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tables/table21.xml" ContentType="application/vnd.openxmlformats-officedocument.spreadsheetml.table+xml"/>
  <Override PartName="/xl/queryTables/queryTable20.xml" ContentType="application/vnd.openxmlformats-officedocument.spreadsheetml.queryTable+xml"/>
  <Override PartName="/xl/tables/table22.xml" ContentType="application/vnd.openxmlformats-officedocument.spreadsheetml.table+xml"/>
  <Override PartName="/xl/queryTables/queryTable21.xml" ContentType="application/vnd.openxmlformats-officedocument.spreadsheetml.queryTable+xml"/>
  <Override PartName="/xl/tables/table23.xml" ContentType="application/vnd.openxmlformats-officedocument.spreadsheetml.table+xml"/>
  <Override PartName="/xl/queryTables/queryTable2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anh\Documents\GitHub\Debris-Removal-Optimization\input\LEE COUNTY\"/>
    </mc:Choice>
  </mc:AlternateContent>
  <xr:revisionPtr revIDLastSave="0" documentId="13_ncr:1_{65C63AED-6DB1-4291-94CF-5B15ABC3FB68}" xr6:coauthVersionLast="47" xr6:coauthVersionMax="47" xr10:uidLastSave="{00000000-0000-0000-0000-000000000000}"/>
  <bookViews>
    <workbookView xWindow="17115" yWindow="3630" windowWidth="17565" windowHeight="15105" tabRatio="733" firstSheet="2" activeTab="9" xr2:uid="{00000000-000D-0000-FFFF-FFFF00000000}"/>
  </bookViews>
  <sheets>
    <sheet name="Test" sheetId="2" state="hidden" r:id="rId1"/>
    <sheet name="Test (2)" sheetId="3" state="hidden" r:id="rId2"/>
    <sheet name="Daily Summary Updated" sheetId="5" r:id="rId3"/>
    <sheet name="Test 2" sheetId="7" state="hidden" r:id="rId4"/>
    <sheet name="Test 2 (2)" sheetId="8" state="hidden" r:id="rId5"/>
    <sheet name="Test 2 (3)" sheetId="9" state="hidden" r:id="rId6"/>
    <sheet name="Test 2 (4)" sheetId="11" state="hidden" r:id="rId7"/>
    <sheet name="Test 2 (5)" sheetId="12" state="hidden" r:id="rId8"/>
    <sheet name="Test 2 (6)" sheetId="15" state="hidden" r:id="rId9"/>
    <sheet name="Truck" sheetId="18" r:id="rId10"/>
    <sheet name="Address" sheetId="72" r:id="rId11"/>
    <sheet name="Test 2 (7)" sheetId="19" state="hidden" r:id="rId12"/>
    <sheet name="Test 2 (8)" sheetId="20" state="hidden" r:id="rId13"/>
    <sheet name="Test 2 (9)" sheetId="21" state="hidden" r:id="rId14"/>
    <sheet name="Test 3" sheetId="22" state="hidden" r:id="rId15"/>
    <sheet name="Test 3 (2)" sheetId="23" state="hidden" r:id="rId16"/>
    <sheet name="Failed" sheetId="24" state="hidden" r:id="rId17"/>
    <sheet name="Test 3 (3)" sheetId="25" state="hidden" r:id="rId18"/>
    <sheet name="Test 3 (4)" sheetId="27" state="hidden" r:id="rId19"/>
    <sheet name="Test 3 (5)" sheetId="28" state="hidden" r:id="rId20"/>
    <sheet name="Test 3 (6)" sheetId="29" state="hidden" r:id="rId21"/>
    <sheet name="Test 3 (7)" sheetId="30" state="hidden" r:id="rId22"/>
    <sheet name="Test 3 (8)" sheetId="31" state="hidden" r:id="rId23"/>
  </sheets>
  <definedNames>
    <definedName name="_xlnm._FilterDatabase" localSheetId="2" hidden="1">'Daily Summary Updated'!$J$1:$J$1057</definedName>
    <definedName name="ExternalData_1" localSheetId="16" hidden="1">Failed!$A$1:$F$40</definedName>
    <definedName name="ExternalData_1" localSheetId="0" hidden="1">Test!$A$1:$C$51</definedName>
    <definedName name="ExternalData_1" localSheetId="1" hidden="1">'Test (2)'!$A$1:$C$65</definedName>
    <definedName name="ExternalData_1" localSheetId="3" hidden="1">'Test 2'!$A$1:$C$29</definedName>
    <definedName name="ExternalData_1" localSheetId="4" hidden="1">'Test 2 (2)'!$A$1:$C$11</definedName>
    <definedName name="ExternalData_1" localSheetId="5" hidden="1">'Test 2 (3)'!$A$1:$C$11</definedName>
    <definedName name="ExternalData_1" localSheetId="6" hidden="1">'Test 2 (4)'!$A$1:$C$9</definedName>
    <definedName name="ExternalData_1" localSheetId="7" hidden="1">'Test 2 (5)'!$A$1:$C$5</definedName>
    <definedName name="ExternalData_1" localSheetId="8" hidden="1">'Test 2 (6)'!$A$1:$C$3</definedName>
    <definedName name="ExternalData_1" localSheetId="11" hidden="1">'Test 2 (7)'!$A$1:$C$3</definedName>
    <definedName name="ExternalData_1" localSheetId="12" hidden="1">'Test 2 (8)'!$A$1:$C$3</definedName>
    <definedName name="ExternalData_1" localSheetId="13" hidden="1">'Test 2 (9)'!$A$1:$C$3</definedName>
    <definedName name="ExternalData_1" localSheetId="14" hidden="1">'Test 3'!$A$1:$F$12</definedName>
    <definedName name="ExternalData_1" localSheetId="15" hidden="1">'Test 3 (2)'!$A$1:$F$3</definedName>
    <definedName name="ExternalData_1" localSheetId="17" hidden="1">'Test 3 (3)'!$A$1:$F$5</definedName>
    <definedName name="ExternalData_1" localSheetId="18" hidden="1">'Test 3 (4)'!$A$1:$F$6</definedName>
    <definedName name="ExternalData_1" localSheetId="19" hidden="1">'Test 3 (5)'!$A$1:$F$3</definedName>
    <definedName name="ExternalData_1" localSheetId="20" hidden="1">'Test 3 (6)'!$A$1:$F$5</definedName>
    <definedName name="ExternalData_1" localSheetId="21" hidden="1">'Test 3 (7)'!$A$1:$F$3</definedName>
    <definedName name="ExternalData_1" localSheetId="22" hidden="1">'Test 3 (8)'!$A$1:$F$2</definedName>
    <definedName name="ExternalData_1" localSheetId="9" hidden="1">Truck!$C$1:$E$345</definedName>
    <definedName name="ExternalData_2" localSheetId="2" hidden="1">'Daily Summary Updated'!$D$1:$F$1047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8" l="1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2" i="18"/>
  <c r="J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B1048" i="5"/>
  <c r="A1048" i="5" s="1"/>
  <c r="B1049" i="5"/>
  <c r="A1049" i="5" s="1"/>
  <c r="B1050" i="5"/>
  <c r="A1050" i="5" s="1"/>
  <c r="B1051" i="5"/>
  <c r="A1051" i="5" s="1"/>
  <c r="B1052" i="5"/>
  <c r="A1052" i="5" s="1"/>
  <c r="B1053" i="5"/>
  <c r="A1053" i="5" s="1"/>
  <c r="B1054" i="5"/>
  <c r="A1054" i="5" s="1"/>
  <c r="B1055" i="5"/>
  <c r="A1055" i="5" s="1"/>
  <c r="B1056" i="5"/>
  <c r="A1056" i="5" s="1"/>
  <c r="B1057" i="5"/>
  <c r="A1057" i="5" s="1"/>
  <c r="B1058" i="5"/>
  <c r="A1058" i="5" s="1"/>
  <c r="A66" i="5"/>
  <c r="A111" i="5"/>
  <c r="A122" i="5"/>
  <c r="A222" i="5"/>
  <c r="A402" i="5"/>
  <c r="A420" i="5"/>
  <c r="A421" i="5"/>
  <c r="A424" i="5"/>
  <c r="A542" i="5"/>
  <c r="A637" i="5"/>
  <c r="A704" i="5"/>
  <c r="A705" i="5"/>
  <c r="I705" i="5" s="1"/>
  <c r="A706" i="5"/>
  <c r="I706" i="5" s="1"/>
  <c r="B2" i="5"/>
  <c r="A2" i="5" s="1"/>
  <c r="B3" i="5"/>
  <c r="B4" i="5"/>
  <c r="B5" i="5"/>
  <c r="B6" i="5"/>
  <c r="B7" i="5"/>
  <c r="B8" i="5"/>
  <c r="B9" i="5"/>
  <c r="A9" i="5" s="1"/>
  <c r="B10" i="5"/>
  <c r="A10" i="5" s="1"/>
  <c r="B11" i="5"/>
  <c r="A11" i="5" s="1"/>
  <c r="B12" i="5"/>
  <c r="A12" i="5" s="1"/>
  <c r="B13" i="5"/>
  <c r="A13" i="5" s="1"/>
  <c r="I13" i="5" s="1"/>
  <c r="B14" i="5"/>
  <c r="B15" i="5"/>
  <c r="A15" i="5" s="1"/>
  <c r="B16" i="5"/>
  <c r="A16" i="5" s="1"/>
  <c r="I16" i="5" s="1"/>
  <c r="B17" i="5"/>
  <c r="A17" i="5" s="1"/>
  <c r="B18" i="5"/>
  <c r="A18" i="5" s="1"/>
  <c r="B19" i="5"/>
  <c r="A19" i="5" s="1"/>
  <c r="B20" i="5"/>
  <c r="B21" i="5"/>
  <c r="A21" i="5" s="1"/>
  <c r="B22" i="5"/>
  <c r="A22" i="5" s="1"/>
  <c r="B23" i="5"/>
  <c r="A23" i="5" s="1"/>
  <c r="B24" i="5"/>
  <c r="A24" i="5" s="1"/>
  <c r="B25" i="5"/>
  <c r="A25" i="5" s="1"/>
  <c r="B26" i="5"/>
  <c r="B27" i="5"/>
  <c r="A27" i="5" s="1"/>
  <c r="B28" i="5"/>
  <c r="A28" i="5" s="1"/>
  <c r="B29" i="5"/>
  <c r="A29" i="5" s="1"/>
  <c r="B30" i="5"/>
  <c r="A30" i="5" s="1"/>
  <c r="B31" i="5"/>
  <c r="A31" i="5" s="1"/>
  <c r="B32" i="5"/>
  <c r="B33" i="5"/>
  <c r="A33" i="5" s="1"/>
  <c r="B34" i="5"/>
  <c r="A34" i="5" s="1"/>
  <c r="B35" i="5"/>
  <c r="A35" i="5" s="1"/>
  <c r="B36" i="5"/>
  <c r="A36" i="5" s="1"/>
  <c r="I36" i="5" s="1"/>
  <c r="B37" i="5"/>
  <c r="A37" i="5" s="1"/>
  <c r="B38" i="5"/>
  <c r="B39" i="5"/>
  <c r="A39" i="5" s="1"/>
  <c r="B40" i="5"/>
  <c r="A40" i="5" s="1"/>
  <c r="B41" i="5"/>
  <c r="A41" i="5" s="1"/>
  <c r="I41" i="5" s="1"/>
  <c r="B42" i="5"/>
  <c r="A42" i="5" s="1"/>
  <c r="B43" i="5"/>
  <c r="A43" i="5" s="1"/>
  <c r="B44" i="5"/>
  <c r="B45" i="5"/>
  <c r="A45" i="5" s="1"/>
  <c r="B46" i="5"/>
  <c r="A46" i="5" s="1"/>
  <c r="B47" i="5"/>
  <c r="A47" i="5" s="1"/>
  <c r="B48" i="5"/>
  <c r="A48" i="5" s="1"/>
  <c r="B49" i="5"/>
  <c r="B50" i="5"/>
  <c r="A50" i="5" s="1"/>
  <c r="B51" i="5"/>
  <c r="A51" i="5" s="1"/>
  <c r="B52" i="5"/>
  <c r="A52" i="5" s="1"/>
  <c r="B53" i="5"/>
  <c r="A53" i="5" s="1"/>
  <c r="B54" i="5"/>
  <c r="B55" i="5"/>
  <c r="A55" i="5" s="1"/>
  <c r="B56" i="5"/>
  <c r="A56" i="5" s="1"/>
  <c r="B57" i="5"/>
  <c r="A57" i="5" s="1"/>
  <c r="B58" i="5"/>
  <c r="A58" i="5" s="1"/>
  <c r="B59" i="5"/>
  <c r="B60" i="5"/>
  <c r="A60" i="5" s="1"/>
  <c r="B61" i="5"/>
  <c r="A61" i="5" s="1"/>
  <c r="I61" i="5" s="1"/>
  <c r="B62" i="5"/>
  <c r="A62" i="5" s="1"/>
  <c r="B63" i="5"/>
  <c r="A63" i="5" s="1"/>
  <c r="B64" i="5"/>
  <c r="B65" i="5"/>
  <c r="A65" i="5" s="1"/>
  <c r="B66" i="5"/>
  <c r="B67" i="5"/>
  <c r="A67" i="5" s="1"/>
  <c r="B68" i="5"/>
  <c r="A68" i="5" s="1"/>
  <c r="I68" i="5" s="1"/>
  <c r="B69" i="5"/>
  <c r="B70" i="5"/>
  <c r="A70" i="5" s="1"/>
  <c r="B71" i="5"/>
  <c r="A71" i="5" s="1"/>
  <c r="I71" i="5" s="1"/>
  <c r="B72" i="5"/>
  <c r="A72" i="5" s="1"/>
  <c r="I72" i="5" s="1"/>
  <c r="B73" i="5"/>
  <c r="A73" i="5" s="1"/>
  <c r="B74" i="5"/>
  <c r="B75" i="5"/>
  <c r="A75" i="5" s="1"/>
  <c r="B76" i="5"/>
  <c r="A76" i="5" s="1"/>
  <c r="B77" i="5"/>
  <c r="A77" i="5" s="1"/>
  <c r="B78" i="5"/>
  <c r="A78" i="5" s="1"/>
  <c r="B79" i="5"/>
  <c r="B80" i="5"/>
  <c r="A80" i="5" s="1"/>
  <c r="B81" i="5"/>
  <c r="A81" i="5" s="1"/>
  <c r="B82" i="5"/>
  <c r="A82" i="5" s="1"/>
  <c r="B83" i="5"/>
  <c r="A83" i="5" s="1"/>
  <c r="B84" i="5"/>
  <c r="B85" i="5"/>
  <c r="A85" i="5" s="1"/>
  <c r="B86" i="5"/>
  <c r="A86" i="5" s="1"/>
  <c r="B87" i="5"/>
  <c r="A87" i="5" s="1"/>
  <c r="B88" i="5"/>
  <c r="A88" i="5" s="1"/>
  <c r="B89" i="5"/>
  <c r="B90" i="5"/>
  <c r="A90" i="5" s="1"/>
  <c r="B91" i="5"/>
  <c r="A91" i="5" s="1"/>
  <c r="B92" i="5"/>
  <c r="A92" i="5" s="1"/>
  <c r="B93" i="5"/>
  <c r="A93" i="5" s="1"/>
  <c r="B94" i="5"/>
  <c r="B95" i="5"/>
  <c r="A95" i="5" s="1"/>
  <c r="B96" i="5"/>
  <c r="A96" i="5" s="1"/>
  <c r="I96" i="5" s="1"/>
  <c r="B97" i="5"/>
  <c r="A97" i="5" s="1"/>
  <c r="B98" i="5"/>
  <c r="A98" i="5" s="1"/>
  <c r="B99" i="5"/>
  <c r="B100" i="5"/>
  <c r="A100" i="5" s="1"/>
  <c r="B101" i="5"/>
  <c r="A101" i="5" s="1"/>
  <c r="B102" i="5"/>
  <c r="A102" i="5" s="1"/>
  <c r="B103" i="5"/>
  <c r="A103" i="5" s="1"/>
  <c r="B104" i="5"/>
  <c r="B105" i="5"/>
  <c r="A105" i="5" s="1"/>
  <c r="B106" i="5"/>
  <c r="A106" i="5" s="1"/>
  <c r="B107" i="5"/>
  <c r="A107" i="5" s="1"/>
  <c r="B108" i="5"/>
  <c r="A108" i="5" s="1"/>
  <c r="B109" i="5"/>
  <c r="B110" i="5"/>
  <c r="A110" i="5" s="1"/>
  <c r="B111" i="5"/>
  <c r="B112" i="5"/>
  <c r="A112" i="5" s="1"/>
  <c r="B113" i="5"/>
  <c r="A113" i="5" s="1"/>
  <c r="B114" i="5"/>
  <c r="B115" i="5"/>
  <c r="A115" i="5" s="1"/>
  <c r="B116" i="5"/>
  <c r="A116" i="5" s="1"/>
  <c r="B117" i="5"/>
  <c r="A117" i="5" s="1"/>
  <c r="B118" i="5"/>
  <c r="A118" i="5" s="1"/>
  <c r="B119" i="5"/>
  <c r="B120" i="5"/>
  <c r="A120" i="5" s="1"/>
  <c r="B121" i="5"/>
  <c r="A121" i="5" s="1"/>
  <c r="I121" i="5" s="1"/>
  <c r="B122" i="5"/>
  <c r="B123" i="5"/>
  <c r="A123" i="5" s="1"/>
  <c r="B124" i="5"/>
  <c r="B125" i="5"/>
  <c r="A125" i="5" s="1"/>
  <c r="B126" i="5"/>
  <c r="A126" i="5" s="1"/>
  <c r="I126" i="5" s="1"/>
  <c r="B127" i="5"/>
  <c r="A127" i="5" s="1"/>
  <c r="B128" i="5"/>
  <c r="A128" i="5" s="1"/>
  <c r="B129" i="5"/>
  <c r="B130" i="5"/>
  <c r="A130" i="5" s="1"/>
  <c r="B131" i="5"/>
  <c r="A131" i="5" s="1"/>
  <c r="B132" i="5"/>
  <c r="A132" i="5" s="1"/>
  <c r="I132" i="5" s="1"/>
  <c r="B133" i="5"/>
  <c r="A133" i="5" s="1"/>
  <c r="B134" i="5"/>
  <c r="B135" i="5"/>
  <c r="A135" i="5" s="1"/>
  <c r="B136" i="5"/>
  <c r="A136" i="5" s="1"/>
  <c r="I136" i="5" s="1"/>
  <c r="B137" i="5"/>
  <c r="A137" i="5" s="1"/>
  <c r="B138" i="5"/>
  <c r="A138" i="5" s="1"/>
  <c r="B139" i="5"/>
  <c r="B140" i="5"/>
  <c r="A140" i="5" s="1"/>
  <c r="B141" i="5"/>
  <c r="A141" i="5" s="1"/>
  <c r="I141" i="5" s="1"/>
  <c r="B142" i="5"/>
  <c r="A142" i="5" s="1"/>
  <c r="B143" i="5"/>
  <c r="A143" i="5" s="1"/>
  <c r="B144" i="5"/>
  <c r="B145" i="5"/>
  <c r="A145" i="5" s="1"/>
  <c r="B146" i="5"/>
  <c r="A146" i="5" s="1"/>
  <c r="B147" i="5"/>
  <c r="A147" i="5" s="1"/>
  <c r="B148" i="5"/>
  <c r="A148" i="5" s="1"/>
  <c r="B149" i="5"/>
  <c r="B150" i="5"/>
  <c r="A150" i="5" s="1"/>
  <c r="B151" i="5"/>
  <c r="A151" i="5" s="1"/>
  <c r="B152" i="5"/>
  <c r="A152" i="5" s="1"/>
  <c r="I152" i="5" s="1"/>
  <c r="B153" i="5"/>
  <c r="A153" i="5" s="1"/>
  <c r="B154" i="5"/>
  <c r="B155" i="5"/>
  <c r="A155" i="5" s="1"/>
  <c r="B156" i="5"/>
  <c r="A156" i="5" s="1"/>
  <c r="B157" i="5"/>
  <c r="A157" i="5" s="1"/>
  <c r="B158" i="5"/>
  <c r="A158" i="5" s="1"/>
  <c r="B159" i="5"/>
  <c r="B160" i="5"/>
  <c r="A160" i="5" s="1"/>
  <c r="B161" i="5"/>
  <c r="A161" i="5" s="1"/>
  <c r="I161" i="5" s="1"/>
  <c r="B162" i="5"/>
  <c r="A162" i="5" s="1"/>
  <c r="B163" i="5"/>
  <c r="A163" i="5" s="1"/>
  <c r="B164" i="5"/>
  <c r="B165" i="5"/>
  <c r="A165" i="5" s="1"/>
  <c r="B166" i="5"/>
  <c r="A166" i="5" s="1"/>
  <c r="B167" i="5"/>
  <c r="A167" i="5" s="1"/>
  <c r="B168" i="5"/>
  <c r="A168" i="5" s="1"/>
  <c r="B169" i="5"/>
  <c r="B170" i="5"/>
  <c r="A170" i="5" s="1"/>
  <c r="B171" i="5"/>
  <c r="A171" i="5" s="1"/>
  <c r="I171" i="5" s="1"/>
  <c r="B172" i="5"/>
  <c r="A172" i="5" s="1"/>
  <c r="B173" i="5"/>
  <c r="A173" i="5" s="1"/>
  <c r="B174" i="5"/>
  <c r="B175" i="5"/>
  <c r="A175" i="5" s="1"/>
  <c r="B176" i="5"/>
  <c r="A176" i="5" s="1"/>
  <c r="I176" i="5" s="1"/>
  <c r="B177" i="5"/>
  <c r="A177" i="5" s="1"/>
  <c r="B178" i="5"/>
  <c r="A178" i="5" s="1"/>
  <c r="B179" i="5"/>
  <c r="B180" i="5"/>
  <c r="A180" i="5" s="1"/>
  <c r="B181" i="5"/>
  <c r="A181" i="5" s="1"/>
  <c r="I181" i="5" s="1"/>
  <c r="B182" i="5"/>
  <c r="A182" i="5" s="1"/>
  <c r="B183" i="5"/>
  <c r="A183" i="5" s="1"/>
  <c r="I183" i="5" s="1"/>
  <c r="B184" i="5"/>
  <c r="B185" i="5"/>
  <c r="A185" i="5" s="1"/>
  <c r="B186" i="5"/>
  <c r="A186" i="5" s="1"/>
  <c r="B187" i="5"/>
  <c r="A187" i="5" s="1"/>
  <c r="I187" i="5" s="1"/>
  <c r="B188" i="5"/>
  <c r="A188" i="5" s="1"/>
  <c r="I188" i="5" s="1"/>
  <c r="B189" i="5"/>
  <c r="A189" i="5" s="1"/>
  <c r="I189" i="5" s="1"/>
  <c r="B190" i="5"/>
  <c r="B191" i="5"/>
  <c r="A191" i="5" s="1"/>
  <c r="B192" i="5"/>
  <c r="A192" i="5" s="1"/>
  <c r="B193" i="5"/>
  <c r="A193" i="5" s="1"/>
  <c r="I193" i="5" s="1"/>
  <c r="B194" i="5"/>
  <c r="A194" i="5" s="1"/>
  <c r="B195" i="5"/>
  <c r="B196" i="5"/>
  <c r="A196" i="5" s="1"/>
  <c r="B197" i="5"/>
  <c r="A197" i="5" s="1"/>
  <c r="B198" i="5"/>
  <c r="A198" i="5" s="1"/>
  <c r="B199" i="5"/>
  <c r="A199" i="5" s="1"/>
  <c r="B200" i="5"/>
  <c r="B201" i="5"/>
  <c r="A201" i="5" s="1"/>
  <c r="I202" i="5" s="1"/>
  <c r="B202" i="5"/>
  <c r="A202" i="5" s="1"/>
  <c r="B203" i="5"/>
  <c r="A203" i="5" s="1"/>
  <c r="B204" i="5"/>
  <c r="A204" i="5" s="1"/>
  <c r="B205" i="5"/>
  <c r="B206" i="5"/>
  <c r="A206" i="5" s="1"/>
  <c r="B207" i="5"/>
  <c r="A207" i="5" s="1"/>
  <c r="B208" i="5"/>
  <c r="A208" i="5" s="1"/>
  <c r="B209" i="5"/>
  <c r="A209" i="5" s="1"/>
  <c r="B210" i="5"/>
  <c r="B211" i="5"/>
  <c r="A211" i="5" s="1"/>
  <c r="B212" i="5"/>
  <c r="A212" i="5" s="1"/>
  <c r="B213" i="5"/>
  <c r="A213" i="5" s="1"/>
  <c r="B214" i="5"/>
  <c r="A214" i="5" s="1"/>
  <c r="B215" i="5"/>
  <c r="B216" i="5"/>
  <c r="A216" i="5" s="1"/>
  <c r="B217" i="5"/>
  <c r="A217" i="5" s="1"/>
  <c r="B218" i="5"/>
  <c r="A218" i="5" s="1"/>
  <c r="B219" i="5"/>
  <c r="A219" i="5" s="1"/>
  <c r="B220" i="5"/>
  <c r="B221" i="5"/>
  <c r="A221" i="5" s="1"/>
  <c r="B222" i="5"/>
  <c r="B223" i="5"/>
  <c r="A223" i="5" s="1"/>
  <c r="B224" i="5"/>
  <c r="A224" i="5" s="1"/>
  <c r="B225" i="5"/>
  <c r="B226" i="5"/>
  <c r="A226" i="5" s="1"/>
  <c r="B227" i="5"/>
  <c r="A227" i="5" s="1"/>
  <c r="B228" i="5"/>
  <c r="A228" i="5" s="1"/>
  <c r="B229" i="5"/>
  <c r="A229" i="5" s="1"/>
  <c r="B230" i="5"/>
  <c r="B231" i="5"/>
  <c r="A231" i="5" s="1"/>
  <c r="B232" i="5"/>
  <c r="A232" i="5" s="1"/>
  <c r="I232" i="5" s="1"/>
  <c r="B233" i="5"/>
  <c r="A233" i="5" s="1"/>
  <c r="I233" i="5" s="1"/>
  <c r="B234" i="5"/>
  <c r="A234" i="5" s="1"/>
  <c r="B235" i="5"/>
  <c r="B236" i="5"/>
  <c r="A236" i="5" s="1"/>
  <c r="B237" i="5"/>
  <c r="A237" i="5" s="1"/>
  <c r="B238" i="5"/>
  <c r="A238" i="5" s="1"/>
  <c r="B239" i="5"/>
  <c r="A239" i="5" s="1"/>
  <c r="B240" i="5"/>
  <c r="B241" i="5"/>
  <c r="A241" i="5" s="1"/>
  <c r="B242" i="5"/>
  <c r="A242" i="5" s="1"/>
  <c r="B243" i="5"/>
  <c r="A243" i="5" s="1"/>
  <c r="B244" i="5"/>
  <c r="A244" i="5" s="1"/>
  <c r="B245" i="5"/>
  <c r="B246" i="5"/>
  <c r="A246" i="5" s="1"/>
  <c r="B247" i="5"/>
  <c r="A247" i="5" s="1"/>
  <c r="B248" i="5"/>
  <c r="A248" i="5" s="1"/>
  <c r="B249" i="5"/>
  <c r="A249" i="5" s="1"/>
  <c r="B250" i="5"/>
  <c r="B251" i="5"/>
  <c r="A251" i="5" s="1"/>
  <c r="B252" i="5"/>
  <c r="A252" i="5" s="1"/>
  <c r="B253" i="5"/>
  <c r="A253" i="5" s="1"/>
  <c r="B254" i="5"/>
  <c r="A254" i="5" s="1"/>
  <c r="B255" i="5"/>
  <c r="A255" i="5" s="1"/>
  <c r="B256" i="5"/>
  <c r="B257" i="5"/>
  <c r="A257" i="5" s="1"/>
  <c r="B258" i="5"/>
  <c r="A258" i="5" s="1"/>
  <c r="B259" i="5"/>
  <c r="A259" i="5" s="1"/>
  <c r="B260" i="5"/>
  <c r="A260" i="5" s="1"/>
  <c r="B261" i="5"/>
  <c r="A261" i="5" s="1"/>
  <c r="I261" i="5" s="1"/>
  <c r="B262" i="5"/>
  <c r="B263" i="5"/>
  <c r="A263" i="5" s="1"/>
  <c r="B264" i="5"/>
  <c r="A264" i="5" s="1"/>
  <c r="B265" i="5"/>
  <c r="A265" i="5" s="1"/>
  <c r="B266" i="5"/>
  <c r="A266" i="5" s="1"/>
  <c r="B267" i="5"/>
  <c r="A267" i="5" s="1"/>
  <c r="B268" i="5"/>
  <c r="B269" i="5"/>
  <c r="A269" i="5" s="1"/>
  <c r="B270" i="5"/>
  <c r="A270" i="5" s="1"/>
  <c r="B271" i="5"/>
  <c r="A271" i="5" s="1"/>
  <c r="I271" i="5" s="1"/>
  <c r="B272" i="5"/>
  <c r="A272" i="5" s="1"/>
  <c r="I272" i="5" s="1"/>
  <c r="B273" i="5"/>
  <c r="A273" i="5" s="1"/>
  <c r="I273" i="5" s="1"/>
  <c r="B274" i="5"/>
  <c r="B275" i="5"/>
  <c r="A275" i="5" s="1"/>
  <c r="B276" i="5"/>
  <c r="A276" i="5" s="1"/>
  <c r="I276" i="5" s="1"/>
  <c r="B277" i="5"/>
  <c r="A277" i="5" s="1"/>
  <c r="B278" i="5"/>
  <c r="A278" i="5" s="1"/>
  <c r="B279" i="5"/>
  <c r="A279" i="5" s="1"/>
  <c r="B280" i="5"/>
  <c r="B281" i="5"/>
  <c r="A281" i="5" s="1"/>
  <c r="B282" i="5"/>
  <c r="A282" i="5" s="1"/>
  <c r="B283" i="5"/>
  <c r="A283" i="5" s="1"/>
  <c r="I283" i="5" s="1"/>
  <c r="B284" i="5"/>
  <c r="A284" i="5" s="1"/>
  <c r="B285" i="5"/>
  <c r="A285" i="5" s="1"/>
  <c r="B286" i="5"/>
  <c r="B287" i="5"/>
  <c r="A287" i="5" s="1"/>
  <c r="B288" i="5"/>
  <c r="A288" i="5" s="1"/>
  <c r="B289" i="5"/>
  <c r="A289" i="5" s="1"/>
  <c r="I289" i="5" s="1"/>
  <c r="B290" i="5"/>
  <c r="A290" i="5" s="1"/>
  <c r="B291" i="5"/>
  <c r="A291" i="5" s="1"/>
  <c r="I291" i="5" s="1"/>
  <c r="B292" i="5"/>
  <c r="B293" i="5"/>
  <c r="A293" i="5" s="1"/>
  <c r="B294" i="5"/>
  <c r="A294" i="5" s="1"/>
  <c r="B295" i="5"/>
  <c r="A295" i="5" s="1"/>
  <c r="B296" i="5"/>
  <c r="A296" i="5" s="1"/>
  <c r="I296" i="5" s="1"/>
  <c r="B297" i="5"/>
  <c r="B298" i="5"/>
  <c r="A298" i="5" s="1"/>
  <c r="B299" i="5"/>
  <c r="A299" i="5" s="1"/>
  <c r="B300" i="5"/>
  <c r="A300" i="5" s="1"/>
  <c r="B301" i="5"/>
  <c r="A301" i="5" s="1"/>
  <c r="I301" i="5" s="1"/>
  <c r="B302" i="5"/>
  <c r="B303" i="5"/>
  <c r="A303" i="5" s="1"/>
  <c r="B304" i="5"/>
  <c r="A304" i="5" s="1"/>
  <c r="B305" i="5"/>
  <c r="A305" i="5" s="1"/>
  <c r="B306" i="5"/>
  <c r="A306" i="5" s="1"/>
  <c r="B307" i="5"/>
  <c r="B308" i="5"/>
  <c r="A308" i="5" s="1"/>
  <c r="B309" i="5"/>
  <c r="A309" i="5" s="1"/>
  <c r="B310" i="5"/>
  <c r="A310" i="5" s="1"/>
  <c r="B311" i="5"/>
  <c r="A311" i="5" s="1"/>
  <c r="B312" i="5"/>
  <c r="A312" i="5" s="1"/>
  <c r="B313" i="5"/>
  <c r="B314" i="5"/>
  <c r="A314" i="5" s="1"/>
  <c r="B315" i="5"/>
  <c r="A315" i="5" s="1"/>
  <c r="B316" i="5"/>
  <c r="A316" i="5" s="1"/>
  <c r="I316" i="5" s="1"/>
  <c r="B317" i="5"/>
  <c r="A317" i="5" s="1"/>
  <c r="B318" i="5"/>
  <c r="B319" i="5"/>
  <c r="A319" i="5" s="1"/>
  <c r="B320" i="5"/>
  <c r="A320" i="5" s="1"/>
  <c r="I320" i="5" s="1"/>
  <c r="B321" i="5"/>
  <c r="A321" i="5" s="1"/>
  <c r="B322" i="5"/>
  <c r="A322" i="5" s="1"/>
  <c r="B323" i="5"/>
  <c r="B324" i="5"/>
  <c r="A324" i="5" s="1"/>
  <c r="B325" i="5"/>
  <c r="A325" i="5" s="1"/>
  <c r="B326" i="5"/>
  <c r="A326" i="5" s="1"/>
  <c r="I326" i="5" s="1"/>
  <c r="B327" i="5"/>
  <c r="A327" i="5" s="1"/>
  <c r="B328" i="5"/>
  <c r="B329" i="5"/>
  <c r="A329" i="5" s="1"/>
  <c r="B330" i="5"/>
  <c r="A330" i="5" s="1"/>
  <c r="B331" i="5"/>
  <c r="A331" i="5" s="1"/>
  <c r="B332" i="5"/>
  <c r="A332" i="5" s="1"/>
  <c r="B333" i="5"/>
  <c r="B334" i="5"/>
  <c r="A334" i="5" s="1"/>
  <c r="B335" i="5"/>
  <c r="A335" i="5" s="1"/>
  <c r="B336" i="5"/>
  <c r="A336" i="5" s="1"/>
  <c r="I336" i="5" s="1"/>
  <c r="B337" i="5"/>
  <c r="A337" i="5" s="1"/>
  <c r="B338" i="5"/>
  <c r="B339" i="5"/>
  <c r="A339" i="5" s="1"/>
  <c r="B340" i="5"/>
  <c r="A340" i="5" s="1"/>
  <c r="I340" i="5" s="1"/>
  <c r="B341" i="5"/>
  <c r="A341" i="5" s="1"/>
  <c r="I341" i="5" s="1"/>
  <c r="B342" i="5"/>
  <c r="A342" i="5" s="1"/>
  <c r="B343" i="5"/>
  <c r="B344" i="5"/>
  <c r="A344" i="5" s="1"/>
  <c r="B345" i="5"/>
  <c r="A345" i="5" s="1"/>
  <c r="B346" i="5"/>
  <c r="A346" i="5" s="1"/>
  <c r="B347" i="5"/>
  <c r="A347" i="5" s="1"/>
  <c r="B348" i="5"/>
  <c r="B349" i="5"/>
  <c r="A349" i="5" s="1"/>
  <c r="B350" i="5"/>
  <c r="A350" i="5" s="1"/>
  <c r="B351" i="5"/>
  <c r="A351" i="5" s="1"/>
  <c r="I351" i="5" s="1"/>
  <c r="B352" i="5"/>
  <c r="A352" i="5" s="1"/>
  <c r="B353" i="5"/>
  <c r="B354" i="5"/>
  <c r="A354" i="5" s="1"/>
  <c r="B355" i="5"/>
  <c r="A355" i="5" s="1"/>
  <c r="B356" i="5"/>
  <c r="A356" i="5" s="1"/>
  <c r="I356" i="5" s="1"/>
  <c r="B357" i="5"/>
  <c r="A357" i="5" s="1"/>
  <c r="B358" i="5"/>
  <c r="B359" i="5"/>
  <c r="A359" i="5" s="1"/>
  <c r="B360" i="5"/>
  <c r="A360" i="5" s="1"/>
  <c r="B361" i="5"/>
  <c r="A361" i="5" s="1"/>
  <c r="I361" i="5" s="1"/>
  <c r="B362" i="5"/>
  <c r="A362" i="5" s="1"/>
  <c r="B363" i="5"/>
  <c r="A363" i="5" s="1"/>
  <c r="B364" i="5"/>
  <c r="B365" i="5"/>
  <c r="A365" i="5" s="1"/>
  <c r="B366" i="5"/>
  <c r="A366" i="5" s="1"/>
  <c r="B367" i="5"/>
  <c r="A367" i="5" s="1"/>
  <c r="I367" i="5" s="1"/>
  <c r="B368" i="5"/>
  <c r="A368" i="5" s="1"/>
  <c r="I368" i="5" s="1"/>
  <c r="B369" i="5"/>
  <c r="B370" i="5"/>
  <c r="A370" i="5" s="1"/>
  <c r="B371" i="5"/>
  <c r="A371" i="5" s="1"/>
  <c r="B372" i="5"/>
  <c r="A372" i="5" s="1"/>
  <c r="I372" i="5" s="1"/>
  <c r="B373" i="5"/>
  <c r="A373" i="5" s="1"/>
  <c r="B374" i="5"/>
  <c r="B375" i="5"/>
  <c r="A375" i="5" s="1"/>
  <c r="B376" i="5"/>
  <c r="A376" i="5" s="1"/>
  <c r="B377" i="5"/>
  <c r="A377" i="5" s="1"/>
  <c r="B378" i="5"/>
  <c r="A378" i="5" s="1"/>
  <c r="B379" i="5"/>
  <c r="B380" i="5"/>
  <c r="A380" i="5" s="1"/>
  <c r="B381" i="5"/>
  <c r="A381" i="5" s="1"/>
  <c r="I381" i="5" s="1"/>
  <c r="B382" i="5"/>
  <c r="A382" i="5" s="1"/>
  <c r="B383" i="5"/>
  <c r="A383" i="5" s="1"/>
  <c r="B384" i="5"/>
  <c r="B385" i="5"/>
  <c r="A385" i="5" s="1"/>
  <c r="B386" i="5"/>
  <c r="A386" i="5" s="1"/>
  <c r="B387" i="5"/>
  <c r="A387" i="5" s="1"/>
  <c r="B388" i="5"/>
  <c r="A388" i="5" s="1"/>
  <c r="B389" i="5"/>
  <c r="B390" i="5"/>
  <c r="A390" i="5" s="1"/>
  <c r="B391" i="5"/>
  <c r="A391" i="5" s="1"/>
  <c r="I391" i="5" s="1"/>
  <c r="B392" i="5"/>
  <c r="A392" i="5" s="1"/>
  <c r="I392" i="5" s="1"/>
  <c r="B393" i="5"/>
  <c r="A393" i="5" s="1"/>
  <c r="B394" i="5"/>
  <c r="A394" i="5" s="1"/>
  <c r="B395" i="5"/>
  <c r="B396" i="5"/>
  <c r="A396" i="5" s="1"/>
  <c r="B397" i="5"/>
  <c r="A397" i="5" s="1"/>
  <c r="B398" i="5"/>
  <c r="A398" i="5" s="1"/>
  <c r="B399" i="5"/>
  <c r="A399" i="5" s="1"/>
  <c r="B400" i="5"/>
  <c r="A400" i="5" s="1"/>
  <c r="B401" i="5"/>
  <c r="B402" i="5"/>
  <c r="B403" i="5"/>
  <c r="A403" i="5" s="1"/>
  <c r="B404" i="5"/>
  <c r="A404" i="5" s="1"/>
  <c r="B405" i="5"/>
  <c r="A405" i="5" s="1"/>
  <c r="I405" i="5" s="1"/>
  <c r="B406" i="5"/>
  <c r="A406" i="5" s="1"/>
  <c r="B407" i="5"/>
  <c r="B408" i="5"/>
  <c r="A408" i="5" s="1"/>
  <c r="B409" i="5"/>
  <c r="A409" i="5" s="1"/>
  <c r="I409" i="5" s="1"/>
  <c r="B410" i="5"/>
  <c r="A410" i="5" s="1"/>
  <c r="B411" i="5"/>
  <c r="A411" i="5" s="1"/>
  <c r="I411" i="5" s="1"/>
  <c r="B412" i="5"/>
  <c r="A412" i="5" s="1"/>
  <c r="I412" i="5" s="1"/>
  <c r="B413" i="5"/>
  <c r="B414" i="5"/>
  <c r="A414" i="5" s="1"/>
  <c r="B415" i="5"/>
  <c r="A415" i="5" s="1"/>
  <c r="B416" i="5"/>
  <c r="A416" i="5" s="1"/>
  <c r="I416" i="5" s="1"/>
  <c r="B417" i="5"/>
  <c r="A417" i="5" s="1"/>
  <c r="B418" i="5"/>
  <c r="A418" i="5" s="1"/>
  <c r="B419" i="5"/>
  <c r="B420" i="5"/>
  <c r="B421" i="5"/>
  <c r="B422" i="5"/>
  <c r="A422" i="5" s="1"/>
  <c r="B423" i="5"/>
  <c r="A423" i="5" s="1"/>
  <c r="B424" i="5"/>
  <c r="B425" i="5"/>
  <c r="B426" i="5"/>
  <c r="A426" i="5" s="1"/>
  <c r="B427" i="5"/>
  <c r="A427" i="5" s="1"/>
  <c r="B428" i="5"/>
  <c r="A428" i="5" s="1"/>
  <c r="B429" i="5"/>
  <c r="A429" i="5" s="1"/>
  <c r="B430" i="5"/>
  <c r="A430" i="5" s="1"/>
  <c r="B431" i="5"/>
  <c r="B432" i="5"/>
  <c r="A432" i="5" s="1"/>
  <c r="B433" i="5"/>
  <c r="A433" i="5" s="1"/>
  <c r="B434" i="5"/>
  <c r="A434" i="5" s="1"/>
  <c r="B435" i="5"/>
  <c r="A435" i="5" s="1"/>
  <c r="B436" i="5"/>
  <c r="A436" i="5" s="1"/>
  <c r="I436" i="5" s="1"/>
  <c r="B437" i="5"/>
  <c r="B438" i="5"/>
  <c r="A438" i="5" s="1"/>
  <c r="B439" i="5"/>
  <c r="A439" i="5" s="1"/>
  <c r="B440" i="5"/>
  <c r="A440" i="5" s="1"/>
  <c r="B441" i="5"/>
  <c r="A441" i="5" s="1"/>
  <c r="B442" i="5"/>
  <c r="A442" i="5" s="1"/>
  <c r="B443" i="5"/>
  <c r="B444" i="5"/>
  <c r="A444" i="5" s="1"/>
  <c r="B445" i="5"/>
  <c r="A445" i="5" s="1"/>
  <c r="B446" i="5"/>
  <c r="A446" i="5" s="1"/>
  <c r="B447" i="5"/>
  <c r="A447" i="5" s="1"/>
  <c r="B448" i="5"/>
  <c r="A448" i="5" s="1"/>
  <c r="B449" i="5"/>
  <c r="B450" i="5"/>
  <c r="A450" i="5" s="1"/>
  <c r="B451" i="5"/>
  <c r="A451" i="5" s="1"/>
  <c r="B452" i="5"/>
  <c r="A452" i="5" s="1"/>
  <c r="I452" i="5" s="1"/>
  <c r="B453" i="5"/>
  <c r="A453" i="5" s="1"/>
  <c r="I453" i="5" s="1"/>
  <c r="B454" i="5"/>
  <c r="A454" i="5" s="1"/>
  <c r="B455" i="5"/>
  <c r="B456" i="5"/>
  <c r="A456" i="5" s="1"/>
  <c r="B457" i="5"/>
  <c r="A457" i="5" s="1"/>
  <c r="B458" i="5"/>
  <c r="A458" i="5" s="1"/>
  <c r="B459" i="5"/>
  <c r="A459" i="5" s="1"/>
  <c r="B460" i="5"/>
  <c r="B461" i="5"/>
  <c r="A461" i="5" s="1"/>
  <c r="B462" i="5"/>
  <c r="A462" i="5" s="1"/>
  <c r="B463" i="5"/>
  <c r="A463" i="5" s="1"/>
  <c r="I463" i="5" s="1"/>
  <c r="B464" i="5"/>
  <c r="A464" i="5" s="1"/>
  <c r="B465" i="5"/>
  <c r="B466" i="5"/>
  <c r="A466" i="5" s="1"/>
  <c r="B467" i="5"/>
  <c r="A467" i="5" s="1"/>
  <c r="B468" i="5"/>
  <c r="A468" i="5" s="1"/>
  <c r="B469" i="5"/>
  <c r="A469" i="5" s="1"/>
  <c r="I469" i="5" s="1"/>
  <c r="B470" i="5"/>
  <c r="B471" i="5"/>
  <c r="A471" i="5" s="1"/>
  <c r="B472" i="5"/>
  <c r="A472" i="5" s="1"/>
  <c r="B473" i="5"/>
  <c r="A473" i="5" s="1"/>
  <c r="B474" i="5"/>
  <c r="A474" i="5" s="1"/>
  <c r="B475" i="5"/>
  <c r="B476" i="5"/>
  <c r="A476" i="5" s="1"/>
  <c r="B477" i="5"/>
  <c r="A477" i="5" s="1"/>
  <c r="B478" i="5"/>
  <c r="A478" i="5" s="1"/>
  <c r="I479" i="5" s="1"/>
  <c r="B479" i="5"/>
  <c r="A479" i="5" s="1"/>
  <c r="B480" i="5"/>
  <c r="B481" i="5"/>
  <c r="A481" i="5" s="1"/>
  <c r="B482" i="5"/>
  <c r="A482" i="5" s="1"/>
  <c r="B483" i="5"/>
  <c r="A483" i="5" s="1"/>
  <c r="I483" i="5" s="1"/>
  <c r="B484" i="5"/>
  <c r="A484" i="5" s="1"/>
  <c r="I484" i="5" s="1"/>
  <c r="B485" i="5"/>
  <c r="A485" i="5" s="1"/>
  <c r="B486" i="5"/>
  <c r="B487" i="5"/>
  <c r="A487" i="5" s="1"/>
  <c r="B488" i="5"/>
  <c r="A488" i="5" s="1"/>
  <c r="B489" i="5"/>
  <c r="A489" i="5" s="1"/>
  <c r="B490" i="5"/>
  <c r="A490" i="5" s="1"/>
  <c r="B491" i="5"/>
  <c r="A491" i="5" s="1"/>
  <c r="B492" i="5"/>
  <c r="B493" i="5"/>
  <c r="A493" i="5" s="1"/>
  <c r="B494" i="5"/>
  <c r="A494" i="5" s="1"/>
  <c r="B495" i="5"/>
  <c r="A495" i="5" s="1"/>
  <c r="B496" i="5"/>
  <c r="A496" i="5" s="1"/>
  <c r="I496" i="5" s="1"/>
  <c r="B497" i="5"/>
  <c r="A497" i="5" s="1"/>
  <c r="B498" i="5"/>
  <c r="B499" i="5"/>
  <c r="A499" i="5" s="1"/>
  <c r="B500" i="5"/>
  <c r="A500" i="5" s="1"/>
  <c r="B501" i="5"/>
  <c r="A501" i="5" s="1"/>
  <c r="I501" i="5" s="1"/>
  <c r="B502" i="5"/>
  <c r="A502" i="5" s="1"/>
  <c r="B503" i="5"/>
  <c r="A503" i="5" s="1"/>
  <c r="B504" i="5"/>
  <c r="B505" i="5"/>
  <c r="A505" i="5" s="1"/>
  <c r="B506" i="5"/>
  <c r="A506" i="5" s="1"/>
  <c r="B507" i="5"/>
  <c r="A507" i="5" s="1"/>
  <c r="B508" i="5"/>
  <c r="A508" i="5" s="1"/>
  <c r="B509" i="5"/>
  <c r="B510" i="5"/>
  <c r="A510" i="5" s="1"/>
  <c r="B511" i="5"/>
  <c r="A511" i="5" s="1"/>
  <c r="B512" i="5"/>
  <c r="A512" i="5" s="1"/>
  <c r="B513" i="5"/>
  <c r="A513" i="5" s="1"/>
  <c r="I513" i="5" s="1"/>
  <c r="B514" i="5"/>
  <c r="A514" i="5" s="1"/>
  <c r="B515" i="5"/>
  <c r="B516" i="5"/>
  <c r="A516" i="5" s="1"/>
  <c r="B517" i="5"/>
  <c r="A517" i="5" s="1"/>
  <c r="B518" i="5"/>
  <c r="A518" i="5" s="1"/>
  <c r="B519" i="5"/>
  <c r="A519" i="5" s="1"/>
  <c r="B520" i="5"/>
  <c r="A520" i="5" s="1"/>
  <c r="B521" i="5"/>
  <c r="B522" i="5"/>
  <c r="A522" i="5" s="1"/>
  <c r="B523" i="5"/>
  <c r="A523" i="5" s="1"/>
  <c r="B524" i="5"/>
  <c r="A524" i="5" s="1"/>
  <c r="B525" i="5"/>
  <c r="A525" i="5" s="1"/>
  <c r="B526" i="5"/>
  <c r="A526" i="5" s="1"/>
  <c r="B527" i="5"/>
  <c r="B528" i="5"/>
  <c r="A528" i="5" s="1"/>
  <c r="B529" i="5"/>
  <c r="A529" i="5" s="1"/>
  <c r="B530" i="5"/>
  <c r="A530" i="5" s="1"/>
  <c r="B531" i="5"/>
  <c r="A531" i="5" s="1"/>
  <c r="B532" i="5"/>
  <c r="A532" i="5" s="1"/>
  <c r="B533" i="5"/>
  <c r="B534" i="5"/>
  <c r="A534" i="5" s="1"/>
  <c r="B535" i="5"/>
  <c r="A535" i="5" s="1"/>
  <c r="B536" i="5"/>
  <c r="A536" i="5" s="1"/>
  <c r="I536" i="5" s="1"/>
  <c r="B537" i="5"/>
  <c r="A537" i="5" s="1"/>
  <c r="B538" i="5"/>
  <c r="A538" i="5" s="1"/>
  <c r="B539" i="5"/>
  <c r="B540" i="5"/>
  <c r="A540" i="5" s="1"/>
  <c r="B541" i="5"/>
  <c r="A541" i="5" s="1"/>
  <c r="B542" i="5"/>
  <c r="B543" i="5"/>
  <c r="A543" i="5" s="1"/>
  <c r="B544" i="5"/>
  <c r="A544" i="5" s="1"/>
  <c r="B545" i="5"/>
  <c r="B546" i="5"/>
  <c r="A546" i="5" s="1"/>
  <c r="B547" i="5"/>
  <c r="A547" i="5" s="1"/>
  <c r="B548" i="5"/>
  <c r="A548" i="5" s="1"/>
  <c r="B549" i="5"/>
  <c r="A549" i="5" s="1"/>
  <c r="B550" i="5"/>
  <c r="A550" i="5" s="1"/>
  <c r="B551" i="5"/>
  <c r="B552" i="5"/>
  <c r="A552" i="5" s="1"/>
  <c r="B553" i="5"/>
  <c r="A553" i="5" s="1"/>
  <c r="B554" i="5"/>
  <c r="A554" i="5" s="1"/>
  <c r="B555" i="5"/>
  <c r="A555" i="5" s="1"/>
  <c r="B556" i="5"/>
  <c r="A556" i="5" s="1"/>
  <c r="I556" i="5" s="1"/>
  <c r="B557" i="5"/>
  <c r="B558" i="5"/>
  <c r="A558" i="5" s="1"/>
  <c r="B559" i="5"/>
  <c r="A559" i="5" s="1"/>
  <c r="B560" i="5"/>
  <c r="A560" i="5" s="1"/>
  <c r="B561" i="5"/>
  <c r="A561" i="5" s="1"/>
  <c r="I561" i="5" s="1"/>
  <c r="B562" i="5"/>
  <c r="A562" i="5" s="1"/>
  <c r="B563" i="5"/>
  <c r="B564" i="5"/>
  <c r="A564" i="5" s="1"/>
  <c r="B565" i="5"/>
  <c r="A565" i="5" s="1"/>
  <c r="I565" i="5" s="1"/>
  <c r="B566" i="5"/>
  <c r="A566" i="5" s="1"/>
  <c r="B567" i="5"/>
  <c r="A567" i="5" s="1"/>
  <c r="B568" i="5"/>
  <c r="A568" i="5" s="1"/>
  <c r="B569" i="5"/>
  <c r="B570" i="5"/>
  <c r="A570" i="5" s="1"/>
  <c r="B571" i="5"/>
  <c r="A571" i="5" s="1"/>
  <c r="I571" i="5" s="1"/>
  <c r="B572" i="5"/>
  <c r="A572" i="5" s="1"/>
  <c r="B573" i="5"/>
  <c r="A573" i="5" s="1"/>
  <c r="I573" i="5" s="1"/>
  <c r="B574" i="5"/>
  <c r="A574" i="5" s="1"/>
  <c r="B575" i="5"/>
  <c r="B576" i="5"/>
  <c r="A576" i="5" s="1"/>
  <c r="B577" i="5"/>
  <c r="A577" i="5" s="1"/>
  <c r="B578" i="5"/>
  <c r="A578" i="5" s="1"/>
  <c r="B579" i="5"/>
  <c r="A579" i="5" s="1"/>
  <c r="B580" i="5"/>
  <c r="A580" i="5" s="1"/>
  <c r="B581" i="5"/>
  <c r="B582" i="5"/>
  <c r="A582" i="5" s="1"/>
  <c r="B583" i="5"/>
  <c r="A583" i="5" s="1"/>
  <c r="B584" i="5"/>
  <c r="A584" i="5" s="1"/>
  <c r="B585" i="5"/>
  <c r="A585" i="5" s="1"/>
  <c r="B586" i="5"/>
  <c r="A586" i="5" s="1"/>
  <c r="B587" i="5"/>
  <c r="B588" i="5"/>
  <c r="A588" i="5" s="1"/>
  <c r="B589" i="5"/>
  <c r="A589" i="5" s="1"/>
  <c r="B590" i="5"/>
  <c r="A590" i="5" s="1"/>
  <c r="B591" i="5"/>
  <c r="A591" i="5" s="1"/>
  <c r="B592" i="5"/>
  <c r="B593" i="5"/>
  <c r="A593" i="5" s="1"/>
  <c r="B594" i="5"/>
  <c r="A594" i="5" s="1"/>
  <c r="B595" i="5"/>
  <c r="A595" i="5" s="1"/>
  <c r="B596" i="5"/>
  <c r="A596" i="5" s="1"/>
  <c r="B597" i="5"/>
  <c r="B598" i="5"/>
  <c r="A598" i="5" s="1"/>
  <c r="B599" i="5"/>
  <c r="A599" i="5" s="1"/>
  <c r="B600" i="5"/>
  <c r="A600" i="5" s="1"/>
  <c r="I600" i="5" s="1"/>
  <c r="B601" i="5"/>
  <c r="A601" i="5" s="1"/>
  <c r="I601" i="5" s="1"/>
  <c r="B602" i="5"/>
  <c r="A602" i="5" s="1"/>
  <c r="B603" i="5"/>
  <c r="B604" i="5"/>
  <c r="A604" i="5" s="1"/>
  <c r="B605" i="5"/>
  <c r="A605" i="5" s="1"/>
  <c r="B606" i="5"/>
  <c r="A606" i="5" s="1"/>
  <c r="B607" i="5"/>
  <c r="A607" i="5" s="1"/>
  <c r="B608" i="5"/>
  <c r="B609" i="5"/>
  <c r="A609" i="5" s="1"/>
  <c r="B610" i="5"/>
  <c r="A610" i="5" s="1"/>
  <c r="B611" i="5"/>
  <c r="A611" i="5" s="1"/>
  <c r="B612" i="5"/>
  <c r="A612" i="5" s="1"/>
  <c r="B613" i="5"/>
  <c r="B614" i="5"/>
  <c r="A614" i="5" s="1"/>
  <c r="B615" i="5"/>
  <c r="A615" i="5" s="1"/>
  <c r="B616" i="5"/>
  <c r="A616" i="5" s="1"/>
  <c r="B617" i="5"/>
  <c r="A617" i="5" s="1"/>
  <c r="B618" i="5"/>
  <c r="B619" i="5"/>
  <c r="A619" i="5" s="1"/>
  <c r="B620" i="5"/>
  <c r="A620" i="5" s="1"/>
  <c r="B621" i="5"/>
  <c r="A621" i="5" s="1"/>
  <c r="I621" i="5" s="1"/>
  <c r="B622" i="5"/>
  <c r="A622" i="5" s="1"/>
  <c r="B623" i="5"/>
  <c r="A623" i="5" s="1"/>
  <c r="B624" i="5"/>
  <c r="B625" i="5"/>
  <c r="A625" i="5" s="1"/>
  <c r="B626" i="5"/>
  <c r="A626" i="5" s="1"/>
  <c r="B627" i="5"/>
  <c r="A627" i="5" s="1"/>
  <c r="B628" i="5"/>
  <c r="A628" i="5" s="1"/>
  <c r="B629" i="5"/>
  <c r="A629" i="5" s="1"/>
  <c r="I629" i="5" s="1"/>
  <c r="B630" i="5"/>
  <c r="B631" i="5"/>
  <c r="A631" i="5" s="1"/>
  <c r="B632" i="5"/>
  <c r="A632" i="5" s="1"/>
  <c r="B633" i="5"/>
  <c r="A633" i="5" s="1"/>
  <c r="B634" i="5"/>
  <c r="A634" i="5" s="1"/>
  <c r="B635" i="5"/>
  <c r="B636" i="5"/>
  <c r="A636" i="5" s="1"/>
  <c r="B637" i="5"/>
  <c r="B638" i="5"/>
  <c r="A638" i="5" s="1"/>
  <c r="B639" i="5"/>
  <c r="A639" i="5" s="1"/>
  <c r="B640" i="5"/>
  <c r="A640" i="5" s="1"/>
  <c r="B641" i="5"/>
  <c r="B642" i="5"/>
  <c r="A642" i="5" s="1"/>
  <c r="B643" i="5"/>
  <c r="A643" i="5" s="1"/>
  <c r="B644" i="5"/>
  <c r="A644" i="5" s="1"/>
  <c r="B645" i="5"/>
  <c r="A645" i="5" s="1"/>
  <c r="B646" i="5"/>
  <c r="A646" i="5" s="1"/>
  <c r="B647" i="5"/>
  <c r="B648" i="5"/>
  <c r="A648" i="5" s="1"/>
  <c r="B649" i="5"/>
  <c r="A649" i="5" s="1"/>
  <c r="B650" i="5"/>
  <c r="A650" i="5" s="1"/>
  <c r="B651" i="5"/>
  <c r="A651" i="5" s="1"/>
  <c r="I651" i="5" s="1"/>
  <c r="B652" i="5"/>
  <c r="A652" i="5" s="1"/>
  <c r="I652" i="5" s="1"/>
  <c r="B653" i="5"/>
  <c r="B654" i="5"/>
  <c r="A654" i="5" s="1"/>
  <c r="B655" i="5"/>
  <c r="A655" i="5" s="1"/>
  <c r="B656" i="5"/>
  <c r="A656" i="5" s="1"/>
  <c r="B657" i="5"/>
  <c r="A657" i="5" s="1"/>
  <c r="B658" i="5"/>
  <c r="A658" i="5" s="1"/>
  <c r="B659" i="5"/>
  <c r="B660" i="5"/>
  <c r="A660" i="5" s="1"/>
  <c r="B661" i="5"/>
  <c r="A661" i="5" s="1"/>
  <c r="B662" i="5"/>
  <c r="A662" i="5" s="1"/>
  <c r="B663" i="5"/>
  <c r="A663" i="5" s="1"/>
  <c r="I663" i="5" s="1"/>
  <c r="B664" i="5"/>
  <c r="A664" i="5" s="1"/>
  <c r="B665" i="5"/>
  <c r="B666" i="5"/>
  <c r="A666" i="5" s="1"/>
  <c r="B667" i="5"/>
  <c r="A667" i="5" s="1"/>
  <c r="B668" i="5"/>
  <c r="A668" i="5" s="1"/>
  <c r="B669" i="5"/>
  <c r="A669" i="5" s="1"/>
  <c r="B670" i="5"/>
  <c r="A670" i="5" s="1"/>
  <c r="B671" i="5"/>
  <c r="B672" i="5"/>
  <c r="A672" i="5" s="1"/>
  <c r="B673" i="5"/>
  <c r="A673" i="5" s="1"/>
  <c r="I673" i="5" s="1"/>
  <c r="B674" i="5"/>
  <c r="A674" i="5" s="1"/>
  <c r="B675" i="5"/>
  <c r="A675" i="5" s="1"/>
  <c r="B676" i="5"/>
  <c r="A676" i="5" s="1"/>
  <c r="I676" i="5" s="1"/>
  <c r="B677" i="5"/>
  <c r="B678" i="5"/>
  <c r="A678" i="5" s="1"/>
  <c r="B679" i="5"/>
  <c r="A679" i="5" s="1"/>
  <c r="B680" i="5"/>
  <c r="A680" i="5" s="1"/>
  <c r="B681" i="5"/>
  <c r="A681" i="5" s="1"/>
  <c r="I681" i="5" s="1"/>
  <c r="B682" i="5"/>
  <c r="A682" i="5" s="1"/>
  <c r="B683" i="5"/>
  <c r="B684" i="5"/>
  <c r="A684" i="5" s="1"/>
  <c r="B685" i="5"/>
  <c r="A685" i="5" s="1"/>
  <c r="I685" i="5" s="1"/>
  <c r="B686" i="5"/>
  <c r="A686" i="5" s="1"/>
  <c r="B687" i="5"/>
  <c r="A687" i="5" s="1"/>
  <c r="B688" i="5"/>
  <c r="A688" i="5" s="1"/>
  <c r="I688" i="5" s="1"/>
  <c r="B689" i="5"/>
  <c r="B690" i="5"/>
  <c r="A690" i="5" s="1"/>
  <c r="B691" i="5"/>
  <c r="A691" i="5" s="1"/>
  <c r="B692" i="5"/>
  <c r="A692" i="5" s="1"/>
  <c r="B693" i="5"/>
  <c r="A693" i="5" s="1"/>
  <c r="B694" i="5"/>
  <c r="A694" i="5" s="1"/>
  <c r="B695" i="5"/>
  <c r="B696" i="5"/>
  <c r="A696" i="5" s="1"/>
  <c r="B697" i="5"/>
  <c r="A697" i="5" s="1"/>
  <c r="B698" i="5"/>
  <c r="A698" i="5" s="1"/>
  <c r="B699" i="5"/>
  <c r="A699" i="5" s="1"/>
  <c r="B700" i="5"/>
  <c r="A700" i="5" s="1"/>
  <c r="I700" i="5" s="1"/>
  <c r="B701" i="5"/>
  <c r="B702" i="5"/>
  <c r="A702" i="5" s="1"/>
  <c r="B703" i="5"/>
  <c r="A703" i="5" s="1"/>
  <c r="I703" i="5" s="1"/>
  <c r="B704" i="5"/>
  <c r="B705" i="5"/>
  <c r="B706" i="5"/>
  <c r="B707" i="5"/>
  <c r="B708" i="5"/>
  <c r="A708" i="5" s="1"/>
  <c r="B709" i="5"/>
  <c r="A709" i="5" s="1"/>
  <c r="I709" i="5" s="1"/>
  <c r="B710" i="5"/>
  <c r="A710" i="5" s="1"/>
  <c r="B711" i="5"/>
  <c r="A711" i="5" s="1"/>
  <c r="I711" i="5" s="1"/>
  <c r="B712" i="5"/>
  <c r="A712" i="5" s="1"/>
  <c r="B713" i="5"/>
  <c r="B714" i="5"/>
  <c r="A714" i="5" s="1"/>
  <c r="B715" i="5"/>
  <c r="A715" i="5" s="1"/>
  <c r="B716" i="5"/>
  <c r="A716" i="5" s="1"/>
  <c r="I716" i="5" s="1"/>
  <c r="B717" i="5"/>
  <c r="A717" i="5" s="1"/>
  <c r="B718" i="5"/>
  <c r="A718" i="5" s="1"/>
  <c r="B719" i="5"/>
  <c r="B720" i="5"/>
  <c r="A720" i="5" s="1"/>
  <c r="B721" i="5"/>
  <c r="A721" i="5" s="1"/>
  <c r="B722" i="5"/>
  <c r="A722" i="5" s="1"/>
  <c r="B723" i="5"/>
  <c r="A723" i="5" s="1"/>
  <c r="B724" i="5"/>
  <c r="A724" i="5" s="1"/>
  <c r="B725" i="5"/>
  <c r="B726" i="5"/>
  <c r="A726" i="5" s="1"/>
  <c r="B727" i="5"/>
  <c r="A727" i="5" s="1"/>
  <c r="B728" i="5"/>
  <c r="A728" i="5" s="1"/>
  <c r="B729" i="5"/>
  <c r="A729" i="5" s="1"/>
  <c r="B730" i="5"/>
  <c r="A730" i="5" s="1"/>
  <c r="B731" i="5"/>
  <c r="B732" i="5"/>
  <c r="A732" i="5" s="1"/>
  <c r="B733" i="5"/>
  <c r="A733" i="5" s="1"/>
  <c r="I733" i="5" s="1"/>
  <c r="B734" i="5"/>
  <c r="A734" i="5" s="1"/>
  <c r="B735" i="5"/>
  <c r="A735" i="5" s="1"/>
  <c r="B736" i="5"/>
  <c r="A736" i="5" s="1"/>
  <c r="I736" i="5" s="1"/>
  <c r="B737" i="5"/>
  <c r="B738" i="5"/>
  <c r="A738" i="5" s="1"/>
  <c r="B739" i="5"/>
  <c r="A739" i="5" s="1"/>
  <c r="B740" i="5"/>
  <c r="A740" i="5" s="1"/>
  <c r="B741" i="5"/>
  <c r="A741" i="5" s="1"/>
  <c r="B742" i="5"/>
  <c r="A742" i="5" s="1"/>
  <c r="B743" i="5"/>
  <c r="B744" i="5"/>
  <c r="A744" i="5" s="1"/>
  <c r="B745" i="5"/>
  <c r="A745" i="5" s="1"/>
  <c r="B746" i="5"/>
  <c r="A746" i="5" s="1"/>
  <c r="B747" i="5"/>
  <c r="A747" i="5" s="1"/>
  <c r="B748" i="5"/>
  <c r="A748" i="5" s="1"/>
  <c r="B749" i="5"/>
  <c r="B750" i="5"/>
  <c r="A750" i="5" s="1"/>
  <c r="B751" i="5"/>
  <c r="A751" i="5" s="1"/>
  <c r="B752" i="5"/>
  <c r="A752" i="5" s="1"/>
  <c r="B753" i="5"/>
  <c r="A753" i="5" s="1"/>
  <c r="I753" i="5" s="1"/>
  <c r="B754" i="5"/>
  <c r="A754" i="5" s="1"/>
  <c r="B755" i="5"/>
  <c r="B756" i="5"/>
  <c r="A756" i="5" s="1"/>
  <c r="B757" i="5"/>
  <c r="A757" i="5" s="1"/>
  <c r="B758" i="5"/>
  <c r="A758" i="5" s="1"/>
  <c r="B759" i="5"/>
  <c r="A759" i="5" s="1"/>
  <c r="B760" i="5"/>
  <c r="A760" i="5" s="1"/>
  <c r="B761" i="5"/>
  <c r="B762" i="5"/>
  <c r="A762" i="5" s="1"/>
  <c r="B763" i="5"/>
  <c r="A763" i="5" s="1"/>
  <c r="I763" i="5" s="1"/>
  <c r="B764" i="5"/>
  <c r="A764" i="5" s="1"/>
  <c r="I764" i="5" s="1"/>
  <c r="B765" i="5"/>
  <c r="A765" i="5" s="1"/>
  <c r="B766" i="5"/>
  <c r="A766" i="5" s="1"/>
  <c r="B767" i="5"/>
  <c r="B768" i="5"/>
  <c r="A768" i="5" s="1"/>
  <c r="B769" i="5"/>
  <c r="A769" i="5" s="1"/>
  <c r="B770" i="5"/>
  <c r="A770" i="5" s="1"/>
  <c r="B771" i="5"/>
  <c r="A771" i="5" s="1"/>
  <c r="I771" i="5" s="1"/>
  <c r="B772" i="5"/>
  <c r="A772" i="5" s="1"/>
  <c r="I772" i="5" s="1"/>
  <c r="B773" i="5"/>
  <c r="B774" i="5"/>
  <c r="A774" i="5" s="1"/>
  <c r="B775" i="5"/>
  <c r="A775" i="5" s="1"/>
  <c r="B776" i="5"/>
  <c r="A776" i="5" s="1"/>
  <c r="I776" i="5" s="1"/>
  <c r="B777" i="5"/>
  <c r="A777" i="5" s="1"/>
  <c r="B778" i="5"/>
  <c r="A778" i="5" s="1"/>
  <c r="B779" i="5"/>
  <c r="B780" i="5"/>
  <c r="A780" i="5" s="1"/>
  <c r="B781" i="5"/>
  <c r="A781" i="5" s="1"/>
  <c r="I781" i="5" s="1"/>
  <c r="B782" i="5"/>
  <c r="A782" i="5" s="1"/>
  <c r="B783" i="5"/>
  <c r="A783" i="5" s="1"/>
  <c r="B784" i="5"/>
  <c r="A784" i="5" s="1"/>
  <c r="B785" i="5"/>
  <c r="B786" i="5"/>
  <c r="A786" i="5" s="1"/>
  <c r="B787" i="5"/>
  <c r="A787" i="5" s="1"/>
  <c r="B788" i="5"/>
  <c r="A788" i="5" s="1"/>
  <c r="B789" i="5"/>
  <c r="A789" i="5" s="1"/>
  <c r="B790" i="5"/>
  <c r="A790" i="5" s="1"/>
  <c r="B791" i="5"/>
  <c r="B792" i="5"/>
  <c r="A792" i="5" s="1"/>
  <c r="B793" i="5"/>
  <c r="A793" i="5" s="1"/>
  <c r="B794" i="5"/>
  <c r="A794" i="5" s="1"/>
  <c r="B795" i="5"/>
  <c r="A795" i="5" s="1"/>
  <c r="B796" i="5"/>
  <c r="A796" i="5" s="1"/>
  <c r="I796" i="5" s="1"/>
  <c r="B797" i="5"/>
  <c r="B798" i="5"/>
  <c r="A798" i="5" s="1"/>
  <c r="B799" i="5"/>
  <c r="A799" i="5" s="1"/>
  <c r="B800" i="5"/>
  <c r="A800" i="5" s="1"/>
  <c r="B801" i="5"/>
  <c r="A801" i="5" s="1"/>
  <c r="I801" i="5" s="1"/>
  <c r="B802" i="5"/>
  <c r="A802" i="5" s="1"/>
  <c r="B803" i="5"/>
  <c r="B804" i="5"/>
  <c r="A804" i="5" s="1"/>
  <c r="B805" i="5"/>
  <c r="A805" i="5" s="1"/>
  <c r="B806" i="5"/>
  <c r="A806" i="5" s="1"/>
  <c r="I806" i="5" s="1"/>
  <c r="B807" i="5"/>
  <c r="A807" i="5" s="1"/>
  <c r="B808" i="5"/>
  <c r="A808" i="5" s="1"/>
  <c r="B809" i="5"/>
  <c r="B810" i="5"/>
  <c r="A810" i="5" s="1"/>
  <c r="B811" i="5"/>
  <c r="A811" i="5" s="1"/>
  <c r="I811" i="5" s="1"/>
  <c r="B812" i="5"/>
  <c r="A812" i="5" s="1"/>
  <c r="I812" i="5" s="1"/>
  <c r="B813" i="5"/>
  <c r="A813" i="5" s="1"/>
  <c r="I813" i="5" s="1"/>
  <c r="B814" i="5"/>
  <c r="A814" i="5" s="1"/>
  <c r="B815" i="5"/>
  <c r="B816" i="5"/>
  <c r="A816" i="5" s="1"/>
  <c r="B817" i="5"/>
  <c r="A817" i="5" s="1"/>
  <c r="B818" i="5"/>
  <c r="A818" i="5" s="1"/>
  <c r="B819" i="5"/>
  <c r="A819" i="5" s="1"/>
  <c r="B820" i="5"/>
  <c r="A820" i="5" s="1"/>
  <c r="I820" i="5" s="1"/>
  <c r="B821" i="5"/>
  <c r="B822" i="5"/>
  <c r="A822" i="5" s="1"/>
  <c r="B823" i="5"/>
  <c r="A823" i="5" s="1"/>
  <c r="I823" i="5" s="1"/>
  <c r="B824" i="5"/>
  <c r="A824" i="5" s="1"/>
  <c r="B825" i="5"/>
  <c r="A825" i="5" s="1"/>
  <c r="B826" i="5"/>
  <c r="A826" i="5" s="1"/>
  <c r="I826" i="5" s="1"/>
  <c r="B827" i="5"/>
  <c r="B828" i="5"/>
  <c r="A828" i="5" s="1"/>
  <c r="B829" i="5"/>
  <c r="A829" i="5" s="1"/>
  <c r="B830" i="5"/>
  <c r="A830" i="5" s="1"/>
  <c r="B831" i="5"/>
  <c r="A831" i="5" s="1"/>
  <c r="B832" i="5"/>
  <c r="A832" i="5" s="1"/>
  <c r="B833" i="5"/>
  <c r="B834" i="5"/>
  <c r="A834" i="5" s="1"/>
  <c r="B835" i="5"/>
  <c r="A835" i="5" s="1"/>
  <c r="B836" i="5"/>
  <c r="A836" i="5" s="1"/>
  <c r="I836" i="5" s="1"/>
  <c r="B837" i="5"/>
  <c r="A837" i="5" s="1"/>
  <c r="B838" i="5"/>
  <c r="A838" i="5" s="1"/>
  <c r="B839" i="5"/>
  <c r="B840" i="5"/>
  <c r="A840" i="5" s="1"/>
  <c r="B841" i="5"/>
  <c r="A841" i="5" s="1"/>
  <c r="B842" i="5"/>
  <c r="A842" i="5" s="1"/>
  <c r="B843" i="5"/>
  <c r="A843" i="5" s="1"/>
  <c r="I843" i="5" s="1"/>
  <c r="B844" i="5"/>
  <c r="A844" i="5" s="1"/>
  <c r="B845" i="5"/>
  <c r="B846" i="5"/>
  <c r="A846" i="5" s="1"/>
  <c r="B847" i="5"/>
  <c r="A847" i="5" s="1"/>
  <c r="B848" i="5"/>
  <c r="A848" i="5" s="1"/>
  <c r="B849" i="5"/>
  <c r="A849" i="5" s="1"/>
  <c r="B850" i="5"/>
  <c r="A850" i="5" s="1"/>
  <c r="B851" i="5"/>
  <c r="B852" i="5"/>
  <c r="A852" i="5" s="1"/>
  <c r="B853" i="5"/>
  <c r="A853" i="5" s="1"/>
  <c r="B854" i="5"/>
  <c r="A854" i="5" s="1"/>
  <c r="B855" i="5"/>
  <c r="A855" i="5" s="1"/>
  <c r="B856" i="5"/>
  <c r="A856" i="5" s="1"/>
  <c r="I856" i="5" s="1"/>
  <c r="B857" i="5"/>
  <c r="B858" i="5"/>
  <c r="A858" i="5" s="1"/>
  <c r="B859" i="5"/>
  <c r="A859" i="5" s="1"/>
  <c r="B860" i="5"/>
  <c r="A860" i="5" s="1"/>
  <c r="B861" i="5"/>
  <c r="A861" i="5" s="1"/>
  <c r="B862" i="5"/>
  <c r="A862" i="5" s="1"/>
  <c r="B863" i="5"/>
  <c r="B864" i="5"/>
  <c r="A864" i="5" s="1"/>
  <c r="B865" i="5"/>
  <c r="A865" i="5" s="1"/>
  <c r="B866" i="5"/>
  <c r="A866" i="5" s="1"/>
  <c r="B867" i="5"/>
  <c r="A867" i="5" s="1"/>
  <c r="B868" i="5"/>
  <c r="A868" i="5" s="1"/>
  <c r="I868" i="5" s="1"/>
  <c r="B869" i="5"/>
  <c r="B870" i="5"/>
  <c r="A870" i="5" s="1"/>
  <c r="B871" i="5"/>
  <c r="A871" i="5" s="1"/>
  <c r="B872" i="5"/>
  <c r="A872" i="5" s="1"/>
  <c r="B873" i="5"/>
  <c r="A873" i="5" s="1"/>
  <c r="B874" i="5"/>
  <c r="A874" i="5" s="1"/>
  <c r="B875" i="5"/>
  <c r="B876" i="5"/>
  <c r="A876" i="5" s="1"/>
  <c r="B877" i="5"/>
  <c r="A877" i="5" s="1"/>
  <c r="B878" i="5"/>
  <c r="A878" i="5" s="1"/>
  <c r="B879" i="5"/>
  <c r="A879" i="5" s="1"/>
  <c r="B880" i="5"/>
  <c r="A880" i="5" s="1"/>
  <c r="I880" i="5" s="1"/>
  <c r="B881" i="5"/>
  <c r="B882" i="5"/>
  <c r="A882" i="5" s="1"/>
  <c r="B883" i="5"/>
  <c r="A883" i="5" s="1"/>
  <c r="B884" i="5"/>
  <c r="A884" i="5" s="1"/>
  <c r="I884" i="5" s="1"/>
  <c r="B885" i="5"/>
  <c r="A885" i="5" s="1"/>
  <c r="B886" i="5"/>
  <c r="A886" i="5" s="1"/>
  <c r="B887" i="5"/>
  <c r="B888" i="5"/>
  <c r="A888" i="5" s="1"/>
  <c r="B889" i="5"/>
  <c r="A889" i="5" s="1"/>
  <c r="I889" i="5" s="1"/>
  <c r="B890" i="5"/>
  <c r="A890" i="5" s="1"/>
  <c r="B891" i="5"/>
  <c r="A891" i="5" s="1"/>
  <c r="I891" i="5" s="1"/>
  <c r="B892" i="5"/>
  <c r="A892" i="5" s="1"/>
  <c r="I892" i="5" s="1"/>
  <c r="B893" i="5"/>
  <c r="B894" i="5"/>
  <c r="A894" i="5" s="1"/>
  <c r="B895" i="5"/>
  <c r="A895" i="5" s="1"/>
  <c r="B896" i="5"/>
  <c r="A896" i="5" s="1"/>
  <c r="I896" i="5" s="1"/>
  <c r="B897" i="5"/>
  <c r="A897" i="5" s="1"/>
  <c r="B898" i="5"/>
  <c r="A898" i="5" s="1"/>
  <c r="B899" i="5"/>
  <c r="B900" i="5"/>
  <c r="A900" i="5" s="1"/>
  <c r="B901" i="5"/>
  <c r="A901" i="5" s="1"/>
  <c r="B902" i="5"/>
  <c r="A902" i="5" s="1"/>
  <c r="B903" i="5"/>
  <c r="A903" i="5" s="1"/>
  <c r="B904" i="5"/>
  <c r="A904" i="5" s="1"/>
  <c r="B905" i="5"/>
  <c r="B906" i="5"/>
  <c r="A906" i="5" s="1"/>
  <c r="B907" i="5"/>
  <c r="A907" i="5" s="1"/>
  <c r="B908" i="5"/>
  <c r="A908" i="5" s="1"/>
  <c r="B909" i="5"/>
  <c r="A909" i="5" s="1"/>
  <c r="B910" i="5"/>
  <c r="A910" i="5" s="1"/>
  <c r="B911" i="5"/>
  <c r="B912" i="5"/>
  <c r="A912" i="5" s="1"/>
  <c r="B913" i="5"/>
  <c r="A913" i="5" s="1"/>
  <c r="B914" i="5"/>
  <c r="A914" i="5" s="1"/>
  <c r="B915" i="5"/>
  <c r="A915" i="5" s="1"/>
  <c r="B916" i="5"/>
  <c r="A916" i="5" s="1"/>
  <c r="I916" i="5" s="1"/>
  <c r="B917" i="5"/>
  <c r="B918" i="5"/>
  <c r="A918" i="5" s="1"/>
  <c r="I919" i="5" s="1"/>
  <c r="B919" i="5"/>
  <c r="A919" i="5" s="1"/>
  <c r="B920" i="5"/>
  <c r="A920" i="5" s="1"/>
  <c r="B921" i="5"/>
  <c r="A921" i="5" s="1"/>
  <c r="B922" i="5"/>
  <c r="A922" i="5" s="1"/>
  <c r="B923" i="5"/>
  <c r="B924" i="5"/>
  <c r="A924" i="5" s="1"/>
  <c r="B925" i="5"/>
  <c r="A925" i="5" s="1"/>
  <c r="B926" i="5"/>
  <c r="A926" i="5" s="1"/>
  <c r="B927" i="5"/>
  <c r="A927" i="5" s="1"/>
  <c r="B928" i="5"/>
  <c r="A928" i="5" s="1"/>
  <c r="B929" i="5"/>
  <c r="B930" i="5"/>
  <c r="A930" i="5" s="1"/>
  <c r="B931" i="5"/>
  <c r="A931" i="5" s="1"/>
  <c r="B932" i="5"/>
  <c r="A932" i="5" s="1"/>
  <c r="B933" i="5"/>
  <c r="A933" i="5" s="1"/>
  <c r="B934" i="5"/>
  <c r="A934" i="5" s="1"/>
  <c r="B935" i="5"/>
  <c r="B936" i="5"/>
  <c r="A936" i="5" s="1"/>
  <c r="B937" i="5"/>
  <c r="A937" i="5" s="1"/>
  <c r="B938" i="5"/>
  <c r="A938" i="5" s="1"/>
  <c r="B939" i="5"/>
  <c r="A939" i="5" s="1"/>
  <c r="B940" i="5"/>
  <c r="A940" i="5" s="1"/>
  <c r="B941" i="5"/>
  <c r="B942" i="5"/>
  <c r="A942" i="5" s="1"/>
  <c r="B943" i="5"/>
  <c r="A943" i="5" s="1"/>
  <c r="I943" i="5" s="1"/>
  <c r="B944" i="5"/>
  <c r="A944" i="5" s="1"/>
  <c r="B945" i="5"/>
  <c r="A945" i="5" s="1"/>
  <c r="B946" i="5"/>
  <c r="A946" i="5" s="1"/>
  <c r="B947" i="5"/>
  <c r="B948" i="5"/>
  <c r="A948" i="5" s="1"/>
  <c r="B949" i="5"/>
  <c r="A949" i="5" s="1"/>
  <c r="I949" i="5" s="1"/>
  <c r="B950" i="5"/>
  <c r="A950" i="5" s="1"/>
  <c r="B951" i="5"/>
  <c r="A951" i="5" s="1"/>
  <c r="I951" i="5" s="1"/>
  <c r="B952" i="5"/>
  <c r="A952" i="5" s="1"/>
  <c r="B953" i="5"/>
  <c r="B954" i="5"/>
  <c r="A954" i="5" s="1"/>
  <c r="B955" i="5"/>
  <c r="A955" i="5" s="1"/>
  <c r="B956" i="5"/>
  <c r="A956" i="5" s="1"/>
  <c r="B957" i="5"/>
  <c r="A957" i="5" s="1"/>
  <c r="B958" i="5"/>
  <c r="A958" i="5" s="1"/>
  <c r="B959" i="5"/>
  <c r="B960" i="5"/>
  <c r="A960" i="5" s="1"/>
  <c r="B961" i="5"/>
  <c r="A961" i="5" s="1"/>
  <c r="B962" i="5"/>
  <c r="A962" i="5" s="1"/>
  <c r="B963" i="5"/>
  <c r="A963" i="5" s="1"/>
  <c r="I963" i="5" s="1"/>
  <c r="B964" i="5"/>
  <c r="A964" i="5" s="1"/>
  <c r="B965" i="5"/>
  <c r="B966" i="5"/>
  <c r="A966" i="5" s="1"/>
  <c r="B967" i="5"/>
  <c r="A967" i="5" s="1"/>
  <c r="B968" i="5"/>
  <c r="A968" i="5" s="1"/>
  <c r="B969" i="5"/>
  <c r="A969" i="5" s="1"/>
  <c r="I969" i="5" s="1"/>
  <c r="B970" i="5"/>
  <c r="A970" i="5" s="1"/>
  <c r="B971" i="5"/>
  <c r="B972" i="5"/>
  <c r="A972" i="5" s="1"/>
  <c r="B973" i="5"/>
  <c r="A973" i="5" s="1"/>
  <c r="I974" i="5" s="1"/>
  <c r="B974" i="5"/>
  <c r="A974" i="5" s="1"/>
  <c r="B975" i="5"/>
  <c r="A975" i="5" s="1"/>
  <c r="B976" i="5"/>
  <c r="A976" i="5" s="1"/>
  <c r="I976" i="5" s="1"/>
  <c r="B977" i="5"/>
  <c r="B978" i="5"/>
  <c r="A978" i="5" s="1"/>
  <c r="B979" i="5"/>
  <c r="A979" i="5" s="1"/>
  <c r="B980" i="5"/>
  <c r="A980" i="5" s="1"/>
  <c r="B981" i="5"/>
  <c r="A981" i="5" s="1"/>
  <c r="B982" i="5"/>
  <c r="A982" i="5" s="1"/>
  <c r="B983" i="5"/>
  <c r="B984" i="5"/>
  <c r="A984" i="5" s="1"/>
  <c r="B985" i="5"/>
  <c r="A985" i="5" s="1"/>
  <c r="B986" i="5"/>
  <c r="A986" i="5" s="1"/>
  <c r="B987" i="5"/>
  <c r="A987" i="5" s="1"/>
  <c r="B988" i="5"/>
  <c r="A988" i="5" s="1"/>
  <c r="B989" i="5"/>
  <c r="B990" i="5"/>
  <c r="A990" i="5" s="1"/>
  <c r="B991" i="5"/>
  <c r="A991" i="5" s="1"/>
  <c r="B992" i="5"/>
  <c r="A992" i="5" s="1"/>
  <c r="B993" i="5"/>
  <c r="A993" i="5" s="1"/>
  <c r="I993" i="5" s="1"/>
  <c r="B994" i="5"/>
  <c r="A994" i="5" s="1"/>
  <c r="B995" i="5"/>
  <c r="B996" i="5"/>
  <c r="A996" i="5" s="1"/>
  <c r="B997" i="5"/>
  <c r="A997" i="5" s="1"/>
  <c r="B998" i="5"/>
  <c r="A998" i="5" s="1"/>
  <c r="B999" i="5"/>
  <c r="A999" i="5" s="1"/>
  <c r="B1000" i="5"/>
  <c r="B1001" i="5"/>
  <c r="A1001" i="5" s="1"/>
  <c r="B1002" i="5"/>
  <c r="A1002" i="5" s="1"/>
  <c r="B1003" i="5"/>
  <c r="A1003" i="5" s="1"/>
  <c r="B1004" i="5"/>
  <c r="A1004" i="5" s="1"/>
  <c r="B1005" i="5"/>
  <c r="A1005" i="5" s="1"/>
  <c r="B1006" i="5"/>
  <c r="B1007" i="5"/>
  <c r="A1007" i="5" s="1"/>
  <c r="B1008" i="5"/>
  <c r="A1008" i="5" s="1"/>
  <c r="B1009" i="5"/>
  <c r="A1009" i="5" s="1"/>
  <c r="B1010" i="5"/>
  <c r="A1010" i="5" s="1"/>
  <c r="B1011" i="5"/>
  <c r="A1011" i="5" s="1"/>
  <c r="I1011" i="5" s="1"/>
  <c r="B1012" i="5"/>
  <c r="B1013" i="5"/>
  <c r="A1013" i="5" s="1"/>
  <c r="B1014" i="5"/>
  <c r="A1014" i="5" s="1"/>
  <c r="B1015" i="5"/>
  <c r="A1015" i="5" s="1"/>
  <c r="B1016" i="5"/>
  <c r="A1016" i="5" s="1"/>
  <c r="I1016" i="5" s="1"/>
  <c r="B1017" i="5"/>
  <c r="A1017" i="5" s="1"/>
  <c r="B1018" i="5"/>
  <c r="B1019" i="5"/>
  <c r="A1019" i="5" s="1"/>
  <c r="B1020" i="5"/>
  <c r="A1020" i="5" s="1"/>
  <c r="B1021" i="5"/>
  <c r="A1021" i="5" s="1"/>
  <c r="B1022" i="5"/>
  <c r="A1022" i="5" s="1"/>
  <c r="B1023" i="5"/>
  <c r="A1023" i="5" s="1"/>
  <c r="I1023" i="5" s="1"/>
  <c r="B1024" i="5"/>
  <c r="B1025" i="5"/>
  <c r="A1025" i="5" s="1"/>
  <c r="B1026" i="5"/>
  <c r="A1026" i="5" s="1"/>
  <c r="B1027" i="5"/>
  <c r="A1027" i="5" s="1"/>
  <c r="I1027" i="5" s="1"/>
  <c r="B1028" i="5"/>
  <c r="A1028" i="5" s="1"/>
  <c r="B1029" i="5"/>
  <c r="A1029" i="5" s="1"/>
  <c r="B1030" i="5"/>
  <c r="B1031" i="5"/>
  <c r="A1031" i="5" s="1"/>
  <c r="B1032" i="5"/>
  <c r="A1032" i="5" s="1"/>
  <c r="B1033" i="5"/>
  <c r="A1033" i="5" s="1"/>
  <c r="I1033" i="5" s="1"/>
  <c r="B1034" i="5"/>
  <c r="A1034" i="5" s="1"/>
  <c r="B1035" i="5"/>
  <c r="A1035" i="5" s="1"/>
  <c r="B1036" i="5"/>
  <c r="B1037" i="5"/>
  <c r="A1037" i="5" s="1"/>
  <c r="B1038" i="5"/>
  <c r="A1038" i="5" s="1"/>
  <c r="B1039" i="5"/>
  <c r="A1039" i="5" s="1"/>
  <c r="B1040" i="5"/>
  <c r="A1040" i="5" s="1"/>
  <c r="B1041" i="5"/>
  <c r="A1041" i="5" s="1"/>
  <c r="B1042" i="5"/>
  <c r="B1043" i="5"/>
  <c r="A1043" i="5" s="1"/>
  <c r="B1044" i="5"/>
  <c r="A1044" i="5" s="1"/>
  <c r="B1045" i="5"/>
  <c r="A1045" i="5" s="1"/>
  <c r="B1046" i="5"/>
  <c r="A1046" i="5" s="1"/>
  <c r="B1047" i="5"/>
  <c r="A1047" i="5" s="1"/>
  <c r="I7" i="5"/>
  <c r="I218" i="5"/>
  <c r="I260" i="5"/>
  <c r="I482" i="5"/>
  <c r="I502" i="5"/>
  <c r="I560" i="5"/>
  <c r="I721" i="5"/>
  <c r="I722" i="5"/>
  <c r="I4" i="5"/>
  <c r="I5" i="5"/>
  <c r="I6" i="5"/>
  <c r="H3" i="5"/>
  <c r="H4" i="5" s="1"/>
  <c r="H5" i="5" s="1"/>
  <c r="I611" i="5" l="1"/>
  <c r="I829" i="5"/>
  <c r="I902" i="5"/>
  <c r="I802" i="5"/>
  <c r="I102" i="5"/>
  <c r="I1020" i="5"/>
  <c r="I932" i="5"/>
  <c r="I511" i="5"/>
  <c r="I249" i="5"/>
  <c r="I327" i="5"/>
  <c r="I805" i="5"/>
  <c r="I325" i="5"/>
  <c r="I101" i="5"/>
  <c r="A8" i="5"/>
  <c r="I8" i="5" s="1"/>
  <c r="I830" i="5"/>
  <c r="I909" i="5"/>
  <c r="I67" i="5"/>
  <c r="I710" i="5"/>
  <c r="I386" i="5"/>
  <c r="I610" i="5"/>
  <c r="I886" i="5"/>
  <c r="I366" i="5"/>
  <c r="I958" i="5"/>
  <c r="I938" i="5"/>
  <c r="I898" i="5"/>
  <c r="I838" i="5"/>
  <c r="I778" i="5"/>
  <c r="I718" i="5"/>
  <c r="I658" i="5"/>
  <c r="I638" i="5"/>
  <c r="I578" i="5"/>
  <c r="I458" i="5"/>
  <c r="I238" i="5"/>
  <c r="I199" i="5"/>
  <c r="I118" i="5"/>
  <c r="I98" i="5"/>
  <c r="I78" i="5"/>
  <c r="I277" i="5"/>
  <c r="I112" i="5"/>
  <c r="I252" i="5"/>
  <c r="I910" i="5"/>
  <c r="I790" i="5"/>
  <c r="I670" i="5"/>
  <c r="I550" i="5"/>
  <c r="I410" i="5"/>
  <c r="I330" i="5"/>
  <c r="I30" i="5"/>
  <c r="I640" i="5"/>
  <c r="I566" i="5"/>
  <c r="I567" i="5"/>
  <c r="I832" i="5"/>
  <c r="I970" i="5"/>
  <c r="I950" i="5"/>
  <c r="I850" i="5"/>
  <c r="I590" i="5"/>
  <c r="I290" i="5"/>
  <c r="I270" i="5"/>
  <c r="I758" i="5"/>
  <c r="I538" i="5"/>
  <c r="I418" i="5"/>
  <c r="I278" i="5"/>
  <c r="I178" i="5"/>
  <c r="I997" i="5"/>
  <c r="I1028" i="5"/>
  <c r="I730" i="5"/>
  <c r="I350" i="5"/>
  <c r="I931" i="5"/>
  <c r="I1034" i="5"/>
  <c r="I994" i="5"/>
  <c r="I934" i="5"/>
  <c r="I914" i="5"/>
  <c r="I854" i="5"/>
  <c r="I814" i="5"/>
  <c r="I734" i="5"/>
  <c r="I694" i="5"/>
  <c r="I574" i="5"/>
  <c r="I554" i="5"/>
  <c r="I514" i="5"/>
  <c r="I434" i="5"/>
  <c r="I394" i="5"/>
  <c r="I294" i="5"/>
  <c r="I34" i="5"/>
  <c r="I421" i="5"/>
  <c r="I968" i="5"/>
  <c r="I288" i="5"/>
  <c r="I926" i="5"/>
  <c r="I847" i="5"/>
  <c r="I207" i="5"/>
  <c r="I46" i="5"/>
  <c r="I853" i="5"/>
  <c r="I693" i="5"/>
  <c r="I393" i="5"/>
  <c r="I961" i="5"/>
  <c r="I921" i="5"/>
  <c r="I901" i="5"/>
  <c r="I862" i="5"/>
  <c r="I841" i="5"/>
  <c r="I742" i="5"/>
  <c r="I933" i="5"/>
  <c r="I312" i="5"/>
  <c r="I151" i="5"/>
  <c r="I650" i="5"/>
  <c r="I745" i="5"/>
  <c r="I879" i="5"/>
  <c r="I599" i="5"/>
  <c r="I500" i="5"/>
  <c r="I219" i="5"/>
  <c r="I981" i="5"/>
  <c r="I980" i="5"/>
  <c r="I927" i="5"/>
  <c r="I928" i="5"/>
  <c r="I167" i="5"/>
  <c r="I168" i="5"/>
  <c r="I81" i="5"/>
  <c r="I442" i="5"/>
  <c r="I940" i="5"/>
  <c r="I920" i="5"/>
  <c r="I860" i="5"/>
  <c r="I800" i="5"/>
  <c r="I760" i="5"/>
  <c r="I740" i="5"/>
  <c r="I680" i="5"/>
  <c r="I580" i="5"/>
  <c r="I520" i="5"/>
  <c r="I440" i="5"/>
  <c r="I360" i="5"/>
  <c r="I300" i="5"/>
  <c r="I40" i="5"/>
  <c r="I589" i="5"/>
  <c r="I859" i="5"/>
  <c r="I620" i="5"/>
  <c r="I439" i="5"/>
  <c r="I399" i="5"/>
  <c r="I952" i="5"/>
  <c r="I491" i="5"/>
  <c r="I490" i="5"/>
  <c r="I649" i="5"/>
  <c r="I128" i="5"/>
  <c r="I547" i="5"/>
  <c r="I447" i="5"/>
  <c r="I427" i="5"/>
  <c r="I428" i="5"/>
  <c r="I691" i="5"/>
  <c r="I52" i="5"/>
  <c r="I885" i="5"/>
  <c r="I1026" i="5"/>
  <c r="I986" i="5"/>
  <c r="I766" i="5"/>
  <c r="I746" i="5"/>
  <c r="I626" i="5"/>
  <c r="I606" i="5"/>
  <c r="I526" i="5"/>
  <c r="I446" i="5"/>
  <c r="I406" i="5"/>
  <c r="I346" i="5"/>
  <c r="I306" i="5"/>
  <c r="I186" i="5"/>
  <c r="I146" i="5"/>
  <c r="I106" i="5"/>
  <c r="I86" i="5"/>
  <c r="I229" i="5"/>
  <c r="I51" i="5"/>
  <c r="I1005" i="5"/>
  <c r="I645" i="5"/>
  <c r="I285" i="5"/>
  <c r="I166" i="5"/>
  <c r="I398" i="5"/>
  <c r="I639" i="5"/>
  <c r="I254" i="5"/>
  <c r="I874" i="5"/>
  <c r="I788" i="5"/>
  <c r="I789" i="5"/>
  <c r="I42" i="5"/>
  <c r="I544" i="5"/>
  <c r="I687" i="5"/>
  <c r="I643" i="5"/>
  <c r="I47" i="5"/>
  <c r="I362" i="5"/>
  <c r="I2" i="5"/>
  <c r="I3" i="5"/>
  <c r="I1022" i="5"/>
  <c r="I962" i="5"/>
  <c r="I922" i="5"/>
  <c r="I682" i="5"/>
  <c r="I602" i="5"/>
  <c r="I562" i="5"/>
  <c r="I422" i="5"/>
  <c r="I142" i="5"/>
  <c r="I82" i="5"/>
  <c r="I22" i="5"/>
  <c r="I591" i="5"/>
  <c r="I371" i="5"/>
  <c r="I657" i="5"/>
  <c r="I577" i="5"/>
  <c r="I397" i="5"/>
  <c r="I217" i="5"/>
  <c r="I156" i="5"/>
  <c r="I468" i="5"/>
  <c r="I1035" i="5"/>
  <c r="I1015" i="5"/>
  <c r="I975" i="5"/>
  <c r="I955" i="5"/>
  <c r="I895" i="5"/>
  <c r="I855" i="5"/>
  <c r="I795" i="5"/>
  <c r="I775" i="5"/>
  <c r="I735" i="5"/>
  <c r="I715" i="5"/>
  <c r="I615" i="5"/>
  <c r="I555" i="5"/>
  <c r="I535" i="5"/>
  <c r="I495" i="5"/>
  <c r="I435" i="5"/>
  <c r="I415" i="5"/>
  <c r="I355" i="5"/>
  <c r="I315" i="5"/>
  <c r="I295" i="5"/>
  <c r="I255" i="5"/>
  <c r="I35" i="5"/>
  <c r="I668" i="5"/>
  <c r="I451" i="5"/>
  <c r="I131" i="5"/>
  <c r="I31" i="5"/>
  <c r="I448" i="5"/>
  <c r="I1010" i="5"/>
  <c r="I991" i="5"/>
  <c r="I890" i="5"/>
  <c r="I871" i="5"/>
  <c r="I770" i="5"/>
  <c r="I751" i="5"/>
  <c r="I430" i="5"/>
  <c r="I111" i="5"/>
  <c r="I91" i="5"/>
  <c r="I908" i="5"/>
  <c r="I248" i="5"/>
  <c r="I669" i="5"/>
  <c r="I1032" i="5"/>
  <c r="I992" i="5"/>
  <c r="I872" i="5"/>
  <c r="I752" i="5"/>
  <c r="I632" i="5"/>
  <c r="I572" i="5"/>
  <c r="I532" i="5"/>
  <c r="I512" i="5"/>
  <c r="I332" i="5"/>
  <c r="I212" i="5"/>
  <c r="I192" i="5"/>
  <c r="I92" i="5"/>
  <c r="I12" i="5"/>
  <c r="I748" i="5"/>
  <c r="I628" i="5"/>
  <c r="I508" i="5"/>
  <c r="I429" i="5"/>
  <c r="I108" i="5"/>
  <c r="I88" i="5"/>
  <c r="I523" i="5"/>
  <c r="I23" i="5"/>
  <c r="I661" i="5"/>
  <c r="I662" i="5"/>
  <c r="I616" i="5"/>
  <c r="I617" i="5"/>
  <c r="I77" i="5"/>
  <c r="I76" i="5"/>
  <c r="I497" i="5"/>
  <c r="I1008" i="5"/>
  <c r="I1009" i="5"/>
  <c r="I759" i="5"/>
  <c r="I596" i="5"/>
  <c r="I530" i="5"/>
  <c r="I531" i="5"/>
  <c r="I310" i="5"/>
  <c r="I311" i="5"/>
  <c r="I11" i="5"/>
  <c r="I10" i="5"/>
  <c r="I634" i="5"/>
  <c r="I279" i="5"/>
  <c r="I9" i="5"/>
  <c r="I979" i="5"/>
  <c r="I987" i="5"/>
  <c r="I747" i="5"/>
  <c r="I627" i="5"/>
  <c r="I107" i="5"/>
  <c r="I87" i="5"/>
  <c r="I1021" i="5"/>
  <c r="I757" i="5"/>
  <c r="I586" i="5"/>
  <c r="I494" i="5"/>
  <c r="I400" i="5"/>
  <c r="I227" i="5"/>
  <c r="I861" i="5"/>
  <c r="I525" i="5"/>
  <c r="I305" i="5"/>
  <c r="I712" i="5"/>
  <c r="I352" i="5"/>
  <c r="I197" i="5"/>
  <c r="I441" i="5"/>
  <c r="I317" i="5"/>
  <c r="I692" i="5"/>
  <c r="I337" i="5"/>
  <c r="I765" i="5"/>
  <c r="I982" i="5"/>
  <c r="I842" i="5"/>
  <c r="I622" i="5"/>
  <c r="I462" i="5"/>
  <c r="I382" i="5"/>
  <c r="I242" i="5"/>
  <c r="I182" i="5"/>
  <c r="I162" i="5"/>
  <c r="I787" i="5"/>
  <c r="I568" i="5"/>
  <c r="I172" i="5"/>
  <c r="I25" i="5"/>
  <c r="I741" i="5"/>
  <c r="I342" i="5"/>
  <c r="I1002" i="5"/>
  <c r="I835" i="5"/>
  <c r="I122" i="5"/>
  <c r="I24" i="5"/>
  <c r="I376" i="5"/>
  <c r="I784" i="5"/>
  <c r="I739" i="5"/>
  <c r="I519" i="5"/>
  <c r="I595" i="5"/>
  <c r="I594" i="5"/>
  <c r="I417" i="5"/>
  <c r="I524" i="5"/>
  <c r="I304" i="5"/>
  <c r="I331" i="5"/>
  <c r="I754" i="5"/>
  <c r="I127" i="5"/>
  <c r="I939" i="5"/>
  <c r="I799" i="5"/>
  <c r="I679" i="5"/>
  <c r="I579" i="5"/>
  <c r="I459" i="5"/>
  <c r="I239" i="5"/>
  <c r="I831" i="5"/>
  <c r="I259" i="5"/>
  <c r="I258" i="5"/>
  <c r="I782" i="5"/>
  <c r="I637" i="5"/>
  <c r="I97" i="5"/>
  <c r="I177" i="5"/>
  <c r="I1017" i="5"/>
  <c r="I897" i="5"/>
  <c r="I837" i="5"/>
  <c r="I817" i="5"/>
  <c r="I777" i="5"/>
  <c r="I457" i="5"/>
  <c r="I357" i="5"/>
  <c r="I237" i="5"/>
  <c r="I157" i="5"/>
  <c r="I57" i="5"/>
  <c r="I37" i="5"/>
  <c r="I17" i="5"/>
  <c r="I907" i="5"/>
  <c r="I472" i="5"/>
  <c r="I253" i="5"/>
  <c r="I945" i="5"/>
  <c r="I267" i="5"/>
  <c r="I944" i="5"/>
  <c r="I704" i="5"/>
  <c r="I607" i="5"/>
  <c r="I727" i="5"/>
  <c r="I485" i="5"/>
  <c r="I388" i="5"/>
  <c r="I265" i="5"/>
  <c r="I66" i="5"/>
  <c r="I964" i="5"/>
  <c r="I844" i="5"/>
  <c r="I724" i="5"/>
  <c r="I284" i="5"/>
  <c r="I985" i="5"/>
  <c r="I865" i="5"/>
  <c r="I404" i="5"/>
  <c r="I584" i="5"/>
  <c r="I585" i="5"/>
  <c r="I537" i="5"/>
  <c r="I28" i="5"/>
  <c r="I29" i="5"/>
  <c r="I583" i="5"/>
  <c r="I717" i="5"/>
  <c r="I266" i="5"/>
  <c r="I243" i="5"/>
  <c r="I506" i="5"/>
  <c r="I507" i="5"/>
  <c r="I529" i="5"/>
  <c r="I264" i="5"/>
  <c r="I117" i="5"/>
  <c r="I116" i="5"/>
  <c r="I877" i="5"/>
  <c r="I878" i="5"/>
  <c r="I18" i="5"/>
  <c r="I19" i="5"/>
  <c r="I309" i="5"/>
  <c r="I194" i="5"/>
  <c r="I967" i="5"/>
  <c r="I849" i="5"/>
  <c r="I848" i="5"/>
  <c r="I474" i="5"/>
  <c r="I48" i="5"/>
  <c r="I988" i="5"/>
  <c r="I473" i="5"/>
  <c r="I377" i="5"/>
  <c r="I378" i="5"/>
  <c r="I209" i="5"/>
  <c r="I208" i="5"/>
  <c r="I158" i="5"/>
  <c r="I956" i="5"/>
  <c r="I957" i="5"/>
  <c r="I559" i="5"/>
  <c r="I674" i="5"/>
  <c r="I675" i="5"/>
  <c r="I605" i="5"/>
  <c r="I517" i="5"/>
  <c r="I518" i="5"/>
  <c r="I244" i="5"/>
  <c r="I866" i="5"/>
  <c r="I867" i="5"/>
  <c r="I445" i="5"/>
  <c r="I93" i="5"/>
  <c r="I667" i="5"/>
  <c r="I644" i="5"/>
  <c r="I623" i="5"/>
  <c r="I489" i="5"/>
  <c r="I488" i="5"/>
  <c r="I137" i="5"/>
  <c r="I43" i="5"/>
  <c r="I824" i="5"/>
  <c r="I825" i="5"/>
  <c r="I113" i="5"/>
  <c r="I913" i="5"/>
  <c r="I686" i="5"/>
  <c r="I664" i="5"/>
  <c r="I553" i="5"/>
  <c r="I464" i="5"/>
  <c r="I728" i="5"/>
  <c r="I729" i="5"/>
  <c r="I1029" i="5"/>
  <c r="I998" i="5"/>
  <c r="I999" i="5"/>
  <c r="I548" i="5"/>
  <c r="I549" i="5"/>
  <c r="I299" i="5"/>
  <c r="I83" i="5"/>
  <c r="I58" i="5"/>
  <c r="I646" i="5"/>
  <c r="I62" i="5"/>
  <c r="I793" i="5"/>
  <c r="I794" i="5"/>
  <c r="I387" i="5"/>
  <c r="I56" i="5"/>
  <c r="I769" i="5"/>
  <c r="I655" i="5"/>
  <c r="I656" i="5"/>
  <c r="I612" i="5"/>
  <c r="I454" i="5"/>
  <c r="I103" i="5"/>
  <c r="I698" i="5"/>
  <c r="I699" i="5"/>
  <c r="I633" i="5"/>
  <c r="I223" i="5"/>
  <c r="I198" i="5"/>
  <c r="I148" i="5"/>
  <c r="I915" i="5"/>
  <c r="I138" i="5"/>
  <c r="I946" i="5"/>
  <c r="I697" i="5"/>
  <c r="I541" i="5"/>
  <c r="I542" i="5"/>
  <c r="I383" i="5"/>
  <c r="I222" i="5"/>
  <c r="I147" i="5"/>
  <c r="I903" i="5"/>
  <c r="I818" i="5"/>
  <c r="I819" i="5"/>
  <c r="I477" i="5"/>
  <c r="I433" i="5"/>
  <c r="I321" i="5"/>
  <c r="I322" i="5"/>
  <c r="I234" i="5"/>
  <c r="I204" i="5"/>
  <c r="I133" i="5"/>
  <c r="I1004" i="5"/>
  <c r="I937" i="5"/>
  <c r="I808" i="5"/>
  <c r="I723" i="5"/>
  <c r="I424" i="5"/>
  <c r="I403" i="5"/>
  <c r="I335" i="5"/>
  <c r="I247" i="5"/>
  <c r="I203" i="5"/>
  <c r="I1003" i="5"/>
  <c r="I873" i="5"/>
  <c r="I807" i="5"/>
  <c r="I467" i="5"/>
  <c r="I423" i="5"/>
  <c r="I224" i="5"/>
  <c r="I153" i="5"/>
  <c r="I503" i="5"/>
  <c r="I123" i="5"/>
  <c r="I228" i="5"/>
  <c r="I347" i="5"/>
  <c r="I1014" i="5"/>
  <c r="I345" i="5"/>
  <c r="I282" i="5"/>
  <c r="I214" i="5"/>
  <c r="I143" i="5"/>
  <c r="I925" i="5"/>
  <c r="I904" i="5"/>
  <c r="I883" i="5"/>
  <c r="I478" i="5"/>
  <c r="I213" i="5"/>
  <c r="I363" i="5"/>
  <c r="I63" i="5"/>
  <c r="I973" i="5"/>
  <c r="I783" i="5"/>
  <c r="I173" i="5"/>
  <c r="I163" i="5"/>
  <c r="I53" i="5"/>
  <c r="I543" i="5"/>
  <c r="I373" i="5"/>
  <c r="I73" i="5"/>
  <c r="H6" i="5"/>
  <c r="A14" i="5" l="1"/>
  <c r="I15" i="5" s="1"/>
  <c r="A20" i="5"/>
  <c r="I20" i="5" s="1"/>
  <c r="I14" i="5"/>
  <c r="A26" i="5"/>
  <c r="H7" i="5"/>
  <c r="I21" i="5" l="1"/>
  <c r="A32" i="5"/>
  <c r="I26" i="5"/>
  <c r="I27" i="5"/>
  <c r="H8" i="5"/>
  <c r="A38" i="5" l="1"/>
  <c r="I32" i="5"/>
  <c r="I33" i="5"/>
  <c r="H9" i="5"/>
  <c r="I38" i="5" l="1"/>
  <c r="A44" i="5"/>
  <c r="I39" i="5"/>
  <c r="H10" i="5"/>
  <c r="I44" i="5" l="1"/>
  <c r="I45" i="5"/>
  <c r="A49" i="5"/>
  <c r="H11" i="5"/>
  <c r="I49" i="5" l="1"/>
  <c r="I50" i="5"/>
  <c r="A54" i="5"/>
  <c r="H12" i="5"/>
  <c r="I54" i="5" l="1"/>
  <c r="I55" i="5"/>
  <c r="A59" i="5"/>
  <c r="H13" i="5"/>
  <c r="I60" i="5" l="1"/>
  <c r="I59" i="5"/>
  <c r="A64" i="5"/>
  <c r="H14" i="5"/>
  <c r="I64" i="5" l="1"/>
  <c r="I65" i="5"/>
  <c r="A69" i="5"/>
  <c r="H15" i="5"/>
  <c r="I70" i="5" l="1"/>
  <c r="I69" i="5"/>
  <c r="A74" i="5"/>
  <c r="H16" i="5"/>
  <c r="I74" i="5" l="1"/>
  <c r="I75" i="5"/>
  <c r="A79" i="5"/>
  <c r="H17" i="5"/>
  <c r="I79" i="5" l="1"/>
  <c r="I80" i="5"/>
  <c r="A84" i="5"/>
  <c r="H18" i="5"/>
  <c r="I84" i="5" l="1"/>
  <c r="I85" i="5"/>
  <c r="A89" i="5"/>
  <c r="H19" i="5"/>
  <c r="I89" i="5" l="1"/>
  <c r="I90" i="5"/>
  <c r="A94" i="5"/>
  <c r="H20" i="5"/>
  <c r="I94" i="5" l="1"/>
  <c r="I95" i="5"/>
  <c r="A99" i="5"/>
  <c r="H21" i="5"/>
  <c r="A104" i="5" l="1"/>
  <c r="I99" i="5"/>
  <c r="I100" i="5"/>
  <c r="H22" i="5"/>
  <c r="I104" i="5" l="1"/>
  <c r="A109" i="5"/>
  <c r="I105" i="5"/>
  <c r="H23" i="5"/>
  <c r="I109" i="5" l="1"/>
  <c r="I110" i="5"/>
  <c r="A114" i="5"/>
  <c r="H24" i="5"/>
  <c r="I114" i="5" l="1"/>
  <c r="I115" i="5"/>
  <c r="A119" i="5"/>
  <c r="H25" i="5"/>
  <c r="I119" i="5" l="1"/>
  <c r="I120" i="5"/>
  <c r="A124" i="5"/>
  <c r="H26" i="5"/>
  <c r="I124" i="5" l="1"/>
  <c r="I125" i="5"/>
  <c r="A129" i="5"/>
  <c r="H27" i="5"/>
  <c r="A134" i="5" l="1"/>
  <c r="I129" i="5"/>
  <c r="I130" i="5"/>
  <c r="H28" i="5"/>
  <c r="I134" i="5" l="1"/>
  <c r="A139" i="5"/>
  <c r="I135" i="5"/>
  <c r="H29" i="5"/>
  <c r="I139" i="5" l="1"/>
  <c r="I140" i="5"/>
  <c r="A144" i="5"/>
  <c r="H30" i="5"/>
  <c r="I144" i="5" l="1"/>
  <c r="I145" i="5"/>
  <c r="A149" i="5"/>
  <c r="H31" i="5"/>
  <c r="I149" i="5" l="1"/>
  <c r="I150" i="5"/>
  <c r="A154" i="5"/>
  <c r="H32" i="5"/>
  <c r="I154" i="5" l="1"/>
  <c r="I155" i="5"/>
  <c r="A159" i="5"/>
  <c r="H33" i="5"/>
  <c r="I159" i="5" l="1"/>
  <c r="I160" i="5"/>
  <c r="A164" i="5"/>
  <c r="H34" i="5"/>
  <c r="I164" i="5" l="1"/>
  <c r="I165" i="5"/>
  <c r="A169" i="5"/>
  <c r="H35" i="5"/>
  <c r="I170" i="5" l="1"/>
  <c r="I169" i="5"/>
  <c r="A174" i="5"/>
  <c r="H36" i="5"/>
  <c r="I174" i="5" l="1"/>
  <c r="I175" i="5"/>
  <c r="A179" i="5"/>
  <c r="H37" i="5"/>
  <c r="I179" i="5" l="1"/>
  <c r="I180" i="5"/>
  <c r="A184" i="5"/>
  <c r="H38" i="5"/>
  <c r="A190" i="5" l="1"/>
  <c r="I184" i="5"/>
  <c r="I185" i="5"/>
  <c r="H39" i="5"/>
  <c r="A195" i="5" l="1"/>
  <c r="I190" i="5"/>
  <c r="I191" i="5"/>
  <c r="H40" i="5"/>
  <c r="I195" i="5" l="1"/>
  <c r="I196" i="5"/>
  <c r="A200" i="5"/>
  <c r="H41" i="5"/>
  <c r="A205" i="5" l="1"/>
  <c r="I201" i="5"/>
  <c r="I200" i="5"/>
  <c r="H42" i="5"/>
  <c r="I205" i="5" l="1"/>
  <c r="I206" i="5"/>
  <c r="A210" i="5"/>
  <c r="H43" i="5"/>
  <c r="I210" i="5" l="1"/>
  <c r="A215" i="5"/>
  <c r="I211" i="5"/>
  <c r="H44" i="5"/>
  <c r="I215" i="5" l="1"/>
  <c r="I216" i="5"/>
  <c r="A220" i="5"/>
  <c r="H45" i="5"/>
  <c r="A225" i="5" l="1"/>
  <c r="I220" i="5"/>
  <c r="I221" i="5"/>
  <c r="H46" i="5"/>
  <c r="I226" i="5" l="1"/>
  <c r="I225" i="5"/>
  <c r="A230" i="5"/>
  <c r="H47" i="5"/>
  <c r="A235" i="5" l="1"/>
  <c r="I230" i="5"/>
  <c r="I231" i="5"/>
  <c r="H48" i="5"/>
  <c r="I235" i="5" l="1"/>
  <c r="I236" i="5"/>
  <c r="A240" i="5"/>
  <c r="H49" i="5"/>
  <c r="I240" i="5" l="1"/>
  <c r="I241" i="5"/>
  <c r="A245" i="5"/>
  <c r="H50" i="5"/>
  <c r="I245" i="5" l="1"/>
  <c r="I246" i="5"/>
  <c r="A250" i="5"/>
  <c r="H51" i="5"/>
  <c r="A256" i="5" l="1"/>
  <c r="I250" i="5"/>
  <c r="I251" i="5"/>
  <c r="H52" i="5"/>
  <c r="A262" i="5" l="1"/>
  <c r="I256" i="5"/>
  <c r="I257" i="5"/>
  <c r="H53" i="5"/>
  <c r="A268" i="5" l="1"/>
  <c r="I262" i="5"/>
  <c r="I263" i="5"/>
  <c r="H54" i="5"/>
  <c r="I269" i="5" l="1"/>
  <c r="A274" i="5"/>
  <c r="I268" i="5"/>
  <c r="H55" i="5"/>
  <c r="I274" i="5" l="1"/>
  <c r="A280" i="5"/>
  <c r="I275" i="5"/>
  <c r="H56" i="5"/>
  <c r="I280" i="5" l="1"/>
  <c r="A286" i="5"/>
  <c r="I281" i="5"/>
  <c r="H57" i="5"/>
  <c r="A292" i="5" l="1"/>
  <c r="I286" i="5"/>
  <c r="I287" i="5"/>
  <c r="H58" i="5"/>
  <c r="I292" i="5" l="1"/>
  <c r="A297" i="5"/>
  <c r="I293" i="5"/>
  <c r="H59" i="5"/>
  <c r="I297" i="5" l="1"/>
  <c r="A302" i="5"/>
  <c r="I298" i="5"/>
  <c r="H60" i="5"/>
  <c r="I302" i="5" l="1"/>
  <c r="A307" i="5"/>
  <c r="I303" i="5"/>
  <c r="H61" i="5"/>
  <c r="A313" i="5" l="1"/>
  <c r="I307" i="5"/>
  <c r="I308" i="5"/>
  <c r="H62" i="5"/>
  <c r="I313" i="5" l="1"/>
  <c r="A318" i="5"/>
  <c r="I314" i="5"/>
  <c r="H63" i="5"/>
  <c r="I318" i="5" l="1"/>
  <c r="I319" i="5"/>
  <c r="A323" i="5"/>
  <c r="H64" i="5"/>
  <c r="I323" i="5" l="1"/>
  <c r="A328" i="5"/>
  <c r="I324" i="5"/>
  <c r="H65" i="5"/>
  <c r="I328" i="5" l="1"/>
  <c r="I329" i="5"/>
  <c r="A333" i="5"/>
  <c r="H66" i="5"/>
  <c r="I333" i="5" l="1"/>
  <c r="A338" i="5"/>
  <c r="I334" i="5"/>
  <c r="H67" i="5"/>
  <c r="I338" i="5" l="1"/>
  <c r="I339" i="5"/>
  <c r="A343" i="5"/>
  <c r="H68" i="5"/>
  <c r="I343" i="5" l="1"/>
  <c r="A348" i="5"/>
  <c r="I344" i="5"/>
  <c r="H69" i="5"/>
  <c r="I348" i="5" l="1"/>
  <c r="I349" i="5"/>
  <c r="A353" i="5"/>
  <c r="H70" i="5"/>
  <c r="I353" i="5" l="1"/>
  <c r="A358" i="5"/>
  <c r="I354" i="5"/>
  <c r="H71" i="5"/>
  <c r="I359" i="5" l="1"/>
  <c r="I358" i="5"/>
  <c r="A364" i="5"/>
  <c r="H72" i="5"/>
  <c r="I364" i="5" l="1"/>
  <c r="I365" i="5"/>
  <c r="A369" i="5"/>
  <c r="H73" i="5"/>
  <c r="I369" i="5" l="1"/>
  <c r="I370" i="5"/>
  <c r="A374" i="5"/>
  <c r="H74" i="5"/>
  <c r="I374" i="5" l="1"/>
  <c r="I375" i="5"/>
  <c r="A379" i="5"/>
  <c r="H75" i="5"/>
  <c r="I380" i="5" l="1"/>
  <c r="I379" i="5"/>
  <c r="A384" i="5"/>
  <c r="H76" i="5"/>
  <c r="I384" i="5" l="1"/>
  <c r="I385" i="5"/>
  <c r="A389" i="5"/>
  <c r="H77" i="5"/>
  <c r="A395" i="5" l="1"/>
  <c r="I389" i="5"/>
  <c r="I390" i="5"/>
  <c r="H78" i="5"/>
  <c r="I395" i="5" l="1"/>
  <c r="I396" i="5"/>
  <c r="A401" i="5"/>
  <c r="H79" i="5"/>
  <c r="I401" i="5" l="1"/>
  <c r="I402" i="5"/>
  <c r="A407" i="5"/>
  <c r="H80" i="5"/>
  <c r="I407" i="5" l="1"/>
  <c r="A413" i="5"/>
  <c r="I408" i="5"/>
  <c r="H81" i="5"/>
  <c r="A419" i="5" l="1"/>
  <c r="I413" i="5"/>
  <c r="I414" i="5"/>
  <c r="H82" i="5"/>
  <c r="I419" i="5" l="1"/>
  <c r="A425" i="5"/>
  <c r="I420" i="5"/>
  <c r="H83" i="5"/>
  <c r="A431" i="5" l="1"/>
  <c r="I425" i="5"/>
  <c r="I426" i="5"/>
  <c r="H84" i="5"/>
  <c r="A437" i="5" l="1"/>
  <c r="I431" i="5"/>
  <c r="I432" i="5"/>
  <c r="H85" i="5"/>
  <c r="I437" i="5" l="1"/>
  <c r="I438" i="5"/>
  <c r="A443" i="5"/>
  <c r="H86" i="5"/>
  <c r="A449" i="5" l="1"/>
  <c r="I443" i="5"/>
  <c r="I444" i="5"/>
  <c r="H87" i="5"/>
  <c r="A455" i="5" l="1"/>
  <c r="I449" i="5"/>
  <c r="I450" i="5"/>
  <c r="H88" i="5"/>
  <c r="I455" i="5" l="1"/>
  <c r="I456" i="5"/>
  <c r="A460" i="5"/>
  <c r="H89" i="5"/>
  <c r="I460" i="5" l="1"/>
  <c r="A465" i="5"/>
  <c r="I461" i="5"/>
  <c r="H90" i="5"/>
  <c r="I465" i="5" l="1"/>
  <c r="A470" i="5"/>
  <c r="I466" i="5"/>
  <c r="H91" i="5"/>
  <c r="A475" i="5" l="1"/>
  <c r="I470" i="5"/>
  <c r="I471" i="5"/>
  <c r="H92" i="5"/>
  <c r="I475" i="5" l="1"/>
  <c r="I476" i="5"/>
  <c r="A480" i="5"/>
  <c r="H93" i="5"/>
  <c r="I480" i="5" l="1"/>
  <c r="I481" i="5"/>
  <c r="A486" i="5"/>
  <c r="H94" i="5"/>
  <c r="A492" i="5" l="1"/>
  <c r="I486" i="5"/>
  <c r="I487" i="5"/>
  <c r="H95" i="5"/>
  <c r="A498" i="5" l="1"/>
  <c r="I492" i="5"/>
  <c r="I493" i="5"/>
  <c r="H96" i="5"/>
  <c r="I499" i="5" l="1"/>
  <c r="A504" i="5"/>
  <c r="I498" i="5"/>
  <c r="H97" i="5"/>
  <c r="I504" i="5" l="1"/>
  <c r="A509" i="5"/>
  <c r="I505" i="5"/>
  <c r="H98" i="5"/>
  <c r="I509" i="5" l="1"/>
  <c r="I510" i="5"/>
  <c r="A515" i="5"/>
  <c r="H99" i="5"/>
  <c r="A521" i="5" l="1"/>
  <c r="I515" i="5"/>
  <c r="I516" i="5"/>
  <c r="H100" i="5"/>
  <c r="A527" i="5" l="1"/>
  <c r="I521" i="5"/>
  <c r="I522" i="5"/>
  <c r="H101" i="5"/>
  <c r="A533" i="5" l="1"/>
  <c r="I527" i="5"/>
  <c r="I528" i="5"/>
  <c r="H102" i="5"/>
  <c r="A539" i="5" l="1"/>
  <c r="I533" i="5"/>
  <c r="I534" i="5"/>
  <c r="H103" i="5"/>
  <c r="I540" i="5" l="1"/>
  <c r="A545" i="5"/>
  <c r="I539" i="5"/>
  <c r="H104" i="5"/>
  <c r="A551" i="5" l="1"/>
  <c r="I545" i="5"/>
  <c r="I546" i="5"/>
  <c r="H105" i="5"/>
  <c r="A557" i="5" l="1"/>
  <c r="I551" i="5"/>
  <c r="I552" i="5"/>
  <c r="H106" i="5"/>
  <c r="I557" i="5" l="1"/>
  <c r="A563" i="5"/>
  <c r="I558" i="5"/>
  <c r="H107" i="5"/>
  <c r="A569" i="5" l="1"/>
  <c r="I563" i="5"/>
  <c r="I564" i="5"/>
  <c r="H108" i="5"/>
  <c r="A575" i="5" l="1"/>
  <c r="I569" i="5"/>
  <c r="I570" i="5"/>
  <c r="H109" i="5"/>
  <c r="I575" i="5" l="1"/>
  <c r="I576" i="5"/>
  <c r="A581" i="5"/>
  <c r="H110" i="5"/>
  <c r="A587" i="5" l="1"/>
  <c r="I581" i="5"/>
  <c r="I582" i="5"/>
  <c r="H111" i="5"/>
  <c r="A592" i="5" l="1"/>
  <c r="I587" i="5"/>
  <c r="I588" i="5"/>
  <c r="H112" i="5"/>
  <c r="A597" i="5" l="1"/>
  <c r="I592" i="5"/>
  <c r="I593" i="5"/>
  <c r="H113" i="5"/>
  <c r="I597" i="5" l="1"/>
  <c r="I598" i="5"/>
  <c r="A603" i="5"/>
  <c r="H114" i="5"/>
  <c r="I603" i="5" l="1"/>
  <c r="A608" i="5"/>
  <c r="I604" i="5"/>
  <c r="H115" i="5"/>
  <c r="I608" i="5" l="1"/>
  <c r="I609" i="5"/>
  <c r="A613" i="5"/>
  <c r="H116" i="5"/>
  <c r="I613" i="5" l="1"/>
  <c r="I614" i="5"/>
  <c r="A618" i="5"/>
  <c r="H117" i="5"/>
  <c r="I618" i="5" l="1"/>
  <c r="I619" i="5"/>
  <c r="A624" i="5"/>
  <c r="H118" i="5"/>
  <c r="A630" i="5" l="1"/>
  <c r="I624" i="5"/>
  <c r="I625" i="5"/>
  <c r="H119" i="5"/>
  <c r="I630" i="5" l="1"/>
  <c r="I631" i="5"/>
  <c r="A635" i="5"/>
  <c r="H120" i="5"/>
  <c r="I635" i="5" l="1"/>
  <c r="I636" i="5"/>
  <c r="A641" i="5"/>
  <c r="H121" i="5"/>
  <c r="A647" i="5" l="1"/>
  <c r="I641" i="5"/>
  <c r="I642" i="5"/>
  <c r="H122" i="5"/>
  <c r="A653" i="5" l="1"/>
  <c r="I647" i="5"/>
  <c r="I648" i="5"/>
  <c r="H123" i="5"/>
  <c r="A659" i="5" l="1"/>
  <c r="I653" i="5"/>
  <c r="I654" i="5"/>
  <c r="H124" i="5"/>
  <c r="A665" i="5" l="1"/>
  <c r="I659" i="5"/>
  <c r="I660" i="5"/>
  <c r="H125" i="5"/>
  <c r="A671" i="5" l="1"/>
  <c r="I665" i="5"/>
  <c r="I666" i="5"/>
  <c r="H126" i="5"/>
  <c r="I671" i="5" l="1"/>
  <c r="I672" i="5"/>
  <c r="A677" i="5"/>
  <c r="H127" i="5"/>
  <c r="I677" i="5" l="1"/>
  <c r="I678" i="5"/>
  <c r="A683" i="5"/>
  <c r="H128" i="5"/>
  <c r="A689" i="5" l="1"/>
  <c r="I683" i="5"/>
  <c r="I684" i="5"/>
  <c r="H129" i="5"/>
  <c r="I689" i="5" l="1"/>
  <c r="I690" i="5"/>
  <c r="A695" i="5"/>
  <c r="H130" i="5"/>
  <c r="A701" i="5" l="1"/>
  <c r="I695" i="5"/>
  <c r="I696" i="5"/>
  <c r="H131" i="5"/>
  <c r="I701" i="5" l="1"/>
  <c r="A707" i="5"/>
  <c r="I702" i="5"/>
  <c r="H132" i="5"/>
  <c r="A713" i="5" l="1"/>
  <c r="I708" i="5"/>
  <c r="I707" i="5"/>
  <c r="H133" i="5"/>
  <c r="A719" i="5" l="1"/>
  <c r="I713" i="5"/>
  <c r="I714" i="5"/>
  <c r="H134" i="5"/>
  <c r="A725" i="5" l="1"/>
  <c r="I719" i="5"/>
  <c r="I720" i="5"/>
  <c r="H135" i="5"/>
  <c r="A731" i="5" l="1"/>
  <c r="I725" i="5"/>
  <c r="I726" i="5"/>
  <c r="H136" i="5"/>
  <c r="I732" i="5" l="1"/>
  <c r="I731" i="5"/>
  <c r="A737" i="5"/>
  <c r="H137" i="5"/>
  <c r="I737" i="5" l="1"/>
  <c r="A743" i="5"/>
  <c r="I738" i="5"/>
  <c r="H138" i="5"/>
  <c r="A749" i="5" l="1"/>
  <c r="I743" i="5"/>
  <c r="I744" i="5"/>
  <c r="H139" i="5"/>
  <c r="I749" i="5" l="1"/>
  <c r="A755" i="5"/>
  <c r="I750" i="5"/>
  <c r="H140" i="5"/>
  <c r="I755" i="5" l="1"/>
  <c r="A761" i="5"/>
  <c r="I756" i="5"/>
  <c r="H141" i="5"/>
  <c r="A767" i="5" l="1"/>
  <c r="I761" i="5"/>
  <c r="I762" i="5"/>
  <c r="H142" i="5"/>
  <c r="A773" i="5" l="1"/>
  <c r="I767" i="5"/>
  <c r="I768" i="5"/>
  <c r="H143" i="5"/>
  <c r="A779" i="5" l="1"/>
  <c r="I773" i="5"/>
  <c r="I774" i="5"/>
  <c r="H144" i="5"/>
  <c r="I779" i="5" l="1"/>
  <c r="I780" i="5"/>
  <c r="A785" i="5"/>
  <c r="H145" i="5"/>
  <c r="A791" i="5" l="1"/>
  <c r="I785" i="5"/>
  <c r="I786" i="5"/>
  <c r="H146" i="5"/>
  <c r="A797" i="5" l="1"/>
  <c r="I791" i="5"/>
  <c r="I792" i="5"/>
  <c r="H147" i="5"/>
  <c r="I797" i="5" l="1"/>
  <c r="I798" i="5"/>
  <c r="A803" i="5"/>
  <c r="H148" i="5"/>
  <c r="A809" i="5" l="1"/>
  <c r="I803" i="5"/>
  <c r="I804" i="5"/>
  <c r="H149" i="5"/>
  <c r="A815" i="5" l="1"/>
  <c r="I809" i="5"/>
  <c r="I810" i="5"/>
  <c r="H150" i="5"/>
  <c r="A821" i="5" l="1"/>
  <c r="I815" i="5"/>
  <c r="I816" i="5"/>
  <c r="H151" i="5"/>
  <c r="I821" i="5" l="1"/>
  <c r="A827" i="5"/>
  <c r="I822" i="5"/>
  <c r="H152" i="5"/>
  <c r="A833" i="5" l="1"/>
  <c r="I827" i="5"/>
  <c r="I828" i="5"/>
  <c r="H153" i="5"/>
  <c r="A839" i="5" l="1"/>
  <c r="I833" i="5"/>
  <c r="I834" i="5"/>
  <c r="H154" i="5"/>
  <c r="A845" i="5" l="1"/>
  <c r="I839" i="5"/>
  <c r="I840" i="5"/>
  <c r="H155" i="5"/>
  <c r="A851" i="5" l="1"/>
  <c r="I845" i="5"/>
  <c r="I846" i="5"/>
  <c r="H156" i="5"/>
  <c r="A857" i="5" l="1"/>
  <c r="I851" i="5"/>
  <c r="I852" i="5"/>
  <c r="H157" i="5"/>
  <c r="A863" i="5" l="1"/>
  <c r="I857" i="5"/>
  <c r="I858" i="5"/>
  <c r="H158" i="5"/>
  <c r="A869" i="5" l="1"/>
  <c r="I863" i="5"/>
  <c r="I864" i="5"/>
  <c r="H159" i="5"/>
  <c r="A875" i="5" l="1"/>
  <c r="I870" i="5"/>
  <c r="I869" i="5"/>
  <c r="H160" i="5"/>
  <c r="A881" i="5" l="1"/>
  <c r="I875" i="5"/>
  <c r="I876" i="5"/>
  <c r="H161" i="5"/>
  <c r="I881" i="5" l="1"/>
  <c r="I882" i="5"/>
  <c r="A887" i="5"/>
  <c r="H162" i="5"/>
  <c r="A893" i="5" l="1"/>
  <c r="I887" i="5"/>
  <c r="I888" i="5"/>
  <c r="H163" i="5"/>
  <c r="A899" i="5" l="1"/>
  <c r="I893" i="5"/>
  <c r="I894" i="5"/>
  <c r="H164" i="5"/>
  <c r="I900" i="5" l="1"/>
  <c r="A905" i="5"/>
  <c r="I899" i="5"/>
  <c r="H165" i="5"/>
  <c r="A911" i="5" l="1"/>
  <c r="I905" i="5"/>
  <c r="I906" i="5"/>
  <c r="H166" i="5"/>
  <c r="A917" i="5" l="1"/>
  <c r="I911" i="5"/>
  <c r="I912" i="5"/>
  <c r="H167" i="5"/>
  <c r="I917" i="5" l="1"/>
  <c r="A923" i="5"/>
  <c r="I918" i="5"/>
  <c r="H168" i="5"/>
  <c r="A929" i="5" l="1"/>
  <c r="I923" i="5"/>
  <c r="I924" i="5"/>
  <c r="H169" i="5"/>
  <c r="I929" i="5" l="1"/>
  <c r="I930" i="5"/>
  <c r="A935" i="5"/>
  <c r="H170" i="5"/>
  <c r="A941" i="5" l="1"/>
  <c r="I935" i="5"/>
  <c r="I936" i="5"/>
  <c r="H171" i="5"/>
  <c r="A947" i="5" l="1"/>
  <c r="I942" i="5"/>
  <c r="I941" i="5"/>
  <c r="H172" i="5"/>
  <c r="A953" i="5" l="1"/>
  <c r="I947" i="5"/>
  <c r="I948" i="5"/>
  <c r="H173" i="5"/>
  <c r="A959" i="5" l="1"/>
  <c r="I953" i="5"/>
  <c r="I954" i="5"/>
  <c r="H174" i="5"/>
  <c r="I959" i="5" l="1"/>
  <c r="I960" i="5"/>
  <c r="A965" i="5"/>
  <c r="H175" i="5"/>
  <c r="A971" i="5" l="1"/>
  <c r="I965" i="5"/>
  <c r="I966" i="5"/>
  <c r="H176" i="5"/>
  <c r="I971" i="5" l="1"/>
  <c r="A977" i="5"/>
  <c r="I972" i="5"/>
  <c r="H177" i="5"/>
  <c r="A983" i="5" l="1"/>
  <c r="I977" i="5"/>
  <c r="I978" i="5"/>
  <c r="H178" i="5"/>
  <c r="A989" i="5" l="1"/>
  <c r="I983" i="5"/>
  <c r="I984" i="5"/>
  <c r="H179" i="5"/>
  <c r="A995" i="5" l="1"/>
  <c r="I989" i="5"/>
  <c r="I990" i="5"/>
  <c r="H180" i="5"/>
  <c r="I995" i="5" l="1"/>
  <c r="I996" i="5"/>
  <c r="A1000" i="5"/>
  <c r="H181" i="5"/>
  <c r="A1006" i="5" l="1"/>
  <c r="I1000" i="5"/>
  <c r="I1001" i="5"/>
  <c r="H182" i="5"/>
  <c r="I1006" i="5" l="1"/>
  <c r="A1012" i="5"/>
  <c r="I1007" i="5"/>
  <c r="H183" i="5"/>
  <c r="I1012" i="5" l="1"/>
  <c r="A1018" i="5"/>
  <c r="I1013" i="5"/>
  <c r="H184" i="5"/>
  <c r="I1018" i="5" l="1"/>
  <c r="A1024" i="5"/>
  <c r="I1019" i="5"/>
  <c r="H185" i="5"/>
  <c r="A1030" i="5" l="1"/>
  <c r="I1024" i="5"/>
  <c r="I1025" i="5"/>
  <c r="H186" i="5"/>
  <c r="I1030" i="5" l="1"/>
  <c r="I1031" i="5"/>
  <c r="A1036" i="5"/>
  <c r="H187" i="5"/>
  <c r="A1042" i="5" l="1"/>
  <c r="I1036" i="5"/>
  <c r="H188" i="5"/>
  <c r="H189" i="5" l="1"/>
  <c r="H190" i="5" l="1"/>
  <c r="H191" i="5" l="1"/>
  <c r="H192" i="5" l="1"/>
  <c r="H193" i="5" l="1"/>
  <c r="H194" i="5" l="1"/>
  <c r="H195" i="5" l="1"/>
  <c r="H196" i="5" l="1"/>
  <c r="H197" i="5" l="1"/>
  <c r="H198" i="5" l="1"/>
  <c r="H199" i="5" l="1"/>
  <c r="H200" i="5" l="1"/>
  <c r="H201" i="5" l="1"/>
  <c r="H202" i="5" l="1"/>
  <c r="H203" i="5" l="1"/>
  <c r="H204" i="5" l="1"/>
  <c r="H205" i="5" l="1"/>
  <c r="H206" i="5" l="1"/>
  <c r="H207" i="5" l="1"/>
  <c r="H208" i="5" l="1"/>
  <c r="H209" i="5" l="1"/>
  <c r="H210" i="5" l="1"/>
  <c r="H211" i="5" l="1"/>
  <c r="H212" i="5" l="1"/>
  <c r="H213" i="5" l="1"/>
  <c r="H214" i="5" l="1"/>
  <c r="H215" i="5" l="1"/>
  <c r="H216" i="5" l="1"/>
  <c r="H217" i="5" l="1"/>
  <c r="H218" i="5" l="1"/>
  <c r="H219" i="5" l="1"/>
  <c r="H220" i="5" l="1"/>
  <c r="H221" i="5" l="1"/>
  <c r="H222" i="5" l="1"/>
  <c r="H223" i="5" l="1"/>
  <c r="H224" i="5" l="1"/>
  <c r="H225" i="5" l="1"/>
  <c r="H226" i="5" l="1"/>
  <c r="H227" i="5" l="1"/>
  <c r="H228" i="5" l="1"/>
  <c r="H229" i="5" l="1"/>
  <c r="H230" i="5" l="1"/>
  <c r="H231" i="5" l="1"/>
  <c r="H232" i="5" l="1"/>
  <c r="H233" i="5" l="1"/>
  <c r="H234" i="5" l="1"/>
  <c r="H235" i="5" l="1"/>
  <c r="H236" i="5" l="1"/>
  <c r="H237" i="5" l="1"/>
  <c r="H238" i="5" l="1"/>
  <c r="H239" i="5" l="1"/>
  <c r="H240" i="5" l="1"/>
  <c r="H241" i="5" l="1"/>
  <c r="H242" i="5" l="1"/>
  <c r="H243" i="5" l="1"/>
  <c r="H244" i="5" l="1"/>
  <c r="H245" i="5" l="1"/>
  <c r="H246" i="5" l="1"/>
  <c r="H247" i="5" l="1"/>
  <c r="H248" i="5" l="1"/>
  <c r="H249" i="5" l="1"/>
  <c r="H250" i="5" l="1"/>
  <c r="H251" i="5" l="1"/>
  <c r="H252" i="5" l="1"/>
  <c r="H253" i="5" l="1"/>
  <c r="H254" i="5" l="1"/>
  <c r="H255" i="5" l="1"/>
  <c r="H256" i="5" l="1"/>
  <c r="H257" i="5" l="1"/>
  <c r="H258" i="5" l="1"/>
  <c r="H259" i="5" l="1"/>
  <c r="H260" i="5" l="1"/>
  <c r="H261" i="5" l="1"/>
  <c r="H262" i="5" l="1"/>
  <c r="H263" i="5" l="1"/>
  <c r="H264" i="5" l="1"/>
  <c r="H265" i="5" l="1"/>
  <c r="H266" i="5" l="1"/>
  <c r="H267" i="5" l="1"/>
  <c r="H268" i="5" l="1"/>
  <c r="H269" i="5" l="1"/>
  <c r="H270" i="5" l="1"/>
  <c r="H271" i="5" l="1"/>
  <c r="H272" i="5" l="1"/>
  <c r="H273" i="5" l="1"/>
  <c r="H274" i="5" l="1"/>
  <c r="H275" i="5" l="1"/>
  <c r="H276" i="5" l="1"/>
  <c r="H277" i="5" l="1"/>
  <c r="H278" i="5" l="1"/>
  <c r="H279" i="5" l="1"/>
  <c r="H280" i="5" l="1"/>
  <c r="H281" i="5" l="1"/>
  <c r="H282" i="5" l="1"/>
  <c r="H283" i="5" l="1"/>
  <c r="H284" i="5" l="1"/>
  <c r="H285" i="5" l="1"/>
  <c r="H286" i="5" l="1"/>
  <c r="H287" i="5" l="1"/>
  <c r="H288" i="5" l="1"/>
  <c r="H289" i="5" l="1"/>
  <c r="H290" i="5" l="1"/>
  <c r="H291" i="5" l="1"/>
  <c r="H292" i="5" l="1"/>
  <c r="H293" i="5" l="1"/>
  <c r="H294" i="5" l="1"/>
  <c r="H295" i="5" l="1"/>
  <c r="H296" i="5" l="1"/>
  <c r="H297" i="5" l="1"/>
  <c r="H298" i="5" l="1"/>
  <c r="H299" i="5" l="1"/>
  <c r="H300" i="5" l="1"/>
  <c r="H301" i="5" l="1"/>
  <c r="H302" i="5" l="1"/>
  <c r="H303" i="5" l="1"/>
  <c r="H304" i="5" l="1"/>
  <c r="H305" i="5" l="1"/>
  <c r="H306" i="5" l="1"/>
  <c r="H307" i="5" l="1"/>
  <c r="H308" i="5" l="1"/>
  <c r="H309" i="5" l="1"/>
  <c r="H310" i="5" l="1"/>
  <c r="H311" i="5" l="1"/>
  <c r="H312" i="5" l="1"/>
  <c r="H313" i="5" l="1"/>
  <c r="H314" i="5" l="1"/>
  <c r="H315" i="5" l="1"/>
  <c r="H316" i="5" l="1"/>
  <c r="H317" i="5" l="1"/>
  <c r="H318" i="5" l="1"/>
  <c r="H319" i="5" l="1"/>
  <c r="H320" i="5" l="1"/>
  <c r="H321" i="5" l="1"/>
  <c r="H322" i="5" l="1"/>
  <c r="H323" i="5" l="1"/>
  <c r="H324" i="5" l="1"/>
  <c r="H325" i="5" l="1"/>
  <c r="H326" i="5" l="1"/>
  <c r="H327" i="5" l="1"/>
  <c r="H328" i="5" l="1"/>
  <c r="H329" i="5" l="1"/>
  <c r="H330" i="5" l="1"/>
  <c r="H331" i="5" l="1"/>
  <c r="H332" i="5" l="1"/>
  <c r="H333" i="5" l="1"/>
  <c r="H334" i="5" l="1"/>
  <c r="H335" i="5" l="1"/>
  <c r="H336" i="5" l="1"/>
  <c r="H337" i="5" l="1"/>
  <c r="H338" i="5" l="1"/>
  <c r="H339" i="5" l="1"/>
  <c r="H340" i="5" l="1"/>
  <c r="H341" i="5" l="1"/>
  <c r="H342" i="5" l="1"/>
  <c r="H343" i="5" l="1"/>
  <c r="H344" i="5" l="1"/>
  <c r="H345" i="5" l="1"/>
  <c r="H346" i="5" l="1"/>
  <c r="H347" i="5" l="1"/>
  <c r="H348" i="5" l="1"/>
  <c r="H349" i="5" l="1"/>
  <c r="H350" i="5" l="1"/>
  <c r="H351" i="5" l="1"/>
  <c r="H352" i="5" l="1"/>
  <c r="H353" i="5" l="1"/>
  <c r="H354" i="5" l="1"/>
  <c r="H355" i="5" l="1"/>
  <c r="H356" i="5" l="1"/>
  <c r="H357" i="5" l="1"/>
  <c r="H358" i="5" l="1"/>
  <c r="H359" i="5" l="1"/>
  <c r="H360" i="5" l="1"/>
  <c r="H361" i="5" l="1"/>
  <c r="H362" i="5" l="1"/>
  <c r="H363" i="5" l="1"/>
  <c r="H364" i="5" l="1"/>
  <c r="H365" i="5" l="1"/>
  <c r="H366" i="5" l="1"/>
  <c r="H367" i="5" l="1"/>
  <c r="H368" i="5" l="1"/>
  <c r="H369" i="5" l="1"/>
  <c r="H370" i="5" l="1"/>
  <c r="H371" i="5" l="1"/>
  <c r="H372" i="5" l="1"/>
  <c r="H373" i="5" l="1"/>
  <c r="H374" i="5" l="1"/>
  <c r="H375" i="5" l="1"/>
  <c r="H376" i="5" l="1"/>
  <c r="H377" i="5" l="1"/>
  <c r="H378" i="5" l="1"/>
  <c r="H379" i="5" l="1"/>
  <c r="H380" i="5" l="1"/>
  <c r="H381" i="5" l="1"/>
  <c r="H382" i="5" l="1"/>
  <c r="H383" i="5" l="1"/>
  <c r="H384" i="5" l="1"/>
  <c r="H385" i="5" l="1"/>
  <c r="H386" i="5" l="1"/>
  <c r="H387" i="5" l="1"/>
  <c r="H388" i="5" l="1"/>
  <c r="H389" i="5" l="1"/>
  <c r="H390" i="5" l="1"/>
  <c r="H391" i="5" l="1"/>
  <c r="H392" i="5" l="1"/>
  <c r="H393" i="5" l="1"/>
  <c r="H394" i="5" l="1"/>
  <c r="H395" i="5" l="1"/>
  <c r="H396" i="5" l="1"/>
  <c r="H397" i="5" l="1"/>
  <c r="H398" i="5" l="1"/>
  <c r="H399" i="5" l="1"/>
  <c r="H400" i="5" l="1"/>
  <c r="H401" i="5" l="1"/>
  <c r="H402" i="5" l="1"/>
  <c r="H403" i="5" l="1"/>
  <c r="H404" i="5" l="1"/>
  <c r="H405" i="5" l="1"/>
  <c r="H406" i="5" l="1"/>
  <c r="H407" i="5" l="1"/>
  <c r="H408" i="5" l="1"/>
  <c r="H409" i="5" l="1"/>
  <c r="H410" i="5" l="1"/>
  <c r="H411" i="5" l="1"/>
  <c r="H412" i="5" l="1"/>
  <c r="H413" i="5" l="1"/>
  <c r="H414" i="5" l="1"/>
  <c r="H415" i="5" l="1"/>
  <c r="H416" i="5" l="1"/>
  <c r="H417" i="5" l="1"/>
  <c r="H418" i="5" l="1"/>
  <c r="H419" i="5" l="1"/>
  <c r="H420" i="5" l="1"/>
  <c r="H421" i="5" l="1"/>
  <c r="H422" i="5" l="1"/>
  <c r="H423" i="5" l="1"/>
  <c r="H424" i="5" l="1"/>
  <c r="H425" i="5" l="1"/>
  <c r="H426" i="5" l="1"/>
  <c r="H427" i="5" l="1"/>
  <c r="H428" i="5" l="1"/>
  <c r="H429" i="5" l="1"/>
  <c r="H430" i="5" l="1"/>
  <c r="H431" i="5" l="1"/>
  <c r="H432" i="5" l="1"/>
  <c r="H433" i="5" l="1"/>
  <c r="H434" i="5" l="1"/>
  <c r="H435" i="5" l="1"/>
  <c r="H436" i="5" l="1"/>
  <c r="H437" i="5" l="1"/>
  <c r="H438" i="5" l="1"/>
  <c r="H439" i="5" l="1"/>
  <c r="H440" i="5" l="1"/>
  <c r="H441" i="5" l="1"/>
  <c r="H442" i="5" l="1"/>
  <c r="H443" i="5" l="1"/>
  <c r="H444" i="5" l="1"/>
  <c r="H445" i="5" l="1"/>
  <c r="H446" i="5" l="1"/>
  <c r="H447" i="5" l="1"/>
  <c r="H448" i="5" l="1"/>
  <c r="H449" i="5" l="1"/>
  <c r="H450" i="5" l="1"/>
  <c r="H451" i="5" l="1"/>
  <c r="H452" i="5" l="1"/>
  <c r="H453" i="5" l="1"/>
  <c r="H454" i="5" l="1"/>
  <c r="H455" i="5" l="1"/>
  <c r="H456" i="5" l="1"/>
  <c r="H457" i="5" l="1"/>
  <c r="H458" i="5" l="1"/>
  <c r="H459" i="5" l="1"/>
  <c r="H460" i="5" l="1"/>
  <c r="H461" i="5" l="1"/>
  <c r="H462" i="5" l="1"/>
  <c r="H463" i="5" l="1"/>
  <c r="H464" i="5" l="1"/>
  <c r="H465" i="5" l="1"/>
  <c r="H466" i="5" l="1"/>
  <c r="H467" i="5" l="1"/>
  <c r="H468" i="5" l="1"/>
  <c r="H469" i="5" l="1"/>
  <c r="H470" i="5" l="1"/>
  <c r="H471" i="5" l="1"/>
  <c r="H472" i="5" l="1"/>
  <c r="H473" i="5" l="1"/>
  <c r="H474" i="5" l="1"/>
  <c r="H475" i="5" l="1"/>
  <c r="H476" i="5" l="1"/>
  <c r="H477" i="5" l="1"/>
  <c r="H478" i="5" l="1"/>
  <c r="H479" i="5" l="1"/>
  <c r="H480" i="5" l="1"/>
  <c r="H481" i="5" l="1"/>
  <c r="H482" i="5" l="1"/>
  <c r="H483" i="5" l="1"/>
  <c r="H484" i="5" l="1"/>
  <c r="H485" i="5" l="1"/>
  <c r="H486" i="5" l="1"/>
  <c r="H487" i="5" l="1"/>
  <c r="H488" i="5" l="1"/>
  <c r="H489" i="5" l="1"/>
  <c r="H490" i="5" l="1"/>
  <c r="H491" i="5" l="1"/>
  <c r="H492" i="5" l="1"/>
  <c r="H493" i="5" l="1"/>
  <c r="H494" i="5" l="1"/>
  <c r="H495" i="5" l="1"/>
  <c r="H496" i="5" l="1"/>
  <c r="H497" i="5" l="1"/>
  <c r="H498" i="5" l="1"/>
  <c r="H499" i="5" l="1"/>
  <c r="H500" i="5" l="1"/>
  <c r="H501" i="5" l="1"/>
  <c r="H502" i="5" l="1"/>
  <c r="H503" i="5" l="1"/>
  <c r="H504" i="5" l="1"/>
  <c r="H505" i="5" l="1"/>
  <c r="H506" i="5" l="1"/>
  <c r="H507" i="5" l="1"/>
  <c r="H508" i="5" l="1"/>
  <c r="H509" i="5" l="1"/>
  <c r="H510" i="5" l="1"/>
  <c r="H511" i="5" l="1"/>
  <c r="H512" i="5" l="1"/>
  <c r="H513" i="5" l="1"/>
  <c r="H514" i="5" l="1"/>
  <c r="H515" i="5" l="1"/>
  <c r="H516" i="5" l="1"/>
  <c r="H517" i="5" l="1"/>
  <c r="H518" i="5" l="1"/>
  <c r="H519" i="5" l="1"/>
  <c r="H520" i="5" l="1"/>
  <c r="H521" i="5" l="1"/>
  <c r="H522" i="5" l="1"/>
  <c r="H523" i="5" l="1"/>
  <c r="H524" i="5" l="1"/>
  <c r="H525" i="5" l="1"/>
  <c r="H526" i="5" l="1"/>
  <c r="H527" i="5" l="1"/>
  <c r="H528" i="5" l="1"/>
  <c r="H529" i="5" l="1"/>
  <c r="H530" i="5" l="1"/>
  <c r="H531" i="5" l="1"/>
  <c r="H532" i="5" l="1"/>
  <c r="H533" i="5" l="1"/>
  <c r="H534" i="5" l="1"/>
  <c r="H535" i="5" l="1"/>
  <c r="H536" i="5" l="1"/>
  <c r="H537" i="5" l="1"/>
  <c r="H538" i="5" l="1"/>
  <c r="H539" i="5" l="1"/>
  <c r="H540" i="5" l="1"/>
  <c r="H541" i="5" l="1"/>
  <c r="H542" i="5" l="1"/>
  <c r="H543" i="5" l="1"/>
  <c r="H544" i="5" l="1"/>
  <c r="H545" i="5" l="1"/>
  <c r="H546" i="5" l="1"/>
  <c r="H547" i="5" l="1"/>
  <c r="H548" i="5" l="1"/>
  <c r="H549" i="5" l="1"/>
  <c r="H550" i="5" l="1"/>
  <c r="H551" i="5" l="1"/>
  <c r="H552" i="5" l="1"/>
  <c r="H553" i="5" l="1"/>
  <c r="H554" i="5" l="1"/>
  <c r="H555" i="5" l="1"/>
  <c r="H556" i="5" l="1"/>
  <c r="H557" i="5" l="1"/>
  <c r="H558" i="5" l="1"/>
  <c r="H559" i="5" l="1"/>
  <c r="H560" i="5" l="1"/>
  <c r="H561" i="5" l="1"/>
  <c r="H562" i="5" l="1"/>
  <c r="H563" i="5" l="1"/>
  <c r="H564" i="5" l="1"/>
  <c r="H565" i="5" l="1"/>
  <c r="H566" i="5" l="1"/>
  <c r="H567" i="5" l="1"/>
  <c r="H568" i="5" l="1"/>
  <c r="H569" i="5" l="1"/>
  <c r="H570" i="5" l="1"/>
  <c r="H571" i="5" l="1"/>
  <c r="H572" i="5" l="1"/>
  <c r="H573" i="5" l="1"/>
  <c r="H574" i="5" l="1"/>
  <c r="H575" i="5" l="1"/>
  <c r="H576" i="5" l="1"/>
  <c r="H577" i="5" l="1"/>
  <c r="H578" i="5" l="1"/>
  <c r="H579" i="5" l="1"/>
  <c r="H580" i="5" l="1"/>
  <c r="H581" i="5" l="1"/>
  <c r="H582" i="5" l="1"/>
  <c r="H583" i="5" l="1"/>
  <c r="H584" i="5" l="1"/>
  <c r="H585" i="5" l="1"/>
  <c r="H586" i="5" l="1"/>
  <c r="H587" i="5" l="1"/>
  <c r="H588" i="5" l="1"/>
  <c r="H589" i="5" l="1"/>
  <c r="H590" i="5" l="1"/>
  <c r="H591" i="5" l="1"/>
  <c r="H592" i="5" l="1"/>
  <c r="H593" i="5" l="1"/>
  <c r="H594" i="5" l="1"/>
  <c r="H595" i="5" l="1"/>
  <c r="H596" i="5" l="1"/>
  <c r="H597" i="5" l="1"/>
  <c r="H598" i="5" l="1"/>
  <c r="H599" i="5" l="1"/>
  <c r="H600" i="5" l="1"/>
  <c r="H601" i="5" l="1"/>
  <c r="H602" i="5" l="1"/>
  <c r="H603" i="5" l="1"/>
  <c r="H604" i="5" l="1"/>
  <c r="H605" i="5" l="1"/>
  <c r="H606" i="5" l="1"/>
  <c r="H607" i="5" l="1"/>
  <c r="H608" i="5" l="1"/>
  <c r="H609" i="5" l="1"/>
  <c r="H610" i="5" l="1"/>
  <c r="H611" i="5" l="1"/>
  <c r="H612" i="5" l="1"/>
  <c r="H613" i="5" l="1"/>
  <c r="H614" i="5" l="1"/>
  <c r="H615" i="5" l="1"/>
  <c r="H616" i="5" l="1"/>
  <c r="H617" i="5" l="1"/>
  <c r="H618" i="5" l="1"/>
  <c r="H619" i="5" l="1"/>
  <c r="H620" i="5" l="1"/>
  <c r="H621" i="5" l="1"/>
  <c r="H622" i="5" l="1"/>
  <c r="H623" i="5" l="1"/>
  <c r="H624" i="5" l="1"/>
  <c r="H625" i="5" l="1"/>
  <c r="H626" i="5" l="1"/>
  <c r="H627" i="5" l="1"/>
  <c r="H628" i="5" l="1"/>
  <c r="H629" i="5" l="1"/>
  <c r="H630" i="5" l="1"/>
  <c r="H631" i="5" l="1"/>
  <c r="H632" i="5" l="1"/>
  <c r="H633" i="5" l="1"/>
  <c r="H634" i="5" l="1"/>
  <c r="H635" i="5" l="1"/>
  <c r="H636" i="5" l="1"/>
  <c r="H637" i="5" l="1"/>
  <c r="H638" i="5" l="1"/>
  <c r="H639" i="5" l="1"/>
  <c r="H640" i="5" l="1"/>
  <c r="H641" i="5" l="1"/>
  <c r="H642" i="5" l="1"/>
  <c r="H643" i="5" l="1"/>
  <c r="H644" i="5" l="1"/>
  <c r="H645" i="5" l="1"/>
  <c r="H646" i="5" l="1"/>
  <c r="H647" i="5" l="1"/>
  <c r="H648" i="5" l="1"/>
  <c r="H649" i="5" l="1"/>
  <c r="H650" i="5" l="1"/>
  <c r="H651" i="5" l="1"/>
  <c r="H652" i="5" l="1"/>
  <c r="H653" i="5" l="1"/>
  <c r="H654" i="5" l="1"/>
  <c r="H655" i="5" l="1"/>
  <c r="H656" i="5" l="1"/>
  <c r="H657" i="5" l="1"/>
  <c r="H658" i="5" l="1"/>
  <c r="H659" i="5" l="1"/>
  <c r="H660" i="5" l="1"/>
  <c r="H661" i="5" l="1"/>
  <c r="H662" i="5" l="1"/>
  <c r="H663" i="5" l="1"/>
  <c r="H664" i="5" l="1"/>
  <c r="H665" i="5" l="1"/>
  <c r="H666" i="5" l="1"/>
  <c r="H667" i="5" l="1"/>
  <c r="H668" i="5" l="1"/>
  <c r="H669" i="5" l="1"/>
  <c r="H670" i="5" l="1"/>
  <c r="H671" i="5" l="1"/>
  <c r="H672" i="5" l="1"/>
  <c r="H673" i="5" l="1"/>
  <c r="H674" i="5" l="1"/>
  <c r="H675" i="5" l="1"/>
  <c r="H676" i="5" l="1"/>
  <c r="H677" i="5" l="1"/>
  <c r="H678" i="5" l="1"/>
  <c r="H679" i="5" l="1"/>
  <c r="H680" i="5" l="1"/>
  <c r="H681" i="5" l="1"/>
  <c r="H682" i="5" l="1"/>
  <c r="H683" i="5" l="1"/>
  <c r="H684" i="5" l="1"/>
  <c r="H685" i="5" l="1"/>
  <c r="H686" i="5" l="1"/>
  <c r="H687" i="5" l="1"/>
  <c r="H688" i="5" l="1"/>
  <c r="H689" i="5" l="1"/>
  <c r="H690" i="5" l="1"/>
  <c r="H691" i="5" l="1"/>
  <c r="H692" i="5" l="1"/>
  <c r="H693" i="5" l="1"/>
  <c r="H694" i="5" l="1"/>
  <c r="H695" i="5" l="1"/>
  <c r="H696" i="5" l="1"/>
  <c r="H697" i="5" l="1"/>
  <c r="H698" i="5" l="1"/>
  <c r="H699" i="5" l="1"/>
  <c r="H700" i="5" l="1"/>
  <c r="H701" i="5" l="1"/>
  <c r="H702" i="5" l="1"/>
  <c r="H703" i="5" l="1"/>
  <c r="H704" i="5" l="1"/>
  <c r="H705" i="5" l="1"/>
  <c r="H706" i="5" l="1"/>
  <c r="H707" i="5" l="1"/>
  <c r="H708" i="5" l="1"/>
  <c r="H709" i="5" l="1"/>
  <c r="H710" i="5" l="1"/>
  <c r="H711" i="5" l="1"/>
  <c r="H712" i="5" l="1"/>
  <c r="H713" i="5" l="1"/>
  <c r="H714" i="5" l="1"/>
  <c r="H715" i="5" l="1"/>
  <c r="H716" i="5" l="1"/>
  <c r="H717" i="5" l="1"/>
  <c r="H718" i="5" l="1"/>
  <c r="H719" i="5" l="1"/>
  <c r="H720" i="5" l="1"/>
  <c r="H721" i="5" l="1"/>
  <c r="H722" i="5" l="1"/>
  <c r="H723" i="5" l="1"/>
  <c r="H724" i="5" l="1"/>
  <c r="H725" i="5" l="1"/>
  <c r="H726" i="5" l="1"/>
  <c r="H727" i="5" l="1"/>
  <c r="H728" i="5" l="1"/>
  <c r="H729" i="5" l="1"/>
  <c r="H730" i="5" l="1"/>
  <c r="H731" i="5" l="1"/>
  <c r="H732" i="5" l="1"/>
  <c r="H733" i="5" l="1"/>
  <c r="H734" i="5" l="1"/>
  <c r="H735" i="5" l="1"/>
  <c r="H736" i="5" l="1"/>
  <c r="H737" i="5" l="1"/>
  <c r="H738" i="5" l="1"/>
  <c r="H739" i="5" l="1"/>
  <c r="H740" i="5" l="1"/>
  <c r="H741" i="5" l="1"/>
  <c r="H742" i="5" l="1"/>
  <c r="H743" i="5" l="1"/>
  <c r="H744" i="5" l="1"/>
  <c r="H745" i="5" l="1"/>
  <c r="H746" i="5" l="1"/>
  <c r="H747" i="5" l="1"/>
  <c r="H748" i="5" l="1"/>
  <c r="H749" i="5" l="1"/>
  <c r="H750" i="5" l="1"/>
  <c r="H751" i="5" l="1"/>
  <c r="H752" i="5" l="1"/>
  <c r="H753" i="5" l="1"/>
  <c r="H754" i="5" l="1"/>
  <c r="H755" i="5" l="1"/>
  <c r="H756" i="5" l="1"/>
  <c r="H757" i="5" l="1"/>
  <c r="H758" i="5" l="1"/>
  <c r="H759" i="5" l="1"/>
  <c r="H760" i="5" l="1"/>
  <c r="H761" i="5" l="1"/>
  <c r="H762" i="5" l="1"/>
  <c r="H763" i="5" l="1"/>
  <c r="H764" i="5" l="1"/>
  <c r="H765" i="5" l="1"/>
  <c r="H766" i="5" l="1"/>
  <c r="H767" i="5" l="1"/>
  <c r="H768" i="5" l="1"/>
  <c r="H769" i="5" l="1"/>
  <c r="H770" i="5" l="1"/>
  <c r="H771" i="5" l="1"/>
  <c r="H772" i="5" l="1"/>
  <c r="H773" i="5" l="1"/>
  <c r="H774" i="5" l="1"/>
  <c r="H775" i="5" l="1"/>
  <c r="H776" i="5" l="1"/>
  <c r="H777" i="5" l="1"/>
  <c r="H778" i="5" l="1"/>
  <c r="H779" i="5" l="1"/>
  <c r="H780" i="5" l="1"/>
  <c r="H781" i="5" l="1"/>
  <c r="H782" i="5" l="1"/>
  <c r="H783" i="5" l="1"/>
  <c r="H784" i="5" l="1"/>
  <c r="H785" i="5" l="1"/>
  <c r="H786" i="5" l="1"/>
  <c r="H787" i="5" l="1"/>
  <c r="H788" i="5" l="1"/>
  <c r="H789" i="5" l="1"/>
  <c r="H790" i="5" l="1"/>
  <c r="H791" i="5" l="1"/>
  <c r="H792" i="5" l="1"/>
  <c r="H793" i="5" l="1"/>
  <c r="H794" i="5" l="1"/>
  <c r="H795" i="5" l="1"/>
  <c r="H796" i="5" l="1"/>
  <c r="H797" i="5" l="1"/>
  <c r="H798" i="5" l="1"/>
  <c r="H799" i="5" l="1"/>
  <c r="H800" i="5" l="1"/>
  <c r="H801" i="5" l="1"/>
  <c r="H802" i="5" l="1"/>
  <c r="H803" i="5" l="1"/>
  <c r="H804" i="5" l="1"/>
  <c r="H805" i="5" l="1"/>
  <c r="H806" i="5" l="1"/>
  <c r="H807" i="5" l="1"/>
  <c r="H808" i="5" l="1"/>
  <c r="H809" i="5" l="1"/>
  <c r="H810" i="5" l="1"/>
  <c r="H811" i="5" l="1"/>
  <c r="H812" i="5" l="1"/>
  <c r="H813" i="5" l="1"/>
  <c r="H814" i="5" l="1"/>
  <c r="H815" i="5" l="1"/>
  <c r="H816" i="5" l="1"/>
  <c r="H817" i="5" l="1"/>
  <c r="H818" i="5" l="1"/>
  <c r="H819" i="5" l="1"/>
  <c r="H820" i="5" l="1"/>
  <c r="H821" i="5" l="1"/>
  <c r="H822" i="5" l="1"/>
  <c r="H823" i="5" l="1"/>
  <c r="H824" i="5" l="1"/>
  <c r="H825" i="5" l="1"/>
  <c r="H826" i="5" l="1"/>
  <c r="H827" i="5" l="1"/>
  <c r="H828" i="5" l="1"/>
  <c r="H829" i="5" l="1"/>
  <c r="H830" i="5" l="1"/>
  <c r="H831" i="5" l="1"/>
  <c r="H832" i="5" l="1"/>
  <c r="H833" i="5" l="1"/>
  <c r="H834" i="5" l="1"/>
  <c r="H835" i="5" l="1"/>
  <c r="H836" i="5" l="1"/>
  <c r="H837" i="5" l="1"/>
  <c r="H838" i="5" l="1"/>
  <c r="H839" i="5" l="1"/>
  <c r="H840" i="5" l="1"/>
  <c r="H841" i="5" l="1"/>
  <c r="H842" i="5" l="1"/>
  <c r="H843" i="5" l="1"/>
  <c r="H844" i="5" l="1"/>
  <c r="H845" i="5" l="1"/>
  <c r="H846" i="5" l="1"/>
  <c r="H847" i="5" l="1"/>
  <c r="H848" i="5" l="1"/>
  <c r="H849" i="5" l="1"/>
  <c r="H850" i="5" l="1"/>
  <c r="H851" i="5" l="1"/>
  <c r="H852" i="5" l="1"/>
  <c r="H853" i="5" l="1"/>
  <c r="H854" i="5" l="1"/>
  <c r="H855" i="5" l="1"/>
  <c r="H856" i="5" l="1"/>
  <c r="H857" i="5" l="1"/>
  <c r="H858" i="5" l="1"/>
  <c r="H859" i="5" l="1"/>
  <c r="H860" i="5" l="1"/>
  <c r="H861" i="5" l="1"/>
  <c r="H862" i="5" l="1"/>
  <c r="H863" i="5" l="1"/>
  <c r="H864" i="5" l="1"/>
  <c r="H865" i="5" l="1"/>
  <c r="H866" i="5" l="1"/>
  <c r="H867" i="5" l="1"/>
  <c r="H868" i="5" l="1"/>
  <c r="H869" i="5" l="1"/>
  <c r="H870" i="5" l="1"/>
  <c r="H871" i="5" l="1"/>
  <c r="H872" i="5" l="1"/>
  <c r="H873" i="5" l="1"/>
  <c r="H874" i="5" l="1"/>
  <c r="H875" i="5" l="1"/>
  <c r="H876" i="5" l="1"/>
  <c r="H877" i="5" l="1"/>
  <c r="H878" i="5" l="1"/>
  <c r="H879" i="5" l="1"/>
  <c r="H880" i="5" l="1"/>
  <c r="H881" i="5" l="1"/>
  <c r="H882" i="5" l="1"/>
  <c r="H883" i="5" l="1"/>
  <c r="H884" i="5" l="1"/>
  <c r="H885" i="5" l="1"/>
  <c r="H886" i="5" l="1"/>
  <c r="H887" i="5" l="1"/>
  <c r="H888" i="5" l="1"/>
  <c r="H889" i="5" l="1"/>
  <c r="H890" i="5" l="1"/>
  <c r="H891" i="5" l="1"/>
  <c r="H892" i="5" l="1"/>
  <c r="H893" i="5" l="1"/>
  <c r="H894" i="5" l="1"/>
  <c r="H895" i="5" l="1"/>
  <c r="H896" i="5" l="1"/>
  <c r="H897" i="5" l="1"/>
  <c r="H898" i="5" l="1"/>
  <c r="H899" i="5" l="1"/>
  <c r="H900" i="5" l="1"/>
  <c r="H901" i="5" l="1"/>
  <c r="H902" i="5" l="1"/>
  <c r="H903" i="5" l="1"/>
  <c r="H904" i="5" l="1"/>
  <c r="H905" i="5" l="1"/>
  <c r="H906" i="5" l="1"/>
  <c r="H907" i="5" l="1"/>
  <c r="H908" i="5" l="1"/>
  <c r="H909" i="5" l="1"/>
  <c r="H910" i="5" l="1"/>
  <c r="H911" i="5" l="1"/>
  <c r="H912" i="5" l="1"/>
  <c r="H913" i="5" l="1"/>
  <c r="H914" i="5" l="1"/>
  <c r="H915" i="5" l="1"/>
  <c r="H916" i="5" l="1"/>
  <c r="H917" i="5" l="1"/>
  <c r="H918" i="5" l="1"/>
  <c r="H919" i="5" l="1"/>
  <c r="H920" i="5" l="1"/>
  <c r="H921" i="5" l="1"/>
  <c r="H922" i="5" l="1"/>
  <c r="H923" i="5" l="1"/>
  <c r="H924" i="5" l="1"/>
  <c r="H925" i="5" l="1"/>
  <c r="H926" i="5" l="1"/>
  <c r="H927" i="5" l="1"/>
  <c r="H928" i="5" l="1"/>
  <c r="H929" i="5" l="1"/>
  <c r="H930" i="5" l="1"/>
  <c r="H931" i="5" l="1"/>
  <c r="H932" i="5" l="1"/>
  <c r="H933" i="5" l="1"/>
  <c r="H934" i="5" l="1"/>
  <c r="H935" i="5" l="1"/>
  <c r="H936" i="5" l="1"/>
  <c r="H937" i="5" l="1"/>
  <c r="H938" i="5" l="1"/>
  <c r="H939" i="5" l="1"/>
  <c r="H940" i="5" l="1"/>
  <c r="H941" i="5" l="1"/>
  <c r="H942" i="5" l="1"/>
  <c r="H943" i="5" l="1"/>
  <c r="H944" i="5" l="1"/>
  <c r="H945" i="5" l="1"/>
  <c r="H946" i="5" l="1"/>
  <c r="H947" i="5" l="1"/>
  <c r="H948" i="5" l="1"/>
  <c r="H949" i="5" l="1"/>
  <c r="H950" i="5" l="1"/>
  <c r="H951" i="5" l="1"/>
  <c r="H952" i="5" l="1"/>
  <c r="H953" i="5" l="1"/>
  <c r="H954" i="5" l="1"/>
  <c r="H955" i="5" l="1"/>
  <c r="H956" i="5" l="1"/>
  <c r="H957" i="5" l="1"/>
  <c r="H958" i="5" l="1"/>
  <c r="H959" i="5" l="1"/>
  <c r="H960" i="5" l="1"/>
  <c r="H961" i="5" l="1"/>
  <c r="H962" i="5" l="1"/>
  <c r="H963" i="5" l="1"/>
  <c r="H964" i="5" l="1"/>
  <c r="H965" i="5" l="1"/>
  <c r="H966" i="5" l="1"/>
  <c r="H967" i="5" l="1"/>
  <c r="H968" i="5" l="1"/>
  <c r="H969" i="5" l="1"/>
  <c r="H970" i="5" l="1"/>
  <c r="H971" i="5" l="1"/>
  <c r="H972" i="5" l="1"/>
  <c r="H973" i="5" l="1"/>
  <c r="H974" i="5" l="1"/>
  <c r="H975" i="5" l="1"/>
  <c r="H976" i="5" l="1"/>
  <c r="H977" i="5" l="1"/>
  <c r="H978" i="5" l="1"/>
  <c r="H979" i="5" l="1"/>
  <c r="H980" i="5" l="1"/>
  <c r="H981" i="5" l="1"/>
  <c r="H982" i="5" l="1"/>
  <c r="H983" i="5" l="1"/>
  <c r="H984" i="5" l="1"/>
  <c r="H985" i="5" l="1"/>
  <c r="H986" i="5" l="1"/>
  <c r="H987" i="5" l="1"/>
  <c r="H988" i="5" l="1"/>
  <c r="H989" i="5" l="1"/>
  <c r="H990" i="5" l="1"/>
  <c r="H991" i="5" l="1"/>
  <c r="H992" i="5" l="1"/>
  <c r="H993" i="5" l="1"/>
  <c r="H994" i="5" l="1"/>
  <c r="H995" i="5" l="1"/>
  <c r="H996" i="5" l="1"/>
  <c r="H997" i="5" l="1"/>
  <c r="H998" i="5" l="1"/>
  <c r="H999" i="5" l="1"/>
  <c r="H1000" i="5" l="1"/>
  <c r="H1001" i="5" l="1"/>
  <c r="H1002" i="5" l="1"/>
  <c r="H1003" i="5" l="1"/>
  <c r="H1004" i="5" l="1"/>
  <c r="H1005" i="5" l="1"/>
  <c r="H1006" i="5" l="1"/>
  <c r="H1007" i="5" l="1"/>
  <c r="H1008" i="5" l="1"/>
  <c r="H1009" i="5" l="1"/>
  <c r="H1010" i="5" l="1"/>
  <c r="H1011" i="5" l="1"/>
  <c r="H1012" i="5" l="1"/>
  <c r="H1013" i="5" l="1"/>
  <c r="H1014" i="5" l="1"/>
  <c r="H1015" i="5" l="1"/>
  <c r="H1016" i="5" l="1"/>
  <c r="H1017" i="5" l="1"/>
  <c r="H1018" i="5" l="1"/>
  <c r="H1019" i="5" l="1"/>
  <c r="H1020" i="5" l="1"/>
  <c r="H1021" i="5" l="1"/>
  <c r="H1022" i="5" l="1"/>
  <c r="H1023" i="5" l="1"/>
  <c r="H1024" i="5" l="1"/>
  <c r="H1025" i="5" l="1"/>
  <c r="H1026" i="5" l="1"/>
  <c r="H1027" i="5" l="1"/>
  <c r="H1028" i="5" l="1"/>
  <c r="H1029" i="5" l="1"/>
  <c r="H1030" i="5" l="1"/>
  <c r="H1031" i="5" l="1"/>
  <c r="H1032" i="5" l="1"/>
  <c r="H1033" i="5" l="1"/>
  <c r="H1034" i="5" l="1"/>
  <c r="H1035" i="5" l="1"/>
  <c r="H103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424DAC-14D0-4370-8C2D-06F8E41DDA05}" keepAlive="1" name="Query - Append1" description="Connection to the 'Append1' query in the workbook." type="5" refreshedVersion="0" background="1" saveData="1">
    <dbPr connection="Provider=Microsoft.Mashup.OleDb.1;Data Source=$Workbook$;Location=Append1;Extended Properties=&quot;&quot;" command="SELECT * FROM [Append1]"/>
  </connection>
  <connection id="2" xr16:uid="{50EF248A-265A-408C-BDF4-23A0B688D63F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16FD01AB-2FF5-476C-8996-023E29C4EB4B}" keepAlive="1" name="Query - Append3" description="Connection to the 'Append3' query in the workbook." type="5" refreshedVersion="8" background="1" saveData="1">
    <dbPr connection="Provider=Microsoft.Mashup.OleDb.1;Data Source=$Workbook$;Location=Append3;Extended Properties=&quot;&quot;" command="SELECT * FROM [Append3]"/>
  </connection>
  <connection id="4" xr16:uid="{25FD1524-3C76-49C1-B275-B98B5EAD6EA7}" keepAlive="1" name="Query - Append4" description="Connection to the 'Append4' query in the workbook." type="5" refreshedVersion="8" background="1" saveData="1">
    <dbPr connection="Provider=Microsoft.Mashup.OleDb.1;Data Source=$Workbook$;Location=Append4;Extended Properties=&quot;&quot;" command="SELECT * FROM [Append4]"/>
  </connection>
  <connection id="5" xr16:uid="{0B33FDD6-49C9-4D50-9C81-914EC1F09F6E}" keepAlive="1" name="Query - Append5" description="Connection to the 'Append5' query in the workbook." type="5" refreshedVersion="8" background="1" saveData="1">
    <dbPr connection="Provider=Microsoft.Mashup.OleDb.1;Data Source=$Workbook$;Location=Append5;Extended Properties=&quot;&quot;" command="SELECT * FROM [Append5]"/>
  </connection>
  <connection id="6" xr16:uid="{269A8E3D-7E0C-4A46-8880-064B53D6DC2D}" keepAlive="1" name="Query - Append6" description="Connection to the 'Append6' query in the workbook." type="5" refreshedVersion="8" background="1" saveData="1">
    <dbPr connection="Provider=Microsoft.Mashup.OleDb.1;Data Source=$Workbook$;Location=Append6;Extended Properties=&quot;&quot;" command="SELECT * FROM [Append6]"/>
  </connection>
  <connection id="7" xr16:uid="{D698332F-BE27-4BEF-B8FB-02F53D398DA5}" keepAlive="1" name="Query - Append6 (2)" description="Connection to the 'Append6 (2)' query in the workbook." type="5" refreshedVersion="8" background="1" saveData="1">
    <dbPr connection="Provider=Microsoft.Mashup.OleDb.1;Data Source=$Workbook$;Location=&quot;Append6 (2)&quot;;Extended Properties=&quot;&quot;" command="SELECT * FROM [Append6 (2)]"/>
  </connection>
  <connection id="8" xr16:uid="{BFD68471-6A52-43DC-9FB1-4C5F4E5F2C8D}" keepAlive="1" name="Query - Append7" description="Connection to the 'Append7' query in the workbook." type="5" refreshedVersion="8" background="1" saveData="1">
    <dbPr connection="Provider=Microsoft.Mashup.OleDb.1;Data Source=$Workbook$;Location=Append7;Extended Properties=&quot;&quot;" command="SELECT * FROM [Append7]"/>
  </connection>
  <connection id="9" xr16:uid="{1A1F1CEB-A319-41E3-8D5A-87B5C4FAC3A1}" keepAlive="1" name="Query - Append8" description="Connection to the 'Append8' query in the workbook." type="5" refreshedVersion="8" background="1" saveData="1">
    <dbPr connection="Provider=Microsoft.Mashup.OleDb.1;Data Source=$Workbook$;Location=Append8;Extended Properties=&quot;&quot;" command="SELECT * FROM [Append8]"/>
  </connection>
  <connection id="10" xr16:uid="{BE35A6BD-33E6-4E43-9DE1-1F5CF8BA28FF}" keepAlive="1" name="Query - AprDMS" description="Connection to the 'AprDMS' query in the workbook." type="5" refreshedVersion="0" background="1">
    <dbPr connection="Provider=Microsoft.Mashup.OleDb.1;Data Source=$Workbook$;Location=AprDMS;Extended Properties=&quot;&quot;" command="SELECT * FROM [AprDMS]"/>
  </connection>
  <connection id="11" xr16:uid="{49DE02C1-2FCE-4F44-B864-2D5CCDC995FC}" keepAlive="1" name="Query - DailySummary" description="Connection to the 'DailySummary' query in the workbook." type="5" refreshedVersion="0" background="1">
    <dbPr connection="Provider=Microsoft.Mashup.OleDb.1;Data Source=$Workbook$;Location=DailySummary;Extended Properties=&quot;&quot;" command="SELECT * FROM [DailySummary]"/>
  </connection>
  <connection id="12" xr16:uid="{3E4D3234-15FE-469A-A368-FD30CDF1D13F}" keepAlive="1" name="Query - DecDMS" description="Connection to the 'DecDMS' query in the workbook." type="5" refreshedVersion="0" background="1">
    <dbPr connection="Provider=Microsoft.Mashup.OleDb.1;Data Source=$Workbook$;Location=DecDMS;Extended Properties=&quot;&quot;" command="SELECT * FROM [DecDMS]"/>
  </connection>
  <connection id="13" xr16:uid="{455FA475-3EC9-4E75-B9B2-760FA055049E}" keepAlive="1" name="Query - FebDMS" description="Connection to the 'FebDMS' query in the workbook." type="5" refreshedVersion="0" background="1">
    <dbPr connection="Provider=Microsoft.Mashup.OleDb.1;Data Source=$Workbook$;Location=FebDMS;Extended Properties=&quot;&quot;" command="SELECT * FROM [FebDMS]"/>
  </connection>
  <connection id="14" xr16:uid="{4108C1BF-D818-4711-8CFF-684A017EF0AD}" keepAlive="1" name="Query - GenInfo" description="Connection to the 'GenInfo' query in the workbook." type="5" refreshedVersion="0" background="1">
    <dbPr connection="Provider=Microsoft.Mashup.OleDb.1;Data Source=$Workbook$;Location=GenInfo;Extended Properties=&quot;&quot;" command="SELECT * FROM [GenInfo]"/>
  </connection>
  <connection id="15" xr16:uid="{7DB519FC-E1C7-44C0-9A78-635C4BDDAD98}" keepAlive="1" name="Query - JanDMS" description="Connection to the 'JanDMS' query in the workbook." type="5" refreshedVersion="0" background="1">
    <dbPr connection="Provider=Microsoft.Mashup.OleDb.1;Data Source=$Workbook$;Location=JanDMS;Extended Properties=&quot;&quot;" command="SELECT * FROM [JanDMS]"/>
  </connection>
  <connection id="16" xr16:uid="{3EE9AB5C-1FC5-4F02-8ED1-69C11462C6F6}" keepAlive="1" name="Query - MarDMS" description="Connection to the 'MarDMS' query in the workbook." type="5" refreshedVersion="0" background="1">
    <dbPr connection="Provider=Microsoft.Mashup.OleDb.1;Data Source=$Workbook$;Location=MarDMS;Extended Properties=&quot;&quot;" command="SELECT * FROM [MarDMS]"/>
  </connection>
  <connection id="17" xr16:uid="{C79AB48B-4DD6-4124-A9E7-125E1149861F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18" xr16:uid="{0CEE7DB7-2C02-4828-BB5D-A3346259018E}" keepAlive="1" name="Query - Merge10" description="Connection to the 'Merge10' query in the workbook." type="5" refreshedVersion="8" background="1" saveData="1">
    <dbPr connection="Provider=Microsoft.Mashup.OleDb.1;Data Source=$Workbook$;Location=Merge10;Extended Properties=&quot;&quot;" command="SELECT * FROM [Merge10]"/>
  </connection>
  <connection id="19" xr16:uid="{94DA9607-5531-4BA4-90EF-03B81C085AD4}" keepAlive="1" name="Query - Merge10 1" description="Connection to the 'Merge10 1' query in the workbook." type="5" refreshedVersion="0" background="1">
    <dbPr connection="Provider=Microsoft.Mashup.OleDb.1;Data Source=$Workbook$;Location=&quot;Merge10 1&quot;;Extended Properties=&quot;&quot;" command="SELECT * FROM [Merge10 1]"/>
  </connection>
  <connection id="20" xr16:uid="{FEAE4C4B-A9A3-43E8-AA07-41B7FB423BE9}" keepAlive="1" name="Query - Merge11" description="Connection to the 'Merge11' query in the workbook." type="5" refreshedVersion="0" background="1">
    <dbPr connection="Provider=Microsoft.Mashup.OleDb.1;Data Source=$Workbook$;Location=Merge11;Extended Properties=&quot;&quot;" command="SELECT * FROM [Merge11]"/>
  </connection>
  <connection id="21" xr16:uid="{3FFF531F-EFD6-42BA-86DD-5F8160572E07}" keepAlive="1" name="Query - Merge12" description="Connection to the 'Merge12' query in the workbook." type="5" refreshedVersion="8" background="1" saveData="1">
    <dbPr connection="Provider=Microsoft.Mashup.OleDb.1;Data Source=$Workbook$;Location=Merge12;Extended Properties=&quot;&quot;" command="SELECT * FROM [Merge12]"/>
  </connection>
  <connection id="22" xr16:uid="{A29B2481-0922-4B9C-9EF7-E1919996AE62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23" xr16:uid="{64BC0EC6-F59C-4703-BB16-38538AC69505}" keepAlive="1" name="Query - Merge3" description="Connection to the 'Merge3' query in the workbook." type="5" refreshedVersion="0" background="1">
    <dbPr connection="Provider=Microsoft.Mashup.OleDb.1;Data Source=$Workbook$;Location=Merge3;Extended Properties=&quot;&quot;" command="SELECT * FROM [Merge3]"/>
  </connection>
  <connection id="24" xr16:uid="{D671E5A0-3044-495C-BCFA-E5C5326EA3C3}" keepAlive="1" name="Query - Merge4" description="Connection to the 'Merge4' query in the workbook." type="5" refreshedVersion="8" background="1" saveData="1">
    <dbPr connection="Provider=Microsoft.Mashup.OleDb.1;Data Source=$Workbook$;Location=Merge4;Extended Properties=&quot;&quot;" command="SELECT * FROM [Merge4]"/>
  </connection>
  <connection id="25" xr16:uid="{94D26E1C-0C09-46FD-AB23-FBCF0ABE804F}" keepAlive="1" name="Query - Merge5" description="Connection to the 'Merge5' query in the workbook." type="5" refreshedVersion="0" background="1">
    <dbPr connection="Provider=Microsoft.Mashup.OleDb.1;Data Source=$Workbook$;Location=Merge5;Extended Properties=&quot;&quot;" command="SELECT * FROM [Merge5]"/>
  </connection>
  <connection id="26" xr16:uid="{B698A82F-C05C-4652-A6AB-E70F5F53B9ED}" keepAlive="1" name="Query - Merge6" description="Connection to the 'Merge6' query in the workbook." type="5" refreshedVersion="8" background="1" saveData="1">
    <dbPr connection="Provider=Microsoft.Mashup.OleDb.1;Data Source=$Workbook$;Location=Merge6;Extended Properties=&quot;&quot;" command="SELECT * FROM [Merge6]"/>
  </connection>
  <connection id="27" xr16:uid="{F9AEF962-13A9-4F0D-AC25-A5E6B4210A6E}" keepAlive="1" name="Query - Merge7" description="Connection to the 'Merge7' query in the workbook." type="5" refreshedVersion="8" background="1" saveData="1">
    <dbPr connection="Provider=Microsoft.Mashup.OleDb.1;Data Source=$Workbook$;Location=Merge7;Extended Properties=&quot;&quot;" command="SELECT * FROM [Merge7]"/>
  </connection>
  <connection id="28" xr16:uid="{6FD18A20-D84D-45A8-80D4-EDC54F92448B}" keepAlive="1" name="Query - Merge8" description="Connection to the 'Merge8' query in the workbook." type="5" refreshedVersion="8" background="1" saveData="1">
    <dbPr connection="Provider=Microsoft.Mashup.OleDb.1;Data Source=$Workbook$;Location=Merge8;Extended Properties=&quot;&quot;" command="SELECT * FROM [Merge8]"/>
  </connection>
  <connection id="29" xr16:uid="{792882A2-D432-4B8E-839A-459B22A51F12}" keepAlive="1" name="Query - Merge9" description="Connection to the 'Merge9' query in the workbook." type="5" refreshedVersion="8" background="1" saveData="1">
    <dbPr connection="Provider=Microsoft.Mashup.OleDb.1;Data Source=$Workbook$;Location=Merge9;Extended Properties=&quot;&quot;" command="SELECT * FROM [Merge9]"/>
  </connection>
  <connection id="30" xr16:uid="{AD640BC8-0B8A-44DB-98DF-70E85D6F8BAE}" keepAlive="1" name="Query - NovDMS" description="Connection to the 'NovDMS' query in the workbook." type="5" refreshedVersion="0" background="1">
    <dbPr connection="Provider=Microsoft.Mashup.OleDb.1;Data Source=$Workbook$;Location=NovDMS;Extended Properties=&quot;&quot;" command="SELECT * FROM [NovDMS]"/>
  </connection>
  <connection id="31" xr16:uid="{79BFC179-F8E7-4ED8-8B2F-1B97F3B6AA64}" keepAlive="1" name="Query - OctDMS" description="Connection to the 'OctDMS' query in the workbook." type="5" refreshedVersion="0" background="1">
    <dbPr connection="Provider=Microsoft.Mashup.OleDb.1;Data Source=$Workbook$;Location=OctDMS;Extended Properties=&quot;&quot;" command="SELECT * FROM [OctDMS]"/>
  </connection>
  <connection id="32" xr16:uid="{CC8DC456-22DE-4C21-AF22-89F1F6732DDA}" keepAlive="1" name="Query - OctDMS (2)" description="Connection to the 'OctDMS (2)' query in the workbook." type="5" refreshedVersion="0" background="1">
    <dbPr connection="Provider=Microsoft.Mashup.OleDb.1;Data Source=$Workbook$;Location=&quot;OctDMS (2)&quot;;Extended Properties=&quot;&quot;" command="SELECT * FROM [OctDMS (2)]"/>
  </connection>
  <connection id="33" xr16:uid="{F38EB489-75B0-42DC-85DC-EAFFA50D8EA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4" xr16:uid="{A792C34D-15C3-469E-8DA2-98921F769F51}" keepAlive="1" name="Query - Parameter10" description="Connection to the 'Parameter10' query in the workbook." type="5" refreshedVersion="0" background="1">
    <dbPr connection="Provider=Microsoft.Mashup.OleDb.1;Data Source=$Workbook$;Location=Parameter10;Extended Properties=&quot;&quot;" command="SELECT * FROM [Parameter10]"/>
  </connection>
  <connection id="35" xr16:uid="{C5FB69E6-F32D-4612-8A63-307EDD3EE44D}" keepAlive="1" name="Query - Parameter11" description="Connection to the 'Parameter11' query in the workbook." type="5" refreshedVersion="0" background="1">
    <dbPr connection="Provider=Microsoft.Mashup.OleDb.1;Data Source=$Workbook$;Location=Parameter11;Extended Properties=&quot;&quot;" command="SELECT * FROM [Parameter11]"/>
  </connection>
  <connection id="36" xr16:uid="{CC2E15F2-37F4-4BF8-8F8A-A5CB39000811}" keepAlive="1" name="Query - Parameter12" description="Connection to the 'Parameter12' query in the workbook." type="5" refreshedVersion="0" background="1">
    <dbPr connection="Provider=Microsoft.Mashup.OleDb.1;Data Source=$Workbook$;Location=Parameter12;Extended Properties=&quot;&quot;" command="SELECT * FROM [Parameter12]"/>
  </connection>
  <connection id="37" xr16:uid="{812FEAA9-0DB8-4470-BACF-5CAB7F12810B}" keepAlive="1" name="Query - Parameter13" description="Connection to the 'Parameter13' query in the workbook." type="5" refreshedVersion="0" background="1">
    <dbPr connection="Provider=Microsoft.Mashup.OleDb.1;Data Source=$Workbook$;Location=Parameter13;Extended Properties=&quot;&quot;" command="SELECT * FROM [Parameter13]"/>
  </connection>
  <connection id="38" xr16:uid="{02A5E280-F7BA-4DCE-AD76-771DC82A8641}" keepAlive="1" name="Query - Parameter14" description="Connection to the 'Parameter14' query in the workbook." type="5" refreshedVersion="0" background="1">
    <dbPr connection="Provider=Microsoft.Mashup.OleDb.1;Data Source=$Workbook$;Location=Parameter14;Extended Properties=&quot;&quot;" command="SELECT * FROM [Parameter14]"/>
  </connection>
  <connection id="39" xr16:uid="{3B7E431A-877D-407B-9C64-B2E8C5E30D4D}" keepAlive="1" name="Query - Parameter15" description="Connection to the 'Parameter15' query in the workbook." type="5" refreshedVersion="0" background="1">
    <dbPr connection="Provider=Microsoft.Mashup.OleDb.1;Data Source=$Workbook$;Location=Parameter15;Extended Properties=&quot;&quot;" command="SELECT * FROM [Parameter15]"/>
  </connection>
  <connection id="40" xr16:uid="{89D5D458-4477-40F3-AD16-22834EFD63FC}" keepAlive="1" name="Query - Parameter16" description="Connection to the 'Parameter16' query in the workbook." type="5" refreshedVersion="0" background="1">
    <dbPr connection="Provider=Microsoft.Mashup.OleDb.1;Data Source=$Workbook$;Location=Parameter16;Extended Properties=&quot;&quot;" command="SELECT * FROM [Parameter16]"/>
  </connection>
  <connection id="41" xr16:uid="{637EF0D9-5EFE-4D78-AAC2-D69618418E4B}" keepAlive="1" name="Query - Parameter17" description="Connection to the 'Parameter17' query in the workbook." type="5" refreshedVersion="0" background="1">
    <dbPr connection="Provider=Microsoft.Mashup.OleDb.1;Data Source=$Workbook$;Location=Parameter17;Extended Properties=&quot;&quot;" command="SELECT * FROM [Parameter17]"/>
  </connection>
  <connection id="42" xr16:uid="{12FA98C4-0D88-4981-8C17-0FED71ADDC0F}" keepAlive="1" name="Query - Parameter18" description="Connection to the 'Parameter18' query in the workbook." type="5" refreshedVersion="0" background="1">
    <dbPr connection="Provider=Microsoft.Mashup.OleDb.1;Data Source=$Workbook$;Location=Parameter18;Extended Properties=&quot;&quot;" command="SELECT * FROM [Parameter18]"/>
  </connection>
  <connection id="43" xr16:uid="{D5FF55E2-2849-44B1-9057-C3C83AFEE624}" keepAlive="1" name="Query - Parameter19" description="Connection to the 'Parameter19' query in the workbook." type="5" refreshedVersion="0" background="1">
    <dbPr connection="Provider=Microsoft.Mashup.OleDb.1;Data Source=$Workbook$;Location=Parameter19;Extended Properties=&quot;&quot;" command="SELECT * FROM [Parameter19]"/>
  </connection>
  <connection id="44" xr16:uid="{E8B3245A-61AC-43D5-B800-092C7B701E65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5" xr16:uid="{F5B003BD-1FEC-4EF0-A959-B2EA6DD60D4B}" keepAlive="1" name="Query - Parameter20" description="Connection to the 'Parameter20' query in the workbook." type="5" refreshedVersion="0" background="1">
    <dbPr connection="Provider=Microsoft.Mashup.OleDb.1;Data Source=$Workbook$;Location=Parameter20;Extended Properties=&quot;&quot;" command="SELECT * FROM [Parameter20]"/>
  </connection>
  <connection id="46" xr16:uid="{6802DA3F-23AB-4D2B-8816-8DE431241E6F}" keepAlive="1" name="Query - Parameter21" description="Connection to the 'Parameter21' query in the workbook." type="5" refreshedVersion="0" background="1">
    <dbPr connection="Provider=Microsoft.Mashup.OleDb.1;Data Source=$Workbook$;Location=Parameter21;Extended Properties=&quot;&quot;" command="SELECT * FROM [Parameter21]"/>
  </connection>
  <connection id="47" xr16:uid="{7134CBF0-4934-4D19-9674-D0EC71257BD8}" keepAlive="1" name="Query - Parameter22" description="Connection to the 'Parameter22' query in the workbook." type="5" refreshedVersion="0" background="1">
    <dbPr connection="Provider=Microsoft.Mashup.OleDb.1;Data Source=$Workbook$;Location=Parameter22;Extended Properties=&quot;&quot;" command="SELECT * FROM [Parameter22]"/>
  </connection>
  <connection id="48" xr16:uid="{E045658B-D156-4BA0-B963-EEE3F93E26FC}" keepAlive="1" name="Query - Parameter23" description="Connection to the 'Parameter23' query in the workbook." type="5" refreshedVersion="0" background="1">
    <dbPr connection="Provider=Microsoft.Mashup.OleDb.1;Data Source=$Workbook$;Location=Parameter23;Extended Properties=&quot;&quot;" command="SELECT * FROM [Parameter23]"/>
  </connection>
  <connection id="49" xr16:uid="{A4BF3BC6-7BED-4219-8F2F-6EFB3CEACEB9}" keepAlive="1" name="Query - Parameter24" description="Connection to the 'Parameter24' query in the workbook." type="5" refreshedVersion="0" background="1">
    <dbPr connection="Provider=Microsoft.Mashup.OleDb.1;Data Source=$Workbook$;Location=Parameter24;Extended Properties=&quot;&quot;" command="SELECT * FROM [Parameter24]"/>
  </connection>
  <connection id="50" xr16:uid="{E88D830A-E9E1-476B-8C15-95348BCCEC64}" keepAlive="1" name="Query - Parameter25" description="Connection to the 'Parameter25' query in the workbook." type="5" refreshedVersion="0" background="1">
    <dbPr connection="Provider=Microsoft.Mashup.OleDb.1;Data Source=$Workbook$;Location=Parameter25;Extended Properties=&quot;&quot;" command="SELECT * FROM [Parameter25]"/>
  </connection>
  <connection id="51" xr16:uid="{CDA90147-6856-455D-8E6A-5DE74F3311EA}" keepAlive="1" name="Query - Parameter26" description="Connection to the 'Parameter26' query in the workbook." type="5" refreshedVersion="0" background="1">
    <dbPr connection="Provider=Microsoft.Mashup.OleDb.1;Data Source=$Workbook$;Location=Parameter26;Extended Properties=&quot;&quot;" command="SELECT * FROM [Parameter26]"/>
  </connection>
  <connection id="52" xr16:uid="{D6EACC41-4BFC-48F7-B1E1-4FAF1FB55E6E}" keepAlive="1" name="Query - Parameter27" description="Connection to the 'Parameter27' query in the workbook." type="5" refreshedVersion="0" background="1">
    <dbPr connection="Provider=Microsoft.Mashup.OleDb.1;Data Source=$Workbook$;Location=Parameter27;Extended Properties=&quot;&quot;" command="SELECT * FROM [Parameter27]"/>
  </connection>
  <connection id="53" xr16:uid="{7806F6EC-7C60-4E1D-9000-B3C2AF12EE8E}" keepAlive="1" name="Query - Parameter28" description="Connection to the 'Parameter28' query in the workbook." type="5" refreshedVersion="0" background="1">
    <dbPr connection="Provider=Microsoft.Mashup.OleDb.1;Data Source=$Workbook$;Location=Parameter28;Extended Properties=&quot;&quot;" command="SELECT * FROM [Parameter28]"/>
  </connection>
  <connection id="54" xr16:uid="{BC98E8C9-0FD3-467B-87A1-37263EE191BD}" keepAlive="1" name="Query - Parameter29" description="Connection to the 'Parameter29' query in the workbook." type="5" refreshedVersion="0" background="1">
    <dbPr connection="Provider=Microsoft.Mashup.OleDb.1;Data Source=$Workbook$;Location=Parameter29;Extended Properties=&quot;&quot;" command="SELECT * FROM [Parameter29]"/>
  </connection>
  <connection id="55" xr16:uid="{D542EE32-64A9-4A32-B858-411F6E8CEE63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56" xr16:uid="{9CA6B34B-8CE1-4C10-B06B-424460957078}" keepAlive="1" name="Query - Parameter30" description="Connection to the 'Parameter30' query in the workbook." type="5" refreshedVersion="0" background="1">
    <dbPr connection="Provider=Microsoft.Mashup.OleDb.1;Data Source=$Workbook$;Location=Parameter30;Extended Properties=&quot;&quot;" command="SELECT * FROM [Parameter30]"/>
  </connection>
  <connection id="57" xr16:uid="{19169E86-DE6F-4681-95DC-88224257AD11}" keepAlive="1" name="Query - Parameter31" description="Connection to the 'Parameter31' query in the workbook." type="5" refreshedVersion="0" background="1">
    <dbPr connection="Provider=Microsoft.Mashup.OleDb.1;Data Source=$Workbook$;Location=Parameter31;Extended Properties=&quot;&quot;" command="SELECT * FROM [Parameter31]"/>
  </connection>
  <connection id="58" xr16:uid="{FBFD4A4B-7B8B-40FB-A6FF-6C4267E042CB}" keepAlive="1" name="Query - Parameter32" description="Connection to the 'Parameter32' query in the workbook." type="5" refreshedVersion="0" background="1">
    <dbPr connection="Provider=Microsoft.Mashup.OleDb.1;Data Source=$Workbook$;Location=Parameter32;Extended Properties=&quot;&quot;" command="SELECT * FROM [Parameter32]"/>
  </connection>
  <connection id="59" xr16:uid="{BD75D857-000A-4578-8B21-531F8E6B57CE}" keepAlive="1" name="Query - Parameter33" description="Connection to the 'Parameter33' query in the workbook." type="5" refreshedVersion="0" background="1">
    <dbPr connection="Provider=Microsoft.Mashup.OleDb.1;Data Source=$Workbook$;Location=Parameter33;Extended Properties=&quot;&quot;" command="SELECT * FROM [Parameter33]"/>
  </connection>
  <connection id="60" xr16:uid="{36F4406E-FB35-4D7E-8F48-D777E011603D}" keepAlive="1" name="Query - Parameter34" description="Connection to the 'Parameter34' query in the workbook." type="5" refreshedVersion="0" background="1">
    <dbPr connection="Provider=Microsoft.Mashup.OleDb.1;Data Source=$Workbook$;Location=Parameter34;Extended Properties=&quot;&quot;" command="SELECT * FROM [Parameter34]"/>
  </connection>
  <connection id="61" xr16:uid="{FBC76543-5ADC-49C6-819A-061631FE8C47}" keepAlive="1" name="Query - Parameter35" description="Connection to the 'Parameter35' query in the workbook." type="5" refreshedVersion="0" background="1">
    <dbPr connection="Provider=Microsoft.Mashup.OleDb.1;Data Source=$Workbook$;Location=Parameter35;Extended Properties=&quot;&quot;" command="SELECT * FROM [Parameter35]"/>
  </connection>
  <connection id="62" xr16:uid="{1F939F0E-7FCF-4FA9-B819-A390771D8077}" keepAlive="1" name="Query - Parameter36" description="Connection to the 'Parameter36' query in the workbook." type="5" refreshedVersion="0" background="1">
    <dbPr connection="Provider=Microsoft.Mashup.OleDb.1;Data Source=$Workbook$;Location=Parameter36;Extended Properties=&quot;&quot;" command="SELECT * FROM [Parameter36]"/>
  </connection>
  <connection id="63" xr16:uid="{7B9CF008-63AD-4BCE-A566-D3FCA02DDB26}" keepAlive="1" name="Query - Parameter37" description="Connection to the 'Parameter37' query in the workbook." type="5" refreshedVersion="0" background="1">
    <dbPr connection="Provider=Microsoft.Mashup.OleDb.1;Data Source=$Workbook$;Location=Parameter37;Extended Properties=&quot;&quot;" command="SELECT * FROM [Parameter37]"/>
  </connection>
  <connection id="64" xr16:uid="{FB054271-40FF-4A9A-9C83-970E3F39F533}" keepAlive="1" name="Query - Parameter38" description="Connection to the 'Parameter38' query in the workbook." type="5" refreshedVersion="0" background="1">
    <dbPr connection="Provider=Microsoft.Mashup.OleDb.1;Data Source=$Workbook$;Location=Parameter38;Extended Properties=&quot;&quot;" command="SELECT * FROM [Parameter38]"/>
  </connection>
  <connection id="65" xr16:uid="{82954D9E-2C58-4704-BDD5-92C7185B6E34}" keepAlive="1" name="Query - Parameter39" description="Connection to the 'Parameter39' query in the workbook." type="5" refreshedVersion="0" background="1">
    <dbPr connection="Provider=Microsoft.Mashup.OleDb.1;Data Source=$Workbook$;Location=Parameter39;Extended Properties=&quot;&quot;" command="SELECT * FROM [Parameter39]"/>
  </connection>
  <connection id="66" xr16:uid="{EB9A6B07-0F86-44CC-8FF0-9BE6D327F4D5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67" xr16:uid="{33D2D0A5-E22A-4DBF-88DB-C7216CD17A78}" keepAlive="1" name="Query - Parameter40" description="Connection to the 'Parameter40' query in the workbook." type="5" refreshedVersion="0" background="1">
    <dbPr connection="Provider=Microsoft.Mashup.OleDb.1;Data Source=$Workbook$;Location=Parameter40;Extended Properties=&quot;&quot;" command="SELECT * FROM [Parameter40]"/>
  </connection>
  <connection id="68" xr16:uid="{3340DE89-3DBA-40A5-B369-02796078689B}" keepAlive="1" name="Query - Parameter41" description="Connection to the 'Parameter41' query in the workbook." type="5" refreshedVersion="0" background="1">
    <dbPr connection="Provider=Microsoft.Mashup.OleDb.1;Data Source=$Workbook$;Location=Parameter41;Extended Properties=&quot;&quot;" command="SELECT * FROM [Parameter41]"/>
  </connection>
  <connection id="69" xr16:uid="{75E67B8C-91FD-4B82-89E3-3DA84A7EA7AB}" keepAlive="1" name="Query - Parameter42" description="Connection to the 'Parameter42' query in the workbook." type="5" refreshedVersion="0" background="1">
    <dbPr connection="Provider=Microsoft.Mashup.OleDb.1;Data Source=$Workbook$;Location=Parameter42;Extended Properties=&quot;&quot;" command="SELECT * FROM [Parameter42]"/>
  </connection>
  <connection id="70" xr16:uid="{65E911DC-3456-4037-8DC9-A5669369ED6A}" keepAlive="1" name="Query - Parameter43" description="Connection to the 'Parameter43' query in the workbook." type="5" refreshedVersion="0" background="1">
    <dbPr connection="Provider=Microsoft.Mashup.OleDb.1;Data Source=$Workbook$;Location=Parameter43;Extended Properties=&quot;&quot;" command="SELECT * FROM [Parameter43]"/>
  </connection>
  <connection id="71" xr16:uid="{93682290-53DD-4B06-A484-57A89DA4B60B}" keepAlive="1" name="Query - Parameter44" description="Connection to the 'Parameter44' query in the workbook." type="5" refreshedVersion="0" background="1">
    <dbPr connection="Provider=Microsoft.Mashup.OleDb.1;Data Source=$Workbook$;Location=Parameter44;Extended Properties=&quot;&quot;" command="SELECT * FROM [Parameter44]"/>
  </connection>
  <connection id="72" xr16:uid="{E264D6CF-56EA-4491-9A17-D0DE97A00300}" keepAlive="1" name="Query - Parameter45" description="Connection to the 'Parameter45' query in the workbook." type="5" refreshedVersion="0" background="1">
    <dbPr connection="Provider=Microsoft.Mashup.OleDb.1;Data Source=$Workbook$;Location=Parameter45;Extended Properties=&quot;&quot;" command="SELECT * FROM [Parameter45]"/>
  </connection>
  <connection id="73" xr16:uid="{C80195C4-7408-4E16-A4AA-17484101AB0F}" keepAlive="1" name="Query - Parameter46" description="Connection to the 'Parameter46' query in the workbook." type="5" refreshedVersion="0" background="1">
    <dbPr connection="Provider=Microsoft.Mashup.OleDb.1;Data Source=$Workbook$;Location=Parameter46;Extended Properties=&quot;&quot;" command="SELECT * FROM [Parameter46]"/>
  </connection>
  <connection id="74" xr16:uid="{DDDAFB5A-D39E-45CA-B3FD-3DFDF882DE1A}" keepAlive="1" name="Query - Parameter47" description="Connection to the 'Parameter47' query in the workbook." type="5" refreshedVersion="0" background="1">
    <dbPr connection="Provider=Microsoft.Mashup.OleDb.1;Data Source=$Workbook$;Location=Parameter47;Extended Properties=&quot;&quot;" command="SELECT * FROM [Parameter47]"/>
  </connection>
  <connection id="75" xr16:uid="{A2A17A78-B6BC-40E9-A0C0-9FAAF32A4536}" keepAlive="1" name="Query - Parameter48" description="Connection to the 'Parameter48' query in the workbook." type="5" refreshedVersion="0" background="1">
    <dbPr connection="Provider=Microsoft.Mashup.OleDb.1;Data Source=$Workbook$;Location=Parameter48;Extended Properties=&quot;&quot;" command="SELECT * FROM [Parameter48]"/>
  </connection>
  <connection id="76" xr16:uid="{7FDEE242-20DA-4E20-8EAC-0436C2FBA45F}" keepAlive="1" name="Query - Parameter49" description="Connection to the 'Parameter49' query in the workbook." type="5" refreshedVersion="0" background="1">
    <dbPr connection="Provider=Microsoft.Mashup.OleDb.1;Data Source=$Workbook$;Location=Parameter49;Extended Properties=&quot;&quot;" command="SELECT * FROM [Parameter49]"/>
  </connection>
  <connection id="77" xr16:uid="{77116073-83F4-4170-82EA-7C302496986C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78" xr16:uid="{5DE8CFA3-5AAA-4572-88CA-914B6D19F006}" keepAlive="1" name="Query - Parameter50" description="Connection to the 'Parameter50' query in the workbook." type="5" refreshedVersion="0" background="1">
    <dbPr connection="Provider=Microsoft.Mashup.OleDb.1;Data Source=$Workbook$;Location=Parameter50;Extended Properties=&quot;&quot;" command="SELECT * FROM [Parameter50]"/>
  </connection>
  <connection id="79" xr16:uid="{C314A90D-F5EB-445C-8BF7-83E63B72C0EB}" keepAlive="1" name="Query - Parameter51" description="Connection to the 'Parameter51' query in the workbook." type="5" refreshedVersion="0" background="1">
    <dbPr connection="Provider=Microsoft.Mashup.OleDb.1;Data Source=$Workbook$;Location=Parameter51;Extended Properties=&quot;&quot;" command="SELECT * FROM [Parameter51]"/>
  </connection>
  <connection id="80" xr16:uid="{FEDAE206-8DD7-4981-845A-6D6D08C38D67}" keepAlive="1" name="Query - Parameter52" description="Connection to the 'Parameter52' query in the workbook." type="5" refreshedVersion="0" background="1">
    <dbPr connection="Provider=Microsoft.Mashup.OleDb.1;Data Source=$Workbook$;Location=Parameter52;Extended Properties=&quot;&quot;" command="SELECT * FROM [Parameter52]"/>
  </connection>
  <connection id="81" xr16:uid="{F5EB5804-4F4E-4EF7-B54A-BA11362F55BA}" keepAlive="1" name="Query - Parameter53" description="Connection to the 'Parameter53' query in the workbook." type="5" refreshedVersion="0" background="1">
    <dbPr connection="Provider=Microsoft.Mashup.OleDb.1;Data Source=$Workbook$;Location=Parameter53;Extended Properties=&quot;&quot;" command="SELECT * FROM [Parameter53]"/>
  </connection>
  <connection id="82" xr16:uid="{2AA3BCFE-0E08-4E26-AD4A-29F357F8A266}" keepAlive="1" name="Query - Parameter54" description="Connection to the 'Parameter54' query in the workbook." type="5" refreshedVersion="0" background="1">
    <dbPr connection="Provider=Microsoft.Mashup.OleDb.1;Data Source=$Workbook$;Location=Parameter54;Extended Properties=&quot;&quot;" command="SELECT * FROM [Parameter54]"/>
  </connection>
  <connection id="83" xr16:uid="{51F3EC92-23BE-486B-8947-468BF69C41D2}" keepAlive="1" name="Query - Parameter55" description="Connection to the 'Parameter55' query in the workbook." type="5" refreshedVersion="0" background="1">
    <dbPr connection="Provider=Microsoft.Mashup.OleDb.1;Data Source=$Workbook$;Location=Parameter55;Extended Properties=&quot;&quot;" command="SELECT * FROM [Parameter55]"/>
  </connection>
  <connection id="84" xr16:uid="{AC80F723-8115-4102-8F61-289A984DEAE1}" keepAlive="1" name="Query - Parameter56" description="Connection to the 'Parameter56' query in the workbook." type="5" refreshedVersion="0" background="1">
    <dbPr connection="Provider=Microsoft.Mashup.OleDb.1;Data Source=$Workbook$;Location=Parameter56;Extended Properties=&quot;&quot;" command="SELECT * FROM [Parameter56]"/>
  </connection>
  <connection id="85" xr16:uid="{151B5977-E6A8-4C00-9FCF-85EEED512F84}" keepAlive="1" name="Query - Parameter57" description="Connection to the 'Parameter57' query in the workbook." type="5" refreshedVersion="0" background="1">
    <dbPr connection="Provider=Microsoft.Mashup.OleDb.1;Data Source=$Workbook$;Location=Parameter57;Extended Properties=&quot;&quot;" command="SELECT * FROM [Parameter57]"/>
  </connection>
  <connection id="86" xr16:uid="{EC8F84BC-29A8-4DA7-AE19-A978F7D3B588}" keepAlive="1" name="Query - Parameter58" description="Connection to the 'Parameter58' query in the workbook." type="5" refreshedVersion="0" background="1">
    <dbPr connection="Provider=Microsoft.Mashup.OleDb.1;Data Source=$Workbook$;Location=Parameter58;Extended Properties=&quot;&quot;" command="SELECT * FROM [Parameter58]"/>
  </connection>
  <connection id="87" xr16:uid="{B8BB4331-1C74-4783-BD45-104195BBEADA}" keepAlive="1" name="Query - Parameter59" description="Connection to the 'Parameter59' query in the workbook." type="5" refreshedVersion="0" background="1">
    <dbPr connection="Provider=Microsoft.Mashup.OleDb.1;Data Source=$Workbook$;Location=Parameter59;Extended Properties=&quot;&quot;" command="SELECT * FROM [Parameter59]"/>
  </connection>
  <connection id="88" xr16:uid="{B3A21226-045B-4C2E-B7D5-B9CA7947FAA8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89" xr16:uid="{8CC0E451-76CC-4B99-9BFB-47214DF0E2AF}" keepAlive="1" name="Query - Parameter60" description="Connection to the 'Parameter60' query in the workbook." type="5" refreshedVersion="0" background="1">
    <dbPr connection="Provider=Microsoft.Mashup.OleDb.1;Data Source=$Workbook$;Location=Parameter60;Extended Properties=&quot;&quot;" command="SELECT * FROM [Parameter60]"/>
  </connection>
  <connection id="90" xr16:uid="{3D1C12A6-FD13-41D9-84DB-04E6792B7FFA}" keepAlive="1" name="Query - Parameter61" description="Connection to the 'Parameter61' query in the workbook." type="5" refreshedVersion="0" background="1">
    <dbPr connection="Provider=Microsoft.Mashup.OleDb.1;Data Source=$Workbook$;Location=Parameter61;Extended Properties=&quot;&quot;" command="SELECT * FROM [Parameter61]"/>
  </connection>
  <connection id="91" xr16:uid="{F3B6116A-23F9-4F33-B02C-32691887C0D3}" keepAlive="1" name="Query - Parameter62" description="Connection to the 'Parameter62' query in the workbook." type="5" refreshedVersion="0" background="1">
    <dbPr connection="Provider=Microsoft.Mashup.OleDb.1;Data Source=$Workbook$;Location=Parameter62;Extended Properties=&quot;&quot;" command="SELECT * FROM [Parameter62]"/>
  </connection>
  <connection id="92" xr16:uid="{15AD98C4-EAE1-4525-9C10-115CF4FB906B}" keepAlive="1" name="Query - Parameter63" description="Connection to the 'Parameter63' query in the workbook." type="5" refreshedVersion="0" background="1">
    <dbPr connection="Provider=Microsoft.Mashup.OleDb.1;Data Source=$Workbook$;Location=Parameter63;Extended Properties=&quot;&quot;" command="SELECT * FROM [Parameter63]"/>
  </connection>
  <connection id="93" xr16:uid="{7419B2D2-4441-4C59-B9A6-1DFF570DD1D2}" keepAlive="1" name="Query - Parameter64" description="Connection to the 'Parameter64' query in the workbook." type="5" refreshedVersion="0" background="1">
    <dbPr connection="Provider=Microsoft.Mashup.OleDb.1;Data Source=$Workbook$;Location=Parameter64;Extended Properties=&quot;&quot;" command="SELECT * FROM [Parameter64]"/>
  </connection>
  <connection id="94" xr16:uid="{D1D1B726-E04A-46DC-8CD6-08F63115B0D0}" keepAlive="1" name="Query - Parameter65" description="Connection to the 'Parameter65' query in the workbook." type="5" refreshedVersion="0" background="1">
    <dbPr connection="Provider=Microsoft.Mashup.OleDb.1;Data Source=$Workbook$;Location=Parameter65;Extended Properties=&quot;&quot;" command="SELECT * FROM [Parameter65]"/>
  </connection>
  <connection id="95" xr16:uid="{E1E8DB5A-D954-4248-805D-77474543D6EF}" keepAlive="1" name="Query - Parameter66" description="Connection to the 'Parameter66' query in the workbook." type="5" refreshedVersion="0" background="1">
    <dbPr connection="Provider=Microsoft.Mashup.OleDb.1;Data Source=$Workbook$;Location=Parameter66;Extended Properties=&quot;&quot;" command="SELECT * FROM [Parameter66]"/>
  </connection>
  <connection id="96" xr16:uid="{C7C041D9-14FF-4B75-8DFE-3C3504CA15F6}" keepAlive="1" name="Query - Parameter67" description="Connection to the 'Parameter67' query in the workbook." type="5" refreshedVersion="0" background="1">
    <dbPr connection="Provider=Microsoft.Mashup.OleDb.1;Data Source=$Workbook$;Location=Parameter67;Extended Properties=&quot;&quot;" command="SELECT * FROM [Parameter67]"/>
  </connection>
  <connection id="97" xr16:uid="{D27DB99F-B981-4ABE-AA12-435F3BD5375A}" keepAlive="1" name="Query - Parameter68" description="Connection to the 'Parameter68' query in the workbook." type="5" refreshedVersion="0" background="1">
    <dbPr connection="Provider=Microsoft.Mashup.OleDb.1;Data Source=$Workbook$;Location=Parameter68;Extended Properties=&quot;&quot;" command="SELECT * FROM [Parameter68]"/>
  </connection>
  <connection id="98" xr16:uid="{A16FD776-AB0F-43B4-876B-7A94593B6256}" keepAlive="1" name="Query - Parameter69" description="Connection to the 'Parameter69' query in the workbook." type="5" refreshedVersion="0" background="1">
    <dbPr connection="Provider=Microsoft.Mashup.OleDb.1;Data Source=$Workbook$;Location=Parameter69;Extended Properties=&quot;&quot;" command="SELECT * FROM [Parameter69]"/>
  </connection>
  <connection id="99" xr16:uid="{34759DF5-EA6D-4DD0-B8DE-80E34214C06B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100" xr16:uid="{A608D8A6-5AFE-4DEA-B08E-21145F36122D}" keepAlive="1" name="Query - Parameter70" description="Connection to the 'Parameter70' query in the workbook." type="5" refreshedVersion="0" background="1">
    <dbPr connection="Provider=Microsoft.Mashup.OleDb.1;Data Source=$Workbook$;Location=Parameter70;Extended Properties=&quot;&quot;" command="SELECT * FROM [Parameter70]"/>
  </connection>
  <connection id="101" xr16:uid="{78D3340F-C948-468E-8973-A848FEEF165A}" keepAlive="1" name="Query - Parameter71" description="Connection to the 'Parameter71' query in the workbook." type="5" refreshedVersion="0" background="1">
    <dbPr connection="Provider=Microsoft.Mashup.OleDb.1;Data Source=$Workbook$;Location=Parameter71;Extended Properties=&quot;&quot;" command="SELECT * FROM [Parameter71]"/>
  </connection>
  <connection id="102" xr16:uid="{FBF5F084-AC66-4342-A863-37CAABD0C97B}" keepAlive="1" name="Query - Parameter72" description="Connection to the 'Parameter72' query in the workbook." type="5" refreshedVersion="0" background="1">
    <dbPr connection="Provider=Microsoft.Mashup.OleDb.1;Data Source=$Workbook$;Location=Parameter72;Extended Properties=&quot;&quot;" command="SELECT * FROM [Parameter72]"/>
  </connection>
  <connection id="103" xr16:uid="{81906669-544D-431F-A795-11A18964BDEE}" keepAlive="1" name="Query - Parameter73" description="Connection to the 'Parameter73' query in the workbook." type="5" refreshedVersion="0" background="1">
    <dbPr connection="Provider=Microsoft.Mashup.OleDb.1;Data Source=$Workbook$;Location=Parameter73;Extended Properties=&quot;&quot;" command="SELECT * FROM [Parameter73]"/>
  </connection>
  <connection id="104" xr16:uid="{6509AB17-EE9C-4C69-8FBB-2CC356EEE1C1}" keepAlive="1" name="Query - Parameter74" description="Connection to the 'Parameter74' query in the workbook." type="5" refreshedVersion="0" background="1">
    <dbPr connection="Provider=Microsoft.Mashup.OleDb.1;Data Source=$Workbook$;Location=Parameter74;Extended Properties=&quot;&quot;" command="SELECT * FROM [Parameter74]"/>
  </connection>
  <connection id="105" xr16:uid="{E36D6D1F-4F46-4BAF-A1B5-895783744908}" keepAlive="1" name="Query - Parameter75" description="Connection to the 'Parameter75' query in the workbook." type="5" refreshedVersion="0" background="1">
    <dbPr connection="Provider=Microsoft.Mashup.OleDb.1;Data Source=$Workbook$;Location=Parameter75;Extended Properties=&quot;&quot;" command="SELECT * FROM [Parameter75]"/>
  </connection>
  <connection id="106" xr16:uid="{F7EE5E3F-BEF7-46C9-A2DC-7734ACA4D19C}" keepAlive="1" name="Query - Parameter76" description="Connection to the 'Parameter76' query in the workbook." type="5" refreshedVersion="0" background="1">
    <dbPr connection="Provider=Microsoft.Mashup.OleDb.1;Data Source=$Workbook$;Location=Parameter76;Extended Properties=&quot;&quot;" command="SELECT * FROM [Parameter76]"/>
  </connection>
  <connection id="107" xr16:uid="{50BDFD56-3515-404A-AFE3-4A67B97A9A13}" keepAlive="1" name="Query - Parameter8" description="Connection to the 'Parameter8' query in the workbook." type="5" refreshedVersion="0" background="1">
    <dbPr connection="Provider=Microsoft.Mashup.OleDb.1;Data Source=$Workbook$;Location=Parameter8;Extended Properties=&quot;&quot;" command="SELECT * FROM [Parameter8]"/>
  </connection>
  <connection id="108" xr16:uid="{0D6B8AA7-B9A6-4457-BFCC-C836BFE44D4A}" keepAlive="1" name="Query - Parameter9" description="Connection to the 'Parameter9' query in the workbook." type="5" refreshedVersion="0" background="1">
    <dbPr connection="Provider=Microsoft.Mashup.OleDb.1;Data Source=$Workbook$;Location=Parameter9;Extended Properties=&quot;&quot;" command="SELECT * FROM [Parameter9]"/>
  </connection>
  <connection id="109" xr16:uid="{F77A8837-23CC-43F2-8DAA-1C84A11D9C1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0" xr16:uid="{480839F3-3244-4B5D-AA13-D45345F6F6CC}" keepAlive="1" name="Query - Sample File (10)" description="Connection to the 'Sample File (10)' query in the workbook." type="5" refreshedVersion="0" background="1">
    <dbPr connection="Provider=Microsoft.Mashup.OleDb.1;Data Source=$Workbook$;Location=&quot;Sample File (10)&quot;;Extended Properties=&quot;&quot;" command="SELECT * FROM [Sample File (10)]"/>
  </connection>
  <connection id="111" xr16:uid="{5B57D12D-996A-46D8-841B-6470D0F97860}" keepAlive="1" name="Query - Sample File (11)" description="Connection to the 'Sample File (11)' query in the workbook." type="5" refreshedVersion="0" background="1">
    <dbPr connection="Provider=Microsoft.Mashup.OleDb.1;Data Source=$Workbook$;Location=&quot;Sample File (11)&quot;;Extended Properties=&quot;&quot;" command="SELECT * FROM [Sample File (11)]"/>
  </connection>
  <connection id="112" xr16:uid="{1D0725DD-94E3-4967-B6D9-A5425432403B}" keepAlive="1" name="Query - Sample File (12)" description="Connection to the 'Sample File (12)' query in the workbook." type="5" refreshedVersion="0" background="1">
    <dbPr connection="Provider=Microsoft.Mashup.OleDb.1;Data Source=$Workbook$;Location=&quot;Sample File (12)&quot;;Extended Properties=&quot;&quot;" command="SELECT * FROM [Sample File (12)]"/>
  </connection>
  <connection id="113" xr16:uid="{FD228709-D0E5-413E-B190-A8BC1FBB5280}" keepAlive="1" name="Query - Sample File (13)" description="Connection to the 'Sample File (13)' query in the workbook." type="5" refreshedVersion="0" background="1">
    <dbPr connection="Provider=Microsoft.Mashup.OleDb.1;Data Source=$Workbook$;Location=&quot;Sample File (13)&quot;;Extended Properties=&quot;&quot;" command="SELECT * FROM [Sample File (13)]"/>
  </connection>
  <connection id="114" xr16:uid="{DEB0F2D2-0294-4663-A165-980FD2DC4F45}" keepAlive="1" name="Query - Sample File (14)" description="Connection to the 'Sample File (14)' query in the workbook." type="5" refreshedVersion="0" background="1">
    <dbPr connection="Provider=Microsoft.Mashup.OleDb.1;Data Source=$Workbook$;Location=&quot;Sample File (14)&quot;;Extended Properties=&quot;&quot;" command="SELECT * FROM [Sample File (14)]"/>
  </connection>
  <connection id="115" xr16:uid="{E13B6DE7-CB3D-459E-9FE4-3E94CE24EBC2}" keepAlive="1" name="Query - Sample File (15)" description="Connection to the 'Sample File (15)' query in the workbook." type="5" refreshedVersion="0" background="1">
    <dbPr connection="Provider=Microsoft.Mashup.OleDb.1;Data Source=$Workbook$;Location=&quot;Sample File (15)&quot;;Extended Properties=&quot;&quot;" command="SELECT * FROM [Sample File (15)]"/>
  </connection>
  <connection id="116" xr16:uid="{572CAA63-C88D-4CE2-8C77-491E6A06490C}" keepAlive="1" name="Query - Sample File (16)" description="Connection to the 'Sample File (16)' query in the workbook." type="5" refreshedVersion="0" background="1">
    <dbPr connection="Provider=Microsoft.Mashup.OleDb.1;Data Source=$Workbook$;Location=&quot;Sample File (16)&quot;;Extended Properties=&quot;&quot;" command="SELECT * FROM [Sample File (16)]"/>
  </connection>
  <connection id="117" xr16:uid="{5F46AF78-593E-4BD5-8177-4EC29EDF039F}" keepAlive="1" name="Query - Sample File (17)" description="Connection to the 'Sample File (17)' query in the workbook." type="5" refreshedVersion="0" background="1">
    <dbPr connection="Provider=Microsoft.Mashup.OleDb.1;Data Source=$Workbook$;Location=&quot;Sample File (17)&quot;;Extended Properties=&quot;&quot;" command="SELECT * FROM [Sample File (17)]"/>
  </connection>
  <connection id="118" xr16:uid="{2C137C06-7577-43B5-9AA0-AE4BADFC9B67}" keepAlive="1" name="Query - Sample File (18)" description="Connection to the 'Sample File (18)' query in the workbook." type="5" refreshedVersion="0" background="1">
    <dbPr connection="Provider=Microsoft.Mashup.OleDb.1;Data Source=$Workbook$;Location=&quot;Sample File (18)&quot;;Extended Properties=&quot;&quot;" command="SELECT * FROM [Sample File (18)]"/>
  </connection>
  <connection id="119" xr16:uid="{47F30EBF-225F-404E-AC6F-5ECDCE8875A7}" keepAlive="1" name="Query - Sample File (19)" description="Connection to the 'Sample File (19)' query in the workbook." type="5" refreshedVersion="0" background="1">
    <dbPr connection="Provider=Microsoft.Mashup.OleDb.1;Data Source=$Workbook$;Location=&quot;Sample File (19)&quot;;Extended Properties=&quot;&quot;" command="SELECT * FROM [Sample File (19)]"/>
  </connection>
  <connection id="120" xr16:uid="{EF6165B2-5C55-45B9-9436-5A31CCFA9A51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1" xr16:uid="{E20B3DE0-B2EC-4F56-8FAA-BF857A1B027A}" keepAlive="1" name="Query - Sample File (20)" description="Connection to the 'Sample File (20)' query in the workbook." type="5" refreshedVersion="0" background="1">
    <dbPr connection="Provider=Microsoft.Mashup.OleDb.1;Data Source=$Workbook$;Location=&quot;Sample File (20)&quot;;Extended Properties=&quot;&quot;" command="SELECT * FROM [Sample File (20)]"/>
  </connection>
  <connection id="122" xr16:uid="{0881E3CF-A680-4760-94E4-DAB1FEA44046}" keepAlive="1" name="Query - Sample File (21)" description="Connection to the 'Sample File (21)' query in the workbook." type="5" refreshedVersion="0" background="1">
    <dbPr connection="Provider=Microsoft.Mashup.OleDb.1;Data Source=$Workbook$;Location=&quot;Sample File (21)&quot;;Extended Properties=&quot;&quot;" command="SELECT * FROM [Sample File (21)]"/>
  </connection>
  <connection id="123" xr16:uid="{943C11FB-7F48-4F35-905D-9DA09B10FB63}" keepAlive="1" name="Query - Sample File (22)" description="Connection to the 'Sample File (22)' query in the workbook." type="5" refreshedVersion="0" background="1">
    <dbPr connection="Provider=Microsoft.Mashup.OleDb.1;Data Source=$Workbook$;Location=&quot;Sample File (22)&quot;;Extended Properties=&quot;&quot;" command="SELECT * FROM [Sample File (22)]"/>
  </connection>
  <connection id="124" xr16:uid="{B2C6F56B-AC60-45C8-8B34-7FBCF61772EC}" keepAlive="1" name="Query - Sample File (23)" description="Connection to the 'Sample File (23)' query in the workbook." type="5" refreshedVersion="0" background="1">
    <dbPr connection="Provider=Microsoft.Mashup.OleDb.1;Data Source=$Workbook$;Location=&quot;Sample File (23)&quot;;Extended Properties=&quot;&quot;" command="SELECT * FROM [Sample File (23)]"/>
  </connection>
  <connection id="125" xr16:uid="{6FFA8D70-4718-4A96-B03D-76511BDFD19D}" keepAlive="1" name="Query - Sample File (24)" description="Connection to the 'Sample File (24)' query in the workbook." type="5" refreshedVersion="0" background="1">
    <dbPr connection="Provider=Microsoft.Mashup.OleDb.1;Data Source=$Workbook$;Location=&quot;Sample File (24)&quot;;Extended Properties=&quot;&quot;" command="SELECT * FROM [Sample File (24)]"/>
  </connection>
  <connection id="126" xr16:uid="{79FBA4EB-6A0D-4A67-A9A1-5DAD2682D918}" keepAlive="1" name="Query - Sample File (25)" description="Connection to the 'Sample File (25)' query in the workbook." type="5" refreshedVersion="0" background="1">
    <dbPr connection="Provider=Microsoft.Mashup.OleDb.1;Data Source=$Workbook$;Location=&quot;Sample File (25)&quot;;Extended Properties=&quot;&quot;" command="SELECT * FROM [Sample File (25)]"/>
  </connection>
  <connection id="127" xr16:uid="{6D8E956F-AFAB-483B-986E-876B07EA1B53}" keepAlive="1" name="Query - Sample File (26)" description="Connection to the 'Sample File (26)' query in the workbook." type="5" refreshedVersion="0" background="1">
    <dbPr connection="Provider=Microsoft.Mashup.OleDb.1;Data Source=$Workbook$;Location=&quot;Sample File (26)&quot;;Extended Properties=&quot;&quot;" command="SELECT * FROM [Sample File (26)]"/>
  </connection>
  <connection id="128" xr16:uid="{2C905D35-33C1-488C-B196-2436F0766861}" keepAlive="1" name="Query - Sample File (27)" description="Connection to the 'Sample File (27)' query in the workbook." type="5" refreshedVersion="0" background="1">
    <dbPr connection="Provider=Microsoft.Mashup.OleDb.1;Data Source=$Workbook$;Location=&quot;Sample File (27)&quot;;Extended Properties=&quot;&quot;" command="SELECT * FROM [Sample File (27)]"/>
  </connection>
  <connection id="129" xr16:uid="{FB902C61-2245-4232-98BE-5B7769191ECF}" keepAlive="1" name="Query - Sample File (28)" description="Connection to the 'Sample File (28)' query in the workbook." type="5" refreshedVersion="0" background="1">
    <dbPr connection="Provider=Microsoft.Mashup.OleDb.1;Data Source=$Workbook$;Location=&quot;Sample File (28)&quot;;Extended Properties=&quot;&quot;" command="SELECT * FROM [Sample File (28)]"/>
  </connection>
  <connection id="130" xr16:uid="{285FE86D-6B0C-4A15-B88F-A219D6BAF499}" keepAlive="1" name="Query - Sample File (29)" description="Connection to the 'Sample File (29)' query in the workbook." type="5" refreshedVersion="0" background="1">
    <dbPr connection="Provider=Microsoft.Mashup.OleDb.1;Data Source=$Workbook$;Location=&quot;Sample File (29)&quot;;Extended Properties=&quot;&quot;" command="SELECT * FROM [Sample File (29)]"/>
  </connection>
  <connection id="131" xr16:uid="{6007806D-FCF0-4EBB-A0F5-6B0F8A286385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32" xr16:uid="{FC7D8464-9D9E-42EE-A616-EEA0676CCC4B}" keepAlive="1" name="Query - Sample File (30)" description="Connection to the 'Sample File (30)' query in the workbook." type="5" refreshedVersion="0" background="1">
    <dbPr connection="Provider=Microsoft.Mashup.OleDb.1;Data Source=$Workbook$;Location=&quot;Sample File (30)&quot;;Extended Properties=&quot;&quot;" command="SELECT * FROM [Sample File (30)]"/>
  </connection>
  <connection id="133" xr16:uid="{30E8D2F9-3AD0-4353-BAB6-D7DFD8825750}" keepAlive="1" name="Query - Sample File (31)" description="Connection to the 'Sample File (31)' query in the workbook." type="5" refreshedVersion="0" background="1">
    <dbPr connection="Provider=Microsoft.Mashup.OleDb.1;Data Source=$Workbook$;Location=&quot;Sample File (31)&quot;;Extended Properties=&quot;&quot;" command="SELECT * FROM [Sample File (31)]"/>
  </connection>
  <connection id="134" xr16:uid="{8370E114-4FE9-4EAD-A017-0905A8CEB894}" keepAlive="1" name="Query - Sample File (32)" description="Connection to the 'Sample File (32)' query in the workbook." type="5" refreshedVersion="0" background="1">
    <dbPr connection="Provider=Microsoft.Mashup.OleDb.1;Data Source=$Workbook$;Location=&quot;Sample File (32)&quot;;Extended Properties=&quot;&quot;" command="SELECT * FROM [Sample File (32)]"/>
  </connection>
  <connection id="135" xr16:uid="{54A806C2-F4FD-4971-8A97-703809E8E817}" keepAlive="1" name="Query - Sample File (33)" description="Connection to the 'Sample File (33)' query in the workbook." type="5" refreshedVersion="0" background="1">
    <dbPr connection="Provider=Microsoft.Mashup.OleDb.1;Data Source=$Workbook$;Location=&quot;Sample File (33)&quot;;Extended Properties=&quot;&quot;" command="SELECT * FROM [Sample File (33)]"/>
  </connection>
  <connection id="136" xr16:uid="{FEF71CCC-D5E4-4A2F-A746-B6ECBD7B08BA}" keepAlive="1" name="Query - Sample File (34)" description="Connection to the 'Sample File (34)' query in the workbook." type="5" refreshedVersion="0" background="1">
    <dbPr connection="Provider=Microsoft.Mashup.OleDb.1;Data Source=$Workbook$;Location=&quot;Sample File (34)&quot;;Extended Properties=&quot;&quot;" command="SELECT * FROM [Sample File (34)]"/>
  </connection>
  <connection id="137" xr16:uid="{41FBDB79-B92D-4F0F-AAA5-762B1822AED5}" keepAlive="1" name="Query - Sample File (35)" description="Connection to the 'Sample File (35)' query in the workbook." type="5" refreshedVersion="0" background="1">
    <dbPr connection="Provider=Microsoft.Mashup.OleDb.1;Data Source=$Workbook$;Location=&quot;Sample File (35)&quot;;Extended Properties=&quot;&quot;" command="SELECT * FROM [Sample File (35)]"/>
  </connection>
  <connection id="138" xr16:uid="{B98DE630-87A9-4C88-9A25-51DCB83FA057}" keepAlive="1" name="Query - Sample File (36)" description="Connection to the 'Sample File (36)' query in the workbook." type="5" refreshedVersion="0" background="1">
    <dbPr connection="Provider=Microsoft.Mashup.OleDb.1;Data Source=$Workbook$;Location=&quot;Sample File (36)&quot;;Extended Properties=&quot;&quot;" command="SELECT * FROM [Sample File (36)]"/>
  </connection>
  <connection id="139" xr16:uid="{807A2939-6C33-47C6-8A68-FA9AF134B339}" keepAlive="1" name="Query - Sample File (37)" description="Connection to the 'Sample File (37)' query in the workbook." type="5" refreshedVersion="0" background="1">
    <dbPr connection="Provider=Microsoft.Mashup.OleDb.1;Data Source=$Workbook$;Location=&quot;Sample File (37)&quot;;Extended Properties=&quot;&quot;" command="SELECT * FROM [Sample File (37)]"/>
  </connection>
  <connection id="140" xr16:uid="{12309673-8BB5-4A5C-AFDC-1005E8386285}" keepAlive="1" name="Query - Sample File (38)" description="Connection to the 'Sample File (38)' query in the workbook." type="5" refreshedVersion="0" background="1">
    <dbPr connection="Provider=Microsoft.Mashup.OleDb.1;Data Source=$Workbook$;Location=&quot;Sample File (38)&quot;;Extended Properties=&quot;&quot;" command="SELECT * FROM [Sample File (38)]"/>
  </connection>
  <connection id="141" xr16:uid="{BD6AC973-B238-4F68-8487-7FC5FACA6434}" keepAlive="1" name="Query - Sample File (39)" description="Connection to the 'Sample File (39)' query in the workbook." type="5" refreshedVersion="0" background="1">
    <dbPr connection="Provider=Microsoft.Mashup.OleDb.1;Data Source=$Workbook$;Location=&quot;Sample File (39)&quot;;Extended Properties=&quot;&quot;" command="SELECT * FROM [Sample File (39)]"/>
  </connection>
  <connection id="142" xr16:uid="{2DDD7888-B3CE-4FDB-91D3-FC3FBC0EB9E2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43" xr16:uid="{C4577760-D966-427E-968F-92074F3609EF}" keepAlive="1" name="Query - Sample File (40)" description="Connection to the 'Sample File (40)' query in the workbook." type="5" refreshedVersion="0" background="1">
    <dbPr connection="Provider=Microsoft.Mashup.OleDb.1;Data Source=$Workbook$;Location=&quot;Sample File (40)&quot;;Extended Properties=&quot;&quot;" command="SELECT * FROM [Sample File (40)]"/>
  </connection>
  <connection id="144" xr16:uid="{C6B52D26-EE26-4E38-B4BC-A9A83DD618AF}" keepAlive="1" name="Query - Sample File (41)" description="Connection to the 'Sample File (41)' query in the workbook." type="5" refreshedVersion="0" background="1">
    <dbPr connection="Provider=Microsoft.Mashup.OleDb.1;Data Source=$Workbook$;Location=&quot;Sample File (41)&quot;;Extended Properties=&quot;&quot;" command="SELECT * FROM [Sample File (41)]"/>
  </connection>
  <connection id="145" xr16:uid="{EF8035FE-103E-4C20-A521-67AA8619F6E3}" keepAlive="1" name="Query - Sample File (42)" description="Connection to the 'Sample File (42)' query in the workbook." type="5" refreshedVersion="0" background="1">
    <dbPr connection="Provider=Microsoft.Mashup.OleDb.1;Data Source=$Workbook$;Location=&quot;Sample File (42)&quot;;Extended Properties=&quot;&quot;" command="SELECT * FROM [Sample File (42)]"/>
  </connection>
  <connection id="146" xr16:uid="{123F46D9-C87C-454D-B2A3-DF21C168E736}" keepAlive="1" name="Query - Sample File (43)" description="Connection to the 'Sample File (43)' query in the workbook." type="5" refreshedVersion="0" background="1">
    <dbPr connection="Provider=Microsoft.Mashup.OleDb.1;Data Source=$Workbook$;Location=&quot;Sample File (43)&quot;;Extended Properties=&quot;&quot;" command="SELECT * FROM [Sample File (43)]"/>
  </connection>
  <connection id="147" xr16:uid="{0C2BFEC5-41C7-4740-9116-AF64025EC5CD}" keepAlive="1" name="Query - Sample File (44)" description="Connection to the 'Sample File (44)' query in the workbook." type="5" refreshedVersion="0" background="1">
    <dbPr connection="Provider=Microsoft.Mashup.OleDb.1;Data Source=$Workbook$;Location=&quot;Sample File (44)&quot;;Extended Properties=&quot;&quot;" command="SELECT * FROM [Sample File (44)]"/>
  </connection>
  <connection id="148" xr16:uid="{11FFA162-6A65-4333-B9A1-DCE1E66A3E97}" keepAlive="1" name="Query - Sample File (45)" description="Connection to the 'Sample File (45)' query in the workbook." type="5" refreshedVersion="0" background="1">
    <dbPr connection="Provider=Microsoft.Mashup.OleDb.1;Data Source=$Workbook$;Location=&quot;Sample File (45)&quot;;Extended Properties=&quot;&quot;" command="SELECT * FROM [Sample File (45)]"/>
  </connection>
  <connection id="149" xr16:uid="{56743D9B-DF20-442D-8BC8-EDA81C3A9313}" keepAlive="1" name="Query - Sample File (46)" description="Connection to the 'Sample File (46)' query in the workbook." type="5" refreshedVersion="0" background="1">
    <dbPr connection="Provider=Microsoft.Mashup.OleDb.1;Data Source=$Workbook$;Location=&quot;Sample File (46)&quot;;Extended Properties=&quot;&quot;" command="SELECT * FROM [Sample File (46)]"/>
  </connection>
  <connection id="150" xr16:uid="{3C37548A-2B38-4AC9-95AB-7C65628939FC}" keepAlive="1" name="Query - Sample File (47)" description="Connection to the 'Sample File (47)' query in the workbook." type="5" refreshedVersion="0" background="1">
    <dbPr connection="Provider=Microsoft.Mashup.OleDb.1;Data Source=$Workbook$;Location=&quot;Sample File (47)&quot;;Extended Properties=&quot;&quot;" command="SELECT * FROM [Sample File (47)]"/>
  </connection>
  <connection id="151" xr16:uid="{2B960F3B-948F-44DD-BDDD-5FA783F00EB7}" keepAlive="1" name="Query - Sample File (48)" description="Connection to the 'Sample File (48)' query in the workbook." type="5" refreshedVersion="0" background="1">
    <dbPr connection="Provider=Microsoft.Mashup.OleDb.1;Data Source=$Workbook$;Location=&quot;Sample File (48)&quot;;Extended Properties=&quot;&quot;" command="SELECT * FROM [Sample File (48)]"/>
  </connection>
  <connection id="152" xr16:uid="{90B2AEB5-7E1B-4050-9506-E7CD87098221}" keepAlive="1" name="Query - Sample File (49)" description="Connection to the 'Sample File (49)' query in the workbook." type="5" refreshedVersion="0" background="1">
    <dbPr connection="Provider=Microsoft.Mashup.OleDb.1;Data Source=$Workbook$;Location=&quot;Sample File (49)&quot;;Extended Properties=&quot;&quot;" command="SELECT * FROM [Sample File (49)]"/>
  </connection>
  <connection id="153" xr16:uid="{D4D7B39C-EAB0-40B7-AC1E-B0ACC42B54E5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154" xr16:uid="{30354EBE-B825-4BAD-B177-2C1D5F06AB49}" keepAlive="1" name="Query - Sample File (50)" description="Connection to the 'Sample File (50)' query in the workbook." type="5" refreshedVersion="0" background="1">
    <dbPr connection="Provider=Microsoft.Mashup.OleDb.1;Data Source=$Workbook$;Location=&quot;Sample File (50)&quot;;Extended Properties=&quot;&quot;" command="SELECT * FROM [Sample File (50)]"/>
  </connection>
  <connection id="155" xr16:uid="{526DB707-A437-4374-9682-ACE98F9A465A}" keepAlive="1" name="Query - Sample File (51)" description="Connection to the 'Sample File (51)' query in the workbook." type="5" refreshedVersion="0" background="1">
    <dbPr connection="Provider=Microsoft.Mashup.OleDb.1;Data Source=$Workbook$;Location=&quot;Sample File (51)&quot;;Extended Properties=&quot;&quot;" command="SELECT * FROM [Sample File (51)]"/>
  </connection>
  <connection id="156" xr16:uid="{2D2936D8-6653-4653-BB5E-45E57FAFC6B1}" keepAlive="1" name="Query - Sample File (52)" description="Connection to the 'Sample File (52)' query in the workbook." type="5" refreshedVersion="0" background="1">
    <dbPr connection="Provider=Microsoft.Mashup.OleDb.1;Data Source=$Workbook$;Location=&quot;Sample File (52)&quot;;Extended Properties=&quot;&quot;" command="SELECT * FROM [Sample File (52)]"/>
  </connection>
  <connection id="157" xr16:uid="{77205DB1-C86C-4A18-ADD8-89D583252BFD}" keepAlive="1" name="Query - Sample File (53)" description="Connection to the 'Sample File (53)' query in the workbook." type="5" refreshedVersion="0" background="1">
    <dbPr connection="Provider=Microsoft.Mashup.OleDb.1;Data Source=$Workbook$;Location=&quot;Sample File (53)&quot;;Extended Properties=&quot;&quot;" command="SELECT * FROM [Sample File (53)]"/>
  </connection>
  <connection id="158" xr16:uid="{4EC73401-1084-49D5-ACE5-91D6FBC14B21}" keepAlive="1" name="Query - Sample File (54)" description="Connection to the 'Sample File (54)' query in the workbook." type="5" refreshedVersion="0" background="1">
    <dbPr connection="Provider=Microsoft.Mashup.OleDb.1;Data Source=$Workbook$;Location=&quot;Sample File (54)&quot;;Extended Properties=&quot;&quot;" command="SELECT * FROM [Sample File (54)]"/>
  </connection>
  <connection id="159" xr16:uid="{415E3BBC-0052-4EF9-8A07-4161635B13ED}" keepAlive="1" name="Query - Sample File (55)" description="Connection to the 'Sample File (55)' query in the workbook." type="5" refreshedVersion="0" background="1">
    <dbPr connection="Provider=Microsoft.Mashup.OleDb.1;Data Source=$Workbook$;Location=&quot;Sample File (55)&quot;;Extended Properties=&quot;&quot;" command="SELECT * FROM [Sample File (55)]"/>
  </connection>
  <connection id="160" xr16:uid="{27C018A3-5A31-4571-9F9B-0F03D29374B6}" keepAlive="1" name="Query - Sample File (56)" description="Connection to the 'Sample File (56)' query in the workbook." type="5" refreshedVersion="0" background="1">
    <dbPr connection="Provider=Microsoft.Mashup.OleDb.1;Data Source=$Workbook$;Location=&quot;Sample File (56)&quot;;Extended Properties=&quot;&quot;" command="SELECT * FROM [Sample File (56)]"/>
  </connection>
  <connection id="161" xr16:uid="{5F7A3209-DE0B-4B2C-82BD-3219268AC9A3}" keepAlive="1" name="Query - Sample File (57)" description="Connection to the 'Sample File (57)' query in the workbook." type="5" refreshedVersion="0" background="1">
    <dbPr connection="Provider=Microsoft.Mashup.OleDb.1;Data Source=$Workbook$;Location=&quot;Sample File (57)&quot;;Extended Properties=&quot;&quot;" command="SELECT * FROM [Sample File (57)]"/>
  </connection>
  <connection id="162" xr16:uid="{A2FEE9A9-DEFB-402A-9B1D-DFB7B97073A5}" keepAlive="1" name="Query - Sample File (58)" description="Connection to the 'Sample File (58)' query in the workbook." type="5" refreshedVersion="0" background="1">
    <dbPr connection="Provider=Microsoft.Mashup.OleDb.1;Data Source=$Workbook$;Location=&quot;Sample File (58)&quot;;Extended Properties=&quot;&quot;" command="SELECT * FROM [Sample File (58)]"/>
  </connection>
  <connection id="163" xr16:uid="{F2692DBE-37B1-4DBB-AA41-752D11272A9F}" keepAlive="1" name="Query - Sample File (59)" description="Connection to the 'Sample File (59)' query in the workbook." type="5" refreshedVersion="0" background="1">
    <dbPr connection="Provider=Microsoft.Mashup.OleDb.1;Data Source=$Workbook$;Location=&quot;Sample File (59)&quot;;Extended Properties=&quot;&quot;" command="SELECT * FROM [Sample File (59)]"/>
  </connection>
  <connection id="164" xr16:uid="{05A74F90-4FE8-491D-95F7-6A7CD4661835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165" xr16:uid="{5AFCF574-32E0-42CF-A493-2E0C103660A9}" keepAlive="1" name="Query - Sample File (60)" description="Connection to the 'Sample File (60)' query in the workbook." type="5" refreshedVersion="0" background="1">
    <dbPr connection="Provider=Microsoft.Mashup.OleDb.1;Data Source=$Workbook$;Location=&quot;Sample File (60)&quot;;Extended Properties=&quot;&quot;" command="SELECT * FROM [Sample File (60)]"/>
  </connection>
  <connection id="166" xr16:uid="{FAA1EA64-E089-4E25-B61A-3FB626A650CB}" keepAlive="1" name="Query - Sample File (61)" description="Connection to the 'Sample File (61)' query in the workbook." type="5" refreshedVersion="0" background="1">
    <dbPr connection="Provider=Microsoft.Mashup.OleDb.1;Data Source=$Workbook$;Location=&quot;Sample File (61)&quot;;Extended Properties=&quot;&quot;" command="SELECT * FROM [Sample File (61)]"/>
  </connection>
  <connection id="167" xr16:uid="{67EA21D5-48C1-4163-B8F4-77702CFDDF2D}" keepAlive="1" name="Query - Sample File (62)" description="Connection to the 'Sample File (62)' query in the workbook." type="5" refreshedVersion="0" background="1">
    <dbPr connection="Provider=Microsoft.Mashup.OleDb.1;Data Source=$Workbook$;Location=&quot;Sample File (62)&quot;;Extended Properties=&quot;&quot;" command="SELECT * FROM [Sample File (62)]"/>
  </connection>
  <connection id="168" xr16:uid="{2D0C479B-733F-4EB1-9B17-54852AB87D7C}" keepAlive="1" name="Query - Sample File (63)" description="Connection to the 'Sample File (63)' query in the workbook." type="5" refreshedVersion="0" background="1">
    <dbPr connection="Provider=Microsoft.Mashup.OleDb.1;Data Source=$Workbook$;Location=&quot;Sample File (63)&quot;;Extended Properties=&quot;&quot;" command="SELECT * FROM [Sample File (63)]"/>
  </connection>
  <connection id="169" xr16:uid="{A5235F5F-C130-4BCF-A801-ECD234310027}" keepAlive="1" name="Query - Sample File (64)" description="Connection to the 'Sample File (64)' query in the workbook." type="5" refreshedVersion="0" background="1">
    <dbPr connection="Provider=Microsoft.Mashup.OleDb.1;Data Source=$Workbook$;Location=&quot;Sample File (64)&quot;;Extended Properties=&quot;&quot;" command="SELECT * FROM [Sample File (64)]"/>
  </connection>
  <connection id="170" xr16:uid="{E838C55D-46A3-4A7B-B5D1-4D4406ECC43C}" keepAlive="1" name="Query - Sample File (65)" description="Connection to the 'Sample File (65)' query in the workbook." type="5" refreshedVersion="0" background="1">
    <dbPr connection="Provider=Microsoft.Mashup.OleDb.1;Data Source=$Workbook$;Location=&quot;Sample File (65)&quot;;Extended Properties=&quot;&quot;" command="SELECT * FROM [Sample File (65)]"/>
  </connection>
  <connection id="171" xr16:uid="{FF609D97-FDA2-4BEA-8B65-1C117F76B64D}" keepAlive="1" name="Query - Sample File (66)" description="Connection to the 'Sample File (66)' query in the workbook." type="5" refreshedVersion="0" background="1">
    <dbPr connection="Provider=Microsoft.Mashup.OleDb.1;Data Source=$Workbook$;Location=&quot;Sample File (66)&quot;;Extended Properties=&quot;&quot;" command="SELECT * FROM [Sample File (66)]"/>
  </connection>
  <connection id="172" xr16:uid="{A344CEFB-B467-4AC4-B6A2-FFB1F4DAD1A7}" keepAlive="1" name="Query - Sample File (67)" description="Connection to the 'Sample File (67)' query in the workbook." type="5" refreshedVersion="0" background="1">
    <dbPr connection="Provider=Microsoft.Mashup.OleDb.1;Data Source=$Workbook$;Location=&quot;Sample File (67)&quot;;Extended Properties=&quot;&quot;" command="SELECT * FROM [Sample File (67)]"/>
  </connection>
  <connection id="173" xr16:uid="{CFE2ABD5-9651-4A8F-A4BC-5A939ECCB587}" keepAlive="1" name="Query - Sample File (68)" description="Connection to the 'Sample File (68)' query in the workbook." type="5" refreshedVersion="0" background="1">
    <dbPr connection="Provider=Microsoft.Mashup.OleDb.1;Data Source=$Workbook$;Location=&quot;Sample File (68)&quot;;Extended Properties=&quot;&quot;" command="SELECT * FROM [Sample File (68)]"/>
  </connection>
  <connection id="174" xr16:uid="{19CAF861-8128-4DCB-BD73-B023358FA2A2}" keepAlive="1" name="Query - Sample File (69)" description="Connection to the 'Sample File (69)' query in the workbook." type="5" refreshedVersion="0" background="1">
    <dbPr connection="Provider=Microsoft.Mashup.OleDb.1;Data Source=$Workbook$;Location=&quot;Sample File (69)&quot;;Extended Properties=&quot;&quot;" command="SELECT * FROM [Sample File (69)]"/>
  </connection>
  <connection id="175" xr16:uid="{A2955F3C-2BF9-4E48-A9DD-8795B49BF252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176" xr16:uid="{62D7B50B-9290-4B4C-86AF-6C2A4CEF8235}" keepAlive="1" name="Query - Sample File (70)" description="Connection to the 'Sample File (70)' query in the workbook." type="5" refreshedVersion="0" background="1">
    <dbPr connection="Provider=Microsoft.Mashup.OleDb.1;Data Source=$Workbook$;Location=&quot;Sample File (70)&quot;;Extended Properties=&quot;&quot;" command="SELECT * FROM [Sample File (70)]"/>
  </connection>
  <connection id="177" xr16:uid="{EC699471-341B-46FA-AC29-1881003F7ECC}" keepAlive="1" name="Query - Sample File (71)" description="Connection to the 'Sample File (71)' query in the workbook." type="5" refreshedVersion="0" background="1">
    <dbPr connection="Provider=Microsoft.Mashup.OleDb.1;Data Source=$Workbook$;Location=&quot;Sample File (71)&quot;;Extended Properties=&quot;&quot;" command="SELECT * FROM [Sample File (71)]"/>
  </connection>
  <connection id="178" xr16:uid="{FE5A487B-EE06-44AA-8693-8A40DFA01B5A}" keepAlive="1" name="Query - Sample File (72)" description="Connection to the 'Sample File (72)' query in the workbook." type="5" refreshedVersion="0" background="1">
    <dbPr connection="Provider=Microsoft.Mashup.OleDb.1;Data Source=$Workbook$;Location=&quot;Sample File (72)&quot;;Extended Properties=&quot;&quot;" command="SELECT * FROM [Sample File (72)]"/>
  </connection>
  <connection id="179" xr16:uid="{740854F0-BFAF-4A4D-8055-C6B7923E38E4}" keepAlive="1" name="Query - Sample File (73)" description="Connection to the 'Sample File (73)' query in the workbook." type="5" refreshedVersion="0" background="1">
    <dbPr connection="Provider=Microsoft.Mashup.OleDb.1;Data Source=$Workbook$;Location=&quot;Sample File (73)&quot;;Extended Properties=&quot;&quot;" command="SELECT * FROM [Sample File (73)]"/>
  </connection>
  <connection id="180" xr16:uid="{C9C940E4-AB68-4DFB-81CC-E8BEE96BD2D6}" keepAlive="1" name="Query - Sample File (74)" description="Connection to the 'Sample File (74)' query in the workbook." type="5" refreshedVersion="0" background="1">
    <dbPr connection="Provider=Microsoft.Mashup.OleDb.1;Data Source=$Workbook$;Location=&quot;Sample File (74)&quot;;Extended Properties=&quot;&quot;" command="SELECT * FROM [Sample File (74)]"/>
  </connection>
  <connection id="181" xr16:uid="{AB178338-A283-4656-825D-F7CE0BE2F7CD}" keepAlive="1" name="Query - Sample File (75)" description="Connection to the 'Sample File (75)' query in the workbook." type="5" refreshedVersion="0" background="1">
    <dbPr connection="Provider=Microsoft.Mashup.OleDb.1;Data Source=$Workbook$;Location=&quot;Sample File (75)&quot;;Extended Properties=&quot;&quot;" command="SELECT * FROM [Sample File (75)]"/>
  </connection>
  <connection id="182" xr16:uid="{1176BE58-1881-4A7D-9EC7-DE9C0435A182}" keepAlive="1" name="Query - Sample File (76)" description="Connection to the 'Sample File (76)' query in the workbook." type="5" refreshedVersion="0" background="1">
    <dbPr connection="Provider=Microsoft.Mashup.OleDb.1;Data Source=$Workbook$;Location=&quot;Sample File (76)&quot;;Extended Properties=&quot;&quot;" command="SELECT * FROM [Sample File (76)]"/>
  </connection>
  <connection id="183" xr16:uid="{CEE7B3DD-0FDA-475F-867C-D965E06E8154}" keepAlive="1" name="Query - Sample File (8)" description="Connection to the 'Sample File (8)' query in the workbook." type="5" refreshedVersion="0" background="1">
    <dbPr connection="Provider=Microsoft.Mashup.OleDb.1;Data Source=$Workbook$;Location=&quot;Sample File (8)&quot;;Extended Properties=&quot;&quot;" command="SELECT * FROM [Sample File (8)]"/>
  </connection>
  <connection id="184" xr16:uid="{72ADEAEB-2E2A-4D45-9481-B7BDB327669E}" keepAlive="1" name="Query - Sample File (9)" description="Connection to the 'Sample File (9)' query in the workbook." type="5" refreshedVersion="0" background="1">
    <dbPr connection="Provider=Microsoft.Mashup.OleDb.1;Data Source=$Workbook$;Location=&quot;Sample File (9)&quot;;Extended Properties=&quot;&quot;" command="SELECT * FROM [Sample File (9)]"/>
  </connection>
  <connection id="185" xr16:uid="{7CBF6E3C-10D5-4C32-BE10-83427072600F}" keepAlive="1" name="Query - Table002 (Page 1)" description="Connection to the 'Table002 (Page 1)' query in the workbook." type="5" refreshedVersion="0" background="1" saveData="1">
    <dbPr connection="Provider=Microsoft.Mashup.OleDb.1;Data Source=$Workbook$;Location=&quot;Table002 (Page 1)&quot;;Extended Properties=&quot;&quot;" command="SELECT * FROM [Table002 (Page 1)]"/>
  </connection>
  <connection id="186" xr16:uid="{1DD47A6E-34AF-4C2B-A444-027D928CD91A}" keepAlive="1" name="Query - Table6771" description="Connection to the 'Table6771' query in the workbook." type="5" refreshedVersion="0" background="1">
    <dbPr connection="Provider=Microsoft.Mashup.OleDb.1;Data Source=$Workbook$;Location=Table6771;Extended Properties=&quot;&quot;" command="SELECT * FROM [Table6771]"/>
  </connection>
  <connection id="187" xr16:uid="{EAE38B36-C13B-4929-A069-E18C17C0D348}" keepAlive="1" name="Query - Table71" description="Connection to the 'Table71' query in the workbook." type="5" refreshedVersion="0" background="1">
    <dbPr connection="Provider=Microsoft.Mashup.OleDb.1;Data Source=$Workbook$;Location=Table71;Extended Properties=&quot;&quot;" command="SELECT * FROM [Table71]"/>
  </connection>
  <connection id="188" xr16:uid="{83C74612-644A-45C4-9950-5D07A23393CB}" keepAlive="1" name="Query - Table71 (2)" description="Connection to the 'Table71 (2)' query in the workbook." type="5" refreshedVersion="0" background="1">
    <dbPr connection="Provider=Microsoft.Mashup.OleDb.1;Data Source=$Workbook$;Location=&quot;Table71 (2)&quot;;Extended Properties=&quot;&quot;" command="SELECT * FROM [Table71 (2)]"/>
  </connection>
  <connection id="189" xr16:uid="{58B97331-0BC5-4C5A-82FC-4DCB390FCA5E}" keepAlive="1" name="Query - Table752669" description="Connection to the 'Table752669' query in the workbook." type="5" refreshedVersion="0" background="1">
    <dbPr connection="Provider=Microsoft.Mashup.OleDb.1;Data Source=$Workbook$;Location=Table752669;Extended Properties=&quot;&quot;" command="SELECT * FROM [Table752669]"/>
  </connection>
  <connection id="190" xr16:uid="{C29ABF1A-9E5B-4B48-B2E9-2E584BF45391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  <connection id="191" xr16:uid="{280BD8BD-AE21-4D73-B3CD-5353076F9A6B}" keepAlive="1" name="Query - Test (2)" description="Connection to the 'Test (2)' query in the workbook." type="5" refreshedVersion="8" background="1" saveData="1">
    <dbPr connection="Provider=Microsoft.Mashup.OleDb.1;Data Source=$Workbook$;Location=&quot;Test (2)&quot;;Extended Properties=&quot;&quot;" command="SELECT * FROM [Test (2)]"/>
  </connection>
  <connection id="192" xr16:uid="{10C4E6D0-22C1-4621-AA3B-769A4AFB508C}" keepAlive="1" name="Query - Test 2" description="Connection to the 'Test 2' query in the workbook." type="5" refreshedVersion="8" background="1" saveData="1">
    <dbPr connection="Provider=Microsoft.Mashup.OleDb.1;Data Source=$Workbook$;Location=&quot;Test 2&quot;;Extended Properties=&quot;&quot;" command="SELECT * FROM [Test 2]"/>
  </connection>
  <connection id="193" xr16:uid="{574A6650-E97D-4D34-807D-9D7717BBD2EA}" keepAlive="1" name="Query - Test 2 (2)" description="Connection to the 'Test 2 (2)' query in the workbook." type="5" refreshedVersion="8" background="1" saveData="1">
    <dbPr connection="Provider=Microsoft.Mashup.OleDb.1;Data Source=$Workbook$;Location=&quot;Test 2 (2)&quot;;Extended Properties=&quot;&quot;" command="SELECT * FROM [Test 2 (2)]"/>
  </connection>
  <connection id="194" xr16:uid="{04A88F5F-CFEA-4BC3-B587-1ADE62C92AB4}" keepAlive="1" name="Query - Test 2 (3)" description="Connection to the 'Test 2 (3)' query in the workbook." type="5" refreshedVersion="8" background="1" saveData="1">
    <dbPr connection="Provider=Microsoft.Mashup.OleDb.1;Data Source=$Workbook$;Location=&quot;Test 2 (3)&quot;;Extended Properties=&quot;&quot;" command="SELECT * FROM [Test 2 (3)]"/>
  </connection>
  <connection id="195" xr16:uid="{09281401-72C6-4F16-9846-724A44AA2574}" keepAlive="1" name="Query - Test 2 (4)" description="Connection to the 'Test 2 (4)' query in the workbook." type="5" refreshedVersion="8" background="1" saveData="1">
    <dbPr connection="Provider=Microsoft.Mashup.OleDb.1;Data Source=$Workbook$;Location=&quot;Test 2 (4)&quot;;Extended Properties=&quot;&quot;" command="SELECT * FROM [Test 2 (4)]"/>
  </connection>
  <connection id="196" xr16:uid="{E42875B9-85B9-45CB-AE93-CCEE591BB667}" keepAlive="1" name="Query - Test 2 (5)" description="Connection to the 'Test 2 (5)' query in the workbook." type="5" refreshedVersion="8" background="1" saveData="1">
    <dbPr connection="Provider=Microsoft.Mashup.OleDb.1;Data Source=$Workbook$;Location=&quot;Test 2 (5)&quot;;Extended Properties=&quot;&quot;" command="SELECT * FROM [Test 2 (5)]"/>
  </connection>
  <connection id="197" xr16:uid="{67A04F5F-7A1F-4F70-99C0-E5506B285B55}" keepAlive="1" name="Query - Test 2 (6)" description="Connection to the 'Test 2 (6)' query in the workbook." type="5" refreshedVersion="8" background="1" saveData="1">
    <dbPr connection="Provider=Microsoft.Mashup.OleDb.1;Data Source=$Workbook$;Location=&quot;Test 2 (6)&quot;;Extended Properties=&quot;&quot;" command="SELECT * FROM [Test 2 (6)]"/>
  </connection>
  <connection id="198" xr16:uid="{DB3146D6-A033-44D9-958B-1F388AEB5349}" keepAlive="1" name="Query - Test 2 (7)" description="Connection to the 'Test 2 (7)' query in the workbook." type="5" refreshedVersion="8" background="1" saveData="1">
    <dbPr connection="Provider=Microsoft.Mashup.OleDb.1;Data Source=$Workbook$;Location=&quot;Test 2 (7)&quot;;Extended Properties=&quot;&quot;" command="SELECT * FROM [Test 2 (7)]"/>
  </connection>
  <connection id="199" xr16:uid="{01CE9307-784F-497E-A997-71DA02B2E6CE}" keepAlive="1" name="Query - Test 2 (8)" description="Connection to the 'Test 2 (8)' query in the workbook." type="5" refreshedVersion="8" background="1" saveData="1">
    <dbPr connection="Provider=Microsoft.Mashup.OleDb.1;Data Source=$Workbook$;Location=&quot;Test 2 (8)&quot;;Extended Properties=&quot;&quot;" command="SELECT * FROM [Test 2 (8)]"/>
  </connection>
  <connection id="200" xr16:uid="{FE974A82-9BFE-439F-BA35-5FAE56A3903A}" keepAlive="1" name="Query - Test 2 (9)" description="Connection to the 'Test 2 (9)' query in the workbook." type="5" refreshedVersion="8" background="1" saveData="1">
    <dbPr connection="Provider=Microsoft.Mashup.OleDb.1;Data Source=$Workbook$;Location=&quot;Test 2 (9)&quot;;Extended Properties=&quot;&quot;" command="SELECT * FROM [Test 2 (9)]"/>
  </connection>
  <connection id="201" xr16:uid="{599E55EA-AC5A-4C0C-99F2-13AB7FA87B67}" keepAlive="1" name="Query - Test 3" description="Connection to the 'Test 3' query in the workbook." type="5" refreshedVersion="8" background="1" saveData="1">
    <dbPr connection="Provider=Microsoft.Mashup.OleDb.1;Data Source=$Workbook$;Location=&quot;Test 3&quot;;Extended Properties=&quot;&quot;" command="SELECT * FROM [Test 3]"/>
  </connection>
  <connection id="202" xr16:uid="{87D08DFE-DB07-4FFF-A875-8306BDE93A21}" keepAlive="1" name="Query - Test 3 (2)" description="Connection to the 'Test 3 (2)' query in the workbook." type="5" refreshedVersion="8" background="1" saveData="1">
    <dbPr connection="Provider=Microsoft.Mashup.OleDb.1;Data Source=$Workbook$;Location=&quot;Test 3 (2)&quot;;Extended Properties=&quot;&quot;" command="SELECT * FROM [Test 3 (2)]"/>
  </connection>
  <connection id="203" xr16:uid="{8EDD6F93-7D75-48DC-9183-918EF39E65D9}" keepAlive="1" name="Query - Test 3 (3)" description="Connection to the 'Test 3 (3)' query in the workbook." type="5" refreshedVersion="8" background="1" saveData="1">
    <dbPr connection="Provider=Microsoft.Mashup.OleDb.1;Data Source=$Workbook$;Location=&quot;Test 3 (3)&quot;;Extended Properties=&quot;&quot;" command="SELECT * FROM [Test 3 (3)]"/>
  </connection>
  <connection id="204" xr16:uid="{42E9390A-2B07-4357-A4A0-2701AA483D09}" keepAlive="1" name="Query - Test 3 (4)" description="Connection to the 'Test 3 (4)' query in the workbook." type="5" refreshedVersion="8" background="1" saveData="1">
    <dbPr connection="Provider=Microsoft.Mashup.OleDb.1;Data Source=$Workbook$;Location=&quot;Test 3 (4)&quot;;Extended Properties=&quot;&quot;" command="SELECT * FROM [Test 3 (4)]"/>
  </connection>
  <connection id="205" xr16:uid="{97AE91AB-BB34-48B0-83CE-D9749B7E574A}" keepAlive="1" name="Query - Test 3 (5)" description="Connection to the 'Test 3 (5)' query in the workbook." type="5" refreshedVersion="8" background="1" saveData="1">
    <dbPr connection="Provider=Microsoft.Mashup.OleDb.1;Data Source=$Workbook$;Location=&quot;Test 3 (5)&quot;;Extended Properties=&quot;&quot;" command="SELECT * FROM [Test 3 (5)]"/>
  </connection>
  <connection id="206" xr16:uid="{EEE84902-E267-44CA-9B33-0F377D4005D4}" keepAlive="1" name="Query - Test 3 (6)" description="Connection to the 'Test 3 (6)' query in the workbook." type="5" refreshedVersion="8" background="1" saveData="1">
    <dbPr connection="Provider=Microsoft.Mashup.OleDb.1;Data Source=$Workbook$;Location=&quot;Test 3 (6)&quot;;Extended Properties=&quot;&quot;" command="SELECT * FROM [Test 3 (6)]"/>
  </connection>
  <connection id="207" xr16:uid="{CD59E3E2-7182-44E4-8F3C-E8A87124C8A9}" keepAlive="1" name="Query - Test 3 (7)" description="Connection to the 'Test 3 (7)' query in the workbook." type="5" refreshedVersion="8" background="1" saveData="1">
    <dbPr connection="Provider=Microsoft.Mashup.OleDb.1;Data Source=$Workbook$;Location=&quot;Test 3 (7)&quot;;Extended Properties=&quot;&quot;" command="SELECT * FROM [Test 3 (7)]"/>
  </connection>
  <connection id="208" xr16:uid="{730F3A1C-8516-4F07-8834-E84CFA3C00AA}" keepAlive="1" name="Query - Test 3 (8)" description="Connection to the 'Test 3 (8)' query in the workbook." type="5" refreshedVersion="8" background="1" saveData="1">
    <dbPr connection="Provider=Microsoft.Mashup.OleDb.1;Data Source=$Workbook$;Location=&quot;Test 3 (8)&quot;;Extended Properties=&quot;&quot;" command="SELECT * FROM [Test 3 (8)]"/>
  </connection>
  <connection id="209" xr16:uid="{02418199-557F-486E-A879-FC2AE9A511B8}" keepAlive="1" name="Query - Test 4" description="Connection to the 'Test 4' query in the workbook." type="5" refreshedVersion="8" background="1" saveData="1">
    <dbPr connection="Provider=Microsoft.Mashup.OleDb.1;Data Source=$Workbook$;Location=&quot;Test 4&quot;;Extended Properties=&quot;&quot;" command="SELECT * FROM [Test 4]"/>
  </connection>
  <connection id="210" xr16:uid="{7F0172EB-5692-4DDC-93C0-171B51B28AFA}" keepAlive="1" name="Query - Test 4 (2)" description="Connection to the 'Test 4 (2)' query in the workbook." type="5" refreshedVersion="8" background="1" saveData="1">
    <dbPr connection="Provider=Microsoft.Mashup.OleDb.1;Data Source=$Workbook$;Location=&quot;Test 4 (2)&quot;;Extended Properties=&quot;&quot;" command="SELECT * FROM [Test 4 (2)]"/>
  </connection>
  <connection id="211" xr16:uid="{E28C2EB0-35B7-41DB-A76A-FF6F6AF3C5A0}" keepAlive="1" name="Query - Test 4 (3)" description="Connection to the 'Test 4 (3)' query in the workbook." type="5" refreshedVersion="8" background="1" saveData="1">
    <dbPr connection="Provider=Microsoft.Mashup.OleDb.1;Data Source=$Workbook$;Location=&quot;Test 4 (3)&quot;;Extended Properties=&quot;&quot;" command="SELECT * FROM [Test 4 (3)]"/>
  </connection>
  <connection id="212" xr16:uid="{F61DACDC-99F5-4CC5-B58B-46299F1BB12F}" keepAlive="1" name="Query - Test 4 (4)" description="Connection to the 'Test 4 (4)' query in the workbook." type="5" refreshedVersion="0" background="1">
    <dbPr connection="Provider=Microsoft.Mashup.OleDb.1;Data Source=$Workbook$;Location=&quot;Test 4 (4)&quot;;Extended Properties=&quot;&quot;" command="SELECT * FROM [Test 4 (4)]"/>
  </connection>
  <connection id="213" xr16:uid="{A93B7495-95A4-4E06-9BCC-C8DBE85E7E58}" keepAlive="1" name="Query - Test 4 (5)" description="Connection to the 'Test 4 (5)' query in the workbook." type="5" refreshedVersion="8" background="1" saveData="1">
    <dbPr connection="Provider=Microsoft.Mashup.OleDb.1;Data Source=$Workbook$;Location=&quot;Test 4 (5)&quot;;Extended Properties=&quot;&quot;" command="SELECT * FROM [Test 4 (5)]"/>
  </connection>
  <connection id="214" xr16:uid="{65B7D3AC-AF69-4DA2-861F-9AC49D179B9B}" keepAlive="1" name="Query - Test 4 (6)" description="Connection to the 'Test 4 (6)' query in the workbook." type="5" refreshedVersion="8" background="1" saveData="1">
    <dbPr connection="Provider=Microsoft.Mashup.OleDb.1;Data Source=$Workbook$;Location=&quot;Test 4 (6)&quot;;Extended Properties=&quot;&quot;" command="SELECT * FROM [Test 4 (6)]"/>
  </connection>
  <connection id="215" xr16:uid="{90973E78-04BF-488C-85B5-4604316C381F}" keepAlive="1" name="Query - Test 4 1" description="Connection to the 'Test 4 1' query in the workbook." type="5" refreshedVersion="8" background="1" saveData="1">
    <dbPr connection="Provider=Microsoft.Mashup.OleDb.1;Data Source=$Workbook$;Location=&quot;Test 4 1&quot;;Extended Properties=&quot;&quot;" command="SELECT * FROM [Test 4 1]"/>
  </connection>
  <connection id="216" xr16:uid="{509BE6D0-1732-4713-813E-95B395675627}" keepAlive="1" name="Query - Test 4 10" description="Connection to the 'Test 4 10' query in the workbook." type="5" refreshedVersion="8" background="1" saveData="1">
    <dbPr connection="Provider=Microsoft.Mashup.OleDb.1;Data Source=$Workbook$;Location=&quot;Test 4 10&quot;;Extended Properties=&quot;&quot;" command="SELECT * FROM [Test 4 10]"/>
  </connection>
  <connection id="217" xr16:uid="{D9D66651-A64C-4D25-93D1-52693982BE80}" keepAlive="1" name="Query - Test 4 11" description="Connection to the 'Test 4 11' query in the workbook." type="5" refreshedVersion="8" background="1" saveData="1">
    <dbPr connection="Provider=Microsoft.Mashup.OleDb.1;Data Source=$Workbook$;Location=&quot;Test 4 11&quot;;Extended Properties=&quot;&quot;" command="SELECT * FROM [Test 4 11]"/>
  </connection>
  <connection id="218" xr16:uid="{A7DEF421-BDCA-42ED-BD62-E3AB0DF4C2ED}" keepAlive="1" name="Query - Test 4 12" description="Connection to the 'Test 4 12' query in the workbook." type="5" refreshedVersion="8" background="1" saveData="1">
    <dbPr connection="Provider=Microsoft.Mashup.OleDb.1;Data Source=$Workbook$;Location=&quot;Test 4 12&quot;;Extended Properties=&quot;&quot;" command="SELECT * FROM [Test 4 12]"/>
  </connection>
  <connection id="219" xr16:uid="{A9556C6D-15B3-4F09-8FE2-A92FB78D124F}" keepAlive="1" name="Query - Test 4 13" description="Connection to the 'Test 4 13' query in the workbook." type="5" refreshedVersion="8" background="1" saveData="1">
    <dbPr connection="Provider=Microsoft.Mashup.OleDb.1;Data Source=$Workbook$;Location=&quot;Test 4 13&quot;;Extended Properties=&quot;&quot;" command="SELECT * FROM [Test 4 13]"/>
  </connection>
  <connection id="220" xr16:uid="{00AC9F48-B505-40F9-A944-AF4CAFCA1DC3}" keepAlive="1" name="Query - Test 4 14" description="Connection to the 'Test 4 14' query in the workbook." type="5" refreshedVersion="8" background="1" saveData="1">
    <dbPr connection="Provider=Microsoft.Mashup.OleDb.1;Data Source=$Workbook$;Location=&quot;Test 4 14&quot;;Extended Properties=&quot;&quot;" command="SELECT * FROM [Test 4 14]"/>
  </connection>
  <connection id="221" xr16:uid="{0250A637-390F-420D-B36A-7F8D157463C3}" keepAlive="1" name="Query - Test 4 15" description="Connection to the 'Test 4 15' query in the workbook." type="5" refreshedVersion="8" background="1" saveData="1">
    <dbPr connection="Provider=Microsoft.Mashup.OleDb.1;Data Source=$Workbook$;Location=&quot;Test 4 15&quot;;Extended Properties=&quot;&quot;" command="SELECT * FROM [Test 4 15]"/>
  </connection>
  <connection id="222" xr16:uid="{608101C7-F61C-4B26-98F1-2CD2D905DCD1}" keepAlive="1" name="Query - Test 4 16" description="Connection to the 'Test 4 16' query in the workbook." type="5" refreshedVersion="8" background="1" saveData="1">
    <dbPr connection="Provider=Microsoft.Mashup.OleDb.1;Data Source=$Workbook$;Location=&quot;Test 4 16&quot;;Extended Properties=&quot;&quot;" command="SELECT * FROM [Test 4 16]"/>
  </connection>
  <connection id="223" xr16:uid="{648A317D-A366-42FB-BD3B-DD6D4F2FAE2C}" keepAlive="1" name="Query - Test 4 17" description="Connection to the 'Test 4 17' query in the workbook." type="5" refreshedVersion="8" background="1" saveData="1">
    <dbPr connection="Provider=Microsoft.Mashup.OleDb.1;Data Source=$Workbook$;Location=&quot;Test 4 17&quot;;Extended Properties=&quot;&quot;" command="SELECT * FROM [Test 4 17]"/>
  </connection>
  <connection id="224" xr16:uid="{3C5C7244-5968-4E47-988D-23964A42FD32}" keepAlive="1" name="Query - Test 4 18" description="Connection to the 'Test 4 18' query in the workbook." type="5" refreshedVersion="8" background="1" saveData="1">
    <dbPr connection="Provider=Microsoft.Mashup.OleDb.1;Data Source=$Workbook$;Location=&quot;Test 4 18&quot;;Extended Properties=&quot;&quot;" command="SELECT * FROM [Test 4 18]"/>
  </connection>
  <connection id="225" xr16:uid="{0CBA3CB2-CD64-4F27-BCA5-6076CF7B5CDA}" keepAlive="1" name="Query - Test 4 19" description="Connection to the 'Test 4 19' query in the workbook." type="5" refreshedVersion="8" background="1" saveData="1">
    <dbPr connection="Provider=Microsoft.Mashup.OleDb.1;Data Source=$Workbook$;Location=&quot;Test 4 19&quot;;Extended Properties=&quot;&quot;" command="SELECT * FROM [Test 4 19]"/>
  </connection>
  <connection id="226" xr16:uid="{874220BE-C816-4990-B542-C4FBA936DB63}" keepAlive="1" name="Query - Test 4 2" description="Connection to the 'Test 4 2' query in the workbook." type="5" refreshedVersion="8" background="1" saveData="1">
    <dbPr connection="Provider=Microsoft.Mashup.OleDb.1;Data Source=$Workbook$;Location=&quot;Test 4 2&quot;;Extended Properties=&quot;&quot;" command="SELECT * FROM [Test 4 2]"/>
  </connection>
  <connection id="227" xr16:uid="{5C3DA9F6-4647-4856-93A3-A285F6C6326F}" keepAlive="1" name="Query - Test 4 20" description="Connection to the 'Test 4 20' query in the workbook." type="5" refreshedVersion="8" background="1" saveData="1">
    <dbPr connection="Provider=Microsoft.Mashup.OleDb.1;Data Source=$Workbook$;Location=&quot;Test 4 20&quot;;Extended Properties=&quot;&quot;" command="SELECT * FROM [Test 4 20]"/>
  </connection>
  <connection id="228" xr16:uid="{F0F7B122-3879-49A5-BDB9-75580C8AEBFA}" keepAlive="1" name="Query - Test 4 21" description="Connection to the 'Test 4 21' query in the workbook." type="5" refreshedVersion="8" background="1" saveData="1">
    <dbPr connection="Provider=Microsoft.Mashup.OleDb.1;Data Source=$Workbook$;Location=&quot;Test 4 21&quot;;Extended Properties=&quot;&quot;" command="SELECT * FROM [Test 4 21]"/>
  </connection>
  <connection id="229" xr16:uid="{7629F782-110D-4D45-B973-F40709A9F293}" keepAlive="1" name="Query - Test 4 22" description="Connection to the 'Test 4 22' query in the workbook." type="5" refreshedVersion="8" background="1" saveData="1">
    <dbPr connection="Provider=Microsoft.Mashup.OleDb.1;Data Source=$Workbook$;Location=&quot;Test 4 22&quot;;Extended Properties=&quot;&quot;" command="SELECT * FROM [Test 4 22]"/>
  </connection>
  <connection id="230" xr16:uid="{ABD18ECB-12EF-45E3-91DA-E167C9909E9B}" keepAlive="1" name="Query - Test 4 23" description="Connection to the 'Test 4 23' query in the workbook." type="5" refreshedVersion="8" background="1" saveData="1">
    <dbPr connection="Provider=Microsoft.Mashup.OleDb.1;Data Source=$Workbook$;Location=&quot;Test 4 23&quot;;Extended Properties=&quot;&quot;" command="SELECT * FROM [Test 4 23]"/>
  </connection>
  <connection id="231" xr16:uid="{E0D14192-858C-4917-A5C0-870C87C13D90}" keepAlive="1" name="Query - Test 4 24" description="Connection to the 'Test 4 24' query in the workbook." type="5" refreshedVersion="8" background="1" saveData="1">
    <dbPr connection="Provider=Microsoft.Mashup.OleDb.1;Data Source=$Workbook$;Location=&quot;Test 4 24&quot;;Extended Properties=&quot;&quot;" command="SELECT * FROM [Test 4 24]"/>
  </connection>
  <connection id="232" xr16:uid="{552A3707-4426-473A-91F7-72157200D216}" keepAlive="1" name="Query - Test 4 25" description="Connection to the 'Test 4 25' query in the workbook." type="5" refreshedVersion="8" background="1" saveData="1">
    <dbPr connection="Provider=Microsoft.Mashup.OleDb.1;Data Source=$Workbook$;Location=&quot;Test 4 25&quot;;Extended Properties=&quot;&quot;" command="SELECT * FROM [Test 4 25]"/>
  </connection>
  <connection id="233" xr16:uid="{4F29D660-7C55-4B5B-BA4B-CE155A242D5D}" keepAlive="1" name="Query - Test 4 26" description="Connection to the 'Test 4 26' query in the workbook." type="5" refreshedVersion="8" background="1" saveData="1">
    <dbPr connection="Provider=Microsoft.Mashup.OleDb.1;Data Source=$Workbook$;Location=&quot;Test 4 26&quot;;Extended Properties=&quot;&quot;" command="SELECT * FROM [Test 4 26]"/>
  </connection>
  <connection id="234" xr16:uid="{FDCD3C66-E430-4F39-9D1E-EB3B2ADAE187}" keepAlive="1" name="Query - Test 4 27" description="Connection to the 'Test 4 27' query in the workbook." type="5" refreshedVersion="8" background="1" saveData="1">
    <dbPr connection="Provider=Microsoft.Mashup.OleDb.1;Data Source=$Workbook$;Location=&quot;Test 4 27&quot;;Extended Properties=&quot;&quot;" command="SELECT * FROM [Test 4 27]"/>
  </connection>
  <connection id="235" xr16:uid="{D7ABF0CC-6F60-42C0-B9D2-AB300BE4CFDE}" keepAlive="1" name="Query - Test 4 28" description="Connection to the 'Test 4 28' query in the workbook." type="5" refreshedVersion="8" background="1" saveData="1">
    <dbPr connection="Provider=Microsoft.Mashup.OleDb.1;Data Source=$Workbook$;Location=&quot;Test 4 28&quot;;Extended Properties=&quot;&quot;" command="SELECT * FROM [Test 4 28]"/>
  </connection>
  <connection id="236" xr16:uid="{417E8FF8-D9B4-4011-9978-AF842518006A}" keepAlive="1" name="Query - Test 4 29" description="Connection to the 'Test 4 29' query in the workbook." type="5" refreshedVersion="8" background="1" saveData="1">
    <dbPr connection="Provider=Microsoft.Mashup.OleDb.1;Data Source=$Workbook$;Location=&quot;Test 4 29&quot;;Extended Properties=&quot;&quot;" command="SELECT * FROM [Test 4 29]"/>
  </connection>
  <connection id="237" xr16:uid="{E9D3F856-4729-499B-9CA7-82F10E4F7B71}" keepAlive="1" name="Query - Test 4 3" description="Connection to the 'Test 4 3' query in the workbook." type="5" refreshedVersion="8" background="1" saveData="1">
    <dbPr connection="Provider=Microsoft.Mashup.OleDb.1;Data Source=$Workbook$;Location=&quot;Test 4 3&quot;;Extended Properties=&quot;&quot;" command="SELECT * FROM [Test 4 3]"/>
  </connection>
  <connection id="238" xr16:uid="{55A8BACD-AD49-4851-8430-1067328CF35F}" keepAlive="1" name="Query - Test 4 30" description="Connection to the 'Test 4 30' query in the workbook." type="5" refreshedVersion="8" background="1" saveData="1">
    <dbPr connection="Provider=Microsoft.Mashup.OleDb.1;Data Source=$Workbook$;Location=&quot;Test 4 30&quot;;Extended Properties=&quot;&quot;" command="SELECT * FROM [Test 4 30]"/>
  </connection>
  <connection id="239" xr16:uid="{1142DA5D-A5CB-4461-8A5E-3D21D432BAC8}" keepAlive="1" name="Query - Test 4 31" description="Connection to the 'Test 4 31' query in the workbook." type="5" refreshedVersion="8" background="1" saveData="1">
    <dbPr connection="Provider=Microsoft.Mashup.OleDb.1;Data Source=$Workbook$;Location=&quot;Test 4 31&quot;;Extended Properties=&quot;&quot;" command="SELECT * FROM [Test 4 31]"/>
  </connection>
  <connection id="240" xr16:uid="{E1D9647C-E53F-47BA-8E99-0A8B1741533E}" keepAlive="1" name="Query - Test 4 31 (2)" description="Connection to the 'Test 4 31 (2)' query in the workbook." type="5" refreshedVersion="8" background="1" saveData="1">
    <dbPr connection="Provider=Microsoft.Mashup.OleDb.1;Data Source=$Workbook$;Location=&quot;Test 4 31 (2)&quot;;Extended Properties=&quot;&quot;" command="SELECT * FROM [Test 4 31 (2)]"/>
  </connection>
  <connection id="241" xr16:uid="{2F2CD78C-D664-4644-8B39-21C50DDAAF48}" keepAlive="1" name="Query - Test 4 31 (3)" description="Connection to the 'Test 4 31 (3)' query in the workbook." type="5" refreshedVersion="8" background="1" saveData="1">
    <dbPr connection="Provider=Microsoft.Mashup.OleDb.1;Data Source=$Workbook$;Location=&quot;Test 4 31 (3)&quot;;Extended Properties=&quot;&quot;" command="SELECT * FROM [Test 4 31 (3)]"/>
  </connection>
  <connection id="242" xr16:uid="{B98D36B1-BDF0-4133-80AF-F219A774143D}" keepAlive="1" name="Query - Test 4 32" description="Connection to the 'Test 4 32' query in the workbook." type="5" refreshedVersion="8" background="1" saveData="1">
    <dbPr connection="Provider=Microsoft.Mashup.OleDb.1;Data Source=$Workbook$;Location=&quot;Test 4 32&quot;;Extended Properties=&quot;&quot;" command="SELECT * FROM [Test 4 32]"/>
  </connection>
  <connection id="243" xr16:uid="{06222BBA-C9E0-46BD-A094-66A13E5BEFEF}" keepAlive="1" name="Query - Test 4 33" description="Connection to the 'Test 4 33' query in the workbook." type="5" refreshedVersion="8" background="1" saveData="1">
    <dbPr connection="Provider=Microsoft.Mashup.OleDb.1;Data Source=$Workbook$;Location=&quot;Test 4 33&quot;;Extended Properties=&quot;&quot;" command="SELECT * FROM [Test 4 33]"/>
  </connection>
  <connection id="244" xr16:uid="{7744C0B4-8C22-4B12-8524-FFA2F774A07A}" keepAlive="1" name="Query - Test 4 34" description="Connection to the 'Test 4 34' query in the workbook." type="5" refreshedVersion="8" background="1" saveData="1">
    <dbPr connection="Provider=Microsoft.Mashup.OleDb.1;Data Source=$Workbook$;Location=&quot;Test 4 34&quot;;Extended Properties=&quot;&quot;" command="SELECT * FROM [Test 4 34]"/>
  </connection>
  <connection id="245" xr16:uid="{1ECA89B5-A922-41EF-8240-BC6D3DC213E5}" keepAlive="1" name="Query - Test 4 35" description="Connection to the 'Test 4 35' query in the workbook." type="5" refreshedVersion="8" background="1" saveData="1">
    <dbPr connection="Provider=Microsoft.Mashup.OleDb.1;Data Source=$Workbook$;Location=&quot;Test 4 35&quot;;Extended Properties=&quot;&quot;" command="SELECT * FROM [Test 4 35]"/>
  </connection>
  <connection id="246" xr16:uid="{13AB277C-9CE8-4DAF-847B-C5843CEEC1E5}" keepAlive="1" name="Query - Test 4 36" description="Connection to the 'Test 4 36' query in the workbook." type="5" refreshedVersion="8" background="1" saveData="1">
    <dbPr connection="Provider=Microsoft.Mashup.OleDb.1;Data Source=$Workbook$;Location=&quot;Test 4 36&quot;;Extended Properties=&quot;&quot;" command="SELECT * FROM [Test 4 36]"/>
  </connection>
  <connection id="247" xr16:uid="{CF9A9CED-28E4-493C-A2AB-C817E5BC89F1}" keepAlive="1" name="Query - Test 4 37" description="Connection to the 'Test 4 37' query in the workbook." type="5" refreshedVersion="8" background="1" saveData="1">
    <dbPr connection="Provider=Microsoft.Mashup.OleDb.1;Data Source=$Workbook$;Location=&quot;Test 4 37&quot;;Extended Properties=&quot;&quot;" command="SELECT * FROM [Test 4 37]"/>
  </connection>
  <connection id="248" xr16:uid="{FE186E2D-2D28-4021-B280-6507AA1B0398}" keepAlive="1" name="Query - Test 4 38" description="Connection to the 'Test 4 38' query in the workbook." type="5" refreshedVersion="8" background="1" saveData="1">
    <dbPr connection="Provider=Microsoft.Mashup.OleDb.1;Data Source=$Workbook$;Location=&quot;Test 4 38&quot;;Extended Properties=&quot;&quot;" command="SELECT * FROM [Test 4 38]"/>
  </connection>
  <connection id="249" xr16:uid="{22148FBC-A77F-4FC0-BC90-C0C10558C219}" keepAlive="1" name="Query - Test 4 39" description="Connection to the 'Test 4 39' query in the workbook." type="5" refreshedVersion="8" background="1" saveData="1">
    <dbPr connection="Provider=Microsoft.Mashup.OleDb.1;Data Source=$Workbook$;Location=&quot;Test 4 39&quot;;Extended Properties=&quot;&quot;" command="SELECT * FROM [Test 4 39]"/>
  </connection>
  <connection id="250" xr16:uid="{3B4F885C-EC6A-4292-9A6A-6D15C392D6C7}" keepAlive="1" name="Query - Test 4 4" description="Connection to the 'Test 4 4' query in the workbook." type="5" refreshedVersion="8" background="1" saveData="1">
    <dbPr connection="Provider=Microsoft.Mashup.OleDb.1;Data Source=$Workbook$;Location=&quot;Test 4 4&quot;;Extended Properties=&quot;&quot;" command="SELECT * FROM [Test 4 4]"/>
  </connection>
  <connection id="251" xr16:uid="{B2DBBF97-88FA-4FD4-A0E2-5B46566EF25D}" keepAlive="1" name="Query - Test 4 41" description="Connection to the 'Test 4 41' query in the workbook." type="5" refreshedVersion="8" background="1" saveData="1">
    <dbPr connection="Provider=Microsoft.Mashup.OleDb.1;Data Source=$Workbook$;Location=&quot;Test 4 41&quot;;Extended Properties=&quot;&quot;" command="SELECT * FROM [Test 4 41]"/>
  </connection>
  <connection id="252" xr16:uid="{BB029F27-10FC-481A-BC60-B9EF358C06D0}" keepAlive="1" name="Query - Test 4 5" description="Connection to the 'Test 4 5' query in the workbook." type="5" refreshedVersion="8" background="1" saveData="1">
    <dbPr connection="Provider=Microsoft.Mashup.OleDb.1;Data Source=$Workbook$;Location=&quot;Test 4 5&quot;;Extended Properties=&quot;&quot;" command="SELECT * FROM [Test 4 5]"/>
  </connection>
  <connection id="253" xr16:uid="{C820488D-FF36-460B-A08F-7D0296B404F2}" keepAlive="1" name="Query - Test 4 51" description="Connection to the 'Test 4 51' query in the workbook." type="5" refreshedVersion="8" background="1" saveData="1">
    <dbPr connection="Provider=Microsoft.Mashup.OleDb.1;Data Source=$Workbook$;Location=&quot;Test 4 51&quot;;Extended Properties=&quot;&quot;" command="SELECT * FROM [Test 4 51]"/>
  </connection>
  <connection id="254" xr16:uid="{67D40CA1-7FCB-4300-8229-778BE3AB2373}" keepAlive="1" name="Query - Test 4 6" description="Connection to the 'Test 4 6' query in the workbook." type="5" refreshedVersion="8" background="1" saveData="1">
    <dbPr connection="Provider=Microsoft.Mashup.OleDb.1;Data Source=$Workbook$;Location=&quot;Test 4 6&quot;;Extended Properties=&quot;&quot;" command="SELECT * FROM [Test 4 6]"/>
  </connection>
  <connection id="255" xr16:uid="{A8AFBEA9-C532-47C9-82C0-0C096C5E14D1}" keepAlive="1" name="Query - Test 4 61" description="Connection to the 'Test 4 61' query in the workbook." type="5" refreshedVersion="8" background="1" saveData="1">
    <dbPr connection="Provider=Microsoft.Mashup.OleDb.1;Data Source=$Workbook$;Location=&quot;Test 4 61&quot;;Extended Properties=&quot;&quot;" command="SELECT * FROM [Test 4 61]"/>
  </connection>
  <connection id="256" xr16:uid="{60DBA7CE-D0AB-41C2-A431-A8866E4BDD1A}" keepAlive="1" name="Query - Test 4 7" description="Connection to the 'Test 4 7' query in the workbook." type="5" refreshedVersion="8" background="1" saveData="1">
    <dbPr connection="Provider=Microsoft.Mashup.OleDb.1;Data Source=$Workbook$;Location=&quot;Test 4 7&quot;;Extended Properties=&quot;&quot;" command="SELECT * FROM [Test 4 7]"/>
  </connection>
  <connection id="257" xr16:uid="{105FC230-5984-40D9-A551-C138919BBFC9}" keepAlive="1" name="Query - Test 4 8" description="Connection to the 'Test 4 8' query in the workbook." type="5" refreshedVersion="8" background="1" saveData="1">
    <dbPr connection="Provider=Microsoft.Mashup.OleDb.1;Data Source=$Workbook$;Location=&quot;Test 4 8&quot;;Extended Properties=&quot;&quot;" command="SELECT * FROM [Test 4 8]"/>
  </connection>
  <connection id="258" xr16:uid="{32329063-4BBB-4505-BC82-74C74261BDED}" keepAlive="1" name="Query - Test 4 9" description="Connection to the 'Test 4 9' query in the workbook." type="5" refreshedVersion="8" background="1" saveData="1">
    <dbPr connection="Provider=Microsoft.Mashup.OleDb.1;Data Source=$Workbook$;Location=&quot;Test 4 9&quot;;Extended Properties=&quot;&quot;" command="SELECT * FROM [Test 4 9]"/>
  </connection>
  <connection id="259" xr16:uid="{4571047D-1395-45B2-85CB-F4A6ED640E4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60" xr16:uid="{096C8FC0-CE44-456B-928B-38A6A7AA8170}" keepAlive="1" name="Query - Transform File (10)" description="Connection to the 'Transform File (10)' query in the workbook." type="5" refreshedVersion="0" background="1">
    <dbPr connection="Provider=Microsoft.Mashup.OleDb.1;Data Source=$Workbook$;Location=&quot;Transform File (10)&quot;;Extended Properties=&quot;&quot;" command="SELECT * FROM [Transform File (10)]"/>
  </connection>
  <connection id="261" xr16:uid="{86E66B3E-BE50-4FA7-A1E9-B20DF9D73CFD}" keepAlive="1" name="Query - Transform File (11)" description="Connection to the 'Transform File (11)' query in the workbook." type="5" refreshedVersion="0" background="1">
    <dbPr connection="Provider=Microsoft.Mashup.OleDb.1;Data Source=$Workbook$;Location=&quot;Transform File (11)&quot;;Extended Properties=&quot;&quot;" command="SELECT * FROM [Transform File (11)]"/>
  </connection>
  <connection id="262" xr16:uid="{DD21093E-432D-421E-A5C6-44060CE9977A}" keepAlive="1" name="Query - Transform File (12)" description="Connection to the 'Transform File (12)' query in the workbook." type="5" refreshedVersion="0" background="1">
    <dbPr connection="Provider=Microsoft.Mashup.OleDb.1;Data Source=$Workbook$;Location=&quot;Transform File (12)&quot;;Extended Properties=&quot;&quot;" command="SELECT * FROM [Transform File (12)]"/>
  </connection>
  <connection id="263" xr16:uid="{B2200516-C441-45A1-A2B0-1B69510000CD}" keepAlive="1" name="Query - Transform File (13)" description="Connection to the 'Transform File (13)' query in the workbook." type="5" refreshedVersion="0" background="1">
    <dbPr connection="Provider=Microsoft.Mashup.OleDb.1;Data Source=$Workbook$;Location=&quot;Transform File (13)&quot;;Extended Properties=&quot;&quot;" command="SELECT * FROM [Transform File (13)]"/>
  </connection>
  <connection id="264" xr16:uid="{0EE421EB-76F3-481B-B2FE-9740A97717E7}" keepAlive="1" name="Query - Transform File (14)" description="Connection to the 'Transform File (14)' query in the workbook." type="5" refreshedVersion="0" background="1">
    <dbPr connection="Provider=Microsoft.Mashup.OleDb.1;Data Source=$Workbook$;Location=&quot;Transform File (14)&quot;;Extended Properties=&quot;&quot;" command="SELECT * FROM [Transform File (14)]"/>
  </connection>
  <connection id="265" xr16:uid="{D6364350-E29C-46FF-9296-D7E2518C79C0}" keepAlive="1" name="Query - Transform File (15)" description="Connection to the 'Transform File (15)' query in the workbook." type="5" refreshedVersion="0" background="1">
    <dbPr connection="Provider=Microsoft.Mashup.OleDb.1;Data Source=$Workbook$;Location=&quot;Transform File (15)&quot;;Extended Properties=&quot;&quot;" command="SELECT * FROM [Transform File (15)]"/>
  </connection>
  <connection id="266" xr16:uid="{4FA22A97-2995-40C6-8CDD-E4A2ADB98ACA}" keepAlive="1" name="Query - Transform File (16)" description="Connection to the 'Transform File (16)' query in the workbook." type="5" refreshedVersion="0" background="1">
    <dbPr connection="Provider=Microsoft.Mashup.OleDb.1;Data Source=$Workbook$;Location=&quot;Transform File (16)&quot;;Extended Properties=&quot;&quot;" command="SELECT * FROM [Transform File (16)]"/>
  </connection>
  <connection id="267" xr16:uid="{35D0A878-22DE-4434-86DF-2258867D3F3C}" keepAlive="1" name="Query - Transform File (17)" description="Connection to the 'Transform File (17)' query in the workbook." type="5" refreshedVersion="0" background="1">
    <dbPr connection="Provider=Microsoft.Mashup.OleDb.1;Data Source=$Workbook$;Location=&quot;Transform File (17)&quot;;Extended Properties=&quot;&quot;" command="SELECT * FROM [Transform File (17)]"/>
  </connection>
  <connection id="268" xr16:uid="{AF67BE78-BE57-4A2A-84CB-CC4976F392E0}" keepAlive="1" name="Query - Transform File (18)" description="Connection to the 'Transform File (18)' query in the workbook." type="5" refreshedVersion="0" background="1">
    <dbPr connection="Provider=Microsoft.Mashup.OleDb.1;Data Source=$Workbook$;Location=&quot;Transform File (18)&quot;;Extended Properties=&quot;&quot;" command="SELECT * FROM [Transform File (18)]"/>
  </connection>
  <connection id="269" xr16:uid="{946B70CB-9A83-44EB-B1C4-27CEC55931B9}" keepAlive="1" name="Query - Transform File (19)" description="Connection to the 'Transform File (19)' query in the workbook." type="5" refreshedVersion="0" background="1">
    <dbPr connection="Provider=Microsoft.Mashup.OleDb.1;Data Source=$Workbook$;Location=&quot;Transform File (19)&quot;;Extended Properties=&quot;&quot;" command="SELECT * FROM [Transform File (19)]"/>
  </connection>
  <connection id="270" xr16:uid="{6A0C211E-4E53-4984-9919-CBA5C03D2451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271" xr16:uid="{2424B950-0600-4BF5-95C0-0E1A8B1C4FF0}" keepAlive="1" name="Query - Transform File (20)" description="Connection to the 'Transform File (20)' query in the workbook." type="5" refreshedVersion="0" background="1">
    <dbPr connection="Provider=Microsoft.Mashup.OleDb.1;Data Source=$Workbook$;Location=&quot;Transform File (20)&quot;;Extended Properties=&quot;&quot;" command="SELECT * FROM [Transform File (20)]"/>
  </connection>
  <connection id="272" xr16:uid="{B46BE10F-10B5-40FB-8956-C4C60BC277D9}" keepAlive="1" name="Query - Transform File (21)" description="Connection to the 'Transform File (21)' query in the workbook." type="5" refreshedVersion="0" background="1">
    <dbPr connection="Provider=Microsoft.Mashup.OleDb.1;Data Source=$Workbook$;Location=&quot;Transform File (21)&quot;;Extended Properties=&quot;&quot;" command="SELECT * FROM [Transform File (21)]"/>
  </connection>
  <connection id="273" xr16:uid="{7CBECF38-A57C-4ADA-96E9-885E2B3985C4}" keepAlive="1" name="Query - Transform File (22)" description="Connection to the 'Transform File (22)' query in the workbook." type="5" refreshedVersion="0" background="1">
    <dbPr connection="Provider=Microsoft.Mashup.OleDb.1;Data Source=$Workbook$;Location=&quot;Transform File (22)&quot;;Extended Properties=&quot;&quot;" command="SELECT * FROM [Transform File (22)]"/>
  </connection>
  <connection id="274" xr16:uid="{E72B5FFC-7011-415C-B541-198EFEA5CA4B}" keepAlive="1" name="Query - Transform File (23)" description="Connection to the 'Transform File (23)' query in the workbook." type="5" refreshedVersion="0" background="1">
    <dbPr connection="Provider=Microsoft.Mashup.OleDb.1;Data Source=$Workbook$;Location=&quot;Transform File (23)&quot;;Extended Properties=&quot;&quot;" command="SELECT * FROM [Transform File (23)]"/>
  </connection>
  <connection id="275" xr16:uid="{8487CC71-CAC1-49B2-9FA9-7C0A077117F7}" keepAlive="1" name="Query - Transform File (24)" description="Connection to the 'Transform File (24)' query in the workbook." type="5" refreshedVersion="0" background="1">
    <dbPr connection="Provider=Microsoft.Mashup.OleDb.1;Data Source=$Workbook$;Location=&quot;Transform File (24)&quot;;Extended Properties=&quot;&quot;" command="SELECT * FROM [Transform File (24)]"/>
  </connection>
  <connection id="276" xr16:uid="{77F73A42-3933-4000-98F4-BA280BF36584}" keepAlive="1" name="Query - Transform File (25)" description="Connection to the 'Transform File (25)' query in the workbook." type="5" refreshedVersion="0" background="1">
    <dbPr connection="Provider=Microsoft.Mashup.OleDb.1;Data Source=$Workbook$;Location=&quot;Transform File (25)&quot;;Extended Properties=&quot;&quot;" command="SELECT * FROM [Transform File (25)]"/>
  </connection>
  <connection id="277" xr16:uid="{C39D0110-540D-4969-B62E-4FCD134BD1D0}" keepAlive="1" name="Query - Transform File (26)" description="Connection to the 'Transform File (26)' query in the workbook." type="5" refreshedVersion="0" background="1">
    <dbPr connection="Provider=Microsoft.Mashup.OleDb.1;Data Source=$Workbook$;Location=&quot;Transform File (26)&quot;;Extended Properties=&quot;&quot;" command="SELECT * FROM [Transform File (26)]"/>
  </connection>
  <connection id="278" xr16:uid="{644CC26B-567D-4B59-A60F-B0B4F946F8EA}" keepAlive="1" name="Query - Transform File (27)" description="Connection to the 'Transform File (27)' query in the workbook." type="5" refreshedVersion="0" background="1">
    <dbPr connection="Provider=Microsoft.Mashup.OleDb.1;Data Source=$Workbook$;Location=&quot;Transform File (27)&quot;;Extended Properties=&quot;&quot;" command="SELECT * FROM [Transform File (27)]"/>
  </connection>
  <connection id="279" xr16:uid="{2A5B46B7-C55B-44F7-9EA3-90E0F0FC6B97}" keepAlive="1" name="Query - Transform File (28)" description="Connection to the 'Transform File (28)' query in the workbook." type="5" refreshedVersion="0" background="1">
    <dbPr connection="Provider=Microsoft.Mashup.OleDb.1;Data Source=$Workbook$;Location=&quot;Transform File (28)&quot;;Extended Properties=&quot;&quot;" command="SELECT * FROM [Transform File (28)]"/>
  </connection>
  <connection id="280" xr16:uid="{2BB8D486-F6D8-4121-A95C-075F3B033704}" keepAlive="1" name="Query - Transform File (29)" description="Connection to the 'Transform File (29)' query in the workbook." type="5" refreshedVersion="0" background="1">
    <dbPr connection="Provider=Microsoft.Mashup.OleDb.1;Data Source=$Workbook$;Location=&quot;Transform File (29)&quot;;Extended Properties=&quot;&quot;" command="SELECT * FROM [Transform File (29)]"/>
  </connection>
  <connection id="281" xr16:uid="{D83E154F-51EE-4393-A158-0A021DA90748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82" xr16:uid="{96A4FCCC-2B8C-4448-A9FD-36641B945AE8}" keepAlive="1" name="Query - Transform File (30)" description="Connection to the 'Transform File (30)' query in the workbook." type="5" refreshedVersion="0" background="1">
    <dbPr connection="Provider=Microsoft.Mashup.OleDb.1;Data Source=$Workbook$;Location=&quot;Transform File (30)&quot;;Extended Properties=&quot;&quot;" command="SELECT * FROM [Transform File (30)]"/>
  </connection>
  <connection id="283" xr16:uid="{8BA592F5-2095-4E3C-97D6-ABF6C538A11E}" keepAlive="1" name="Query - Transform File (31)" description="Connection to the 'Transform File (31)' query in the workbook." type="5" refreshedVersion="0" background="1">
    <dbPr connection="Provider=Microsoft.Mashup.OleDb.1;Data Source=$Workbook$;Location=&quot;Transform File (31)&quot;;Extended Properties=&quot;&quot;" command="SELECT * FROM [Transform File (31)]"/>
  </connection>
  <connection id="284" xr16:uid="{E68B1E77-01D3-474C-ADA7-81AE1B795446}" keepAlive="1" name="Query - Transform File (32)" description="Connection to the 'Transform File (32)' query in the workbook." type="5" refreshedVersion="0" background="1">
    <dbPr connection="Provider=Microsoft.Mashup.OleDb.1;Data Source=$Workbook$;Location=&quot;Transform File (32)&quot;;Extended Properties=&quot;&quot;" command="SELECT * FROM [Transform File (32)]"/>
  </connection>
  <connection id="285" xr16:uid="{237FDDFD-DD9F-48A2-AE2B-052A254B3E6E}" keepAlive="1" name="Query - Transform File (33)" description="Connection to the 'Transform File (33)' query in the workbook." type="5" refreshedVersion="0" background="1">
    <dbPr connection="Provider=Microsoft.Mashup.OleDb.1;Data Source=$Workbook$;Location=&quot;Transform File (33)&quot;;Extended Properties=&quot;&quot;" command="SELECT * FROM [Transform File (33)]"/>
  </connection>
  <connection id="286" xr16:uid="{BC84596D-8D66-468B-BD6A-88F2DB61ECDD}" keepAlive="1" name="Query - Transform File (34)" description="Connection to the 'Transform File (34)' query in the workbook." type="5" refreshedVersion="0" background="1">
    <dbPr connection="Provider=Microsoft.Mashup.OleDb.1;Data Source=$Workbook$;Location=&quot;Transform File (34)&quot;;Extended Properties=&quot;&quot;" command="SELECT * FROM [Transform File (34)]"/>
  </connection>
  <connection id="287" xr16:uid="{132D021A-5715-4F4C-8B9C-B3CC14E419F3}" keepAlive="1" name="Query - Transform File (35)" description="Connection to the 'Transform File (35)' query in the workbook." type="5" refreshedVersion="0" background="1">
    <dbPr connection="Provider=Microsoft.Mashup.OleDb.1;Data Source=$Workbook$;Location=&quot;Transform File (35)&quot;;Extended Properties=&quot;&quot;" command="SELECT * FROM [Transform File (35)]"/>
  </connection>
  <connection id="288" xr16:uid="{CB7F1B37-B941-477F-8164-EA0187E30986}" keepAlive="1" name="Query - Transform File (36)" description="Connection to the 'Transform File (36)' query in the workbook." type="5" refreshedVersion="0" background="1">
    <dbPr connection="Provider=Microsoft.Mashup.OleDb.1;Data Source=$Workbook$;Location=&quot;Transform File (36)&quot;;Extended Properties=&quot;&quot;" command="SELECT * FROM [Transform File (36)]"/>
  </connection>
  <connection id="289" xr16:uid="{AA9669C7-998A-4C6B-A58E-3A75B0E0A70F}" keepAlive="1" name="Query - Transform File (37)" description="Connection to the 'Transform File (37)' query in the workbook." type="5" refreshedVersion="0" background="1">
    <dbPr connection="Provider=Microsoft.Mashup.OleDb.1;Data Source=$Workbook$;Location=&quot;Transform File (37)&quot;;Extended Properties=&quot;&quot;" command="SELECT * FROM [Transform File (37)]"/>
  </connection>
  <connection id="290" xr16:uid="{AAE3B836-DFDD-4C73-8CBA-D05EC36826CD}" keepAlive="1" name="Query - Transform File (38)" description="Connection to the 'Transform File (38)' query in the workbook." type="5" refreshedVersion="0" background="1">
    <dbPr connection="Provider=Microsoft.Mashup.OleDb.1;Data Source=$Workbook$;Location=&quot;Transform File (38)&quot;;Extended Properties=&quot;&quot;" command="SELECT * FROM [Transform File (38)]"/>
  </connection>
  <connection id="291" xr16:uid="{249A6378-E638-400D-B092-004092BABFF3}" keepAlive="1" name="Query - Transform File (39)" description="Connection to the 'Transform File (39)' query in the workbook." type="5" refreshedVersion="0" background="1">
    <dbPr connection="Provider=Microsoft.Mashup.OleDb.1;Data Source=$Workbook$;Location=&quot;Transform File (39)&quot;;Extended Properties=&quot;&quot;" command="SELECT * FROM [Transform File (39)]"/>
  </connection>
  <connection id="292" xr16:uid="{FDDDAC34-983E-4A87-9EC2-5E877ED7FA5A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93" xr16:uid="{5605164E-0464-4904-A39E-21798F286745}" keepAlive="1" name="Query - Transform File (40)" description="Connection to the 'Transform File (40)' query in the workbook." type="5" refreshedVersion="0" background="1">
    <dbPr connection="Provider=Microsoft.Mashup.OleDb.1;Data Source=$Workbook$;Location=&quot;Transform File (40)&quot;;Extended Properties=&quot;&quot;" command="SELECT * FROM [Transform File (40)]"/>
  </connection>
  <connection id="294" xr16:uid="{3FBF3133-4769-4147-9F51-EBE62C848224}" keepAlive="1" name="Query - Transform File (41)" description="Connection to the 'Transform File (41)' query in the workbook." type="5" refreshedVersion="0" background="1">
    <dbPr connection="Provider=Microsoft.Mashup.OleDb.1;Data Source=$Workbook$;Location=&quot;Transform File (41)&quot;;Extended Properties=&quot;&quot;" command="SELECT * FROM [Transform File (41)]"/>
  </connection>
  <connection id="295" xr16:uid="{50992DD8-FEA4-45DA-B942-F4E3B0DA29A5}" keepAlive="1" name="Query - Transform File (42)" description="Connection to the 'Transform File (42)' query in the workbook." type="5" refreshedVersion="0" background="1">
    <dbPr connection="Provider=Microsoft.Mashup.OleDb.1;Data Source=$Workbook$;Location=&quot;Transform File (42)&quot;;Extended Properties=&quot;&quot;" command="SELECT * FROM [Transform File (42)]"/>
  </connection>
  <connection id="296" xr16:uid="{454C5E92-F71F-4488-8766-0886F33BD052}" keepAlive="1" name="Query - Transform File (43)" description="Connection to the 'Transform File (43)' query in the workbook." type="5" refreshedVersion="0" background="1">
    <dbPr connection="Provider=Microsoft.Mashup.OleDb.1;Data Source=$Workbook$;Location=&quot;Transform File (43)&quot;;Extended Properties=&quot;&quot;" command="SELECT * FROM [Transform File (43)]"/>
  </connection>
  <connection id="297" xr16:uid="{FDD25FFF-76CF-4B37-A5F7-61CDC519BB33}" keepAlive="1" name="Query - Transform File (44)" description="Connection to the 'Transform File (44)' query in the workbook." type="5" refreshedVersion="0" background="1">
    <dbPr connection="Provider=Microsoft.Mashup.OleDb.1;Data Source=$Workbook$;Location=&quot;Transform File (44)&quot;;Extended Properties=&quot;&quot;" command="SELECT * FROM [Transform File (44)]"/>
  </connection>
  <connection id="298" xr16:uid="{D9F4D5C4-69F6-4587-9587-3E07F3743AB8}" keepAlive="1" name="Query - Transform File (45)" description="Connection to the 'Transform File (45)' query in the workbook." type="5" refreshedVersion="0" background="1">
    <dbPr connection="Provider=Microsoft.Mashup.OleDb.1;Data Source=$Workbook$;Location=&quot;Transform File (45)&quot;;Extended Properties=&quot;&quot;" command="SELECT * FROM [Transform File (45)]"/>
  </connection>
  <connection id="299" xr16:uid="{FDE27C91-6C9B-41A8-9207-4E2A20692435}" keepAlive="1" name="Query - Transform File (46)" description="Connection to the 'Transform File (46)' query in the workbook." type="5" refreshedVersion="0" background="1">
    <dbPr connection="Provider=Microsoft.Mashup.OleDb.1;Data Source=$Workbook$;Location=&quot;Transform File (46)&quot;;Extended Properties=&quot;&quot;" command="SELECT * FROM [Transform File (46)]"/>
  </connection>
  <connection id="300" xr16:uid="{651111D9-1972-41C7-8374-0E78BAAA149B}" keepAlive="1" name="Query - Transform File (47)" description="Connection to the 'Transform File (47)' query in the workbook." type="5" refreshedVersion="0" background="1">
    <dbPr connection="Provider=Microsoft.Mashup.OleDb.1;Data Source=$Workbook$;Location=&quot;Transform File (47)&quot;;Extended Properties=&quot;&quot;" command="SELECT * FROM [Transform File (47)]"/>
  </connection>
  <connection id="301" xr16:uid="{FEAC4D23-470B-436A-AE00-1F42A1B14A10}" keepAlive="1" name="Query - Transform File (48)" description="Connection to the 'Transform File (48)' query in the workbook." type="5" refreshedVersion="0" background="1">
    <dbPr connection="Provider=Microsoft.Mashup.OleDb.1;Data Source=$Workbook$;Location=&quot;Transform File (48)&quot;;Extended Properties=&quot;&quot;" command="SELECT * FROM [Transform File (48)]"/>
  </connection>
  <connection id="302" xr16:uid="{E2E7D4BF-E258-44C3-B9E1-E9E71F691209}" keepAlive="1" name="Query - Transform File (49)" description="Connection to the 'Transform File (49)' query in the workbook." type="5" refreshedVersion="0" background="1">
    <dbPr connection="Provider=Microsoft.Mashup.OleDb.1;Data Source=$Workbook$;Location=&quot;Transform File (49)&quot;;Extended Properties=&quot;&quot;" command="SELECT * FROM [Transform File (49)]"/>
  </connection>
  <connection id="303" xr16:uid="{4D614800-7F00-4969-A33B-52A2A96759A1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304" xr16:uid="{9F479BB7-D164-4B72-A299-D3977513B6E1}" keepAlive="1" name="Query - Transform File (50)" description="Connection to the 'Transform File (50)' query in the workbook." type="5" refreshedVersion="0" background="1">
    <dbPr connection="Provider=Microsoft.Mashup.OleDb.1;Data Source=$Workbook$;Location=&quot;Transform File (50)&quot;;Extended Properties=&quot;&quot;" command="SELECT * FROM [Transform File (50)]"/>
  </connection>
  <connection id="305" xr16:uid="{2FFD1BF6-6710-4801-88B5-7846674E318A}" keepAlive="1" name="Query - Transform File (51)" description="Connection to the 'Transform File (51)' query in the workbook." type="5" refreshedVersion="0" background="1">
    <dbPr connection="Provider=Microsoft.Mashup.OleDb.1;Data Source=$Workbook$;Location=&quot;Transform File (51)&quot;;Extended Properties=&quot;&quot;" command="SELECT * FROM [Transform File (51)]"/>
  </connection>
  <connection id="306" xr16:uid="{18B35D2E-8988-4DA6-9329-39E35491468F}" keepAlive="1" name="Query - Transform File (52)" description="Connection to the 'Transform File (52)' query in the workbook." type="5" refreshedVersion="0" background="1">
    <dbPr connection="Provider=Microsoft.Mashup.OleDb.1;Data Source=$Workbook$;Location=&quot;Transform File (52)&quot;;Extended Properties=&quot;&quot;" command="SELECT * FROM [Transform File (52)]"/>
  </connection>
  <connection id="307" xr16:uid="{DDDD5E37-288E-485F-8D70-BB74D3247CA7}" keepAlive="1" name="Query - Transform File (53)" description="Connection to the 'Transform File (53)' query in the workbook." type="5" refreshedVersion="0" background="1">
    <dbPr connection="Provider=Microsoft.Mashup.OleDb.1;Data Source=$Workbook$;Location=&quot;Transform File (53)&quot;;Extended Properties=&quot;&quot;" command="SELECT * FROM [Transform File (53)]"/>
  </connection>
  <connection id="308" xr16:uid="{94EC81AB-A098-438A-BD25-45CBF9985C3A}" keepAlive="1" name="Query - Transform File (54)" description="Connection to the 'Transform File (54)' query in the workbook." type="5" refreshedVersion="0" background="1">
    <dbPr connection="Provider=Microsoft.Mashup.OleDb.1;Data Source=$Workbook$;Location=&quot;Transform File (54)&quot;;Extended Properties=&quot;&quot;" command="SELECT * FROM [Transform File (54)]"/>
  </connection>
  <connection id="309" xr16:uid="{276D4ACC-5AC2-4F89-BAF6-328DFDC103DB}" keepAlive="1" name="Query - Transform File (55)" description="Connection to the 'Transform File (55)' query in the workbook." type="5" refreshedVersion="0" background="1">
    <dbPr connection="Provider=Microsoft.Mashup.OleDb.1;Data Source=$Workbook$;Location=&quot;Transform File (55)&quot;;Extended Properties=&quot;&quot;" command="SELECT * FROM [Transform File (55)]"/>
  </connection>
  <connection id="310" xr16:uid="{2DC9B693-BBBE-4600-9620-68B0390A3022}" keepAlive="1" name="Query - Transform File (56)" description="Connection to the 'Transform File (56)' query in the workbook." type="5" refreshedVersion="0" background="1">
    <dbPr connection="Provider=Microsoft.Mashup.OleDb.1;Data Source=$Workbook$;Location=&quot;Transform File (56)&quot;;Extended Properties=&quot;&quot;" command="SELECT * FROM [Transform File (56)]"/>
  </connection>
  <connection id="311" xr16:uid="{2731B75B-17E5-4A8D-8D79-FA0FE9135CD5}" keepAlive="1" name="Query - Transform File (57)" description="Connection to the 'Transform File (57)' query in the workbook." type="5" refreshedVersion="0" background="1">
    <dbPr connection="Provider=Microsoft.Mashup.OleDb.1;Data Source=$Workbook$;Location=&quot;Transform File (57)&quot;;Extended Properties=&quot;&quot;" command="SELECT * FROM [Transform File (57)]"/>
  </connection>
  <connection id="312" xr16:uid="{A9B08F04-AF27-48B6-9C62-5657DA5984A9}" keepAlive="1" name="Query - Transform File (58)" description="Connection to the 'Transform File (58)' query in the workbook." type="5" refreshedVersion="0" background="1">
    <dbPr connection="Provider=Microsoft.Mashup.OleDb.1;Data Source=$Workbook$;Location=&quot;Transform File (58)&quot;;Extended Properties=&quot;&quot;" command="SELECT * FROM [Transform File (58)]"/>
  </connection>
  <connection id="313" xr16:uid="{4D5BB34C-C7B1-48F2-AACB-F933C7E15B90}" keepAlive="1" name="Query - Transform File (59)" description="Connection to the 'Transform File (59)' query in the workbook." type="5" refreshedVersion="0" background="1">
    <dbPr connection="Provider=Microsoft.Mashup.OleDb.1;Data Source=$Workbook$;Location=&quot;Transform File (59)&quot;;Extended Properties=&quot;&quot;" command="SELECT * FROM [Transform File (59)]"/>
  </connection>
  <connection id="314" xr16:uid="{D273C344-4B92-48B5-9FB2-027A2704D53A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315" xr16:uid="{69349041-552E-4736-A843-A0B5F3377808}" keepAlive="1" name="Query - Transform File (60)" description="Connection to the 'Transform File (60)' query in the workbook." type="5" refreshedVersion="0" background="1">
    <dbPr connection="Provider=Microsoft.Mashup.OleDb.1;Data Source=$Workbook$;Location=&quot;Transform File (60)&quot;;Extended Properties=&quot;&quot;" command="SELECT * FROM [Transform File (60)]"/>
  </connection>
  <connection id="316" xr16:uid="{8219A9D1-869C-4D06-87EF-3F00D5B70A64}" keepAlive="1" name="Query - Transform File (61)" description="Connection to the 'Transform File (61)' query in the workbook." type="5" refreshedVersion="0" background="1">
    <dbPr connection="Provider=Microsoft.Mashup.OleDb.1;Data Source=$Workbook$;Location=&quot;Transform File (61)&quot;;Extended Properties=&quot;&quot;" command="SELECT * FROM [Transform File (61)]"/>
  </connection>
  <connection id="317" xr16:uid="{48BEB427-0C5D-4214-959D-454CBD2CB735}" keepAlive="1" name="Query - Transform File (62)" description="Connection to the 'Transform File (62)' query in the workbook." type="5" refreshedVersion="0" background="1">
    <dbPr connection="Provider=Microsoft.Mashup.OleDb.1;Data Source=$Workbook$;Location=&quot;Transform File (62)&quot;;Extended Properties=&quot;&quot;" command="SELECT * FROM [Transform File (62)]"/>
  </connection>
  <connection id="318" xr16:uid="{A2B76554-DC2A-49D2-B245-5E884669CB50}" keepAlive="1" name="Query - Transform File (63)" description="Connection to the 'Transform File (63)' query in the workbook." type="5" refreshedVersion="0" background="1">
    <dbPr connection="Provider=Microsoft.Mashup.OleDb.1;Data Source=$Workbook$;Location=&quot;Transform File (63)&quot;;Extended Properties=&quot;&quot;" command="SELECT * FROM [Transform File (63)]"/>
  </connection>
  <connection id="319" xr16:uid="{953D83FC-1A09-4404-8288-053DA927EF68}" keepAlive="1" name="Query - Transform File (64)" description="Connection to the 'Transform File (64)' query in the workbook." type="5" refreshedVersion="0" background="1">
    <dbPr connection="Provider=Microsoft.Mashup.OleDb.1;Data Source=$Workbook$;Location=&quot;Transform File (64)&quot;;Extended Properties=&quot;&quot;" command="SELECT * FROM [Transform File (64)]"/>
  </connection>
  <connection id="320" xr16:uid="{F077BBBD-BD68-4082-9532-FD9137D4AB86}" keepAlive="1" name="Query - Transform File (65)" description="Connection to the 'Transform File (65)' query in the workbook." type="5" refreshedVersion="0" background="1">
    <dbPr connection="Provider=Microsoft.Mashup.OleDb.1;Data Source=$Workbook$;Location=&quot;Transform File (65)&quot;;Extended Properties=&quot;&quot;" command="SELECT * FROM [Transform File (65)]"/>
  </connection>
  <connection id="321" xr16:uid="{E32274DA-0941-4DE1-AAC7-39C4D913087C}" keepAlive="1" name="Query - Transform File (66)" description="Connection to the 'Transform File (66)' query in the workbook." type="5" refreshedVersion="0" background="1">
    <dbPr connection="Provider=Microsoft.Mashup.OleDb.1;Data Source=$Workbook$;Location=&quot;Transform File (66)&quot;;Extended Properties=&quot;&quot;" command="SELECT * FROM [Transform File (66)]"/>
  </connection>
  <connection id="322" xr16:uid="{71C13E7D-A4B9-4635-BA52-CE0D1070C0B9}" keepAlive="1" name="Query - Transform File (67)" description="Connection to the 'Transform File (67)' query in the workbook." type="5" refreshedVersion="0" background="1">
    <dbPr connection="Provider=Microsoft.Mashup.OleDb.1;Data Source=$Workbook$;Location=&quot;Transform File (67)&quot;;Extended Properties=&quot;&quot;" command="SELECT * FROM [Transform File (67)]"/>
  </connection>
  <connection id="323" xr16:uid="{2905EDE5-D82A-4611-A735-6FFDDA60AA0F}" keepAlive="1" name="Query - Transform File (68)" description="Connection to the 'Transform File (68)' query in the workbook." type="5" refreshedVersion="0" background="1">
    <dbPr connection="Provider=Microsoft.Mashup.OleDb.1;Data Source=$Workbook$;Location=&quot;Transform File (68)&quot;;Extended Properties=&quot;&quot;" command="SELECT * FROM [Transform File (68)]"/>
  </connection>
  <connection id="324" xr16:uid="{B6374770-ED4B-4DB2-A951-81BE130CD152}" keepAlive="1" name="Query - Transform File (69)" description="Connection to the 'Transform File (69)' query in the workbook." type="5" refreshedVersion="0" background="1">
    <dbPr connection="Provider=Microsoft.Mashup.OleDb.1;Data Source=$Workbook$;Location=&quot;Transform File (69)&quot;;Extended Properties=&quot;&quot;" command="SELECT * FROM [Transform File (69)]"/>
  </connection>
  <connection id="325" xr16:uid="{898EA5EE-CBE6-4FBF-A63C-ACE18F87078A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326" xr16:uid="{73577C65-98CE-4FAD-8777-16535FD6DAD8}" keepAlive="1" name="Query - Transform File (70)" description="Connection to the 'Transform File (70)' query in the workbook." type="5" refreshedVersion="0" background="1">
    <dbPr connection="Provider=Microsoft.Mashup.OleDb.1;Data Source=$Workbook$;Location=&quot;Transform File (70)&quot;;Extended Properties=&quot;&quot;" command="SELECT * FROM [Transform File (70)]"/>
  </connection>
  <connection id="327" xr16:uid="{4C0B963B-A6E1-4618-BAC0-06E436877661}" keepAlive="1" name="Query - Transform File (71)" description="Connection to the 'Transform File (71)' query in the workbook." type="5" refreshedVersion="0" background="1">
    <dbPr connection="Provider=Microsoft.Mashup.OleDb.1;Data Source=$Workbook$;Location=&quot;Transform File (71)&quot;;Extended Properties=&quot;&quot;" command="SELECT * FROM [Transform File (71)]"/>
  </connection>
  <connection id="328" xr16:uid="{BD4CB120-C593-4896-8340-5CE54DB26121}" keepAlive="1" name="Query - Transform File (72)" description="Connection to the 'Transform File (72)' query in the workbook." type="5" refreshedVersion="0" background="1">
    <dbPr connection="Provider=Microsoft.Mashup.OleDb.1;Data Source=$Workbook$;Location=&quot;Transform File (72)&quot;;Extended Properties=&quot;&quot;" command="SELECT * FROM [Transform File (72)]"/>
  </connection>
  <connection id="329" xr16:uid="{06875987-90D6-4678-88C3-237E6557ADFE}" keepAlive="1" name="Query - Transform File (73)" description="Connection to the 'Transform File (73)' query in the workbook." type="5" refreshedVersion="0" background="1">
    <dbPr connection="Provider=Microsoft.Mashup.OleDb.1;Data Source=$Workbook$;Location=&quot;Transform File (73)&quot;;Extended Properties=&quot;&quot;" command="SELECT * FROM [Transform File (73)]"/>
  </connection>
  <connection id="330" xr16:uid="{F25EDEFE-FB26-473C-AE79-113EAE8E5663}" keepAlive="1" name="Query - Transform File (74)" description="Connection to the 'Transform File (74)' query in the workbook." type="5" refreshedVersion="0" background="1">
    <dbPr connection="Provider=Microsoft.Mashup.OleDb.1;Data Source=$Workbook$;Location=&quot;Transform File (74)&quot;;Extended Properties=&quot;&quot;" command="SELECT * FROM [Transform File (74)]"/>
  </connection>
  <connection id="331" xr16:uid="{8F6C20E2-70A3-4A8C-AA1F-1711A20B3ADD}" keepAlive="1" name="Query - Transform File (75)" description="Connection to the 'Transform File (75)' query in the workbook." type="5" refreshedVersion="0" background="1">
    <dbPr connection="Provider=Microsoft.Mashup.OleDb.1;Data Source=$Workbook$;Location=&quot;Transform File (75)&quot;;Extended Properties=&quot;&quot;" command="SELECT * FROM [Transform File (75)]"/>
  </connection>
  <connection id="332" xr16:uid="{51CC0670-155E-4BFD-BB50-DBE07CEAE8EA}" keepAlive="1" name="Query - Transform File (76)" description="Connection to the 'Transform File (76)' query in the workbook." type="5" refreshedVersion="0" background="1">
    <dbPr connection="Provider=Microsoft.Mashup.OleDb.1;Data Source=$Workbook$;Location=&quot;Transform File (76)&quot;;Extended Properties=&quot;&quot;" command="SELECT * FROM [Transform File (76)]"/>
  </connection>
  <connection id="333" xr16:uid="{0DA86393-11EC-4C6A-924A-B06380B750E2}" keepAlive="1" name="Query - Transform File (8)" description="Connection to the 'Transform File (8)' query in the workbook." type="5" refreshedVersion="0" background="1">
    <dbPr connection="Provider=Microsoft.Mashup.OleDb.1;Data Source=$Workbook$;Location=&quot;Transform File (8)&quot;;Extended Properties=&quot;&quot;" command="SELECT * FROM [Transform File (8)]"/>
  </connection>
  <connection id="334" xr16:uid="{EABEFA05-3272-4F40-89E7-5B771E5690F1}" keepAlive="1" name="Query - Transform File (9)" description="Connection to the 'Transform File (9)' query in the workbook." type="5" refreshedVersion="0" background="1">
    <dbPr connection="Provider=Microsoft.Mashup.OleDb.1;Data Source=$Workbook$;Location=&quot;Transform File (9)&quot;;Extended Properties=&quot;&quot;" command="SELECT * FROM [Transform File (9)]"/>
  </connection>
  <connection id="335" xr16:uid="{875AEE56-1125-4904-9147-F15CA143579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336" xr16:uid="{C905CD45-56B8-44A5-98C8-A281DD06D5C7}" keepAlive="1" name="Query - Transform Sample File (10)" description="Connection to the 'Transform Sample File (10)' query in the workbook." type="5" refreshedVersion="0" background="1">
    <dbPr connection="Provider=Microsoft.Mashup.OleDb.1;Data Source=$Workbook$;Location=&quot;Transform Sample File (10)&quot;;Extended Properties=&quot;&quot;" command="SELECT * FROM [Transform Sample File (10)]"/>
  </connection>
  <connection id="337" xr16:uid="{C9F9A879-4F7D-4445-87E2-16F05C433D57}" keepAlive="1" name="Query - Transform Sample File (11)" description="Connection to the 'Transform Sample File (11)' query in the workbook." type="5" refreshedVersion="0" background="1">
    <dbPr connection="Provider=Microsoft.Mashup.OleDb.1;Data Source=$Workbook$;Location=&quot;Transform Sample File (11)&quot;;Extended Properties=&quot;&quot;" command="SELECT * FROM [Transform Sample File (11)]"/>
  </connection>
  <connection id="338" xr16:uid="{4740A7F5-14E1-450D-BC76-69AD9D7FF4E4}" keepAlive="1" name="Query - Transform Sample File (12)" description="Connection to the 'Transform Sample File (12)' query in the workbook." type="5" refreshedVersion="0" background="1">
    <dbPr connection="Provider=Microsoft.Mashup.OleDb.1;Data Source=$Workbook$;Location=&quot;Transform Sample File (12)&quot;;Extended Properties=&quot;&quot;" command="SELECT * FROM [Transform Sample File (12)]"/>
  </connection>
  <connection id="339" xr16:uid="{97F57706-F29A-4CBA-94A4-EECCB4FF2220}" keepAlive="1" name="Query - Transform Sample File (13)" description="Connection to the 'Transform Sample File (13)' query in the workbook." type="5" refreshedVersion="0" background="1">
    <dbPr connection="Provider=Microsoft.Mashup.OleDb.1;Data Source=$Workbook$;Location=&quot;Transform Sample File (13)&quot;;Extended Properties=&quot;&quot;" command="SELECT * FROM [Transform Sample File (13)]"/>
  </connection>
  <connection id="340" xr16:uid="{C59A9EA8-42A1-472D-B6AC-42286C82B68F}" keepAlive="1" name="Query - Transform Sample File (14)" description="Connection to the 'Transform Sample File (14)' query in the workbook." type="5" refreshedVersion="0" background="1">
    <dbPr connection="Provider=Microsoft.Mashup.OleDb.1;Data Source=$Workbook$;Location=&quot;Transform Sample File (14)&quot;;Extended Properties=&quot;&quot;" command="SELECT * FROM [Transform Sample File (14)]"/>
  </connection>
  <connection id="341" xr16:uid="{2898AA72-32C6-468A-8AF4-BC60D9AC0864}" keepAlive="1" name="Query - Transform Sample File (15)" description="Connection to the 'Transform Sample File (15)' query in the workbook." type="5" refreshedVersion="0" background="1">
    <dbPr connection="Provider=Microsoft.Mashup.OleDb.1;Data Source=$Workbook$;Location=&quot;Transform Sample File (15)&quot;;Extended Properties=&quot;&quot;" command="SELECT * FROM [Transform Sample File (15)]"/>
  </connection>
  <connection id="342" xr16:uid="{82DEAE7A-FDBE-466C-B5D4-F99CFDEEFB87}" keepAlive="1" name="Query - Transform Sample File (16)" description="Connection to the 'Transform Sample File (16)' query in the workbook." type="5" refreshedVersion="0" background="1">
    <dbPr connection="Provider=Microsoft.Mashup.OleDb.1;Data Source=$Workbook$;Location=&quot;Transform Sample File (16)&quot;;Extended Properties=&quot;&quot;" command="SELECT * FROM [Transform Sample File (16)]"/>
  </connection>
  <connection id="343" xr16:uid="{1E470149-5F40-4A4B-877C-D823058957D3}" keepAlive="1" name="Query - Transform Sample File (17)" description="Connection to the 'Transform Sample File (17)' query in the workbook." type="5" refreshedVersion="0" background="1">
    <dbPr connection="Provider=Microsoft.Mashup.OleDb.1;Data Source=$Workbook$;Location=&quot;Transform Sample File (17)&quot;;Extended Properties=&quot;&quot;" command="SELECT * FROM [Transform Sample File (17)]"/>
  </connection>
  <connection id="344" xr16:uid="{AD9BCE64-C485-4B94-B381-DF8143C52995}" keepAlive="1" name="Query - Transform Sample File (18)" description="Connection to the 'Transform Sample File (18)' query in the workbook." type="5" refreshedVersion="0" background="1">
    <dbPr connection="Provider=Microsoft.Mashup.OleDb.1;Data Source=$Workbook$;Location=&quot;Transform Sample File (18)&quot;;Extended Properties=&quot;&quot;" command="SELECT * FROM [Transform Sample File (18)]"/>
  </connection>
  <connection id="345" xr16:uid="{A79B2514-16A1-481B-B387-493DEDBD25C8}" keepAlive="1" name="Query - Transform Sample File (19)" description="Connection to the 'Transform Sample File (19)' query in the workbook." type="5" refreshedVersion="0" background="1">
    <dbPr connection="Provider=Microsoft.Mashup.OleDb.1;Data Source=$Workbook$;Location=&quot;Transform Sample File (19)&quot;;Extended Properties=&quot;&quot;" command="SELECT * FROM [Transform Sample File (19)]"/>
  </connection>
  <connection id="346" xr16:uid="{9A8E16B6-BC76-4FF7-B801-1655746D3B1F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347" xr16:uid="{3A418F2D-F5D4-4A75-9304-7FD909FB8E1E}" keepAlive="1" name="Query - Transform Sample File (20)" description="Connection to the 'Transform Sample File (20)' query in the workbook." type="5" refreshedVersion="0" background="1">
    <dbPr connection="Provider=Microsoft.Mashup.OleDb.1;Data Source=$Workbook$;Location=&quot;Transform Sample File (20)&quot;;Extended Properties=&quot;&quot;" command="SELECT * FROM [Transform Sample File (20)]"/>
  </connection>
  <connection id="348" xr16:uid="{A10E2B5E-B772-4CD8-96FC-5E35999D9D4C}" keepAlive="1" name="Query - Transform Sample File (21)" description="Connection to the 'Transform Sample File (21)' query in the workbook." type="5" refreshedVersion="0" background="1">
    <dbPr connection="Provider=Microsoft.Mashup.OleDb.1;Data Source=$Workbook$;Location=&quot;Transform Sample File (21)&quot;;Extended Properties=&quot;&quot;" command="SELECT * FROM [Transform Sample File (21)]"/>
  </connection>
  <connection id="349" xr16:uid="{A229CB83-F9DB-4A18-B402-539C2B373D8D}" keepAlive="1" name="Query - Transform Sample File (22)" description="Connection to the 'Transform Sample File (22)' query in the workbook." type="5" refreshedVersion="0" background="1">
    <dbPr connection="Provider=Microsoft.Mashup.OleDb.1;Data Source=$Workbook$;Location=&quot;Transform Sample File (22)&quot;;Extended Properties=&quot;&quot;" command="SELECT * FROM [Transform Sample File (22)]"/>
  </connection>
  <connection id="350" xr16:uid="{B26219FD-FDD0-4EB4-8138-0F67132FE7DB}" keepAlive="1" name="Query - Transform Sample File (23)" description="Connection to the 'Transform Sample File (23)' query in the workbook." type="5" refreshedVersion="0" background="1">
    <dbPr connection="Provider=Microsoft.Mashup.OleDb.1;Data Source=$Workbook$;Location=&quot;Transform Sample File (23)&quot;;Extended Properties=&quot;&quot;" command="SELECT * FROM [Transform Sample File (23)]"/>
  </connection>
  <connection id="351" xr16:uid="{3F340226-865C-4C80-9968-D8C16E8733FA}" keepAlive="1" name="Query - Transform Sample File (24)" description="Connection to the 'Transform Sample File (24)' query in the workbook." type="5" refreshedVersion="0" background="1">
    <dbPr connection="Provider=Microsoft.Mashup.OleDb.1;Data Source=$Workbook$;Location=&quot;Transform Sample File (24)&quot;;Extended Properties=&quot;&quot;" command="SELECT * FROM [Transform Sample File (24)]"/>
  </connection>
  <connection id="352" xr16:uid="{B3BD40DA-0410-4936-8464-FA9612E34B11}" keepAlive="1" name="Query - Transform Sample File (25)" description="Connection to the 'Transform Sample File (25)' query in the workbook." type="5" refreshedVersion="0" background="1">
    <dbPr connection="Provider=Microsoft.Mashup.OleDb.1;Data Source=$Workbook$;Location=&quot;Transform Sample File (25)&quot;;Extended Properties=&quot;&quot;" command="SELECT * FROM [Transform Sample File (25)]"/>
  </connection>
  <connection id="353" xr16:uid="{BD4AD4F9-47C3-4A4A-9919-5C1C1155E468}" keepAlive="1" name="Query - Transform Sample File (26)" description="Connection to the 'Transform Sample File (26)' query in the workbook." type="5" refreshedVersion="0" background="1">
    <dbPr connection="Provider=Microsoft.Mashup.OleDb.1;Data Source=$Workbook$;Location=&quot;Transform Sample File (26)&quot;;Extended Properties=&quot;&quot;" command="SELECT * FROM [Transform Sample File (26)]"/>
  </connection>
  <connection id="354" xr16:uid="{F4C82429-9BE4-4287-834C-D45CA397FA23}" keepAlive="1" name="Query - Transform Sample File (27)" description="Connection to the 'Transform Sample File (27)' query in the workbook." type="5" refreshedVersion="0" background="1">
    <dbPr connection="Provider=Microsoft.Mashup.OleDb.1;Data Source=$Workbook$;Location=&quot;Transform Sample File (27)&quot;;Extended Properties=&quot;&quot;" command="SELECT * FROM [Transform Sample File (27)]"/>
  </connection>
  <connection id="355" xr16:uid="{DAD737BA-1FF4-43D6-A21B-49C200E96AB2}" keepAlive="1" name="Query - Transform Sample File (28)" description="Connection to the 'Transform Sample File (28)' query in the workbook." type="5" refreshedVersion="0" background="1">
    <dbPr connection="Provider=Microsoft.Mashup.OleDb.1;Data Source=$Workbook$;Location=&quot;Transform Sample File (28)&quot;;Extended Properties=&quot;&quot;" command="SELECT * FROM [Transform Sample File (28)]"/>
  </connection>
  <connection id="356" xr16:uid="{F8A8DC0A-104B-47A7-A244-B3EBF4A528AF}" keepAlive="1" name="Query - Transform Sample File (29)" description="Connection to the 'Transform Sample File (29)' query in the workbook." type="5" refreshedVersion="0" background="1">
    <dbPr connection="Provider=Microsoft.Mashup.OleDb.1;Data Source=$Workbook$;Location=&quot;Transform Sample File (29)&quot;;Extended Properties=&quot;&quot;" command="SELECT * FROM [Transform Sample File (29)]"/>
  </connection>
  <connection id="357" xr16:uid="{ADD40CF8-BECD-446D-98F5-A93FA9585334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358" xr16:uid="{71C16F60-2AB6-4998-8900-4A92D315B904}" keepAlive="1" name="Query - Transform Sample File (30)" description="Connection to the 'Transform Sample File (30)' query in the workbook." type="5" refreshedVersion="0" background="1">
    <dbPr connection="Provider=Microsoft.Mashup.OleDb.1;Data Source=$Workbook$;Location=&quot;Transform Sample File (30)&quot;;Extended Properties=&quot;&quot;" command="SELECT * FROM [Transform Sample File (30)]"/>
  </connection>
  <connection id="359" xr16:uid="{A03E0388-C4DC-498F-AFB3-72708BF44ABA}" keepAlive="1" name="Query - Transform Sample File (31)" description="Connection to the 'Transform Sample File (31)' query in the workbook." type="5" refreshedVersion="0" background="1">
    <dbPr connection="Provider=Microsoft.Mashup.OleDb.1;Data Source=$Workbook$;Location=&quot;Transform Sample File (31)&quot;;Extended Properties=&quot;&quot;" command="SELECT * FROM [Transform Sample File (31)]"/>
  </connection>
  <connection id="360" xr16:uid="{2E7A155A-258B-4E05-A51D-3856D4113699}" keepAlive="1" name="Query - Transform Sample File (32)" description="Connection to the 'Transform Sample File (32)' query in the workbook." type="5" refreshedVersion="0" background="1">
    <dbPr connection="Provider=Microsoft.Mashup.OleDb.1;Data Source=$Workbook$;Location=&quot;Transform Sample File (32)&quot;;Extended Properties=&quot;&quot;" command="SELECT * FROM [Transform Sample File (32)]"/>
  </connection>
  <connection id="361" xr16:uid="{3C245FE5-39E1-45DB-B700-CCBE8C73AA8E}" keepAlive="1" name="Query - Transform Sample File (33)" description="Connection to the 'Transform Sample File (33)' query in the workbook." type="5" refreshedVersion="0" background="1">
    <dbPr connection="Provider=Microsoft.Mashup.OleDb.1;Data Source=$Workbook$;Location=&quot;Transform Sample File (33)&quot;;Extended Properties=&quot;&quot;" command="SELECT * FROM [Transform Sample File (33)]"/>
  </connection>
  <connection id="362" xr16:uid="{926DF763-6541-41EC-82B3-D8A775A42AB0}" keepAlive="1" name="Query - Transform Sample File (34)" description="Connection to the 'Transform Sample File (34)' query in the workbook." type="5" refreshedVersion="0" background="1">
    <dbPr connection="Provider=Microsoft.Mashup.OleDb.1;Data Source=$Workbook$;Location=&quot;Transform Sample File (34)&quot;;Extended Properties=&quot;&quot;" command="SELECT * FROM [Transform Sample File (34)]"/>
  </connection>
  <connection id="363" xr16:uid="{EFC6BA02-8384-4760-94DA-0C42FEB914B0}" keepAlive="1" name="Query - Transform Sample File (35)" description="Connection to the 'Transform Sample File (35)' query in the workbook." type="5" refreshedVersion="0" background="1">
    <dbPr connection="Provider=Microsoft.Mashup.OleDb.1;Data Source=$Workbook$;Location=&quot;Transform Sample File (35)&quot;;Extended Properties=&quot;&quot;" command="SELECT * FROM [Transform Sample File (35)]"/>
  </connection>
  <connection id="364" xr16:uid="{B343B0B7-DF96-47EA-917E-3DBE606CDE9E}" keepAlive="1" name="Query - Transform Sample File (36)" description="Connection to the 'Transform Sample File (36)' query in the workbook." type="5" refreshedVersion="0" background="1">
    <dbPr connection="Provider=Microsoft.Mashup.OleDb.1;Data Source=$Workbook$;Location=&quot;Transform Sample File (36)&quot;;Extended Properties=&quot;&quot;" command="SELECT * FROM [Transform Sample File (36)]"/>
  </connection>
  <connection id="365" xr16:uid="{0362B45D-28EA-4ECA-BC03-C4A0EAE5791C}" keepAlive="1" name="Query - Transform Sample File (37)" description="Connection to the 'Transform Sample File (37)' query in the workbook." type="5" refreshedVersion="0" background="1">
    <dbPr connection="Provider=Microsoft.Mashup.OleDb.1;Data Source=$Workbook$;Location=&quot;Transform Sample File (37)&quot;;Extended Properties=&quot;&quot;" command="SELECT * FROM [Transform Sample File (37)]"/>
  </connection>
  <connection id="366" xr16:uid="{46A0457D-EAD2-4716-9786-C42DDFDEC295}" keepAlive="1" name="Query - Transform Sample File (38)" description="Connection to the 'Transform Sample File (38)' query in the workbook." type="5" refreshedVersion="0" background="1">
    <dbPr connection="Provider=Microsoft.Mashup.OleDb.1;Data Source=$Workbook$;Location=&quot;Transform Sample File (38)&quot;;Extended Properties=&quot;&quot;" command="SELECT * FROM [Transform Sample File (38)]"/>
  </connection>
  <connection id="367" xr16:uid="{6D720A29-1594-4265-9B68-0A66349D74D0}" keepAlive="1" name="Query - Transform Sample File (39)" description="Connection to the 'Transform Sample File (39)' query in the workbook." type="5" refreshedVersion="0" background="1">
    <dbPr connection="Provider=Microsoft.Mashup.OleDb.1;Data Source=$Workbook$;Location=&quot;Transform Sample File (39)&quot;;Extended Properties=&quot;&quot;" command="SELECT * FROM [Transform Sample File (39)]"/>
  </connection>
  <connection id="368" xr16:uid="{F812E1BB-E3CD-4E49-95A9-447617895BEC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369" xr16:uid="{12A4C14E-F46F-4905-A09D-855A611E1C95}" keepAlive="1" name="Query - Transform Sample File (40)" description="Connection to the 'Transform Sample File (40)' query in the workbook." type="5" refreshedVersion="0" background="1">
    <dbPr connection="Provider=Microsoft.Mashup.OleDb.1;Data Source=$Workbook$;Location=&quot;Transform Sample File (40)&quot;;Extended Properties=&quot;&quot;" command="SELECT * FROM [Transform Sample File (40)]"/>
  </connection>
  <connection id="370" xr16:uid="{53A125B0-BBB8-4695-9BD5-FF7A33E61F61}" keepAlive="1" name="Query - Transform Sample File (41)" description="Connection to the 'Transform Sample File (41)' query in the workbook." type="5" refreshedVersion="0" background="1">
    <dbPr connection="Provider=Microsoft.Mashup.OleDb.1;Data Source=$Workbook$;Location=&quot;Transform Sample File (41)&quot;;Extended Properties=&quot;&quot;" command="SELECT * FROM [Transform Sample File (41)]"/>
  </connection>
  <connection id="371" xr16:uid="{AFF4D089-7376-44CD-B50C-E3F51909BF7E}" keepAlive="1" name="Query - Transform Sample File (42)" description="Connection to the 'Transform Sample File (42)' query in the workbook." type="5" refreshedVersion="0" background="1">
    <dbPr connection="Provider=Microsoft.Mashup.OleDb.1;Data Source=$Workbook$;Location=&quot;Transform Sample File (42)&quot;;Extended Properties=&quot;&quot;" command="SELECT * FROM [Transform Sample File (42)]"/>
  </connection>
  <connection id="372" xr16:uid="{9ADB8F68-DFDD-4E7B-931E-BA02D2A44B4C}" keepAlive="1" name="Query - Transform Sample File (43)" description="Connection to the 'Transform Sample File (43)' query in the workbook." type="5" refreshedVersion="0" background="1">
    <dbPr connection="Provider=Microsoft.Mashup.OleDb.1;Data Source=$Workbook$;Location=&quot;Transform Sample File (43)&quot;;Extended Properties=&quot;&quot;" command="SELECT * FROM [Transform Sample File (43)]"/>
  </connection>
  <connection id="373" xr16:uid="{C962D97F-ED18-4033-A627-612CB1690CDC}" keepAlive="1" name="Query - Transform Sample File (44)" description="Connection to the 'Transform Sample File (44)' query in the workbook." type="5" refreshedVersion="0" background="1">
    <dbPr connection="Provider=Microsoft.Mashup.OleDb.1;Data Source=$Workbook$;Location=&quot;Transform Sample File (44)&quot;;Extended Properties=&quot;&quot;" command="SELECT * FROM [Transform Sample File (44)]"/>
  </connection>
  <connection id="374" xr16:uid="{D2446C52-E470-4A41-9BA1-890C623660FC}" keepAlive="1" name="Query - Transform Sample File (45)" description="Connection to the 'Transform Sample File (45)' query in the workbook." type="5" refreshedVersion="0" background="1">
    <dbPr connection="Provider=Microsoft.Mashup.OleDb.1;Data Source=$Workbook$;Location=&quot;Transform Sample File (45)&quot;;Extended Properties=&quot;&quot;" command="SELECT * FROM [Transform Sample File (45)]"/>
  </connection>
  <connection id="375" xr16:uid="{9AF0A7F2-55AF-40DC-A22F-4C21BC53E1AF}" keepAlive="1" name="Query - Transform Sample File (46)" description="Connection to the 'Transform Sample File (46)' query in the workbook." type="5" refreshedVersion="0" background="1">
    <dbPr connection="Provider=Microsoft.Mashup.OleDb.1;Data Source=$Workbook$;Location=&quot;Transform Sample File (46)&quot;;Extended Properties=&quot;&quot;" command="SELECT * FROM [Transform Sample File (46)]"/>
  </connection>
  <connection id="376" xr16:uid="{3EBA9A20-D0A9-4FBD-9772-F3D80A7DF8DE}" keepAlive="1" name="Query - Transform Sample File (47)" description="Connection to the 'Transform Sample File (47)' query in the workbook." type="5" refreshedVersion="0" background="1">
    <dbPr connection="Provider=Microsoft.Mashup.OleDb.1;Data Source=$Workbook$;Location=&quot;Transform Sample File (47)&quot;;Extended Properties=&quot;&quot;" command="SELECT * FROM [Transform Sample File (47)]"/>
  </connection>
  <connection id="377" xr16:uid="{8F83AE1E-2E14-43E4-99B4-E24C64AED53B}" keepAlive="1" name="Query - Transform Sample File (48)" description="Connection to the 'Transform Sample File (48)' query in the workbook." type="5" refreshedVersion="0" background="1">
    <dbPr connection="Provider=Microsoft.Mashup.OleDb.1;Data Source=$Workbook$;Location=&quot;Transform Sample File (48)&quot;;Extended Properties=&quot;&quot;" command="SELECT * FROM [Transform Sample File (48)]"/>
  </connection>
  <connection id="378" xr16:uid="{DB9ED936-BFAF-457C-A76F-7CD7F5EC9089}" keepAlive="1" name="Query - Transform Sample File (49)" description="Connection to the 'Transform Sample File (49)' query in the workbook." type="5" refreshedVersion="0" background="1">
    <dbPr connection="Provider=Microsoft.Mashup.OleDb.1;Data Source=$Workbook$;Location=&quot;Transform Sample File (49)&quot;;Extended Properties=&quot;&quot;" command="SELECT * FROM [Transform Sample File (49)]"/>
  </connection>
  <connection id="379" xr16:uid="{A5BAFD2B-2F43-41A5-BF6C-D0C49F90248E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380" xr16:uid="{FE6A5C23-A0D5-4F42-978C-69C442D2BE78}" keepAlive="1" name="Query - Transform Sample File (50)" description="Connection to the 'Transform Sample File (50)' query in the workbook." type="5" refreshedVersion="0" background="1">
    <dbPr connection="Provider=Microsoft.Mashup.OleDb.1;Data Source=$Workbook$;Location=&quot;Transform Sample File (50)&quot;;Extended Properties=&quot;&quot;" command="SELECT * FROM [Transform Sample File (50)]"/>
  </connection>
  <connection id="381" xr16:uid="{635AF596-A2CA-48FB-9BAD-AADA3FE306BB}" keepAlive="1" name="Query - Transform Sample File (51)" description="Connection to the 'Transform Sample File (51)' query in the workbook." type="5" refreshedVersion="0" background="1">
    <dbPr connection="Provider=Microsoft.Mashup.OleDb.1;Data Source=$Workbook$;Location=&quot;Transform Sample File (51)&quot;;Extended Properties=&quot;&quot;" command="SELECT * FROM [Transform Sample File (51)]"/>
  </connection>
  <connection id="382" xr16:uid="{89E3B31C-33A1-418C-94C4-C95A9AC1849F}" keepAlive="1" name="Query - Transform Sample File (52)" description="Connection to the 'Transform Sample File (52)' query in the workbook." type="5" refreshedVersion="0" background="1">
    <dbPr connection="Provider=Microsoft.Mashup.OleDb.1;Data Source=$Workbook$;Location=&quot;Transform Sample File (52)&quot;;Extended Properties=&quot;&quot;" command="SELECT * FROM [Transform Sample File (52)]"/>
  </connection>
  <connection id="383" xr16:uid="{57282FC0-F63B-48D6-8D99-26651427D196}" keepAlive="1" name="Query - Transform Sample File (53)" description="Connection to the 'Transform Sample File (53)' query in the workbook." type="5" refreshedVersion="0" background="1">
    <dbPr connection="Provider=Microsoft.Mashup.OleDb.1;Data Source=$Workbook$;Location=&quot;Transform Sample File (53)&quot;;Extended Properties=&quot;&quot;" command="SELECT * FROM [Transform Sample File (53)]"/>
  </connection>
  <connection id="384" xr16:uid="{01B8488F-DB06-43CE-8C4B-5E9ADC41EB7D}" keepAlive="1" name="Query - Transform Sample File (54)" description="Connection to the 'Transform Sample File (54)' query in the workbook." type="5" refreshedVersion="0" background="1">
    <dbPr connection="Provider=Microsoft.Mashup.OleDb.1;Data Source=$Workbook$;Location=&quot;Transform Sample File (54)&quot;;Extended Properties=&quot;&quot;" command="SELECT * FROM [Transform Sample File (54)]"/>
  </connection>
  <connection id="385" xr16:uid="{8EA0E669-62F4-49D9-B067-13B7FA950528}" keepAlive="1" name="Query - Transform Sample File (55)" description="Connection to the 'Transform Sample File (55)' query in the workbook." type="5" refreshedVersion="0" background="1">
    <dbPr connection="Provider=Microsoft.Mashup.OleDb.1;Data Source=$Workbook$;Location=&quot;Transform Sample File (55)&quot;;Extended Properties=&quot;&quot;" command="SELECT * FROM [Transform Sample File (55)]"/>
  </connection>
  <connection id="386" xr16:uid="{ABC5D0CB-963A-4CC4-8CEC-CC66D0B423D6}" keepAlive="1" name="Query - Transform Sample File (56)" description="Connection to the 'Transform Sample File (56)' query in the workbook." type="5" refreshedVersion="0" background="1">
    <dbPr connection="Provider=Microsoft.Mashup.OleDb.1;Data Source=$Workbook$;Location=&quot;Transform Sample File (56)&quot;;Extended Properties=&quot;&quot;" command="SELECT * FROM [Transform Sample File (56)]"/>
  </connection>
  <connection id="387" xr16:uid="{1C9EDB87-EE3C-4F2B-9AEB-5563D7631D64}" keepAlive="1" name="Query - Transform Sample File (57)" description="Connection to the 'Transform Sample File (57)' query in the workbook." type="5" refreshedVersion="0" background="1">
    <dbPr connection="Provider=Microsoft.Mashup.OleDb.1;Data Source=$Workbook$;Location=&quot;Transform Sample File (57)&quot;;Extended Properties=&quot;&quot;" command="SELECT * FROM [Transform Sample File (57)]"/>
  </connection>
  <connection id="388" xr16:uid="{421569F6-152C-4AA0-A1AE-7D8D9AEBB7C7}" keepAlive="1" name="Query - Transform Sample File (58)" description="Connection to the 'Transform Sample File (58)' query in the workbook." type="5" refreshedVersion="0" background="1">
    <dbPr connection="Provider=Microsoft.Mashup.OleDb.1;Data Source=$Workbook$;Location=&quot;Transform Sample File (58)&quot;;Extended Properties=&quot;&quot;" command="SELECT * FROM [Transform Sample File (58)]"/>
  </connection>
  <connection id="389" xr16:uid="{730F7BDC-6291-4BCC-9F00-75CF714AA0BE}" keepAlive="1" name="Query - Transform Sample File (59)" description="Connection to the 'Transform Sample File (59)' query in the workbook." type="5" refreshedVersion="0" background="1">
    <dbPr connection="Provider=Microsoft.Mashup.OleDb.1;Data Source=$Workbook$;Location=&quot;Transform Sample File (59)&quot;;Extended Properties=&quot;&quot;" command="SELECT * FROM [Transform Sample File (59)]"/>
  </connection>
  <connection id="390" xr16:uid="{E50F0C82-5ABE-4EEC-8BBC-B99853F32AE1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391" xr16:uid="{CFE99202-23AA-483B-BB21-CA6CF20B2DC4}" keepAlive="1" name="Query - Transform Sample File (60)" description="Connection to the 'Transform Sample File (60)' query in the workbook." type="5" refreshedVersion="0" background="1">
    <dbPr connection="Provider=Microsoft.Mashup.OleDb.1;Data Source=$Workbook$;Location=&quot;Transform Sample File (60)&quot;;Extended Properties=&quot;&quot;" command="SELECT * FROM [Transform Sample File (60)]"/>
  </connection>
  <connection id="392" xr16:uid="{D91F2392-446F-47DF-ABDA-1C4DBB590992}" keepAlive="1" name="Query - Transform Sample File (61)" description="Connection to the 'Transform Sample File (61)' query in the workbook." type="5" refreshedVersion="0" background="1">
    <dbPr connection="Provider=Microsoft.Mashup.OleDb.1;Data Source=$Workbook$;Location=&quot;Transform Sample File (61)&quot;;Extended Properties=&quot;&quot;" command="SELECT * FROM [Transform Sample File (61)]"/>
  </connection>
  <connection id="393" xr16:uid="{B4A0D133-7C99-4177-946A-357C5F117CD5}" keepAlive="1" name="Query - Transform Sample File (62)" description="Connection to the 'Transform Sample File (62)' query in the workbook." type="5" refreshedVersion="0" background="1">
    <dbPr connection="Provider=Microsoft.Mashup.OleDb.1;Data Source=$Workbook$;Location=&quot;Transform Sample File (62)&quot;;Extended Properties=&quot;&quot;" command="SELECT * FROM [Transform Sample File (62)]"/>
  </connection>
  <connection id="394" xr16:uid="{1C31D286-F3B7-461F-A1FA-199F669A6766}" keepAlive="1" name="Query - Transform Sample File (63)" description="Connection to the 'Transform Sample File (63)' query in the workbook." type="5" refreshedVersion="0" background="1">
    <dbPr connection="Provider=Microsoft.Mashup.OleDb.1;Data Source=$Workbook$;Location=&quot;Transform Sample File (63)&quot;;Extended Properties=&quot;&quot;" command="SELECT * FROM [Transform Sample File (63)]"/>
  </connection>
  <connection id="395" xr16:uid="{F17E9E41-0DEC-4DFE-A344-FC572317179E}" keepAlive="1" name="Query - Transform Sample File (64)" description="Connection to the 'Transform Sample File (64)' query in the workbook." type="5" refreshedVersion="0" background="1">
    <dbPr connection="Provider=Microsoft.Mashup.OleDb.1;Data Source=$Workbook$;Location=&quot;Transform Sample File (64)&quot;;Extended Properties=&quot;&quot;" command="SELECT * FROM [Transform Sample File (64)]"/>
  </connection>
  <connection id="396" xr16:uid="{D0353127-2CE7-4F20-914A-A6CC38AA26B7}" keepAlive="1" name="Query - Transform Sample File (65)" description="Connection to the 'Transform Sample File (65)' query in the workbook." type="5" refreshedVersion="0" background="1">
    <dbPr connection="Provider=Microsoft.Mashup.OleDb.1;Data Source=$Workbook$;Location=&quot;Transform Sample File (65)&quot;;Extended Properties=&quot;&quot;" command="SELECT * FROM [Transform Sample File (65)]"/>
  </connection>
  <connection id="397" xr16:uid="{AE18D064-F34D-4025-B45B-1F940E2B4F03}" keepAlive="1" name="Query - Transform Sample File (66)" description="Connection to the 'Transform Sample File (66)' query in the workbook." type="5" refreshedVersion="0" background="1">
    <dbPr connection="Provider=Microsoft.Mashup.OleDb.1;Data Source=$Workbook$;Location=&quot;Transform Sample File (66)&quot;;Extended Properties=&quot;&quot;" command="SELECT * FROM [Transform Sample File (66)]"/>
  </connection>
  <connection id="398" xr16:uid="{DB015342-AEE1-4A4E-AE7A-CC1B27C7C084}" keepAlive="1" name="Query - Transform Sample File (67)" description="Connection to the 'Transform Sample File (67)' query in the workbook." type="5" refreshedVersion="0" background="1">
    <dbPr connection="Provider=Microsoft.Mashup.OleDb.1;Data Source=$Workbook$;Location=&quot;Transform Sample File (67)&quot;;Extended Properties=&quot;&quot;" command="SELECT * FROM [Transform Sample File (67)]"/>
  </connection>
  <connection id="399" xr16:uid="{CAC3A381-7A8D-42B6-9C4F-E85224B56FB0}" keepAlive="1" name="Query - Transform Sample File (68)" description="Connection to the 'Transform Sample File (68)' query in the workbook." type="5" refreshedVersion="0" background="1">
    <dbPr connection="Provider=Microsoft.Mashup.OleDb.1;Data Source=$Workbook$;Location=&quot;Transform Sample File (68)&quot;;Extended Properties=&quot;&quot;" command="SELECT * FROM [Transform Sample File (68)]"/>
  </connection>
  <connection id="400" xr16:uid="{DE90DB72-8E1C-49C1-8703-19FC1CF98FE4}" keepAlive="1" name="Query - Transform Sample File (69)" description="Connection to the 'Transform Sample File (69)' query in the workbook." type="5" refreshedVersion="0" background="1">
    <dbPr connection="Provider=Microsoft.Mashup.OleDb.1;Data Source=$Workbook$;Location=&quot;Transform Sample File (69)&quot;;Extended Properties=&quot;&quot;" command="SELECT * FROM [Transform Sample File (69)]"/>
  </connection>
  <connection id="401" xr16:uid="{35E2EE25-E2E4-4E41-B34C-3356E62AADD6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  <connection id="402" xr16:uid="{1492873E-5E80-42B8-A529-4CC213D45248}" keepAlive="1" name="Query - Transform Sample File (70)" description="Connection to the 'Transform Sample File (70)' query in the workbook." type="5" refreshedVersion="0" background="1">
    <dbPr connection="Provider=Microsoft.Mashup.OleDb.1;Data Source=$Workbook$;Location=&quot;Transform Sample File (70)&quot;;Extended Properties=&quot;&quot;" command="SELECT * FROM [Transform Sample File (70)]"/>
  </connection>
  <connection id="403" xr16:uid="{F4AC9BD9-6519-412C-AD97-5137948CC382}" keepAlive="1" name="Query - Transform Sample File (71)" description="Connection to the 'Transform Sample File (71)' query in the workbook." type="5" refreshedVersion="0" background="1">
    <dbPr connection="Provider=Microsoft.Mashup.OleDb.1;Data Source=$Workbook$;Location=&quot;Transform Sample File (71)&quot;;Extended Properties=&quot;&quot;" command="SELECT * FROM [Transform Sample File (71)]"/>
  </connection>
  <connection id="404" xr16:uid="{3F3EEF74-8530-4CE1-BAF7-1709D928118B}" keepAlive="1" name="Query - Transform Sample File (72)" description="Connection to the 'Transform Sample File (72)' query in the workbook." type="5" refreshedVersion="0" background="1">
    <dbPr connection="Provider=Microsoft.Mashup.OleDb.1;Data Source=$Workbook$;Location=&quot;Transform Sample File (72)&quot;;Extended Properties=&quot;&quot;" command="SELECT * FROM [Transform Sample File (72)]"/>
  </connection>
  <connection id="405" xr16:uid="{54BC4414-48C4-4BB0-8B9A-588D9277F92D}" keepAlive="1" name="Query - Transform Sample File (73)" description="Connection to the 'Transform Sample File (73)' query in the workbook." type="5" refreshedVersion="0" background="1">
    <dbPr connection="Provider=Microsoft.Mashup.OleDb.1;Data Source=$Workbook$;Location=&quot;Transform Sample File (73)&quot;;Extended Properties=&quot;&quot;" command="SELECT * FROM [Transform Sample File (73)]"/>
  </connection>
  <connection id="406" xr16:uid="{7DB561A3-90AF-4B88-9B85-6363228A32BB}" keepAlive="1" name="Query - Transform Sample File (74)" description="Connection to the 'Transform Sample File (74)' query in the workbook." type="5" refreshedVersion="0" background="1">
    <dbPr connection="Provider=Microsoft.Mashup.OleDb.1;Data Source=$Workbook$;Location=&quot;Transform Sample File (74)&quot;;Extended Properties=&quot;&quot;" command="SELECT * FROM [Transform Sample File (74)]"/>
  </connection>
  <connection id="407" xr16:uid="{3CB384FA-E68B-4F38-A269-77240BDDECC6}" keepAlive="1" name="Query - Transform Sample File (75)" description="Connection to the 'Transform Sample File (75)' query in the workbook." type="5" refreshedVersion="0" background="1">
    <dbPr connection="Provider=Microsoft.Mashup.OleDb.1;Data Source=$Workbook$;Location=&quot;Transform Sample File (75)&quot;;Extended Properties=&quot;&quot;" command="SELECT * FROM [Transform Sample File (75)]"/>
  </connection>
  <connection id="408" xr16:uid="{195FC45A-DA2B-4C8E-B0A0-00F24CECDDF1}" keepAlive="1" name="Query - Transform Sample File (76)" description="Connection to the 'Transform Sample File (76)' query in the workbook." type="5" refreshedVersion="0" background="1">
    <dbPr connection="Provider=Microsoft.Mashup.OleDb.1;Data Source=$Workbook$;Location=&quot;Transform Sample File (76)&quot;;Extended Properties=&quot;&quot;" command="SELECT * FROM [Transform Sample File (76)]"/>
  </connection>
  <connection id="409" xr16:uid="{B6A90355-1DCA-499E-9D12-2FB1A4412C56}" keepAlive="1" name="Query - Transform Sample File (8)" description="Connection to the 'Transform Sample File (8)' query in the workbook." type="5" refreshedVersion="0" background="1">
    <dbPr connection="Provider=Microsoft.Mashup.OleDb.1;Data Source=$Workbook$;Location=&quot;Transform Sample File (8)&quot;;Extended Properties=&quot;&quot;" command="SELECT * FROM [Transform Sample File (8)]"/>
  </connection>
  <connection id="410" xr16:uid="{0000BC5F-85B9-4300-9E86-E72F3527365C}" keepAlive="1" name="Query - Transform Sample File (9)" description="Connection to the 'Transform Sample File (9)' query in the workbook." type="5" refreshedVersion="0" background="1">
    <dbPr connection="Provider=Microsoft.Mashup.OleDb.1;Data Source=$Workbook$;Location=&quot;Transform Sample File (9)&quot;;Extended Properties=&quot;&quot;" command="SELECT * FROM [Transform Sample File (9)]"/>
  </connection>
  <connection id="411" xr16:uid="{5C219ECA-EB69-4464-A2EE-AC21FBC1D71B}" keepAlive="1" name="Query - Truck68" description="Connection to the 'Truck68' query in the workbook." type="5" refreshedVersion="0" background="1">
    <dbPr connection="Provider=Microsoft.Mashup.OleDb.1;Data Source=$Workbook$;Location=Truck68;Extended Properties=&quot;&quot;" command="SELECT * FROM [Truck68]"/>
  </connection>
  <connection id="412" xr16:uid="{DD56F260-7C0E-4C38-9CB4-418749608F88}" keepAlive="1" name="Query - TruckData" description="Connection to the 'TruckData' query in the workbook." type="5" refreshedVersion="0" background="1">
    <dbPr connection="Provider=Microsoft.Mashup.OleDb.1;Data Source=$Workbook$;Location=TruckData;Extended Properties=&quot;&quot;" command="SELECT * FROM [TruckData]"/>
  </connection>
</connections>
</file>

<file path=xl/sharedStrings.xml><?xml version="1.0" encoding="utf-8"?>
<sst xmlns="http://schemas.openxmlformats.org/spreadsheetml/2006/main" count="135655" uniqueCount="16467">
  <si>
    <t>Source.Name</t>
  </si>
  <si>
    <t>Column2</t>
  </si>
  <si>
    <t>Column3</t>
  </si>
  <si>
    <t>DAILY SUMMARY</t>
  </si>
  <si>
    <t>Total Loads Collected:</t>
  </si>
  <si>
    <t>22</t>
  </si>
  <si>
    <t>Average Loads per Truck/Trailer:</t>
  </si>
  <si>
    <t>3</t>
  </si>
  <si>
    <t>Average Load by CYD:</t>
  </si>
  <si>
    <t>52</t>
  </si>
  <si>
    <t>Minimum Load by CYD:</t>
  </si>
  <si>
    <t>33</t>
  </si>
  <si>
    <t>Maximum Load by CYD:</t>
  </si>
  <si>
    <t>72</t>
  </si>
  <si>
    <t>159</t>
  </si>
  <si>
    <t>5</t>
  </si>
  <si>
    <t>70</t>
  </si>
  <si>
    <t>31</t>
  </si>
  <si>
    <t>125</t>
  </si>
  <si>
    <t>402</t>
  </si>
  <si>
    <t>7</t>
  </si>
  <si>
    <t>66</t>
  </si>
  <si>
    <t>16</t>
  </si>
  <si>
    <t>Date</t>
  </si>
  <si>
    <t>Daily Summary</t>
  </si>
  <si>
    <t>Values</t>
  </si>
  <si>
    <t>895</t>
  </si>
  <si>
    <t>59</t>
  </si>
  <si>
    <t>-</t>
  </si>
  <si>
    <t>1,062</t>
  </si>
  <si>
    <t>6</t>
  </si>
  <si>
    <t>1,280</t>
  </si>
  <si>
    <t>60</t>
  </si>
  <si>
    <t>1,206</t>
  </si>
  <si>
    <t>58</t>
  </si>
  <si>
    <t>1,241</t>
  </si>
  <si>
    <t>57</t>
  </si>
  <si>
    <t>1,080</t>
  </si>
  <si>
    <t>Value</t>
  </si>
  <si>
    <t>129</t>
  </si>
  <si>
    <t>134</t>
  </si>
  <si>
    <t/>
  </si>
  <si>
    <t>915</t>
  </si>
  <si>
    <t>56</t>
  </si>
  <si>
    <t>869</t>
  </si>
  <si>
    <t>55</t>
  </si>
  <si>
    <t>892</t>
  </si>
  <si>
    <t>819</t>
  </si>
  <si>
    <t>4</t>
  </si>
  <si>
    <t>941</t>
  </si>
  <si>
    <t>844</t>
  </si>
  <si>
    <t>719</t>
  </si>
  <si>
    <t>634</t>
  </si>
  <si>
    <t>67</t>
  </si>
  <si>
    <t>550</t>
  </si>
  <si>
    <t>62</t>
  </si>
  <si>
    <t>9</t>
  </si>
  <si>
    <t>124</t>
  </si>
  <si>
    <t>505</t>
  </si>
  <si>
    <t>63</t>
  </si>
  <si>
    <t>122</t>
  </si>
  <si>
    <t>554</t>
  </si>
  <si>
    <t>533</t>
  </si>
  <si>
    <t>464</t>
  </si>
  <si>
    <t>121</t>
  </si>
  <si>
    <t>480</t>
  </si>
  <si>
    <t>65</t>
  </si>
  <si>
    <t>123</t>
  </si>
  <si>
    <t>452</t>
  </si>
  <si>
    <t>421</t>
  </si>
  <si>
    <t>68</t>
  </si>
  <si>
    <t>408</t>
  </si>
  <si>
    <t>387</t>
  </si>
  <si>
    <t>458</t>
  </si>
  <si>
    <t>61</t>
  </si>
  <si>
    <t>463</t>
  </si>
  <si>
    <t>377</t>
  </si>
  <si>
    <t>64</t>
  </si>
  <si>
    <t>449</t>
  </si>
  <si>
    <t>336</t>
  </si>
  <si>
    <t>71</t>
  </si>
  <si>
    <t>302</t>
  </si>
  <si>
    <t>207</t>
  </si>
  <si>
    <t>80</t>
  </si>
  <si>
    <t>244</t>
  </si>
  <si>
    <t>8</t>
  </si>
  <si>
    <t>138</t>
  </si>
  <si>
    <t>274</t>
  </si>
  <si>
    <t>287</t>
  </si>
  <si>
    <t>230</t>
  </si>
  <si>
    <t>249</t>
  </si>
  <si>
    <t>54</t>
  </si>
  <si>
    <t>127</t>
  </si>
  <si>
    <t>234</t>
  </si>
  <si>
    <t>345</t>
  </si>
  <si>
    <t>205</t>
  </si>
  <si>
    <t>78</t>
  </si>
  <si>
    <t>14</t>
  </si>
  <si>
    <t>211</t>
  </si>
  <si>
    <t>46</t>
  </si>
  <si>
    <t>114</t>
  </si>
  <si>
    <t>225</t>
  </si>
  <si>
    <t>51</t>
  </si>
  <si>
    <t>112</t>
  </si>
  <si>
    <t>221</t>
  </si>
  <si>
    <t>41</t>
  </si>
  <si>
    <t>109</t>
  </si>
  <si>
    <t>214</t>
  </si>
  <si>
    <t>45</t>
  </si>
  <si>
    <t>198</t>
  </si>
  <si>
    <t>113</t>
  </si>
  <si>
    <t>167</t>
  </si>
  <si>
    <t>11</t>
  </si>
  <si>
    <t>235</t>
  </si>
  <si>
    <t>40</t>
  </si>
  <si>
    <t>307</t>
  </si>
  <si>
    <t>281</t>
  </si>
  <si>
    <t>326</t>
  </si>
  <si>
    <t>404</t>
  </si>
  <si>
    <t>442</t>
  </si>
  <si>
    <t>119</t>
  </si>
  <si>
    <t>164</t>
  </si>
  <si>
    <t>39</t>
  </si>
  <si>
    <t>233</t>
  </si>
  <si>
    <t>53</t>
  </si>
  <si>
    <t>116</t>
  </si>
  <si>
    <t>253</t>
  </si>
  <si>
    <t>49</t>
  </si>
  <si>
    <t>254</t>
  </si>
  <si>
    <t>48</t>
  </si>
  <si>
    <t>261</t>
  </si>
  <si>
    <t>44</t>
  </si>
  <si>
    <t>224</t>
  </si>
  <si>
    <t>43</t>
  </si>
  <si>
    <t>174</t>
  </si>
  <si>
    <t>171</t>
  </si>
  <si>
    <t>42</t>
  </si>
  <si>
    <t>142</t>
  </si>
  <si>
    <t>180</t>
  </si>
  <si>
    <t>50</t>
  </si>
  <si>
    <t>108</t>
  </si>
  <si>
    <t>37</t>
  </si>
  <si>
    <t>75</t>
  </si>
  <si>
    <t>69</t>
  </si>
  <si>
    <t>85</t>
  </si>
  <si>
    <t>28</t>
  </si>
  <si>
    <t>102</t>
  </si>
  <si>
    <t>1</t>
  </si>
  <si>
    <t>144</t>
  </si>
  <si>
    <t>117</t>
  </si>
  <si>
    <t>96</t>
  </si>
  <si>
    <t>2</t>
  </si>
  <si>
    <t>23</t>
  </si>
  <si>
    <t>143</t>
  </si>
  <si>
    <t>94</t>
  </si>
  <si>
    <t>195</t>
  </si>
  <si>
    <t>186</t>
  </si>
  <si>
    <t>88</t>
  </si>
  <si>
    <t>13</t>
  </si>
  <si>
    <t>21</t>
  </si>
  <si>
    <t>20</t>
  </si>
  <si>
    <t>18</t>
  </si>
  <si>
    <t>79</t>
  </si>
  <si>
    <t>12</t>
  </si>
  <si>
    <t>15</t>
  </si>
  <si>
    <t>99</t>
  </si>
  <si>
    <t>73</t>
  </si>
  <si>
    <t>25</t>
  </si>
  <si>
    <t>24</t>
  </si>
  <si>
    <t>19</t>
  </si>
  <si>
    <t>852</t>
  </si>
  <si>
    <t>17</t>
  </si>
  <si>
    <t>83</t>
  </si>
  <si>
    <t>1,054</t>
  </si>
  <si>
    <t>1,151</t>
  </si>
  <si>
    <t>1,142</t>
  </si>
  <si>
    <t>1,638</t>
  </si>
  <si>
    <t>1,596</t>
  </si>
  <si>
    <t>1,587</t>
  </si>
  <si>
    <t>1,568</t>
  </si>
  <si>
    <t>1,691</t>
  </si>
  <si>
    <t>47</t>
  </si>
  <si>
    <t>1,694</t>
  </si>
  <si>
    <t>1,617</t>
  </si>
  <si>
    <t>1,679</t>
  </si>
  <si>
    <t>1,671</t>
  </si>
  <si>
    <t>1,689</t>
  </si>
  <si>
    <t>1,650</t>
  </si>
  <si>
    <t>1,687</t>
  </si>
  <si>
    <t>1,690</t>
  </si>
  <si>
    <t>1,551</t>
  </si>
  <si>
    <t>1,678</t>
  </si>
  <si>
    <t>2,043</t>
  </si>
  <si>
    <t>2,164</t>
  </si>
  <si>
    <t>2,245</t>
  </si>
  <si>
    <t>106</t>
  </si>
  <si>
    <t>439</t>
  </si>
  <si>
    <t>664</t>
  </si>
  <si>
    <t>887</t>
  </si>
  <si>
    <t>131</t>
  </si>
  <si>
    <t>128</t>
  </si>
  <si>
    <t>1,654</t>
  </si>
  <si>
    <t>1,994</t>
  </si>
  <si>
    <t>1,135</t>
  </si>
  <si>
    <t>2,100</t>
  </si>
  <si>
    <t>2,229</t>
  </si>
  <si>
    <t>2,281</t>
  </si>
  <si>
    <t>1,812</t>
  </si>
  <si>
    <t>1,876</t>
  </si>
  <si>
    <t>1,969</t>
  </si>
  <si>
    <t>1,968</t>
  </si>
  <si>
    <t>1,992</t>
  </si>
  <si>
    <t>1,950</t>
  </si>
  <si>
    <t>2,050</t>
  </si>
  <si>
    <t>1,837</t>
  </si>
  <si>
    <t>1,306</t>
  </si>
  <si>
    <t>104</t>
  </si>
  <si>
    <t>30</t>
  </si>
  <si>
    <t>32</t>
  </si>
  <si>
    <t>1,590</t>
  </si>
  <si>
    <t>2,142</t>
  </si>
  <si>
    <t>2,133</t>
  </si>
  <si>
    <t>2,215</t>
  </si>
  <si>
    <t>2,315</t>
  </si>
  <si>
    <t>2,311</t>
  </si>
  <si>
    <t>2,178</t>
  </si>
  <si>
    <t>2,320</t>
  </si>
  <si>
    <t>651</t>
  </si>
  <si>
    <t>1,804</t>
  </si>
  <si>
    <t>1,585</t>
  </si>
  <si>
    <t>1,701</t>
  </si>
  <si>
    <t>1,704</t>
  </si>
  <si>
    <t>1,359</t>
  </si>
  <si>
    <t>1,354</t>
  </si>
  <si>
    <t>1,401</t>
  </si>
  <si>
    <t>1,258</t>
  </si>
  <si>
    <t>1,308</t>
  </si>
  <si>
    <t>1,207</t>
  </si>
  <si>
    <t>1,131</t>
  </si>
  <si>
    <t>1,815</t>
  </si>
  <si>
    <t>1,047</t>
  </si>
  <si>
    <t>872</t>
  </si>
  <si>
    <t>556</t>
  </si>
  <si>
    <t>188</t>
  </si>
  <si>
    <t>170</t>
  </si>
  <si>
    <t>158</t>
  </si>
  <si>
    <t>36</t>
  </si>
  <si>
    <t>151</t>
  </si>
  <si>
    <t>1,757</t>
  </si>
  <si>
    <t>10</t>
  </si>
  <si>
    <t>1,754</t>
  </si>
  <si>
    <t>1,712</t>
  </si>
  <si>
    <t>1,507</t>
  </si>
  <si>
    <t>12/31 Haul in Trucks/Trailers:</t>
  </si>
  <si>
    <t>12/31 Haul out Trucks/Trailers:</t>
  </si>
  <si>
    <t>0</t>
  </si>
  <si>
    <t>01/02 Haul in Trucks/Trailers:</t>
  </si>
  <si>
    <t>01/02 Haul out Trucks/Trailers:</t>
  </si>
  <si>
    <t>1/5 Haul in Trucks/Trailers:</t>
  </si>
  <si>
    <t>1/5 Haul out Trucks/Trailers:</t>
  </si>
  <si>
    <t>01/07 Haul in Trucks/Trailers:</t>
  </si>
  <si>
    <t>01/07 Haul out Trucks/Trailers:</t>
  </si>
  <si>
    <t>1/8 Haul in Trucks/Trailers:</t>
  </si>
  <si>
    <t>153</t>
  </si>
  <si>
    <t>1/8 Haul out Trucks/Trailers:</t>
  </si>
  <si>
    <t>35</t>
  </si>
  <si>
    <t>01/03 Haul in Trucks/Trailers:</t>
  </si>
  <si>
    <t>34</t>
  </si>
  <si>
    <t>01/03 Haul out Trucks/Trailers:</t>
  </si>
  <si>
    <t>27</t>
  </si>
  <si>
    <t>01/04 Haul in Trucks/Trailers:</t>
  </si>
  <si>
    <t>130</t>
  </si>
  <si>
    <t>01/04 Haul out Trucks/Trailers:</t>
  </si>
  <si>
    <t>1/9 Haul in Trucks/Trailers:</t>
  </si>
  <si>
    <t>136</t>
  </si>
  <si>
    <t>1/9 Haul out Trucks/Trailers:</t>
  </si>
  <si>
    <t>1/10 Haul in Trucks/Trailers:</t>
  </si>
  <si>
    <t>1/10 Haul out Trucks/Trailers:</t>
  </si>
  <si>
    <t>1/11 Haul in Trucks/Trailers:</t>
  </si>
  <si>
    <t>1/11 Haul out Trucks/Trailers:</t>
  </si>
  <si>
    <t>1/12 Haul in Trucks/Trailers:</t>
  </si>
  <si>
    <t>132</t>
  </si>
  <si>
    <t>1/12 Haul out Trucks/Trailers:</t>
  </si>
  <si>
    <t>01/20 Haul in Trucks/Trailers:</t>
  </si>
  <si>
    <t>01/20 Haul out Trucks/Trailers:</t>
  </si>
  <si>
    <t>01/21 Haul in Trucks/Trailers:</t>
  </si>
  <si>
    <t>01/21 Haul out Trucks/Trailers:</t>
  </si>
  <si>
    <t>1/24 Haul in Trucks/Trailers:</t>
  </si>
  <si>
    <t>1/24 Haul out Trucks/Trailers:</t>
  </si>
  <si>
    <t>1/25 Haul in Trucks/Trailers:</t>
  </si>
  <si>
    <t>1/25 Haul out Trucks/Trailers:</t>
  </si>
  <si>
    <t>1/16 Haul in Trucks/Trailers:</t>
  </si>
  <si>
    <t>1/16 Haul out Trucks/Trailers:</t>
  </si>
  <si>
    <t>1/18 Haul in Trucks/Trailers:</t>
  </si>
  <si>
    <t>92</t>
  </si>
  <si>
    <t>1/18 Haul out Trucks/Trailers:</t>
  </si>
  <si>
    <t>01/19 Haul in Trucks/Trailers:</t>
  </si>
  <si>
    <t>87</t>
  </si>
  <si>
    <t>01/19 Haul out Trucks/Trailers:</t>
  </si>
  <si>
    <t>1/22 Haul in Trucks/Trailers:</t>
  </si>
  <si>
    <t>1/22 Haul out Trucks/Trailers:</t>
  </si>
  <si>
    <t>1/26 Haul in Trucks/Trailers:</t>
  </si>
  <si>
    <t>1/26 Haul out Trucks/Trailers:</t>
  </si>
  <si>
    <t>01/28 Haul in Trucks/Trailers:</t>
  </si>
  <si>
    <t>01/28 Haul out Trucks/Trailers:</t>
  </si>
  <si>
    <t>1/29 Haul in Trucks/Trailers:</t>
  </si>
  <si>
    <t>1/29 Haul out Trucks/Trailers:</t>
  </si>
  <si>
    <t>01/13 Haul in Trucks/Trailers:</t>
  </si>
  <si>
    <t>01/13 Haul out Trucks/Trailers:</t>
  </si>
  <si>
    <t>1/23 Haul in Trucks/Trailers:</t>
  </si>
  <si>
    <t>1/23 Haul out Trucks/Trailers:</t>
  </si>
  <si>
    <t>01/27 Haul in Trucks/Trailers:</t>
  </si>
  <si>
    <t>01/27 Haul out Trucks/Trailers:</t>
  </si>
  <si>
    <t>1/30 Haul in Trucks/Trailers:</t>
  </si>
  <si>
    <t>1/30 Haul out Trucks/Trailers:</t>
  </si>
  <si>
    <t>01/14 Haul in Trucks/Trailers:</t>
  </si>
  <si>
    <t>01/14 Haul out Trucks/Trailers:</t>
  </si>
  <si>
    <t>1/15 Haul in Trucks/Trailers:</t>
  </si>
  <si>
    <t>1/15 Haul out Trucks/Trailers:</t>
  </si>
  <si>
    <t>02/11 Haul in Trucks/Trailers:</t>
  </si>
  <si>
    <t>02/11 Haul out Trucks/Trailers:</t>
  </si>
  <si>
    <t>2/14 Haul in Trucks/Trailers:</t>
  </si>
  <si>
    <t>2/14 Haul out Trucks/Trailers:</t>
  </si>
  <si>
    <t>2/15 Haul in Trucks/Trailers:</t>
  </si>
  <si>
    <t>2/15 Haul out Trucks/Trailers:</t>
  </si>
  <si>
    <t>2/25 Haul in Trucks/Trailers:</t>
  </si>
  <si>
    <t>2/25 Haul out Trucks/Trailers:</t>
  </si>
  <si>
    <t>02/06 Haul in Trucks/Trailers:</t>
  </si>
  <si>
    <t>02/06 Haul out Trucks/Trailers:</t>
  </si>
  <si>
    <t>2/9 Haul in Trucks/Trailers:</t>
  </si>
  <si>
    <t>2/9 Haul out Trucks/Trailers:</t>
  </si>
  <si>
    <t>02/18 Haul in Trucks/Trailers:</t>
  </si>
  <si>
    <t>02/18 Haul out Trucks/Trailers:</t>
  </si>
  <si>
    <t>2/19 Haul in Trucks/Trailers:</t>
  </si>
  <si>
    <t>2/19 Haul out Trucks/Trailers:</t>
  </si>
  <si>
    <t>2/20 Haul in Trucks/Trailers:</t>
  </si>
  <si>
    <t>2/20 Haul out Trucks/Trailers:</t>
  </si>
  <si>
    <t>2/24 Haul in Trucks/Trailers:</t>
  </si>
  <si>
    <t>2/24 Haul out Trucks/Trailers:</t>
  </si>
  <si>
    <t>2/27 Haul in Trucks/Trailers:</t>
  </si>
  <si>
    <t>2/27 Haul out Trucks/Trailers:</t>
  </si>
  <si>
    <t>2/7 Haul in Trucks/Trailers:</t>
  </si>
  <si>
    <t>2/7 Haul out Trucks/Trailers:</t>
  </si>
  <si>
    <t>02/10 Haul in Trucks/Trailers:</t>
  </si>
  <si>
    <t>02/10 Haul out Trucks/Trailers:</t>
  </si>
  <si>
    <t>2/13 Haul in Trucks/Trailers:</t>
  </si>
  <si>
    <t>2/13 Haul out Trucks/Trailers:</t>
  </si>
  <si>
    <t>2/16 Haul in Trucks/Trailers:</t>
  </si>
  <si>
    <t>2/16 Haul out Trucks/Trailers:</t>
  </si>
  <si>
    <t>02/17 Haul in Trucks/Trailers:</t>
  </si>
  <si>
    <t>02/17 Haul out Trucks/Trailers:</t>
  </si>
  <si>
    <t>2/1 Haul in Trucks/Trailers:</t>
  </si>
  <si>
    <t>2/1 Haul out Trucks/Trailers:</t>
  </si>
  <si>
    <t>2/5 Haul in Trucks/Trailers:</t>
  </si>
  <si>
    <t>2/5 Haul out Trucks/Trailers:</t>
  </si>
  <si>
    <t>2/8 Haul in Trucks/Trailers:</t>
  </si>
  <si>
    <t>2/8 Haul out Trucks/Trailers:</t>
  </si>
  <si>
    <t>1/31 Haul in Trucks/Trailers:</t>
  </si>
  <si>
    <t>1/31 Haul out Trucks/Trailers:</t>
  </si>
  <si>
    <t>2/12 Haul in Trucks/Trailers:</t>
  </si>
  <si>
    <t>2/12 Haul out Trucks/Trailers:</t>
  </si>
  <si>
    <t>26</t>
  </si>
  <si>
    <t>2/2 Haul in Trucks/Trailers:</t>
  </si>
  <si>
    <t>2/2 Haul out Trucks/Trailers:</t>
  </si>
  <si>
    <t>02/04 Haul in Trucks/Trailers:</t>
  </si>
  <si>
    <t>02/04 Haul out Trucks/Trailers:</t>
  </si>
  <si>
    <t>2/21 Haul in Trucks/Trailers:</t>
  </si>
  <si>
    <t>38</t>
  </si>
  <si>
    <t>2/21 Haul out Trucks/Trailers:</t>
  </si>
  <si>
    <t>2/22 Haul in Trucks/Trailers:</t>
  </si>
  <si>
    <t>2/22 Haul out Trucks/Trailers:</t>
  </si>
  <si>
    <t>2/23 Haul in Trucks/Trailers:</t>
  </si>
  <si>
    <t>2/23 Haul out Trucks/Trailers:</t>
  </si>
  <si>
    <t>02/03 Haul in Trucks/Trailers:</t>
  </si>
  <si>
    <t>02/03 Haul out Trucks/Trailers:</t>
  </si>
  <si>
    <t>3/11 Haul in Trucks/Trailers:</t>
  </si>
  <si>
    <t>3/11 Haul out Trucks/Trailers:</t>
  </si>
  <si>
    <t>3/12 Haul in Trucks/Trailers:</t>
  </si>
  <si>
    <t>3/12 Haul out Trucks/Trailers:</t>
  </si>
  <si>
    <t>3/16 Haul in Trucks/Trailers:</t>
  </si>
  <si>
    <t>3/16 Haul out Trucks/Trailers:</t>
  </si>
  <si>
    <t>3/21 Haul in Trucks/Trailers:</t>
  </si>
  <si>
    <t>3/21 Haul out Trucks/Trailers:</t>
  </si>
  <si>
    <t>3/22 Haul in Trucks/Trailers:</t>
  </si>
  <si>
    <t>3/22 Haul out Trucks/Trailers:</t>
  </si>
  <si>
    <t>3/24 Haul in Trucks/Trailers:</t>
  </si>
  <si>
    <t>3/24 Haul out Trucks/Trailers:</t>
  </si>
  <si>
    <t>3/27 Haul in Trucks/Trailers:</t>
  </si>
  <si>
    <t>3/27 Haul out Trucks/Trailers:</t>
  </si>
  <si>
    <t>3/4 Haul in Trucks/Trailers:</t>
  </si>
  <si>
    <t>3/4 Haul out Trucks/Trailers:</t>
  </si>
  <si>
    <t>3/5 Haul in Trucks/Trailers:</t>
  </si>
  <si>
    <t>3/5 Haul out Trucks/Trailers:</t>
  </si>
  <si>
    <t>3/7 Haul in Trucks/Trailers:</t>
  </si>
  <si>
    <t>3/7 Haul out Trucks/Trailers:</t>
  </si>
  <si>
    <t>3/8 Haul in Trucks/Trailers:</t>
  </si>
  <si>
    <t>3/8 Haul out Trucks/Trailers:</t>
  </si>
  <si>
    <t>2/28 Haul in Trucks/Trailers:</t>
  </si>
  <si>
    <t>2/28 Haul out Trucks/Trailers:</t>
  </si>
  <si>
    <t>3/13 Haul in Trucks/Trailers:</t>
  </si>
  <si>
    <t>3/13 Haul out Trucks/Trailers:</t>
  </si>
  <si>
    <t>3/14 Haul in Trucks/Trailers:</t>
  </si>
  <si>
    <t>3/14 Haul out Trucks/Trailers:</t>
  </si>
  <si>
    <t>3/15 Haul in Trucks/Trailers:</t>
  </si>
  <si>
    <t>3/15 Haul out Trucks/Trailers:</t>
  </si>
  <si>
    <t>3/17 Haul in Trucks/Trailers:</t>
  </si>
  <si>
    <t>3/17 Haul out Trucks/Trailers:</t>
  </si>
  <si>
    <t>3/18 Haul in Trucks/Trailers:</t>
  </si>
  <si>
    <t>3/18 Haul out Trucks/Trailers:</t>
  </si>
  <si>
    <t>3/20 Haul in Trucks/Trailers:</t>
  </si>
  <si>
    <t>3/20 Haul out Trucks/Trailers:</t>
  </si>
  <si>
    <t>3/23 Haul in Trucks/Trailers:</t>
  </si>
  <si>
    <t>3/23 Haul out Trucks/Trailers:</t>
  </si>
  <si>
    <t>3/25 Haul in Trucks/Trailers:</t>
  </si>
  <si>
    <t>3/25 Haul out Trucks/Trailers:</t>
  </si>
  <si>
    <t>3/26 Haul in Trucks/Trailers:</t>
  </si>
  <si>
    <t>3/26 Haul out Trucks/Trailers:</t>
  </si>
  <si>
    <t>3/2 Haul in Trucks/Trailers:</t>
  </si>
  <si>
    <t>3/2 Haul out Trucks/Trailers:</t>
  </si>
  <si>
    <t>3/6 Haul in Trucks/Trailers:</t>
  </si>
  <si>
    <t>3/6 Haul out Trucks/Trailers:</t>
  </si>
  <si>
    <t>3/9 Haul in Trucks/Trailers:</t>
  </si>
  <si>
    <t>3/9 Haul out Trucks/Trailers:</t>
  </si>
  <si>
    <t>3/10 Haul in Trucks/Trailers:</t>
  </si>
  <si>
    <t>3/10 Haul out Trucks/Trailers:</t>
  </si>
  <si>
    <t>3/1 Haul in Trucks/Trailers:</t>
  </si>
  <si>
    <t>3/1 Haul out Trucks/Trailers:</t>
  </si>
  <si>
    <t>3/29 Haul in Trucks/Trailers:</t>
  </si>
  <si>
    <t>3/29 Haul out Trucks/Trailers:</t>
  </si>
  <si>
    <t>3/30 Haul in Trucks/Trailers:</t>
  </si>
  <si>
    <t>3/30 Haul out Trucks/Trailers:</t>
  </si>
  <si>
    <t>3/3 Haul in Trucks/Trailers:</t>
  </si>
  <si>
    <t>3/3 Haul out Trucks/Trailers:</t>
  </si>
  <si>
    <t>4/10 Haul in Trucks/Trailers:</t>
  </si>
  <si>
    <t>4/10 Haul out Trucks/Trailers:</t>
  </si>
  <si>
    <t>4/17 Haul in Trucks/Trailers:</t>
  </si>
  <si>
    <t>4/17 Haul out Trucks/Trailers:</t>
  </si>
  <si>
    <t>4/18 Haul in Trucks/Trailers:</t>
  </si>
  <si>
    <t>4/18 Haul out Trucks/Trailers:</t>
  </si>
  <si>
    <t>4/19 Haul in Trucks/Trailers:</t>
  </si>
  <si>
    <t>4/19 Haul out Trucks/Trailers:</t>
  </si>
  <si>
    <t>4/6 Haul in Trucks/Trailers:</t>
  </si>
  <si>
    <t>4/6 Haul out Trucks/Trailers:</t>
  </si>
  <si>
    <t>4/7 Haul in Trucks/Trailers:</t>
  </si>
  <si>
    <t>4/7 Haul out Trucks/Trailers:</t>
  </si>
  <si>
    <t>4/11 Haul in Trucks/Trailers:</t>
  </si>
  <si>
    <t>4/11 Haul out Trucks/Trailers:</t>
  </si>
  <si>
    <t>4/13 Haul in Trucks/Trailers:</t>
  </si>
  <si>
    <t>4/13 Haul out Trucks/Trailers:</t>
  </si>
  <si>
    <t>4/4 Haul in Trucks/Trailers:</t>
  </si>
  <si>
    <t>4/4 Haul out Trucks/Trailers:</t>
  </si>
  <si>
    <t>4/5 Haul in Trucks/Trailers:</t>
  </si>
  <si>
    <t>4/5 Haul out Trucks/Trailers:</t>
  </si>
  <si>
    <t>3/31 Haul in Trucks/Trailers:</t>
  </si>
  <si>
    <t>3/31 Haul out Trucks/Trailers:</t>
  </si>
  <si>
    <t>4/12 Haul in Trucks/Trailers:</t>
  </si>
  <si>
    <t>4/12 Haul out Trucks/Trailers:</t>
  </si>
  <si>
    <t>4/1 Haul in Trucks/Trailers:</t>
  </si>
  <si>
    <t>4/1 Haul out Trucks/Trailers:</t>
  </si>
  <si>
    <t>4/2 Haul in Trucks/Trailers:</t>
  </si>
  <si>
    <t>4/2 Haul out Trucks/Trailers:</t>
  </si>
  <si>
    <t>4/3 Haul in Trucks/Trailers:</t>
  </si>
  <si>
    <t>4/3 Haul out Trucks/Trailers:</t>
  </si>
  <si>
    <t>10/20 Haul in Trucks/Trailers:</t>
  </si>
  <si>
    <t>194</t>
  </si>
  <si>
    <t>10/20 Haul out Trucks/Trailers:</t>
  </si>
  <si>
    <t>10/19 Haul in Trucks/Trailers:</t>
  </si>
  <si>
    <t>196</t>
  </si>
  <si>
    <t>10/19 Haul out Trucks/Trailers:</t>
  </si>
  <si>
    <t>10/26 Haul in Trucks/Trailers:</t>
  </si>
  <si>
    <t>215</t>
  </si>
  <si>
    <t>10/26 Haul out Trucks/Trailers:</t>
  </si>
  <si>
    <t>10/22 Haul In Trucks/Trailers:</t>
  </si>
  <si>
    <t>189</t>
  </si>
  <si>
    <t>10/22 Haul Out Trucks Trailers:</t>
  </si>
  <si>
    <t>192</t>
  </si>
  <si>
    <t>10/23 Haul in Trucks/Trailers:</t>
  </si>
  <si>
    <t>10/23 Haul out Trucks/Trailers:</t>
  </si>
  <si>
    <t>10/24 Haul in Trucks/Trailers:</t>
  </si>
  <si>
    <t>199</t>
  </si>
  <si>
    <t>10/24 Haul out Trucks/Trailers:</t>
  </si>
  <si>
    <t>29</t>
  </si>
  <si>
    <t>10/25 Haul in Trucks/Trailers:</t>
  </si>
  <si>
    <t>10/25 Haul out Trucks/Trailers:</t>
  </si>
  <si>
    <t>10/28 Haul In Trucks/Trailers:</t>
  </si>
  <si>
    <t>245</t>
  </si>
  <si>
    <t>10/28 Haul Out Trucks/Trailers:</t>
  </si>
  <si>
    <t>10/30 Haul in Trucks/Trailers:</t>
  </si>
  <si>
    <t>266</t>
  </si>
  <si>
    <t>10/30 Haul out Trucks/Trailers:</t>
  </si>
  <si>
    <t>10/29 Haul In Trucks/Trailers:</t>
  </si>
  <si>
    <t>251</t>
  </si>
  <si>
    <t>10/29 Haul Out Trucks/Trailers:</t>
  </si>
  <si>
    <t>10/31 Haul in Trucks/Trailers:</t>
  </si>
  <si>
    <t>268</t>
  </si>
  <si>
    <t>10/31 Haul out Trucks/Trailers:</t>
  </si>
  <si>
    <t>11/11 Haul In Trucks/Trailers:</t>
  </si>
  <si>
    <t>278</t>
  </si>
  <si>
    <t>11/11 Haul Out Trucks/Trailers:</t>
  </si>
  <si>
    <t>11/14 Haul in Trucks/Trailers:</t>
  </si>
  <si>
    <t>263</t>
  </si>
  <si>
    <t>11/14 Haul out Trucks/Trailers:</t>
  </si>
  <si>
    <t>11/01 Haul in Trucks/Trailers:</t>
  </si>
  <si>
    <t>11/01 Haul out Trucks/Trailers:</t>
  </si>
  <si>
    <t>11/19 Haul in Trucks/Trailers:</t>
  </si>
  <si>
    <t>265</t>
  </si>
  <si>
    <t>11/19 Haul out Trucks/Trailers:</t>
  </si>
  <si>
    <t>11/20 Haul in Trucks/Trailers:</t>
  </si>
  <si>
    <t>248</t>
  </si>
  <si>
    <t>11/20 Haul out Trucks/Trailers:</t>
  </si>
  <si>
    <t>11/21 Haul in Trucks/Trailers:</t>
  </si>
  <si>
    <t>236</t>
  </si>
  <si>
    <t>11/21 Haul out Trucks/Trailers:</t>
  </si>
  <si>
    <t>11/22 Haul in Trucks/Trailers:</t>
  </si>
  <si>
    <t>220</t>
  </si>
  <si>
    <t>11/22 Haul out Trucks/Trailers:</t>
  </si>
  <si>
    <t>11/26 Haul in Trucks/Trailers:</t>
  </si>
  <si>
    <t>11/26 Haul out Trucks/Trailers:</t>
  </si>
  <si>
    <t>11/27 Haul in Trucks/Trailers:</t>
  </si>
  <si>
    <t>11/27 Haul out Trucks/Trailers:</t>
  </si>
  <si>
    <t>11/28 Haul in Trucks/Trailers:</t>
  </si>
  <si>
    <t>216</t>
  </si>
  <si>
    <t>11/28 Haul out Trucks/Trailers:</t>
  </si>
  <si>
    <t>11/13 Haul in Trucks/Trailers:</t>
  </si>
  <si>
    <t>276</t>
  </si>
  <si>
    <t>11/13 Haul out Trucks/Trailers:</t>
  </si>
  <si>
    <t>11/15 Haul in Trucks/Trailers:</t>
  </si>
  <si>
    <t>11/15 Haul out Trucks/Trailers:</t>
  </si>
  <si>
    <t>11/16 Haul in Trucks/Trailers:</t>
  </si>
  <si>
    <t>275</t>
  </si>
  <si>
    <t>11/16 Haul out Trucks/Trailers:</t>
  </si>
  <si>
    <t>11/17 Haul in Trucks/Trailers:</t>
  </si>
  <si>
    <t>272</t>
  </si>
  <si>
    <t>11/17 Haul out Trucks/Trailers:</t>
  </si>
  <si>
    <t>11/18 Haul in Trucks/Trailers:</t>
  </si>
  <si>
    <t>271</t>
  </si>
  <si>
    <t>11/18 Haul out Trucks/Trailers:</t>
  </si>
  <si>
    <t>11/25 Haul in Trucks/Trailers:</t>
  </si>
  <si>
    <t>11/25 Haul out Trucks/Trailers:</t>
  </si>
  <si>
    <t>11/4 Haul In Trucks/Trailers:</t>
  </si>
  <si>
    <t>11/4 Haul Out Trucks/Trailers:</t>
  </si>
  <si>
    <t>11/5 Haul In Trucks/Trailers:</t>
  </si>
  <si>
    <t>279</t>
  </si>
  <si>
    <t>11/5 Haul Out Trucks/Trailers:</t>
  </si>
  <si>
    <t>11/8 Haul In Trucks/Trailers:</t>
  </si>
  <si>
    <t>292</t>
  </si>
  <si>
    <t>11/8 Haul Out Trucks/Trailers:</t>
  </si>
  <si>
    <t>11/9 Haul In Trucks/Trailers:</t>
  </si>
  <si>
    <t>290</t>
  </si>
  <si>
    <t>11/9 Haul Out Trucks/Trailers:</t>
  </si>
  <si>
    <t>11/12 Haul In Trucks/Trailers:</t>
  </si>
  <si>
    <t>11/12 Haul Out Trucks/Trailers:</t>
  </si>
  <si>
    <t>11/06 Haul in Trucks/Trailers:</t>
  </si>
  <si>
    <t>11/06 Haul out Trucks/Trailers:</t>
  </si>
  <si>
    <t>11/10 Haul in Trucks/Trailers:</t>
  </si>
  <si>
    <t>11/10 Haul out Trucks/Trailers:</t>
  </si>
  <si>
    <t>11/23 Haul in Trucks/Trailers:</t>
  </si>
  <si>
    <t>11/23 Haul out Trucks/Trailers:</t>
  </si>
  <si>
    <t>11/29 Haul in Trucks/Trailers:</t>
  </si>
  <si>
    <t>226</t>
  </si>
  <si>
    <t>11/29 Haul out Trucks/Trailers:</t>
  </si>
  <si>
    <t>11/02 Haul in Trucks/Trailers:</t>
  </si>
  <si>
    <t>260</t>
  </si>
  <si>
    <t>11/02 Haul out Trucks/Trailers:</t>
  </si>
  <si>
    <t>11/03 Haul in Trucks/Trailers:</t>
  </si>
  <si>
    <t>11/03 Haul out Trucks/Trailers:</t>
  </si>
  <si>
    <t>11/07 Haul in Trucks/Trailers:</t>
  </si>
  <si>
    <t>11/07 Haul out Trucks/Trailers:</t>
  </si>
  <si>
    <t>12/11 Haul in Trucks/Trailers:</t>
  </si>
  <si>
    <t>12/11 Haul out Trucks/Trailers:</t>
  </si>
  <si>
    <t>12/12 Haul in Trucks/Trailers:</t>
  </si>
  <si>
    <t>12/12 Haul out Trucks/Trailers:</t>
  </si>
  <si>
    <t>12/28 Haul in Trucks/Trailers:</t>
  </si>
  <si>
    <t>12/28 Haul out Trucks/Trailers:</t>
  </si>
  <si>
    <t>12/03 Haul in Trucks/Trailers:</t>
  </si>
  <si>
    <t>232</t>
  </si>
  <si>
    <t>12/03 Haul out Trucks/Trailers:</t>
  </si>
  <si>
    <t>12/04 Haul in Trucks/Trailers:</t>
  </si>
  <si>
    <t>12/04 Haul out Trucks/Trailers:</t>
  </si>
  <si>
    <t>12/20 Haul in Trucks/Trailers:</t>
  </si>
  <si>
    <t>115</t>
  </si>
  <si>
    <t>12/20 Haul out Trucks/Trailers:</t>
  </si>
  <si>
    <t>12/21 Haul in Trucks/Trailers:</t>
  </si>
  <si>
    <t>12/21 Haul out Trucks/Trailers:</t>
  </si>
  <si>
    <t>12/22 Haul in Trucks/Trailers:</t>
  </si>
  <si>
    <t>12/22 Haul out Trucks/Trailers:</t>
  </si>
  <si>
    <t>12/27 Haul in Trucks/Trailers:</t>
  </si>
  <si>
    <t>12/27 Haul out Trucks/Trailers:</t>
  </si>
  <si>
    <t>12/29 Haul in Trucks/Trailers:</t>
  </si>
  <si>
    <t>12/29 Haul out Trucks/Trailers:</t>
  </si>
  <si>
    <t>12/30 Haul in Trucks/Trailers:</t>
  </si>
  <si>
    <t>12/30 Haul out Trucks/Trailers:</t>
  </si>
  <si>
    <t>12/09 Haul in Trucks/Trailers:</t>
  </si>
  <si>
    <t>246</t>
  </si>
  <si>
    <t>12/09 Haul out Trucks/Trailers:</t>
  </si>
  <si>
    <t>12/10 Haul in Trucks/Trailers:</t>
  </si>
  <si>
    <t>222</t>
  </si>
  <si>
    <t>12/10 Haul out Trucks/Trailers:</t>
  </si>
  <si>
    <t>12/13 Haul in Trucks/Trailers:</t>
  </si>
  <si>
    <t>193</t>
  </si>
  <si>
    <t>12/13 Haul out Trucks/Trailers:</t>
  </si>
  <si>
    <t>12/14 Haul in Trucks/Trailers:</t>
  </si>
  <si>
    <t>190</t>
  </si>
  <si>
    <t>12/14 Haul out Trucks/Trailers:</t>
  </si>
  <si>
    <t>12/15 Haul in Trucks/Trailers:</t>
  </si>
  <si>
    <t>184</t>
  </si>
  <si>
    <t>12/15 Haul out Trucks/Trailers:</t>
  </si>
  <si>
    <t>12/18 Haul in Trucks/Trailers:</t>
  </si>
  <si>
    <t>152</t>
  </si>
  <si>
    <t>12/18 Haul out Trucks/Trailers:</t>
  </si>
  <si>
    <t>12/01 Haul in Trucks/Trailers:</t>
  </si>
  <si>
    <t>12/01 Haul out Trucks/Trailers:</t>
  </si>
  <si>
    <t>12/19 Haul in Trucks/Trailers:</t>
  </si>
  <si>
    <t>181</t>
  </si>
  <si>
    <t>12/19 Haul out Trucks/Trailers:</t>
  </si>
  <si>
    <t>12/02 Haul in Trucks/Trailers:</t>
  </si>
  <si>
    <t>242</t>
  </si>
  <si>
    <t>12/02 Haul out Trucks/Trailers:</t>
  </si>
  <si>
    <t>12/06 Haul in Trucks/Trailers:</t>
  </si>
  <si>
    <t>12/06 Haul out Trucks/Trailers:</t>
  </si>
  <si>
    <t>12/08 Haul in Trucks/Trailers:</t>
  </si>
  <si>
    <t>227</t>
  </si>
  <si>
    <t>12/08 Haul out Trucks/Trailers:</t>
  </si>
  <si>
    <t>12/17 Haul in Trucks/Trailers:</t>
  </si>
  <si>
    <t>162</t>
  </si>
  <si>
    <t>12/17 Haul out Trucks/Trailers:</t>
  </si>
  <si>
    <t>12/07 Haul in Trucks/Trailers:</t>
  </si>
  <si>
    <t>12/07 Haul out Trucks/Trailers:</t>
  </si>
  <si>
    <t>12/05 Haul in Trucks/Trailers:</t>
  </si>
  <si>
    <t>12/05 Haul out Trucks/Trailers:</t>
  </si>
  <si>
    <t>NID</t>
  </si>
  <si>
    <t>Number</t>
  </si>
  <si>
    <t>Check</t>
  </si>
  <si>
    <t>12/16 Haul in Trucks/Trailers:</t>
  </si>
  <si>
    <t>187</t>
  </si>
  <si>
    <t>12/16 Haul out Trucks/Trailers:</t>
  </si>
  <si>
    <t>Column5</t>
  </si>
  <si>
    <t>11/30 Haul in Trucks/Trailers:</t>
  </si>
  <si>
    <t>11/30 Haul out Trucks/Trailers:</t>
  </si>
  <si>
    <t>01/06 Haul in Trucks/Trailers:</t>
  </si>
  <si>
    <t>01/06 Haul out Trucks/Trailers:</t>
  </si>
  <si>
    <t>Column1</t>
  </si>
  <si>
    <t>Column4</t>
  </si>
  <si>
    <t>All Disposal Site Totals</t>
  </si>
  <si>
    <t>1,144</t>
  </si>
  <si>
    <t>119,145</t>
  </si>
  <si>
    <t>6,352,985</t>
  </si>
  <si>
    <t>893</t>
  </si>
  <si>
    <t>52,654</t>
  </si>
  <si>
    <t>126,462</t>
  </si>
  <si>
    <t>6,784,848</t>
  </si>
  <si>
    <t>914</t>
  </si>
  <si>
    <t>51,157</t>
  </si>
  <si>
    <t>127,376</t>
  </si>
  <si>
    <t>6,836,078</t>
  </si>
  <si>
    <t>718</t>
  </si>
  <si>
    <t>43,113</t>
  </si>
  <si>
    <t>132,463</t>
  </si>
  <si>
    <t>7,130,026</t>
  </si>
  <si>
    <t>11,084</t>
  </si>
  <si>
    <t>119,304</t>
  </si>
  <si>
    <t>6,364,069</t>
  </si>
  <si>
    <t>553</t>
  </si>
  <si>
    <t>37,027</t>
  </si>
  <si>
    <t>135,398</t>
  </si>
  <si>
    <t>7,319,222</t>
  </si>
  <si>
    <t>1,278</t>
  </si>
  <si>
    <t>76,189</t>
  </si>
  <si>
    <t>122,044</t>
  </si>
  <si>
    <t>6,528,753</t>
  </si>
  <si>
    <t>1,203</t>
  </si>
  <si>
    <t>69,762</t>
  </si>
  <si>
    <t>123,248</t>
  </si>
  <si>
    <t>6,598,563</t>
  </si>
  <si>
    <t>1,077</t>
  </si>
  <si>
    <t>62,251</t>
  </si>
  <si>
    <t>125,565</t>
  </si>
  <si>
    <t>6,731,907</t>
  </si>
  <si>
    <t>33,955</t>
  </si>
  <si>
    <t>134,340</t>
  </si>
  <si>
    <t>7,250,148</t>
  </si>
  <si>
    <t>26,355</t>
  </si>
  <si>
    <t>119,708</t>
  </si>
  <si>
    <t>6,390,470</t>
  </si>
  <si>
    <t>891</t>
  </si>
  <si>
    <t>50,941</t>
  </si>
  <si>
    <t>129,142</t>
  </si>
  <si>
    <t>6,934,976</t>
  </si>
  <si>
    <t>633</t>
  </si>
  <si>
    <t>42,269</t>
  </si>
  <si>
    <t>133,796</t>
  </si>
  <si>
    <t>7,216,354</t>
  </si>
  <si>
    <t>32,047</t>
  </si>
  <si>
    <t>134,845</t>
  </si>
  <si>
    <t>7,282,195</t>
  </si>
  <si>
    <t>1,060</t>
  </si>
  <si>
    <t>62,140</t>
  </si>
  <si>
    <t>120,766</t>
  </si>
  <si>
    <t>6,452,564</t>
  </si>
  <si>
    <t>868</t>
  </si>
  <si>
    <t>47,682</t>
  </si>
  <si>
    <t>128,245</t>
  </si>
  <si>
    <t>6,883,868</t>
  </si>
  <si>
    <t>818</t>
  </si>
  <si>
    <t>48,855</t>
  </si>
  <si>
    <t>129,979</t>
  </si>
  <si>
    <t>6,984,491</t>
  </si>
  <si>
    <t>479</t>
  </si>
  <si>
    <t>31,217</t>
  </si>
  <si>
    <t>136,874</t>
  </si>
  <si>
    <t>7,414,763</t>
  </si>
  <si>
    <t>29,133</t>
  </si>
  <si>
    <t>138,136</t>
  </si>
  <si>
    <t>7,501,730</t>
  </si>
  <si>
    <t>385</t>
  </si>
  <si>
    <t>27,581</t>
  </si>
  <si>
    <t>138,521</t>
  </si>
  <si>
    <t>7,529,311</t>
  </si>
  <si>
    <t>940</t>
  </si>
  <si>
    <t>55,444</t>
  </si>
  <si>
    <t>130,909</t>
  </si>
  <si>
    <t>7,039,625</t>
  </si>
  <si>
    <t>843</t>
  </si>
  <si>
    <t>47,317</t>
  </si>
  <si>
    <t>131,743</t>
  </si>
  <si>
    <t>7,086,753</t>
  </si>
  <si>
    <t>532</t>
  </si>
  <si>
    <t>35,091</t>
  </si>
  <si>
    <t>135,931</t>
  </si>
  <si>
    <t>7,354,372</t>
  </si>
  <si>
    <t>446</t>
  </si>
  <si>
    <t>29,878</t>
  </si>
  <si>
    <t>137,320</t>
  </si>
  <si>
    <t>7,444,624</t>
  </si>
  <si>
    <t>414</t>
  </si>
  <si>
    <t>27,973</t>
  </si>
  <si>
    <t>137,736</t>
  </si>
  <si>
    <t>7,472,642</t>
  </si>
  <si>
    <t>456</t>
  </si>
  <si>
    <t>28,043</t>
  </si>
  <si>
    <t>138,979</t>
  </si>
  <si>
    <t>7,557,402</t>
  </si>
  <si>
    <t>29,162</t>
  </si>
  <si>
    <t>460</t>
  </si>
  <si>
    <t>29,947</t>
  </si>
  <si>
    <t>20,525</t>
  </si>
  <si>
    <t>143,466</t>
  </si>
  <si>
    <t>318</t>
  </si>
  <si>
    <t>20,818</t>
  </si>
  <si>
    <t>141,425</t>
  </si>
  <si>
    <t>23,764</t>
  </si>
  <si>
    <t>143,164</t>
  </si>
  <si>
    <t>13,787</t>
  </si>
  <si>
    <t>145,189</t>
  </si>
  <si>
    <t>342</t>
  </si>
  <si>
    <t>20,974</t>
  </si>
  <si>
    <t>140,027</t>
  </si>
  <si>
    <t>7,630,136</t>
  </si>
  <si>
    <t>369</t>
  </si>
  <si>
    <t>23,721</t>
  </si>
  <si>
    <t>18,126</t>
  </si>
  <si>
    <t>277</t>
  </si>
  <si>
    <t>17,663</t>
  </si>
  <si>
    <t>228</t>
  </si>
  <si>
    <t>12,144</t>
  </si>
  <si>
    <t>280</t>
  </si>
  <si>
    <t>16,835</t>
  </si>
  <si>
    <t>Data</t>
  </si>
  <si>
    <t xml:space="preserve">Total Average Debris Volume </t>
  </si>
  <si>
    <t>Haul in/out</t>
  </si>
  <si>
    <t>OBJECTID</t>
  </si>
  <si>
    <t>Company</t>
  </si>
  <si>
    <t>Address</t>
  </si>
  <si>
    <t>City</t>
  </si>
  <si>
    <t>State</t>
  </si>
  <si>
    <t>Zip</t>
  </si>
  <si>
    <t>Phone</t>
  </si>
  <si>
    <t>Latitude</t>
  </si>
  <si>
    <t>Longitude</t>
  </si>
  <si>
    <t>Recovery</t>
  </si>
  <si>
    <t>Landfill</t>
  </si>
  <si>
    <t>C&amp;D</t>
  </si>
  <si>
    <t>Composting</t>
  </si>
  <si>
    <t>Demolition</t>
  </si>
  <si>
    <t>Electronics</t>
  </si>
  <si>
    <t>HHW</t>
  </si>
  <si>
    <t>Metals</t>
  </si>
  <si>
    <t>Tires</t>
  </si>
  <si>
    <t>Transfer Station</t>
  </si>
  <si>
    <t>Vehicles</t>
  </si>
  <si>
    <t>LF-C&amp;D</t>
  </si>
  <si>
    <t>LF-HW</t>
  </si>
  <si>
    <t>LF-MSW</t>
  </si>
  <si>
    <t>Region</t>
  </si>
  <si>
    <t>x</t>
  </si>
  <si>
    <t>y</t>
  </si>
  <si>
    <t>JQ Recycling</t>
  </si>
  <si>
    <t>548 Douglas Ave</t>
  </si>
  <si>
    <t>Altamonte Springs</t>
  </si>
  <si>
    <t>FL</t>
  </si>
  <si>
    <t>800-714-8552</t>
  </si>
  <si>
    <t>Yes</t>
  </si>
  <si>
    <t>No</t>
  </si>
  <si>
    <t>3333799.472000003</t>
  </si>
  <si>
    <t>Vista Landfill LLC</t>
  </si>
  <si>
    <t>242 W Keene Rd</t>
  </si>
  <si>
    <t>Apopka</t>
  </si>
  <si>
    <t>32703 </t>
  </si>
  <si>
    <t>407-553-4938</t>
  </si>
  <si>
    <t>3329700.358099997</t>
  </si>
  <si>
    <t>CMC Recycling-Apopka</t>
  </si>
  <si>
    <t>3000 Gamson Rd</t>
  </si>
  <si>
    <t>407-293-6584</t>
  </si>
  <si>
    <t>3328993.400600001</t>
  </si>
  <si>
    <t>MID-FLORIDA MATERIALS CLASS III LANDFILL </t>
  </si>
  <si>
    <t>3602 GOLDEN GEM ROAD </t>
  </si>
  <si>
    <t>32712 </t>
  </si>
  <si>
    <t>321-303-3164</t>
  </si>
  <si>
    <t>3342377.3586999997</t>
  </si>
  <si>
    <t>Section 16 Landfill</t>
  </si>
  <si>
    <t>3268 Dishong Ave</t>
  </si>
  <si>
    <t>Arcadia</t>
  </si>
  <si>
    <t>34266 </t>
  </si>
  <si>
    <t>941-993-4876</t>
  </si>
  <si>
    <t>3145297.1724000014</t>
  </si>
  <si>
    <t>DESOTO RECYCLING &amp;amp; DISPOSAL, LLC </t>
  </si>
  <si>
    <t>13250 NORTHEAST HIGHWAY 70 </t>
  </si>
  <si>
    <t>941-374-5441</t>
  </si>
  <si>
    <t>All Pro Used Auto Parts PRP</t>
  </si>
  <si>
    <t>3599 Old Dixie Hwy</t>
  </si>
  <si>
    <t>Auburndale</t>
  </si>
  <si>
    <t>800-551-8557</t>
  </si>
  <si>
    <t>3256941.1675000004</t>
  </si>
  <si>
    <t>Royce Corporation</t>
  </si>
  <si>
    <t>20900 NE 30th Ave Ste 915</t>
  </si>
  <si>
    <t>Miami</t>
  </si>
  <si>
    <t>305-937-1099</t>
  </si>
  <si>
    <t>2995302.2547999993</t>
  </si>
  <si>
    <t>Florida Tire Terminal</t>
  </si>
  <si>
    <t>400 Feagin St</t>
  </si>
  <si>
    <t>Avon Park</t>
  </si>
  <si>
    <t>33825 </t>
  </si>
  <si>
    <t>863-453-2030</t>
  </si>
  <si>
    <t>3197563.0064999983</t>
  </si>
  <si>
    <t>Baker Landfill</t>
  </si>
  <si>
    <t>1415 Charlie Day Rd</t>
  </si>
  <si>
    <t>Baker</t>
  </si>
  <si>
    <t>32531 </t>
  </si>
  <si>
    <t>855-292-8589</t>
  </si>
  <si>
    <t>3602900.6665999964</t>
  </si>
  <si>
    <t>Gerdau-Jacksonville Steel Mill</t>
  </si>
  <si>
    <t>16770 Rebar Rd</t>
  </si>
  <si>
    <t>Jacksonville</t>
  </si>
  <si>
    <t>904-266-1523</t>
  </si>
  <si>
    <t>3540011.335900001</t>
  </si>
  <si>
    <t>Cedar Trail Landfill</t>
  </si>
  <si>
    <t>2500 State Rd 60 W</t>
  </si>
  <si>
    <t>Bartow</t>
  </si>
  <si>
    <t>33830 </t>
  </si>
  <si>
    <t>863-533-8776</t>
  </si>
  <si>
    <t>3236319.2881999984</t>
  </si>
  <si>
    <t>Gilchrist County Central Waste Management Facility</t>
  </si>
  <si>
    <t>1659 NW 10th St</t>
  </si>
  <si>
    <t>Bell</t>
  </si>
  <si>
    <t>32619 </t>
  </si>
  <si>
    <t>352-463-2345</t>
  </si>
  <si>
    <t>3471809.3976000026</t>
  </si>
  <si>
    <t>SWA West County Transfer Station</t>
  </si>
  <si>
    <t>1701 State Rd 15</t>
  </si>
  <si>
    <t>Belle Glade</t>
  </si>
  <si>
    <t>33430 </t>
  </si>
  <si>
    <t>561-640-4000</t>
  </si>
  <si>
    <t>3086933.021499999</t>
  </si>
  <si>
    <t>LKQ West Florida</t>
  </si>
  <si>
    <t>2497 Panhandle Ln</t>
  </si>
  <si>
    <t>Bonifay</t>
  </si>
  <si>
    <t>850-547-0341</t>
  </si>
  <si>
    <t>3603490.8619000018</t>
  </si>
  <si>
    <t>Landress Auto Wrecking</t>
  </si>
  <si>
    <t>2905 US 90</t>
  </si>
  <si>
    <t>850-547-3671</t>
  </si>
  <si>
    <t>Vision Transfer Station</t>
  </si>
  <si>
    <t>28731 S Diesel Dr</t>
  </si>
  <si>
    <t>Bonita Springs</t>
  </si>
  <si>
    <t>34135 </t>
  </si>
  <si>
    <t>239-598-0013</t>
  </si>
  <si>
    <t>3038971.7113999985</t>
  </si>
  <si>
    <t>Palm Meadows Compost Facility</t>
  </si>
  <si>
    <t>8898 Lyons Rd</t>
  </si>
  <si>
    <t>Boynton Beach</t>
  </si>
  <si>
    <t>561-731-3890</t>
  </si>
  <si>
    <t>Lena Rd County Landfill</t>
  </si>
  <si>
    <t>3333 Lena Rd</t>
  </si>
  <si>
    <t>Bradenton</t>
  </si>
  <si>
    <t>34211 </t>
  </si>
  <si>
    <t>941-748-5543</t>
  </si>
  <si>
    <t>3182784.7635000013</t>
  </si>
  <si>
    <t>Liberty County Landfill</t>
  </si>
  <si>
    <t>14549 NW Depsey Barron Rd</t>
  </si>
  <si>
    <t>Hosford</t>
  </si>
  <si>
    <t>32321 </t>
  </si>
  <si>
    <t>850-643-2778</t>
  </si>
  <si>
    <t>3558555.586199999</t>
  </si>
  <si>
    <t>Cemex Brooksville South Plant</t>
  </si>
  <si>
    <t>10206 Cobb Rd</t>
  </si>
  <si>
    <t>Brooksville</t>
  </si>
  <si>
    <t>34601 </t>
  </si>
  <si>
    <t>352-799-7881</t>
  </si>
  <si>
    <t>3321574.554899998</t>
  </si>
  <si>
    <t>Hernando County Northwest Landfill</t>
  </si>
  <si>
    <t>14450 Landfill Rd</t>
  </si>
  <si>
    <t>34614 </t>
  </si>
  <si>
    <t>352-754-4112</t>
  </si>
  <si>
    <t>3333963.6353999972</t>
  </si>
  <si>
    <t>Regency Technologies</t>
  </si>
  <si>
    <t>2005 Broad St</t>
  </si>
  <si>
    <t>440-287-7438</t>
  </si>
  <si>
    <t>3307310.974100001</t>
  </si>
  <si>
    <t>Environmental Land Services</t>
  </si>
  <si>
    <t>1841 State St N</t>
  </si>
  <si>
    <t>Bunnell</t>
  </si>
  <si>
    <t>32110 </t>
  </si>
  <si>
    <t>386-447-2222</t>
  </si>
  <si>
    <t>3437099.3056000024</t>
  </si>
  <si>
    <t>A B &amp;amp; B Auto Parts Inc</t>
  </si>
  <si>
    <t>540111 US Hwy 1</t>
  </si>
  <si>
    <t>Callahan</t>
  </si>
  <si>
    <t>904-354-0142</t>
  </si>
  <si>
    <t>3569041.1319999993</t>
  </si>
  <si>
    <t>Agricycle Farm Composting Facility</t>
  </si>
  <si>
    <t>544449 US Hwy 1</t>
  </si>
  <si>
    <t>904-879-0220</t>
  </si>
  <si>
    <t>3583854.532399997</t>
  </si>
  <si>
    <t>Springhill Regional Landfill</t>
  </si>
  <si>
    <t>4945 Hwy 273</t>
  </si>
  <si>
    <t>Campbellton</t>
  </si>
  <si>
    <t>32426 </t>
  </si>
  <si>
    <t>850-263-5950</t>
  </si>
  <si>
    <t>3623085.585000001</t>
  </si>
  <si>
    <t>Perdido Landfill</t>
  </si>
  <si>
    <t>13009 Beulah Rd</t>
  </si>
  <si>
    <t>Cantonment</t>
  </si>
  <si>
    <t>32533 </t>
  </si>
  <si>
    <t>850-937-2160</t>
  </si>
  <si>
    <t>3578014.873800002</t>
  </si>
  <si>
    <t>Jim Seamans</t>
  </si>
  <si>
    <t>1425 SE 30th Terr</t>
  </si>
  <si>
    <t>Cape Coral</t>
  </si>
  <si>
    <t>239-542-3465</t>
  </si>
  <si>
    <t>3073067.3033000007</t>
  </si>
  <si>
    <t>City of Clearwater Transfer Station</t>
  </si>
  <si>
    <t>1005 Old Coachman Rd</t>
  </si>
  <si>
    <t>Clearwater</t>
  </si>
  <si>
    <t>33765 </t>
  </si>
  <si>
    <t>727-462-6796</t>
  </si>
  <si>
    <t>3245920.0623000003</t>
  </si>
  <si>
    <t>ViaTeK Solutions</t>
  </si>
  <si>
    <t>11399 47th St</t>
  </si>
  <si>
    <t>888-835-3721</t>
  </si>
  <si>
    <t>3233347.715599999</t>
  </si>
  <si>
    <t>LKQ Copher Self Service Auto Parts-Clearwater Inc</t>
  </si>
  <si>
    <t>12501 40th St N</t>
  </si>
  <si>
    <t>727-572-1976</t>
  </si>
  <si>
    <t>3234575.225900002</t>
  </si>
  <si>
    <t>Clearwater Materials Transfer Facility</t>
  </si>
  <si>
    <t>12875 60th St N</t>
  </si>
  <si>
    <t>33760 </t>
  </si>
  <si>
    <t>727-539-1083</t>
  </si>
  <si>
    <t>3234983.011599999</t>
  </si>
  <si>
    <t>Bob Walker Hauling &amp;amp; Transfer Point</t>
  </si>
  <si>
    <t>15097 63rd St N</t>
  </si>
  <si>
    <t>727-531-8931</t>
  </si>
  <si>
    <t>3237583.6427999996</t>
  </si>
  <si>
    <t>Sarnago &amp;amp; Sons Recycling &amp;amp; Materials C &amp;amp; D WPF</t>
  </si>
  <si>
    <t>1741 N Keene Rd</t>
  </si>
  <si>
    <t>33755 </t>
  </si>
  <si>
    <t>727-446-4909</t>
  </si>
  <si>
    <t>3246973.997299999</t>
  </si>
  <si>
    <t>Concept Concept Inc</t>
  </si>
  <si>
    <t>22069 US Hwy 19 N</t>
  </si>
  <si>
    <t>727-330-7542</t>
  </si>
  <si>
    <t>Clewiston Transfer Station</t>
  </si>
  <si>
    <t>1357 Olympia St</t>
  </si>
  <si>
    <t>Clewiston</t>
  </si>
  <si>
    <t>33440 </t>
  </si>
  <si>
    <t>239-533-8930</t>
  </si>
  <si>
    <t>3090958.400600001</t>
  </si>
  <si>
    <t>Brevard Central Landfill</t>
  </si>
  <si>
    <t>2250 Adamson Rd</t>
  </si>
  <si>
    <t>Cocoa</t>
  </si>
  <si>
    <t>32926 </t>
  </si>
  <si>
    <t>321-633-2042</t>
  </si>
  <si>
    <t>3299470.4497000016</t>
  </si>
  <si>
    <t>Cocoa Auto Salvage Inc</t>
  </si>
  <si>
    <t>810 Industry Rd S</t>
  </si>
  <si>
    <t>800-347-0928</t>
  </si>
  <si>
    <t>3300516.3649000004</t>
  </si>
  <si>
    <t>Tire Disposal Service</t>
  </si>
  <si>
    <t>3053 Barnes Ln</t>
  </si>
  <si>
    <t>Cottondale</t>
  </si>
  <si>
    <t>32431 </t>
  </si>
  <si>
    <t>850-352-1044</t>
  </si>
  <si>
    <t>3605386.8561000004</t>
  </si>
  <si>
    <t>Garry&amp;#x27;s Auto Recycling</t>
  </si>
  <si>
    <t>1261 E Chestnut Ave</t>
  </si>
  <si>
    <t>Crestview</t>
  </si>
  <si>
    <t>850-398-6565</t>
  </si>
  <si>
    <t>3600225.1391000003</t>
  </si>
  <si>
    <t>Dixie County Solid Waste Management Facility</t>
  </si>
  <si>
    <t>652 NE 299 St</t>
  </si>
  <si>
    <t>Cross City</t>
  </si>
  <si>
    <t>32628 </t>
  </si>
  <si>
    <t>352-498-5806</t>
  </si>
  <si>
    <t>3455968.956799999</t>
  </si>
  <si>
    <t>LKQ Crystal River Inc</t>
  </si>
  <si>
    <t>4950 W Hwy 486</t>
  </si>
  <si>
    <t>Crystal River</t>
  </si>
  <si>
    <t>352-746-3011</t>
  </si>
  <si>
    <t>3361924.2523000017</t>
  </si>
  <si>
    <t>Enterprise Landfill &amp;amp; Recycling</t>
  </si>
  <si>
    <t>41111 Enterprise Rd</t>
  </si>
  <si>
    <t>Dade City</t>
  </si>
  <si>
    <t>33525 </t>
  </si>
  <si>
    <t>352-567-7676</t>
  </si>
  <si>
    <t>3290470.522399999</t>
  </si>
  <si>
    <t>East Pasco Transfer Station</t>
  </si>
  <si>
    <t>9626 Handcart Rd</t>
  </si>
  <si>
    <t>727-856-0119</t>
  </si>
  <si>
    <t>3286561.780200001</t>
  </si>
  <si>
    <t>LKQ Pick Your Part-Ft Lauderdale</t>
  </si>
  <si>
    <t>4301 S State Rd 7</t>
  </si>
  <si>
    <t>Fort Lauderdale</t>
  </si>
  <si>
    <t>954-581-4889</t>
  </si>
  <si>
    <t>3007836.8277000003</t>
  </si>
  <si>
    <t>Mks Environmental Materials Recovery Facility</t>
  </si>
  <si>
    <t>7061 SW 22 Court</t>
  </si>
  <si>
    <t>33317 </t>
  </si>
  <si>
    <t>954-854-7335</t>
  </si>
  <si>
    <t>Wm Recycling Sun 11</t>
  </si>
  <si>
    <t>1750 SW 43rd Terrace</t>
  </si>
  <si>
    <t>Deerfield Beach</t>
  </si>
  <si>
    <t>33442 </t>
  </si>
  <si>
    <t>561-582-6688</t>
  </si>
  <si>
    <t>3035263.338100001</t>
  </si>
  <si>
    <t>Walton County Central Landfill</t>
  </si>
  <si>
    <t>1118 WWII Veterans Rd</t>
  </si>
  <si>
    <t>Defuniak Springs</t>
  </si>
  <si>
    <t>32433 </t>
  </si>
  <si>
    <t>850-892-8115</t>
  </si>
  <si>
    <t>3604114.842799999</t>
  </si>
  <si>
    <t>West Volusia Transfer Station</t>
  </si>
  <si>
    <t>3151 E New York Ave</t>
  </si>
  <si>
    <t>Deland</t>
  </si>
  <si>
    <t>32724 </t>
  </si>
  <si>
    <t>386-943-7889</t>
  </si>
  <si>
    <t>3378074.3093999997</t>
  </si>
  <si>
    <t>DELAND LANDFILL CLASS III </t>
  </si>
  <si>
    <t>1988 W PLYMOUTH AVENUE </t>
  </si>
  <si>
    <t>32720 </t>
  </si>
  <si>
    <t>3381116.1815000027</t>
  </si>
  <si>
    <t>SWA Southwest County Transfer Station</t>
  </si>
  <si>
    <t>13400 S State Rd 7</t>
  </si>
  <si>
    <t>Delray Beach</t>
  </si>
  <si>
    <t>33446 </t>
  </si>
  <si>
    <t>3059113.593699999</t>
  </si>
  <si>
    <t>SWA South County Transfer Station</t>
  </si>
  <si>
    <t>1901 SW 4th Ave</t>
  </si>
  <si>
    <t>33444 </t>
  </si>
  <si>
    <t>561-471-5770</t>
  </si>
  <si>
    <t>3053313.532499999</t>
  </si>
  <si>
    <t>All Phase Services Inc</t>
  </si>
  <si>
    <t>34 SW 5th Ave</t>
  </si>
  <si>
    <t>561-620-8222</t>
  </si>
  <si>
    <t>3056211.0540999994</t>
  </si>
  <si>
    <t>ARA Global Group DBA iCycle Green</t>
  </si>
  <si>
    <t>2315 NW 107th Ave</t>
  </si>
  <si>
    <t>718-440-4315</t>
  </si>
  <si>
    <t>2973759.5687999986</t>
  </si>
  <si>
    <t>3Cycle LLC</t>
  </si>
  <si>
    <t>8801 NW 23rd St</t>
  </si>
  <si>
    <t>305-557-4764</t>
  </si>
  <si>
    <t>2973730.0370999984</t>
  </si>
  <si>
    <t>US 27 Tires LLC</t>
  </si>
  <si>
    <t>29612 Hwy 27</t>
  </si>
  <si>
    <t>Dundee</t>
  </si>
  <si>
    <t>33838 </t>
  </si>
  <si>
    <t>863-248-2911</t>
  </si>
  <si>
    <t>Franklin County Landfill &amp;amp; Transfer Station</t>
  </si>
  <si>
    <t>210 Highway 65</t>
  </si>
  <si>
    <t>Eastpoint</t>
  </si>
  <si>
    <t>32328 </t>
  </si>
  <si>
    <t>850-670-8167</t>
  </si>
  <si>
    <t>City of Edgewater Solid Waste Transfer Station</t>
  </si>
  <si>
    <t>409 Mango Tree Rd</t>
  </si>
  <si>
    <t>Edgewater</t>
  </si>
  <si>
    <t>32132 </t>
  </si>
  <si>
    <t>386-424-2476</t>
  </si>
  <si>
    <t>3373861.8061000034</t>
  </si>
  <si>
    <t>Tillman Ridge Waste Management Facility</t>
  </si>
  <si>
    <t>3005 Allen Nease Rd</t>
  </si>
  <si>
    <t>Elkton</t>
  </si>
  <si>
    <t>32033 </t>
  </si>
  <si>
    <t>904-823-2420</t>
  </si>
  <si>
    <t>3483362.1745999977</t>
  </si>
  <si>
    <t>The Old City Transfer Station</t>
  </si>
  <si>
    <t>3705 Deerpark Blvd</t>
  </si>
  <si>
    <t>904-209-0878</t>
  </si>
  <si>
    <t>3481883.532700002</t>
  </si>
  <si>
    <t>Lee/Hendry County Regional SW Disposal Facility</t>
  </si>
  <si>
    <t>5500 Church Rd</t>
  </si>
  <si>
    <t>Felda</t>
  </si>
  <si>
    <t>33930 </t>
  </si>
  <si>
    <t>863-675-5252</t>
  </si>
  <si>
    <t>3068312.129999999</t>
  </si>
  <si>
    <t>Arc Tech</t>
  </si>
  <si>
    <t>3300 SW 13th Ave</t>
  </si>
  <si>
    <t>954-577-4160</t>
  </si>
  <si>
    <t>3009302.4417000003</t>
  </si>
  <si>
    <t>Cellular Recycling</t>
  </si>
  <si>
    <t>3560 NW 56th St</t>
  </si>
  <si>
    <t>754-200-6149</t>
  </si>
  <si>
    <t>3023264.160599999</t>
  </si>
  <si>
    <t>LKQ Corp-Gov&amp;#x27;t Affairs</t>
  </si>
  <si>
    <t>5975 N Federal Hwy Ste 130</t>
  </si>
  <si>
    <t>954-492-9092</t>
  </si>
  <si>
    <t>3024044.2831999995</t>
  </si>
  <si>
    <t>GY Telecom Inc</t>
  </si>
  <si>
    <t>6700 N Andrews Ave Suite 402</t>
  </si>
  <si>
    <t>888-837-3172</t>
  </si>
  <si>
    <t>3025069.148499999</t>
  </si>
  <si>
    <t>Envirocycle Inc</t>
  </si>
  <si>
    <t>849 SW 21st Terrace</t>
  </si>
  <si>
    <t>33312 </t>
  </si>
  <si>
    <t>954-792-8177</t>
  </si>
  <si>
    <t>3012950.2465999983</t>
  </si>
  <si>
    <t>Lee County Resource Recovery Facility</t>
  </si>
  <si>
    <t>10500 Buckingham Rd</t>
  </si>
  <si>
    <t>Fort Myers</t>
  </si>
  <si>
    <t>33905 </t>
  </si>
  <si>
    <t>239-533-8000</t>
  </si>
  <si>
    <t>3077546.710000001</t>
  </si>
  <si>
    <t>Creative Communications</t>
  </si>
  <si>
    <t>12901 Village Gate St</t>
  </si>
  <si>
    <t>239-225-6137</t>
  </si>
  <si>
    <t>Pwsfl-Gator Rd C &amp;amp; D Transfer Station</t>
  </si>
  <si>
    <t>16711 Gator Rd</t>
  </si>
  <si>
    <t>33912 </t>
  </si>
  <si>
    <t>239-489-0505</t>
  </si>
  <si>
    <t>3060813.3566999994</t>
  </si>
  <si>
    <t>Pwsfl Inc-Fort Myers Materials Transfer Station</t>
  </si>
  <si>
    <t>16801 Stock Court</t>
  </si>
  <si>
    <t>239-489-1716</t>
  </si>
  <si>
    <t>3060553.4189999998</t>
  </si>
  <si>
    <t>Southwest Disposal</t>
  </si>
  <si>
    <t>2442 Rockfill Rd</t>
  </si>
  <si>
    <t>33916 </t>
  </si>
  <si>
    <t>239-939-5050</t>
  </si>
  <si>
    <t>3077773.110199999</t>
  </si>
  <si>
    <t>Garden Street Iron &amp;amp; Metal Inc</t>
  </si>
  <si>
    <t>3350 Old Metro Pkwy</t>
  </si>
  <si>
    <t>239-337-5865</t>
  </si>
  <si>
    <t>FPT-Fort Myers</t>
  </si>
  <si>
    <t>3750 Veronica S Shoemaker Blvd</t>
  </si>
  <si>
    <t>239-332-1997</t>
  </si>
  <si>
    <t>3076319.6378999986</t>
  </si>
  <si>
    <t>ARA Educational Foundation</t>
  </si>
  <si>
    <t>4199 Bellasol Circle Unit 624</t>
  </si>
  <si>
    <t>239-362-1283</t>
  </si>
  <si>
    <t>3073936.5507999994</t>
  </si>
  <si>
    <t>LKQ of Ft Myers</t>
  </si>
  <si>
    <t>5001 State Rd 82</t>
  </si>
  <si>
    <t>239-334-4528</t>
  </si>
  <si>
    <t>3078282.4481999986</t>
  </si>
  <si>
    <t>Honc Destruction</t>
  </si>
  <si>
    <t>7940 Mainline Pkwy</t>
  </si>
  <si>
    <t>239-772-2378</t>
  </si>
  <si>
    <t>3060920.6625999995</t>
  </si>
  <si>
    <t>Waste Management Fort Pierce Transfer Station</t>
  </si>
  <si>
    <t>3890 SE lvitz Ave</t>
  </si>
  <si>
    <t>Fort Pierce</t>
  </si>
  <si>
    <t>34981 </t>
  </si>
  <si>
    <t>863-824-4007</t>
  </si>
  <si>
    <t>3172882.1915000007</t>
  </si>
  <si>
    <t>East Coast Recycling</t>
  </si>
  <si>
    <t>4880 Glades Cut Off Rd</t>
  </si>
  <si>
    <t>772-461-5833</t>
  </si>
  <si>
    <t>3172403.518100001</t>
  </si>
  <si>
    <t>St Lucie Co Baling &amp;amp; Recycling Facility Landfill</t>
  </si>
  <si>
    <t>6120 Glades Cut-Off Rd</t>
  </si>
  <si>
    <t>772-462-1768</t>
  </si>
  <si>
    <t>3171403.4530000016</t>
  </si>
  <si>
    <t>Allied Services LLC Ft Walton Transfer Station</t>
  </si>
  <si>
    <t>110 NW Ready Ave</t>
  </si>
  <si>
    <t>Fort Walton Beach</t>
  </si>
  <si>
    <t>32548 </t>
  </si>
  <si>
    <t>800-774-7425</t>
  </si>
  <si>
    <t>3557628.852600001</t>
  </si>
  <si>
    <t>Okaloosa County Transfer Station</t>
  </si>
  <si>
    <t>630 Transit Way</t>
  </si>
  <si>
    <t>904-260-1592</t>
  </si>
  <si>
    <t>3559566.078900002</t>
  </si>
  <si>
    <t>Florence C &amp;amp; D Transfer Station</t>
  </si>
  <si>
    <t>3222 SE Hawthorn Rd</t>
  </si>
  <si>
    <t>Gainesville</t>
  </si>
  <si>
    <t>32608 </t>
  </si>
  <si>
    <t>352-495-9983</t>
  </si>
  <si>
    <t>3457757.800999999</t>
  </si>
  <si>
    <t>Alachua County Solid Waste Transfer Station and WTCC</t>
  </si>
  <si>
    <t>6001 Waldo Rd</t>
  </si>
  <si>
    <t>32609 </t>
  </si>
  <si>
    <t>352-334-0172</t>
  </si>
  <si>
    <t>3466338.3510000035</t>
  </si>
  <si>
    <t>Trademark Metals Recycling LLC-Gainesville</t>
  </si>
  <si>
    <t>817 NE Waldo Rd</t>
  </si>
  <si>
    <t>352-373-6354</t>
  </si>
  <si>
    <t>3459852.8998000026</t>
  </si>
  <si>
    <t>LKQ Pick Your Part Gainesville</t>
  </si>
  <si>
    <t>8910 NW 13th St</t>
  </si>
  <si>
    <t>352-378-1542</t>
  </si>
  <si>
    <t>3469759.2837999985</t>
  </si>
  <si>
    <t>Osceola Rd Solid Waste Mgmt Landfill</t>
  </si>
  <si>
    <t>1930 E Osceola Rd</t>
  </si>
  <si>
    <t>Geneva</t>
  </si>
  <si>
    <t>32732 </t>
  </si>
  <si>
    <t>407-665-8200</t>
  </si>
  <si>
    <t>3348810.714599997</t>
  </si>
  <si>
    <t>South County Transfer Station</t>
  </si>
  <si>
    <t>13000 S US 41</t>
  </si>
  <si>
    <t>Gibsonton</t>
  </si>
  <si>
    <t>33534 </t>
  </si>
  <si>
    <t>813-276-2919</t>
  </si>
  <si>
    <t>3223724.2217999995</t>
  </si>
  <si>
    <t>Clay County C &amp;amp; D Transfer Station Rosemary Hill</t>
  </si>
  <si>
    <t>3545 Rosemary Hill Rd</t>
  </si>
  <si>
    <t>Green Cove Springs</t>
  </si>
  <si>
    <t>32043 </t>
  </si>
  <si>
    <t>904-284-6374</t>
  </si>
  <si>
    <t>3503885.320100002</t>
  </si>
  <si>
    <t>Aucilla Area SW Facility CL I &amp;amp; III</t>
  </si>
  <si>
    <t>1313 SW Greenville Hills Rd</t>
  </si>
  <si>
    <t>Greenville</t>
  </si>
  <si>
    <t>32331 </t>
  </si>
  <si>
    <t>850-948-4875</t>
  </si>
  <si>
    <t>3562532.1884000003</t>
  </si>
  <si>
    <t>Groveland Transfer and Recycling Facility</t>
  </si>
  <si>
    <t>109 Sampey Rd</t>
  </si>
  <si>
    <t>Groveland</t>
  </si>
  <si>
    <t>34736 </t>
  </si>
  <si>
    <t>352-428-3009</t>
  </si>
  <si>
    <t>3319625.619599998</t>
  </si>
  <si>
    <t>CR 33 HEWITT LANDFILL </t>
  </si>
  <si>
    <t>23141 C.R. 33 </t>
  </si>
  <si>
    <t>352-787-5651</t>
  </si>
  <si>
    <t>3335218.504900001</t>
  </si>
  <si>
    <t>Tallahassee Scrap Metals Inc</t>
  </si>
  <si>
    <t>1659 Glade Rd</t>
  </si>
  <si>
    <t>Havana</t>
  </si>
  <si>
    <t>850-539-5722</t>
  </si>
  <si>
    <t>Accion 1 Auto Sales</t>
  </si>
  <si>
    <t>205 SE 10 Ave</t>
  </si>
  <si>
    <t>Hialeah</t>
  </si>
  <si>
    <t>305-884-6334</t>
  </si>
  <si>
    <t>2977013.4558999985</t>
  </si>
  <si>
    <t>EA Tires International Corp</t>
  </si>
  <si>
    <t>3729 NW 71 St</t>
  </si>
  <si>
    <t>33175 </t>
  </si>
  <si>
    <t>305-835-2740</t>
  </si>
  <si>
    <t>2979055.724300001</t>
  </si>
  <si>
    <t>TM Tires Inc</t>
  </si>
  <si>
    <t>5575 NW 36 Ave</t>
  </si>
  <si>
    <t>33142 </t>
  </si>
  <si>
    <t>786-431-1145</t>
  </si>
  <si>
    <t>2977388.104200002</t>
  </si>
  <si>
    <t>Coastal Waste &amp;amp; Recycling Of Martin County LLC</t>
  </si>
  <si>
    <t>12967 SE Suzanne Dr</t>
  </si>
  <si>
    <t>Hobe Sound</t>
  </si>
  <si>
    <t>33455 </t>
  </si>
  <si>
    <t>772-545-3055</t>
  </si>
  <si>
    <t>3128947.1724000014</t>
  </si>
  <si>
    <t>Teddy Bears Auto Parts &amp;amp; Salvage Inc</t>
  </si>
  <si>
    <t>1544 Swordbill Dr</t>
  </si>
  <si>
    <t>Holiday</t>
  </si>
  <si>
    <t>727-937-8348</t>
  </si>
  <si>
    <t>3271978.1895999983</t>
  </si>
  <si>
    <t>Trademark Metals Recycling LLC-Holly Hill</t>
  </si>
  <si>
    <t>402 3rd St</t>
  </si>
  <si>
    <t>Daytona Beach</t>
  </si>
  <si>
    <t>386-255-1453</t>
  </si>
  <si>
    <t>3404982.5857999995</t>
  </si>
  <si>
    <t>Creative Waste Solutions - South</t>
  </si>
  <si>
    <t>5691 Plunkett Inc</t>
  </si>
  <si>
    <t>Hollywood</t>
  </si>
  <si>
    <t>33023 </t>
  </si>
  <si>
    <t>561-843-5970</t>
  </si>
  <si>
    <t>2998949.5639000013</t>
  </si>
  <si>
    <t>Waste Management Inc Of Florida</t>
  </si>
  <si>
    <t>11695 SW 328th St</t>
  </si>
  <si>
    <t>Homestead</t>
  </si>
  <si>
    <t>33033 </t>
  </si>
  <si>
    <t>305-230-1111</t>
  </si>
  <si>
    <t>2932883.0034999996</t>
  </si>
  <si>
    <t>South Dade LF</t>
  </si>
  <si>
    <t>23707 SW 97th Ave</t>
  </si>
  <si>
    <t>33032 </t>
  </si>
  <si>
    <t>305-258-2830</t>
  </si>
  <si>
    <t>2943021.2386000007</t>
  </si>
  <si>
    <t>Pasco Auto Recycling</t>
  </si>
  <si>
    <t>9910 Houston Ave</t>
  </si>
  <si>
    <t>Hudson</t>
  </si>
  <si>
    <t>727-868-9583</t>
  </si>
  <si>
    <t>3300027.2087000012</t>
  </si>
  <si>
    <t>Immokalee Landfill and Transfer Station</t>
  </si>
  <si>
    <t>700 Stockade Rd</t>
  </si>
  <si>
    <t>Immokalee</t>
  </si>
  <si>
    <t>34142 </t>
  </si>
  <si>
    <t>855-292-6719</t>
  </si>
  <si>
    <t>3047858.8880999982</t>
  </si>
  <si>
    <t>Klean Tires Recycling Inc</t>
  </si>
  <si>
    <t>10010 N Main St</t>
  </si>
  <si>
    <t>32218 </t>
  </si>
  <si>
    <t>904-999-9888</t>
  </si>
  <si>
    <t>3557569.074699998</t>
  </si>
  <si>
    <t>Whitehouse Recycling (A / K / A Coxwell MRF)</t>
  </si>
  <si>
    <t>10419 General Ave</t>
  </si>
  <si>
    <t>32220 </t>
  </si>
  <si>
    <t>904-503-1411</t>
  </si>
  <si>
    <t>3543820.6460999995</t>
  </si>
  <si>
    <t>Coastal Recycling Services LLC</t>
  </si>
  <si>
    <t>11011 Blasius Rd</t>
  </si>
  <si>
    <t>32226 </t>
  </si>
  <si>
    <t>904-400-6491</t>
  </si>
  <si>
    <t>3558656.5732999966</t>
  </si>
  <si>
    <t>Tire Depot Usa Inc</t>
  </si>
  <si>
    <t>1104 Cassat Ave</t>
  </si>
  <si>
    <t>32205 </t>
  </si>
  <si>
    <t>904-444-9999</t>
  </si>
  <si>
    <t>3543028.152800001</t>
  </si>
  <si>
    <t>GO Auto Recycling-Fenix</t>
  </si>
  <si>
    <t>12270 New Kings Rd</t>
  </si>
  <si>
    <t>904-765-4242</t>
  </si>
  <si>
    <t>3562100.142499998</t>
  </si>
  <si>
    <t>Rusty Acres Automotive Inc</t>
  </si>
  <si>
    <t>1932 N Lane Ave</t>
  </si>
  <si>
    <t>904-786-1777</t>
  </si>
  <si>
    <t>3548142.840499997</t>
  </si>
  <si>
    <t>CMC Recycling-Jacksonville</t>
  </si>
  <si>
    <t>2038 Lane Ave N</t>
  </si>
  <si>
    <t>904-786-2771</t>
  </si>
  <si>
    <t>3548257.8819999993</t>
  </si>
  <si>
    <t>Berman Bros Inc</t>
  </si>
  <si>
    <t>2500 Evergreen Ave</t>
  </si>
  <si>
    <t>904-353-3694</t>
  </si>
  <si>
    <t>3548955.476800002</t>
  </si>
  <si>
    <t>Jacksonville Metal Recycling</t>
  </si>
  <si>
    <t>4718 Philips Hwy</t>
  </si>
  <si>
    <t>904-733-5575</t>
  </si>
  <si>
    <t>3538746.292199999</t>
  </si>
  <si>
    <t>CSX Transportation Metals Sales and Marketing</t>
  </si>
  <si>
    <t>500 Water St Ste J875</t>
  </si>
  <si>
    <t>904-359-3511</t>
  </si>
  <si>
    <t>3545334.215099998</t>
  </si>
  <si>
    <t>Trail Ridge Landfill Inc</t>
  </si>
  <si>
    <t>5110 US Hwy 301</t>
  </si>
  <si>
    <t>32234 </t>
  </si>
  <si>
    <t>904-289-9100</t>
  </si>
  <si>
    <t>3532902.473200001</t>
  </si>
  <si>
    <t>US Roof Recycle</t>
  </si>
  <si>
    <t>6822 W 12th St</t>
  </si>
  <si>
    <t>32254 </t>
  </si>
  <si>
    <t>904-302-6553</t>
  </si>
  <si>
    <t>3548514.880099997</t>
  </si>
  <si>
    <t>Go Pull-It LLC</t>
  </si>
  <si>
    <t>7282 Commonwealth Ave</t>
  </si>
  <si>
    <t>904-765-2277</t>
  </si>
  <si>
    <t>Asphalt Shingle Recycling Facility- Phillips Hwy</t>
  </si>
  <si>
    <t>7544 Philips Hwy</t>
  </si>
  <si>
    <t>32256 </t>
  </si>
  <si>
    <t>904-503-5100</t>
  </si>
  <si>
    <t>3533809.6652000025</t>
  </si>
  <si>
    <t>Realco Recycling Co</t>
  </si>
  <si>
    <t>8707 Somers Rd</t>
  </si>
  <si>
    <t>904-757-7311</t>
  </si>
  <si>
    <t>3555372.7096000016</t>
  </si>
  <si>
    <t>Abcar Inc / Ace-Pick-A-Part</t>
  </si>
  <si>
    <t>9152 N Main St</t>
  </si>
  <si>
    <t>904-765-5507</t>
  </si>
  <si>
    <t>3555911.5424999967</t>
  </si>
  <si>
    <t>OTIS RD DISASTER RECOVERY DEBRIS MANAGEMENT AND RECYCLING </t>
  </si>
  <si>
    <t>1700 OTIS ROAD </t>
  </si>
  <si>
    <t>904-701-5982</t>
  </si>
  <si>
    <t>3547613.7541000023</t>
  </si>
  <si>
    <t>HAMILTON COUNTY WASTE MGMT FACILITY </t>
  </si>
  <si>
    <t>4652 SW 107TH AVENUE </t>
  </si>
  <si>
    <t>Jasper</t>
  </si>
  <si>
    <t>32052 </t>
  </si>
  <si>
    <t>904-792-1020</t>
  </si>
  <si>
    <t>3568054.579499997</t>
  </si>
  <si>
    <t>North County Trans Sta (Jupiter)</t>
  </si>
  <si>
    <t>14185 N Military Trail</t>
  </si>
  <si>
    <t>Jupiter</t>
  </si>
  <si>
    <t>33458 </t>
  </si>
  <si>
    <t>3109185.8583999984</t>
  </si>
  <si>
    <t>Atlantic Trash And Transfer</t>
  </si>
  <si>
    <t>101 Magnolia St</t>
  </si>
  <si>
    <t>Key Largo</t>
  </si>
  <si>
    <t>33037 </t>
  </si>
  <si>
    <t>305-451-2900</t>
  </si>
  <si>
    <t>2888013.1413000003</t>
  </si>
  <si>
    <t>Key Largo Transfer Station and Closed Landfill</t>
  </si>
  <si>
    <t>11100 County Road 905</t>
  </si>
  <si>
    <t>305-296-8297</t>
  </si>
  <si>
    <t>2903290.1662999988</t>
  </si>
  <si>
    <t>Key West Transfer Station and Hauling Service Inc</t>
  </si>
  <si>
    <t>6500 Front St</t>
  </si>
  <si>
    <t>Key West</t>
  </si>
  <si>
    <t>33040 </t>
  </si>
  <si>
    <t>305-292-1309</t>
  </si>
  <si>
    <t>2822827.3784999996</t>
  </si>
  <si>
    <t>Labelle Transfer Station</t>
  </si>
  <si>
    <t>1780 Forestry Rd</t>
  </si>
  <si>
    <t>Labelle</t>
  </si>
  <si>
    <t>33935 </t>
  </si>
  <si>
    <t>3091372.5595999993</t>
  </si>
  <si>
    <t>Garden Street Iron &amp;amp; Metal Inc-Labelle</t>
  </si>
  <si>
    <t>220 S Industrial Loop</t>
  </si>
  <si>
    <t>3090926.644699998</t>
  </si>
  <si>
    <t>BAY LAKE CLASS III LANDFILL </t>
  </si>
  <si>
    <t>MAPLE ROAD </t>
  </si>
  <si>
    <t>Orlando</t>
  </si>
  <si>
    <t>32830 </t>
  </si>
  <si>
    <t>407-390-5189</t>
  </si>
  <si>
    <t>Winfield Waste Management Facility</t>
  </si>
  <si>
    <t>1347 NW Oosterhoudt Ln</t>
  </si>
  <si>
    <t>Lake City</t>
  </si>
  <si>
    <t>32055 </t>
  </si>
  <si>
    <t>386-752-6050</t>
  </si>
  <si>
    <t>3536183.4245999977</t>
  </si>
  <si>
    <t>LKQ GreenLeaf-Lake City</t>
  </si>
  <si>
    <t>4686 E US Hwy 90</t>
  </si>
  <si>
    <t>888-849-7887</t>
  </si>
  <si>
    <t>3527796.4321999997</t>
  </si>
  <si>
    <t>WINFIELD WASTE MANAGEMENT FACILITY </t>
  </si>
  <si>
    <t>1347 NW OOSTERHOUDT LANE </t>
  </si>
  <si>
    <t>A1 Assets Inc</t>
  </si>
  <si>
    <t>2452 Lake Emma Rd</t>
  </si>
  <si>
    <t>Lake Mary</t>
  </si>
  <si>
    <t>888-474-3784</t>
  </si>
  <si>
    <t>3341756.9327000007</t>
  </si>
  <si>
    <t>Acms Class I Landfill</t>
  </si>
  <si>
    <t>1032 CR 529 A</t>
  </si>
  <si>
    <t>Lake Panasoffkee</t>
  </si>
  <si>
    <t>33538 </t>
  </si>
  <si>
    <t>352-568-0999</t>
  </si>
  <si>
    <t>3342753.7540000007</t>
  </si>
  <si>
    <t>Ernie&amp;#x27;s Affordable Auto Salvage</t>
  </si>
  <si>
    <t>4100 S Military Trail</t>
  </si>
  <si>
    <t>Lake Worth</t>
  </si>
  <si>
    <t>561-721-1111</t>
  </si>
  <si>
    <t>3075666.272999998</t>
  </si>
  <si>
    <t>WM Recycling Sun 5</t>
  </si>
  <si>
    <t>790 Hillbrath Dr</t>
  </si>
  <si>
    <t>33462 </t>
  </si>
  <si>
    <t>954-984-2035</t>
  </si>
  <si>
    <t>Shelmet LLC</t>
  </si>
  <si>
    <t>831 N Dixie Hwy</t>
  </si>
  <si>
    <t>561-688-9700</t>
  </si>
  <si>
    <t>3076849.6037999988</t>
  </si>
  <si>
    <t>Angelo&amp;#x27;s Recycled Materials-Lakeland TS</t>
  </si>
  <si>
    <t>1880 Fairbanks St</t>
  </si>
  <si>
    <t>Lakeland</t>
  </si>
  <si>
    <t>33805 </t>
  </si>
  <si>
    <t>863-210-5608</t>
  </si>
  <si>
    <t>3257372.3817999996</t>
  </si>
  <si>
    <t>West World Telecom</t>
  </si>
  <si>
    <t>2020 E Edgewood Dr</t>
  </si>
  <si>
    <t>863-667-4464</t>
  </si>
  <si>
    <t>3250780.8726000004</t>
  </si>
  <si>
    <t>Day &amp;amp; Night Tire LLC</t>
  </si>
  <si>
    <t>3703 Ventura Dr W</t>
  </si>
  <si>
    <t>33811 </t>
  </si>
  <si>
    <t>863-648-2336</t>
  </si>
  <si>
    <t>3248696.0108999982</t>
  </si>
  <si>
    <t>Telecom Network Supply Inc</t>
  </si>
  <si>
    <t>515 Mabel Ave</t>
  </si>
  <si>
    <t>850-571-5089</t>
  </si>
  <si>
    <t>Pasco Iron &amp;amp; Metal</t>
  </si>
  <si>
    <t>21240 Lake Patience Rd</t>
  </si>
  <si>
    <t>Land O Lakes</t>
  </si>
  <si>
    <t>813-996-9866</t>
  </si>
  <si>
    <t>3276166.0951000005</t>
  </si>
  <si>
    <t>SWA Central County Transfer Station</t>
  </si>
  <si>
    <t>1801 Lantana Rd</t>
  </si>
  <si>
    <t>3072021.330699999</t>
  </si>
  <si>
    <t>EMR - Southern Recycling LLC</t>
  </si>
  <si>
    <t>10689 Harborside Dr</t>
  </si>
  <si>
    <t>Largo</t>
  </si>
  <si>
    <t>727-430-7517</t>
  </si>
  <si>
    <t>LKQ Pick Your Part</t>
  </si>
  <si>
    <t>11900 Starkey Rd</t>
  </si>
  <si>
    <t>727-531-7387</t>
  </si>
  <si>
    <t>3233918.226300001</t>
  </si>
  <si>
    <t>Clearwater Auto Recycling</t>
  </si>
  <si>
    <t>1333 Starkey Rd</t>
  </si>
  <si>
    <t>727-536-1111</t>
  </si>
  <si>
    <t>3236843.3682999983</t>
  </si>
  <si>
    <t>Computer Recycling Services of South Florida</t>
  </si>
  <si>
    <t>1600 NW 34th Terrace</t>
  </si>
  <si>
    <t>954-368-4943</t>
  </si>
  <si>
    <t>3017242.3680999987</t>
  </si>
  <si>
    <t>Technology Conservation Group-Lecanto 1</t>
  </si>
  <si>
    <t>1181 Gulf-to-Lake Hwy</t>
  </si>
  <si>
    <t>Lecanto</t>
  </si>
  <si>
    <t>352-527-2534</t>
  </si>
  <si>
    <t>3356923.613300003</t>
  </si>
  <si>
    <t>Citrus Central Landfill</t>
  </si>
  <si>
    <t>230 W Gulf To Lake Hwy</t>
  </si>
  <si>
    <t>34461 </t>
  </si>
  <si>
    <t>352-726-8500</t>
  </si>
  <si>
    <t>Technology Conservation Group-Lecanto 2</t>
  </si>
  <si>
    <t>591 S Easy St</t>
  </si>
  <si>
    <t>3357153.8100999966</t>
  </si>
  <si>
    <t>Technology Conservation Group Inc</t>
  </si>
  <si>
    <t>705 S Easy St</t>
  </si>
  <si>
    <t>3357029.991700001</t>
  </si>
  <si>
    <t>Southeast County SLF</t>
  </si>
  <si>
    <t>15960 CR 672</t>
  </si>
  <si>
    <t>Lithia</t>
  </si>
  <si>
    <t>33547 </t>
  </si>
  <si>
    <t>813-671-7674</t>
  </si>
  <si>
    <t>3219084.4527000003</t>
  </si>
  <si>
    <t>Southeast County Slf (Picnic LF)</t>
  </si>
  <si>
    <t>SUWANNEE LANDFILL, LLC </t>
  </si>
  <si>
    <t>10910 144th Street</t>
  </si>
  <si>
    <t>Mc Alpin</t>
  </si>
  <si>
    <t>32060 </t>
  </si>
  <si>
    <t>386-364-6612</t>
  </si>
  <si>
    <t>3527764.1511999965</t>
  </si>
  <si>
    <t>Trinidad Recycling &amp;amp; Trading Co Ltd</t>
  </si>
  <si>
    <t>1325 Classic Dr</t>
  </si>
  <si>
    <t>Longwood</t>
  </si>
  <si>
    <t>868-665-3855</t>
  </si>
  <si>
    <t>3335205.9444999993</t>
  </si>
  <si>
    <t>Seminole County Central Trans Station</t>
  </si>
  <si>
    <t>1950 SR 419</t>
  </si>
  <si>
    <t>32750 </t>
  </si>
  <si>
    <t>407-665-2253</t>
  </si>
  <si>
    <t>3340864.6203999966</t>
  </si>
  <si>
    <t>Marathon Transfer Station</t>
  </si>
  <si>
    <t>10525 Aviation Blvd</t>
  </si>
  <si>
    <t>Marathon</t>
  </si>
  <si>
    <t>33050 </t>
  </si>
  <si>
    <t>305-743-5362</t>
  </si>
  <si>
    <t>2842868.645199999</t>
  </si>
  <si>
    <t>Cellular Gallery Inc</t>
  </si>
  <si>
    <t>1781 Banks Rd</t>
  </si>
  <si>
    <t>Pompano Beach</t>
  </si>
  <si>
    <t>954-957-9990</t>
  </si>
  <si>
    <t>3030387.081700001</t>
  </si>
  <si>
    <t>Tarmac America / Pennsuco Cement Plant</t>
  </si>
  <si>
    <t>11000 NW 121st Way</t>
  </si>
  <si>
    <t>33178 </t>
  </si>
  <si>
    <t>305-364-2230</t>
  </si>
  <si>
    <t>2983853.035700001</t>
  </si>
  <si>
    <t>LKQ Pick Your Part-U-Pick</t>
  </si>
  <si>
    <t>8100 NW 74th St</t>
  </si>
  <si>
    <t>305-594-9888</t>
  </si>
  <si>
    <t>2979361.724399999</t>
  </si>
  <si>
    <t>AIM Recycling Medley</t>
  </si>
  <si>
    <t>8130 NW 74th St</t>
  </si>
  <si>
    <t>305-592-6880</t>
  </si>
  <si>
    <t>2979362.593899999</t>
  </si>
  <si>
    <t>LKQ Pick Your Parts-Bob&amp;#x27;s</t>
  </si>
  <si>
    <t>9800 NW S River Dr</t>
  </si>
  <si>
    <t>305-884-8574</t>
  </si>
  <si>
    <t>2982042.4530999996</t>
  </si>
  <si>
    <t>MMD Enterprises Inc</t>
  </si>
  <si>
    <t>9975 NW 88th Ave</t>
  </si>
  <si>
    <t>305-805-9390</t>
  </si>
  <si>
    <t>2982174.7963000014</t>
  </si>
  <si>
    <t>Melbourne Landfill (aka Florida Recyclers Of Brevard)</t>
  </si>
  <si>
    <t>3351 Sarno Rd</t>
  </si>
  <si>
    <t>Melbourne</t>
  </si>
  <si>
    <t>32934 </t>
  </si>
  <si>
    <t>321-255-6625</t>
  </si>
  <si>
    <t>3264258.2272999994</t>
  </si>
  <si>
    <t>Sarno Road Landfill</t>
  </si>
  <si>
    <t>3379 Sarno Rd</t>
  </si>
  <si>
    <t>32935 </t>
  </si>
  <si>
    <t>321-633-7112</t>
  </si>
  <si>
    <t>3263417.5896000005</t>
  </si>
  <si>
    <t>Frank-Lin Services Of Brevard LLC</t>
  </si>
  <si>
    <t>6240 N Hwy US 1</t>
  </si>
  <si>
    <t>321-259-3205</t>
  </si>
  <si>
    <t>SARNO ROAD LANDFILL </t>
  </si>
  <si>
    <t>3379 SARNO ROAD </t>
  </si>
  <si>
    <t>321-633-1888</t>
  </si>
  <si>
    <t>Central Transfer Station</t>
  </si>
  <si>
    <t>1150 NW 20th St</t>
  </si>
  <si>
    <t>33127 </t>
  </si>
  <si>
    <t>305-594-1581</t>
  </si>
  <si>
    <t>2973716.1303999983</t>
  </si>
  <si>
    <t>Cemex Construction Materials Florida LLC</t>
  </si>
  <si>
    <t>1200 NW 137 Ave</t>
  </si>
  <si>
    <t>33182 </t>
  </si>
  <si>
    <t>305-221-7645</t>
  </si>
  <si>
    <t>2972578.3803000003</t>
  </si>
  <si>
    <t>JE Tires Enterprises Inc</t>
  </si>
  <si>
    <t>1429 NW 165th St</t>
  </si>
  <si>
    <t>33169 </t>
  </si>
  <si>
    <t>305-623-2700</t>
  </si>
  <si>
    <t>2989737.0249000005</t>
  </si>
  <si>
    <t>Topp Solutions Inc</t>
  </si>
  <si>
    <t>14591 SW 120 St</t>
  </si>
  <si>
    <t>786-233-8402</t>
  </si>
  <si>
    <t>AMI Trading (USA) Inc</t>
  </si>
  <si>
    <t>1875 Coral Way </t>
  </si>
  <si>
    <t>305-773-6299</t>
  </si>
  <si>
    <t>Waste Management Inc Of Florida (Wm Recycling - Sun 6)</t>
  </si>
  <si>
    <t>2000 N Miami Ave</t>
  </si>
  <si>
    <t>33137 </t>
  </si>
  <si>
    <t>305-471-4444</t>
  </si>
  <si>
    <t>2973794.5775000006</t>
  </si>
  <si>
    <t>Waste Management Inc of Florida</t>
  </si>
  <si>
    <t>2120 NW 11 Ave</t>
  </si>
  <si>
    <t>954-956-2222</t>
  </si>
  <si>
    <t>2973917.5643999986</t>
  </si>
  <si>
    <t>West Dade Transfer Station</t>
  </si>
  <si>
    <t>2900 SW 72nd Ave</t>
  </si>
  <si>
    <t>33155 </t>
  </si>
  <si>
    <t>305-594-1670</t>
  </si>
  <si>
    <t>2967295.2716999985</t>
  </si>
  <si>
    <t>S &amp;amp; S National Waste</t>
  </si>
  <si>
    <t>317 NE 71St St</t>
  </si>
  <si>
    <t>33138 </t>
  </si>
  <si>
    <t>561-242-0920</t>
  </si>
  <si>
    <t>2979306.9514000006</t>
  </si>
  <si>
    <t>PH Waste Collection Service Inc</t>
  </si>
  <si>
    <t>3222 NW 28th St</t>
  </si>
  <si>
    <t>305-633-1571</t>
  </si>
  <si>
    <t>2974504.7404999994</t>
  </si>
  <si>
    <t>Svinga Bros Corp</t>
  </si>
  <si>
    <t>3495 NW N River Dr</t>
  </si>
  <si>
    <t>305-635-4455</t>
  </si>
  <si>
    <t>2974754.784400001</t>
  </si>
  <si>
    <t>American Tire Recycling Group LLC</t>
  </si>
  <si>
    <t>3551 NW 116th St</t>
  </si>
  <si>
    <t>33167 </t>
  </si>
  <si>
    <t>305-688-8566</t>
  </si>
  <si>
    <t>Big Apple Demolition Removal Inc</t>
  </si>
  <si>
    <t>3610 NW 50 St</t>
  </si>
  <si>
    <t>305-635-5144</t>
  </si>
  <si>
    <t>2976771.6717000008</t>
  </si>
  <si>
    <t>FPT-Florida</t>
  </si>
  <si>
    <t>3700 NW N River Dr</t>
  </si>
  <si>
    <t>305-638-0040</t>
  </si>
  <si>
    <t>2975154.218699999</t>
  </si>
  <si>
    <t>LTA Distributors LLC</t>
  </si>
  <si>
    <t>3710-3720 NW 79 St</t>
  </si>
  <si>
    <t>33147 </t>
  </si>
  <si>
    <t>305-836-1000</t>
  </si>
  <si>
    <t>2979947.0711000003</t>
  </si>
  <si>
    <t>Miami Transfer Station</t>
  </si>
  <si>
    <t>4070 NW 37 Court</t>
  </si>
  <si>
    <t>817-632-4080</t>
  </si>
  <si>
    <t>2975723.261599999</t>
  </si>
  <si>
    <t>Diamancar DBA Cor-Auto</t>
  </si>
  <si>
    <t>4723 NW 37th Ave</t>
  </si>
  <si>
    <t>305-633-3329</t>
  </si>
  <si>
    <t>2976476.575100001</t>
  </si>
  <si>
    <t>Econotires Inc</t>
  </si>
  <si>
    <t>7140 NW 42nd St</t>
  </si>
  <si>
    <t>33166 </t>
  </si>
  <si>
    <t>305-599-2356</t>
  </si>
  <si>
    <t>2975877.4563999996</t>
  </si>
  <si>
    <t>1st Place Material Recovery</t>
  </si>
  <si>
    <t>7320 NE 1st Pl</t>
  </si>
  <si>
    <t>2979613.0637999997</t>
  </si>
  <si>
    <t>WM Miami West Transfer</t>
  </si>
  <si>
    <t>7435 NW 41 St</t>
  </si>
  <si>
    <t>305-477-3804</t>
  </si>
  <si>
    <t>2975767.7487999983</t>
  </si>
  <si>
    <t>Paul&amp;#x27;s Tires Inc</t>
  </si>
  <si>
    <t>7601 NW 66th St</t>
  </si>
  <si>
    <t>305-592-0509</t>
  </si>
  <si>
    <t>2978471.8713999987</t>
  </si>
  <si>
    <t>Dimor International LLC</t>
  </si>
  <si>
    <t>7621 NW 37th Ave</t>
  </si>
  <si>
    <t>786-318-1226</t>
  </si>
  <si>
    <t>2979747.0155999996</t>
  </si>
  <si>
    <t>Nar Electronics Solutions LLC</t>
  </si>
  <si>
    <t>8730 NW 36th Ave</t>
  </si>
  <si>
    <t>305-691-5575</t>
  </si>
  <si>
    <t>2981119.497200001</t>
  </si>
  <si>
    <t>Medley Landfill &amp;amp; Recycling</t>
  </si>
  <si>
    <t>9350 NW 89 Ave</t>
  </si>
  <si>
    <t>305-805-0033</t>
  </si>
  <si>
    <t>Damagedcarscom</t>
  </si>
  <si>
    <t>7900 NW 154th St Ste 200</t>
  </si>
  <si>
    <t>877-877-7911</t>
  </si>
  <si>
    <t>2988269.8423000015</t>
  </si>
  <si>
    <t>Butler Auto Recycling Milton</t>
  </si>
  <si>
    <t>5505 Industrial Blvd</t>
  </si>
  <si>
    <t>Milton</t>
  </si>
  <si>
    <t>850-564-6566</t>
  </si>
  <si>
    <t>3585479.633299999</t>
  </si>
  <si>
    <t>Santa Rosa Central Landfill</t>
  </si>
  <si>
    <t>6337 Da Lisa Rd</t>
  </si>
  <si>
    <t>32583 </t>
  </si>
  <si>
    <t>850-981-7135</t>
  </si>
  <si>
    <t>3578798.0266999975</t>
  </si>
  <si>
    <t>A-1 Used Parts</t>
  </si>
  <si>
    <t>26477 US-27</t>
  </si>
  <si>
    <t>Moore Haven</t>
  </si>
  <si>
    <t>863-946-3535</t>
  </si>
  <si>
    <t>3102704.271499999</t>
  </si>
  <si>
    <t>Glades County SLF and Transfer Station</t>
  </si>
  <si>
    <t>8020 W State Rd 78</t>
  </si>
  <si>
    <t>33471 </t>
  </si>
  <si>
    <t>941-946-0771</t>
  </si>
  <si>
    <t>3102135.8676999994</t>
  </si>
  <si>
    <t>Northeast Dade Transfer Station</t>
  </si>
  <si>
    <t>18701 NE 6th Ave</t>
  </si>
  <si>
    <t>33179 </t>
  </si>
  <si>
    <t>305-579-3997</t>
  </si>
  <si>
    <t>2992639.532400001</t>
  </si>
  <si>
    <t>Yahl Mulching &amp;amp; Recycling</t>
  </si>
  <si>
    <t>2250 Washburn Ave</t>
  </si>
  <si>
    <t>Naples</t>
  </si>
  <si>
    <t>34117 </t>
  </si>
  <si>
    <t>239-352-7888</t>
  </si>
  <si>
    <t>Exit Technologies Inc</t>
  </si>
  <si>
    <t>2254 Trade Center Way</t>
  </si>
  <si>
    <t>239-596-2254</t>
  </si>
  <si>
    <t>Naples Sanitary Landfill</t>
  </si>
  <si>
    <t>3750 White Lake Blvd</t>
  </si>
  <si>
    <t>866-909-4458</t>
  </si>
  <si>
    <t>3018379.4547999986</t>
  </si>
  <si>
    <t>Yahl Street Recyling LLC (fka Wm Recycling Naples)</t>
  </si>
  <si>
    <t>5801 Yahl St</t>
  </si>
  <si>
    <t>34109 </t>
  </si>
  <si>
    <t>3026071.3786000013</t>
  </si>
  <si>
    <t>Sarasota Central Landfill Complex</t>
  </si>
  <si>
    <t>4000 Knights Trail Rd</t>
  </si>
  <si>
    <t>Nokomis</t>
  </si>
  <si>
    <t>34275 </t>
  </si>
  <si>
    <t>941-486-2600</t>
  </si>
  <si>
    <t>3147582.3462000005</t>
  </si>
  <si>
    <t>Miami Wrecking</t>
  </si>
  <si>
    <t>4540 NW 8th Terrace</t>
  </si>
  <si>
    <t>954-492-2727</t>
  </si>
  <si>
    <t>3021739.287799999</t>
  </si>
  <si>
    <t>Planet Auto Recyclers LLC</t>
  </si>
  <si>
    <t>1915 NW 8th Ave</t>
  </si>
  <si>
    <t>Ocala</t>
  </si>
  <si>
    <t>407-960-9529</t>
  </si>
  <si>
    <t>3401915.1636999995</t>
  </si>
  <si>
    <t>Friends Recycling Formerly Ocala Recycling</t>
  </si>
  <si>
    <t>2350 NW 27th Ave</t>
  </si>
  <si>
    <t>34475 </t>
  </si>
  <si>
    <t>352-291-1119</t>
  </si>
  <si>
    <t>3402696.636699997</t>
  </si>
  <si>
    <t>Trademark Metals Recycling</t>
  </si>
  <si>
    <t>2402 NW 6th St</t>
  </si>
  <si>
    <t>352-351-3383</t>
  </si>
  <si>
    <t>3400152.4359000027</t>
  </si>
  <si>
    <t>RAE IT Asset Management</t>
  </si>
  <si>
    <t>3661 S Pine Ave</t>
  </si>
  <si>
    <t>855-306-8366</t>
  </si>
  <si>
    <t>3394888.6334000006</t>
  </si>
  <si>
    <t>CMC Recycling-Ocala</t>
  </si>
  <si>
    <t>4351 W Hwy 40</t>
  </si>
  <si>
    <t>352-622-0101</t>
  </si>
  <si>
    <t>3399562.1952000037</t>
  </si>
  <si>
    <t>Ocala Transfer Station</t>
  </si>
  <si>
    <t>5111 S Pine Ave</t>
  </si>
  <si>
    <t>34480 </t>
  </si>
  <si>
    <t>904-737-7900</t>
  </si>
  <si>
    <t>3393032.8954000026</t>
  </si>
  <si>
    <t>Baseline Landfill Class I</t>
  </si>
  <si>
    <t>5601 SE 66th St</t>
  </si>
  <si>
    <t>352-671-8465</t>
  </si>
  <si>
    <t>3390992.471500002</t>
  </si>
  <si>
    <t>BAYSIDE LANDFILL </t>
  </si>
  <si>
    <t>4371 SE 73RD STREET </t>
  </si>
  <si>
    <t>3390121.623800002</t>
  </si>
  <si>
    <t>Russo Waste Services Inc</t>
  </si>
  <si>
    <t>320 Enterprise St</t>
  </si>
  <si>
    <t>Ocoee</t>
  </si>
  <si>
    <t>34761 </t>
  </si>
  <si>
    <t>407-905-9200</t>
  </si>
  <si>
    <t>3320084.9015000015</t>
  </si>
  <si>
    <t>Okeechobee Landfill Inc Aka Berman Road LF</t>
  </si>
  <si>
    <t>10800 NE 128th Ave</t>
  </si>
  <si>
    <t>Okeechobee</t>
  </si>
  <si>
    <t>34972 </t>
  </si>
  <si>
    <t>863-763-4818</t>
  </si>
  <si>
    <t>3165827.4114000015</t>
  </si>
  <si>
    <t>eCycle Florida LLC</t>
  </si>
  <si>
    <t>430 Douglas Rd Unit J</t>
  </si>
  <si>
    <t>Oldsmar</t>
  </si>
  <si>
    <t>813-666-5834</t>
  </si>
  <si>
    <t>3254231.0568000004</t>
  </si>
  <si>
    <t>Trademark Metals Recycling LLC-Opa Locka</t>
  </si>
  <si>
    <t>13200 Cairo Ln</t>
  </si>
  <si>
    <t>Opa Locka</t>
  </si>
  <si>
    <t>305-681-4204</t>
  </si>
  <si>
    <t>2985894.226300001</t>
  </si>
  <si>
    <t>Autoworld Used Parts Corp</t>
  </si>
  <si>
    <t>3380 NW 127 St</t>
  </si>
  <si>
    <t>305-685-6033</t>
  </si>
  <si>
    <t>2985533.9959000014</t>
  </si>
  <si>
    <t>Opa Locka Recycling &amp;amp; Transfer</t>
  </si>
  <si>
    <t>3680 NW 135 St</t>
  </si>
  <si>
    <t>33054 </t>
  </si>
  <si>
    <t>305-638-3800</t>
  </si>
  <si>
    <t>2986285.3674999997</t>
  </si>
  <si>
    <t>NORTH DADE LF </t>
  </si>
  <si>
    <t>NW 215 ST &amp;amp; NW 47 AVE </t>
  </si>
  <si>
    <t>33055 </t>
  </si>
  <si>
    <t>305-514-6672</t>
  </si>
  <si>
    <t>2995469.396299999</t>
  </si>
  <si>
    <t>Gel Corporation (F/ K / A Lake Marie)</t>
  </si>
  <si>
    <t>1200 S Leavitt Ave</t>
  </si>
  <si>
    <t>Orange City</t>
  </si>
  <si>
    <t>32763 </t>
  </si>
  <si>
    <t>386-775-5385</t>
  </si>
  <si>
    <t>3367562.882100001</t>
  </si>
  <si>
    <t>M &amp;amp; K Used Auto Parts</t>
  </si>
  <si>
    <t>3100 N Sparkman Ave</t>
  </si>
  <si>
    <t>386-775-2200</t>
  </si>
  <si>
    <t>3372252.6089999974</t>
  </si>
  <si>
    <t>Triumvirate Environmental Services Inc</t>
  </si>
  <si>
    <t>10100 Rocket Blvd</t>
  </si>
  <si>
    <t>32824 </t>
  </si>
  <si>
    <t>888-834-9697</t>
  </si>
  <si>
    <t>3301748.9563000016</t>
  </si>
  <si>
    <t>Central Florida Pick and Pay</t>
  </si>
  <si>
    <t>10694 Cosmonaut Blvd</t>
  </si>
  <si>
    <t>407-624-3900</t>
  </si>
  <si>
    <t>U-Pull-&amp;amp;-Pay LLC Orlando</t>
  </si>
  <si>
    <t>1157 Jetstream Dr</t>
  </si>
  <si>
    <t>407-816-9696</t>
  </si>
  <si>
    <t>3299842.8889999986</t>
  </si>
  <si>
    <t>Orange County LF</t>
  </si>
  <si>
    <t>12100 Young Pine Rd</t>
  </si>
  <si>
    <t>32829 </t>
  </si>
  <si>
    <t>407-836-6600</t>
  </si>
  <si>
    <t>3309747.3123000003</t>
  </si>
  <si>
    <t>LKQ Potomac German</t>
  </si>
  <si>
    <t>1301 S Orange Blossom Trail</t>
  </si>
  <si>
    <t>407-423-1695</t>
  </si>
  <si>
    <t>3315492.4910999984</t>
  </si>
  <si>
    <t>Pece Of Mind</t>
  </si>
  <si>
    <t>1575 Aber Rd</t>
  </si>
  <si>
    <t>407-568-3456</t>
  </si>
  <si>
    <t>3320461.660099998</t>
  </si>
  <si>
    <t>Eco Green Auto Parts</t>
  </si>
  <si>
    <t>16969 E Colonial Dr</t>
  </si>
  <si>
    <t>407-568-8444</t>
  </si>
  <si>
    <t>3319815.9914999977</t>
  </si>
  <si>
    <t>CRS Central Rock &amp;amp; Supply Inc</t>
  </si>
  <si>
    <t>1700 N Orange Blossom Trail</t>
  </si>
  <si>
    <t>32804 </t>
  </si>
  <si>
    <t>407-648-4393</t>
  </si>
  <si>
    <t>3320465.1768999994</t>
  </si>
  <si>
    <t>Taft Recycling Inc</t>
  </si>
  <si>
    <t>375 7th St</t>
  </si>
  <si>
    <t>407-851-0074</t>
  </si>
  <si>
    <t>3302692.608600002</t>
  </si>
  <si>
    <t>Orlando Transfer Station-WPF</t>
  </si>
  <si>
    <t>4978 LB Mcleod Rd</t>
  </si>
  <si>
    <t>32811 </t>
  </si>
  <si>
    <t>3312509.768100001</t>
  </si>
  <si>
    <t>Mcleod Road Transfer Station</t>
  </si>
  <si>
    <t>5000 Mcleod Rd</t>
  </si>
  <si>
    <t>3312428.8242999986</t>
  </si>
  <si>
    <t>Trademark Metals Recycling LLC-Orlando</t>
  </si>
  <si>
    <t>51 E Land St Rd</t>
  </si>
  <si>
    <t>407-855-2990</t>
  </si>
  <si>
    <t>3304082.785500001</t>
  </si>
  <si>
    <t>Empire Tire Inc</t>
  </si>
  <si>
    <t>550 Mission Rd</t>
  </si>
  <si>
    <t>32808 </t>
  </si>
  <si>
    <t>407-947-7273</t>
  </si>
  <si>
    <t>3318518.5639000013</t>
  </si>
  <si>
    <t>GreenStar Auto Recyclers</t>
  </si>
  <si>
    <t>7000 N Orange Blossom Trail</t>
  </si>
  <si>
    <t>407-531-7827</t>
  </si>
  <si>
    <t>3327489.6859000027</t>
  </si>
  <si>
    <t>Jumbo Tires</t>
  </si>
  <si>
    <t>750 Central Florida Pkwy</t>
  </si>
  <si>
    <t>407-812-6950</t>
  </si>
  <si>
    <t>3300467.654599998</t>
  </si>
  <si>
    <t>Porter Transfer Station</t>
  </si>
  <si>
    <t>8750 White Rd</t>
  </si>
  <si>
    <t>32818 </t>
  </si>
  <si>
    <t>ORANGE COUNTY LF </t>
  </si>
  <si>
    <t>12100 YOUNG PINE RD </t>
  </si>
  <si>
    <t>407-836-6605</t>
  </si>
  <si>
    <t>KSC SCHWARTZ ROAD LANDFILL CLASS III </t>
  </si>
  <si>
    <t>S. OF SCHWARTZ &amp;amp; KENNEDY PKWY. NORTH </t>
  </si>
  <si>
    <t>32899 </t>
  </si>
  <si>
    <t>321-867-8448</t>
  </si>
  <si>
    <t>3320125.244099997</t>
  </si>
  <si>
    <t>Ormond Beach Transfer Station</t>
  </si>
  <si>
    <t>550 N Orchard St</t>
  </si>
  <si>
    <t>Ormond Beach</t>
  </si>
  <si>
    <t>32174 </t>
  </si>
  <si>
    <t>386-676-3200</t>
  </si>
  <si>
    <t>3412415.3796000034</t>
  </si>
  <si>
    <t>Black Gold Compost Facility</t>
  </si>
  <si>
    <t>11424 CR 237</t>
  </si>
  <si>
    <t>Oxford</t>
  </si>
  <si>
    <t>352-748-0569</t>
  </si>
  <si>
    <t>3365719.887000002</t>
  </si>
  <si>
    <t>STERLING FIBERS, INC. - SANTA ROSA PLANT </t>
  </si>
  <si>
    <t>5005 STERLING WAY </t>
  </si>
  <si>
    <t>32571 </t>
  </si>
  <si>
    <t>850-994-5311</t>
  </si>
  <si>
    <t>Putnam County Central Landfill</t>
  </si>
  <si>
    <t>140 County Landfill Rd</t>
  </si>
  <si>
    <t>Palatka</t>
  </si>
  <si>
    <t>32177 </t>
  </si>
  <si>
    <t>386-329-0395</t>
  </si>
  <si>
    <t>3467045.4087999985</t>
  </si>
  <si>
    <t>Waste Management</t>
  </si>
  <si>
    <t>9001 SW Busch St</t>
  </si>
  <si>
    <t>Palm City</t>
  </si>
  <si>
    <t>34990 </t>
  </si>
  <si>
    <t>3145561.7065000013</t>
  </si>
  <si>
    <t>Martin County (Palm City II) Landfill</t>
  </si>
  <si>
    <t>9101 SW Busch St</t>
  </si>
  <si>
    <t>772-288-5772</t>
  </si>
  <si>
    <t>3147562.638700001</t>
  </si>
  <si>
    <t>MD Metal Recycling Services</t>
  </si>
  <si>
    <t>36181 E Lake Rd</t>
  </si>
  <si>
    <t>Palm Harbor</t>
  </si>
  <si>
    <t>813-777-4104</t>
  </si>
  <si>
    <t>3261794.474100001</t>
  </si>
  <si>
    <t>Palmetto Materials Transfer &amp;amp; Recycling WPF</t>
  </si>
  <si>
    <t>1312 16th Ave E</t>
  </si>
  <si>
    <t>Palmetto</t>
  </si>
  <si>
    <t>34221 </t>
  </si>
  <si>
    <t>813-248-3802</t>
  </si>
  <si>
    <t>3189272.5672000013</t>
  </si>
  <si>
    <t>Twisted Metal Recycling</t>
  </si>
  <si>
    <t>5112 Old US Hwy 41</t>
  </si>
  <si>
    <t>941-722-6279</t>
  </si>
  <si>
    <t>3193695.0623999983</t>
  </si>
  <si>
    <t>Bay County Waste to Energy Facility</t>
  </si>
  <si>
    <t>6510 Bay Line Dr</t>
  </si>
  <si>
    <t>Panama City</t>
  </si>
  <si>
    <t>32404 </t>
  </si>
  <si>
    <t>850-233-5062</t>
  </si>
  <si>
    <t>3537675.857500002</t>
  </si>
  <si>
    <t>Steelfield Road Landfill</t>
  </si>
  <si>
    <t>11411 Landfill Rd</t>
  </si>
  <si>
    <t>Panama City Beach</t>
  </si>
  <si>
    <t>32413 </t>
  </si>
  <si>
    <t>3549439.156999998</t>
  </si>
  <si>
    <t>NORTH MANATEE CLASS III RECYCLING &amp;amp; DISPOSAL FACILITY </t>
  </si>
  <si>
    <t>14155 C.R. 39 </t>
  </si>
  <si>
    <t>Parrish</t>
  </si>
  <si>
    <t>34219 </t>
  </si>
  <si>
    <t>813-846-6844</t>
  </si>
  <si>
    <t>3204005.017499998</t>
  </si>
  <si>
    <t>BW Recycling Inc</t>
  </si>
  <si>
    <t>2035 SW 31st Ave</t>
  </si>
  <si>
    <t>Hallandale</t>
  </si>
  <si>
    <t>954-981-1113</t>
  </si>
  <si>
    <t>2998195.099399999</t>
  </si>
  <si>
    <t>Broward County Landfill</t>
  </si>
  <si>
    <t>7101 SW 205 Ave</t>
  </si>
  <si>
    <t>33332 </t>
  </si>
  <si>
    <t>954-971-6220</t>
  </si>
  <si>
    <t>3003594.8203000017</t>
  </si>
  <si>
    <t>Pensacola Transfer Station</t>
  </si>
  <si>
    <t>100 W Leonard St</t>
  </si>
  <si>
    <t>Pensacola</t>
  </si>
  <si>
    <t>32501 </t>
  </si>
  <si>
    <t>850-435-1890</t>
  </si>
  <si>
    <t>3560041.4328999966</t>
  </si>
  <si>
    <t>Southern Recycling LLC</t>
  </si>
  <si>
    <t>1000 Myrick St</t>
  </si>
  <si>
    <t>850-432-0977</t>
  </si>
  <si>
    <t>3555730.0463000014</t>
  </si>
  <si>
    <t>Butler Auto Recycling Inc</t>
  </si>
  <si>
    <t>6401 N Palafox St</t>
  </si>
  <si>
    <t>850-478-8500</t>
  </si>
  <si>
    <t>3566080.8841999993</t>
  </si>
  <si>
    <t>University Auto Recyclers</t>
  </si>
  <si>
    <t>709 Massachusetts Ave</t>
  </si>
  <si>
    <t>850-435-2983</t>
  </si>
  <si>
    <t>3562039.2739000022</t>
  </si>
  <si>
    <t>Cronimet Corp</t>
  </si>
  <si>
    <t>800 Myrick St</t>
  </si>
  <si>
    <t>850-433-5600</t>
  </si>
  <si>
    <t>3555725.3998000026</t>
  </si>
  <si>
    <t>Trademark Metals Recycling LLC-Pinellas Park</t>
  </si>
  <si>
    <t>9380 67th St N</t>
  </si>
  <si>
    <t>Pinellas Park</t>
  </si>
  <si>
    <t>727-544-5810</t>
  </si>
  <si>
    <t>3230868.701699998</t>
  </si>
  <si>
    <t>Polar Business Solutions Inc</t>
  </si>
  <si>
    <t>911 S Woodrow Wilson St Bay #16</t>
  </si>
  <si>
    <t>Plant City</t>
  </si>
  <si>
    <t>33563 </t>
  </si>
  <si>
    <t>813-659-2050</t>
  </si>
  <si>
    <t>3249704.594900001</t>
  </si>
  <si>
    <t>Panzarella Mrf LLC</t>
  </si>
  <si>
    <t>1601 SW 3rd St</t>
  </si>
  <si>
    <t>33069 </t>
  </si>
  <si>
    <t>877-720-9594</t>
  </si>
  <si>
    <t>3027176.9992999993</t>
  </si>
  <si>
    <t>Gardner Auto Parts Inc</t>
  </si>
  <si>
    <t>2090 NW 21st St</t>
  </si>
  <si>
    <t>954-972-9407</t>
  </si>
  <si>
    <t>3030885.316399999</t>
  </si>
  <si>
    <t>Monarch Hill Landfill</t>
  </si>
  <si>
    <t>3000 NW 48th St (Hilton Rd)</t>
  </si>
  <si>
    <t>33073 </t>
  </si>
  <si>
    <t>954-984-2000</t>
  </si>
  <si>
    <t>3034991.1992999986</t>
  </si>
  <si>
    <t>Trademark Metals Recycling LLC-Pompano Beach</t>
  </si>
  <si>
    <t>811 NW 13th Ave</t>
  </si>
  <si>
    <t>954-788-3805</t>
  </si>
  <si>
    <t>3028573.9516000003</t>
  </si>
  <si>
    <t>Tomoka Farms Road Landfill</t>
  </si>
  <si>
    <t>1990 Tomoka Farms Rd</t>
  </si>
  <si>
    <t>Port Orange</t>
  </si>
  <si>
    <t>32128 </t>
  </si>
  <si>
    <t>3392447.497100003</t>
  </si>
  <si>
    <t>NWMS Transfer Station &amp;amp; YTPF</t>
  </si>
  <si>
    <t>8210 Galen Wilson Blvd</t>
  </si>
  <si>
    <t>Port Richey</t>
  </si>
  <si>
    <t>34668 </t>
  </si>
  <si>
    <t>727-841-6242</t>
  </si>
  <si>
    <t>Peterson&amp;#x27;s Service Corp TS</t>
  </si>
  <si>
    <t>8224 Galen Wilson Blvd</t>
  </si>
  <si>
    <t>727-848-2244</t>
  </si>
  <si>
    <t>3283906.686900001</t>
  </si>
  <si>
    <t>Liberty Tire Recycling LLC</t>
  </si>
  <si>
    <t>9675 Range Line Rd</t>
  </si>
  <si>
    <t>Port Saint Lucie</t>
  </si>
  <si>
    <t>34987 </t>
  </si>
  <si>
    <t>772-465-0477</t>
  </si>
  <si>
    <t>3159585.2074000016</t>
  </si>
  <si>
    <t>Five Points Transfer Station</t>
  </si>
  <si>
    <t>695 Five Points Rd</t>
  </si>
  <si>
    <t>Port Saint Joe</t>
  </si>
  <si>
    <t>32456 </t>
  </si>
  <si>
    <t>850-227-3502</t>
  </si>
  <si>
    <t>3481550.4152000025</t>
  </si>
  <si>
    <t>Charlotte County Slf (Zemel Rd LF)</t>
  </si>
  <si>
    <t>29751 Zemel Rd</t>
  </si>
  <si>
    <t>Punta Gorda</t>
  </si>
  <si>
    <t>33955 </t>
  </si>
  <si>
    <t>941-764-4360</t>
  </si>
  <si>
    <t>3098423.521899998</t>
  </si>
  <si>
    <t>Quincy Transfer Station</t>
  </si>
  <si>
    <t>1510 Selman Rd</t>
  </si>
  <si>
    <t>Quincy</t>
  </si>
  <si>
    <t>32351 </t>
  </si>
  <si>
    <t>850-210-2237</t>
  </si>
  <si>
    <t>3578217.818400003</t>
  </si>
  <si>
    <t>New River Regional Landfill</t>
  </si>
  <si>
    <t>24276 NE 157 St</t>
  </si>
  <si>
    <t>Raiford</t>
  </si>
  <si>
    <t>32083 </t>
  </si>
  <si>
    <t>386-431-1000</t>
  </si>
  <si>
    <t>3516499.9883999974</t>
  </si>
  <si>
    <t>Gagel Auto Parts Inc</t>
  </si>
  <si>
    <t>6701 S 78th St</t>
  </si>
  <si>
    <t>Riverview</t>
  </si>
  <si>
    <t>813-677-4431</t>
  </si>
  <si>
    <t>3234139.2580999993</t>
  </si>
  <si>
    <t>Trademark Metals Recycling LLC-Riviera Beach</t>
  </si>
  <si>
    <t>4661 Dyer Blvd</t>
  </si>
  <si>
    <t>West Palm Beach</t>
  </si>
  <si>
    <t>561-842-6775</t>
  </si>
  <si>
    <t>LKQ Self Service Riviera Beach</t>
  </si>
  <si>
    <t>6000 Dyer Rd</t>
  </si>
  <si>
    <t>561-863-0004</t>
  </si>
  <si>
    <t>3095841.8539999984</t>
  </si>
  <si>
    <t>Dorman Products</t>
  </si>
  <si>
    <t>1019 Harvin Way Ste 150</t>
  </si>
  <si>
    <t>Rockledge</t>
  </si>
  <si>
    <t>321-828-7982</t>
  </si>
  <si>
    <t>Trademark Metals Recycling LLC-Rockledge</t>
  </si>
  <si>
    <t>490 Ansin Rd</t>
  </si>
  <si>
    <t>321-636-2781</t>
  </si>
  <si>
    <t>West Charlotte Transfer Station Aka Englewood</t>
  </si>
  <si>
    <t>5175 Redwood Rd</t>
  </si>
  <si>
    <t>Rotonda West</t>
  </si>
  <si>
    <t>33947 </t>
  </si>
  <si>
    <t>941-629-1106</t>
  </si>
  <si>
    <t>3110469.7375000007</t>
  </si>
  <si>
    <t>SWA West Central Transfer Station</t>
  </si>
  <si>
    <t>9743 W Fairgrounds Rd</t>
  </si>
  <si>
    <t>33411 </t>
  </si>
  <si>
    <t>3084048.2294000015</t>
  </si>
  <si>
    <t>Construction Debris Removal Inc</t>
  </si>
  <si>
    <t>1535 State Rd 207</t>
  </si>
  <si>
    <t>Saint Augustine</t>
  </si>
  <si>
    <t>904-471-9709</t>
  </si>
  <si>
    <t>3484294.784199998</t>
  </si>
  <si>
    <t>JED Landfill</t>
  </si>
  <si>
    <t>1501 Omni Way</t>
  </si>
  <si>
    <t>Saint Cloud</t>
  </si>
  <si>
    <t>34773 </t>
  </si>
  <si>
    <t>407-891-3720</t>
  </si>
  <si>
    <t>3255416.4323000014</t>
  </si>
  <si>
    <t>St Cloud Landfill Class I</t>
  </si>
  <si>
    <t>2705 Peghorn Way</t>
  </si>
  <si>
    <t>34769 </t>
  </si>
  <si>
    <t>407-957-7289</t>
  </si>
  <si>
    <t>3278731.3575999998</t>
  </si>
  <si>
    <t>Bridgeway Acres LF (Pinellas Co Rrf)</t>
  </si>
  <si>
    <t>3095 114th Ave N</t>
  </si>
  <si>
    <t>Saint Petersburg</t>
  </si>
  <si>
    <t>33716 </t>
  </si>
  <si>
    <t>727-464-7565</t>
  </si>
  <si>
    <t>3233094.462200001</t>
  </si>
  <si>
    <t>Shields Environmental-HQ</t>
  </si>
  <si>
    <t>4150 Church St Suite 1012</t>
  </si>
  <si>
    <t>Sanford</t>
  </si>
  <si>
    <t>407-936-0025</t>
  </si>
  <si>
    <t>3353120.627899997</t>
  </si>
  <si>
    <t>Sanford Recycling &amp;amp; Transfer Station</t>
  </si>
  <si>
    <t>555 N White Cedar Rd</t>
  </si>
  <si>
    <t>32771 </t>
  </si>
  <si>
    <t>407-323-4480</t>
  </si>
  <si>
    <t>3352791.8378000036</t>
  </si>
  <si>
    <t>City of Sarasota Transfer Station</t>
  </si>
  <si>
    <t>1325 N Osprey Ave</t>
  </si>
  <si>
    <t>Sarasota</t>
  </si>
  <si>
    <t>34236 </t>
  </si>
  <si>
    <t>941-954-4198</t>
  </si>
  <si>
    <t>3167248.3806000017</t>
  </si>
  <si>
    <t>Trademark Metals Recycling LLC-Sarasota 1</t>
  </si>
  <si>
    <t>1735 Myrtle St</t>
  </si>
  <si>
    <t>941-351-4144</t>
  </si>
  <si>
    <t>Trademark Metals Recycling LLC-Sarasota 2</t>
  </si>
  <si>
    <t>2251 17th St Ste B</t>
  </si>
  <si>
    <t>941-955-5118</t>
  </si>
  <si>
    <t>3167594.830699999</t>
  </si>
  <si>
    <t>Recycle America of Sarasota</t>
  </si>
  <si>
    <t>3100 N Washington Blvd</t>
  </si>
  <si>
    <t>34234 </t>
  </si>
  <si>
    <t>941-355-9230</t>
  </si>
  <si>
    <t>3169056.782299999</t>
  </si>
  <si>
    <t>WCA Of Florida 8001 Fruitville Road Mrf</t>
  </si>
  <si>
    <t>8001 Fruitville Rd</t>
  </si>
  <si>
    <t>34240 </t>
  </si>
  <si>
    <t>941-377-5370</t>
  </si>
  <si>
    <t>3166057.4662000015</t>
  </si>
  <si>
    <t>Highlands County Sw Management Center</t>
  </si>
  <si>
    <t>12700 Arbuckle Creek Rd</t>
  </si>
  <si>
    <t>Sebring</t>
  </si>
  <si>
    <t>33870 </t>
  </si>
  <si>
    <t>941-655-4055</t>
  </si>
  <si>
    <t>3185248.5736000016</t>
  </si>
  <si>
    <t>Jim&amp;#x27;s Import Auto Salvage</t>
  </si>
  <si>
    <t>3636 Desoto Rd</t>
  </si>
  <si>
    <t>800-447-4707</t>
  </si>
  <si>
    <t>3182472.409600001</t>
  </si>
  <si>
    <t>Jims Auto Salvage</t>
  </si>
  <si>
    <t>3900 Cemetery Rd</t>
  </si>
  <si>
    <t>863-385-6196</t>
  </si>
  <si>
    <t>3187046.7672000006</t>
  </si>
  <si>
    <t>APALACHEE CORRECTIONAL INSTITUTION </t>
  </si>
  <si>
    <t>35 Apalachee Drive</t>
  </si>
  <si>
    <t>Sneads</t>
  </si>
  <si>
    <t>32460 </t>
  </si>
  <si>
    <t>850-573-3049</t>
  </si>
  <si>
    <t>Consolidated Tire Processing LLC</t>
  </si>
  <si>
    <t>3100 S Ridgewood Ave Unit # 190</t>
  </si>
  <si>
    <t>32119 </t>
  </si>
  <si>
    <t>732-496-6674</t>
  </si>
  <si>
    <t>3395188.3814999983</t>
  </si>
  <si>
    <t>Pasco County Resource Recovery</t>
  </si>
  <si>
    <t>14230 Hays Rd</t>
  </si>
  <si>
    <t>Spring Hill</t>
  </si>
  <si>
    <t>34610 </t>
  </si>
  <si>
    <t>3295040.3489000015</t>
  </si>
  <si>
    <t>Stratton Road Class I Transfer Station</t>
  </si>
  <si>
    <t>250 N Stratton Rd</t>
  </si>
  <si>
    <t>32095 </t>
  </si>
  <si>
    <t>904-827-6980</t>
  </si>
  <si>
    <t>3509464.146499999</t>
  </si>
  <si>
    <t>American Cement Waste Tire Facility</t>
  </si>
  <si>
    <t>4750 E County Rd 470</t>
  </si>
  <si>
    <t>Sumterville</t>
  </si>
  <si>
    <t>33585 </t>
  </si>
  <si>
    <t>352-569-5393</t>
  </si>
  <si>
    <t>3344618.155699998</t>
  </si>
  <si>
    <t>Sumter County Citizen Drop-Off Area Facility</t>
  </si>
  <si>
    <t>835 CR 529</t>
  </si>
  <si>
    <t>352-793-4221</t>
  </si>
  <si>
    <t>3343098.3681999967</t>
  </si>
  <si>
    <t>Auto Data Direct Inc</t>
  </si>
  <si>
    <t>1830 E Pike Ave</t>
  </si>
  <si>
    <t>Tallahassee</t>
  </si>
  <si>
    <t>850-877-8804</t>
  </si>
  <si>
    <t>3560329.6911000013</t>
  </si>
  <si>
    <t>Leon Iron &amp;amp; Metal Inc South</t>
  </si>
  <si>
    <t>3720 Woodville Hwy</t>
  </si>
  <si>
    <t>850-575-5000</t>
  </si>
  <si>
    <t>3554046.958300002</t>
  </si>
  <si>
    <t>Pick-n-Pull Auto Dismantlers</t>
  </si>
  <si>
    <t>3900 Woodville Hwy</t>
  </si>
  <si>
    <t>850-878-4119</t>
  </si>
  <si>
    <t>3553599.3672999963</t>
  </si>
  <si>
    <t>Leon County Solid Waste Transfer Station</t>
  </si>
  <si>
    <t>4900 Gum Rd</t>
  </si>
  <si>
    <t>32311 </t>
  </si>
  <si>
    <t>850-606-1800</t>
  </si>
  <si>
    <t>3561547.719499998</t>
  </si>
  <si>
    <t>Leon County Solid Waste Management Facility</t>
  </si>
  <si>
    <t>7550 Apalachee Parkway</t>
  </si>
  <si>
    <t>850-606-1810</t>
  </si>
  <si>
    <t>3558108.155000001</t>
  </si>
  <si>
    <t>Angelo&amp;#x27;s Recycled Materials-Brandon TS</t>
  </si>
  <si>
    <t>10221 Fisher Ave</t>
  </si>
  <si>
    <t>Tampa</t>
  </si>
  <si>
    <t>33619 </t>
  </si>
  <si>
    <t>813-264-3816</t>
  </si>
  <si>
    <t>3243750.3764999993</t>
  </si>
  <si>
    <t>Angelo&amp;#x27;s Recycled Materials-Lutz TS</t>
  </si>
  <si>
    <t>1201 E 148 Ave</t>
  </si>
  <si>
    <t>Lutz</t>
  </si>
  <si>
    <t>33613 </t>
  </si>
  <si>
    <t>407-947-5563</t>
  </si>
  <si>
    <t>3259631.5423999988</t>
  </si>
  <si>
    <t>Kimmins Contracting Corp</t>
  </si>
  <si>
    <t>1501 E 2nd Ave</t>
  </si>
  <si>
    <t>813-579-1097</t>
  </si>
  <si>
    <t>3243514.0628999993</t>
  </si>
  <si>
    <t>CMC Recycling-Tampa</t>
  </si>
  <si>
    <t>1900 N 62nd St</t>
  </si>
  <si>
    <t>813-626-1108</t>
  </si>
  <si>
    <t>3244055.588199999</t>
  </si>
  <si>
    <t>Trademark Metals Recycling LLC-Tampa 1</t>
  </si>
  <si>
    <t>2801 E 4th Ave</t>
  </si>
  <si>
    <t>813-247-6303</t>
  </si>
  <si>
    <t>3243684.673700001</t>
  </si>
  <si>
    <t>Elements Restoration LLC</t>
  </si>
  <si>
    <t>2802 N Howard Ave</t>
  </si>
  <si>
    <t>248-830-6783</t>
  </si>
  <si>
    <t>3244614.3858999982</t>
  </si>
  <si>
    <t>Mckay Bay Refuse-To-Energy Project</t>
  </si>
  <si>
    <t>3420 E Clark St</t>
  </si>
  <si>
    <t>33605 </t>
  </si>
  <si>
    <t>813-878-1111</t>
  </si>
  <si>
    <t>3242505.5163000003</t>
  </si>
  <si>
    <t>Gerdau Metals Recycling</t>
  </si>
  <si>
    <t>4221 W Boy Scout Blvd Ste 600</t>
  </si>
  <si>
    <t>813-217-4559</t>
  </si>
  <si>
    <t>LKQ Copher Self Service Auto Parts-Tampa Inc</t>
  </si>
  <si>
    <t>5109 Causeway Blvd</t>
  </si>
  <si>
    <t>813-248-6198</t>
  </si>
  <si>
    <t>3239257.1279999986</t>
  </si>
  <si>
    <t>5220 Dover St</t>
  </si>
  <si>
    <t>813-247-3619</t>
  </si>
  <si>
    <t>3235802.3566999994</t>
  </si>
  <si>
    <t>e-Quality Recycling</t>
  </si>
  <si>
    <t>5420 W Cypress St</t>
  </si>
  <si>
    <t>813-870-1300</t>
  </si>
  <si>
    <t>3242869.8973000012</t>
  </si>
  <si>
    <t>Sims Recycling Solutions</t>
  </si>
  <si>
    <t>5806 N 53rd St</t>
  </si>
  <si>
    <t>813-917-9994</t>
  </si>
  <si>
    <t>Northwest Hillsborough Slf</t>
  </si>
  <si>
    <t>8001 Linebaugh Ave</t>
  </si>
  <si>
    <t>33625 </t>
  </si>
  <si>
    <t>3254484.3759999983</t>
  </si>
  <si>
    <t>Langston&amp;#x27;s Used Auto Parts</t>
  </si>
  <si>
    <t>8011 N Hwy 301</t>
  </si>
  <si>
    <t>813-988-7341</t>
  </si>
  <si>
    <t>3251617.7534000017</t>
  </si>
  <si>
    <t>Fortune Plastic &amp;amp; Metal-Tampa</t>
  </si>
  <si>
    <t>8751 Maislin Dr</t>
  </si>
  <si>
    <t>813-914-9840</t>
  </si>
  <si>
    <t>3251773.8971999995</t>
  </si>
  <si>
    <t xml:space="preserve">Japanese &amp;amp; European Used Auto Parts Specialists
</t>
  </si>
  <si>
    <t>9809 Palm River Rd</t>
  </si>
  <si>
    <t>813-623-3333</t>
  </si>
  <si>
    <t>3241549.8649000004</t>
  </si>
  <si>
    <t>Stream Recycling Solutions</t>
  </si>
  <si>
    <t>9940 Currie Dr Suite C11</t>
  </si>
  <si>
    <t>813-694-2587</t>
  </si>
  <si>
    <t>3242682.6620000005</t>
  </si>
  <si>
    <t>Chase N&amp;#x27; Green Recycling</t>
  </si>
  <si>
    <t>765 Wesley Ave</t>
  </si>
  <si>
    <t>Tarpon Springs</t>
  </si>
  <si>
    <t>34689 </t>
  </si>
  <si>
    <t>727-512-0122</t>
  </si>
  <si>
    <t>3270428.6537000015</t>
  </si>
  <si>
    <t>Lake County Central Landfill</t>
  </si>
  <si>
    <t>13130 Astatula Landfill Rd</t>
  </si>
  <si>
    <t>Tavares</t>
  </si>
  <si>
    <t>32778 </t>
  </si>
  <si>
    <t>352-343-3776</t>
  </si>
  <si>
    <t>3350748.6581000015</t>
  </si>
  <si>
    <t>Titusville (North) Transfer Station</t>
  </si>
  <si>
    <t>4336 South St (SR 405)</t>
  </si>
  <si>
    <t>Titusville</t>
  </si>
  <si>
    <t>32780 </t>
  </si>
  <si>
    <t>3320334.833800003</t>
  </si>
  <si>
    <t>Advanced Tire Recycling Inc</t>
  </si>
  <si>
    <t>8369 SW County Rd 313</t>
  </si>
  <si>
    <t>Trenton</t>
  </si>
  <si>
    <t>32693 </t>
  </si>
  <si>
    <t>352-463-8448</t>
  </si>
  <si>
    <t>3454069.547700003</t>
  </si>
  <si>
    <t>Brandon Auto Services Inc</t>
  </si>
  <si>
    <t>3159 Hwy 60 E</t>
  </si>
  <si>
    <t>Valrico</t>
  </si>
  <si>
    <t>813-689-8131</t>
  </si>
  <si>
    <t>3241115.2432999983</t>
  </si>
  <si>
    <t>Ole South Auto Salvage</t>
  </si>
  <si>
    <t>480 US Hwy 27 N</t>
  </si>
  <si>
    <t>Venus</t>
  </si>
  <si>
    <t>863-465-5810</t>
  </si>
  <si>
    <t>3137507.1950999983</t>
  </si>
  <si>
    <t>Indian River County Landfill</t>
  </si>
  <si>
    <t>1325 74 Ave SW</t>
  </si>
  <si>
    <t>Vero Beach</t>
  </si>
  <si>
    <t>32968 </t>
  </si>
  <si>
    <t>772-770-5112</t>
  </si>
  <si>
    <t>3196083.5084999986</t>
  </si>
  <si>
    <t>Indian River County Recyclers</t>
  </si>
  <si>
    <t>7305 13th St</t>
  </si>
  <si>
    <t>3201808.3467999995</t>
  </si>
  <si>
    <t>Hardee County Regional Landfill</t>
  </si>
  <si>
    <t>685 Airport Rd</t>
  </si>
  <si>
    <t>Wauchula</t>
  </si>
  <si>
    <t>33873 </t>
  </si>
  <si>
    <t>863-773-5089</t>
  </si>
  <si>
    <t>3194824.1862000003</t>
  </si>
  <si>
    <t>AERC</t>
  </si>
  <si>
    <t>4301 Woodland Park Dr Suite 105</t>
  </si>
  <si>
    <t>610-797-7608</t>
  </si>
  <si>
    <t>3260759.4613999985</t>
  </si>
  <si>
    <t>Liberty Scrap Metal Inc</t>
  </si>
  <si>
    <t>1030 25th Ct</t>
  </si>
  <si>
    <t>561-833-0392</t>
  </si>
  <si>
    <t>3090679.4125999995</t>
  </si>
  <si>
    <t>We Buy Scrap LLC</t>
  </si>
  <si>
    <t>1141 Old Okeechobec Rd</t>
  </si>
  <si>
    <t>561-633-0446</t>
  </si>
  <si>
    <t>3086099.280200001</t>
  </si>
  <si>
    <t>HOCC Inc</t>
  </si>
  <si>
    <t>1201 53rd St</t>
  </si>
  <si>
    <t>561-841-0515</t>
  </si>
  <si>
    <t>Roccos Auto Parts</t>
  </si>
  <si>
    <t>2121 S Military Trail</t>
  </si>
  <si>
    <t>561-964-6696</t>
  </si>
  <si>
    <t>3079347.9299000017</t>
  </si>
  <si>
    <t>LKQ Self Service West Palm Beach</t>
  </si>
  <si>
    <t>451 Benoist Farms Rd</t>
  </si>
  <si>
    <t>561-793-2222</t>
  </si>
  <si>
    <t>U-Pull-And-Pay</t>
  </si>
  <si>
    <t>551 Benoist Farms Rd</t>
  </si>
  <si>
    <t>561-793-3808</t>
  </si>
  <si>
    <t>3084151.9398999996</t>
  </si>
  <si>
    <t>Coastal Waste &amp;amp; Recycling Of Palm Beach County LLC</t>
  </si>
  <si>
    <t>6759 Wallis Rd</t>
  </si>
  <si>
    <t>33413 </t>
  </si>
  <si>
    <t>561-212-3779</t>
  </si>
  <si>
    <t>3083667.2591999993</t>
  </si>
  <si>
    <t>WM Recycling Sun 4</t>
  </si>
  <si>
    <t>6911 Wallis Rd</t>
  </si>
  <si>
    <t>3083832.3440000005</t>
  </si>
  <si>
    <t>Trademark Metals Recycling LLC-West Palm Beach</t>
  </si>
  <si>
    <t>700 25th St</t>
  </si>
  <si>
    <t>561-832-9925</t>
  </si>
  <si>
    <t>3090572.2837999985</t>
  </si>
  <si>
    <t>Pbcswa Rrf Site #7</t>
  </si>
  <si>
    <t>7501 N Jog Rd</t>
  </si>
  <si>
    <t>33412 </t>
  </si>
  <si>
    <t>3096353.600299999</t>
  </si>
  <si>
    <t>Palm Beach Metal Inc</t>
  </si>
  <si>
    <t>7796 Belvedere Rd</t>
  </si>
  <si>
    <t>561-689-0909</t>
  </si>
  <si>
    <t>TOWN OF PALM BEACH - SKEES ROAD </t>
  </si>
  <si>
    <t>1300 SKEES RD </t>
  </si>
  <si>
    <t>33417 </t>
  </si>
  <si>
    <t>561-838-5440</t>
  </si>
  <si>
    <t>3085524.922600001</t>
  </si>
  <si>
    <t>TOWN OF PALM BEACH - OKEECHOBEE BLVD </t>
  </si>
  <si>
    <t>5976 OKEECHOBEE BLVD </t>
  </si>
  <si>
    <t>PBCSWA RRF SITE #7 </t>
  </si>
  <si>
    <t>7501 NORTH JOG ROAD </t>
  </si>
  <si>
    <t>Global Tire Recycling Of Sumter County Inc</t>
  </si>
  <si>
    <t>1201 Industrial Dr</t>
  </si>
  <si>
    <t>Wildwood</t>
  </si>
  <si>
    <t>34785 </t>
  </si>
  <si>
    <t>352-330-2213</t>
  </si>
  <si>
    <t>3357017.8725999966</t>
  </si>
  <si>
    <t>Wildwood Transfer Station</t>
  </si>
  <si>
    <t>8556 NE 44th Dr</t>
  </si>
  <si>
    <t>3360468.1992999986</t>
  </si>
  <si>
    <t>Levy County Solid Waste Management Facility</t>
  </si>
  <si>
    <t>12051 NE 69th Ln</t>
  </si>
  <si>
    <t>Williston</t>
  </si>
  <si>
    <t>32696 </t>
  </si>
  <si>
    <t>352-486-4311</t>
  </si>
  <si>
    <t>3431211.166100003</t>
  </si>
  <si>
    <t>NORTH POLK CENTRAL LF (SITE 201) </t>
  </si>
  <si>
    <t>7399 DECASTRO ROAD </t>
  </si>
  <si>
    <t>Winter Haven</t>
  </si>
  <si>
    <t>33880 </t>
  </si>
  <si>
    <t>863-284-4319</t>
  </si>
  <si>
    <t>3251725.6576999985</t>
  </si>
  <si>
    <t>Spivey Auto Salvage</t>
  </si>
  <si>
    <t>4201 Recker Hwy</t>
  </si>
  <si>
    <t>863-299-9000</t>
  </si>
  <si>
    <t>Central Florida Auto Salv</t>
  </si>
  <si>
    <t>39850 CR 54 E</t>
  </si>
  <si>
    <t>Zephyrhills</t>
  </si>
  <si>
    <t>813-782-4805</t>
  </si>
  <si>
    <t>3280769.4833000004</t>
  </si>
  <si>
    <t>Rigsby&amp;#x27;s Auto Parts &amp;amp; Sales Inc</t>
  </si>
  <si>
    <t>40147 Lynbrook Dr</t>
  </si>
  <si>
    <t>813-782-5541</t>
  </si>
  <si>
    <t>3M Company-Guin Industrial Landfill</t>
  </si>
  <si>
    <t>6675 U S Hwy 43</t>
  </si>
  <si>
    <t>Guin</t>
  </si>
  <si>
    <t>AL</t>
  </si>
  <si>
    <t>205-468-3315</t>
  </si>
  <si>
    <t>4024325.292199999</t>
  </si>
  <si>
    <t>67 Auto Salvage</t>
  </si>
  <si>
    <t>2236 Hwy 67 S</t>
  </si>
  <si>
    <t>Somerville</t>
  </si>
  <si>
    <t>256-355-9092</t>
  </si>
  <si>
    <t>4095428.822999999</t>
  </si>
  <si>
    <t>Alabama River Cellulose Landfill</t>
  </si>
  <si>
    <t>2379 Lena Landegger Hwy</t>
  </si>
  <si>
    <t>Monroeville</t>
  </si>
  <si>
    <t>251-575-2000</t>
  </si>
  <si>
    <t>3707257.7497000024</t>
  </si>
  <si>
    <t>Alter Metal Recycling</t>
  </si>
  <si>
    <t>1 Hardwood Ln </t>
  </si>
  <si>
    <t>Mobile</t>
  </si>
  <si>
    <t>251-457-2140</t>
  </si>
  <si>
    <t>3603697.4368999973</t>
  </si>
  <si>
    <t>Andalusia Construction / Demolition Landfill</t>
  </si>
  <si>
    <t>301 Progress Dr</t>
  </si>
  <si>
    <t>Andalusia</t>
  </si>
  <si>
    <t>334-427-1808</t>
  </si>
  <si>
    <t>3677500.9892000034</t>
  </si>
  <si>
    <t>Ansam Metals Corp</t>
  </si>
  <si>
    <t>417 Ipsco St</t>
  </si>
  <si>
    <t>Decatur</t>
  </si>
  <si>
    <t>256-350-2880</t>
  </si>
  <si>
    <t>4110798.730899997</t>
  </si>
  <si>
    <t>Arab C / D Landfill</t>
  </si>
  <si>
    <t>1443 Hog Jaw Rd</t>
  </si>
  <si>
    <t>Arab</t>
  </si>
  <si>
    <t>256-586-5968</t>
  </si>
  <si>
    <t>4073255.3753999993</t>
  </si>
  <si>
    <t>Arrowhead Landfill</t>
  </si>
  <si>
    <t>622 Tayloe Rd</t>
  </si>
  <si>
    <t>Uniontown</t>
  </si>
  <si>
    <t>334-628-4844</t>
  </si>
  <si>
    <t>3820638.4121999964</t>
  </si>
  <si>
    <t>Ash / Dregs Landfill</t>
  </si>
  <si>
    <t>17589 Plant Rd</t>
  </si>
  <si>
    <t>Coosa Pines</t>
  </si>
  <si>
    <t>256-378-5541</t>
  </si>
  <si>
    <t>3941448.3478000015</t>
  </si>
  <si>
    <t>Ashberry C / D Landfill and Tire Recycling Facility</t>
  </si>
  <si>
    <t>24961 Wages Rd</t>
  </si>
  <si>
    <t>Opp</t>
  </si>
  <si>
    <t>334-493-1250</t>
  </si>
  <si>
    <t>3677572.8501999974</t>
  </si>
  <si>
    <t>Ashland-Goodwater-Lineville Landfill</t>
  </si>
  <si>
    <t>1177 Landfill Rd</t>
  </si>
  <si>
    <t>Ashland</t>
  </si>
  <si>
    <t>256-239-9313</t>
  </si>
  <si>
    <t>3923589.0134999976</t>
  </si>
  <si>
    <t>ASM Recycling Inc</t>
  </si>
  <si>
    <t>2751 McKinney St</t>
  </si>
  <si>
    <t>251-470-0765</t>
  </si>
  <si>
    <t>3594776.519100003</t>
  </si>
  <si>
    <t>Atmore Landfill</t>
  </si>
  <si>
    <t>529 Poarch Rd</t>
  </si>
  <si>
    <t>Atmore</t>
  </si>
  <si>
    <t>251-368-2253</t>
  </si>
  <si>
    <t>3646437.770800002</t>
  </si>
  <si>
    <t>Autoworld Salvage &amp;amp; Sales Inc</t>
  </si>
  <si>
    <t>7980 Tanner Williams Rd</t>
  </si>
  <si>
    <t>251-633-3909</t>
  </si>
  <si>
    <t>3593266.172200002</t>
  </si>
  <si>
    <t>B &amp;amp; B Tire Landfill</t>
  </si>
  <si>
    <t>1316 Country Rd 9</t>
  </si>
  <si>
    <t>Hayden</t>
  </si>
  <si>
    <t>205-647-6736</t>
  </si>
  <si>
    <t>4021637.751500003</t>
  </si>
  <si>
    <t>Baldwin County Landfill-Eastfork</t>
  </si>
  <si>
    <t>CC Rd</t>
  </si>
  <si>
    <t>Elberta</t>
  </si>
  <si>
    <t>251-972-6878</t>
  </si>
  <si>
    <t>3566185.0715999976</t>
  </si>
  <si>
    <t>Baldwin County Landfill-Macbride</t>
  </si>
  <si>
    <t>14200 County Rd 64</t>
  </si>
  <si>
    <t>Loxley</t>
  </si>
  <si>
    <t>251-972-8508</t>
  </si>
  <si>
    <t>3583276.0868000016</t>
  </si>
  <si>
    <t>Barbour County C / D Landfill</t>
  </si>
  <si>
    <t>80 Gillcrest Rd</t>
  </si>
  <si>
    <t>Clayton</t>
  </si>
  <si>
    <t>334-775-3203</t>
  </si>
  <si>
    <t>3748020.637000002</t>
  </si>
  <si>
    <t>Barry Steam Plant Landfill</t>
  </si>
  <si>
    <t>15300 Hwy 43</t>
  </si>
  <si>
    <t>Bucks</t>
  </si>
  <si>
    <t>205-257-4090</t>
  </si>
  <si>
    <t>3634384.409900002</t>
  </si>
  <si>
    <t>Barry&amp;#x27;s U Pull It Auto Parts</t>
  </si>
  <si>
    <t>5385 Barry Dr</t>
  </si>
  <si>
    <t>Theodore</t>
  </si>
  <si>
    <t>251-653-2925</t>
  </si>
  <si>
    <t>3578133.509800002</t>
  </si>
  <si>
    <t>Bevis Used Auto Parts</t>
  </si>
  <si>
    <t>350 County Rd 357</t>
  </si>
  <si>
    <t>Florence</t>
  </si>
  <si>
    <t>256-766-2149</t>
  </si>
  <si>
    <t>4145552.7334999964</t>
  </si>
  <si>
    <t>Big Sky Environmental LLC Solid Waste Facility</t>
  </si>
  <si>
    <t>5100 Flat Top Rd</t>
  </si>
  <si>
    <t>Adamsville</t>
  </si>
  <si>
    <t>205-743-0080</t>
  </si>
  <si>
    <t>3980815.724100001</t>
  </si>
  <si>
    <t>Birmingham Backhoe &amp;amp; Excavating LLC</t>
  </si>
  <si>
    <t>2109 Ave C</t>
  </si>
  <si>
    <t>Birmingham</t>
  </si>
  <si>
    <t>205-923-2858</t>
  </si>
  <si>
    <t>3963507.8619000018</t>
  </si>
  <si>
    <t>Black Warrior Solid Waste Facility</t>
  </si>
  <si>
    <t>3301 Landfill Dr</t>
  </si>
  <si>
    <t>Coker</t>
  </si>
  <si>
    <t>205-339-7330</t>
  </si>
  <si>
    <t>3927346.5007999986</t>
  </si>
  <si>
    <t>Boise White Paper LLC-Industrial Waste Landfill</t>
  </si>
  <si>
    <t>4585 W Industrial Rd</t>
  </si>
  <si>
    <t>Jackson</t>
  </si>
  <si>
    <t>251-246-8366</t>
  </si>
  <si>
    <t>3697365.1116999984</t>
  </si>
  <si>
    <t>Bolivar Landfill</t>
  </si>
  <si>
    <t>2283 County Rd 96</t>
  </si>
  <si>
    <t>Stevenson</t>
  </si>
  <si>
    <t>423-364-3937</t>
  </si>
  <si>
    <t>4147779.663900003</t>
  </si>
  <si>
    <t>Brown Recycling</t>
  </si>
  <si>
    <t>1274 Gravel Ridge Rd</t>
  </si>
  <si>
    <t>256-778-8756</t>
  </si>
  <si>
    <t>4096090.528300002</t>
  </si>
  <si>
    <t>Brownlee Landfill</t>
  </si>
  <si>
    <t>5237 Henry Rd</t>
  </si>
  <si>
    <t>Eight Mile</t>
  </si>
  <si>
    <t>251-457-6514</t>
  </si>
  <si>
    <t>3604295.3845999986</t>
  </si>
  <si>
    <t>Browns Ferry Nuclear Plant Landfill</t>
  </si>
  <si>
    <t>Nuclear Plant Rd</t>
  </si>
  <si>
    <t>Athens</t>
  </si>
  <si>
    <t>256-729-2681</t>
  </si>
  <si>
    <t>4124706.6427000016</t>
  </si>
  <si>
    <t>Brundidge Landfill LLC</t>
  </si>
  <si>
    <t>515 Clean Water Dr</t>
  </si>
  <si>
    <t>Brundidge</t>
  </si>
  <si>
    <t>334-735-5885</t>
  </si>
  <si>
    <t>3724554.5037999973</t>
  </si>
  <si>
    <t>Butler Green Industrial Landfill</t>
  </si>
  <si>
    <t>4975 Bains Gap Rd</t>
  </si>
  <si>
    <t>Anniston</t>
  </si>
  <si>
    <t>256-236-2011</t>
  </si>
  <si>
    <t>3990383.264799997</t>
  </si>
  <si>
    <t>Calhoun County Construction / Demolition Landfill</t>
  </si>
  <si>
    <t>3625 Morrisville Rd</t>
  </si>
  <si>
    <t>256-241-2800</t>
  </si>
  <si>
    <t>3985913.5336000025</t>
  </si>
  <si>
    <t>Carcel &amp;amp; G Construction LLC</t>
  </si>
  <si>
    <t>31 County Rd 240</t>
  </si>
  <si>
    <t>Hanceville</t>
  </si>
  <si>
    <t>256-736-5556</t>
  </si>
  <si>
    <t>4035856.415600002</t>
  </si>
  <si>
    <t>Cedar Hill Landfill</t>
  </si>
  <si>
    <t>1319 No Business Creek Rd</t>
  </si>
  <si>
    <t>Ragland</t>
  </si>
  <si>
    <t>205-338-7821</t>
  </si>
  <si>
    <t>3985422.103699997</t>
  </si>
  <si>
    <t>CEMEX Southeast LLC-Demopolis Industrial LF</t>
  </si>
  <si>
    <t>1617 Arcola Rd</t>
  </si>
  <si>
    <t>Demopolis</t>
  </si>
  <si>
    <t>334-287-3537</t>
  </si>
  <si>
    <t>3830474.6819999963</t>
  </si>
  <si>
    <t>Chambers County Landfill</t>
  </si>
  <si>
    <t>7245 Veterans Memorial Parkway</t>
  </si>
  <si>
    <t>Lanett</t>
  </si>
  <si>
    <t>334-864-4311</t>
  </si>
  <si>
    <t>3876572.389899999</t>
  </si>
  <si>
    <t>Chastang Sanitary Landfill</t>
  </si>
  <si>
    <t>17045 Hwy 43</t>
  </si>
  <si>
    <t>Mount Vernon</t>
  </si>
  <si>
    <t>251-829-4006</t>
  </si>
  <si>
    <t>3638825.222199999</t>
  </si>
  <si>
    <t>Chemical Waste Management</t>
  </si>
  <si>
    <t>36964 Alabama Hwy 17</t>
  </si>
  <si>
    <t>Emelle</t>
  </si>
  <si>
    <t>205-652-8144</t>
  </si>
  <si>
    <t>3869348.775700003</t>
  </si>
  <si>
    <t>Cherokee Industrial Landfill</t>
  </si>
  <si>
    <t>Cane Creek Rd</t>
  </si>
  <si>
    <t>Cherokee</t>
  </si>
  <si>
    <t>404-273-4977</t>
  </si>
  <si>
    <t>4129867.4406000003</t>
  </si>
  <si>
    <t>Chesser&amp;#x27;s Auto Salvage</t>
  </si>
  <si>
    <t>4721 Honoraville Rd</t>
  </si>
  <si>
    <t>Honoraville</t>
  </si>
  <si>
    <t>334-382-9277</t>
  </si>
  <si>
    <t>3742447.2886999995</t>
  </si>
  <si>
    <t>Choctaw County Regional Landfill</t>
  </si>
  <si>
    <t>239 Fire Tower Rd</t>
  </si>
  <si>
    <t>Butler</t>
  </si>
  <si>
    <t>205-459-3148</t>
  </si>
  <si>
    <t>3723131.1202000007</t>
  </si>
  <si>
    <t>Circle J Inert Landfill</t>
  </si>
  <si>
    <t>3698 US Hwy 80 E</t>
  </si>
  <si>
    <t>Lowndesboro</t>
  </si>
  <si>
    <t>334-265-8586</t>
  </si>
  <si>
    <t>3798669.7287999988</t>
  </si>
  <si>
    <t>1855 Parallel St</t>
  </si>
  <si>
    <t>Montgomery</t>
  </si>
  <si>
    <t>334-284-4274</t>
  </si>
  <si>
    <t>3817053.772500001</t>
  </si>
  <si>
    <t>City Auto Parts of Bessemer Inc</t>
  </si>
  <si>
    <t>2119 Eight Ave N</t>
  </si>
  <si>
    <t>Bessemer</t>
  </si>
  <si>
    <t>205-428-4187</t>
  </si>
  <si>
    <t>3949681.3479999974</t>
  </si>
  <si>
    <t>City of Albertville Sanitary Inert Landfill</t>
  </si>
  <si>
    <t>247 Corinth Rd</t>
  </si>
  <si>
    <t>Albertville</t>
  </si>
  <si>
    <t>256-891-8200</t>
  </si>
  <si>
    <t>4073213.3879000023</t>
  </si>
  <si>
    <t>City of Decatur-Morgan County Sanitary Landfill</t>
  </si>
  <si>
    <t>500 Landfill Dr</t>
  </si>
  <si>
    <t>Trinity</t>
  </si>
  <si>
    <t>256-341-4993</t>
  </si>
  <si>
    <t>City of Dothan Sanitary Landfill</t>
  </si>
  <si>
    <t>1290 Burkett Rd</t>
  </si>
  <si>
    <t>Dothan</t>
  </si>
  <si>
    <t>334-615-3820</t>
  </si>
  <si>
    <t>3664005.6711999997</t>
  </si>
  <si>
    <t>City Of Greenville Landfill</t>
  </si>
  <si>
    <t>Landfill Dr Off Hwy 31 S</t>
  </si>
  <si>
    <t>334-382-8271</t>
  </si>
  <si>
    <t>3739823.394699998</t>
  </si>
  <si>
    <t>City of Hartselle Landfill</t>
  </si>
  <si>
    <t>200 Sparkman St NW</t>
  </si>
  <si>
    <t>Hartselle</t>
  </si>
  <si>
    <t>256-773-2535</t>
  </si>
  <si>
    <t>4088665.9952000007</t>
  </si>
  <si>
    <t>City of Jasper Inert / Industrial LF</t>
  </si>
  <si>
    <t>1311 W Gamble Rd</t>
  </si>
  <si>
    <t>205-221-8519</t>
  </si>
  <si>
    <t>4007121.0086999983</t>
  </si>
  <si>
    <t>City of Opp C and D Landfill</t>
  </si>
  <si>
    <t>Walding Rd</t>
  </si>
  <si>
    <t>334-493-7840</t>
  </si>
  <si>
    <t>3666926.5430999994</t>
  </si>
  <si>
    <t>City of Prattville Construction / Demolition Landfill</t>
  </si>
  <si>
    <t>1798 Hwy 14 E</t>
  </si>
  <si>
    <t>Prattville</t>
  </si>
  <si>
    <t>334-262-1091</t>
  </si>
  <si>
    <t>3820282.0381999984</t>
  </si>
  <si>
    <t>City of Scottsboro Solid Waste</t>
  </si>
  <si>
    <t>27150 John T Reid Pkwy</t>
  </si>
  <si>
    <t>Scottsboro</t>
  </si>
  <si>
    <t>256-259-5548</t>
  </si>
  <si>
    <t>4122710.4958999977</t>
  </si>
  <si>
    <t>City of Selma C / D Landfill</t>
  </si>
  <si>
    <t>4555 Water Ave</t>
  </si>
  <si>
    <t>Selma</t>
  </si>
  <si>
    <t>334-874-2101</t>
  </si>
  <si>
    <t>3818125.3783000037</t>
  </si>
  <si>
    <t>CMC Steel Alabama-Birmingham</t>
  </si>
  <si>
    <t>101 S 50th St </t>
  </si>
  <si>
    <t>205-599-7868</t>
  </si>
  <si>
    <t>3966254.195600003</t>
  </si>
  <si>
    <t>Coastal Forest Products Llc-Chapman Landfill</t>
  </si>
  <si>
    <t>Old Mill Hill St Landfill</t>
  </si>
  <si>
    <t>Chapman</t>
  </si>
  <si>
    <t>334-376-4132</t>
  </si>
  <si>
    <t>3720741.2305999994</t>
  </si>
  <si>
    <t>Coffee County Sanitary Landfill</t>
  </si>
  <si>
    <t>7733 Hwy 125</t>
  </si>
  <si>
    <t>Elba</t>
  </si>
  <si>
    <t>334-897-6773</t>
  </si>
  <si>
    <t>3698425.3790000007</t>
  </si>
  <si>
    <t>Coffee County Solid Waste Disposal Authority Tire Processing Facility</t>
  </si>
  <si>
    <t>415 County Road 279</t>
  </si>
  <si>
    <t>Coosa County Inert Landfill</t>
  </si>
  <si>
    <t>State Hwy 22</t>
  </si>
  <si>
    <t>Rockford</t>
  </si>
  <si>
    <t>256-377-2261</t>
  </si>
  <si>
    <t>3876844.340999998</t>
  </si>
  <si>
    <t>Corporate Billing LLC</t>
  </si>
  <si>
    <t>239 Johnston St SE</t>
  </si>
  <si>
    <t>256-584-3600</t>
  </si>
  <si>
    <t>4110035.3034999967</t>
  </si>
  <si>
    <t>Counselman Automotive Recycling LLC</t>
  </si>
  <si>
    <t>3019 St Stephens Rd</t>
  </si>
  <si>
    <t>251-330-2700</t>
  </si>
  <si>
    <t>3599890.810999997</t>
  </si>
  <si>
    <t>Counselman Automotive Recycling of Spanish Fort</t>
  </si>
  <si>
    <t>10880 Hwy 31 N</t>
  </si>
  <si>
    <t>Spanish Fort</t>
  </si>
  <si>
    <t>3590840.0327999964</t>
  </si>
  <si>
    <t>Crenshaw County Construction and Demolition Landfill</t>
  </si>
  <si>
    <t>Montgomery Hwy 331 55mi N of town</t>
  </si>
  <si>
    <t>Luverne</t>
  </si>
  <si>
    <t>334-335-6568</t>
  </si>
  <si>
    <t>3738692.409000002</t>
  </si>
  <si>
    <t>1220 State Docks Rd </t>
  </si>
  <si>
    <t>256-350-7776</t>
  </si>
  <si>
    <t>Cullman Environmental Waste Management Center</t>
  </si>
  <si>
    <t>2805 AL-69</t>
  </si>
  <si>
    <t>Cullman</t>
  </si>
  <si>
    <t>256-287-0487</t>
  </si>
  <si>
    <t>4032502.2897000015</t>
  </si>
  <si>
    <t>Cypress Creek Inc Landfill</t>
  </si>
  <si>
    <t>12Th Ave E</t>
  </si>
  <si>
    <t>Tuscaloosa</t>
  </si>
  <si>
    <t>423-505-7145</t>
  </si>
  <si>
    <t>3915970.0742999986</t>
  </si>
  <si>
    <t>Dale County C / D Landfill</t>
  </si>
  <si>
    <t>202 S Hwy 123 Suite C</t>
  </si>
  <si>
    <t>Ozark</t>
  </si>
  <si>
    <t>334-774-6262</t>
  </si>
  <si>
    <t>3688118.4047000036</t>
  </si>
  <si>
    <t>Davis Foreign Auto Parts</t>
  </si>
  <si>
    <t>10116 Memorial Parkway N</t>
  </si>
  <si>
    <t>Huntsville</t>
  </si>
  <si>
    <t>256-859-0113</t>
  </si>
  <si>
    <t>Dean Brothers Inc</t>
  </si>
  <si>
    <t>7066 Hwy 45 N</t>
  </si>
  <si>
    <t>251-679-0959</t>
  </si>
  <si>
    <t>3611682.7776999995</t>
  </si>
  <si>
    <t>Dirt Inc Schillinger’s Road Landfill (Pit #1)</t>
  </si>
  <si>
    <t>8081 Cottage Hill Rd</t>
  </si>
  <si>
    <t>251-633-7474</t>
  </si>
  <si>
    <t>3586090.5733999982</t>
  </si>
  <si>
    <t>Eastern Area Landfill</t>
  </si>
  <si>
    <t>2787 Alton Rd</t>
  </si>
  <si>
    <t>Brimingham</t>
  </si>
  <si>
    <t>205-655-3391</t>
  </si>
  <si>
    <t>3973140.2924999967</t>
  </si>
  <si>
    <t>Eastfork Landfill</t>
  </si>
  <si>
    <t>15140 County Rd No 49</t>
  </si>
  <si>
    <t>Summerdale</t>
  </si>
  <si>
    <t>3566319.606399998</t>
  </si>
  <si>
    <t>EC Gaston Steam Plant (No 3) Landfill</t>
  </si>
  <si>
    <t>31972 Hwy 25</t>
  </si>
  <si>
    <t>Wilsonville</t>
  </si>
  <si>
    <t>205-669-8063</t>
  </si>
  <si>
    <t>3928628.5983000025</t>
  </si>
  <si>
    <t>ELG Metals Inc-Mobile</t>
  </si>
  <si>
    <t>107 Indust Canal Rd </t>
  </si>
  <si>
    <t>251-438-5600</t>
  </si>
  <si>
    <t>3597935.284000002</t>
  </si>
  <si>
    <t>Esfeller Construction Co</t>
  </si>
  <si>
    <t>8230 Padgett Switch Rd</t>
  </si>
  <si>
    <t>Bayou La Batre</t>
  </si>
  <si>
    <t>251-957-2210</t>
  </si>
  <si>
    <t>3558042.9838000014</t>
  </si>
  <si>
    <t>Evergreen Inert Landfill</t>
  </si>
  <si>
    <t>Rte 1 County Rd 30</t>
  </si>
  <si>
    <t>Evergreen</t>
  </si>
  <si>
    <t>251-578-1574</t>
  </si>
  <si>
    <t>3700482.8827000037</t>
  </si>
  <si>
    <t>Fairhope Inert Landfill</t>
  </si>
  <si>
    <t>555 S Section St</t>
  </si>
  <si>
    <t>Fairhope</t>
  </si>
  <si>
    <t>251-928-8003</t>
  </si>
  <si>
    <t>3568929.929200001</t>
  </si>
  <si>
    <t>Farley Nuclear Plant Landfill</t>
  </si>
  <si>
    <t>7388 N AL-95</t>
  </si>
  <si>
    <t>Columbia</t>
  </si>
  <si>
    <t>334-899-5156</t>
  </si>
  <si>
    <t>3661407.2498999983</t>
  </si>
  <si>
    <t>Florence Municipal Solid Waste Landfill</t>
  </si>
  <si>
    <t>AL Hwy 20</t>
  </si>
  <si>
    <t>256-760-6495</t>
  </si>
  <si>
    <t>4136199.2607000023</t>
  </si>
  <si>
    <t>Fort Payne Landfill</t>
  </si>
  <si>
    <t>1004 Dewyer Ave SW</t>
  </si>
  <si>
    <t>Fort Payne</t>
  </si>
  <si>
    <t>256-845-0758</t>
  </si>
  <si>
    <t>4088107.737499997</t>
  </si>
  <si>
    <t>Franklin County Land Management Inc C / D Landfill</t>
  </si>
  <si>
    <t>2003 Welch Cemetary Rd</t>
  </si>
  <si>
    <t>Spruce Pine</t>
  </si>
  <si>
    <t>256-332-9594</t>
  </si>
  <si>
    <t>4089008.665100001</t>
  </si>
  <si>
    <t>Franklin County Waste Disposal Facility</t>
  </si>
  <si>
    <t>6425 Hwy 524</t>
  </si>
  <si>
    <t>Russellville</t>
  </si>
  <si>
    <t>256-332-8850</t>
  </si>
  <si>
    <t>4094820.2497999966</t>
  </si>
  <si>
    <t>Fultondale Waste Complex</t>
  </si>
  <si>
    <t>3111 5 Mile Creek Rd</t>
  </si>
  <si>
    <t>Fultondale</t>
  </si>
  <si>
    <t>334-745-0181</t>
  </si>
  <si>
    <t>3975392.2996999994</t>
  </si>
  <si>
    <t>Gadsden Construction / Demolition Landfill</t>
  </si>
  <si>
    <t>110 Burnsway Dr</t>
  </si>
  <si>
    <t>Gadsden</t>
  </si>
  <si>
    <t>256-549-4703</t>
  </si>
  <si>
    <t>4026361.2958000004</t>
  </si>
  <si>
    <t>Gadsden Steam Plant Landfill</t>
  </si>
  <si>
    <t>1000 Goodyear Ave</t>
  </si>
  <si>
    <t>256-543-5131</t>
  </si>
  <si>
    <t>4030077.866899997</t>
  </si>
  <si>
    <t>Geneva County Landfill</t>
  </si>
  <si>
    <t>374 Landfill Rd</t>
  </si>
  <si>
    <t>334-684-5610</t>
  </si>
  <si>
    <t>3643191.2597000003</t>
  </si>
  <si>
    <t>Geo Specialty Chemicals Inc Inert Landfill</t>
  </si>
  <si>
    <t>5365 County Rd 51</t>
  </si>
  <si>
    <t>334-289-3650</t>
  </si>
  <si>
    <t>3830223.3330999985</t>
  </si>
  <si>
    <t>Geo Specialty Chemicals Inc Landfill</t>
  </si>
  <si>
    <t>16693 Plant Rd Hwy 235</t>
  </si>
  <si>
    <t>Childersburg</t>
  </si>
  <si>
    <t>256-378-555</t>
  </si>
  <si>
    <t>3939946.401299998</t>
  </si>
  <si>
    <t>Georgia Pacific Brewton LLC Main Landfill</t>
  </si>
  <si>
    <t>Hwy 31 S</t>
  </si>
  <si>
    <t>Brewton</t>
  </si>
  <si>
    <t>251-867-3621</t>
  </si>
  <si>
    <t>Georgia Pacific Consumer Products LP Landfill #1</t>
  </si>
  <si>
    <t>7530 Hwy 114</t>
  </si>
  <si>
    <t>Pennington</t>
  </si>
  <si>
    <t>251-459-1374</t>
  </si>
  <si>
    <t>Green Metals Inc-Alabama Metals</t>
  </si>
  <si>
    <t>112 Skylab Dr </t>
  </si>
  <si>
    <t>812-385-3814</t>
  </si>
  <si>
    <t>4134359.115199998</t>
  </si>
  <si>
    <t>Green Metals Inc-Alabama Non-Metals</t>
  </si>
  <si>
    <t>1 Cotton Valley Dr</t>
  </si>
  <si>
    <t>4140732.888700001</t>
  </si>
  <si>
    <t>Greene County Inert C and D Landfill</t>
  </si>
  <si>
    <t>1173 Finches Ferry Rd</t>
  </si>
  <si>
    <t>Eutaw</t>
  </si>
  <si>
    <t>205-372-3302</t>
  </si>
  <si>
    <t>3874098.7277999967</t>
  </si>
  <si>
    <t>Gulf Shores C / D Landfill</t>
  </si>
  <si>
    <t>100 Landward Dr</t>
  </si>
  <si>
    <t>Gulf Shores</t>
  </si>
  <si>
    <t>251-597-7043</t>
  </si>
  <si>
    <t>3542992.9201000035</t>
  </si>
  <si>
    <t>Guntersville Landfill</t>
  </si>
  <si>
    <t>Hwy 79 S</t>
  </si>
  <si>
    <t>Guntersville</t>
  </si>
  <si>
    <t>256-571-7560</t>
  </si>
  <si>
    <t>4086057.737499997</t>
  </si>
  <si>
    <t>H &amp;amp; S Land Inc Landfill</t>
  </si>
  <si>
    <t>8700 Howells Ferry Rd</t>
  </si>
  <si>
    <t>251-645-9702</t>
  </si>
  <si>
    <t>3596940.8249000013</t>
  </si>
  <si>
    <t>Hager&amp;#x27;s Auto Parts &amp;amp; Used Cars LLC</t>
  </si>
  <si>
    <t>5281 Schllinger Rd S</t>
  </si>
  <si>
    <t>251-661-8210</t>
  </si>
  <si>
    <t>3578470.1868999973</t>
  </si>
  <si>
    <t>Hartford Landfill</t>
  </si>
  <si>
    <t>203 W Main St</t>
  </si>
  <si>
    <t>Hartford</t>
  </si>
  <si>
    <t>334-588-2245</t>
  </si>
  <si>
    <t>3646029.848700002</t>
  </si>
  <si>
    <t>Hartselle C and D Landfill</t>
  </si>
  <si>
    <t>99 Lovelady St Nw</t>
  </si>
  <si>
    <t>256-773-8603</t>
  </si>
  <si>
    <t>4089908.3369000033</t>
  </si>
  <si>
    <t>Henry County C / D Landfill No 2</t>
  </si>
  <si>
    <t>101 Court Square Suite A</t>
  </si>
  <si>
    <t>Abbeville</t>
  </si>
  <si>
    <t>334-585-3708</t>
  </si>
  <si>
    <t>3706364.0354999974</t>
  </si>
  <si>
    <t>Heritage Used Car and Truck Parts LLC</t>
  </si>
  <si>
    <t>2700 Newman Rd</t>
  </si>
  <si>
    <t>251-375-2135</t>
  </si>
  <si>
    <t>3585413.9343999997</t>
  </si>
  <si>
    <t>Highway 70 Landfill</t>
  </si>
  <si>
    <t>4154 AL-70</t>
  </si>
  <si>
    <t>Columbiana</t>
  </si>
  <si>
    <t>205-669-4169</t>
  </si>
  <si>
    <t>HRH Metals Inc-Moody</t>
  </si>
  <si>
    <t>905 Markeeta Spur Rd </t>
  </si>
  <si>
    <t>Moody</t>
  </si>
  <si>
    <t>205-640-5500</t>
  </si>
  <si>
    <t>3971593.142099999</t>
  </si>
  <si>
    <t>Huntsville Landfill</t>
  </si>
  <si>
    <t>4100 Leeman Ferry Rd SW</t>
  </si>
  <si>
    <t>256-880-6054</t>
  </si>
  <si>
    <t>4121681.4949999973</t>
  </si>
  <si>
    <t>Huntsville Waste to Energy Facility</t>
  </si>
  <si>
    <t>5251 Triana Blvd</t>
  </si>
  <si>
    <t>4119141.1723000035</t>
  </si>
  <si>
    <t>Huron Valley Industrial Landfill</t>
  </si>
  <si>
    <t>820 Ware St</t>
  </si>
  <si>
    <t>256-238-9127</t>
  </si>
  <si>
    <t>3982587.7536000013</t>
  </si>
  <si>
    <t>Hyche Landfill</t>
  </si>
  <si>
    <t>19170 County Rd 41</t>
  </si>
  <si>
    <t>Addison</t>
  </si>
  <si>
    <t>256-462-3844</t>
  </si>
  <si>
    <t>4061430.264899999</t>
  </si>
  <si>
    <t>Hyche Landfill LLC (Double Springs)</t>
  </si>
  <si>
    <t>1360 County Rd 24</t>
  </si>
  <si>
    <t>Double Springs</t>
  </si>
  <si>
    <t>4051249.7630999982</t>
  </si>
  <si>
    <t>IMMAC Power Solutions Incorporated</t>
  </si>
  <si>
    <t>200 Silverado Dr</t>
  </si>
  <si>
    <t>Madison</t>
  </si>
  <si>
    <t>256-541-2340</t>
  </si>
  <si>
    <t>4128484.0659999996</t>
  </si>
  <si>
    <t>Industrial Waste Inc Landfill</t>
  </si>
  <si>
    <t>1473 Reaves Rd</t>
  </si>
  <si>
    <t>256-835-3377</t>
  </si>
  <si>
    <t>3985370.235200003</t>
  </si>
  <si>
    <t>Insurance Direct Auto</t>
  </si>
  <si>
    <t>12459 Jackson Trace</t>
  </si>
  <si>
    <t>Lincoln</t>
  </si>
  <si>
    <t>205-227-7928</t>
  </si>
  <si>
    <t>3976385.6093999967</t>
  </si>
  <si>
    <t>International Paper Company Landfill</t>
  </si>
  <si>
    <t>7600 Hwy 10 W</t>
  </si>
  <si>
    <t>Pine Hill</t>
  </si>
  <si>
    <t>334-963-4391</t>
  </si>
  <si>
    <t>3758841.1044000015</t>
  </si>
  <si>
    <t>International Paper Riverdale Mill Landfill</t>
  </si>
  <si>
    <t>601 County Rd 78</t>
  </si>
  <si>
    <t>334-872-3481</t>
  </si>
  <si>
    <t>3819508.160599999</t>
  </si>
  <si>
    <t>J Scott Enterprises</t>
  </si>
  <si>
    <t>198 Pawnee Village Rd</t>
  </si>
  <si>
    <t>205-841-1930</t>
  </si>
  <si>
    <t>3978599.8781000003</t>
  </si>
  <si>
    <t>Jackson Landfill</t>
  </si>
  <si>
    <t>2908 W Main St</t>
  </si>
  <si>
    <t>Whistler</t>
  </si>
  <si>
    <t>251-457-7511</t>
  </si>
  <si>
    <t>3600260.7348000035</t>
  </si>
  <si>
    <t>Jackson Landfill (Gainestown)</t>
  </si>
  <si>
    <t>1312 Gainestown Rd</t>
  </si>
  <si>
    <t>251-246-2333</t>
  </si>
  <si>
    <t>3697111.8150999993</t>
  </si>
  <si>
    <t>Jacksonville / Piedmont Inert Landfill</t>
  </si>
  <si>
    <t>164 Piedmont Jacksonville Rd</t>
  </si>
  <si>
    <t>Piedmont</t>
  </si>
  <si>
    <t>256-435-7611</t>
  </si>
  <si>
    <t>4014162.814199999</t>
  </si>
  <si>
    <t>Jarrett Road Landfill</t>
  </si>
  <si>
    <t>5083 Jarrett Rd</t>
  </si>
  <si>
    <t>205-621-5811</t>
  </si>
  <si>
    <t>Jay Road Inert Landfill</t>
  </si>
  <si>
    <t>4681 Jay Rd</t>
  </si>
  <si>
    <t>251-867-8148</t>
  </si>
  <si>
    <t>3634835.3599999994</t>
  </si>
  <si>
    <t>Jefferson County Landfill No 1</t>
  </si>
  <si>
    <t>101 Mary Buckelew Pkwy</t>
  </si>
  <si>
    <t>Gardendale</t>
  </si>
  <si>
    <t>205-631-8258</t>
  </si>
  <si>
    <t>3989732.1110000014</t>
  </si>
  <si>
    <t>Jefferson County Landfill No 2</t>
  </si>
  <si>
    <t>7035 Narrows Rd</t>
  </si>
  <si>
    <t>Pinson</t>
  </si>
  <si>
    <t>205-325-5139</t>
  </si>
  <si>
    <t>3989858.682099998</t>
  </si>
  <si>
    <t>Knox Auto Parts of Birmingham PRP</t>
  </si>
  <si>
    <t>3055 35th Ave N</t>
  </si>
  <si>
    <t>205-637-2090</t>
  </si>
  <si>
    <t>3969921.5232999995</t>
  </si>
  <si>
    <t>Kross Wholesale Tire Co DBA Gensco Aircraft Tires</t>
  </si>
  <si>
    <t>530 W 23rd St</t>
  </si>
  <si>
    <t>256-236-5400</t>
  </si>
  <si>
    <t>3985142.2255999967</t>
  </si>
  <si>
    <t>Liberty National Tire Recycling</t>
  </si>
  <si>
    <t>1515 Huffman Rd Ste 203</t>
  </si>
  <si>
    <t>205-854-0130</t>
  </si>
  <si>
    <t>3978660.2069000006</t>
  </si>
  <si>
    <t>Little Tire Recycling Inc</t>
  </si>
  <si>
    <t>10724 Salem Church Rd</t>
  </si>
  <si>
    <t>334-427-1608</t>
  </si>
  <si>
    <t>3664661.5841000006</t>
  </si>
  <si>
    <t>Little’s Tire Reclamation And Disposal Center</t>
  </si>
  <si>
    <t>LKQ Ardmore</t>
  </si>
  <si>
    <t>29290 Mangum Dr</t>
  </si>
  <si>
    <t>Ardmore</t>
  </si>
  <si>
    <t>256-423-7560</t>
  </si>
  <si>
    <t>4161404.412100002</t>
  </si>
  <si>
    <t>LKQ Birmingham</t>
  </si>
  <si>
    <t>24559 State Hwy 79 N</t>
  </si>
  <si>
    <t>Trafford</t>
  </si>
  <si>
    <t>205-841-8733</t>
  </si>
  <si>
    <t>4007361.929200001</t>
  </si>
  <si>
    <t>LKQ Montgomery Alabama</t>
  </si>
  <si>
    <t>5122 Lower Wetumpka Rd</t>
  </si>
  <si>
    <t>334-265-9485</t>
  </si>
  <si>
    <t>3822008.1011999995</t>
  </si>
  <si>
    <t>LKQ Self Service-Huntsville</t>
  </si>
  <si>
    <t>9642 Strinfield Rd</t>
  </si>
  <si>
    <t>256-859-1377</t>
  </si>
  <si>
    <t>4133889.2568000033</t>
  </si>
  <si>
    <t>Lockhart Construction And Demolition Landfill</t>
  </si>
  <si>
    <t>Chickasaw Ave</t>
  </si>
  <si>
    <t>Lockhart</t>
  </si>
  <si>
    <t>334-585-6255</t>
  </si>
  <si>
    <t>Lone Star Plastics Inc</t>
  </si>
  <si>
    <t>1107 Doster Rd</t>
  </si>
  <si>
    <t>334-361-1616</t>
  </si>
  <si>
    <t>3821189.996799998</t>
  </si>
  <si>
    <t>Lott Road Landfill</t>
  </si>
  <si>
    <t>5400 Dossett Rd</t>
  </si>
  <si>
    <t>Chickasaw</t>
  </si>
  <si>
    <t>251-452-8082</t>
  </si>
  <si>
    <t>3602581.8189999983</t>
  </si>
  <si>
    <t>Madison County Commission</t>
  </si>
  <si>
    <t>325 Homer Nance Rd</t>
  </si>
  <si>
    <t>256-746-2900</t>
  </si>
  <si>
    <t>4135903.8638999984</t>
  </si>
  <si>
    <t>Madison County District 1 Inert Material Landfill</t>
  </si>
  <si>
    <t>372 Beth Rd</t>
  </si>
  <si>
    <t>New Market</t>
  </si>
  <si>
    <t>256-532-3300</t>
  </si>
  <si>
    <t>4151624.0261999965</t>
  </si>
  <si>
    <t>Magnolia Sanitary Landfill</t>
  </si>
  <si>
    <t>15140 Co Rd 49</t>
  </si>
  <si>
    <t>251-972-8574</t>
  </si>
  <si>
    <t>Metal Exchange Corp</t>
  </si>
  <si>
    <t>16205 Court St </t>
  </si>
  <si>
    <t>Moulton</t>
  </si>
  <si>
    <t>256-974-9247</t>
  </si>
  <si>
    <t>4094957.493900001</t>
  </si>
  <si>
    <t>Midway Materials Inc Frank Maples Road C / D Landfill</t>
  </si>
  <si>
    <t>4270 Frank Maples Rd</t>
  </si>
  <si>
    <t>251-645-4147</t>
  </si>
  <si>
    <t>3604162.3039999977</t>
  </si>
  <si>
    <t>Miller Steam Plant Landfill</t>
  </si>
  <si>
    <t>Porter Rd</t>
  </si>
  <si>
    <t>205-257-4060</t>
  </si>
  <si>
    <t>Mobile Import Salvage</t>
  </si>
  <si>
    <t>7471 Theodore Dawes Rd # B</t>
  </si>
  <si>
    <t>251-653-4050</t>
  </si>
  <si>
    <t>3576427.964299999</t>
  </si>
  <si>
    <t>Monroe County Construction and Demolition Landfill</t>
  </si>
  <si>
    <t>7034 The Ridge Rd</t>
  </si>
  <si>
    <t>251-743-4190</t>
  </si>
  <si>
    <t>3710760.074699998</t>
  </si>
  <si>
    <t>Montgomery Iron &amp;amp; Metal Co-Montgomery</t>
  </si>
  <si>
    <t>2811 Day St </t>
  </si>
  <si>
    <t>334-265-8251</t>
  </si>
  <si>
    <t>3811886.744099997</t>
  </si>
  <si>
    <t>Morris Farm Sanitary Landfill</t>
  </si>
  <si>
    <t>4 CO Rd 418</t>
  </si>
  <si>
    <t>Hillsboro</t>
  </si>
  <si>
    <t>256-637-9211</t>
  </si>
  <si>
    <t>4123682.5583000034</t>
  </si>
  <si>
    <t>Mount Scrap Material Co-Montgomery</t>
  </si>
  <si>
    <t>824 N Decatur St </t>
  </si>
  <si>
    <t>334-262-8328</t>
  </si>
  <si>
    <t>3814135.8193000033</t>
  </si>
  <si>
    <t>MSE Building Co Inc</t>
  </si>
  <si>
    <t>5500 Derby Dr</t>
  </si>
  <si>
    <t>Irondale</t>
  </si>
  <si>
    <t>205-833-9010</t>
  </si>
  <si>
    <t>Mueller Company Industrial Landfill</t>
  </si>
  <si>
    <t>956 Industrial Blvd</t>
  </si>
  <si>
    <t>256-878-7930</t>
  </si>
  <si>
    <t>4059827.424800001</t>
  </si>
  <si>
    <t>Multimetco Inc</t>
  </si>
  <si>
    <t>1610 Frank Akers Rd</t>
  </si>
  <si>
    <t>256-831-8300</t>
  </si>
  <si>
    <t>3978050.0546000004</t>
  </si>
  <si>
    <t>New Georgia Landfill</t>
  </si>
  <si>
    <t>47th Ave, N 2500 &amp;amp; Lewisburg Rd</t>
  </si>
  <si>
    <t>North Birmingham</t>
  </si>
  <si>
    <t>3971638.7589000016</t>
  </si>
  <si>
    <t>New Georgia Landfill Birmingham</t>
  </si>
  <si>
    <t>2800 47th Ave N</t>
  </si>
  <si>
    <t>205-655-7797</t>
  </si>
  <si>
    <t>3962029.9250999987</t>
  </si>
  <si>
    <t>New North Central Ave Inert Landfill</t>
  </si>
  <si>
    <t>1507 N Central Ave</t>
  </si>
  <si>
    <t>Alexander City</t>
  </si>
  <si>
    <t>256-329-6700</t>
  </si>
  <si>
    <t>3890309.2567000017</t>
  </si>
  <si>
    <t>Nolan England Auto Parts Inc</t>
  </si>
  <si>
    <t>3033 Florence Blvd</t>
  </si>
  <si>
    <t>256-764-1888</t>
  </si>
  <si>
    <t>4141121.094300002</t>
  </si>
  <si>
    <t>North Montgomery Landfill</t>
  </si>
  <si>
    <t>115 Division St</t>
  </si>
  <si>
    <t>334-241-2927</t>
  </si>
  <si>
    <t>North River Mine Landfill</t>
  </si>
  <si>
    <t>12398 New Lexington Rd</t>
  </si>
  <si>
    <t>Berry</t>
  </si>
  <si>
    <t>205-689-6014</t>
  </si>
  <si>
    <t>OmniSource Corp</t>
  </si>
  <si>
    <t>3445 Brook Mountain Ln</t>
  </si>
  <si>
    <t>205-908-3690</t>
  </si>
  <si>
    <t>3961212.5944000036</t>
  </si>
  <si>
    <t>Pace Industries Inc Lynn Landfill</t>
  </si>
  <si>
    <t>291 County Rd 356</t>
  </si>
  <si>
    <t>Lynn</t>
  </si>
  <si>
    <t>205-893-7223</t>
  </si>
  <si>
    <t>4035860.7014999986</t>
  </si>
  <si>
    <t>Palmer Brothers Auto Parts</t>
  </si>
  <si>
    <t>1849 Ruffner Rd</t>
  </si>
  <si>
    <t>205-956-8861</t>
  </si>
  <si>
    <t>3969731.138700001</t>
  </si>
  <si>
    <t>Panhandle Converter Recycling</t>
  </si>
  <si>
    <t>868 Murray Rd</t>
  </si>
  <si>
    <t>334-479-8613</t>
  </si>
  <si>
    <t>PartCycle Technologies</t>
  </si>
  <si>
    <t>516 E College St</t>
  </si>
  <si>
    <t>844-812-6626</t>
  </si>
  <si>
    <t>4136933.601300001</t>
  </si>
  <si>
    <t>Peek Auto Parts</t>
  </si>
  <si>
    <t>1937 2nd Ave SW</t>
  </si>
  <si>
    <t>256-734-0675</t>
  </si>
  <si>
    <t>Perry County Associates Landfill LLC</t>
  </si>
  <si>
    <t>County Rd 1</t>
  </si>
  <si>
    <t>770-335-3652</t>
  </si>
  <si>
    <t>3822720.990199998</t>
  </si>
  <si>
    <t>Phenix City Landfill</t>
  </si>
  <si>
    <t>44 Landfill Rd</t>
  </si>
  <si>
    <t>Phenix City</t>
  </si>
  <si>
    <t>344-448-2760</t>
  </si>
  <si>
    <t>3812899.2163999975</t>
  </si>
  <si>
    <t>Pickens County Inert Landfill</t>
  </si>
  <si>
    <t>7VPH+85</t>
  </si>
  <si>
    <t>Carrollton</t>
  </si>
  <si>
    <t>205-367-2020</t>
  </si>
  <si>
    <t>3929697.4377999976</t>
  </si>
  <si>
    <t>Pike Landfills Inc Construction / Demolition Landfill</t>
  </si>
  <si>
    <t>634 County Rd 2210</t>
  </si>
  <si>
    <t>Troy</t>
  </si>
  <si>
    <t>334-566-6460</t>
  </si>
  <si>
    <t>3733964.740500003</t>
  </si>
  <si>
    <t>Pine Hollow Inc Landfill</t>
  </si>
  <si>
    <t>18 Old Brickyard Rd</t>
  </si>
  <si>
    <t>706-448-2683</t>
  </si>
  <si>
    <t>3817501.0670000017</t>
  </si>
  <si>
    <t>Pineview Landfill</t>
  </si>
  <si>
    <t>2730 Bryan Rd</t>
  </si>
  <si>
    <t>Dora</t>
  </si>
  <si>
    <t>205-648-1000</t>
  </si>
  <si>
    <t>3992692.8027999997</t>
  </si>
  <si>
    <t>Prattville Mill Industrial Landfill</t>
  </si>
  <si>
    <t>100 Jenson Rd</t>
  </si>
  <si>
    <t>334-361-5048</t>
  </si>
  <si>
    <t>3820750.6235999987</t>
  </si>
  <si>
    <t>Progress Rail Services Corp</t>
  </si>
  <si>
    <t>1000 Industrial Blvd</t>
  </si>
  <si>
    <t>256-878-5849</t>
  </si>
  <si>
    <t>4060002.1833999977</t>
  </si>
  <si>
    <t>Progress Rail Services Corp-Albertville</t>
  </si>
  <si>
    <t>1600 Progress Dr </t>
  </si>
  <si>
    <t>256-840-2770</t>
  </si>
  <si>
    <t>4060084.659199998</t>
  </si>
  <si>
    <t>Pull-A-Part Birmingham</t>
  </si>
  <si>
    <t>3520 27th Ave N</t>
  </si>
  <si>
    <t>205-252-7278</t>
  </si>
  <si>
    <t>3968460.9887000024</t>
  </si>
  <si>
    <t>Pull-A-Part Mobile</t>
  </si>
  <si>
    <t>3600 DeSirrah Dr</t>
  </si>
  <si>
    <t>251-470-8744</t>
  </si>
  <si>
    <t>3595803.4760999978</t>
  </si>
  <si>
    <t>Pull-A-Part Montgomery</t>
  </si>
  <si>
    <t>4526 Norman Bridge Rd</t>
  </si>
  <si>
    <t>334-834-5880</t>
  </si>
  <si>
    <t>3804715.998800002</t>
  </si>
  <si>
    <t>Raimund-Muscoda Inert LF</t>
  </si>
  <si>
    <t>1800 3rd Ave N</t>
  </si>
  <si>
    <t>205-424-4060</t>
  </si>
  <si>
    <t>3948750.768299997</t>
  </si>
  <si>
    <t>Randolph County Construction / Demolition Landfill</t>
  </si>
  <si>
    <t>2065 County Rd 811</t>
  </si>
  <si>
    <t>Wedowee</t>
  </si>
  <si>
    <t>256-357-2311</t>
  </si>
  <si>
    <t>3928910.9601000026</t>
  </si>
  <si>
    <t>Ranger Environmental Services</t>
  </si>
  <si>
    <t>10601 Hwy 43</t>
  </si>
  <si>
    <t>Creola</t>
  </si>
  <si>
    <t>251-679-8611</t>
  </si>
  <si>
    <t>3621287.025700003</t>
  </si>
  <si>
    <t>Red Bay Landfill</t>
  </si>
  <si>
    <t>1001 Old Vine Rd SE</t>
  </si>
  <si>
    <t>Red Bay</t>
  </si>
  <si>
    <t>256-356-4473</t>
  </si>
  <si>
    <t>4087151.093199998</t>
  </si>
  <si>
    <t>Redstone Arsenal Landfill</t>
  </si>
  <si>
    <t>4488 Martin Rd</t>
  </si>
  <si>
    <t>Redstone Arsenal</t>
  </si>
  <si>
    <t>256-876-3814</t>
  </si>
  <si>
    <t>4115722.442900002</t>
  </si>
  <si>
    <t>Reeves Road Landfill</t>
  </si>
  <si>
    <t>1501 W 17th St</t>
  </si>
  <si>
    <t>256-240-4280</t>
  </si>
  <si>
    <t>3984085.8197000027</t>
  </si>
  <si>
    <t>Regeneration LLC</t>
  </si>
  <si>
    <t>1635 10th Pl</t>
  </si>
  <si>
    <t>256-234-9333</t>
  </si>
  <si>
    <t>3888011.5785000026</t>
  </si>
  <si>
    <t>Roanoke Construction / Demolition Landfill</t>
  </si>
  <si>
    <t>2736 Country Club Rd</t>
  </si>
  <si>
    <t>Roanoke</t>
  </si>
  <si>
    <t>334-863-4129</t>
  </si>
  <si>
    <t>3911325.6340999976</t>
  </si>
  <si>
    <t>Robert J Baggett Inc</t>
  </si>
  <si>
    <t>759 Holcombe Ave</t>
  </si>
  <si>
    <t>251-473-3290</t>
  </si>
  <si>
    <t>3589330.9532999992</t>
  </si>
  <si>
    <t>Rocket City Drywall &amp;amp; Supply Inc</t>
  </si>
  <si>
    <t>2117 Holmes Ave NW</t>
  </si>
  <si>
    <t>256-536-8150</t>
  </si>
  <si>
    <t>4127234.869099997</t>
  </si>
  <si>
    <t>Rose Hill Landfill</t>
  </si>
  <si>
    <t>242 New Hope Rd</t>
  </si>
  <si>
    <t>Midland City</t>
  </si>
  <si>
    <t>334-983-6576</t>
  </si>
  <si>
    <t>3676020.3935000002</t>
  </si>
  <si>
    <t>SA Recycling-Athens</t>
  </si>
  <si>
    <t>16954 US Hwy 72 </t>
  </si>
  <si>
    <t>800-371-6351</t>
  </si>
  <si>
    <t>4135531.2282999977</t>
  </si>
  <si>
    <t>SA Recycling-Huntsville</t>
  </si>
  <si>
    <t>606 Triana Blvd NW </t>
  </si>
  <si>
    <t>256-539-0770</t>
  </si>
  <si>
    <t>4126591.971000001</t>
  </si>
  <si>
    <t>SA Recycling-Montgomery</t>
  </si>
  <si>
    <t>430 Air Base Blvd </t>
  </si>
  <si>
    <t>334-272-0767</t>
  </si>
  <si>
    <t>3811336.324699998</t>
  </si>
  <si>
    <t>SA Recycling-Phenix City</t>
  </si>
  <si>
    <t>309 State Docks Rd </t>
  </si>
  <si>
    <t>334-297-2447</t>
  </si>
  <si>
    <t>3820368.9261000007</t>
  </si>
  <si>
    <t>SA Recycling-Russellville</t>
  </si>
  <si>
    <t>17244 Hwy 43 </t>
  </si>
  <si>
    <t>4101668.8451000005</t>
  </si>
  <si>
    <t>SABIC US Innovative Plastics C / D Landfill</t>
  </si>
  <si>
    <t>One Plastics Dr</t>
  </si>
  <si>
    <t>Burkville</t>
  </si>
  <si>
    <t>334-832-5760</t>
  </si>
  <si>
    <t>3804556.5425999984</t>
  </si>
  <si>
    <t>Salem Waste Disposal Center</t>
  </si>
  <si>
    <t>4210 Lee Rd 183</t>
  </si>
  <si>
    <t>Opelika</t>
  </si>
  <si>
    <t>3849280.931900002</t>
  </si>
  <si>
    <t>Sand Valley Landfill</t>
  </si>
  <si>
    <t>3345 Co Rd 209</t>
  </si>
  <si>
    <t>Collinsville</t>
  </si>
  <si>
    <t>800-321-8128</t>
  </si>
  <si>
    <t>4075571.347099997</t>
  </si>
  <si>
    <t>Schnitzer Southeast LLC</t>
  </si>
  <si>
    <t>515 1st Ave N </t>
  </si>
  <si>
    <t>205-324-2482</t>
  </si>
  <si>
    <t>3962540.9817999974</t>
  </si>
  <si>
    <t>Schnitzer Southeast-Attalla</t>
  </si>
  <si>
    <t>1007 9th St SW </t>
  </si>
  <si>
    <t>Attalla</t>
  </si>
  <si>
    <t>256-538-7891</t>
  </si>
  <si>
    <t>4031267.714599997</t>
  </si>
  <si>
    <t>Scotch Plywood Company Landfill</t>
  </si>
  <si>
    <t>Hwy 178</t>
  </si>
  <si>
    <t>Fulton</t>
  </si>
  <si>
    <t>334-636-7104</t>
  </si>
  <si>
    <t>3735368.8440999985</t>
  </si>
  <si>
    <t>Scottsboro MSW and C &amp;amp; D Landfill</t>
  </si>
  <si>
    <t>650 County Rd 412</t>
  </si>
  <si>
    <t>4130398.3658000007</t>
  </si>
  <si>
    <t>Scrap Metal Services LLC</t>
  </si>
  <si>
    <t>560 Hook&amp;#x27;s Lake Rd </t>
  </si>
  <si>
    <t>Malcolm</t>
  </si>
  <si>
    <t>708-730-1400</t>
  </si>
  <si>
    <t>3665235.789300002</t>
  </si>
  <si>
    <t>Sfi North Jefferson Landfill</t>
  </si>
  <si>
    <t>511 Wade Rd</t>
  </si>
  <si>
    <t>Sylvan Springs</t>
  </si>
  <si>
    <t>205-497-0911</t>
  </si>
  <si>
    <t>3968228.751500003</t>
  </si>
  <si>
    <t>Shapiro Metals-Decatur</t>
  </si>
  <si>
    <t>815 Old Trinity Road </t>
  </si>
  <si>
    <t>256-527-4933</t>
  </si>
  <si>
    <t>4110355.8315000013</t>
  </si>
  <si>
    <t>Shapiro Metals-Mobile</t>
  </si>
  <si>
    <t>2500 Paper Mill Rd </t>
  </si>
  <si>
    <t>251-341-2404</t>
  </si>
  <si>
    <t>3598805.898000002</t>
  </si>
  <si>
    <t>Shoals Solid Waste Industrial Landfill</t>
  </si>
  <si>
    <t>2015 Missouri St</t>
  </si>
  <si>
    <t>Tuscumbia</t>
  </si>
  <si>
    <t>256-386-8500</t>
  </si>
  <si>
    <t>4122868.9866999984</t>
  </si>
  <si>
    <t>Sims Bark Co Inc</t>
  </si>
  <si>
    <t>1765 Spring Valley Rd</t>
  </si>
  <si>
    <t>256-381-8323</t>
  </si>
  <si>
    <t>4117360.8144999966</t>
  </si>
  <si>
    <t>Southeast Alabama Construction / Demolition Landfill</t>
  </si>
  <si>
    <t>US Hwy 84 W at 123 nr Wicksburg</t>
  </si>
  <si>
    <t>334-692-3957</t>
  </si>
  <si>
    <t>3661778.5349999964</t>
  </si>
  <si>
    <t>Southeast Alabama Regional C / D Landfill</t>
  </si>
  <si>
    <t>4541 Kinsey Rd</t>
  </si>
  <si>
    <t>334-671-8844</t>
  </si>
  <si>
    <t>3667935.3324000016</t>
  </si>
  <si>
    <t>Southern Recycling LLC-Mobile</t>
  </si>
  <si>
    <t>114 Industrial Canal Rd </t>
  </si>
  <si>
    <t>251-432-8550</t>
  </si>
  <si>
    <t>3596426.8364000022</t>
  </si>
  <si>
    <t>Southern Tires Inc</t>
  </si>
  <si>
    <t>Star Ridge Landfill</t>
  </si>
  <si>
    <t>3301 Acmar Rd</t>
  </si>
  <si>
    <t>205-640-7000</t>
  </si>
  <si>
    <t>3976156.7278999984</t>
  </si>
  <si>
    <t>Stone’s Throw Landfill</t>
  </si>
  <si>
    <t>1303 Washington Blvd</t>
  </si>
  <si>
    <t>Tallassee</t>
  </si>
  <si>
    <t>334-252-1210</t>
  </si>
  <si>
    <t>3831131.657200001</t>
  </si>
  <si>
    <t>Strickland Trading Inc</t>
  </si>
  <si>
    <t>101 Carnoustie </t>
  </si>
  <si>
    <t>Shoal Creek</t>
  </si>
  <si>
    <t>205-995-9550</t>
  </si>
  <si>
    <t>3954016.6477999985</t>
  </si>
  <si>
    <t>Sylvan Springs Waste Complex</t>
  </si>
  <si>
    <t>1400 Porter Rd</t>
  </si>
  <si>
    <t>205-402-7322</t>
  </si>
  <si>
    <t>3968962.2503999993</t>
  </si>
  <si>
    <t>TAMKO Building Products Inc Industrial Landfill</t>
  </si>
  <si>
    <t>2300 35th treet</t>
  </si>
  <si>
    <t>205-759-5741</t>
  </si>
  <si>
    <t>3922235.5116000026</t>
  </si>
  <si>
    <t>Tarrant Landfill</t>
  </si>
  <si>
    <t>1604 Pinson Valley Parkway</t>
  </si>
  <si>
    <t>Tarrant</t>
  </si>
  <si>
    <t>205-849-2826</t>
  </si>
  <si>
    <t>3973152.664300002</t>
  </si>
  <si>
    <t>Theodore Landfill</t>
  </si>
  <si>
    <t>6785 Boykin Rd</t>
  </si>
  <si>
    <t>251-653-9779</t>
  </si>
  <si>
    <t>3576032.458800003</t>
  </si>
  <si>
    <t>Think Pink Inc Coalburg Road Landfill</t>
  </si>
  <si>
    <t>1203 Cheval Lane</t>
  </si>
  <si>
    <t>205-786-7465</t>
  </si>
  <si>
    <t>3954030.815200001</t>
  </si>
  <si>
    <t>Thomas Motors &amp;amp; Salvage LLC</t>
  </si>
  <si>
    <t>4270 Main St Powell</t>
  </si>
  <si>
    <t>Fyffe</t>
  </si>
  <si>
    <t>256-638-3902</t>
  </si>
  <si>
    <t>4100805.6186000034</t>
  </si>
  <si>
    <t>Three Corners Regional Landfill</t>
  </si>
  <si>
    <t>2205 County Rd 6</t>
  </si>
  <si>
    <t>251-727-2501</t>
  </si>
  <si>
    <t>4027931.1027000025</t>
  </si>
  <si>
    <t>Timberlands Sanitary Landfill</t>
  </si>
  <si>
    <t>22800 Hwy 41 N</t>
  </si>
  <si>
    <t>251-867-8921</t>
  </si>
  <si>
    <t>3651103.348099999</t>
  </si>
  <si>
    <t>TMS International Corporation-Fairfield</t>
  </si>
  <si>
    <t>123 Scrap Yard Rd </t>
  </si>
  <si>
    <t>Fairfield</t>
  </si>
  <si>
    <t>205-815-6031</t>
  </si>
  <si>
    <t>3960256.5590000004</t>
  </si>
  <si>
    <t>Tocwah Land Reclamation And C and D Landfill</t>
  </si>
  <si>
    <t>1761 Hunter Loop Rd</t>
  </si>
  <si>
    <t>334-288-1500</t>
  </si>
  <si>
    <t>3814002.4267000034</t>
  </si>
  <si>
    <t>Tom&amp;#x27;s Parts &amp;amp; Salvage Inc</t>
  </si>
  <si>
    <t>369 Old Hwy 24 W</t>
  </si>
  <si>
    <t>256-355-8672</t>
  </si>
  <si>
    <t>4109167.0221000016</t>
  </si>
  <si>
    <t>Turkey Trot Landfill LLC</t>
  </si>
  <si>
    <t>2328 Mannish Ryan Rd</t>
  </si>
  <si>
    <t>Citronelle</t>
  </si>
  <si>
    <t>251-866-7787</t>
  </si>
  <si>
    <t>3651615.8500000015</t>
  </si>
  <si>
    <t>Tva Widows Creek Fossil Plant Landfill</t>
  </si>
  <si>
    <t>2800 Steam Plant Rd</t>
  </si>
  <si>
    <t>256-437-4441</t>
  </si>
  <si>
    <t>Underwood Landfill</t>
  </si>
  <si>
    <t>5700 Hwy 157 N</t>
  </si>
  <si>
    <t>256-760-5878</t>
  </si>
  <si>
    <t>4147267.697800003</t>
  </si>
  <si>
    <t>University Auto Recycler</t>
  </si>
  <si>
    <t>590 Welka Rd</t>
  </si>
  <si>
    <t>Flumaton</t>
  </si>
  <si>
    <t>251-237-0000</t>
  </si>
  <si>
    <t>3634499.280500002</t>
  </si>
  <si>
    <t>US Pipe and Foundry Company Mine No 3 Landfill</t>
  </si>
  <si>
    <t>2023 St Louis Ave</t>
  </si>
  <si>
    <t>205-254-7654</t>
  </si>
  <si>
    <t>Veolia Eagle Bluff Landfill Llc</t>
  </si>
  <si>
    <t>4701 12th St NE</t>
  </si>
  <si>
    <t>Holt</t>
  </si>
  <si>
    <t>205-640-9425</t>
  </si>
  <si>
    <t>3925787.9843999967</t>
  </si>
  <si>
    <t>Veolia ES Cedar Hill Landfill</t>
  </si>
  <si>
    <t>Veolia ES Eagle Bluff Landfill</t>
  </si>
  <si>
    <t>205-553-0529</t>
  </si>
  <si>
    <t>Virginia Wrecking Co Inc</t>
  </si>
  <si>
    <t>10430 Co Rd 64</t>
  </si>
  <si>
    <t>Daphne</t>
  </si>
  <si>
    <t>251-626-3907</t>
  </si>
  <si>
    <t>3581396.455799997</t>
  </si>
  <si>
    <t>Wagnon Auto Parts</t>
  </si>
  <si>
    <t>4425 N Bypass</t>
  </si>
  <si>
    <t>334-279-0400</t>
  </si>
  <si>
    <t>3817047.0671999976</t>
  </si>
  <si>
    <t>Walker County Gamble Inert Landfill</t>
  </si>
  <si>
    <t>County Rd 118</t>
  </si>
  <si>
    <t>205-384-7253</t>
  </si>
  <si>
    <t>4009899.3687999994</t>
  </si>
  <si>
    <t>Walker Patton Co Inc</t>
  </si>
  <si>
    <t>2689 Queenstown Rd</t>
  </si>
  <si>
    <t>205-836-9899</t>
  </si>
  <si>
    <t>3973131.3444000036</t>
  </si>
  <si>
    <t>Washington County Construction and Demolition Landfill</t>
  </si>
  <si>
    <t>757 Co Rd 28</t>
  </si>
  <si>
    <t>Chatom</t>
  </si>
  <si>
    <t>251-847-2208</t>
  </si>
  <si>
    <t>3692703.666199997</t>
  </si>
  <si>
    <t>WCA / Blount Landfill</t>
  </si>
  <si>
    <t>1130 County Line Rd</t>
  </si>
  <si>
    <t>205-647-3200</t>
  </si>
  <si>
    <t>4004295.1164999977</t>
  </si>
  <si>
    <t>WCA of Alabama LLC Industrial Landfill</t>
  </si>
  <si>
    <t>14195 plant Rd</t>
  </si>
  <si>
    <t>Alpine</t>
  </si>
  <si>
    <t>3943119.6005000025</t>
  </si>
  <si>
    <t>West Rock Mill Company LLC Solid Waste Landfill</t>
  </si>
  <si>
    <t>28270 Hwy 80 W</t>
  </si>
  <si>
    <t>334-289-1242</t>
  </si>
  <si>
    <t>3821616.9076000005</t>
  </si>
  <si>
    <t>WestRock CP LLC Landfill</t>
  </si>
  <si>
    <t>1611 County Rd 85</t>
  </si>
  <si>
    <t>256-437-3210</t>
  </si>
  <si>
    <t>4146066.6331999972</t>
  </si>
  <si>
    <t>Wetumpka Construction / Demolition Landfill</t>
  </si>
  <si>
    <t>US Hwy 231</t>
  </si>
  <si>
    <t>Wetumpka</t>
  </si>
  <si>
    <t>334-567-5147</t>
  </si>
  <si>
    <t>3841321.744599998</t>
  </si>
  <si>
    <t>Weyerhaeuser Company NR</t>
  </si>
  <si>
    <t>14715 Hwy 96</t>
  </si>
  <si>
    <t>Millport</t>
  </si>
  <si>
    <t>205-596-3311</t>
  </si>
  <si>
    <t>3970815.0231000036</t>
  </si>
  <si>
    <t>Wilcox County Landfill</t>
  </si>
  <si>
    <t>1612 Alabama Hwy 41</t>
  </si>
  <si>
    <t>Camden</t>
  </si>
  <si>
    <t>334-682-9112</t>
  </si>
  <si>
    <t>3764762.9240999967</t>
  </si>
  <si>
    <t>Willow Ridge Landfill</t>
  </si>
  <si>
    <t>10512 Alabama 13 S</t>
  </si>
  <si>
    <t>Haleyville</t>
  </si>
  <si>
    <t>205-468-6930</t>
  </si>
  <si>
    <t>4060192.1172999963</t>
  </si>
  <si>
    <t>211 Waste Disposal</t>
  </si>
  <si>
    <t>1392 Hwy 211 NE</t>
  </si>
  <si>
    <t>Winder</t>
  </si>
  <si>
    <t>GA</t>
  </si>
  <si>
    <t>770-607-8617</t>
  </si>
  <si>
    <t>4032048.4296000004</t>
  </si>
  <si>
    <t>365 Auto Salvage Inc</t>
  </si>
  <si>
    <t>482 Crane Mill Rd</t>
  </si>
  <si>
    <t>Alto</t>
  </si>
  <si>
    <t>770-532-1081</t>
  </si>
  <si>
    <t>4088400.2195999995</t>
  </si>
  <si>
    <t>A &amp;amp; B Auto Salvage</t>
  </si>
  <si>
    <t>1523 High Falls Rd</t>
  </si>
  <si>
    <t>Griffin</t>
  </si>
  <si>
    <t>770-229-9122</t>
  </si>
  <si>
    <t>3927495.326200001</t>
  </si>
  <si>
    <t>A Action Auto Parts</t>
  </si>
  <si>
    <t>2819 Ogeechee Rd</t>
  </si>
  <si>
    <t>Savannah</t>
  </si>
  <si>
    <t>912-236-1583</t>
  </si>
  <si>
    <t>3770748.792800002</t>
  </si>
  <si>
    <t>A C&amp;#x27;s Truck Parts</t>
  </si>
  <si>
    <t>3896 E Fairview Rd SW</t>
  </si>
  <si>
    <t>Stockbridge</t>
  </si>
  <si>
    <t>770-483-6984</t>
  </si>
  <si>
    <t>3975883.2871999964</t>
  </si>
  <si>
    <t>A&amp;amp;R ﻿Metals Inc</t>
  </si>
  <si>
    <t>13 ﻿20th St NE</t>
  </si>
  <si>
    <t>Cairo</t>
  </si>
  <si>
    <t>229-377-5451</t>
  </si>
  <si>
    <t>3616289.1576000005</t>
  </si>
  <si>
    <t>A-1 Metals LLC</t>
  </si>
  <si>
    <t>318 Cassville Rd</t>
  </si>
  <si>
    <t>Cartersville</t>
  </si>
  <si>
    <t>770-607-3337</t>
  </si>
  <si>
    <t>4053443.956100002</t>
  </si>
  <si>
    <t>AACR ﻿Scrap Metal Recycling</t>
  </si>
  <si>
    <t>15 ﻿The Hut Rd</t>
  </si>
  <si>
    <t>Box Springs</t>
  </si>
  <si>
    <t>706-269-3282</t>
  </si>
  <si>
    <t>3837039.4913000017</t>
  </si>
  <si>
    <t>ABC Metal Recycling Inc</t>
  </si>
  <si>
    <t>1750 MLK Jr Blvd</t>
  </si>
  <si>
    <t>Columbus</t>
  </si>
  <si>
    <t>706-322-7789</t>
  </si>
  <si>
    <t>ABC Recycling</t>
  </si>
  <si>
    <t>595 Cobb Parkway NE</t>
  </si>
  <si>
    <t>Marietta</t>
  </si>
  <si>
    <t>678-290-9866</t>
  </si>
  <si>
    <t>4024243.405000001</t>
  </si>
  <si>
    <t>Absalom Cordell Widemond</t>
  </si>
  <si>
    <t>7125 Goodson Rd</t>
  </si>
  <si>
    <t>Union City</t>
  </si>
  <si>
    <t>770-774-9099</t>
  </si>
  <si>
    <t>3970305.7336999997</t>
  </si>
  <si>
    <t>Acworth Transfer Station</t>
  </si>
  <si>
    <t>5497 N Main St</t>
  </si>
  <si>
    <t>Acworth</t>
  </si>
  <si>
    <t>404-419-9170</t>
  </si>
  <si>
    <t>4039298.8778000027</t>
  </si>
  <si>
    <t>ADRS Services Inc</t>
  </si>
  <si>
    <t>4530 Ogeechee Rd Lot B</t>
  </si>
  <si>
    <t>912-433-6970</t>
  </si>
  <si>
    <t>3769375.450099997</t>
  </si>
  <si>
    <t>ADS-Britt Waters Road Transfer Station</t>
  </si>
  <si>
    <t>131 Britt Waters Rd</t>
  </si>
  <si>
    <t>Milledgeville</t>
  </si>
  <si>
    <t>478-414-7624</t>
  </si>
  <si>
    <t>3907021.2832999974</t>
  </si>
  <si>
    <t>ADS-Carey Station Road [Oconee] Transfer Station</t>
  </si>
  <si>
    <t>2870 Carey Station Rd</t>
  </si>
  <si>
    <t>Greensboro</t>
  </si>
  <si>
    <t>706-453-1801</t>
  </si>
  <si>
    <t>3967091.1099999994</t>
  </si>
  <si>
    <t>ADS-Hall County Transfer Station Red Oak Sanitation</t>
  </si>
  <si>
    <t>2 Ruby St</t>
  </si>
  <si>
    <t>770-646-2002</t>
  </si>
  <si>
    <t>ADS-Hurst Road Transfer Station</t>
  </si>
  <si>
    <t>Hurst Rd At Mcneely Rd</t>
  </si>
  <si>
    <t>Sandersville</t>
  </si>
  <si>
    <t>229-828-7578</t>
  </si>
  <si>
    <t>3892182.150799997</t>
  </si>
  <si>
    <t>ADS-Lithonia C&amp;amp;D Transfer Station</t>
  </si>
  <si>
    <t>7040 Maddox Rd</t>
  </si>
  <si>
    <t>Lithonia</t>
  </si>
  <si>
    <t>803-943-5176</t>
  </si>
  <si>
    <t>3993738.1199999973</t>
  </si>
  <si>
    <t>Advanced Disposal Service</t>
  </si>
  <si>
    <t>120 Rodeo Dr</t>
  </si>
  <si>
    <t>912-882-2900</t>
  </si>
  <si>
    <t>3933112.9913000017</t>
  </si>
  <si>
    <t>Advanced Disposal Services</t>
  </si>
  <si>
    <t>5734 Columbia Rd</t>
  </si>
  <si>
    <t>Grovetown</t>
  </si>
  <si>
    <t>706-860-7010</t>
  </si>
  <si>
    <t>3964464.141900003</t>
  </si>
  <si>
    <t>Advanced Disposal Services Cwd Transfer Station</t>
  </si>
  <si>
    <t>160 Imperial Mill Rd</t>
  </si>
  <si>
    <t>Eatonton</t>
  </si>
  <si>
    <t>800-282-2680</t>
  </si>
  <si>
    <t>3940438.3187000006</t>
  </si>
  <si>
    <t>Advanced Disposal Services Evergreen Landfill Inc</t>
  </si>
  <si>
    <t>2995 Wetherington Lane</t>
  </si>
  <si>
    <t>Valdosta</t>
  </si>
  <si>
    <t>229-671-8153</t>
  </si>
  <si>
    <t>3609338.396899998</t>
  </si>
  <si>
    <t>Advanced Disposal Services-Cartersville Transfer Station</t>
  </si>
  <si>
    <t>125 Riverside Dr</t>
  </si>
  <si>
    <t>770-606-0743</t>
  </si>
  <si>
    <t>4048609.1591000035</t>
  </si>
  <si>
    <t>Advanced Disposal Services-Macon Transfer Station</t>
  </si>
  <si>
    <t>4291 Interstate Dr</t>
  </si>
  <si>
    <t>Macon</t>
  </si>
  <si>
    <t>478-477-3239</t>
  </si>
  <si>
    <t>3872657.071800001</t>
  </si>
  <si>
    <t>Advanced ﻿Electronics Recycling Solutions Inc</t>
  </si>
  <si>
    <t>1025 ﻿Cobb International Dr</t>
  </si>
  <si>
    <t>Kennesaw</t>
  </si>
  <si>
    <t>770-225-0099</t>
  </si>
  <si>
    <t>4030027.1335000023</t>
  </si>
  <si>
    <t>Advantra Inc Biomedical Waste Collection And Transfer</t>
  </si>
  <si>
    <t>3367 W Hospital Ave</t>
  </si>
  <si>
    <t>Suite I, Atlanta</t>
  </si>
  <si>
    <t>678-491-4696</t>
  </si>
  <si>
    <t>4013835.1181000024</t>
  </si>
  <si>
    <t>Aeris ﻿Services</t>
  </si>
  <si>
    <t>6535 ﻿Bankhead Hwy</t>
  </si>
  <si>
    <t>Douglasville</t>
  </si>
  <si>
    <t>770-655-7907</t>
  </si>
  <si>
    <t>3993816.913400002</t>
  </si>
  <si>
    <t>AJACKS</t>
  </si>
  <si>
    <t>1105 W Jefferson st</t>
  </si>
  <si>
    <t>Boston</t>
  </si>
  <si>
    <t>229-393-9884</t>
  </si>
  <si>
    <t>3605933.7946000025</t>
  </si>
  <si>
    <t>Alan Cawthon Grading</t>
  </si>
  <si>
    <t>1829 Hwy 36 W</t>
  </si>
  <si>
    <t>770-775-5446</t>
  </si>
  <si>
    <t>3930769.4777000025</t>
  </si>
  <si>
    <t>Albany Auto Salvage Inc</t>
  </si>
  <si>
    <t>1805 W Town Rd</t>
  </si>
  <si>
    <t>Albany</t>
  </si>
  <si>
    <t>229-431-1018</t>
  </si>
  <si>
    <t>3705508.3237999976</t>
  </si>
  <si>
    <t>All Around Towing LLC</t>
  </si>
  <si>
    <t>53 Vernon Chase</t>
  </si>
  <si>
    <t>Hiram</t>
  </si>
  <si>
    <t>678-478-5351</t>
  </si>
  <si>
    <t>4012584.910400003</t>
  </si>
  <si>
    <t>All Scrap Metal Recycling LLC</t>
  </si>
  <si>
    <t>3451 N Henry Blvd</t>
  </si>
  <si>
    <t>404-675-8823</t>
  </si>
  <si>
    <t>3966291.858400002</t>
  </si>
  <si>
    <t>All-American Products</t>
  </si>
  <si>
    <t>385 N Jeff Davis Dr</t>
  </si>
  <si>
    <t>Fayetteville</t>
  </si>
  <si>
    <t>770-460-8680</t>
  </si>
  <si>
    <t>3955863.2519999966</t>
  </si>
  <si>
    <t>Allgreen Services LLC</t>
  </si>
  <si>
    <t>4795 Us Hwy 301 S</t>
  </si>
  <si>
    <t>Register</t>
  </si>
  <si>
    <t>877-490-7336</t>
  </si>
  <si>
    <t>3806381.514700003</t>
  </si>
  <si>
    <t>Allied Recycling Inc  Covington Hwy Transfer Station</t>
  </si>
  <si>
    <t>2495 Old Covington Hwy</t>
  </si>
  <si>
    <t>Conyers</t>
  </si>
  <si>
    <t>770-922-6031</t>
  </si>
  <si>
    <t>3987701.590400003</t>
  </si>
  <si>
    <t>Allpro Subaru LLC</t>
  </si>
  <si>
    <t>1020 Nine N Dr</t>
  </si>
  <si>
    <t>Alpharetta</t>
  </si>
  <si>
    <t>770-751-7786</t>
  </si>
  <si>
    <t>4049203.617899999</t>
  </si>
  <si>
    <t>ALMAC</t>
  </si>
  <si>
    <t>455 Mineral Springs Connector</t>
  </si>
  <si>
    <t>Demorest</t>
  </si>
  <si>
    <t>706-839-1085</t>
  </si>
  <si>
    <t>4106147.2431999967</t>
  </si>
  <si>
    <t>Alpha-Omega Demolition</t>
  </si>
  <si>
    <t>8601 Dunwoody Pl</t>
  </si>
  <si>
    <t>Atlanta</t>
  </si>
  <si>
    <t>770-993-0609</t>
  </si>
  <si>
    <t>4027551.524599999</t>
  </si>
  <si>
    <t>Alpharetta Transfer Station</t>
  </si>
  <si>
    <t>11465 Maxwell Rd</t>
  </si>
  <si>
    <t>404-551-0831</t>
  </si>
  <si>
    <t>4036672.7619000003</t>
  </si>
  <si>
    <t>Alsobrook Recycling</t>
  </si>
  <si>
    <t>3605 Hiram Douglasvile Hwy</t>
  </si>
  <si>
    <t>678-567-5544</t>
  </si>
  <si>
    <t>4007648.7344999984</t>
  </si>
  <si>
    <t>Alston ﻿Convenience Center</t>
  </si>
  <si>
    <t>3997 ﻿Mount Vernon-Alston Rd</t>
  </si>
  <si>
    <t>912-583-2363</t>
  </si>
  <si>
    <t>3774882.2206000015</t>
  </si>
  <si>
    <t>American ﻿Reclamation Corporation</t>
  </si>
  <si>
    <t>6045 ﻿Atlantic Blvd #207</t>
  </si>
  <si>
    <t>Norcross</t>
  </si>
  <si>
    <t>770-239-7507</t>
  </si>
  <si>
    <t>4021577.293700002</t>
  </si>
  <si>
    <t>American ﻿Resources Inc</t>
  </si>
  <si>
    <t>1902 ﻿Forge St</t>
  </si>
  <si>
    <t>Tucker</t>
  </si>
  <si>
    <t>770-934-8248</t>
  </si>
  <si>
    <t>4007205.0489000008</t>
  </si>
  <si>
    <t>American Stadium Services Transfer Station</t>
  </si>
  <si>
    <t>921 Wolfskin Rd</t>
  </si>
  <si>
    <t>Arnoldsville</t>
  </si>
  <si>
    <t>770-630-9506</t>
  </si>
  <si>
    <t>4008339.326700002</t>
  </si>
  <si>
    <t>American Truck Parts</t>
  </si>
  <si>
    <t>250 Robert Harper Rd</t>
  </si>
  <si>
    <t>Douglas</t>
  </si>
  <si>
    <t>912-383-8888</t>
  </si>
  <si>
    <t>3702780.839599997</t>
  </si>
  <si>
    <t>Amerigo ﻿Metal Recycling</t>
  </si>
  <si>
    <t>1340 ﻿Forest Pkwy</t>
  </si>
  <si>
    <t>3977811.4858999997</t>
  </si>
  <si>
    <t>Ameri-Green Environmental Recycling LLC</t>
  </si>
  <si>
    <t>109 Mathews Dr</t>
  </si>
  <si>
    <t>Americus</t>
  </si>
  <si>
    <t>229-888-5200</t>
  </si>
  <si>
    <t>3770319.6988999993</t>
  </si>
  <si>
    <t>Appling Co-Roaring Creek PH 1&amp;amp;2</t>
  </si>
  <si>
    <t>8595 East River Rd</t>
  </si>
  <si>
    <t>Baxley</t>
  </si>
  <si>
    <t>912-367-8100</t>
  </si>
  <si>
    <t>3748298.703900002</t>
  </si>
  <si>
    <t>Appling ﻿County Landfill</t>
  </si>
  <si>
    <t>8595 ﻿E River Rd</t>
  </si>
  <si>
    <t>912-367-8178</t>
  </si>
  <si>
    <t>Arbor Environmental Services Transfer Stat Operation</t>
  </si>
  <si>
    <t>400 Booth Rd</t>
  </si>
  <si>
    <t>770-516-3313</t>
  </si>
  <si>
    <t>4018906.278300002</t>
  </si>
  <si>
    <t>Arrow Transfer Station</t>
  </si>
  <si>
    <t>4039 Bonsal Rd</t>
  </si>
  <si>
    <t>Conley</t>
  </si>
  <si>
    <t>770-593-9434</t>
  </si>
  <si>
    <t>Athens Hull Road Transfer Station</t>
  </si>
  <si>
    <t>400 Old Hull Rd</t>
  </si>
  <si>
    <t>404-805-0113</t>
  </si>
  <si>
    <t>4025835.8434000015</t>
  </si>
  <si>
    <t>Athens Recycling Inc</t>
  </si>
  <si>
    <t>9740 Commerce Rd</t>
  </si>
  <si>
    <t>706-548-9025</t>
  </si>
  <si>
    <t>4035751.0891999975</t>
  </si>
  <si>
    <t>Athens-Clarke Co Landfill</t>
  </si>
  <si>
    <t>5700 Lexington Rd</t>
  </si>
  <si>
    <t>706-613-3508</t>
  </si>
  <si>
    <t>4017723.8159999996</t>
  </si>
  <si>
    <t>Atkinson Co-SR 50 MSWL</t>
  </si>
  <si>
    <t>64 Arthur Davis Jr Drive</t>
  </si>
  <si>
    <t>Willacoochee</t>
  </si>
  <si>
    <t>912-422-7258</t>
  </si>
  <si>
    <t>3671669.627899997</t>
  </si>
  <si>
    <t>Atlanta Recycling Solutions</t>
  </si>
  <si>
    <t>1280 Old Alpharetta Rd</t>
  </si>
  <si>
    <t>678-566-6665</t>
  </si>
  <si>
    <t>4042175.6283000037</t>
  </si>
  <si>
    <t>Atlantic Meridian Contracting Corp</t>
  </si>
  <si>
    <t>1101 Chatham Pkwy Bldg E2</t>
  </si>
  <si>
    <t>912-303-7440</t>
  </si>
  <si>
    <t>3773490.3466000035</t>
  </si>
  <si>
    <t>Atlas Organics (Twin Chimneys Facility)</t>
  </si>
  <si>
    <t>11075 Augusta Rd</t>
  </si>
  <si>
    <t>Honea Path</t>
  </si>
  <si>
    <t>864-278-2322</t>
  </si>
  <si>
    <t>4101467.281499997</t>
  </si>
  <si>
    <t>Augusta Steel and Metal Recycling</t>
  </si>
  <si>
    <t>1468 Gordon Hwy</t>
  </si>
  <si>
    <t>Augusta</t>
  </si>
  <si>
    <t>706-798-3536</t>
  </si>
  <si>
    <t>3953836.407899998</t>
  </si>
  <si>
    <t>Avery Environmental Services Inc</t>
  </si>
  <si>
    <t>1689 Prospect Rd</t>
  </si>
  <si>
    <t>Aragon</t>
  </si>
  <si>
    <t>678-873-3111</t>
  </si>
  <si>
    <t>4035386.8078000024</t>
  </si>
  <si>
    <t>B&amp;amp;B Construction Services LLC</t>
  </si>
  <si>
    <t>38 Daniel Dr</t>
  </si>
  <si>
    <t>678-967-1246</t>
  </si>
  <si>
    <t>3930851.6733999997</t>
  </si>
  <si>
    <t>B&amp;amp;D Concrete Cutting Inc</t>
  </si>
  <si>
    <t>6215 Purdue Dr SW</t>
  </si>
  <si>
    <t>404-696-0404</t>
  </si>
  <si>
    <t>3991570.8746000007</t>
  </si>
  <si>
    <t>Back To The Garden Inc</t>
  </si>
  <si>
    <t>140 Hancock Rd</t>
  </si>
  <si>
    <t>706-353-7645</t>
  </si>
  <si>
    <t>4023239.3878000006</t>
  </si>
  <si>
    <t>Baldwin Co-Attaway Transfer Station</t>
  </si>
  <si>
    <t>150 Dundee Dr</t>
  </si>
  <si>
    <t>3911230.5534999967</t>
  </si>
  <si>
    <t>Baldwin Co-Sinclair Disposal Services</t>
  </si>
  <si>
    <t>154 Dundee Dr</t>
  </si>
  <si>
    <t>770-307-2796</t>
  </si>
  <si>
    <t>3911078.855800003</t>
  </si>
  <si>
    <t>Baldwin ﻿County Convenience Center-Carr Station Road</t>
  </si>
  <si>
    <t>Carr ﻿Station Rd</t>
  </si>
  <si>
    <t>478-445-4791</t>
  </si>
  <si>
    <t>3919246.5710999966</t>
  </si>
  <si>
    <t>Baldwin ﻿County Convenience Center-Highway 22 East</t>
  </si>
  <si>
    <t>Hwy ﻿22 E</t>
  </si>
  <si>
    <t>3906239.4289000034</t>
  </si>
  <si>
    <t>Baldwin ﻿County Convenience Center-Meriwether Road</t>
  </si>
  <si>
    <t>Meriwether ﻿Rd NW</t>
  </si>
  <si>
    <t>3915929.482500002</t>
  </si>
  <si>
    <t>Baldwin ﻿County Convenience Center-Union Hill Church Road</t>
  </si>
  <si>
    <t>Union ﻿Hill Church Rd</t>
  </si>
  <si>
    <t>3889172.9439999983</t>
  </si>
  <si>
    <t>Baldwin ﻿County Convenience-Frank Bone Road</t>
  </si>
  <si>
    <t>Frank ﻿Bone Rd</t>
  </si>
  <si>
    <t>3904832.3286999986</t>
  </si>
  <si>
    <t>Barber&amp;#x27;s ﻿Recycling</t>
  </si>
  <si>
    <t>360 ﻿Friendship Church Rd</t>
  </si>
  <si>
    <t>Alma</t>
  </si>
  <si>
    <t>912-632-5001</t>
  </si>
  <si>
    <t>3707468.5922000036</t>
  </si>
  <si>
    <t>Bartow Co - Sr 294 Emerson Mswl</t>
  </si>
  <si>
    <t>40 Allatoona Dam Rd</t>
  </si>
  <si>
    <t>Emerson</t>
  </si>
  <si>
    <t>770-387-5145</t>
  </si>
  <si>
    <t>4049249.971199997</t>
  </si>
  <si>
    <t>Bartow Co-SR 294 Emerson  Ph 1</t>
  </si>
  <si>
    <t>Allatoona Dam Rd</t>
  </si>
  <si>
    <t>770-387-5030</t>
  </si>
  <si>
    <t>Bartow Co-SR 294 Emerson MSWL PH 2&amp;amp;3</t>
  </si>
  <si>
    <t>40 Allatoona Dam Road</t>
  </si>
  <si>
    <t>Bartow ﻿County Recycling Center</t>
  </si>
  <si>
    <t>39 ﻿Allatoona Dam Rd SE</t>
  </si>
  <si>
    <t>4048156.0612000003</t>
  </si>
  <si>
    <t>Baxter Waste Systems Inc</t>
  </si>
  <si>
    <t>365 Peeples Valley Rd</t>
  </si>
  <si>
    <t>770-386-1144</t>
  </si>
  <si>
    <t>4059041.7744000033</t>
  </si>
  <si>
    <t>Bestway Metals Recycling</t>
  </si>
  <si>
    <t>19 Airport Rd</t>
  </si>
  <si>
    <t>Hawkinsville</t>
  </si>
  <si>
    <t>478-786-1633</t>
  </si>
  <si>
    <t>3800455.0415999964</t>
  </si>
  <si>
    <t>BET Elements</t>
  </si>
  <si>
    <t>1015 Union Hill Rd Suite 3</t>
  </si>
  <si>
    <t>848-667-1877</t>
  </si>
  <si>
    <t>4045346.4790999964</t>
  </si>
  <si>
    <t>Beyond ﻿Surplus</t>
  </si>
  <si>
    <t>1835 ﻿S Cobb Ind Blvd SE Suite 105</t>
  </si>
  <si>
    <t>Smyrna</t>
  </si>
  <si>
    <t>770-672-7987</t>
  </si>
  <si>
    <t>4007021.648699999</t>
  </si>
  <si>
    <t>BFI-Richland Creek Road MSWL</t>
  </si>
  <si>
    <t>5691 South Richland Creek Road</t>
  </si>
  <si>
    <t>Buford</t>
  </si>
  <si>
    <t>770-271-3575</t>
  </si>
  <si>
    <t>4045874.6828000024</t>
  </si>
  <si>
    <t>Biddle Scrap Recycling Inc</t>
  </si>
  <si>
    <t>1055 Curtis Parkway SE</t>
  </si>
  <si>
    <t>Calhoun</t>
  </si>
  <si>
    <t>706-934-6081</t>
  </si>
  <si>
    <t>4093238.031999998</t>
  </si>
  <si>
    <t>Big E Environmental / Oakdale Environmental Inc</t>
  </si>
  <si>
    <t>2250 Sylvan Rd</t>
  </si>
  <si>
    <t>East Point</t>
  </si>
  <si>
    <t>770-447-1154</t>
  </si>
  <si>
    <t>3987656.1762000024</t>
  </si>
  <si>
    <t>Billy&amp;#x27;s Salvage Inc</t>
  </si>
  <si>
    <t>1457 Tired creek Rd</t>
  </si>
  <si>
    <t>Whigham</t>
  </si>
  <si>
    <t>229-377-2787</t>
  </si>
  <si>
    <t>3608162.6652000025</t>
  </si>
  <si>
    <t>Bionew ﻿USA Corp</t>
  </si>
  <si>
    <t>3600 ﻿Swiftwater Park Dr</t>
  </si>
  <si>
    <t>Suwanee</t>
  </si>
  <si>
    <t>678-957-9994</t>
  </si>
  <si>
    <t>BioRestore</t>
  </si>
  <si>
    <t>907 Bowen St NW</t>
  </si>
  <si>
    <t>404-476-8660</t>
  </si>
  <si>
    <t>4001570.369400002</t>
  </si>
  <si>
    <t>Bizmarts</t>
  </si>
  <si>
    <t>222 ﻿White Eagle Dr</t>
  </si>
  <si>
    <t>Waleska</t>
  </si>
  <si>
    <t>770-345-4663</t>
  </si>
  <si>
    <t>4070989.8457999974</t>
  </si>
  <si>
    <t>Blaze ﻿Recycling &amp;amp; Metals LLC-Gainesville</t>
  </si>
  <si>
    <t>859 ﻿Athens St</t>
  </si>
  <si>
    <t>770-534-5614</t>
  </si>
  <si>
    <t>4068357.0922000036</t>
  </si>
  <si>
    <t>Blaze ﻿Recycling &amp;amp; Metals LLC-Griffin</t>
  </si>
  <si>
    <t>815 ﻿E Slaton Ave</t>
  </si>
  <si>
    <t>770-228-3311</t>
  </si>
  <si>
    <t>3928420.5260000005</t>
  </si>
  <si>
    <t>Blaze ﻿Recycling &amp;amp; Metals LLC-Lawrenceville</t>
  </si>
  <si>
    <t>530 ﻿Seaboard Industrial Dr</t>
  </si>
  <si>
    <t>Lawrenceville</t>
  </si>
  <si>
    <t>678-377-9102</t>
  </si>
  <si>
    <t>4024637.891400002</t>
  </si>
  <si>
    <t>Blaze ﻿Recycling &amp;amp; Metals LLC-Marietta</t>
  </si>
  <si>
    <t>317 ﻿Marble Mill Rd</t>
  </si>
  <si>
    <t>770-373-4952</t>
  </si>
  <si>
    <t>4025789.0077000037</t>
  </si>
  <si>
    <t>Blaze ﻿Recycling &amp;amp; Metals LLC-Norcross</t>
  </si>
  <si>
    <t>1882 ﻿Mitchell Rd</t>
  </si>
  <si>
    <t>770-447-0175</t>
  </si>
  <si>
    <t>4018504.4957000017</t>
  </si>
  <si>
    <t>Bleckley County Solid Waste Transfer Station</t>
  </si>
  <si>
    <t>794 Hwy 26 E</t>
  </si>
  <si>
    <t>Cochran</t>
  </si>
  <si>
    <t>478-934-3200</t>
  </si>
  <si>
    <t>3819079.2114999965</t>
  </si>
  <si>
    <t>BLN</t>
  </si>
  <si>
    <t>20 Valley Dr</t>
  </si>
  <si>
    <t>678-333-3986</t>
  </si>
  <si>
    <t>4010289.271300003</t>
  </si>
  <si>
    <t>Bob&amp;#x27;s Auto Salvage Inc</t>
  </si>
  <si>
    <t>7611 Houston Rd</t>
  </si>
  <si>
    <t>Byron</t>
  </si>
  <si>
    <t>478-788-4918</t>
  </si>
  <si>
    <t>3853386.262599997</t>
  </si>
  <si>
    <t>Boyd Recycling Yard Inc</t>
  </si>
  <si>
    <t>1606 Pecan Ln</t>
  </si>
  <si>
    <t>229-420-9898</t>
  </si>
  <si>
    <t>3703454.6059999987</t>
  </si>
  <si>
    <t>Brooks County</t>
  </si>
  <si>
    <t>400 E Courtland Ave</t>
  </si>
  <si>
    <t>Quitman</t>
  </si>
  <si>
    <t>229-263-4116</t>
  </si>
  <si>
    <t>3606483.2013000026</t>
  </si>
  <si>
    <t>Browning Ferris Ind Of South AtlanticInc Transfer Station</t>
  </si>
  <si>
    <t>683 Commerce Court</t>
  </si>
  <si>
    <t>Evans</t>
  </si>
  <si>
    <t>770-252-3748</t>
  </si>
  <si>
    <t>3968342.380400002</t>
  </si>
  <si>
    <t>Buddy&amp;#x27;s ﻿Auto Parts</t>
  </si>
  <si>
    <t>531 ﻿N Wayne St</t>
  </si>
  <si>
    <t>478-452-5507</t>
  </si>
  <si>
    <t>3906924.449000001</t>
  </si>
  <si>
    <t>Budget Auto Salvage</t>
  </si>
  <si>
    <t>2929 S Rainbow Dr</t>
  </si>
  <si>
    <t>404-243-1747</t>
  </si>
  <si>
    <t>3989581.1292999983</t>
  </si>
  <si>
    <t>Bulloch ﻿County Electronics Recycling Center</t>
  </si>
  <si>
    <t>Martin ﻿Luther King Jr Dr</t>
  </si>
  <si>
    <t>Statesboro</t>
  </si>
  <si>
    <t>912-764-6147</t>
  </si>
  <si>
    <t>3823052.955799997</t>
  </si>
  <si>
    <t>Bulloch Gin</t>
  </si>
  <si>
    <t>690 US Hwy 80 W</t>
  </si>
  <si>
    <t>Brooklet</t>
  </si>
  <si>
    <t>912-842-2300</t>
  </si>
  <si>
    <t>Burke Co-Clarke Rd</t>
  </si>
  <si>
    <t>804 Landfill Rd</t>
  </si>
  <si>
    <t>Waynesboro</t>
  </si>
  <si>
    <t>706-554-2324</t>
  </si>
  <si>
    <t>3905514.6159999967</t>
  </si>
  <si>
    <t>Burke County</t>
  </si>
  <si>
    <t>804 Clarks Pl Rd</t>
  </si>
  <si>
    <t>706-554-4125</t>
  </si>
  <si>
    <t>3906369.8836999983</t>
  </si>
  <si>
    <t>C&amp;amp;C Sanitation Transfer</t>
  </si>
  <si>
    <t>844 Old Hutchinson Mill Rd</t>
  </si>
  <si>
    <t>Lagrange</t>
  </si>
  <si>
    <t>706-883-1610</t>
  </si>
  <si>
    <t>3892611.9004999995</t>
  </si>
  <si>
    <t>C&amp;amp;J Recycling LLc</t>
  </si>
  <si>
    <t>1856 Hwy76 W</t>
  </si>
  <si>
    <t>Hiawassee</t>
  </si>
  <si>
    <t>706-896-0557</t>
  </si>
  <si>
    <t>4158872.5160000026</t>
  </si>
  <si>
    <t>Cagle Auto Inc</t>
  </si>
  <si>
    <t>1139 Old Alabama Rd SW</t>
  </si>
  <si>
    <t>770-382-9202</t>
  </si>
  <si>
    <t>4044315.0112999976</t>
  </si>
  <si>
    <t>Cairo-6Th Ave</t>
  </si>
  <si>
    <t>1593 6th Avenue Nw</t>
  </si>
  <si>
    <t>229-377-7778</t>
  </si>
  <si>
    <t>3617418.395999998</t>
  </si>
  <si>
    <t>Callaway-130 Bomedical Waste Transfer Station</t>
  </si>
  <si>
    <t>1201 Cedar St</t>
  </si>
  <si>
    <t>Brunswick</t>
  </si>
  <si>
    <t>3657045.547600001</t>
  </si>
  <si>
    <t>Camden Co-SR 110 C / D / I Waste Landfill</t>
  </si>
  <si>
    <t>5395 Highway 110</t>
  </si>
  <si>
    <t>Woodbine</t>
  </si>
  <si>
    <t>912-729-4099</t>
  </si>
  <si>
    <t>3618159.2272000015</t>
  </si>
  <si>
    <t>Capital Auto Parts Inc</t>
  </si>
  <si>
    <t>5042 Ga Hwy 202</t>
  </si>
  <si>
    <t>Thomasville</t>
  </si>
  <si>
    <t>229-226-7878</t>
  </si>
  <si>
    <t>3621201.7776999995</t>
  </si>
  <si>
    <t>CarInspectorUS Inc</t>
  </si>
  <si>
    <t>2414 Pates Mill Rd</t>
  </si>
  <si>
    <t>Warrenton</t>
  </si>
  <si>
    <t>706-451-0190</t>
  </si>
  <si>
    <t>3940916.4261000007</t>
  </si>
  <si>
    <t>Carlos Rodriguez / SA Recycling LLC</t>
  </si>
  <si>
    <t>2800 Amwiler Rd</t>
  </si>
  <si>
    <t>Peachtree Corners</t>
  </si>
  <si>
    <t>770-446-6883</t>
  </si>
  <si>
    <t>4018731.8932000026</t>
  </si>
  <si>
    <t>Carroll Co Solid Waste Management Authority</t>
  </si>
  <si>
    <t>439 Simonton Mill Rd</t>
  </si>
  <si>
    <t>706-937-4564</t>
  </si>
  <si>
    <t>3968264.660400003</t>
  </si>
  <si>
    <t>Carroll Co-Southeastern Waste &amp;amp; Recycling Transfer Station</t>
  </si>
  <si>
    <t>110 HD (Dorris) Williams Industsrial Dr</t>
  </si>
  <si>
    <t>Villa Rica</t>
  </si>
  <si>
    <t>770-577-5555</t>
  </si>
  <si>
    <t>3995202.5199000016</t>
  </si>
  <si>
    <t>Carroll ﻿County Convenience Center-Whitesburg</t>
  </si>
  <si>
    <t>201 ﻿Sammy Duke Rd</t>
  </si>
  <si>
    <t>Whitesburg</t>
  </si>
  <si>
    <t>770-838-9799</t>
  </si>
  <si>
    <t>3962683.2506000027</t>
  </si>
  <si>
    <t>Carroll Co-Villa Rica Waste Transfer</t>
  </si>
  <si>
    <t>111 Fleet Dr</t>
  </si>
  <si>
    <t>770-456-0477</t>
  </si>
  <si>
    <t>3994561.4597999975</t>
  </si>
  <si>
    <t>Caruthers Mill C&amp;amp;D Landfill</t>
  </si>
  <si>
    <t>78 Highway 78</t>
  </si>
  <si>
    <t>Monroe</t>
  </si>
  <si>
    <t>Cash n Carry Pull-Your-Part</t>
  </si>
  <si>
    <t>500 Staley Ave</t>
  </si>
  <si>
    <t>912-313-8083</t>
  </si>
  <si>
    <t>3767986.0320999995</t>
  </si>
  <si>
    <t>Catoosa County Transfer Station</t>
  </si>
  <si>
    <t>755 Shope Ridge Rd</t>
  </si>
  <si>
    <t>Ringgold</t>
  </si>
  <si>
    <t>4148221.1454000026</t>
  </si>
  <si>
    <t>Cfm Environmental Services Inc-Atlanta</t>
  </si>
  <si>
    <t>1235 Constitution Rd</t>
  </si>
  <si>
    <t>888-454-1857</t>
  </si>
  <si>
    <t>3987133.755400002</t>
  </si>
  <si>
    <t>Cfm Environmental Services Inc-Cartersville</t>
  </si>
  <si>
    <t>225 Industrial Park Rd NE</t>
  </si>
  <si>
    <t>678-310-7696</t>
  </si>
  <si>
    <t>4060470.6089999974</t>
  </si>
  <si>
    <t>Chadwick Rd Landfill Inc</t>
  </si>
  <si>
    <t>13700 Chadwick Farm Blvd</t>
  </si>
  <si>
    <t>Roswell</t>
  </si>
  <si>
    <t>770-475-9868</t>
  </si>
  <si>
    <t>4044121.1709999964</t>
  </si>
  <si>
    <t>Chambers Of Georgia Inc Transfer Station</t>
  </si>
  <si>
    <t>5545 Oakdale Rd</t>
  </si>
  <si>
    <t>770-941-4363</t>
  </si>
  <si>
    <t>4004344.1657999977</t>
  </si>
  <si>
    <t>Chapman Waste Disposal Transfer Station</t>
  </si>
  <si>
    <t>6019 Habersham St Ext</t>
  </si>
  <si>
    <t>912-577-6050</t>
  </si>
  <si>
    <t>3659454.5534000024</t>
  </si>
  <si>
    <t>Chatham Co-Georgia Recycling Transfer Station</t>
  </si>
  <si>
    <t>355 N Lathrop Ave</t>
  </si>
  <si>
    <t>912-232-8332</t>
  </si>
  <si>
    <t>3775944.7443000004</t>
  </si>
  <si>
    <t>Chattanooga Valley Used Cars &amp;amp; Parts Inc</t>
  </si>
  <si>
    <t>135 Chattanooga Valley Rd </t>
  </si>
  <si>
    <t>Flintstone</t>
  </si>
  <si>
    <t>706-820-1581</t>
  </si>
  <si>
    <t>4161067.8293000013</t>
  </si>
  <si>
    <t>Chattooga County Transfer Station</t>
  </si>
  <si>
    <t>118 Stockade Rd</t>
  </si>
  <si>
    <t>Summerville</t>
  </si>
  <si>
    <t>706-857-0723</t>
  </si>
  <si>
    <t>4094856.2041999996</t>
  </si>
  <si>
    <t>Cherokee C&amp;amp;D Landfill</t>
  </si>
  <si>
    <t>6285 Ball Ground Highway</t>
  </si>
  <si>
    <t>Ball Ground</t>
  </si>
  <si>
    <t>706-227-3222</t>
  </si>
  <si>
    <t>4069931.181599997</t>
  </si>
  <si>
    <t>Cherokee Co-Swims-SR 92 Ph 5</t>
  </si>
  <si>
    <t>N Dixie Speedway Track</t>
  </si>
  <si>
    <t>Woodstock</t>
  </si>
  <si>
    <t>770-924-6110</t>
  </si>
  <si>
    <t>4042129.483000003</t>
  </si>
  <si>
    <t>Chesser Island Road Landfill Inc MSWL</t>
  </si>
  <si>
    <t>Highway 121 Chesser Island Road</t>
  </si>
  <si>
    <t>Folkston</t>
  </si>
  <si>
    <t>912-496-7918</t>
  </si>
  <si>
    <t>3594605.6471000016</t>
  </si>
  <si>
    <t>Children&amp;#x27;s ﻿Wish Foundation International</t>
  </si>
  <si>
    <t>8615 ﻿Roswell Rd</t>
  </si>
  <si>
    <t>770-645-5450</t>
  </si>
  <si>
    <t>4027638.233599998</t>
  </si>
  <si>
    <t>City ﻿of Acworth Recycling Center</t>
  </si>
  <si>
    <t>5497 ﻿N Main St</t>
  </si>
  <si>
    <t>770-975-0679</t>
  </si>
  <si>
    <t>City Of Fort Valley Public Works</t>
  </si>
  <si>
    <t>612 S Camellia Blvd</t>
  </si>
  <si>
    <t>Fort Valley</t>
  </si>
  <si>
    <t>678-454-3791</t>
  </si>
  <si>
    <t>3835316.7317999974</t>
  </si>
  <si>
    <t>City ﻿of Griffin Recycling Center and Transfer Station</t>
  </si>
  <si>
    <t>1515 ﻿Industrial Dr</t>
  </si>
  <si>
    <t>770-233-4119</t>
  </si>
  <si>
    <t>3924653.891099997</t>
  </si>
  <si>
    <t>City ﻿of Lagrange Recycling Center</t>
  </si>
  <si>
    <t>711 ﻿Old W Point Rd</t>
  </si>
  <si>
    <t>706-883-1713</t>
  </si>
  <si>
    <t>3897463.196800001</t>
  </si>
  <si>
    <t>City Of Monroe Transfer Station</t>
  </si>
  <si>
    <t>213 Cherry Hill Rd</t>
  </si>
  <si>
    <t>770-466-1167</t>
  </si>
  <si>
    <t>4003223.6292999983</t>
  </si>
  <si>
    <t>City Of Roswell Transfer Station</t>
  </si>
  <si>
    <t>1802 Hembree Rd</t>
  </si>
  <si>
    <t>770-972-2715</t>
  </si>
  <si>
    <t>4036988.9224999994</t>
  </si>
  <si>
    <t>City ﻿of Snellville Recycling Center</t>
  </si>
  <si>
    <t>2531 ﻿Marigold Rd SW</t>
  </si>
  <si>
    <t>Snellville</t>
  </si>
  <si>
    <t>770-985-3527</t>
  </si>
  <si>
    <t>4007905.4935000017</t>
  </si>
  <si>
    <t>Clarke Co- Let Us Compost Transfer Station</t>
  </si>
  <si>
    <t>340 King Ave</t>
  </si>
  <si>
    <t>770-944-4963</t>
  </si>
  <si>
    <t>4023014.8511999995</t>
  </si>
  <si>
    <t>Clarke Co-Athens Dunlap Rd</t>
  </si>
  <si>
    <t>5700 Lexington Road</t>
  </si>
  <si>
    <t>706-613-3501</t>
  </si>
  <si>
    <t>Clarke Co-Athens Paradise Blvd Transfer Station</t>
  </si>
  <si>
    <t>Paradise Blvd</t>
  </si>
  <si>
    <t>4025926.021300003</t>
  </si>
  <si>
    <t>Clarke Co-Athens Transfer Station</t>
  </si>
  <si>
    <t>Maxey Blvd</t>
  </si>
  <si>
    <t>Clayton Co-SR 3 Lovejoy Site # 3</t>
  </si>
  <si>
    <t>11678 Hastings Bridge Road</t>
  </si>
  <si>
    <t>Hampton</t>
  </si>
  <si>
    <t>770-477-3208</t>
  </si>
  <si>
    <t>3953419.7021000013</t>
  </si>
  <si>
    <t>Clean Tech</t>
  </si>
  <si>
    <t>1806 Montreal Court</t>
  </si>
  <si>
    <t>4006602.8029000014</t>
  </si>
  <si>
    <t>Clm Sanitation LLC / Fairburn Transfer Station</t>
  </si>
  <si>
    <t>609 Bohannon</t>
  </si>
  <si>
    <t>Fairburn</t>
  </si>
  <si>
    <t>404-696-8225</t>
  </si>
  <si>
    <t>3968345.093000002</t>
  </si>
  <si>
    <t>CMC Recycling of Augusta</t>
  </si>
  <si>
    <t>1890 Old Savannah Rd</t>
  </si>
  <si>
    <t>706-434-2451</t>
  </si>
  <si>
    <t>3955466.394299999</t>
  </si>
  <si>
    <t>Coastal Auto Parts</t>
  </si>
  <si>
    <t>6120 US-84</t>
  </si>
  <si>
    <t>Hinesville</t>
  </si>
  <si>
    <t>912-876-4133</t>
  </si>
  <si>
    <t>3733131.4944999963</t>
  </si>
  <si>
    <t>Coastal Truck Parts Center Inc</t>
  </si>
  <si>
    <t>2822 US Hwy 80 W</t>
  </si>
  <si>
    <t>912-966-0888</t>
  </si>
  <si>
    <t>3775221.536200002</t>
  </si>
  <si>
    <t>Cobb Co-Bankhead C&amp;amp;D Transfer Station</t>
  </si>
  <si>
    <t>1490 Veterans Memorial Hwy</t>
  </si>
  <si>
    <t>Mableton</t>
  </si>
  <si>
    <t>404-699-8844</t>
  </si>
  <si>
    <t>4001955.534900002</t>
  </si>
  <si>
    <t>Coffee Co Transfer Station And Collection</t>
  </si>
  <si>
    <t>1219 Landfill Rd</t>
  </si>
  <si>
    <t>912-260-5707</t>
  </si>
  <si>
    <t>3707052.530500002</t>
  </si>
  <si>
    <t>Coggins Farms</t>
  </si>
  <si>
    <t>2214 J&amp;#x27;Frank Culpepper Rd</t>
  </si>
  <si>
    <t>Lake Park</t>
  </si>
  <si>
    <t>229-559-5288</t>
  </si>
  <si>
    <t>3592492.490500003</t>
  </si>
  <si>
    <t>Collins Auto Salvage Inc</t>
  </si>
  <si>
    <t>574 Blackstock Rd</t>
  </si>
  <si>
    <t>Auburn</t>
  </si>
  <si>
    <t>770-963-2650</t>
  </si>
  <si>
    <t>4034615.346699998</t>
  </si>
  <si>
    <t>Colquitt Co-Ctv Recycling Inc</t>
  </si>
  <si>
    <t>305 Industrial Parkway</t>
  </si>
  <si>
    <t>Moultrie</t>
  </si>
  <si>
    <t>912-244-2466</t>
  </si>
  <si>
    <t>3656535.664499998</t>
  </si>
  <si>
    <t>Columbia Co-Sample &amp;amp; Son</t>
  </si>
  <si>
    <t>Sr 232 5944 Columbia Rd</t>
  </si>
  <si>
    <t>706-541-1215</t>
  </si>
  <si>
    <t>3965224.7387000024</t>
  </si>
  <si>
    <t>Columbus Pine Grove MSWL</t>
  </si>
  <si>
    <t>7160 Sacerdote Lane</t>
  </si>
  <si>
    <t>706-653-4160</t>
  </si>
  <si>
    <t>3828721.8417000026</t>
  </si>
  <si>
    <t>Commercial Metals Company</t>
  </si>
  <si>
    <t>590 Old Hull Rd</t>
  </si>
  <si>
    <t>706-613-5201</t>
  </si>
  <si>
    <t>Complete Resource Management</t>
  </si>
  <si>
    <t>1701 N Washington St</t>
  </si>
  <si>
    <t>229-869-4534</t>
  </si>
  <si>
    <t>3711205.403099999</t>
  </si>
  <si>
    <t>Consolidated Environmental Services Inc</t>
  </si>
  <si>
    <t>1640 Albritton Dr</t>
  </si>
  <si>
    <t>Ste. 3, Kennesaw</t>
  </si>
  <si>
    <t>404-351-8060</t>
  </si>
  <si>
    <t>4028418.767099999</t>
  </si>
  <si>
    <t>Cook Co-CR 216 Construction / Demolition Landfill</t>
  </si>
  <si>
    <t>County Rd 216</t>
  </si>
  <si>
    <t>Adel</t>
  </si>
  <si>
    <t>229-242-9743</t>
  </si>
  <si>
    <t>3645413.9717999995</t>
  </si>
  <si>
    <t>Cook&amp;#x27;s Scrap Metal Inc</t>
  </si>
  <si>
    <t>80 E Washington St</t>
  </si>
  <si>
    <t>706-857-2697</t>
  </si>
  <si>
    <t>4093430.0571999997</t>
  </si>
  <si>
    <t>Core Supply</t>
  </si>
  <si>
    <t>1387 Sustella Ave</t>
  </si>
  <si>
    <t>229-292-3144</t>
  </si>
  <si>
    <t>3612585.9787999988</t>
  </si>
  <si>
    <t>Cornelia / Habersham ﻿Recycling Center</t>
  </si>
  <si>
    <t>507 ﻿Nicolon Dr</t>
  </si>
  <si>
    <t>Cornelia</t>
  </si>
  <si>
    <t>706-778-0926</t>
  </si>
  <si>
    <t>4099164.955799997</t>
  </si>
  <si>
    <t>Coventry West Inc</t>
  </si>
  <si>
    <t>2101 Randall Rd</t>
  </si>
  <si>
    <t>770-484-6500</t>
  </si>
  <si>
    <t>3991780.3650999963</t>
  </si>
  <si>
    <t>Covington Mills Transfer Station</t>
  </si>
  <si>
    <t>6229 Turner St</t>
  </si>
  <si>
    <t>Covington</t>
  </si>
  <si>
    <t>770-786-3585</t>
  </si>
  <si>
    <t>3976113.5276999995</t>
  </si>
  <si>
    <t>Coweta Co-Ishman Ballard Rd C/D Landfill</t>
  </si>
  <si>
    <t>Essie Mae Walker Rd</t>
  </si>
  <si>
    <t>Newnan</t>
  </si>
  <si>
    <t>770-253-2601</t>
  </si>
  <si>
    <t>3943885.545900002</t>
  </si>
  <si>
    <t>Coweta ﻿County Recycling Center 1</t>
  </si>
  <si>
    <t>145 ﻿Herring Rd</t>
  </si>
  <si>
    <t>770-254-3785</t>
  </si>
  <si>
    <t>3950665.1039000005</t>
  </si>
  <si>
    <t>Coweta ﻿County Recycling Center 10</t>
  </si>
  <si>
    <t>841 ﻿Bill Hart Rd</t>
  </si>
  <si>
    <t>3941135.242700003</t>
  </si>
  <si>
    <t>Coweta ﻿County Recycling Center 11</t>
  </si>
  <si>
    <t>875 ﻿Andrew Bailey Rd</t>
  </si>
  <si>
    <t>3948607.052000001</t>
  </si>
  <si>
    <t>Coweta ﻿County Recycling Center 2</t>
  </si>
  <si>
    <t>164 ﻿Old Carrollton Rd</t>
  </si>
  <si>
    <t>3953811.774599999</t>
  </si>
  <si>
    <t>Coweta ﻿County Recycling Center 3</t>
  </si>
  <si>
    <t>1786 ﻿Welcome Rd</t>
  </si>
  <si>
    <t>3947170.8791999966</t>
  </si>
  <si>
    <t>Coweta ﻿County Recycling Center 4</t>
  </si>
  <si>
    <t>20 ﻿Hood Rd</t>
  </si>
  <si>
    <t>3959103.352499999</t>
  </si>
  <si>
    <t>Coweta ﻿County Recycling Center 5</t>
  </si>
  <si>
    <t>441 ﻿Corinth Rd</t>
  </si>
  <si>
    <t>3941006.092299998</t>
  </si>
  <si>
    <t>Coweta ﻿County Recycling Center 6</t>
  </si>
  <si>
    <t>50 ﻿Selt Rd</t>
  </si>
  <si>
    <t>3947523.525600001</t>
  </si>
  <si>
    <t>Coweta ﻿County Recycling Center 7</t>
  </si>
  <si>
    <t>646 ﻿Lora Smith Rd</t>
  </si>
  <si>
    <t>3947295.8210000023</t>
  </si>
  <si>
    <t>Coweta ﻿County Recycling Center 8</t>
  </si>
  <si>
    <t>680 ﻿Rising Star Rd</t>
  </si>
  <si>
    <t>Coweta ﻿County Recycling Center 9</t>
  </si>
  <si>
    <t>801 ﻿Weldon Way</t>
  </si>
  <si>
    <t>3944553.1788000017</t>
  </si>
  <si>
    <t>Coweta ﻿County Recycling Center-Moreland</t>
  </si>
  <si>
    <t>275 ﻿Cecil Hunter Rd</t>
  </si>
  <si>
    <t>Moreland</t>
  </si>
  <si>
    <t>3929521.3363000005</t>
  </si>
  <si>
    <t>Cox Auto Parts</t>
  </si>
  <si>
    <t>3391 Sylvester Dr</t>
  </si>
  <si>
    <t>229-985-0310</t>
  </si>
  <si>
    <t>3661129.3539000005</t>
  </si>
  <si>
    <t>Cox Automotive</t>
  </si>
  <si>
    <t>6205 Peachtree Dunwoody Rd</t>
  </si>
  <si>
    <t>678-645-2100</t>
  </si>
  <si>
    <t>4018658.7426000014</t>
  </si>
  <si>
    <t>Cox Truck &amp;amp; Van</t>
  </si>
  <si>
    <t>550 Industrial Dr</t>
  </si>
  <si>
    <t>229-985-1051</t>
  </si>
  <si>
    <t>3657005.986100003</t>
  </si>
  <si>
    <t>CP ﻿USA Electronics Recycling Centre</t>
  </si>
  <si>
    <t>6428 ﻿Warren Dr NW</t>
  </si>
  <si>
    <t>770-840-8220</t>
  </si>
  <si>
    <t>Crisp Co-US 41S Site 2 (Ph 4&amp;amp;5) MSWL</t>
  </si>
  <si>
    <t>3354 Hwy 41S</t>
  </si>
  <si>
    <t>Cordele</t>
  </si>
  <si>
    <t>229-276-2677</t>
  </si>
  <si>
    <t>3746292.9236999974</t>
  </si>
  <si>
    <t>Cummins Crushing &amp;amp; Recycling Inc</t>
  </si>
  <si>
    <t>120 Riverside Dr SW</t>
  </si>
  <si>
    <t>770-606-9555</t>
  </si>
  <si>
    <t>4048608.8002000004</t>
  </si>
  <si>
    <t>Cusseta/Chattahoochee ﻿County Recycling Center</t>
  </si>
  <si>
    <t>243 ﻿Hwy 137</t>
  </si>
  <si>
    <t>Cusseta</t>
  </si>
  <si>
    <t>706-989-2009</t>
  </si>
  <si>
    <t>3803743.8060000017</t>
  </si>
  <si>
    <t>Custom Metal Recycling LLC</t>
  </si>
  <si>
    <t>652 W Main St</t>
  </si>
  <si>
    <t>Forsyth</t>
  </si>
  <si>
    <t>478-214-8688</t>
  </si>
  <si>
    <t>3899465.3572999984</t>
  </si>
  <si>
    <t>D &amp;amp; D / Larry Milton</t>
  </si>
  <si>
    <t>128 Milton St</t>
  </si>
  <si>
    <t>912-281-2275</t>
  </si>
  <si>
    <t>3611352.0577000007</t>
  </si>
  <si>
    <t>DA Services LLC</t>
  </si>
  <si>
    <t>112 Bowers Ln</t>
  </si>
  <si>
    <t>McDonough</t>
  </si>
  <si>
    <t>770-367-3899</t>
  </si>
  <si>
    <t>3950470.779299997</t>
  </si>
  <si>
    <t>Dade County Transfer Station</t>
  </si>
  <si>
    <t>598 Sunset Dr</t>
  </si>
  <si>
    <t>706-216-4232</t>
  </si>
  <si>
    <t>4146325.5516000018</t>
  </si>
  <si>
    <t>Dallas Demo LLC</t>
  </si>
  <si>
    <t>201 Hart Cir</t>
  </si>
  <si>
    <t>Dallas</t>
  </si>
  <si>
    <t>770-508-4774</t>
  </si>
  <si>
    <t>4019518.360799998</t>
  </si>
  <si>
    <t>Davis and Son</t>
  </si>
  <si>
    <t>8736 Ga Hwy 27</t>
  </si>
  <si>
    <t>Hamilton</t>
  </si>
  <si>
    <t>706-628-9669</t>
  </si>
  <si>
    <t>3856742.893100001</t>
  </si>
  <si>
    <t>Davis Cassele/Scrappy&amp;#x27;s Recycling</t>
  </si>
  <si>
    <t>3382 Shallowford Rd</t>
  </si>
  <si>
    <t>Chamblee</t>
  </si>
  <si>
    <t>770-851-6622</t>
  </si>
  <si>
    <t>4013651.7485999987</t>
  </si>
  <si>
    <t>Davis ﻿Recycling Company</t>
  </si>
  <si>
    <t>677 ﻿Whitehall St</t>
  </si>
  <si>
    <t>404-524-1746</t>
  </si>
  <si>
    <t>3994173.199199997</t>
  </si>
  <si>
    <t>Dawson Co-400 Wse &amp;amp; Scrap LLC Transfer Station</t>
  </si>
  <si>
    <t>63 Daisy Dr</t>
  </si>
  <si>
    <t>Dawsonville</t>
  </si>
  <si>
    <t>770-987-2154</t>
  </si>
  <si>
    <t>4077480.925999999</t>
  </si>
  <si>
    <t>Dawson Co-Evans Garbage Service Inc</t>
  </si>
  <si>
    <t>27 Evans Circle</t>
  </si>
  <si>
    <t>701-216-1485</t>
  </si>
  <si>
    <t>4076461.3682999983</t>
  </si>
  <si>
    <t>Daybreak Recycling Inc</t>
  </si>
  <si>
    <t>7023 Mableton Parkway</t>
  </si>
  <si>
    <t>770-403-1005</t>
  </si>
  <si>
    <t>3999497.583800003</t>
  </si>
  <si>
    <t>Decatur Co-US Hwy 27 Municipal Solid Waste Landfill</t>
  </si>
  <si>
    <t>US Highway 27</t>
  </si>
  <si>
    <t>Attapulgas</t>
  </si>
  <si>
    <t>229-248-3030</t>
  </si>
  <si>
    <t>3595921.7194000036</t>
  </si>
  <si>
    <t>Decatur Gin Co</t>
  </si>
  <si>
    <t>1888 Butler Ferry Rd</t>
  </si>
  <si>
    <t>Bainbridge</t>
  </si>
  <si>
    <t>229-248-2760</t>
  </si>
  <si>
    <t>3621005.3506999984</t>
  </si>
  <si>
    <t>DeKalb Co-Seminole Rd</t>
  </si>
  <si>
    <t>4203 Clevemont Rd</t>
  </si>
  <si>
    <t>Ellenwood</t>
  </si>
  <si>
    <t>404-371-4778</t>
  </si>
  <si>
    <t>3982625.0771000013</t>
  </si>
  <si>
    <t>DeKalb Co-Seminole Rd Ph 2</t>
  </si>
  <si>
    <t>404-294-2927</t>
  </si>
  <si>
    <t>DeKalb ﻿Sanitation Division Central Transfer Station</t>
  </si>
  <si>
    <t>4380 ﻿Memorial Dr</t>
  </si>
  <si>
    <t>404-371-2654</t>
  </si>
  <si>
    <t>3998725.2973999977</t>
  </si>
  <si>
    <t>DeKalb ﻿Sanitation Division Seminole Road Landfill</t>
  </si>
  <si>
    <t>4203 ﻿Clevemont Rd</t>
  </si>
  <si>
    <t>404-244-4893</t>
  </si>
  <si>
    <t>DHQ Ventures Metal Products Inc</t>
  </si>
  <si>
    <t>2829 Loving Rd</t>
  </si>
  <si>
    <t>Morganton</t>
  </si>
  <si>
    <t>706-374-2668</t>
  </si>
  <si>
    <t>4151528.8795000017</t>
  </si>
  <si>
    <t>Direct ﻿Metals Recycling-Macon</t>
  </si>
  <si>
    <t>2711 ﻿Waterville Rd</t>
  </si>
  <si>
    <t>478-784-0111</t>
  </si>
  <si>
    <t>3870151.2277000025</t>
  </si>
  <si>
    <t>Direct ﻿Metals Recycling-Norcross</t>
  </si>
  <si>
    <t>4600 ﻿Buford Hwy</t>
  </si>
  <si>
    <t>877-959-1400</t>
  </si>
  <si>
    <t>4023941.9970000014</t>
  </si>
  <si>
    <t>Discount Carpet and Salvage LLC</t>
  </si>
  <si>
    <t>300 Rogers St</t>
  </si>
  <si>
    <t>Barnesville</t>
  </si>
  <si>
    <t>770-227-1917</t>
  </si>
  <si>
    <t>3902726.6873999983</t>
  </si>
  <si>
    <t>Dixie Waste Services Inc</t>
  </si>
  <si>
    <t>1339 Owenby Dr</t>
  </si>
  <si>
    <t>404-456-3665</t>
  </si>
  <si>
    <t>4026497.457699999</t>
  </si>
  <si>
    <t>Doerun Gin Co Inc</t>
  </si>
  <si>
    <t>6522 Hwy 133 N</t>
  </si>
  <si>
    <t>Doerun</t>
  </si>
  <si>
    <t>229-782-5278</t>
  </si>
  <si>
    <t>3675199.753899999</t>
  </si>
  <si>
    <t>Dooly State Prison</t>
  </si>
  <si>
    <t>1412 Plunkett Rd</t>
  </si>
  <si>
    <t>Unadilla</t>
  </si>
  <si>
    <t>478-627-2000</t>
  </si>
  <si>
    <t>3800053.9899000004</t>
  </si>
  <si>
    <t>Doraville Transfer Station</t>
  </si>
  <si>
    <t>2784 Woodwin Rd</t>
  </si>
  <si>
    <t>Doraville</t>
  </si>
  <si>
    <t>404-932-8770</t>
  </si>
  <si>
    <t>4017698.750500001</t>
  </si>
  <si>
    <t>Dougherty Co-Albany Transfer Station Veolia Es</t>
  </si>
  <si>
    <t>1532 S Mock Rd</t>
  </si>
  <si>
    <t>229-439-8120</t>
  </si>
  <si>
    <t>3703167.169399999</t>
  </si>
  <si>
    <t>Dougherty Co-Fleming/Gaissert Rd</t>
  </si>
  <si>
    <t>900 Gaissert Road</t>
  </si>
  <si>
    <t>229-431-2121</t>
  </si>
  <si>
    <t>3701720.6207000017</t>
  </si>
  <si>
    <t>Douglas Co-Cedar Mt / Worthan Rd Ph 1</t>
  </si>
  <si>
    <t>8700 Hospital Drive</t>
  </si>
  <si>
    <t>770-949-2000</t>
  </si>
  <si>
    <t>3994455.0746000037</t>
  </si>
  <si>
    <t>Douglas ﻿County Camp Road Convenience Center</t>
  </si>
  <si>
    <t>Camp ﻿Rd</t>
  </si>
  <si>
    <t>Winston</t>
  </si>
  <si>
    <t>770-920-3133</t>
  </si>
  <si>
    <t>3977428.8034000024</t>
  </si>
  <si>
    <t>Douglas ﻿County Cedar Mountain Landfill and Recycling Center</t>
  </si>
  <si>
    <t>1730 ﻿County Services Rd</t>
  </si>
  <si>
    <t>3996852.085900001</t>
  </si>
  <si>
    <t>DPW ﻿Environmental Division</t>
  </si>
  <si>
    <t>1550 ﻿Frank Cochran Dr</t>
  </si>
  <si>
    <t>Fort Stewart</t>
  </si>
  <si>
    <t>912-767-2010</t>
  </si>
  <si>
    <t>3745825.3088999987</t>
  </si>
  <si>
    <t>Dustin Sewell / SA Recycling LLC</t>
  </si>
  <si>
    <t>1882 Mitchell Rd</t>
  </si>
  <si>
    <t>Eagle Point Landfill</t>
  </si>
  <si>
    <t>8880 Old Federal Rd</t>
  </si>
  <si>
    <t>770-781-2721</t>
  </si>
  <si>
    <t>4072311.963600002</t>
  </si>
  <si>
    <t>Earth 1st Construction</t>
  </si>
  <si>
    <t>2824 Church St</t>
  </si>
  <si>
    <t>404-228-4108</t>
  </si>
  <si>
    <t>3985678.3813999966</t>
  </si>
  <si>
    <t>EarthResources of Franklin County LLC SR51</t>
  </si>
  <si>
    <t>12306 Old Federal Rd</t>
  </si>
  <si>
    <t>Carnesville</t>
  </si>
  <si>
    <t>706-677-0003</t>
  </si>
  <si>
    <t>4077340.774700001</t>
  </si>
  <si>
    <t>Eason ﻿Recycling inc</t>
  </si>
  <si>
    <t>294 ﻿Alma Hwy</t>
  </si>
  <si>
    <t>Hazlehurst</t>
  </si>
  <si>
    <t>912-375-7225</t>
  </si>
  <si>
    <t>3743019.6177999973</t>
  </si>
  <si>
    <t>East Coast Terminal Company</t>
  </si>
  <si>
    <t>1 Harbor St</t>
  </si>
  <si>
    <t>912-965-0300</t>
  </si>
  <si>
    <t>3773414.720700003</t>
  </si>
  <si>
    <t>Ecore Metals LLC</t>
  </si>
  <si>
    <t>4617 Milgen Rd Suite 2</t>
  </si>
  <si>
    <t>706-580-8553</t>
  </si>
  <si>
    <t>3830988.9015000015</t>
  </si>
  <si>
    <t>Effingham ﻿County Recycling Collection Center</t>
  </si>
  <si>
    <t>2750 ﻿Courthouse Rd</t>
  </si>
  <si>
    <t>Guyton</t>
  </si>
  <si>
    <t>912-754-4668</t>
  </si>
  <si>
    <t>3800802.9531000033</t>
  </si>
  <si>
    <t>Eidson Sales and Leasing</t>
  </si>
  <si>
    <t>5386 Strawberry Ln</t>
  </si>
  <si>
    <t>Pelham</t>
  </si>
  <si>
    <t>229-221-6857</t>
  </si>
  <si>
    <t>3653597.2246999964</t>
  </si>
  <si>
    <t>EJ ﻿Knight Scrap Material Co</t>
  </si>
  <si>
    <t>440 ﻿10th Ave</t>
  </si>
  <si>
    <t>706-322-5435</t>
  </si>
  <si>
    <t>3823196.0183999985</t>
  </si>
  <si>
    <t>Electronics ﻿Waste Management LLC</t>
  </si>
  <si>
    <t>1500 ﻿Farmer Rd NW</t>
  </si>
  <si>
    <t>770-648-7612</t>
  </si>
  <si>
    <t>3986301.7655000016</t>
  </si>
  <si>
    <t>Eller-Whitlock Ave (L)</t>
  </si>
  <si>
    <t>Whitlock St</t>
  </si>
  <si>
    <t>912-264-3900</t>
  </si>
  <si>
    <t>3657639.777900003</t>
  </si>
  <si>
    <t>Emmett Head Auto Parts</t>
  </si>
  <si>
    <t>447 GA-247</t>
  </si>
  <si>
    <t>Bonaire</t>
  </si>
  <si>
    <t>478-922-4247</t>
  </si>
  <si>
    <t>3837227.7880999967</t>
  </si>
  <si>
    <t>Encore Auto Parts &amp;amp; Recycling of Jackson LLC</t>
  </si>
  <si>
    <t>2991 Hwy 124 W</t>
  </si>
  <si>
    <t>Jefferson</t>
  </si>
  <si>
    <t>706-367-8632</t>
  </si>
  <si>
    <t>4042422.050300002</t>
  </si>
  <si>
    <t>Encore Recycling</t>
  </si>
  <si>
    <t>6781 Chapman Rd</t>
  </si>
  <si>
    <t>470-554-3405</t>
  </si>
  <si>
    <t>3992980.969999999</t>
  </si>
  <si>
    <t>Eq Industrial Services</t>
  </si>
  <si>
    <t>5600 Fulton Industrial Blvd Sw</t>
  </si>
  <si>
    <t>770-969-7886</t>
  </si>
  <si>
    <t>Erth Products Inc</t>
  </si>
  <si>
    <t>2200 Bishop Johnson Cir</t>
  </si>
  <si>
    <t>Plains</t>
  </si>
  <si>
    <t>229-824-3784</t>
  </si>
  <si>
    <t>3767668.7290999964</t>
  </si>
  <si>
    <t>E-Scrapx</t>
  </si>
  <si>
    <t>4559 ﻿Granite Dr Suite BCD</t>
  </si>
  <si>
    <t>770-493-6692</t>
  </si>
  <si>
    <t>Evans Co-Little Bull Creek C / D Landfill</t>
  </si>
  <si>
    <t>2681 George Smith Rd</t>
  </si>
  <si>
    <t>Claxton</t>
  </si>
  <si>
    <t>912-739-1141</t>
  </si>
  <si>
    <t>3776811.694799997</t>
  </si>
  <si>
    <t>Evans County Transfer Station</t>
  </si>
  <si>
    <t>752 Landfill Rd</t>
  </si>
  <si>
    <t>706-896-1575</t>
  </si>
  <si>
    <t>3781123.577200003</t>
  </si>
  <si>
    <t>Evergreen Waste LLC  And Transfer Station</t>
  </si>
  <si>
    <t>1492 N Blair Bridge Rd</t>
  </si>
  <si>
    <t>Austell</t>
  </si>
  <si>
    <t>404-640-2360</t>
  </si>
  <si>
    <t>3999397.2410999984</t>
  </si>
  <si>
    <t>Fannin Co-Ads-Blue Ridge Transfer Station</t>
  </si>
  <si>
    <t>10169 Lakewood Hwy</t>
  </si>
  <si>
    <t>Mineral Bluff</t>
  </si>
  <si>
    <t>4149816.425999999</t>
  </si>
  <si>
    <t>Fannin Co-Ads-Ellijay Transfer Station</t>
  </si>
  <si>
    <t>114 Progress Rd</t>
  </si>
  <si>
    <t>Ellijay</t>
  </si>
  <si>
    <t>912-466-9144</t>
  </si>
  <si>
    <t>4118377.715999998</t>
  </si>
  <si>
    <t>Fannin Co-Fannin Co Transfer Station</t>
  </si>
  <si>
    <t>530 Tom Boyd Rd</t>
  </si>
  <si>
    <t>Blue Ridge</t>
  </si>
  <si>
    <t>706-273-8858</t>
  </si>
  <si>
    <t>4149970.6994000003</t>
  </si>
  <si>
    <t>Findlay Gin</t>
  </si>
  <si>
    <t>509 W Union St</t>
  </si>
  <si>
    <t>Vienna</t>
  </si>
  <si>
    <t>229-268-4123</t>
  </si>
  <si>
    <t>3775430.866700001</t>
  </si>
  <si>
    <t>First America Metal Corp</t>
  </si>
  <si>
    <t>600 Wissahickon Ave </t>
  </si>
  <si>
    <t>Cedartown GA</t>
  </si>
  <si>
    <t>815-941-9888</t>
  </si>
  <si>
    <t>4030724.4393000007</t>
  </si>
  <si>
    <t>Fitzgerald and Ben Hill Development Authority</t>
  </si>
  <si>
    <t>121 E Pine St</t>
  </si>
  <si>
    <t>Fitzgerald</t>
  </si>
  <si>
    <t>229-423-9357</t>
  </si>
  <si>
    <t>3725772.1947000027</t>
  </si>
  <si>
    <t>Fitzgerald Kiochee Church Rd Ph2</t>
  </si>
  <si>
    <t>544 Camp Brooklyn Road</t>
  </si>
  <si>
    <t>229-426-5060</t>
  </si>
  <si>
    <t>3729624.183600001</t>
  </si>
  <si>
    <t>Fitzgerald-Ben Hill Co Regional Solid Waste Management Authority-Transfer Station</t>
  </si>
  <si>
    <t>544 Camp Brooklyn Rd</t>
  </si>
  <si>
    <t>229-241-8440</t>
  </si>
  <si>
    <t>Floyd Co-Rome Walker Mtn Rd C / D Landfill</t>
  </si>
  <si>
    <t>433 Walker Mountain Rd</t>
  </si>
  <si>
    <t>Rome</t>
  </si>
  <si>
    <t>706-236-4400</t>
  </si>
  <si>
    <t>4055098.7528000027</t>
  </si>
  <si>
    <t>Forrest Construction Inc</t>
  </si>
  <si>
    <t>306 Durden St</t>
  </si>
  <si>
    <t>Vidalia</t>
  </si>
  <si>
    <t>912-293-5052</t>
  </si>
  <si>
    <t>3791488.204099998</t>
  </si>
  <si>
    <t>Forsyth Co-Aftermath Services LLC Biomedical Waste Transfer Station</t>
  </si>
  <si>
    <t>135 Enterprise Dr Suite E</t>
  </si>
  <si>
    <t>Cumming</t>
  </si>
  <si>
    <t>770-867-2499</t>
  </si>
  <si>
    <t>4055840.0666000023</t>
  </si>
  <si>
    <t>Fort ﻿Stewart Scrap Metal Yard</t>
  </si>
  <si>
    <t>Italy ﻿St #1143</t>
  </si>
  <si>
    <t>912-767-8880</t>
  </si>
  <si>
    <t>Fortune Metal of Georgia LLC</t>
  </si>
  <si>
    <t>2517 Hwy 42 N</t>
  </si>
  <si>
    <t>678-289-2323</t>
  </si>
  <si>
    <t>3963088.9717999995</t>
  </si>
  <si>
    <t>Fortune ﻿Recycling Company</t>
  </si>
  <si>
    <t>102 ﻿N Gamble</t>
  </si>
  <si>
    <t>912-236-8514</t>
  </si>
  <si>
    <t>3770165.677500002</t>
  </si>
  <si>
    <t>Four Corners Gin</t>
  </si>
  <si>
    <t>169 Midway Church Rd</t>
  </si>
  <si>
    <t>Meigs</t>
  </si>
  <si>
    <t>229-683-3079</t>
  </si>
  <si>
    <t>3638433.981700003</t>
  </si>
  <si>
    <t>Frank Urdanela / SA Recycling LLC</t>
  </si>
  <si>
    <t>530 Seaboard Industrial Dr</t>
  </si>
  <si>
    <t>Frank&amp;#x27;s Wrecking</t>
  </si>
  <si>
    <t>2964 US Hwy 41 S</t>
  </si>
  <si>
    <t>229-244-4060</t>
  </si>
  <si>
    <t>3603860.4289000034</t>
  </si>
  <si>
    <t>Ft Benning</t>
  </si>
  <si>
    <t>479 Fort Benning Rd</t>
  </si>
  <si>
    <t>Fort Benning</t>
  </si>
  <si>
    <t>706-545-5222</t>
  </si>
  <si>
    <t>3818764.282399997</t>
  </si>
  <si>
    <t>Fulton Co-City Of East Point Transfer Station</t>
  </si>
  <si>
    <t>3125 S Martin St</t>
  </si>
  <si>
    <t>3984580.9258999974</t>
  </si>
  <si>
    <t>Futrill Auto Parts Inc</t>
  </si>
  <si>
    <t>455 Hwy 82 NW</t>
  </si>
  <si>
    <t>Poulan</t>
  </si>
  <si>
    <t>229-776-6988</t>
  </si>
  <si>
    <t>3700724.972400002</t>
  </si>
  <si>
    <t>G&amp;amp;K ﻿Enterprises</t>
  </si>
  <si>
    <t>124 ﻿J E Jernigan Rd</t>
  </si>
  <si>
    <t>Tifton</t>
  </si>
  <si>
    <t>229-528-4880</t>
  </si>
  <si>
    <t>3668201.202200003</t>
  </si>
  <si>
    <t>Gainesville Waste and Recycling</t>
  </si>
  <si>
    <t>2033 Old County Dump Rd</t>
  </si>
  <si>
    <t>678-696-2080</t>
  </si>
  <si>
    <t>4066571.143100001</t>
  </si>
  <si>
    <t>Gann Car Crushing Inc</t>
  </si>
  <si>
    <t>70 Harvey Dr</t>
  </si>
  <si>
    <t>Pembroke</t>
  </si>
  <si>
    <t>912-653-2324</t>
  </si>
  <si>
    <t>3781295.1823000014</t>
  </si>
  <si>
    <t>Garbage Hound Sanitation</t>
  </si>
  <si>
    <t>759 Hwy 60</t>
  </si>
  <si>
    <t>Hoschton</t>
  </si>
  <si>
    <t>912-375-6680</t>
  </si>
  <si>
    <t>4045787.020800002</t>
  </si>
  <si>
    <t>Garrett Recycling Inc</t>
  </si>
  <si>
    <t>236 Hines Rd</t>
  </si>
  <si>
    <t>Hogansville</t>
  </si>
  <si>
    <t>706-883-7384</t>
  </si>
  <si>
    <t>3906070.0254999995</t>
  </si>
  <si>
    <t>Gateway Transfer Station</t>
  </si>
  <si>
    <t>1625 Wgate Parkway</t>
  </si>
  <si>
    <t>770-642-1195</t>
  </si>
  <si>
    <t>3994125.175300002</t>
  </si>
  <si>
    <t>GCT LLC</t>
  </si>
  <si>
    <t>1440 Samuels Toad</t>
  </si>
  <si>
    <t>Thomson</t>
  </si>
  <si>
    <t>706-986-5441</t>
  </si>
  <si>
    <t>3963639.0626000017</t>
  </si>
  <si>
    <t>Gentry ﻿Recycling</t>
  </si>
  <si>
    <t>15 ﻿Mayo Royal Rd</t>
  </si>
  <si>
    <t>770-254-8233</t>
  </si>
  <si>
    <t>3948312.4158999994</t>
  </si>
  <si>
    <t>Georgia Clean And Associates LLC</t>
  </si>
  <si>
    <t>4400 Highlands Parkway Se Suite F</t>
  </si>
  <si>
    <t>4005729.796599999</t>
  </si>
  <si>
    <t>Georgia Demolition &amp;amp; Grading Inc</t>
  </si>
  <si>
    <t>2847 Veterans Memorial Hwy Suite 1501</t>
  </si>
  <si>
    <t>678-322-6335</t>
  </si>
  <si>
    <t>4003642.836099997</t>
  </si>
  <si>
    <t>Georgia Diagnostic and Classification Prison</t>
  </si>
  <si>
    <t>2978 Hwy 36 W</t>
  </si>
  <si>
    <t>770-504-2000</t>
  </si>
  <si>
    <t>3923884.797799997</t>
  </si>
  <si>
    <t>Georgia Mountain Grinding</t>
  </si>
  <si>
    <t>4236 Hayfield Rd</t>
  </si>
  <si>
    <t>Blairsville</t>
  </si>
  <si>
    <t>706-835-2000</t>
  </si>
  <si>
    <t>4145311.2989000008</t>
  </si>
  <si>
    <t>Georgia Recycling Southeast LLC</t>
  </si>
  <si>
    <t>7024 New Jesup Hwy</t>
  </si>
  <si>
    <t>912-269-2093</t>
  </si>
  <si>
    <t>3667315.762599997</t>
  </si>
  <si>
    <t>Georgia ﻿Southern Recycling</t>
  </si>
  <si>
    <t>445 ﻿Robertson St</t>
  </si>
  <si>
    <t>Lenox</t>
  </si>
  <si>
    <t>229-546-4970</t>
  </si>
  <si>
    <t>3667896.4337000027</t>
  </si>
  <si>
    <t>Givens Auto Parts</t>
  </si>
  <si>
    <t>324 Old Freeman Mill Rd</t>
  </si>
  <si>
    <t>Dacula</t>
  </si>
  <si>
    <t>770-963-4270</t>
  </si>
  <si>
    <t>4028570.767099999</t>
  </si>
  <si>
    <t>Glynn Iron and Metal</t>
  </si>
  <si>
    <t>205 B&amp;amp;F Rd </t>
  </si>
  <si>
    <t>Brunswick GA</t>
  </si>
  <si>
    <t>912-265-4384</t>
  </si>
  <si>
    <t>3664530.655699998</t>
  </si>
  <si>
    <t>Godwin&amp;#x27; Salvage</t>
  </si>
  <si>
    <t>12395 Hwy 84 E</t>
  </si>
  <si>
    <t>229-977-1416</t>
  </si>
  <si>
    <t>3610300.715099998</t>
  </si>
  <si>
    <t>Gordon Co-Redbone Ridges Rd</t>
  </si>
  <si>
    <t>Redbone Ridges Rd</t>
  </si>
  <si>
    <t>Ranger</t>
  </si>
  <si>
    <t>706-629-3795</t>
  </si>
  <si>
    <t>4097066.6790999994</t>
  </si>
  <si>
    <t>Gray &amp;amp; White Used Auto Parts</t>
  </si>
  <si>
    <t>1172 Field Road </t>
  </si>
  <si>
    <t>404-343-1201</t>
  </si>
  <si>
    <t>4000110.2639999986</t>
  </si>
  <si>
    <t>Gray and White Auto Parts</t>
  </si>
  <si>
    <t>733 Cross Plains Hulett Rd</t>
  </si>
  <si>
    <t>770-838-0720</t>
  </si>
  <si>
    <t>3974979.018600002</t>
  </si>
  <si>
    <t>Green Point Recycling LLC</t>
  </si>
  <si>
    <t>592 Barrow Park Dr</t>
  </si>
  <si>
    <t>404-384-9888</t>
  </si>
  <si>
    <t>4028382.460699998</t>
  </si>
  <si>
    <t>Greenbow LLC Turkey Run Municipal Solid Waste Landfill</t>
  </si>
  <si>
    <t>7144 Lone Oak Road</t>
  </si>
  <si>
    <t>678-362-4263</t>
  </si>
  <si>
    <t>3917199.3729000017</t>
  </si>
  <si>
    <t>Greene ﻿County Recycling Center</t>
  </si>
  <si>
    <t>1211 ﻿Meadowcrest Rd</t>
  </si>
  <si>
    <t>706-453-1182</t>
  </si>
  <si>
    <t>3967582.8038000017</t>
  </si>
  <si>
    <t>Greenland ﻿(America) Inc</t>
  </si>
  <si>
    <t>1905 ﻿Woodstock Rd #2200</t>
  </si>
  <si>
    <t>770-435-1100</t>
  </si>
  <si>
    <t>4037050.3752000034</t>
  </si>
  <si>
    <t>Greenleaf Of Monroe</t>
  </si>
  <si>
    <t>682 Hwy 78 NW</t>
  </si>
  <si>
    <t>404-379-7125</t>
  </si>
  <si>
    <t>4007915.201899998</t>
  </si>
  <si>
    <t>Greenleaf Recycling LLC</t>
  </si>
  <si>
    <t>4512 Keith Bridge Rd</t>
  </si>
  <si>
    <t>770-844-8613</t>
  </si>
  <si>
    <t>4065869.8532999977</t>
  </si>
  <si>
    <t>Griffin Renovations Inc</t>
  </si>
  <si>
    <t>1940 Hwy 42S</t>
  </si>
  <si>
    <t>770-624-1006</t>
  </si>
  <si>
    <t>3947379.4262000024</t>
  </si>
  <si>
    <t>Guthery Scrap Metal</t>
  </si>
  <si>
    <t>1707 W Hwy 78</t>
  </si>
  <si>
    <t>404-502-1579</t>
  </si>
  <si>
    <t>3993158.989500001</t>
  </si>
  <si>
    <t>Gwinnett Co-Advanced Disposal Service Gwinnett Transfser Station</t>
  </si>
  <si>
    <t>535 Seaboard Industrial Dr</t>
  </si>
  <si>
    <t>770-402-2316</t>
  </si>
  <si>
    <t>4024665.6755999997</t>
  </si>
  <si>
    <t>H &amp;amp; H Automotive &amp;amp; Racing</t>
  </si>
  <si>
    <t>910 10th Ave</t>
  </si>
  <si>
    <t>706-660-8557</t>
  </si>
  <si>
    <t>3824158.889799997</t>
  </si>
  <si>
    <t>Habersham Co-SR13 MSWL</t>
  </si>
  <si>
    <t>4900 Dicks Hill Parkway</t>
  </si>
  <si>
    <t>Mt Airy</t>
  </si>
  <si>
    <t>706-754-6264</t>
  </si>
  <si>
    <t>4103532.245099999</t>
  </si>
  <si>
    <t>Habersham ﻿County Landfill</t>
  </si>
  <si>
    <t>4900 ﻿Dicks Hill Pkwy</t>
  </si>
  <si>
    <t>Hall &amp;amp; Son&amp;#x27;s Recycling</t>
  </si>
  <si>
    <t>81 Wade Rd</t>
  </si>
  <si>
    <t>Taylorsville</t>
  </si>
  <si>
    <t>678-616-6311</t>
  </si>
  <si>
    <t>4048078.692900002</t>
  </si>
  <si>
    <t>Hall Co-Candler Rd</t>
  </si>
  <si>
    <t>842 Landfill Road</t>
  </si>
  <si>
    <t>Metter</t>
  </si>
  <si>
    <t>770-535-8270</t>
  </si>
  <si>
    <t>3823710.6899999976</t>
  </si>
  <si>
    <t>Hall Co-Recycling Center And Transfer Station</t>
  </si>
  <si>
    <t>999 Chestnut St</t>
  </si>
  <si>
    <t>4067668.349799998</t>
  </si>
  <si>
    <t>Hall Co-Republic Services Of Ga Monroe Drive Transfer Station</t>
  </si>
  <si>
    <t>2381 Monroe Dr</t>
  </si>
  <si>
    <t>4064946.9914999977</t>
  </si>
  <si>
    <t>Hall County Landfill</t>
  </si>
  <si>
    <t>1700 Oakbrook Dr</t>
  </si>
  <si>
    <t>770-531-6851</t>
  </si>
  <si>
    <t>4062231.6906000003</t>
  </si>
  <si>
    <t>Hall ﻿County Recycling Center</t>
  </si>
  <si>
    <t>1008 ﻿Chestnut St SE</t>
  </si>
  <si>
    <t>770-535-8284</t>
  </si>
  <si>
    <t>4067611.7646000013</t>
  </si>
  <si>
    <t>Hall-Ing Refuse Company</t>
  </si>
  <si>
    <t>1515 Pecan Ln</t>
  </si>
  <si>
    <t>229-733-8884</t>
  </si>
  <si>
    <t>3703184.7294000015</t>
  </si>
  <si>
    <t>Hallman Wood Products Inc</t>
  </si>
  <si>
    <t>127 Lower Harmony Rd</t>
  </si>
  <si>
    <t>706-473-9846</t>
  </si>
  <si>
    <t>3941125.9453999996</t>
  </si>
  <si>
    <t>Hamilton Growers</t>
  </si>
  <si>
    <t>2775 Ellenton-Norman Park Rd</t>
  </si>
  <si>
    <t>Norman Park</t>
  </si>
  <si>
    <t>229-769-3676</t>
  </si>
  <si>
    <t>3662320.0716999993</t>
  </si>
  <si>
    <t>Harris Transfer Station</t>
  </si>
  <si>
    <t>8163 Old Atlanta Hwy</t>
  </si>
  <si>
    <t>3976543.580799997</t>
  </si>
  <si>
    <t>Haynes Auto Parts Dba Haynes Salvage</t>
  </si>
  <si>
    <t>200 Harris St</t>
  </si>
  <si>
    <t>Commerce</t>
  </si>
  <si>
    <t>706-335-5166</t>
  </si>
  <si>
    <t>4054385.7113000005</t>
  </si>
  <si>
    <t>Haynes Recycling Inc</t>
  </si>
  <si>
    <t>1045 Old Corinth Rd</t>
  </si>
  <si>
    <t>770-253-6967</t>
  </si>
  <si>
    <t>3939947.206600003</t>
  </si>
  <si>
    <t>HB &amp;amp; Sons Auto Flattener Inc</t>
  </si>
  <si>
    <t>214 Forest Circle</t>
  </si>
  <si>
    <t>Stephens</t>
  </si>
  <si>
    <t>706-759-3313</t>
  </si>
  <si>
    <t>3996773.0266000032</t>
  </si>
  <si>
    <t>HB &amp;amp; Son&amp;#x27;s Enterprises Inc</t>
  </si>
  <si>
    <t>1040 Fairground Rd</t>
  </si>
  <si>
    <t>706-453-9445</t>
  </si>
  <si>
    <t>3973698.094800003</t>
  </si>
  <si>
    <t>HCSI LLC</t>
  </si>
  <si>
    <t>1301 Bridgewater Walk</t>
  </si>
  <si>
    <t>678-427-0470</t>
  </si>
  <si>
    <t>4013660.2688999996</t>
  </si>
  <si>
    <t>Heath&amp;#x27;S Recycling</t>
  </si>
  <si>
    <t>641 Robinson Raod</t>
  </si>
  <si>
    <t>Cedartown</t>
  </si>
  <si>
    <t>770-748-6346</t>
  </si>
  <si>
    <t>4036105.3211999983</t>
  </si>
  <si>
    <t>Hill&amp;#x27;s Salvage</t>
  </si>
  <si>
    <t>1811 Pierce Chapel Rd</t>
  </si>
  <si>
    <t>229-403-2244</t>
  </si>
  <si>
    <t>3619229.988499999</t>
  </si>
  <si>
    <t>HomeRun Recycling</t>
  </si>
  <si>
    <t>3301 Buckeye Rd Ste 302 </t>
  </si>
  <si>
    <t>Atlanta GA</t>
  </si>
  <si>
    <t>678-691-9737</t>
  </si>
  <si>
    <t>4013518.791100003</t>
  </si>
  <si>
    <t>HomeRun ﻿Recycling</t>
  </si>
  <si>
    <t>838 ﻿Shiloh Rd</t>
  </si>
  <si>
    <t>3773632.4822999984</t>
  </si>
  <si>
    <t>Houston Co-SR 247 Klondike MSWL</t>
  </si>
  <si>
    <t>2080 Ga Hwy 247 S</t>
  </si>
  <si>
    <t>Kathleen</t>
  </si>
  <si>
    <t>478-987-4280</t>
  </si>
  <si>
    <t>3815875.7239999995</t>
  </si>
  <si>
    <t>Houston Co-SR247 Klondike C / D Landfill</t>
  </si>
  <si>
    <t>2080 Ga Highway 247</t>
  </si>
  <si>
    <t>Hubbard ﻿Iron and Metal</t>
  </si>
  <si>
    <t>130 ﻿Drayton Ln</t>
  </si>
  <si>
    <t>229-273-4595</t>
  </si>
  <si>
    <t>3762319.5112999976</t>
  </si>
  <si>
    <t>Hulsey&amp;#x27;s Auto Parts Inc</t>
  </si>
  <si>
    <t>1609 Candler Rd</t>
  </si>
  <si>
    <t>770-536-3341</t>
  </si>
  <si>
    <t>4062630.8024000004</t>
  </si>
  <si>
    <t>Hysmith Iron &amp;amp; Metal Removal</t>
  </si>
  <si>
    <t>15115 HWY 122</t>
  </si>
  <si>
    <t>Barney</t>
  </si>
  <si>
    <t>229-563-3988</t>
  </si>
  <si>
    <t>3633833.119599998</t>
  </si>
  <si>
    <t>Import Auto Recycling</t>
  </si>
  <si>
    <t>2430 S Dixie Rd</t>
  </si>
  <si>
    <t>Dalton</t>
  </si>
  <si>
    <t>706-277-7088</t>
  </si>
  <si>
    <t>4126966.4896000028</t>
  </si>
  <si>
    <t>IMS ﻿Electronics Recycling</t>
  </si>
  <si>
    <t>5235 ﻿Snapfinger Woods Dr</t>
  </si>
  <si>
    <t>770-776-4213</t>
  </si>
  <si>
    <t>Incendrere Inc Transfer Station</t>
  </si>
  <si>
    <t>5075 Minola Dr</t>
  </si>
  <si>
    <t>770-441-3037</t>
  </si>
  <si>
    <t>3988736.9157999977</t>
  </si>
  <si>
    <t>Intonu ﻿LLC</t>
  </si>
  <si>
    <t>5225 ﻿Phillip Lee Dr SW</t>
  </si>
  <si>
    <t>404-699-9989</t>
  </si>
  <si>
    <t>3995809.6297999993</t>
  </si>
  <si>
    <t>IQAP Inc</t>
  </si>
  <si>
    <t>1172 Field Rd</t>
  </si>
  <si>
    <t>Iron Head LLC</t>
  </si>
  <si>
    <t>3800 Wendell Dr SW</t>
  </si>
  <si>
    <t>678-382-1118</t>
  </si>
  <si>
    <t>3997553.7426000014</t>
  </si>
  <si>
    <t>ITAD Technologies</t>
  </si>
  <si>
    <t>5060 Avalon Ridge Pkwy 1000</t>
  </si>
  <si>
    <t>770-695-4229</t>
  </si>
  <si>
    <t>4023628.739699997</t>
  </si>
  <si>
    <t>J A Brown Grading Inc</t>
  </si>
  <si>
    <t>1920 Chandler Rd NE</t>
  </si>
  <si>
    <t>770-483-5861</t>
  </si>
  <si>
    <t>3993941.653099999</t>
  </si>
  <si>
    <t>J Mitchell Contracting LLC</t>
  </si>
  <si>
    <t>1576 Doster Rd</t>
  </si>
  <si>
    <t>770-490-5419</t>
  </si>
  <si>
    <t>4018278.604699999</t>
  </si>
  <si>
    <t>Jack&amp;#x27;s Auto Parts</t>
  </si>
  <si>
    <t>225 Kell Rd</t>
  </si>
  <si>
    <t>229-386-2207</t>
  </si>
  <si>
    <t>3684903.147500001</t>
  </si>
  <si>
    <t>Jacks Wrecker Service</t>
  </si>
  <si>
    <t>1500 N Washington St</t>
  </si>
  <si>
    <t>229-438-0460</t>
  </si>
  <si>
    <t>3710673.9926000014</t>
  </si>
  <si>
    <t>Jared Benson Carl / The Junk IT Team</t>
  </si>
  <si>
    <t>1911 Grayson Hwy Suite 8-337</t>
  </si>
  <si>
    <t>Grayson</t>
  </si>
  <si>
    <t>678-266-2918</t>
  </si>
  <si>
    <t>4015134.8091999963</t>
  </si>
  <si>
    <t>Jarrell&amp;#x27;s Top Dollar Recycling</t>
  </si>
  <si>
    <t>4405 Tremont Rd</t>
  </si>
  <si>
    <t>912-232-8882</t>
  </si>
  <si>
    <t>3773396.3237999976</t>
  </si>
  <si>
    <t>Jasper Auto Salvage Inc</t>
  </si>
  <si>
    <t>1874 E Church St</t>
  </si>
  <si>
    <t>706-692-2113</t>
  </si>
  <si>
    <t>4089775.1724999994</t>
  </si>
  <si>
    <t>Jasper Co-SR 212 Construction/Demolition/Industrial Waste Landfill</t>
  </si>
  <si>
    <t>544 Ted Sauls Rd</t>
  </si>
  <si>
    <t>Monticello</t>
  </si>
  <si>
    <t>706-468-4900</t>
  </si>
  <si>
    <t>3937869.0807000026</t>
  </si>
  <si>
    <t>JCB Composting</t>
  </si>
  <si>
    <t>2000 Bamford Blvd</t>
  </si>
  <si>
    <t>Pooler</t>
  </si>
  <si>
    <t>912-447-2000</t>
  </si>
  <si>
    <t>3778813.3434000015</t>
  </si>
  <si>
    <t>JCD Enterprises Inc</t>
  </si>
  <si>
    <t>3210 HWY 78</t>
  </si>
  <si>
    <t>Loganville</t>
  </si>
  <si>
    <t>770-318-7331</t>
  </si>
  <si>
    <t>4005982.6867000014</t>
  </si>
  <si>
    <t>Jeff Davis Co- Consolidated Governments Transfer Station</t>
  </si>
  <si>
    <t>65 Farmers St</t>
  </si>
  <si>
    <t>478-982-2563</t>
  </si>
  <si>
    <t>3744818.438699998</t>
  </si>
  <si>
    <t>Jenkins Co-CR54 Phase 2 MSWL &amp;amp; C&amp;amp;D Site</t>
  </si>
  <si>
    <t>3199 Paramore Hill Rd</t>
  </si>
  <si>
    <t>Millen</t>
  </si>
  <si>
    <t>3868054.0600000024</t>
  </si>
  <si>
    <t>Jewell ﻿Recycling</t>
  </si>
  <si>
    <t>551 ﻿1st Ave</t>
  </si>
  <si>
    <t>912-383-7176</t>
  </si>
  <si>
    <t>3700434.3647999987</t>
  </si>
  <si>
    <t>Jim Boyd Construction Inc</t>
  </si>
  <si>
    <t>1810 W Oakridge Dr</t>
  </si>
  <si>
    <t>3704261.102499999</t>
  </si>
  <si>
    <t>JJ House Movers &amp;amp; Demo Inc</t>
  </si>
  <si>
    <t>2265 Miller Academy Rd</t>
  </si>
  <si>
    <t>Bremen</t>
  </si>
  <si>
    <t>770-301-1072</t>
  </si>
  <si>
    <t>3986219.8669999987</t>
  </si>
  <si>
    <t>JJ Morley Enterprises Inc</t>
  </si>
  <si>
    <t>7560 Industrial Court</t>
  </si>
  <si>
    <t>770-569-1100</t>
  </si>
  <si>
    <t>4047301.5648000017</t>
  </si>
  <si>
    <t>John Odom Recycling</t>
  </si>
  <si>
    <t>218 Pebble Hill Circle</t>
  </si>
  <si>
    <t>Sylvester</t>
  </si>
  <si>
    <t>229-733-7524</t>
  </si>
  <si>
    <t>3709331.9246999994</t>
  </si>
  <si>
    <t>Jones Sanitation</t>
  </si>
  <si>
    <t>1417 Ben Williams Rd</t>
  </si>
  <si>
    <t>Preston</t>
  </si>
  <si>
    <t>229-828-2156</t>
  </si>
  <si>
    <t>3762942.521399997</t>
  </si>
  <si>
    <t>Juan Rendon / Remetales Inc</t>
  </si>
  <si>
    <t>290 Lively Ave Suite B</t>
  </si>
  <si>
    <t>678-485-5803</t>
  </si>
  <si>
    <t>4020166.526100002</t>
  </si>
  <si>
    <t>Keep ﻿Atlanta Beautiful Community Recycling Center - Buckhead</t>
  </si>
  <si>
    <t>2715 ﻿Peachtree Rd NE</t>
  </si>
  <si>
    <t>404-249-5853</t>
  </si>
  <si>
    <t>4005999.6114000008</t>
  </si>
  <si>
    <t>Keep Cherokee Beautiful Inc</t>
  </si>
  <si>
    <t>470 Blalock Rd</t>
  </si>
  <si>
    <t>Canton</t>
  </si>
  <si>
    <t>770-516-4195</t>
  </si>
  <si>
    <t>4048971.5275000036</t>
  </si>
  <si>
    <t>Kenny&amp;#x27;s Auto and Truck Salvage</t>
  </si>
  <si>
    <t>5898 Douglas/Broxton Hwy</t>
  </si>
  <si>
    <t>Broxton</t>
  </si>
  <si>
    <t>912-359-2222</t>
  </si>
  <si>
    <t>3709780.4848999977</t>
  </si>
  <si>
    <t>Kibbee ﻿Recycle Center</t>
  </si>
  <si>
    <t>385 ﻿Thompson Pond Rd</t>
  </si>
  <si>
    <t>Tarrytown</t>
  </si>
  <si>
    <t>912-538-8427</t>
  </si>
  <si>
    <t>3804197.3786000013</t>
  </si>
  <si>
    <t>KLM Cores LLC</t>
  </si>
  <si>
    <t>1506 Fullenwider Rd</t>
  </si>
  <si>
    <t>706-824-1800</t>
  </si>
  <si>
    <t>4063324.4346999973</t>
  </si>
  <si>
    <t>LaFayette-Coffman Springs Rd (L)</t>
  </si>
  <si>
    <t>Coffman Springs Rd</t>
  </si>
  <si>
    <t>Lafayette</t>
  </si>
  <si>
    <t>706-639-1500</t>
  </si>
  <si>
    <t>4118104.494900003</t>
  </si>
  <si>
    <t>LaGrange</t>
  </si>
  <si>
    <t>2233 Greenville Road</t>
  </si>
  <si>
    <t>706-883-2010</t>
  </si>
  <si>
    <t>3900977.128899999</t>
  </si>
  <si>
    <t>Lakeston Inc</t>
  </si>
  <si>
    <t>707 Kellam Rd</t>
  </si>
  <si>
    <t>Dublin</t>
  </si>
  <si>
    <t>478-272-1966</t>
  </si>
  <si>
    <t>3831869.8253000006</t>
  </si>
  <si>
    <t>Lamar Co-Cedar Grove Regional MSWL</t>
  </si>
  <si>
    <t>922 Grove St</t>
  </si>
  <si>
    <t>770-358-5215</t>
  </si>
  <si>
    <t>3905876.4746999964</t>
  </si>
  <si>
    <t>Lanier ﻿Recycling</t>
  </si>
  <si>
    <t>4011 ﻿Durand Hwy</t>
  </si>
  <si>
    <t>Warm Springs</t>
  </si>
  <si>
    <t>706-663-9108</t>
  </si>
  <si>
    <t>3882580.612999998</t>
  </si>
  <si>
    <t>Latham Home Sanitation Co Inc</t>
  </si>
  <si>
    <t>3070 Roosevelt Hwy</t>
  </si>
  <si>
    <t>College Park</t>
  </si>
  <si>
    <t>770-772-8066</t>
  </si>
  <si>
    <t>3978280.4098000005</t>
  </si>
  <si>
    <t>Laurens Co-Old Macon Road Landfill</t>
  </si>
  <si>
    <t>1645 Old Hawkinsville Rd</t>
  </si>
  <si>
    <t>478-676-3963</t>
  </si>
  <si>
    <t>3840459.1330000013</t>
  </si>
  <si>
    <t>Lawrenceville Transfer Center</t>
  </si>
  <si>
    <t>2316 Lawrence St</t>
  </si>
  <si>
    <t>205-652-9721</t>
  </si>
  <si>
    <t>3987721.7239999995</t>
  </si>
  <si>
    <t>LB ﻿Recycling &amp;amp; Waste Services</t>
  </si>
  <si>
    <t>8194 ﻿Washington St SW</t>
  </si>
  <si>
    <t>770-786-5119</t>
  </si>
  <si>
    <t>3972953.8737000003</t>
  </si>
  <si>
    <t>Lee ﻿County Landfill</t>
  </si>
  <si>
    <t>759 ﻿Rte 32</t>
  </si>
  <si>
    <t>Leesburg</t>
  </si>
  <si>
    <t>229-759-6009</t>
  </si>
  <si>
    <t>3728109.3259999976</t>
  </si>
  <si>
    <t>Lee Industrial Transfer Station</t>
  </si>
  <si>
    <t>7140 Delta Circle</t>
  </si>
  <si>
    <t>404-434-5200</t>
  </si>
  <si>
    <t>3999065.804700002</t>
  </si>
  <si>
    <t>Lee State Prison</t>
  </si>
  <si>
    <t>153 Pinewood Rd</t>
  </si>
  <si>
    <t>229-759-6453</t>
  </si>
  <si>
    <t>3732546.589299999</t>
  </si>
  <si>
    <t>Liberty County Transfer Station</t>
  </si>
  <si>
    <t>625 Rogers Pasture Rd</t>
  </si>
  <si>
    <t>Fleming</t>
  </si>
  <si>
    <t>904-781-4100</t>
  </si>
  <si>
    <t>3744911.8106999993</t>
  </si>
  <si>
    <t>Liberty Tire Recycling LLC-Atlanta GA</t>
  </si>
  <si>
    <t>1593 Huber St NW </t>
  </si>
  <si>
    <t>404-355-0547</t>
  </si>
  <si>
    <t>Liberty Tire Recycling LLC-Calhoun GA</t>
  </si>
  <si>
    <t>301 Wellco Ln </t>
  </si>
  <si>
    <t>706-602-0072</t>
  </si>
  <si>
    <t>LKQ Atlanta LP</t>
  </si>
  <si>
    <t>2401 Hwy. 42 N</t>
  </si>
  <si>
    <t>Jenkinsburg</t>
  </si>
  <si>
    <t>770-775-2700</t>
  </si>
  <si>
    <t>3937962.8633999974</t>
  </si>
  <si>
    <t>LKQ Evans Heavy Truck Parts</t>
  </si>
  <si>
    <t>1510 Hwy 29N</t>
  </si>
  <si>
    <t>706-715-3602</t>
  </si>
  <si>
    <t>LKQ Pick Your Part - Savannah</t>
  </si>
  <si>
    <t>1325 Hwy. 80 W</t>
  </si>
  <si>
    <t>912-963-0914</t>
  </si>
  <si>
    <t>3774570.9663999975</t>
  </si>
  <si>
    <t>LKQ Potomac German Mid-Atlantic</t>
  </si>
  <si>
    <t>682 U.S. Hwy. 78 NW</t>
  </si>
  <si>
    <t>770-267-5965</t>
  </si>
  <si>
    <t>LKQ Savannah Inc</t>
  </si>
  <si>
    <t>60 Telfair Pl</t>
  </si>
  <si>
    <t>912-966-7460</t>
  </si>
  <si>
    <t>3773810.8862999976</t>
  </si>
  <si>
    <t>Lowndes ﻿County Recycling Center - Lakes</t>
  </si>
  <si>
    <t>4758 ﻿Loch Laurel Rd</t>
  </si>
  <si>
    <t>229-671-2701</t>
  </si>
  <si>
    <t>3591542.137199998</t>
  </si>
  <si>
    <t>Lowndes ﻿County Recycling Center - Naylor</t>
  </si>
  <si>
    <t>8178 ﻿Hwy 135</t>
  </si>
  <si>
    <t>Naylor</t>
  </si>
  <si>
    <t>M &amp;amp; S Auto Parts</t>
  </si>
  <si>
    <t>155 Roberts Rd</t>
  </si>
  <si>
    <t>770-461-1247</t>
  </si>
  <si>
    <t>3960308.686999999</t>
  </si>
  <si>
    <t>M ﻿and M Recycling</t>
  </si>
  <si>
    <t>3104 ﻿Emory Circle</t>
  </si>
  <si>
    <t>770-819-9006</t>
  </si>
  <si>
    <t>M&amp;amp;M Recycle</t>
  </si>
  <si>
    <t>923 N Glenwood Ave</t>
  </si>
  <si>
    <t>706-272-3127</t>
  </si>
  <si>
    <t>4134669.0072000027</t>
  </si>
  <si>
    <t>M&amp;amp;M ﻿Recycling</t>
  </si>
  <si>
    <t>1328 ﻿Lakewood Ave SE</t>
  </si>
  <si>
    <t>404-516-4869</t>
  </si>
  <si>
    <t>3991019.9296000004</t>
  </si>
  <si>
    <t>M&amp;amp;M Waste Inc</t>
  </si>
  <si>
    <t>1328 Lakewood Ave SE</t>
  </si>
  <si>
    <t>404-627-1070</t>
  </si>
  <si>
    <t>MA Williamson Inc</t>
  </si>
  <si>
    <t>6848 Mark Turner Rd</t>
  </si>
  <si>
    <t>Lithia Springs</t>
  </si>
  <si>
    <t>770-668-6825</t>
  </si>
  <si>
    <t>4000402.435800001</t>
  </si>
  <si>
    <t>Macks Hauling Inc</t>
  </si>
  <si>
    <t>890 Warner St Sw</t>
  </si>
  <si>
    <t>404-626-7504</t>
  </si>
  <si>
    <t>3991861.5864999965</t>
  </si>
  <si>
    <t>Macon ﻿Iron-The Scrap Market</t>
  </si>
  <si>
    <t>7th ﻿St &amp;amp; Edgewood Ave</t>
  </si>
  <si>
    <t>478-743-6773</t>
  </si>
  <si>
    <t>3871306.3619000018</t>
  </si>
  <si>
    <t>Madison ﻿County Recycling Center</t>
  </si>
  <si>
    <t>2100 ﻿Colbert Danielsville Rd</t>
  </si>
  <si>
    <t>Danielsville</t>
  </si>
  <si>
    <t>706-795-3222</t>
  </si>
  <si>
    <t>4041913.600900002</t>
  </si>
  <si>
    <t>Maple Hill Landfill Inc</t>
  </si>
  <si>
    <t>106 South Branch Rd</t>
  </si>
  <si>
    <t>229-639-3080</t>
  </si>
  <si>
    <t>3707348.1362999976</t>
  </si>
  <si>
    <t>Marble Mill Recycling &amp;amp; Transfer Station</t>
  </si>
  <si>
    <t>317 Marble Mill Rd</t>
  </si>
  <si>
    <t>770-948-5069</t>
  </si>
  <si>
    <t>Marble Mill Transfer Station</t>
  </si>
  <si>
    <t>325 Marble Mill Rd</t>
  </si>
  <si>
    <t>404-799-8304</t>
  </si>
  <si>
    <t>4025791.2936000004</t>
  </si>
  <si>
    <t>Margo State Line Inc</t>
  </si>
  <si>
    <t>134 Delia Nelson St</t>
  </si>
  <si>
    <t>912-496-2999</t>
  </si>
  <si>
    <t>3609783.535099998</t>
  </si>
  <si>
    <t>Marietta Recycling Corp</t>
  </si>
  <si>
    <t>311 Marble Mill Rd</t>
  </si>
  <si>
    <t>770-425-6600</t>
  </si>
  <si>
    <t>4025784.850900002</t>
  </si>
  <si>
    <t>Mark Audet/No Limit Catalytics</t>
  </si>
  <si>
    <t>5047 Minola Dr</t>
  </si>
  <si>
    <t>678-526-7555</t>
  </si>
  <si>
    <t>3988739.4548000023</t>
  </si>
  <si>
    <t>Martins Auto Salvage</t>
  </si>
  <si>
    <t>3824 Newsome Rd</t>
  </si>
  <si>
    <t>229-244-0675</t>
  </si>
  <si>
    <t>3604534.1432000026</t>
  </si>
  <si>
    <t>Martin&amp;#x27;s Recycling</t>
  </si>
  <si>
    <t>1518 Hwy 78 E</t>
  </si>
  <si>
    <t>Temple</t>
  </si>
  <si>
    <t>770-459-8356</t>
  </si>
  <si>
    <t>3993647.086099997</t>
  </si>
  <si>
    <t>McCarty&amp;#x27;s Auto Parts</t>
  </si>
  <si>
    <t>1118 Altamaha Rd</t>
  </si>
  <si>
    <t>Hazelhurst</t>
  </si>
  <si>
    <t>912-375-2675</t>
  </si>
  <si>
    <t>3748675.677699998</t>
  </si>
  <si>
    <t>McClesky Cotton</t>
  </si>
  <si>
    <t>4526 Hwy 118 W</t>
  </si>
  <si>
    <t>Bronwood</t>
  </si>
  <si>
    <t>229-995-2616</t>
  </si>
  <si>
    <t>3739375.377700001</t>
  </si>
  <si>
    <t>McDonough Used Parts</t>
  </si>
  <si>
    <t>942 Hwy 42 N</t>
  </si>
  <si>
    <t>770-957-9808</t>
  </si>
  <si>
    <t>3958224.1718999967</t>
  </si>
  <si>
    <t>Mcf Systems Atlanta Inc</t>
  </si>
  <si>
    <t>5351 Snapfinger Woods Dr</t>
  </si>
  <si>
    <t>912-432-0760</t>
  </si>
  <si>
    <t>3989831.340400003</t>
  </si>
  <si>
    <t>McLeod Auto Co LLC</t>
  </si>
  <si>
    <t>3731 Lakeview Rd</t>
  </si>
  <si>
    <t>478-953-5000</t>
  </si>
  <si>
    <t>Mcmath Road Transfer Station</t>
  </si>
  <si>
    <t>361 Mcmath Mill Rd</t>
  </si>
  <si>
    <t>404-267-3240</t>
  </si>
  <si>
    <t>3772645.673600003</t>
  </si>
  <si>
    <t>Merk ﻿Miles Transfer Station and Recycling Center</t>
  </si>
  <si>
    <t>3225 ﻿Merk Rd SW</t>
  </si>
  <si>
    <t>404-629-1700</t>
  </si>
  <si>
    <t>3984289.2633000016</t>
  </si>
  <si>
    <t>Metal Conversion Technologies</t>
  </si>
  <si>
    <t>1 W Porter St</t>
  </si>
  <si>
    <t>678-721-0022</t>
  </si>
  <si>
    <t>4052821.1350999996</t>
  </si>
  <si>
    <t>Metal Processors</t>
  </si>
  <si>
    <t>741 Washington Rd</t>
  </si>
  <si>
    <t>Lexington</t>
  </si>
  <si>
    <t>706-743-8986</t>
  </si>
  <si>
    <t>4009683.3069999963</t>
  </si>
  <si>
    <t>Metallic Bond LLC</t>
  </si>
  <si>
    <t>371 Kennedy Sells Rd</t>
  </si>
  <si>
    <t>404-886-1230</t>
  </si>
  <si>
    <t>4025623.9930000007</t>
  </si>
  <si>
    <t>Metalmax Recycling LLC</t>
  </si>
  <si>
    <t>844 Regina Dr NW</t>
  </si>
  <si>
    <t>404-794-3233</t>
  </si>
  <si>
    <t>3999098.3237000033</t>
  </si>
  <si>
    <t>Metro ﻿Alloys Inc</t>
  </si>
  <si>
    <t>1024 ﻿Sampler Way</t>
  </si>
  <si>
    <t>404-753-6063</t>
  </si>
  <si>
    <t>3988024.0232999995</t>
  </si>
  <si>
    <t>Metro ﻿Auto &amp;amp; Debris Removal</t>
  </si>
  <si>
    <t>524 ﻿Ash St</t>
  </si>
  <si>
    <t>Forest Park</t>
  </si>
  <si>
    <t>770-899-2887</t>
  </si>
  <si>
    <t>3975912.776799999</t>
  </si>
  <si>
    <t>Metro Green Recycling</t>
  </si>
  <si>
    <t>4351 Pleasantdale Rd</t>
  </si>
  <si>
    <t>770-326-6000</t>
  </si>
  <si>
    <t>4016881.8407000005</t>
  </si>
  <si>
    <t>Metro Interior Demolition LLC</t>
  </si>
  <si>
    <t>1929 Hwy 85 N Suite 4</t>
  </si>
  <si>
    <t>Jonesboro</t>
  </si>
  <si>
    <t>770-731-0013</t>
  </si>
  <si>
    <t>3963764.5393999964</t>
  </si>
  <si>
    <t>Midway Truck Inc</t>
  </si>
  <si>
    <t>5407 Hwy 32 W</t>
  </si>
  <si>
    <t>800-452-7860</t>
  </si>
  <si>
    <t>3701963.647399999</t>
  </si>
  <si>
    <t>Mika Carter / Prestige Auto Finder LLC</t>
  </si>
  <si>
    <t>1191 Reddy Farm Rd</t>
  </si>
  <si>
    <t>404-392-9758</t>
  </si>
  <si>
    <t>4013082.4312999994</t>
  </si>
  <si>
    <t>Mitch&amp;#x27;s Automotive &amp;amp; Towing</t>
  </si>
  <si>
    <t>334 Yatesville Rd </t>
  </si>
  <si>
    <t>770-358-0997</t>
  </si>
  <si>
    <t>3898240.2837999985</t>
  </si>
  <si>
    <t>ML ﻿King Convenience Center</t>
  </si>
  <si>
    <t>1924 ﻿ML King Jr Blvd</t>
  </si>
  <si>
    <t>706-226-6325</t>
  </si>
  <si>
    <t>4133853.9098000005</t>
  </si>
  <si>
    <t>Mobley Gin Co</t>
  </si>
  <si>
    <t>Hwy 133 S</t>
  </si>
  <si>
    <t>229-782-5291</t>
  </si>
  <si>
    <t>3675163.504900001</t>
  </si>
  <si>
    <t>Monroe Co-Strickland Loop Rd</t>
  </si>
  <si>
    <t>513 Strickland Loop Rd East</t>
  </si>
  <si>
    <t>478-994-7000</t>
  </si>
  <si>
    <t>3909556.469800003</t>
  </si>
  <si>
    <t>Monroe ﻿County Recycling Center-Bolingbroke</t>
  </si>
  <si>
    <t>161 ﻿Old Popes Ferry Rd</t>
  </si>
  <si>
    <t>Juliette</t>
  </si>
  <si>
    <t>478-992-5049</t>
  </si>
  <si>
    <t>3888197.0385999978</t>
  </si>
  <si>
    <t>Monroe ﻿County Recycling Center-Brent</t>
  </si>
  <si>
    <t>193 ﻿Hopewell Rd</t>
  </si>
  <si>
    <t>3893097.692400001</t>
  </si>
  <si>
    <t>Monroe ﻿County Recycling Center-Cabaniss</t>
  </si>
  <si>
    <t>56 ﻿Blue Ridge School Rd</t>
  </si>
  <si>
    <t>3917179.508100003</t>
  </si>
  <si>
    <t>Monroe ﻿County Recycling Center-Culloden</t>
  </si>
  <si>
    <t>260 ﻿Norwood St</t>
  </si>
  <si>
    <t>Culloden</t>
  </si>
  <si>
    <t>3878630.470200002</t>
  </si>
  <si>
    <t>Monroe ﻿County Recycling Center-English Road</t>
  </si>
  <si>
    <t>2228 ﻿English Rd</t>
  </si>
  <si>
    <t>3910381.4318000004</t>
  </si>
  <si>
    <t>Monroe ﻿County Recycling Center-High Falls</t>
  </si>
  <si>
    <t>4466 ﻿High Falls Rd</t>
  </si>
  <si>
    <t>3919574.0209000036</t>
  </si>
  <si>
    <t>Monroe ﻿County Recycling Center-Hubbard</t>
  </si>
  <si>
    <t>21 ﻿Old Brent Rd</t>
  </si>
  <si>
    <t>Monroe ﻿County Recycling Center-Juliette Road</t>
  </si>
  <si>
    <t>2340 ﻿Juliette Rd</t>
  </si>
  <si>
    <t>3902961.024700001</t>
  </si>
  <si>
    <t>Monroe ﻿County Recycling Center-Pea Ridge Road</t>
  </si>
  <si>
    <t>3443 ﻿Pea Ridge Rd</t>
  </si>
  <si>
    <t>3893656.346500002</t>
  </si>
  <si>
    <t>Monroe ﻿County Recycling Center-Russellville Road</t>
  </si>
  <si>
    <t>73 ﻿Russellville Rd</t>
  </si>
  <si>
    <t>3882301.322800003</t>
  </si>
  <si>
    <t>Monroe ﻿County Recycling Center-Shi Road</t>
  </si>
  <si>
    <t>2525 ﻿Shi Rd</t>
  </si>
  <si>
    <t>Monroe ﻿County Recycling Center-Smarr</t>
  </si>
  <si>
    <t>66 ﻿Evans Rd</t>
  </si>
  <si>
    <t>Smarr</t>
  </si>
  <si>
    <t>3893165.341499999</t>
  </si>
  <si>
    <t>Monroe Metal Recycling</t>
  </si>
  <si>
    <t>180 Vine St</t>
  </si>
  <si>
    <t>678-410-8812</t>
  </si>
  <si>
    <t>3997977.592699997</t>
  </si>
  <si>
    <t>Morgan County Household Hazardous Waste Collection Facility &amp;amp; Transfer Station</t>
  </si>
  <si>
    <t>2480 Athens Hwy</t>
  </si>
  <si>
    <t>706-342-5075</t>
  </si>
  <si>
    <t>3979534.3664000034</t>
  </si>
  <si>
    <t>Morgan ﻿County Recycling Center - Buckhead</t>
  </si>
  <si>
    <t>4691 ﻿Buckhead Rd</t>
  </si>
  <si>
    <t>Buckhead</t>
  </si>
  <si>
    <t>706-342-0821</t>
  </si>
  <si>
    <t>3971456.3718999997</t>
  </si>
  <si>
    <t>Morgan ﻿County Recycling Center - Clack Road</t>
  </si>
  <si>
    <t>1001 ﻿Clack Rd</t>
  </si>
  <si>
    <t>3971957.095200002</t>
  </si>
  <si>
    <t>Morgan ﻿County Recycling Center - Doster Road</t>
  </si>
  <si>
    <t>1020 ﻿Doster Rd</t>
  </si>
  <si>
    <t>3978014.515299998</t>
  </si>
  <si>
    <t>Morgan ﻿County Recycling Center - Kingston Road</t>
  </si>
  <si>
    <t>1770 ﻿Kingston Rd</t>
  </si>
  <si>
    <t>3961029.5358999968</t>
  </si>
  <si>
    <t>Morgan ﻿County Recycling Center - Lower Apalachee Road</t>
  </si>
  <si>
    <t>4861 ﻿Lower Apalachee Rd</t>
  </si>
  <si>
    <t>3986725.3165000007</t>
  </si>
  <si>
    <t>Morgan ﻿County Recycling Center - Newborn Road</t>
  </si>
  <si>
    <t>2240 ﻿Newborn Rd</t>
  </si>
  <si>
    <t>Rutledge</t>
  </si>
  <si>
    <t>3973245.460500002</t>
  </si>
  <si>
    <t>Morgan ﻿County Recycling Center - Newton Road</t>
  </si>
  <si>
    <t>1000 ﻿Newton Rd</t>
  </si>
  <si>
    <t>Camilla</t>
  </si>
  <si>
    <t>3664597.0512999967</t>
  </si>
  <si>
    <t>Morgan ﻿County Recycling Center - Prospect Road</t>
  </si>
  <si>
    <t>1721 ﻿Prospect Rd</t>
  </si>
  <si>
    <t>3985910.3083000034</t>
  </si>
  <si>
    <t>Morgan ﻿County Recycling Center - Wellington Street</t>
  </si>
  <si>
    <t>1182 ﻿Wellington St</t>
  </si>
  <si>
    <t>Bostwick</t>
  </si>
  <si>
    <t>3993393.8933999985</t>
  </si>
  <si>
    <t>MTE of South Georgia</t>
  </si>
  <si>
    <t>2966 Spain Rd</t>
  </si>
  <si>
    <t>Morven</t>
  </si>
  <si>
    <t>229-221-9187</t>
  </si>
  <si>
    <t>3614659.6868999973</t>
  </si>
  <si>
    <t>Murray ﻿County Santek Environmental Landfill</t>
  </si>
  <si>
    <t>6585 ﻿Hwy 411 S</t>
  </si>
  <si>
    <t>Chatsworth</t>
  </si>
  <si>
    <t>706-695-0062</t>
  </si>
  <si>
    <t>Murray Co-US 411 Westside Site 2 MSWL</t>
  </si>
  <si>
    <t>6585 Highway 411 South</t>
  </si>
  <si>
    <t>706-695-2413</t>
  </si>
  <si>
    <t>Muscogee Co-Columubs Transfer Station</t>
  </si>
  <si>
    <t>2015 Veterans Parkway</t>
  </si>
  <si>
    <t>706-332-4885</t>
  </si>
  <si>
    <t>3826993.4817999974</t>
  </si>
  <si>
    <t>Myers Auto Parts</t>
  </si>
  <si>
    <t>1889 Poplar Springs Rd</t>
  </si>
  <si>
    <t>404-554-7783</t>
  </si>
  <si>
    <t>4016650.3801999986</t>
  </si>
  <si>
    <t>Nature&amp;#x27;s Choice Inc</t>
  </si>
  <si>
    <t>704 Rogers Rd</t>
  </si>
  <si>
    <t>Glenville</t>
  </si>
  <si>
    <t>912-654-3518</t>
  </si>
  <si>
    <t>3749379.4403000027</t>
  </si>
  <si>
    <t>Nedzad Suljic / Direct Recycling</t>
  </si>
  <si>
    <t>624 Long Cir</t>
  </si>
  <si>
    <t>678-707-2572</t>
  </si>
  <si>
    <t>4020225.560999997</t>
  </si>
  <si>
    <t>Newell ﻿Recycling LLC</t>
  </si>
  <si>
    <t>1359 ﻿Central Ave</t>
  </si>
  <si>
    <t>404-766-1621</t>
  </si>
  <si>
    <t>3984383.517999999</t>
  </si>
  <si>
    <t>Newell Recycling LLC Frank Urdaneta</t>
  </si>
  <si>
    <t>2314 Dogwood Dr</t>
  </si>
  <si>
    <t>770-483-0840</t>
  </si>
  <si>
    <t>3979516.2180999964</t>
  </si>
  <si>
    <t>Newell Recycling of Augusta</t>
  </si>
  <si>
    <t>960 Molly Pond Rd</t>
  </si>
  <si>
    <t>3954990.3025999963</t>
  </si>
  <si>
    <t>Newell ﻿Recycling of Douglas LLC</t>
  </si>
  <si>
    <t>3394 ﻿Bankhead Hwy</t>
  </si>
  <si>
    <t>770-942-9290</t>
  </si>
  <si>
    <t>4000937.075199999</t>
  </si>
  <si>
    <t>Newell ﻿Recycling of Gwinnett LLC</t>
  </si>
  <si>
    <t>2800 ﻿Amwiler Rd</t>
  </si>
  <si>
    <t>Newell Recycling of Lavonia LLC</t>
  </si>
  <si>
    <t>50 ﻿Grady School Rd</t>
  </si>
  <si>
    <t>Canon</t>
  </si>
  <si>
    <t>706-356-7040</t>
  </si>
  <si>
    <t>4082941.3095000014</t>
  </si>
  <si>
    <t>Newell ﻿Recycling of Macon LLC</t>
  </si>
  <si>
    <t>4460 ﻿Broadway</t>
  </si>
  <si>
    <t>478-781-8118</t>
  </si>
  <si>
    <t>3866486.5693999976</t>
  </si>
  <si>
    <t>Newell ﻿Recycling of Rome LLC</t>
  </si>
  <si>
    <t>4614 ﻿New Calhoun Hwy NE</t>
  </si>
  <si>
    <t>706-235-2530</t>
  </si>
  <si>
    <t>4071961.979800001</t>
  </si>
  <si>
    <t>Newell ﻿Recycling of Savannah LLC</t>
  </si>
  <si>
    <t>100 ﻿Sonny Perdue Dr</t>
  </si>
  <si>
    <t>Garden City</t>
  </si>
  <si>
    <t>912-395-8900</t>
  </si>
  <si>
    <t>3776637.6323999986</t>
  </si>
  <si>
    <t>Newell ﻿Recycling of Statesboro LLC</t>
  </si>
  <si>
    <t>9013 ﻿US 301</t>
  </si>
  <si>
    <t>912-681-2428</t>
  </si>
  <si>
    <t>3812952.1525000036</t>
  </si>
  <si>
    <t>Newman Smith Contracting</t>
  </si>
  <si>
    <t>5395 Lawson Robinson Rd</t>
  </si>
  <si>
    <t>770-653-7521</t>
  </si>
  <si>
    <t>4081614.891900003</t>
  </si>
  <si>
    <t>Newman&amp;#x27;s Used Motors &amp;amp; Transmissions Inc</t>
  </si>
  <si>
    <t>204 Grove Place</t>
  </si>
  <si>
    <t>404-373-0672</t>
  </si>
  <si>
    <t>3999049.157200001</t>
  </si>
  <si>
    <t>Newnan Salvage Company</t>
  </si>
  <si>
    <t>2793 Martin Mill Rd</t>
  </si>
  <si>
    <t>770-253-1313</t>
  </si>
  <si>
    <t>3938626.6657000035</t>
  </si>
  <si>
    <t>Newton Auto Salvage</t>
  </si>
  <si>
    <t>635 Rocky Plains Rd</t>
  </si>
  <si>
    <t>770-787-1431</t>
  </si>
  <si>
    <t>Newton Co- Biotran Incorporated</t>
  </si>
  <si>
    <t>636 Moore St</t>
  </si>
  <si>
    <t>888-446-4722</t>
  </si>
  <si>
    <t>3977658.3792999983</t>
  </si>
  <si>
    <t>Newton Co. - Lower River Road Landfill</t>
  </si>
  <si>
    <t>Lower River Rd Covington</t>
  </si>
  <si>
    <t>770-786-5808</t>
  </si>
  <si>
    <t>3965335.2990999967</t>
  </si>
  <si>
    <t>Newton ﻿County Landfill</t>
  </si>
  <si>
    <t>205 ﻿Lower River Rd</t>
  </si>
  <si>
    <t>3968555.1856999993</t>
  </si>
  <si>
    <t>Newton ﻿County Neighborhood Recycling Center-Adams Circle</t>
  </si>
  <si>
    <t>2010 ﻿Adams Cir</t>
  </si>
  <si>
    <t>Mansfield</t>
  </si>
  <si>
    <t>404-922-1545</t>
  </si>
  <si>
    <t>3971397.4206999987</t>
  </si>
  <si>
    <t>Newton ﻿County Neighborhood Recycling Center-Flat Shoals</t>
  </si>
  <si>
    <t>11575 ﻿Covington Bypass Rd</t>
  </si>
  <si>
    <t>Covington-porterdale</t>
  </si>
  <si>
    <t>3970461.8039000034</t>
  </si>
  <si>
    <t>Newton ﻿County Neighborhood Recycling Center-Oak Hill Road</t>
  </si>
  <si>
    <t>112 ﻿Oak Hill Rd</t>
  </si>
  <si>
    <t>3968122.544500001</t>
  </si>
  <si>
    <t>Newton ﻿County Neighborhood Recycling Center-Piper Road</t>
  </si>
  <si>
    <t>10545 ﻿Hwy 36</t>
  </si>
  <si>
    <t>3970203.5129999965</t>
  </si>
  <si>
    <t>Newton ﻿County Neighborhood Recycling Center-Stewart Volunteer Fire Department</t>
  </si>
  <si>
    <t>14645 ﻿Hwy 36</t>
  </si>
  <si>
    <t>3955749.271499999</t>
  </si>
  <si>
    <t>Newton ﻿County Neighborhood Recycling Center-Stone Road</t>
  </si>
  <si>
    <t>70 ﻿Stone Rd</t>
  </si>
  <si>
    <t>3969905.9378999993</t>
  </si>
  <si>
    <t>Newton County-Lower River Rd HE &amp;amp; VE</t>
  </si>
  <si>
    <t>Adjacent To Lower River Rd Approximately 25 Miles Sw Of Covington</t>
  </si>
  <si>
    <t>678-625-1204</t>
  </si>
  <si>
    <t>3975045.2260000035</t>
  </si>
  <si>
    <t>Nivek Services Inc Biomedical Waste Collection And Transfer Station</t>
  </si>
  <si>
    <t>515 N Main St Site D</t>
  </si>
  <si>
    <t>4092423.9914999977</t>
  </si>
  <si>
    <t>North Ga Disposal Inc</t>
  </si>
  <si>
    <t>2207 Industrial S Rd</t>
  </si>
  <si>
    <t>706-272-6065</t>
  </si>
  <si>
    <t>4124889.3967999965</t>
  </si>
  <si>
    <t>North Ga Wste LLC</t>
  </si>
  <si>
    <t>114 Forge Mill Rd</t>
  </si>
  <si>
    <t>678-878-5746</t>
  </si>
  <si>
    <t>4148499.778099999</t>
  </si>
  <si>
    <t>Northside Core</t>
  </si>
  <si>
    <t>31 Fountainhead Dr</t>
  </si>
  <si>
    <t>678-618-7366</t>
  </si>
  <si>
    <t>4045241.9064000025</t>
  </si>
  <si>
    <t>Northwest ﻿Georgia Recycling</t>
  </si>
  <si>
    <t>8729 ﻿S Flat Rock Rd</t>
  </si>
  <si>
    <t>678-715-1114</t>
  </si>
  <si>
    <t>3994410.7364000008</t>
  </si>
  <si>
    <t>Novelis ﻿Corporation</t>
  </si>
  <si>
    <t>3560 ﻿Lenox Rd NE Suite #2000</t>
  </si>
  <si>
    <t>770-688-2053</t>
  </si>
  <si>
    <t>4009011.208999999</t>
  </si>
  <si>
    <t>Novus Solutions LLC</t>
  </si>
  <si>
    <t>925 Industrial Park Dr</t>
  </si>
  <si>
    <t>678-416-6384</t>
  </si>
  <si>
    <t>4025371.6023999974</t>
  </si>
  <si>
    <t>Oconee ﻿Metal Recovery</t>
  </si>
  <si>
    <t>919 ﻿Washington St SW</t>
  </si>
  <si>
    <t>770-385-0087</t>
  </si>
  <si>
    <t>3973922.9767000005</t>
  </si>
  <si>
    <t>Oglethorpe Co-US 78 Ph 2 C / D Landfill</t>
  </si>
  <si>
    <t>882 Athens Rd</t>
  </si>
  <si>
    <t>Crawford</t>
  </si>
  <si>
    <t>706-743-5270</t>
  </si>
  <si>
    <t>4013935.1164000034</t>
  </si>
  <si>
    <t>Old ﻿Dixie Highway Landfill HHW Collection Center</t>
  </si>
  <si>
    <t>4189 ﻿Old Dixie Hwy SE</t>
  </si>
  <si>
    <t>706-277-2545</t>
  </si>
  <si>
    <t>4116583.710000001</t>
  </si>
  <si>
    <t>Oldcastle Lawn &amp;amp; Garden</t>
  </si>
  <si>
    <t>900 Ashwood Pkwy Suite 600</t>
  </si>
  <si>
    <t>678-731-3010</t>
  </si>
  <si>
    <t>4019767.1389999986</t>
  </si>
  <si>
    <t>Omega Farm Supply</t>
  </si>
  <si>
    <t>1514 Georgia Ave</t>
  </si>
  <si>
    <t>Omega</t>
  </si>
  <si>
    <t>229-528-4227</t>
  </si>
  <si>
    <t>3676965.5640999973</t>
  </si>
  <si>
    <t>OmniSource ﻿Corp Ferrous-Brokerage Div-Atlanta Office</t>
  </si>
  <si>
    <t>3440 ﻿Preston Ridge Rd #125</t>
  </si>
  <si>
    <t>864-439-7039</t>
  </si>
  <si>
    <t>4038356.3753999993</t>
  </si>
  <si>
    <t>OmniSource ﻿Corporation</t>
  </si>
  <si>
    <t>130 ﻿Colony Dr</t>
  </si>
  <si>
    <t>229-423-4816</t>
  </si>
  <si>
    <t>3724101.7471999973</t>
  </si>
  <si>
    <t>OmniSource ﻿Corp-Swainsboro</t>
  </si>
  <si>
    <t>338 ﻿Meadowlake Parkway</t>
  </si>
  <si>
    <t>Swainsboro</t>
  </si>
  <si>
    <t>478-237-0199</t>
  </si>
  <si>
    <t>3838849.3066999987</t>
  </si>
  <si>
    <t>Orr&amp;#x27;s ﻿Recycling</t>
  </si>
  <si>
    <t>68 ﻿S Broad St</t>
  </si>
  <si>
    <t>770-867-9148</t>
  </si>
  <si>
    <t>4027338.4970000014</t>
  </si>
  <si>
    <t>Pacific Ocean Corp</t>
  </si>
  <si>
    <t>2156 Athens Hwy</t>
  </si>
  <si>
    <t>770-359-7626</t>
  </si>
  <si>
    <t>4066248.6180000007</t>
  </si>
  <si>
    <t>Patterson Services, Inc</t>
  </si>
  <si>
    <t>5800 Riverview Rd</t>
  </si>
  <si>
    <t>404-505-1449</t>
  </si>
  <si>
    <t>4003536.769100003</t>
  </si>
  <si>
    <t>Paulding Auto Brokers LLC</t>
  </si>
  <si>
    <t>126 Enterprise Path Suite 102</t>
  </si>
  <si>
    <t>516-474-4299</t>
  </si>
  <si>
    <t>Paulding Co-Gulledge Rd N Tract 1</t>
  </si>
  <si>
    <t>240 Constitution Blvd</t>
  </si>
  <si>
    <t>770-443-7514</t>
  </si>
  <si>
    <t>4017646.0890000015</t>
  </si>
  <si>
    <t>Peach State Auto Parts and Recycling</t>
  </si>
  <si>
    <t>7625 Royston Hwy</t>
  </si>
  <si>
    <t>706-245-4407</t>
  </si>
  <si>
    <t>4068325.2114999965</t>
  </si>
  <si>
    <t>Peacock’s Auto Salvage Inc</t>
  </si>
  <si>
    <t>919 Hwy 49</t>
  </si>
  <si>
    <t>478-743-2484</t>
  </si>
  <si>
    <t>3880370.0461999997</t>
  </si>
  <si>
    <t>Peacock&amp;#x27;s Recycling</t>
  </si>
  <si>
    <t>4040 Lazy Ln</t>
  </si>
  <si>
    <t>478-742-8821</t>
  </si>
  <si>
    <t>3873845.8589999974</t>
  </si>
  <si>
    <t>Peter Aldo / Olympus Recycling</t>
  </si>
  <si>
    <t>7655 Ponce de Leon Cir NW</t>
  </si>
  <si>
    <t>404-394-9252</t>
  </si>
  <si>
    <t>4016655.4400999993</t>
  </si>
  <si>
    <t>Philip Services Corp / Allwaste Recovery System</t>
  </si>
  <si>
    <t>8025 Spence Rd</t>
  </si>
  <si>
    <t>770-329-2175</t>
  </si>
  <si>
    <t>3966557.3637000024</t>
  </si>
  <si>
    <t>Pickens ﻿County Recycling Center</t>
  </si>
  <si>
    <t>3141 ﻿Camp Rd</t>
  </si>
  <si>
    <t>706-253-8871</t>
  </si>
  <si>
    <t>4090287.6164000034</t>
  </si>
  <si>
    <t>Pine Bluff Landfill</t>
  </si>
  <si>
    <t>13809 E Cherokee Drive</t>
  </si>
  <si>
    <t>4067443.7558000013</t>
  </si>
  <si>
    <t>Pinecliff Planters Cotton Gin</t>
  </si>
  <si>
    <t>7571 Pinecliff Rd</t>
  </si>
  <si>
    <t>229-336-7042</t>
  </si>
  <si>
    <t>3664244.4919999987</t>
  </si>
  <si>
    <t>Pirkle Inc</t>
  </si>
  <si>
    <t>598 Wells St SW</t>
  </si>
  <si>
    <t>404-525-1464</t>
  </si>
  <si>
    <t>3993888.9957000017</t>
  </si>
  <si>
    <t>Pitts Gin</t>
  </si>
  <si>
    <t>145 7th Ave E</t>
  </si>
  <si>
    <t>Pitts</t>
  </si>
  <si>
    <t>229-648-6312</t>
  </si>
  <si>
    <t>3756071.9974000007</t>
  </si>
  <si>
    <t>Polk Co-Grady Rd</t>
  </si>
  <si>
    <t>316 Grady Road</t>
  </si>
  <si>
    <t>Rockmart</t>
  </si>
  <si>
    <t>770-748-1974</t>
  </si>
  <si>
    <t>Premier ﻿Surplus</t>
  </si>
  <si>
    <t>335 ﻿Wilbanks Dr</t>
  </si>
  <si>
    <t>770-888-1227</t>
  </si>
  <si>
    <t>4069225.721699998</t>
  </si>
  <si>
    <t>Premier Surplus Inc</t>
  </si>
  <si>
    <t>12 Nordson Dr</t>
  </si>
  <si>
    <t>706-525-3050</t>
  </si>
  <si>
    <t>4077422.3628999963</t>
  </si>
  <si>
    <t>Price&amp;#x27;s Junkyard Inc</t>
  </si>
  <si>
    <t>9051 Hwy 204</t>
  </si>
  <si>
    <t>Ellabell</t>
  </si>
  <si>
    <t>912-858-2012</t>
  </si>
  <si>
    <t>3775841.7564999983</t>
  </si>
  <si>
    <t>Program</t>
  </si>
  <si>
    <t>558 ﻿Lewis Rd</t>
  </si>
  <si>
    <t>678-763-8478</t>
  </si>
  <si>
    <t>4058198.863300003</t>
  </si>
  <si>
    <t>Progressive ﻿Recycling LLC</t>
  </si>
  <si>
    <t>2752 ﻿Simpson Circle</t>
  </si>
  <si>
    <t>678-708-0450</t>
  </si>
  <si>
    <t>4023539.7633000016</t>
  </si>
  <si>
    <t>PSC Metals Inc-Dalton</t>
  </si>
  <si>
    <t>137 Atlantic Dr SE</t>
  </si>
  <si>
    <t>706-271-0227</t>
  </si>
  <si>
    <t>4133820.6987999976</t>
  </si>
  <si>
    <t>PSC Metals Inc-Union City</t>
  </si>
  <si>
    <t>Pull A Part</t>
  </si>
  <si>
    <t>4473 Tilly Mill Rd</t>
  </si>
  <si>
    <t>404-607-7000</t>
  </si>
  <si>
    <t>4018862.744400002</t>
  </si>
  <si>
    <t>Pull-A-Part Atlanta North</t>
  </si>
  <si>
    <t>4416 Buford Hwy</t>
  </si>
  <si>
    <t>770-242-8844</t>
  </si>
  <si>
    <t>Pyramid Remedial Systems Inc</t>
  </si>
  <si>
    <t>5890 Gateway Dr</t>
  </si>
  <si>
    <t>678-366-1919</t>
  </si>
  <si>
    <t>4047796.4968999997</t>
  </si>
  <si>
    <t>Quail International</t>
  </si>
  <si>
    <t>1940 Hwy 15 S</t>
  </si>
  <si>
    <t>706-453-2376</t>
  </si>
  <si>
    <t>3970725.3790000007</t>
  </si>
  <si>
    <t>Quality Tire Recycling Inc-Jackson GA</t>
  </si>
  <si>
    <t>465 Mallet St </t>
  </si>
  <si>
    <t>770-775-3304</t>
  </si>
  <si>
    <t>R &amp;amp; D Auto &amp;amp; Truck Salvage</t>
  </si>
  <si>
    <t>565 Baxley Hwy</t>
  </si>
  <si>
    <t>912-379-0388</t>
  </si>
  <si>
    <t>3745059.3232000023</t>
  </si>
  <si>
    <t>R &amp;amp; R Auto Parts</t>
  </si>
  <si>
    <t>4600 Buford Hwy</t>
  </si>
  <si>
    <t>770-448-6485</t>
  </si>
  <si>
    <t>R&amp;amp;B Landfill</t>
  </si>
  <si>
    <t>610 Frank Bennett Road</t>
  </si>
  <si>
    <t>Homer</t>
  </si>
  <si>
    <t>706-677-2650</t>
  </si>
  <si>
    <t>4076197.931400001</t>
  </si>
  <si>
    <t>R&amp;amp;D Metal Recycling</t>
  </si>
  <si>
    <t>219 Industrial Blvd</t>
  </si>
  <si>
    <t>229-236-6666</t>
  </si>
  <si>
    <t>3610058.487300001</t>
  </si>
  <si>
    <t>Rabun Co-Boggs Mountain Rd C / D Landfill</t>
  </si>
  <si>
    <t>Boggs Mountain Rd</t>
  </si>
  <si>
    <t>706-782-5271</t>
  </si>
  <si>
    <t>4141316.885300003</t>
  </si>
  <si>
    <t>Rabun ﻿County Recycling Center - Boggs Mountain</t>
  </si>
  <si>
    <t>718 ﻿Longview Rd</t>
  </si>
  <si>
    <t>Tiger</t>
  </si>
  <si>
    <t>706-782-1473</t>
  </si>
  <si>
    <t>4138418.7766000032</t>
  </si>
  <si>
    <t>Rabun ﻿County Recycling Center - Laurel Lodge</t>
  </si>
  <si>
    <t>4532 ﻿Laurel Lodge Rd</t>
  </si>
  <si>
    <t>Clarkesville</t>
  </si>
  <si>
    <t>706-947-8814</t>
  </si>
  <si>
    <t>4136785.0643000007</t>
  </si>
  <si>
    <t>Rabun ﻿County Recycling Center - Rabun Gap</t>
  </si>
  <si>
    <t>Rabun ﻿Gap</t>
  </si>
  <si>
    <t>4110821.4469000027</t>
  </si>
  <si>
    <t>Rabun ﻿County Recycling Center - Tallulah Falls</t>
  </si>
  <si>
    <t>9976 ﻿US 441 S</t>
  </si>
  <si>
    <t>Tallulah Falls</t>
  </si>
  <si>
    <t>706-754-7656</t>
  </si>
  <si>
    <t>4129523.8505999967</t>
  </si>
  <si>
    <t>Rashidul Hafiz / Widenation Recycling LLC</t>
  </si>
  <si>
    <t>105 Arcado Rd</t>
  </si>
  <si>
    <t>Lilburn</t>
  </si>
  <si>
    <t>770-935-9433</t>
  </si>
  <si>
    <t>4014825.545900002</t>
  </si>
  <si>
    <t>Rathel&amp;#x27;s Auto Parts</t>
  </si>
  <si>
    <t>917 Colquitt Hwy</t>
  </si>
  <si>
    <t>229-243-8828</t>
  </si>
  <si>
    <t>3625227.1850999966</t>
  </si>
  <si>
    <t>Raul J Rueda Vargas Simpson Metal Recycling LLC dba TriStar Recycling &amp;amp; Metals</t>
  </si>
  <si>
    <t>2731 Simpson Cir</t>
  </si>
  <si>
    <t>770-609-2699</t>
  </si>
  <si>
    <t>4023240.133100003</t>
  </si>
  <si>
    <t>Recycle King</t>
  </si>
  <si>
    <t>2060 Sylvester Hwy</t>
  </si>
  <si>
    <t>229-873-3224</t>
  </si>
  <si>
    <t>3660767.3495000005</t>
  </si>
  <si>
    <t>Recycle ﻿Right</t>
  </si>
  <si>
    <t>8030 ﻿E Strickland St</t>
  </si>
  <si>
    <t>770-942-2368</t>
  </si>
  <si>
    <t>3994276.159900002</t>
  </si>
  <si>
    <t>Recyclers ﻿Resources</t>
  </si>
  <si>
    <t>2985 ﻿Austell Rd SE</t>
  </si>
  <si>
    <t>770-434-8799</t>
  </si>
  <si>
    <t>4017909.6054000035</t>
  </si>
  <si>
    <t>Red Hot Recycling LLC</t>
  </si>
  <si>
    <t>7843 Hwy 129</t>
  </si>
  <si>
    <t>Nashville</t>
  </si>
  <si>
    <t>229-599-0005</t>
  </si>
  <si>
    <t>3656502.8718999997</t>
  </si>
  <si>
    <t>Reeds Jewelers of North Carolina Inc</t>
  </si>
  <si>
    <t>104 Mall Blvd</t>
  </si>
  <si>
    <t>910-350-3105</t>
  </si>
  <si>
    <t>3661244.160700001</t>
  </si>
  <si>
    <t>Regional Disposal Services Inc</t>
  </si>
  <si>
    <t>220 Standard Dr</t>
  </si>
  <si>
    <t>828-837-8733</t>
  </si>
  <si>
    <t>4144784.8889999986</t>
  </si>
  <si>
    <t>Reliable Tire Services Monroe Dr</t>
  </si>
  <si>
    <t>2575 Monroe Drive</t>
  </si>
  <si>
    <t>770-287-7991</t>
  </si>
  <si>
    <t>4066089.280500002</t>
  </si>
  <si>
    <t>Republic Services-Broadhurst Environmental</t>
  </si>
  <si>
    <t>4800 Broadhurst Road West</t>
  </si>
  <si>
    <t>Screven</t>
  </si>
  <si>
    <t>912-530-7050</t>
  </si>
  <si>
    <t>3695139.1198000014</t>
  </si>
  <si>
    <t>Republic Services-Pine Ridge Recycling (MSWL)</t>
  </si>
  <si>
    <t>967 Bethlehem Road</t>
  </si>
  <si>
    <t>4021482.9998999983</t>
  </si>
  <si>
    <t>Republic Waste - Oak Grove Landfill &amp;amp; Pine Ridge Recycling</t>
  </si>
  <si>
    <t>967 Carl Bethlehem Road</t>
  </si>
  <si>
    <t>678-963-2800</t>
  </si>
  <si>
    <t>4024150.0187000036</t>
  </si>
  <si>
    <t>Republic-US 78 Construction and Demolition Landfill</t>
  </si>
  <si>
    <t>64 Highway 78</t>
  </si>
  <si>
    <t>4012255.5380000025</t>
  </si>
  <si>
    <t>Resource ﻿Conservation Education Center</t>
  </si>
  <si>
    <t>1321 ﻿Eisenhower Dr</t>
  </si>
  <si>
    <t>912-790-1647</t>
  </si>
  <si>
    <t>3763995.637599997</t>
  </si>
  <si>
    <t>Rest Ez Country Waste Pick-Up</t>
  </si>
  <si>
    <t>520 Country Farm Rd</t>
  </si>
  <si>
    <t>229-455-2300</t>
  </si>
  <si>
    <t>3657715.3725999966</t>
  </si>
  <si>
    <t>RETI Recycling LLc</t>
  </si>
  <si>
    <t>1651 Rome Hwy</t>
  </si>
  <si>
    <t>770-684-1499</t>
  </si>
  <si>
    <t>4032684.661799997</t>
  </si>
  <si>
    <t>Richard Tullis / Tullis Metals Recycling Inc</t>
  </si>
  <si>
    <t>3100 Buford Hwy</t>
  </si>
  <si>
    <t>770-945-7826</t>
  </si>
  <si>
    <t>4046975.8210999966</t>
  </si>
  <si>
    <t>Richard&amp;#x27;s Auto Salvage</t>
  </si>
  <si>
    <t>4792 Old Wside Rd</t>
  </si>
  <si>
    <t>770-948-1555</t>
  </si>
  <si>
    <t>4006993.8024000004</t>
  </si>
  <si>
    <t>Richmond Co-Deans Bridge Rd</t>
  </si>
  <si>
    <t>W Of Dean Bridge Rd</t>
  </si>
  <si>
    <t>706-790-7062</t>
  </si>
  <si>
    <t>3942218.8549000025</t>
  </si>
  <si>
    <t>Richmond Co-Deans Bridge Rd MSWL</t>
  </si>
  <si>
    <t>4330 Deans Bridge Road</t>
  </si>
  <si>
    <t>Blythe</t>
  </si>
  <si>
    <t>706-592-3200</t>
  </si>
  <si>
    <t>Robert Hicklin Grading</t>
  </si>
  <si>
    <t>124 Ellis Rd</t>
  </si>
  <si>
    <t>404-310-2735</t>
  </si>
  <si>
    <t>3958398.6325000003</t>
  </si>
  <si>
    <t>Robert Taylor/ Mr Liquidator</t>
  </si>
  <si>
    <t>2839 Hwy 111 S</t>
  </si>
  <si>
    <t>229-221-3184</t>
  </si>
  <si>
    <t>3609648.160599999</t>
  </si>
  <si>
    <t>Robinson Recycling Inc</t>
  </si>
  <si>
    <t>1020 Howell Rd</t>
  </si>
  <si>
    <t>229-242-4160</t>
  </si>
  <si>
    <t>3609211.1433999985</t>
  </si>
  <si>
    <t>Rockdale ﻿County Recycling Center</t>
  </si>
  <si>
    <t>1200 ﻿Sigman Rd</t>
  </si>
  <si>
    <t>770-785-6883</t>
  </si>
  <si>
    <t>3986005.341600001</t>
  </si>
  <si>
    <t>Rockdale Recycle &amp;amp;Metals Gladys Sanford</t>
  </si>
  <si>
    <t>1706 Georgia Hwy 138</t>
  </si>
  <si>
    <t>770-929-3908</t>
  </si>
  <si>
    <t>3984197.3337000012</t>
  </si>
  <si>
    <t>Rockmart recyclers auto salvage</t>
  </si>
  <si>
    <t>130 Hitchcock Rd</t>
  </si>
  <si>
    <t>770-684-8519</t>
  </si>
  <si>
    <t>4024344.3149000034</t>
  </si>
  <si>
    <t>Rogers Lake Road C&amp;amp;D Landfill</t>
  </si>
  <si>
    <t>1851 Rogers Lake Rd</t>
  </si>
  <si>
    <t>3993448.8682999983</t>
  </si>
  <si>
    <t>Rogers State Prison</t>
  </si>
  <si>
    <t>1978 Hwy 147</t>
  </si>
  <si>
    <t>Reidsville</t>
  </si>
  <si>
    <t>912-557-7771</t>
  </si>
  <si>
    <t>3763660.385300003</t>
  </si>
  <si>
    <t>Rome Walker Mtn Rd Site 2</t>
  </si>
  <si>
    <t>433 Walker Mountain Road</t>
  </si>
  <si>
    <t>Ron&amp;#x27;s Core Supply</t>
  </si>
  <si>
    <t>29 Pine Grove Rd</t>
  </si>
  <si>
    <t>Locust Grove</t>
  </si>
  <si>
    <t>404-368-3370</t>
  </si>
  <si>
    <t>3945045.329499997</t>
  </si>
  <si>
    <t>Rossi Companies</t>
  </si>
  <si>
    <t>3399 Peachtree Rd NE Suite 400</t>
  </si>
  <si>
    <t>646-775-5093</t>
  </si>
  <si>
    <t>Round2 ﻿Inc</t>
  </si>
  <si>
    <t>4955 ﻿Mason Rd</t>
  </si>
  <si>
    <t>512-554-8835</t>
  </si>
  <si>
    <t>3978143.2048000023</t>
  </si>
  <si>
    <t>Rts Lawrenceville Transfer Station</t>
  </si>
  <si>
    <t>350 Maltbie Industrial Dr</t>
  </si>
  <si>
    <t>770-737-7900</t>
  </si>
  <si>
    <t>4023531.9037000015</t>
  </si>
  <si>
    <t>Running Water LLC</t>
  </si>
  <si>
    <t>2540 Shumard Oak Dr</t>
  </si>
  <si>
    <t>Braselton</t>
  </si>
  <si>
    <t>470-514-0881</t>
  </si>
  <si>
    <t>4043648.6121999994</t>
  </si>
  <si>
    <t>S &amp;amp; W Automotive Parts Inc</t>
  </si>
  <si>
    <t>6770 Chapman Rd</t>
  </si>
  <si>
    <t>770-482-9500</t>
  </si>
  <si>
    <t>3992988.3264999986</t>
  </si>
  <si>
    <t>SA Recycling LLC-East Point</t>
  </si>
  <si>
    <t>1359 Central Ave</t>
  </si>
  <si>
    <t>SA Recycling LLC-Gainesville</t>
  </si>
  <si>
    <t>859 Athens St SW</t>
  </si>
  <si>
    <t>Sa Recycling Llc-Macon</t>
  </si>
  <si>
    <t>4460 Broadway</t>
  </si>
  <si>
    <t>SA Recycling LLC-Marietta</t>
  </si>
  <si>
    <t>Safeguard Landfill Management C&amp;amp;D</t>
  </si>
  <si>
    <t>6895 Roosevelt Highway</t>
  </si>
  <si>
    <t>770-969-0084</t>
  </si>
  <si>
    <t>3967776.123499997</t>
  </si>
  <si>
    <t>Safety Disposal Systems Of Georgia Inc-Atlanta</t>
  </si>
  <si>
    <t>5940 Peachtree Rd</t>
  </si>
  <si>
    <t>804-424-7710</t>
  </si>
  <si>
    <t>4015994.5530999973</t>
  </si>
  <si>
    <t>Safety Disposal Systems Of Georgia Inc-Savannah</t>
  </si>
  <si>
    <t>6043 Ogeechee Rd</t>
  </si>
  <si>
    <t>804-732-3204</t>
  </si>
  <si>
    <t>3762838.6208000034</t>
  </si>
  <si>
    <t>Salvage Express Inc</t>
  </si>
  <si>
    <t>1501 51st St </t>
  </si>
  <si>
    <t>706-243-9015</t>
  </si>
  <si>
    <t>3830905.8165000007</t>
  </si>
  <si>
    <t>Salvage GM Parts of South GA Inc</t>
  </si>
  <si>
    <t>108 Tucker Rd</t>
  </si>
  <si>
    <t>229-247-2886</t>
  </si>
  <si>
    <t>3608455.3730999976</t>
  </si>
  <si>
    <t>Sam&amp;#x27;s Used Parts Inc</t>
  </si>
  <si>
    <t>700 Veterans Memorial HWY SW</t>
  </si>
  <si>
    <t>770-739-7815</t>
  </si>
  <si>
    <t>4004435.5161999986</t>
  </si>
  <si>
    <t>Sandy ﻿Springs Recycling Center</t>
  </si>
  <si>
    <t>470 ﻿Morgan Falls Rd</t>
  </si>
  <si>
    <t>Sandy Springs</t>
  </si>
  <si>
    <t>770-551-7766</t>
  </si>
  <si>
    <t>4024681.8188999966</t>
  </si>
  <si>
    <t>Sanjab Recycling LLC dba AB Recycling</t>
  </si>
  <si>
    <t>5607 Hawkinsville Rd</t>
  </si>
  <si>
    <t>478-788-9280</t>
  </si>
  <si>
    <t>3861952.1300000027</t>
  </si>
  <si>
    <t>Savannah Junkies Inc</t>
  </si>
  <si>
    <t>629 E 50Th St</t>
  </si>
  <si>
    <t>813-838-1198</t>
  </si>
  <si>
    <t>3769023.655199997</t>
  </si>
  <si>
    <t>Savannah-Dean Forest Rd</t>
  </si>
  <si>
    <t>Ws Dean Forest Rd N Of Us 17S</t>
  </si>
  <si>
    <t>912-651-6579</t>
  </si>
  <si>
    <t>3774249.5183999985</t>
  </si>
  <si>
    <t>Sbc Construction Services Inc</t>
  </si>
  <si>
    <t>150 Camden Ct</t>
  </si>
  <si>
    <t>404-229-3110</t>
  </si>
  <si>
    <t>3963491.255900003</t>
  </si>
  <si>
    <t>Schnitzer ﻿Southeast LLC-Albany</t>
  </si>
  <si>
    <t>1301 ﻿E Gordon Ave</t>
  </si>
  <si>
    <t>229-432-6255</t>
  </si>
  <si>
    <t>3706912.4827999994</t>
  </si>
  <si>
    <t>Schnitzer ﻿Southeast LLC-Atlanta 1</t>
  </si>
  <si>
    <t>897 ﻿Adamson St SW</t>
  </si>
  <si>
    <t>404-622-1086</t>
  </si>
  <si>
    <t>3992667.408500001</t>
  </si>
  <si>
    <t>Schnitzer ﻿Southeast LLC-Atlanta 2</t>
  </si>
  <si>
    <t>906 ﻿Adamson St SW</t>
  </si>
  <si>
    <t>404-332-0000</t>
  </si>
  <si>
    <t>3992618.1604999974</t>
  </si>
  <si>
    <t>Schnitzer ﻿Southeast LLC-Bainbridge</t>
  </si>
  <si>
    <t>916 ﻿Dothan Rd</t>
  </si>
  <si>
    <t>229-246-2556</t>
  </si>
  <si>
    <t>3621635.2908999994</t>
  </si>
  <si>
    <t>Schnitzer ﻿Southeast LLC-Cartersville</t>
  </si>
  <si>
    <t>301 ﻿Industrial Park Rd NE</t>
  </si>
  <si>
    <t>770-607-6005</t>
  </si>
  <si>
    <t>4059825.840300001</t>
  </si>
  <si>
    <t>Schnitzer ﻿Southeast LLC-Columbus</t>
  </si>
  <si>
    <t>420 ﻿10th Ave</t>
  </si>
  <si>
    <t>706-322-1685</t>
  </si>
  <si>
    <t>3822890.266599998</t>
  </si>
  <si>
    <t>Schnitzer ﻿Southeast LLC-Gainesville</t>
  </si>
  <si>
    <t>1534 ﻿Fullenwider Rd</t>
  </si>
  <si>
    <t>770-534-4889</t>
  </si>
  <si>
    <t>4063290.7782000005</t>
  </si>
  <si>
    <t>Schnitzer ﻿Southeast LLC-Macon</t>
  </si>
  <si>
    <t>1645 ﻿7th St</t>
  </si>
  <si>
    <t>3871115.619099997</t>
  </si>
  <si>
    <t>Schnitzer ﻿Steel-Atlanta</t>
  </si>
  <si>
    <t>1450 ﻿Blashfield St SE</t>
  </si>
  <si>
    <t>3990500.9098000005</t>
  </si>
  <si>
    <t>Schnitzer ﻿Steel-Macon</t>
  </si>
  <si>
    <t>950 ﻿Lower Poplar Rd</t>
  </si>
  <si>
    <t>3872000.6418000013</t>
  </si>
  <si>
    <t>Scrap Out Recycling</t>
  </si>
  <si>
    <t>2374 Hwy 17 S</t>
  </si>
  <si>
    <t>Royston</t>
  </si>
  <si>
    <t>706-245-0404</t>
  </si>
  <si>
    <t>4061491.012599997</t>
  </si>
  <si>
    <t>Scrap Partners LLC</t>
  </si>
  <si>
    <t>500 Addlestone Dr</t>
  </si>
  <si>
    <t>912-685-3414</t>
  </si>
  <si>
    <t>3815755.222400002</t>
  </si>
  <si>
    <t>Sebastian Omerovic/S &amp;amp; S Recycling</t>
  </si>
  <si>
    <t>915 Dickens Rd</t>
  </si>
  <si>
    <t>470-955-2393</t>
  </si>
  <si>
    <t>4015962.5912000015</t>
  </si>
  <si>
    <t>Security Disposal Inc</t>
  </si>
  <si>
    <t>3077 Brown Dr</t>
  </si>
  <si>
    <t>Waycross</t>
  </si>
  <si>
    <t>3665464.2584000006</t>
  </si>
  <si>
    <t>Self ﻿Recycling Inc-Talking Rock</t>
  </si>
  <si>
    <t>124 ﻿Stanley Dr</t>
  </si>
  <si>
    <t>Talking Rock</t>
  </si>
  <si>
    <t>866-318-5876</t>
  </si>
  <si>
    <t>4094444.3202000037</t>
  </si>
  <si>
    <t>Self Recycling-Cartersville</t>
  </si>
  <si>
    <t>168 Cassville Rd</t>
  </si>
  <si>
    <t>770-382-2320</t>
  </si>
  <si>
    <t>Self Recycling-Dalton</t>
  </si>
  <si>
    <t>1206 Lamar St</t>
  </si>
  <si>
    <t>4135318.6626999974</t>
  </si>
  <si>
    <t>Semco Beganovic / Diesel Core Buyer</t>
  </si>
  <si>
    <t>139 Tuscany CIr</t>
  </si>
  <si>
    <t>678-816-9163</t>
  </si>
  <si>
    <t>4017864.7474000007</t>
  </si>
  <si>
    <t>Shapiro ﻿Metals</t>
  </si>
  <si>
    <t>151 ﻿Glenn Bass Rd</t>
  </si>
  <si>
    <t>229-426-0091</t>
  </si>
  <si>
    <t>3723473.6713000014</t>
  </si>
  <si>
    <t>Shelly&amp;#x27;s Scrap Yard</t>
  </si>
  <si>
    <t>3000 Hwy 42 S</t>
  </si>
  <si>
    <t>770-914-1076</t>
  </si>
  <si>
    <t>3964547.958999999</t>
  </si>
  <si>
    <t>Shiel Inc</t>
  </si>
  <si>
    <t>1008 Tanglewood Dr</t>
  </si>
  <si>
    <t>770-532-7886</t>
  </si>
  <si>
    <t>4070701.9474000037</t>
  </si>
  <si>
    <t>SiCon ﻿America</t>
  </si>
  <si>
    <t>11390 ﻿Old Roswell Rd Suite 126</t>
  </si>
  <si>
    <t>678-527-1432</t>
  </si>
  <si>
    <t>4036757.6735000014</t>
  </si>
  <si>
    <t>SIGMA ﻿Recycling Inc</t>
  </si>
  <si>
    <t>5675 ﻿Jimmy Carter Blvd Suite 598</t>
  </si>
  <si>
    <t>678-291-9510</t>
  </si>
  <si>
    <t>4017324.2114000022</t>
  </si>
  <si>
    <t>Simpson &amp;amp; Sons Enterprises LLC</t>
  </si>
  <si>
    <t>955 Interstate Ridge Dr Suite K-1</t>
  </si>
  <si>
    <t>770-780-3315</t>
  </si>
  <si>
    <t>4067157.217799999</t>
  </si>
  <si>
    <t>SLM Recycling Inc</t>
  </si>
  <si>
    <t>120 W GA Ind Ave</t>
  </si>
  <si>
    <t>770-832-1602</t>
  </si>
  <si>
    <t>3976287.967699997</t>
  </si>
  <si>
    <t>Smith Auto Parts</t>
  </si>
  <si>
    <t>1826 Hwy 441 S</t>
  </si>
  <si>
    <t>706-335-2062</t>
  </si>
  <si>
    <t>4050004.207999997</t>
  </si>
  <si>
    <t>Smith Garden Products</t>
  </si>
  <si>
    <t>4200 Bramblett Rd</t>
  </si>
  <si>
    <t>678-513-1499</t>
  </si>
  <si>
    <t>4068250.116700001</t>
  </si>
  <si>
    <t>Soful LLC Transfer Station</t>
  </si>
  <si>
    <t>5700 Roosevelt Hwy Land Lot 134</t>
  </si>
  <si>
    <t>404-918-3187</t>
  </si>
  <si>
    <t>3971802.9087999985</t>
  </si>
  <si>
    <t>South Central Georgia Gin</t>
  </si>
  <si>
    <t>917 Ray Rd</t>
  </si>
  <si>
    <t>Enigma</t>
  </si>
  <si>
    <t>229-382-6599</t>
  </si>
  <si>
    <t>3687219.489500001</t>
  </si>
  <si>
    <t>South Georgia Disposal Inc</t>
  </si>
  <si>
    <t>172 Adel Hwy</t>
  </si>
  <si>
    <t>706-790-7920</t>
  </si>
  <si>
    <t>3656203.9459000006</t>
  </si>
  <si>
    <t>Southeastern Aluminum Recycling Inc</t>
  </si>
  <si>
    <t>122 N Broadway St</t>
  </si>
  <si>
    <t>229-888-1713</t>
  </si>
  <si>
    <t>3707940.153300002</t>
  </si>
  <si>
    <t>Southeastern Research &amp;amp; Recovery / Environment Usa</t>
  </si>
  <si>
    <t>Southern Demolition Llc</t>
  </si>
  <si>
    <t>2035 Bolton Rd NW</t>
  </si>
  <si>
    <t>404-478-7142</t>
  </si>
  <si>
    <t>4003480.9570000023</t>
  </si>
  <si>
    <t>Southern ﻿Metals Recycling</t>
  </si>
  <si>
    <t>2820 ﻿Tremont Rd</t>
  </si>
  <si>
    <t>912-232-4363</t>
  </si>
  <si>
    <t>3771166.237499997</t>
  </si>
  <si>
    <t>Southern Metals Recycling Inc-Savannah Yard</t>
  </si>
  <si>
    <t>2820 Tremont Rd </t>
  </si>
  <si>
    <t>Southern Pik A Part</t>
  </si>
  <si>
    <t>281 Brennan Rd</t>
  </si>
  <si>
    <t>706-689-1313</t>
  </si>
  <si>
    <t>3822484.8827000037</t>
  </si>
  <si>
    <t>Southern Refuse Services Inc</t>
  </si>
  <si>
    <t>Grange Rd</t>
  </si>
  <si>
    <t>Port Wentworth</t>
  </si>
  <si>
    <t>912-964-1234</t>
  </si>
  <si>
    <t>3781383.207999997</t>
  </si>
  <si>
    <t>Southern Refuse Services Inc Transfer Station</t>
  </si>
  <si>
    <t>327 Lamar Dr</t>
  </si>
  <si>
    <t>404-766-0818</t>
  </si>
  <si>
    <t>3976400.412600003</t>
  </si>
  <si>
    <t>Southern States-Fayette</t>
  </si>
  <si>
    <t>221 First Manassas Mile Rd</t>
  </si>
  <si>
    <t>630-551-0735</t>
  </si>
  <si>
    <t>3953702.7591999993</t>
  </si>
  <si>
    <t>Southern Waste &amp;amp; Recycling Inc</t>
  </si>
  <si>
    <t>5901 Peachtree Dunwoody Rd</t>
  </si>
  <si>
    <t>770-490-1995</t>
  </si>
  <si>
    <t>Spalding Co -Griffin Shoal Creek Rd Ph 3 Construction/Demolition Landfill</t>
  </si>
  <si>
    <t>575 Shoal Creek Rd</t>
  </si>
  <si>
    <t>770-229-6421</t>
  </si>
  <si>
    <t>3929317.8835999966</t>
  </si>
  <si>
    <t>Spalding ﻿County Recycling Drop-off Site-Carver Collection Center</t>
  </si>
  <si>
    <t>610 ﻿Carver Rd</t>
  </si>
  <si>
    <t>770-467-4778</t>
  </si>
  <si>
    <t>3926052.0540999994</t>
  </si>
  <si>
    <t>Sports and Imports</t>
  </si>
  <si>
    <t>4658 S Old Peachtree Rd</t>
  </si>
  <si>
    <t>770-416-0027</t>
  </si>
  <si>
    <t>4024442.804700002</t>
  </si>
  <si>
    <t>Spring ﻿Metal Recycling LLC</t>
  </si>
  <si>
    <t>7468 ﻿Jonesboro Rd #118</t>
  </si>
  <si>
    <t>678-479-8488</t>
  </si>
  <si>
    <t>3968630.085500002</t>
  </si>
  <si>
    <t>St English Construction</t>
  </si>
  <si>
    <t>150 Lake Dr</t>
  </si>
  <si>
    <t>770-719-7755</t>
  </si>
  <si>
    <t>3953631.141599998</t>
  </si>
  <si>
    <t>Staley Auto Parts Inc</t>
  </si>
  <si>
    <t>912-352-0725</t>
  </si>
  <si>
    <t>Stat Medical Inc Transfer Station</t>
  </si>
  <si>
    <t>4851 GA Hwy 85 Unit 212</t>
  </si>
  <si>
    <t>404-361-0556</t>
  </si>
  <si>
    <t>3978298.0675000027</t>
  </si>
  <si>
    <t>Stephens MDS LP C&amp;amp;D Landfill</t>
  </si>
  <si>
    <t>5401 W Lees Mill Rd</t>
  </si>
  <si>
    <t>770-909-8600</t>
  </si>
  <si>
    <t>3976559.0645999983</t>
  </si>
  <si>
    <t>Stubbs ﻿Metals &amp;amp; Wrecking Yard</t>
  </si>
  <si>
    <t>12139 ﻿US 301</t>
  </si>
  <si>
    <t>912-681-3473</t>
  </si>
  <si>
    <t>3817143.481700003</t>
  </si>
  <si>
    <t>Sunbelt Medical Services Inc Transfer Station</t>
  </si>
  <si>
    <t>639 Vestal Rd</t>
  </si>
  <si>
    <t>Sardis</t>
  </si>
  <si>
    <t>706-554-3124</t>
  </si>
  <si>
    <t>3891931.722199999</t>
  </si>
  <si>
    <t>Superior Landfill &amp;amp; Recycling Center-Site No2 MSWL</t>
  </si>
  <si>
    <t>3001 Little Neck Rd</t>
  </si>
  <si>
    <t>912-927-6113</t>
  </si>
  <si>
    <t>3767329.101999998</t>
  </si>
  <si>
    <t>Sweet ﻿Returns Recycling</t>
  </si>
  <si>
    <t>3838 ﻿US 41</t>
  </si>
  <si>
    <t>770-227-7593</t>
  </si>
  <si>
    <t>3940022.141599998</t>
  </si>
  <si>
    <t>Tall Pines Solid Waste Transfer Station</t>
  </si>
  <si>
    <t>Roosevelt Hwy District 7 Ll134 Parcel 153</t>
  </si>
  <si>
    <t>404-494-3520</t>
  </si>
  <si>
    <t>3970618.985100001</t>
  </si>
  <si>
    <t>Tallant Brothers Auto Parts</t>
  </si>
  <si>
    <t>4695 Oak Grove Circle</t>
  </si>
  <si>
    <t>770-887-5214</t>
  </si>
  <si>
    <t>4068559.1278000027</t>
  </si>
  <si>
    <t>Tarrytown ﻿Convenience Center</t>
  </si>
  <si>
    <t>4500 ﻿Bear Creek Rd</t>
  </si>
  <si>
    <t>3801814.3862999976</t>
  </si>
  <si>
    <t>TAV ﻿Holdings Inc</t>
  </si>
  <si>
    <t>3311 ﻿Empire Blvd SW</t>
  </si>
  <si>
    <t>630-270-9657</t>
  </si>
  <si>
    <t>3983909.5500999987</t>
  </si>
  <si>
    <t>Taylor Junkyard Inc</t>
  </si>
  <si>
    <t>740 Hwy 61 SW</t>
  </si>
  <si>
    <t>678-230-7976</t>
  </si>
  <si>
    <t>4040991.492899999</t>
  </si>
  <si>
    <t>Tech 2100 Medical Inc Transfer Station</t>
  </si>
  <si>
    <t>4859 Martin Court SE</t>
  </si>
  <si>
    <t>Suite 10, Smyrna</t>
  </si>
  <si>
    <t>404-419-9904</t>
  </si>
  <si>
    <t>4006885.0232999995</t>
  </si>
  <si>
    <t>TeleCycle ﻿LLC</t>
  </si>
  <si>
    <t>4849 ﻿Massachusetts Blvd</t>
  </si>
  <si>
    <t>678-545-1737</t>
  </si>
  <si>
    <t>3978373.515299998</t>
  </si>
  <si>
    <t>Telecycling</t>
  </si>
  <si>
    <t>2935 ﻿Amwiler Rd</t>
  </si>
  <si>
    <t>404-812-1739</t>
  </si>
  <si>
    <t>4019122.9421000034</t>
  </si>
  <si>
    <t>Telfair Co-CR 144 MSWL</t>
  </si>
  <si>
    <t>713 Telfair Avenue</t>
  </si>
  <si>
    <t>Mcrae</t>
  </si>
  <si>
    <t>229-868-5688</t>
  </si>
  <si>
    <t>3770595.3664000034</t>
  </si>
  <si>
    <t>Terrell County Transfer Station</t>
  </si>
  <si>
    <t>3370 Albany Hwy</t>
  </si>
  <si>
    <t>Dawson</t>
  </si>
  <si>
    <t>229-995-5165</t>
  </si>
  <si>
    <t>3729075.7260999978</t>
  </si>
  <si>
    <t>Teton Demolition</t>
  </si>
  <si>
    <t>3640 Paces Ferry Rd</t>
  </si>
  <si>
    <t>678-575-1795</t>
  </si>
  <si>
    <t>4009254.081600003</t>
  </si>
  <si>
    <t>Thomas Co-Thomasville/Sunset Dr Ph 3 C / D Landfill</t>
  </si>
  <si>
    <t>Sunset Drive</t>
  </si>
  <si>
    <t>229-228-7673</t>
  </si>
  <si>
    <t>3607777.8935000002</t>
  </si>
  <si>
    <t>Thomasville/Sunset Dr MSWL</t>
  </si>
  <si>
    <t>88 Landfill Road</t>
  </si>
  <si>
    <t>Thomasville/Sunset Dr Phases Iv &amp;amp; V Mswl</t>
  </si>
  <si>
    <t>88 Landfill Rd</t>
  </si>
  <si>
    <t>229-227-2494</t>
  </si>
  <si>
    <t>Thompson&amp;#x27;s Auto &amp;amp; Truck Recycling</t>
  </si>
  <si>
    <t>3448 Bowersville Hwy</t>
  </si>
  <si>
    <t>Bowersville</t>
  </si>
  <si>
    <t>706-376-5316</t>
  </si>
  <si>
    <t>4076530.0028000027</t>
  </si>
  <si>
    <t>Tift ﻿County Recycling Center</t>
  </si>
  <si>
    <t>7750 ﻿Magnolia-Industrial Blvd</t>
  </si>
  <si>
    <t>229-391-3950</t>
  </si>
  <si>
    <t>3686322.713100001</t>
  </si>
  <si>
    <t>Tifton-Omega/Eldorado Rd PH 3</t>
  </si>
  <si>
    <t>7 Omega-Eldorado Rd PH 3</t>
  </si>
  <si>
    <t>229-382-6231</t>
  </si>
  <si>
    <t>3679459.646300003</t>
  </si>
  <si>
    <t>Tonia&amp;#x27;s Scraps</t>
  </si>
  <si>
    <t>3000 Hwy 42 N</t>
  </si>
  <si>
    <t>470-878-1611</t>
  </si>
  <si>
    <t>Toombs Co-S1898 Construction/Demolition Landfill</t>
  </si>
  <si>
    <t>2974 Lyons Center Rd</t>
  </si>
  <si>
    <t>Lyons</t>
  </si>
  <si>
    <t>912-256-3311</t>
  </si>
  <si>
    <t>3781904.5825999975</t>
  </si>
  <si>
    <t>Toombs Co-S1898 MSWL</t>
  </si>
  <si>
    <t>2974 Lyons Center Road</t>
  </si>
  <si>
    <t>912-526-3311</t>
  </si>
  <si>
    <t>Total ﻿Recycling of Georgia</t>
  </si>
  <si>
    <t>369 ﻿W Hwy 16</t>
  </si>
  <si>
    <t>404-886-6718</t>
  </si>
  <si>
    <t>3948256.9081000015</t>
  </si>
  <si>
    <t>Towns County Transfer Station</t>
  </si>
  <si>
    <t>Ga Hwy 288 Sunnyside Road</t>
  </si>
  <si>
    <t>706-896-5743</t>
  </si>
  <si>
    <t>4157714.0029999986</t>
  </si>
  <si>
    <t>Trademark ﻿Metals Recycling LLC</t>
  </si>
  <si>
    <t>2000 ﻿W Savannah Ave</t>
  </si>
  <si>
    <t>229-242-7832</t>
  </si>
  <si>
    <t>3609377.611299999</t>
  </si>
  <si>
    <t>Trans Waste Services Transfer Station</t>
  </si>
  <si>
    <t>Kiokee Church Rd</t>
  </si>
  <si>
    <t>229-426-5075</t>
  </si>
  <si>
    <t>3980663.8615000024</t>
  </si>
  <si>
    <t>Transwaste Services-Thomaston Transfer Station</t>
  </si>
  <si>
    <t>2616 Waynmanville Rd</t>
  </si>
  <si>
    <t>Thomaston</t>
  </si>
  <si>
    <t>770-267-6933</t>
  </si>
  <si>
    <t>3875709.2871999964</t>
  </si>
  <si>
    <t>Trashpro LLC</t>
  </si>
  <si>
    <t>17 Industrial Dr</t>
  </si>
  <si>
    <t>4049596.838399999</t>
  </si>
  <si>
    <t>Tri-County Gin</t>
  </si>
  <si>
    <t>561 Sinkhole Rd</t>
  </si>
  <si>
    <t>912-383-4639</t>
  </si>
  <si>
    <t>3700261.8259000033</t>
  </si>
  <si>
    <t>Troup Co-SR 109 Mountville Ph 2</t>
  </si>
  <si>
    <t>174 Parmer Rd</t>
  </si>
  <si>
    <t>3899717.848700002</t>
  </si>
  <si>
    <t>Troupeville Wrecker Service</t>
  </si>
  <si>
    <t>10854 Troupeville Rd</t>
  </si>
  <si>
    <t>229-242-0438</t>
  </si>
  <si>
    <t>3613339.3501999974</t>
  </si>
  <si>
    <t>Tullis ﻿Metals</t>
  </si>
  <si>
    <t>3100 ﻿Buford Hwy NE</t>
  </si>
  <si>
    <t>Turn ﻿Machines Green</t>
  </si>
  <si>
    <t>237 ﻿Pickle Simon Rd</t>
  </si>
  <si>
    <t>770-867-3507</t>
  </si>
  <si>
    <t>4025899.1251000017</t>
  </si>
  <si>
    <t>Tweaks ﻿By Geeks</t>
  </si>
  <si>
    <t>200 ﻿E Montgomery Crossroads Ste H</t>
  </si>
  <si>
    <t>912-920-4335</t>
  </si>
  <si>
    <t>3762902.6521999985</t>
  </si>
  <si>
    <t>UGA Bioconversion Center</t>
  </si>
  <si>
    <t>1155 E Whitehall Rd</t>
  </si>
  <si>
    <t>706-542-2686</t>
  </si>
  <si>
    <t>4015134.8022999987</t>
  </si>
  <si>
    <t>Uni-All ﻿Group Ltd</t>
  </si>
  <si>
    <t>2900 ﻿Chamblee Tucker Rd</t>
  </si>
  <si>
    <t>770-458-1666</t>
  </si>
  <si>
    <t>4012396.077200003</t>
  </si>
  <si>
    <t>Union Co-Regional Disposal Services Inc</t>
  </si>
  <si>
    <t>Hayfield Rd</t>
  </si>
  <si>
    <t>919-325-3000</t>
  </si>
  <si>
    <t>Union Co-Union County Transfer Station</t>
  </si>
  <si>
    <t>1226 Deep S Farm Rd</t>
  </si>
  <si>
    <t>706-745-8647</t>
  </si>
  <si>
    <t>4150316.9350000024</t>
  </si>
  <si>
    <t>United Recycling Inc</t>
  </si>
  <si>
    <t>804 Oakdale Dr</t>
  </si>
  <si>
    <t>Morrow</t>
  </si>
  <si>
    <t>678-422-4757</t>
  </si>
  <si>
    <t>3974641.662299998</t>
  </si>
  <si>
    <t>United ﻿Recycling Inc-Cumming</t>
  </si>
  <si>
    <t>2525 ﻿Friendship Circle</t>
  </si>
  <si>
    <t>770-205-4045</t>
  </si>
  <si>
    <t>4061394.7419999987</t>
  </si>
  <si>
    <t>United ﻿Recycling Inc-Morrow</t>
  </si>
  <si>
    <t>1034 ﻿Citizens Parkway</t>
  </si>
  <si>
    <t>404-822-5834</t>
  </si>
  <si>
    <t>3969859.0447999984</t>
  </si>
  <si>
    <t>United Recycling of Cumming LLC</t>
  </si>
  <si>
    <t>2525 Friendship Cir</t>
  </si>
  <si>
    <t>United Waste Services Inc / Lee Industrial Transfer Station</t>
  </si>
  <si>
    <t>7120 Delta Circle</t>
  </si>
  <si>
    <t>404-606-0134</t>
  </si>
  <si>
    <t>3998971.9187999964</t>
  </si>
  <si>
    <t>US Recycling</t>
  </si>
  <si>
    <t>1258 Hwy 199 S</t>
  </si>
  <si>
    <t>East Dublin</t>
  </si>
  <si>
    <t>478-275-2556</t>
  </si>
  <si>
    <t>3831504.841499999</t>
  </si>
  <si>
    <t>US1 ﻿Recycling</t>
  </si>
  <si>
    <t>9275 ﻿Jefferson Davis Memorial Hwy</t>
  </si>
  <si>
    <t>Wadley</t>
  </si>
  <si>
    <t>478-252-1398</t>
  </si>
  <si>
    <t>3880209.2612999976</t>
  </si>
  <si>
    <t>USA Auto Recycling</t>
  </si>
  <si>
    <t>265 Hamilton Rd</t>
  </si>
  <si>
    <t>Montezuma</t>
  </si>
  <si>
    <t>478-472-0193</t>
  </si>
  <si>
    <t>3803041.628200002</t>
  </si>
  <si>
    <t>Valdosta Waste Services / Allgreen Services</t>
  </si>
  <si>
    <t>6751 Union Rd</t>
  </si>
  <si>
    <t>Hahira</t>
  </si>
  <si>
    <t>912-472-1284</t>
  </si>
  <si>
    <t>3630173.7650000006</t>
  </si>
  <si>
    <t>Veolia E.S. Evergreen MSWL</t>
  </si>
  <si>
    <t>2995 Wetherington Ln</t>
  </si>
  <si>
    <t>Veolia Es Taylor County Landfill, LLC</t>
  </si>
  <si>
    <t>33 Stewart Road</t>
  </si>
  <si>
    <t>Mauk</t>
  </si>
  <si>
    <t>478-862-2504</t>
  </si>
  <si>
    <t>3824153.6736999974</t>
  </si>
  <si>
    <t>ViaTek Solutions</t>
  </si>
  <si>
    <t>770 Tipton Industrial Dr</t>
  </si>
  <si>
    <t>770-290-3890</t>
  </si>
  <si>
    <t>4022755.7603999972</t>
  </si>
  <si>
    <t>Villa 1 Community Development Inc</t>
  </si>
  <si>
    <t>5555 Glenridge Connector Ste 200</t>
  </si>
  <si>
    <t>800-719-8230</t>
  </si>
  <si>
    <t>4015960.1230999976</t>
  </si>
  <si>
    <t>Vine Disposal</t>
  </si>
  <si>
    <t>105 Hill St Suite 2B</t>
  </si>
  <si>
    <t>678-315-2193</t>
  </si>
  <si>
    <t>4020283.8172999993</t>
  </si>
  <si>
    <t>Wacter Metals &amp;amp; Recycling Inc</t>
  </si>
  <si>
    <t>1610 7th St</t>
  </si>
  <si>
    <t>478-738-9272</t>
  </si>
  <si>
    <t>3871086.8814999983</t>
  </si>
  <si>
    <t>Walker Co-Marble Top RD Site 2 MSWL</t>
  </si>
  <si>
    <t>5120 North Marble Top Rd</t>
  </si>
  <si>
    <t>Chickamauga</t>
  </si>
  <si>
    <t>706-638-1437</t>
  </si>
  <si>
    <t>4142217.769299999</t>
  </si>
  <si>
    <t>Walton Co-Earthwise Industries Inc Biomedical Waste Transfer Station Operation</t>
  </si>
  <si>
    <t>4766 Guthrie Cemetery Rd</t>
  </si>
  <si>
    <t>912-284-1000</t>
  </si>
  <si>
    <t>3995889.081600003</t>
  </si>
  <si>
    <t>Walton Construction &amp;amp; Demolition Landfill</t>
  </si>
  <si>
    <t>145 US Highway 78</t>
  </si>
  <si>
    <t>770-725-7655</t>
  </si>
  <si>
    <t>4011553.0116000026</t>
  </si>
  <si>
    <t>Walton ﻿County Recycling Center</t>
  </si>
  <si>
    <t>2051 ﻿Leroy Anderson Rd SE</t>
  </si>
  <si>
    <t>770-267-1421</t>
  </si>
  <si>
    <t>3996584.3110999987</t>
  </si>
  <si>
    <t>Wam Industries Incorporated</t>
  </si>
  <si>
    <t>561 Harper Rd Se</t>
  </si>
  <si>
    <t>229-333-7244</t>
  </si>
  <si>
    <t>3988169.7304000035</t>
  </si>
  <si>
    <t>Warner Robins Transfer Station</t>
  </si>
  <si>
    <t>155 Story Rd</t>
  </si>
  <si>
    <t>Warner Robins</t>
  </si>
  <si>
    <t>706-367-7709</t>
  </si>
  <si>
    <t>3849931.6350999996</t>
  </si>
  <si>
    <t>Washington Co-Kaolin Rd S #3</t>
  </si>
  <si>
    <t>4700 Kaolin Rd 4 Mi Sw</t>
  </si>
  <si>
    <t>478-552-2325</t>
  </si>
  <si>
    <t>3886867.4778999984</t>
  </si>
  <si>
    <t>Washington State Prison</t>
  </si>
  <si>
    <t>13262 Hwy 24 E</t>
  </si>
  <si>
    <t>Davisboro</t>
  </si>
  <si>
    <t>478-348-5814</t>
  </si>
  <si>
    <t>3893465.2611000016</t>
  </si>
  <si>
    <t>Waste Management of Atlanta</t>
  </si>
  <si>
    <t>1161 Bells Ferry Rd</t>
  </si>
  <si>
    <t>678-762-1088</t>
  </si>
  <si>
    <t>Waste Management of No Augusta-Aiken Transfer Station</t>
  </si>
  <si>
    <t>3946 Goshen Industrial Blvd</t>
  </si>
  <si>
    <t>3941907.3598999977</t>
  </si>
  <si>
    <t>Waste Management of Savannah Transfer Station</t>
  </si>
  <si>
    <t>1809 Us Hwy 80 W</t>
  </si>
  <si>
    <t>864-277-6500</t>
  </si>
  <si>
    <t>3774585.574500002</t>
  </si>
  <si>
    <t>WasteCoInc</t>
  </si>
  <si>
    <t>836 N Wall St</t>
  </si>
  <si>
    <t>678-744-8850</t>
  </si>
  <si>
    <t>4097941.1854000017</t>
  </si>
  <si>
    <t>Waycross Recycling Company Inc</t>
  </si>
  <si>
    <t>857 Garlington Ave</t>
  </si>
  <si>
    <t>912-285-2267</t>
  </si>
  <si>
    <t>3661590.037900001</t>
  </si>
  <si>
    <t>Welcome All Transfer Station</t>
  </si>
  <si>
    <t>5225 Welcome All Rd</t>
  </si>
  <si>
    <t>770-739-5600</t>
  </si>
  <si>
    <t>West Broad Farm / Vulture Cycle</t>
  </si>
  <si>
    <t>1075 W Broad St</t>
  </si>
  <si>
    <t>West Point Auto Parts</t>
  </si>
  <si>
    <t>1504 Peabody Rd</t>
  </si>
  <si>
    <t>West Point</t>
  </si>
  <si>
    <t>706-643-6741</t>
  </si>
  <si>
    <t>3879916.6832000017</t>
  </si>
  <si>
    <t>Westside Transfer Station</t>
  </si>
  <si>
    <t>7930 W Bankhead Hwy</t>
  </si>
  <si>
    <t>912-739-7122</t>
  </si>
  <si>
    <t>3994001.751000002</t>
  </si>
  <si>
    <t>White County Transfer Station</t>
  </si>
  <si>
    <t>670 Industrial Park Blvd</t>
  </si>
  <si>
    <t>Cleveland</t>
  </si>
  <si>
    <t>706-277-7188</t>
  </si>
  <si>
    <t>4099204.246100001</t>
  </si>
  <si>
    <t>White&amp;#x27;s Waste Transfer</t>
  </si>
  <si>
    <t>105 Stoleman Rd</t>
  </si>
  <si>
    <t>Trion</t>
  </si>
  <si>
    <t>706-857-0736</t>
  </si>
  <si>
    <t>4106558.344800003</t>
  </si>
  <si>
    <t>Whitestone Valley C&amp;amp;D Landfill</t>
  </si>
  <si>
    <t>1714 Old Whitestone Rd</t>
  </si>
  <si>
    <t>706-253-3300</t>
  </si>
  <si>
    <t>4102878.112999998</t>
  </si>
  <si>
    <t>Whitfield Co Firestar Inc Bomedical Waste Transfer Station</t>
  </si>
  <si>
    <t>535 Bonifacious Rd</t>
  </si>
  <si>
    <t>Tunnel Hill</t>
  </si>
  <si>
    <t>912-776-8200</t>
  </si>
  <si>
    <t>4144724.6159000024</t>
  </si>
  <si>
    <t>Whitfield Co-Dalton Old Dixie Hwy</t>
  </si>
  <si>
    <t>4189 Old Dixie Highway Se</t>
  </si>
  <si>
    <t>WI Taylor County Disposal LLC</t>
  </si>
  <si>
    <t>208 Southern States Road</t>
  </si>
  <si>
    <t>3824077.348899998</t>
  </si>
  <si>
    <t>Willow Oak C&amp;amp;D Landfill</t>
  </si>
  <si>
    <t>7395 Roosevelt Highway</t>
  </si>
  <si>
    <t>770-969-1363</t>
  </si>
  <si>
    <t>Wolf Creek Landfill LLC</t>
  </si>
  <si>
    <t>911 Landfill Road</t>
  </si>
  <si>
    <t>Dry Branch</t>
  </si>
  <si>
    <t>478-945-6713</t>
  </si>
  <si>
    <t>3864893.8255999982</t>
  </si>
  <si>
    <t>Worth Gin</t>
  </si>
  <si>
    <t>1137 E Franklin St</t>
  </si>
  <si>
    <t>229-776-6908</t>
  </si>
  <si>
    <t>Xpress Metal Recycling Inc</t>
  </si>
  <si>
    <t>1393 Candler Rd</t>
  </si>
  <si>
    <t>770-532-3344</t>
  </si>
  <si>
    <t>4063965.0055000037</t>
  </si>
  <si>
    <t>Yarbrough Used Auto Parts</t>
  </si>
  <si>
    <t>4221 Collard Valley Rd</t>
  </si>
  <si>
    <t>770-684-7555</t>
  </si>
  <si>
    <t>4037445.974299997</t>
  </si>
  <si>
    <t>Yodo Auto Recyclers</t>
  </si>
  <si>
    <t>3082 Old Mesena Rd</t>
  </si>
  <si>
    <t>Mesena</t>
  </si>
  <si>
    <t>706-595-7865</t>
  </si>
  <si>
    <t>3955786.657700002</t>
  </si>
  <si>
    <t>You Call It We Haul It</t>
  </si>
  <si>
    <t>438 Camrose Way</t>
  </si>
  <si>
    <t>404-207-5656</t>
  </si>
  <si>
    <t>3997583.4420000017</t>
  </si>
  <si>
    <t>Young&amp;#x27;s Imports</t>
  </si>
  <si>
    <t>242 Morningside Dr</t>
  </si>
  <si>
    <t>706-597-1995</t>
  </si>
  <si>
    <t>3956371.884800002</t>
  </si>
  <si>
    <t>Zachary Zaken / Junk Giant</t>
  </si>
  <si>
    <t>4029 Green Gables Trce</t>
  </si>
  <si>
    <t>770-799-8386</t>
  </si>
  <si>
    <t>4037791.142999999</t>
  </si>
  <si>
    <t>Nelson County Solid Waste Disposal Facility</t>
  </si>
  <si>
    <t>1025 Airport Rd</t>
  </si>
  <si>
    <t>Bardstown</t>
  </si>
  <si>
    <t>KY</t>
  </si>
  <si>
    <t>502-348-1800</t>
  </si>
  <si>
    <t>4554442.777900003</t>
  </si>
  <si>
    <t>Glasgow Landfill</t>
  </si>
  <si>
    <t>400 Glen Garry Rd</t>
  </si>
  <si>
    <t>Glasgow</t>
  </si>
  <si>
    <t>270-678-4302</t>
  </si>
  <si>
    <t>4436888.126000002</t>
  </si>
  <si>
    <t>Laurel Ridge Landfill Inc</t>
  </si>
  <si>
    <t>3612 East Hwy 552</t>
  </si>
  <si>
    <t>Lily</t>
  </si>
  <si>
    <t>606-864-7996</t>
  </si>
  <si>
    <t>Southern Waste Services Landfill</t>
  </si>
  <si>
    <t>478 Coopertown Rd</t>
  </si>
  <si>
    <t>615-517-4997</t>
  </si>
  <si>
    <t>4423813.802599996</t>
  </si>
  <si>
    <t>Veolia ES Blue Ridge Landfill</t>
  </si>
  <si>
    <t>2700 Winchester Rd</t>
  </si>
  <si>
    <t>Irvine</t>
  </si>
  <si>
    <t>606-723-5552</t>
  </si>
  <si>
    <t>4542631.102300003</t>
  </si>
  <si>
    <t>West Daviess County Landfill</t>
  </si>
  <si>
    <t>7772 KY 815</t>
  </si>
  <si>
    <t>Owensboro</t>
  </si>
  <si>
    <t>270-229-4484</t>
  </si>
  <si>
    <t>4533195.051799998</t>
  </si>
  <si>
    <t>Ohio County Landfill</t>
  </si>
  <si>
    <t>100 Landfill Ln</t>
  </si>
  <si>
    <t>Beaver Dam</t>
  </si>
  <si>
    <t>563-285-1404</t>
  </si>
  <si>
    <t>4497095.568099998</t>
  </si>
  <si>
    <t>Hardin County Contained Landfill</t>
  </si>
  <si>
    <t>1620 Audubon Trace</t>
  </si>
  <si>
    <t>Elizabethtown</t>
  </si>
  <si>
    <t>270-765-2350</t>
  </si>
  <si>
    <t>4540949.738799997</t>
  </si>
  <si>
    <t>West Kentucky Landfill</t>
  </si>
  <si>
    <t>3426 State Route 45 South</t>
  </si>
  <si>
    <t>Mayfield</t>
  </si>
  <si>
    <t>270-247-1049</t>
  </si>
  <si>
    <t>4396107.823899999</t>
  </si>
  <si>
    <t>Dozit Landfill</t>
  </si>
  <si>
    <t>4075 360 KY 2153</t>
  </si>
  <si>
    <t>Morganfield</t>
  </si>
  <si>
    <t>270-822-4289</t>
  </si>
  <si>
    <t>4542671.011500001</t>
  </si>
  <si>
    <t>Hopkins County Regional Landfill</t>
  </si>
  <si>
    <t>380 Grays Branch Rd</t>
  </si>
  <si>
    <t>White Plains</t>
  </si>
  <si>
    <t>270-676-1919</t>
  </si>
  <si>
    <t>4461272.613600001</t>
  </si>
  <si>
    <t>Western Bluegrass Terminal</t>
  </si>
  <si>
    <t>1021 Madison St</t>
  </si>
  <si>
    <t>270-274-0454</t>
  </si>
  <si>
    <t>4496914.769400001</t>
  </si>
  <si>
    <t>Freedom Metals Elizabethtown</t>
  </si>
  <si>
    <t>194 Crucible Steel Rd</t>
  </si>
  <si>
    <t>270-982-0888</t>
  </si>
  <si>
    <t>4534766.134900004</t>
  </si>
  <si>
    <t>City Salvage &amp;amp; Recycling</t>
  </si>
  <si>
    <t>2495 Greenville Rd</t>
  </si>
  <si>
    <t>Hopkinsville</t>
  </si>
  <si>
    <t>270-886-5606</t>
  </si>
  <si>
    <t>4422223.848999999</t>
  </si>
  <si>
    <t>Richmond Scrap Iron &amp;amp; Metal</t>
  </si>
  <si>
    <t>1209 Berea Rd</t>
  </si>
  <si>
    <t>Richmond</t>
  </si>
  <si>
    <t>859-623-6224</t>
  </si>
  <si>
    <t>Mercer County Transfer Station</t>
  </si>
  <si>
    <t>902 Moberly Rd</t>
  </si>
  <si>
    <t>Harrodsburg</t>
  </si>
  <si>
    <t>859-734-6395</t>
  </si>
  <si>
    <t>4547803.019400001</t>
  </si>
  <si>
    <t>Southern Recycling Inc</t>
  </si>
  <si>
    <t>620 Clay St</t>
  </si>
  <si>
    <t>Bowling Green</t>
  </si>
  <si>
    <t>270-781-3265</t>
  </si>
  <si>
    <t>4439142.893299997</t>
  </si>
  <si>
    <t>Webster County Road Dept Recycling</t>
  </si>
  <si>
    <t>1769 Hwy 109 S</t>
  </si>
  <si>
    <t>Clay</t>
  </si>
  <si>
    <t>270-639-7000</t>
  </si>
  <si>
    <t>4502264.365900002</t>
  </si>
  <si>
    <t>Gose Pike Convenience Center</t>
  </si>
  <si>
    <t>140 Gose Pike</t>
  </si>
  <si>
    <t>Danville</t>
  </si>
  <si>
    <t>859-238-1106</t>
  </si>
  <si>
    <t>4527356.788999997</t>
  </si>
  <si>
    <t>Kentucky South Recycling</t>
  </si>
  <si>
    <t>13118 N Hwy 1247</t>
  </si>
  <si>
    <t>Eubank</t>
  </si>
  <si>
    <t>606-379-0568</t>
  </si>
  <si>
    <t>4475150.954300001</t>
  </si>
  <si>
    <t>River Metals Recycling LLC Crushing Division aka Somerset Scrap Metal Inc</t>
  </si>
  <si>
    <t>905 Crane Rd</t>
  </si>
  <si>
    <t>Ferguson</t>
  </si>
  <si>
    <t>606-679-2448</t>
  </si>
  <si>
    <t>4447637.257799998</t>
  </si>
  <si>
    <t>Lakeside Recycling Inc</t>
  </si>
  <si>
    <t>520 Industrial Dr</t>
  </si>
  <si>
    <t>270-678-5202</t>
  </si>
  <si>
    <t>Burkhead &amp;amp; Scott</t>
  </si>
  <si>
    <t>2497 Greenville Rd</t>
  </si>
  <si>
    <t>270-885-4425</t>
  </si>
  <si>
    <t>Alum Springs Convenience Center</t>
  </si>
  <si>
    <t>775 Yates Rd</t>
  </si>
  <si>
    <t>Junction City</t>
  </si>
  <si>
    <t>859-854-3404</t>
  </si>
  <si>
    <t>4522763.554799996</t>
  </si>
  <si>
    <t>Eastern Kentucky Recycling</t>
  </si>
  <si>
    <t>367 Phillips Ln</t>
  </si>
  <si>
    <t>859-854-6965</t>
  </si>
  <si>
    <t>4518780.171599999</t>
  </si>
  <si>
    <t>Union County Road Department</t>
  </si>
  <si>
    <t>212 Airline Rd</t>
  </si>
  <si>
    <t>270-389-1646</t>
  </si>
  <si>
    <t>4535584.505900003</t>
  </si>
  <si>
    <t>Hart County Solid Waste</t>
  </si>
  <si>
    <t>300 Quality St</t>
  </si>
  <si>
    <t>Munfordville</t>
  </si>
  <si>
    <t>270-524-5178</t>
  </si>
  <si>
    <t>4480678.253600001</t>
  </si>
  <si>
    <t>Grimes Avenue Transfer Station</t>
  </si>
  <si>
    <t>2129 Grimes Ave</t>
  </si>
  <si>
    <t>270-688-8138</t>
  </si>
  <si>
    <t>4546642.698700003</t>
  </si>
  <si>
    <t>Kodiak Metals Recycling Inc</t>
  </si>
  <si>
    <t>3520 New Hartford Rd Ste 101</t>
  </si>
  <si>
    <t>281-339-2300</t>
  </si>
  <si>
    <t>4542157.096500002</t>
  </si>
  <si>
    <t>River Metals Recycling LLC aka Tri State Industrial Service</t>
  </si>
  <si>
    <t>4265 Moody Rd</t>
  </si>
  <si>
    <t>Paducah</t>
  </si>
  <si>
    <t>270-442-5122</t>
  </si>
  <si>
    <t>4453473.241700001</t>
  </si>
  <si>
    <t>Perryville Convenience Center</t>
  </si>
  <si>
    <t>995 Harrisburg Rd</t>
  </si>
  <si>
    <t>Perryville</t>
  </si>
  <si>
    <t>859-332-8225</t>
  </si>
  <si>
    <t>4530356.371399999</t>
  </si>
  <si>
    <t>Kentucky Recycling</t>
  </si>
  <si>
    <t>114 Quality Dr</t>
  </si>
  <si>
    <t>859-624-9670</t>
  </si>
  <si>
    <t>4536907.516599998</t>
  </si>
  <si>
    <t>Baker Scrap Metal and Recycling</t>
  </si>
  <si>
    <t>68 Baker Hollow</t>
  </si>
  <si>
    <t>606-632-0007</t>
  </si>
  <si>
    <t>4455469.725299999</t>
  </si>
  <si>
    <t>Mercer Co Transfer Station</t>
  </si>
  <si>
    <t>Mr Metal Recycling</t>
  </si>
  <si>
    <t>4729 Route 1428</t>
  </si>
  <si>
    <t>Allen</t>
  </si>
  <si>
    <t>606-874-9657</t>
  </si>
  <si>
    <t>4527358.641099997</t>
  </si>
  <si>
    <t>Dalton&amp;#x27;s Recycling</t>
  </si>
  <si>
    <t>3820 Woodlawn Rd</t>
  </si>
  <si>
    <t>502-348-2370</t>
  </si>
  <si>
    <t>4553125.901500002</t>
  </si>
  <si>
    <t>LT Black Construction Co Inc</t>
  </si>
  <si>
    <t>2440 US Hwy 51 North PO Box 575</t>
  </si>
  <si>
    <t>Bardwell</t>
  </si>
  <si>
    <t>270-628-3620</t>
  </si>
  <si>
    <t>4424979.247299999</t>
  </si>
  <si>
    <t>Baxter Metal Co</t>
  </si>
  <si>
    <t>43 Yard Loop</t>
  </si>
  <si>
    <t>Baxter</t>
  </si>
  <si>
    <t>606-573-3366</t>
  </si>
  <si>
    <t>4421780.5271999985</t>
  </si>
  <si>
    <t>Harlan County Recycling Center</t>
  </si>
  <si>
    <t>15 South Hwy 413</t>
  </si>
  <si>
    <t>606-573-9423</t>
  </si>
  <si>
    <t>4419546.4120000005</t>
  </si>
  <si>
    <t>Taylors Tire Disposal Transfer Station</t>
  </si>
  <si>
    <t>807 Rochester Rd</t>
  </si>
  <si>
    <t>270-274-3472</t>
  </si>
  <si>
    <t>4492331.639600001</t>
  </si>
  <si>
    <t>Charlie Nelson Trucking &amp;amp; Excavating LLC</t>
  </si>
  <si>
    <t>1833 Benton Briensburg Rd</t>
  </si>
  <si>
    <t>Benton</t>
  </si>
  <si>
    <t>270-252-3342</t>
  </si>
  <si>
    <t>4424551.219800003</t>
  </si>
  <si>
    <t>Berea Tool &amp;amp; Cutter Grinding Inc</t>
  </si>
  <si>
    <t>93 Mason Lake Rd</t>
  </si>
  <si>
    <t>Berea</t>
  </si>
  <si>
    <t>859-986-2214</t>
  </si>
  <si>
    <t>4514765.037900001</t>
  </si>
  <si>
    <t>Central Scrap</t>
  </si>
  <si>
    <t>Hwy 21 W</t>
  </si>
  <si>
    <t>859-986-1185</t>
  </si>
  <si>
    <t>4516370.542999998</t>
  </si>
  <si>
    <t>MB Enterprises</t>
  </si>
  <si>
    <t>106 Crown Vetch Ln</t>
  </si>
  <si>
    <t>606-256-0174</t>
  </si>
  <si>
    <t>4512433.6657000035</t>
  </si>
  <si>
    <t>Harp and Sons Salvage</t>
  </si>
  <si>
    <t>657 Power St</t>
  </si>
  <si>
    <t>270-842-3526</t>
  </si>
  <si>
    <t>4440796.438299999</t>
  </si>
  <si>
    <t>Owl&amp;#x27;s Head Alloys Inc</t>
  </si>
  <si>
    <t>187 Mitch McConnell Way</t>
  </si>
  <si>
    <t>270-842-1300</t>
  </si>
  <si>
    <t>4429502.070299998</t>
  </si>
  <si>
    <t>Parrish Recycling Center</t>
  </si>
  <si>
    <t>2151 Old Louisville Rd</t>
  </si>
  <si>
    <t>270-783-3009</t>
  </si>
  <si>
    <t>4440038.775799997</t>
  </si>
  <si>
    <t>C &amp;amp; M Disposal &amp;amp; Recycling Inc</t>
  </si>
  <si>
    <t>8444 Nicholasville Rd</t>
  </si>
  <si>
    <t>Bryantsville</t>
  </si>
  <si>
    <t>859-548-9663</t>
  </si>
  <si>
    <t>4539260.674699999</t>
  </si>
  <si>
    <t>Trigg County Recycling Center</t>
  </si>
  <si>
    <t>2579 Old Hopkinsville Rd</t>
  </si>
  <si>
    <t>Cadiz</t>
  </si>
  <si>
    <t>270-522-0092</t>
  </si>
  <si>
    <t>4420448.797399998</t>
  </si>
  <si>
    <t>Charlie&amp;#x27;s Compost</t>
  </si>
  <si>
    <t>1195 Hwy 815</t>
  </si>
  <si>
    <t>270-499-1435</t>
  </si>
  <si>
    <t>4518656.407899998</t>
  </si>
  <si>
    <t>Thomas Environmental Services Inc</t>
  </si>
  <si>
    <t>455 North Main St</t>
  </si>
  <si>
    <t>Calvert City</t>
  </si>
  <si>
    <t>270-395-4212</t>
  </si>
  <si>
    <t>4444381.654100001</t>
  </si>
  <si>
    <t>Robbins Recycling</t>
  </si>
  <si>
    <t>Harlan Rd</t>
  </si>
  <si>
    <t>Calvin</t>
  </si>
  <si>
    <t>606-337-3662</t>
  </si>
  <si>
    <t>Campbellsville Transfer Station</t>
  </si>
  <si>
    <t>106 Dale Ave</t>
  </si>
  <si>
    <t>Campbellsville</t>
  </si>
  <si>
    <t>270-465-5618</t>
  </si>
  <si>
    <t>4488161.106299996</t>
  </si>
  <si>
    <t>Cox Interior Inc</t>
  </si>
  <si>
    <t>1751 Old Columbia Rd</t>
  </si>
  <si>
    <t>270-789-3129</t>
  </si>
  <si>
    <t>4483740.104699999</t>
  </si>
  <si>
    <t>Cox&amp;#x27;s Scrap Metal</t>
  </si>
  <si>
    <t>8014 Liberty Rd</t>
  </si>
  <si>
    <t>270-789-2302</t>
  </si>
  <si>
    <t>4489132.865699999</t>
  </si>
  <si>
    <t>Wolfe County Transfer Station</t>
  </si>
  <si>
    <t>1340 Quillen Chapel Rd</t>
  </si>
  <si>
    <t>Campton</t>
  </si>
  <si>
    <t>606-668-7354</t>
  </si>
  <si>
    <t>4542893.064499997</t>
  </si>
  <si>
    <t>Harvest Garden Pro LLC</t>
  </si>
  <si>
    <t>2764 Old Lexington Rd</t>
  </si>
  <si>
    <t>Cave City</t>
  </si>
  <si>
    <t>270-773-3262</t>
  </si>
  <si>
    <t>4458231.532700002</t>
  </si>
  <si>
    <t>Danny Casey&amp;#x27;s Recycling</t>
  </si>
  <si>
    <t>4609 Hwy 69 S</t>
  </si>
  <si>
    <t>Centertown</t>
  </si>
  <si>
    <t>270-232-4213</t>
  </si>
  <si>
    <t>4496568.174699999</t>
  </si>
  <si>
    <t>Joseph Michael Roe Transfer Station</t>
  </si>
  <si>
    <t>348 Main St</t>
  </si>
  <si>
    <t>270-232-4222</t>
  </si>
  <si>
    <t>4497435.029600002</t>
  </si>
  <si>
    <t>Harlan Transfer Station</t>
  </si>
  <si>
    <t>US Hwy 2007</t>
  </si>
  <si>
    <t>Coldiron</t>
  </si>
  <si>
    <t>606-672-7850</t>
  </si>
  <si>
    <t>4415207.5353000015</t>
  </si>
  <si>
    <t>Mid-State Recycling / Adair County Transfer Station</t>
  </si>
  <si>
    <t>877 L Willis Rd</t>
  </si>
  <si>
    <t>270-384-6014</t>
  </si>
  <si>
    <t>4449837.1054000035</t>
  </si>
  <si>
    <t>B &amp;amp; L Aluminum Recycling Inc</t>
  </si>
  <si>
    <t>143 Old Burkesville Loop</t>
  </si>
  <si>
    <t>270-384-9635</t>
  </si>
  <si>
    <t>4450342.071000002</t>
  </si>
  <si>
    <t>Akins Excavating Co Inc</t>
  </si>
  <si>
    <t>128 Busy Ln</t>
  </si>
  <si>
    <t>Corbin</t>
  </si>
  <si>
    <t>606-528-9144</t>
  </si>
  <si>
    <t>4426810.803599998</t>
  </si>
  <si>
    <t>Brandeis Machinery and Supply Co</t>
  </si>
  <si>
    <t>1484 American Greeting Card Rd</t>
  </si>
  <si>
    <t>606-528-3700</t>
  </si>
  <si>
    <t>4435338.740400001</t>
  </si>
  <si>
    <t>Southeastern KY E scrap Collection Center</t>
  </si>
  <si>
    <t>21 Valleybrook Place</t>
  </si>
  <si>
    <t>606-280-5512</t>
  </si>
  <si>
    <t>4435528.798699997</t>
  </si>
  <si>
    <t>345 Main St</t>
  </si>
  <si>
    <t>Crab Orchard</t>
  </si>
  <si>
    <t>606-355-2322</t>
  </si>
  <si>
    <t>4502785.496100001</t>
  </si>
  <si>
    <t>Bailey&amp;#x27;s Recycling</t>
  </si>
  <si>
    <t>820 Dillehay St</t>
  </si>
  <si>
    <t>859-236-1182</t>
  </si>
  <si>
    <t>4528717.790899999</t>
  </si>
  <si>
    <t>Mid State Recycling Company</t>
  </si>
  <si>
    <t>1400 Old Stanford Rd</t>
  </si>
  <si>
    <t>859-238-4136</t>
  </si>
  <si>
    <t>4526161.806199998</t>
  </si>
  <si>
    <t>Danville Transfer Station &amp;amp; Recycling</t>
  </si>
  <si>
    <t>700 Dillehay St</t>
  </si>
  <si>
    <t>859-619-6948</t>
  </si>
  <si>
    <t>4528720.321400002</t>
  </si>
  <si>
    <t>Dixon Waste Tire Recovery</t>
  </si>
  <si>
    <t>US 41 A South Route 2</t>
  </si>
  <si>
    <t>Dixon</t>
  </si>
  <si>
    <t>270-639-5433</t>
  </si>
  <si>
    <t>4512471.941200003</t>
  </si>
  <si>
    <t>Hopkins Co Sanitation Dept</t>
  </si>
  <si>
    <t>5697 Old Hopkinsville Rd</t>
  </si>
  <si>
    <t>Earlington</t>
  </si>
  <si>
    <t>270-383-2711</t>
  </si>
  <si>
    <t>4476001.042499997</t>
  </si>
  <si>
    <t>Lyon County Convenience Center</t>
  </si>
  <si>
    <t>1677 Hwy 330</t>
  </si>
  <si>
    <t>Eddyville</t>
  </si>
  <si>
    <t>270-388-7311</t>
  </si>
  <si>
    <t>4445366.685900003</t>
  </si>
  <si>
    <t>Avtec Environmental Metcalfe Inc</t>
  </si>
  <si>
    <t>1003 West Stockton St</t>
  </si>
  <si>
    <t>Edmonton</t>
  </si>
  <si>
    <t>270-432-7447</t>
  </si>
  <si>
    <t>4437122.114699997</t>
  </si>
  <si>
    <t>Elizabethtown Recyclery &amp;amp; Transfer Station</t>
  </si>
  <si>
    <t>2201 South Dixie Hwy</t>
  </si>
  <si>
    <t>270-765-2427</t>
  </si>
  <si>
    <t>Gruvy&amp;#x27;s</t>
  </si>
  <si>
    <t>2732 South Dixie</t>
  </si>
  <si>
    <t>270-234-0703</t>
  </si>
  <si>
    <t>4530896.002899997</t>
  </si>
  <si>
    <t>Heartland Recyclers</t>
  </si>
  <si>
    <t>123 Nicholas St</t>
  </si>
  <si>
    <t>270-259-5961</t>
  </si>
  <si>
    <t>4535772.8945999965</t>
  </si>
  <si>
    <t>The News Enterprise</t>
  </si>
  <si>
    <t>408 West Dixie Ave</t>
  </si>
  <si>
    <t>270-769-2312</t>
  </si>
  <si>
    <t>Todd County Salvage Inc</t>
  </si>
  <si>
    <t>2190 West Jefferson St</t>
  </si>
  <si>
    <t>270-265-5972</t>
  </si>
  <si>
    <t>4412847.391500004</t>
  </si>
  <si>
    <t>Stanley Kent Martin Transfer Station</t>
  </si>
  <si>
    <t>290 Lloyd Rd</t>
  </si>
  <si>
    <t>Fredonia</t>
  </si>
  <si>
    <t>270-965-3613</t>
  </si>
  <si>
    <t>4475354.973499998</t>
  </si>
  <si>
    <t>Clean Earth Recycling</t>
  </si>
  <si>
    <t>6847 US Hwy 641 N</t>
  </si>
  <si>
    <t>Gilbertsville</t>
  </si>
  <si>
    <t>270-362-0145</t>
  </si>
  <si>
    <t>4434776.336199999</t>
  </si>
  <si>
    <t>Barren County Scrap</t>
  </si>
  <si>
    <t>3826 New Bowling Green Rd</t>
  </si>
  <si>
    <t>270-678-5679</t>
  </si>
  <si>
    <t>4441582.881700002</t>
  </si>
  <si>
    <t>109 Springdale Rd</t>
  </si>
  <si>
    <t>270-651-5107</t>
  </si>
  <si>
    <t>4437568.772500001</t>
  </si>
  <si>
    <t>Gray Metal Company</t>
  </si>
  <si>
    <t>6150 KY 1232</t>
  </si>
  <si>
    <t>Gray</t>
  </si>
  <si>
    <t>606-523-0393</t>
  </si>
  <si>
    <t>4430797.306699999</t>
  </si>
  <si>
    <t>Avtec Environmental Green Inc</t>
  </si>
  <si>
    <t>405 North Depot St</t>
  </si>
  <si>
    <t>Greensburg</t>
  </si>
  <si>
    <t>502-932-7744</t>
  </si>
  <si>
    <t>4475747.758000001</t>
  </si>
  <si>
    <t>Milby Sanitation Transfer Station</t>
  </si>
  <si>
    <t>314 East Columbia Ave</t>
  </si>
  <si>
    <t>270-932-4545</t>
  </si>
  <si>
    <t>Greenville Recycling</t>
  </si>
  <si>
    <t>2345 Hwy 181 S</t>
  </si>
  <si>
    <t>270-338-3968</t>
  </si>
  <si>
    <t>4464422.983199999</t>
  </si>
  <si>
    <t>Apple Valley Sanitation Inc</t>
  </si>
  <si>
    <t>4890 KY Rt 321 S</t>
  </si>
  <si>
    <t>Hager Hill</t>
  </si>
  <si>
    <t>606-789-5980</t>
  </si>
  <si>
    <t>Apple Valley Sanitation</t>
  </si>
  <si>
    <t>4890 South US Hwy 23</t>
  </si>
  <si>
    <t>Hagerhill</t>
  </si>
  <si>
    <t>4547169.578500003</t>
  </si>
  <si>
    <t>R A Bennett Transfer Station</t>
  </si>
  <si>
    <t>Rt 3</t>
  </si>
  <si>
    <t>Hardinsburg</t>
  </si>
  <si>
    <t>270-756-2809</t>
  </si>
  <si>
    <t>4547308.953900002</t>
  </si>
  <si>
    <t>R A Bennett&amp;#x27;s Trading</t>
  </si>
  <si>
    <t>111 Lake St</t>
  </si>
  <si>
    <t>4547623.573899999</t>
  </si>
  <si>
    <t>2176 Perryville Rd</t>
  </si>
  <si>
    <t>859-734-2692</t>
  </si>
  <si>
    <t>4539757.008599997</t>
  </si>
  <si>
    <t>Thurman Goodlet Scrap</t>
  </si>
  <si>
    <t>463 Cornishville St</t>
  </si>
  <si>
    <t>859-734-3219</t>
  </si>
  <si>
    <t>4546971.550800003</t>
  </si>
  <si>
    <t>Rumpke of Kentucky Transfer Station</t>
  </si>
  <si>
    <t>256 Transfer Station Rd</t>
  </si>
  <si>
    <t>Hindman</t>
  </si>
  <si>
    <t>606-785-9677</t>
  </si>
  <si>
    <t>4483523.030599996</t>
  </si>
  <si>
    <t>210 Productions Inc</t>
  </si>
  <si>
    <t>121 Indian Trl</t>
  </si>
  <si>
    <t>Hodgenville</t>
  </si>
  <si>
    <t>270-358-4233</t>
  </si>
  <si>
    <t>4520176.987899996</t>
  </si>
  <si>
    <t>Browns Tires</t>
  </si>
  <si>
    <t>5240 Mt Zoar Hoptown Rd</t>
  </si>
  <si>
    <t>270-885-9760</t>
  </si>
  <si>
    <t>4434781.919299997</t>
  </si>
  <si>
    <t>Greenearth Recycling Inc</t>
  </si>
  <si>
    <t>1207 East 9th St</t>
  </si>
  <si>
    <t>270-885-7785</t>
  </si>
  <si>
    <t>4419314.433399998</t>
  </si>
  <si>
    <t>Hopkinsville Transfer Station</t>
  </si>
  <si>
    <t>5865 Mount Zoar Latham Rd</t>
  </si>
  <si>
    <t>270-887-4089</t>
  </si>
  <si>
    <t>4431154.516800001</t>
  </si>
  <si>
    <t>Williams Recycling</t>
  </si>
  <si>
    <t>3255 Old Madisonville Rd</t>
  </si>
  <si>
    <t>270-886-1027</t>
  </si>
  <si>
    <t>4427106.064499997</t>
  </si>
  <si>
    <t>G&amp;amp;R Reclamation Inc</t>
  </si>
  <si>
    <t>310 Cherry St</t>
  </si>
  <si>
    <t>Horse Cave</t>
  </si>
  <si>
    <t>270-786-3944</t>
  </si>
  <si>
    <t>Leslie Transfer Station</t>
  </si>
  <si>
    <t>24779 Highway 421</t>
  </si>
  <si>
    <t>Hyden</t>
  </si>
  <si>
    <t>270-726-9016</t>
  </si>
  <si>
    <t>4459740.752700001</t>
  </si>
  <si>
    <t>James E Morris Transfer Station</t>
  </si>
  <si>
    <t>4370 Winchester Rd</t>
  </si>
  <si>
    <t>606-723-6119</t>
  </si>
  <si>
    <t>Breathitt County Transfer Station</t>
  </si>
  <si>
    <t>1501 Hargis Ln</t>
  </si>
  <si>
    <t>606-666-7069</t>
  </si>
  <si>
    <t>Panbowl Recycling</t>
  </si>
  <si>
    <t>1216 Panbowl Rd</t>
  </si>
  <si>
    <t>606-693-4718</t>
  </si>
  <si>
    <t>4519631.607000001</t>
  </si>
  <si>
    <t>Hubbard&amp;#x27;s Auto Parts</t>
  </si>
  <si>
    <t>202 Industry Dr</t>
  </si>
  <si>
    <t>Jamestown</t>
  </si>
  <si>
    <t>270-343-3082</t>
  </si>
  <si>
    <t>4440029.173799999</t>
  </si>
  <si>
    <t>Snider&amp;#x27;s Automotive Inc</t>
  </si>
  <si>
    <t>13345 South Preston Hwy</t>
  </si>
  <si>
    <t>Lebanon Junction</t>
  </si>
  <si>
    <t>502-833-4814</t>
  </si>
  <si>
    <t>4554044.805799998</t>
  </si>
  <si>
    <t>City of Leitchfield Transfer Station</t>
  </si>
  <si>
    <t>510 South English St</t>
  </si>
  <si>
    <t>Leitchfield</t>
  </si>
  <si>
    <t>270-259-6363</t>
  </si>
  <si>
    <t>4505239.252899997</t>
  </si>
  <si>
    <t>Top Dollar Scrap Metal</t>
  </si>
  <si>
    <t>1664 Anneta Rd</t>
  </si>
  <si>
    <t>270-259-9007</t>
  </si>
  <si>
    <t>4502956.557599999</t>
  </si>
  <si>
    <t>Jackson Recycling</t>
  </si>
  <si>
    <t>3047 Echo Valley Rd</t>
  </si>
  <si>
    <t>Lilly</t>
  </si>
  <si>
    <t>606-523-2038</t>
  </si>
  <si>
    <t>4440270.350100003</t>
  </si>
  <si>
    <t>Jasper Iron and Metal Company Inc</t>
  </si>
  <si>
    <t>Hwy 25 S</t>
  </si>
  <si>
    <t>London</t>
  </si>
  <si>
    <t>606-864-2517</t>
  </si>
  <si>
    <t>Double S Recyclers Inc</t>
  </si>
  <si>
    <t>1420 South Main St</t>
  </si>
  <si>
    <t>Madisonville</t>
  </si>
  <si>
    <t>270-821-2164</t>
  </si>
  <si>
    <t>4482162.7880000025</t>
  </si>
  <si>
    <t>Electro Cycle Inc</t>
  </si>
  <si>
    <t>230 Baldwin Dr</t>
  </si>
  <si>
    <t>270-825-9970</t>
  </si>
  <si>
    <t>4488825.012100004</t>
  </si>
  <si>
    <t>Madisonville Recycling Center Transfer Station</t>
  </si>
  <si>
    <t>900 McCoy Ave</t>
  </si>
  <si>
    <t>270-824-2117</t>
  </si>
  <si>
    <t>4483644.193400003</t>
  </si>
  <si>
    <t>Tungco Powder Procurement</t>
  </si>
  <si>
    <t>3955 Anton Rd</t>
  </si>
  <si>
    <t>270-825-0000</t>
  </si>
  <si>
    <t>4485472.023599997</t>
  </si>
  <si>
    <t>Denny Beckner and Company</t>
  </si>
  <si>
    <t>267 Denny Beckner Ln</t>
  </si>
  <si>
    <t>Manchester</t>
  </si>
  <si>
    <t>606-598-3645</t>
  </si>
  <si>
    <t>4462180.598499998</t>
  </si>
  <si>
    <t>2525 South Highway 421</t>
  </si>
  <si>
    <t>606-598-1122</t>
  </si>
  <si>
    <t>4456812.918700002</t>
  </si>
  <si>
    <t>William Bartley Morris Transfer Station</t>
  </si>
  <si>
    <t>107 Green St</t>
  </si>
  <si>
    <t>606-598-8470</t>
  </si>
  <si>
    <t>4460975.688000001</t>
  </si>
  <si>
    <t>Floyd County Transfer Station</t>
  </si>
  <si>
    <t>200 East Garth Hollow</t>
  </si>
  <si>
    <t>Martin</t>
  </si>
  <si>
    <t>606-285-0033</t>
  </si>
  <si>
    <t>4514976.067500003</t>
  </si>
  <si>
    <t>Mayfield Transfer-Commercial Waste Disposal Inc</t>
  </si>
  <si>
    <t>414 Jimtown Rd</t>
  </si>
  <si>
    <t>270-247-4435</t>
  </si>
  <si>
    <t>4406851.998000003</t>
  </si>
  <si>
    <t>West Kentucky Recycling</t>
  </si>
  <si>
    <t>906 North 17th St</t>
  </si>
  <si>
    <t>270-247-1220</t>
  </si>
  <si>
    <t>4404588.225100003</t>
  </si>
  <si>
    <t>Youngblood Excavating &amp;amp; Contracting LLC</t>
  </si>
  <si>
    <t>111 Pioneer Industrial Dr</t>
  </si>
  <si>
    <t>270-247-1400</t>
  </si>
  <si>
    <t>Jackson County Transfer Station</t>
  </si>
  <si>
    <t>175 Pleasant Valley Rd</t>
  </si>
  <si>
    <t>McKee</t>
  </si>
  <si>
    <t>606-287-7688</t>
  </si>
  <si>
    <t>4497210.673600003</t>
  </si>
  <si>
    <t>McKee Transfer Station</t>
  </si>
  <si>
    <t>Cameron Ridge Rd</t>
  </si>
  <si>
    <t>4501977.097900003</t>
  </si>
  <si>
    <t>Bell Co Garbage &amp;amp; Refuse Disposal</t>
  </si>
  <si>
    <t>900 North 15th St</t>
  </si>
  <si>
    <t>Middlesboro</t>
  </si>
  <si>
    <t>606-248-7861</t>
  </si>
  <si>
    <t>Spider&amp;#x27;s Radiator &amp;amp; Glass Shop</t>
  </si>
  <si>
    <t>701 North 19th St</t>
  </si>
  <si>
    <t>606-248-1203</t>
  </si>
  <si>
    <t>4385964.166599996</t>
  </si>
  <si>
    <t>Lechter Transfer Station</t>
  </si>
  <si>
    <t>2632 Mill Stone Rd</t>
  </si>
  <si>
    <t>Millstone</t>
  </si>
  <si>
    <t>4466980.385200001</t>
  </si>
  <si>
    <t>Mitchellsburg Convenience Center</t>
  </si>
  <si>
    <t>4175 Mitchellsburg Rd</t>
  </si>
  <si>
    <t>Mitchellsburg</t>
  </si>
  <si>
    <t>859-332-4918</t>
  </si>
  <si>
    <t>4523205.011799999</t>
  </si>
  <si>
    <t>Cardinal Sanitation</t>
  </si>
  <si>
    <t>108 West Evelyn Ave</t>
  </si>
  <si>
    <t>606-340-9070</t>
  </si>
  <si>
    <t>Kirby Ringley Transfer Station</t>
  </si>
  <si>
    <t>RT 3 Box 378 E</t>
  </si>
  <si>
    <t>606-348-4193</t>
  </si>
  <si>
    <t>4416453.415100001</t>
  </si>
  <si>
    <t>T &amp;amp; B Recycling</t>
  </si>
  <si>
    <t>Hwy 90 W</t>
  </si>
  <si>
    <t>606-340-8198</t>
  </si>
  <si>
    <t>4414894.190099999</t>
  </si>
  <si>
    <t>Wayne County Transfer Station</t>
  </si>
  <si>
    <t>Sidwell St</t>
  </si>
  <si>
    <t>270-925-0825</t>
  </si>
  <si>
    <t>4416615.038699999</t>
  </si>
  <si>
    <t>Aleris Recycling Inc Morgantown</t>
  </si>
  <si>
    <t>805 Gardner Lane Rd</t>
  </si>
  <si>
    <t>Morgantown</t>
  </si>
  <si>
    <t>270-526-5688</t>
  </si>
  <si>
    <t>4471225.134400003</t>
  </si>
  <si>
    <t>Butler County Recycling</t>
  </si>
  <si>
    <t>1955 Beaver Dam Rd</t>
  </si>
  <si>
    <t>270-526-2146</t>
  </si>
  <si>
    <t>4473872.374799997</t>
  </si>
  <si>
    <t>Stewart Recycling</t>
  </si>
  <si>
    <t>5786 Leonard Oak Rd</t>
  </si>
  <si>
    <t>270-526-3274</t>
  </si>
  <si>
    <t>Bee Garbage Transfer System Inc</t>
  </si>
  <si>
    <t>25 Southend Loop</t>
  </si>
  <si>
    <t>606-256-4314</t>
  </si>
  <si>
    <t>4481885.438900001</t>
  </si>
  <si>
    <t>Murray State University</t>
  </si>
  <si>
    <t>N 16th St</t>
  </si>
  <si>
    <t>Murray</t>
  </si>
  <si>
    <t>270-762-4409</t>
  </si>
  <si>
    <t>4385011.192900002</t>
  </si>
  <si>
    <t>Murray Transfer Station</t>
  </si>
  <si>
    <t>Landfill Rd</t>
  </si>
  <si>
    <t>270-762-0380</t>
  </si>
  <si>
    <t>4385901.560500003</t>
  </si>
  <si>
    <t>Parker Excavating</t>
  </si>
  <si>
    <t>13217 State Rte 121 S</t>
  </si>
  <si>
    <t>New Concord</t>
  </si>
  <si>
    <t>270-436-2969</t>
  </si>
  <si>
    <t>4372939.749499999</t>
  </si>
  <si>
    <t>Dahl &amp;amp; Groezinger Inc</t>
  </si>
  <si>
    <t>940 West 9th St</t>
  </si>
  <si>
    <t>270-684-1404</t>
  </si>
  <si>
    <t>4546559.754900001</t>
  </si>
  <si>
    <t>Daviess County Solid Waste Dept</t>
  </si>
  <si>
    <t>11025 Hwy 144</t>
  </si>
  <si>
    <t>270-281-9427</t>
  </si>
  <si>
    <t>4550204.257700004</t>
  </si>
  <si>
    <t>GreenWorks Recycling LLC</t>
  </si>
  <si>
    <t>7100 Hwy 431 S</t>
  </si>
  <si>
    <t>270-215-0200</t>
  </si>
  <si>
    <t>4534146.243900001</t>
  </si>
  <si>
    <t>Resource Recycling Company</t>
  </si>
  <si>
    <t>2401 Grimes Ave</t>
  </si>
  <si>
    <t>270-926-6611</t>
  </si>
  <si>
    <t>River City Industrial Services</t>
  </si>
  <si>
    <t>1114 Elsmere</t>
  </si>
  <si>
    <t>270-926-0406</t>
  </si>
  <si>
    <t>4546549.193700001</t>
  </si>
  <si>
    <t>Smelter Service Corp</t>
  </si>
  <si>
    <t>3110 Fairview Dr</t>
  </si>
  <si>
    <t>270-683-8991</t>
  </si>
  <si>
    <t>4544082.177599996</t>
  </si>
  <si>
    <t>Waste Tire Management of Kentucky Inc Transfer Station</t>
  </si>
  <si>
    <t>1709 Breckinridge St</t>
  </si>
  <si>
    <t>4545550.263999999</t>
  </si>
  <si>
    <t>Brandeis Machinery &amp;amp; Supply Company</t>
  </si>
  <si>
    <t>160 County Park Rd</t>
  </si>
  <si>
    <t>270-444-8390</t>
  </si>
  <si>
    <t>4451176.760600001</t>
  </si>
  <si>
    <t>Paducah Transfer Station</t>
  </si>
  <si>
    <t>829 Burnett St</t>
  </si>
  <si>
    <t>270-575-3720</t>
  </si>
  <si>
    <t>4452047.285999998</t>
  </si>
  <si>
    <t>Garrett Recycling</t>
  </si>
  <si>
    <t>1500 Blow Ave</t>
  </si>
  <si>
    <t>270-441-7635</t>
  </si>
  <si>
    <t>Pike County Transfer Station</t>
  </si>
  <si>
    <t>180 Ford Mountain Rd</t>
  </si>
  <si>
    <t>Pikeville</t>
  </si>
  <si>
    <t>606-353-7304</t>
  </si>
  <si>
    <t>4518280.805799998</t>
  </si>
  <si>
    <t>Bell County Transfer Station</t>
  </si>
  <si>
    <t>55 Highway 1534</t>
  </si>
  <si>
    <t>Pineville</t>
  </si>
  <si>
    <t>606-337-7035</t>
  </si>
  <si>
    <t>4396771.183600001</t>
  </si>
  <si>
    <t>Premium Salvage</t>
  </si>
  <si>
    <t>180 Bronze Dr</t>
  </si>
  <si>
    <t>Premium</t>
  </si>
  <si>
    <t>606-633-9628</t>
  </si>
  <si>
    <t>4459405.442199998</t>
  </si>
  <si>
    <t>Prestonburg Recycling &amp;amp; Drop off</t>
  </si>
  <si>
    <t>41 Thursday St</t>
  </si>
  <si>
    <t>Prestonburg</t>
  </si>
  <si>
    <t>606-886-3537</t>
  </si>
  <si>
    <t>4535574.301899999</t>
  </si>
  <si>
    <t>Mountain Metals Co Inc</t>
  </si>
  <si>
    <t>35 Depot Rd</t>
  </si>
  <si>
    <t>Prestonsburg</t>
  </si>
  <si>
    <t>606-886-2102</t>
  </si>
  <si>
    <t>4532010.284900002</t>
  </si>
  <si>
    <t>C &amp;amp; A Recycling Inc</t>
  </si>
  <si>
    <t>215 S Darby St</t>
  </si>
  <si>
    <t>Princeton</t>
  </si>
  <si>
    <t>270-365-0219</t>
  </si>
  <si>
    <t>4454540.228299998</t>
  </si>
  <si>
    <t>Collection Services Inc (CSI)</t>
  </si>
  <si>
    <t>1693 Highway 293 N</t>
  </si>
  <si>
    <t>270-365-5732</t>
  </si>
  <si>
    <t>4455887.6423999965</t>
  </si>
  <si>
    <t>Princeton Transfer Station</t>
  </si>
  <si>
    <t>101268 Hwy 62 W</t>
  </si>
  <si>
    <t>Estill County Recycling Center</t>
  </si>
  <si>
    <t>514 Main St</t>
  </si>
  <si>
    <t>Ravenna</t>
  </si>
  <si>
    <t>606-723-7524</t>
  </si>
  <si>
    <t>4534896.833899997</t>
  </si>
  <si>
    <t>Jim&amp;#x27;s Recycling Co</t>
  </si>
  <si>
    <t>260 Four Mile Ave</t>
  </si>
  <si>
    <t>859-623-1579</t>
  </si>
  <si>
    <t>Richmond Madison Co Recycling Center</t>
  </si>
  <si>
    <t>550 Recycle Dr</t>
  </si>
  <si>
    <t>859-625-0202</t>
  </si>
  <si>
    <t>4540895.007600002</t>
  </si>
  <si>
    <t>Helton Sanitation Inc</t>
  </si>
  <si>
    <t>351 Old Clear Springs Rd</t>
  </si>
  <si>
    <t>Russell</t>
  </si>
  <si>
    <t>606-866-5900</t>
  </si>
  <si>
    <t>Monarch Environmental Transfer Station and C&amp;amp;D Landfill</t>
  </si>
  <si>
    <t>1169 Preston Ave</t>
  </si>
  <si>
    <t>Russell Springs</t>
  </si>
  <si>
    <t>270-781-0781</t>
  </si>
  <si>
    <t>Russell Co Fiscal Court Recycling</t>
  </si>
  <si>
    <t>199 Landfill Rd</t>
  </si>
  <si>
    <t>270-343-2112</t>
  </si>
  <si>
    <t>4444515.853600003</t>
  </si>
  <si>
    <t>Russell County Transfer Station</t>
  </si>
  <si>
    <t>390 Aaron Dr</t>
  </si>
  <si>
    <t>270-866-5900</t>
  </si>
  <si>
    <t>4446580.317100003</t>
  </si>
  <si>
    <t>Wilson&amp;#x27;s Fur and Ginseng</t>
  </si>
  <si>
    <t>15 Wilson Rd</t>
  </si>
  <si>
    <t>270-866-3665</t>
  </si>
  <si>
    <t>4448551.711199999</t>
  </si>
  <si>
    <t>Bluegrass Recycling</t>
  </si>
  <si>
    <t>896 Nashville St</t>
  </si>
  <si>
    <t>270-726-2249</t>
  </si>
  <si>
    <t>Ivyton Recycling</t>
  </si>
  <si>
    <t>440 Ivyton Rd</t>
  </si>
  <si>
    <t>Salyersville</t>
  </si>
  <si>
    <t>606-349-1108</t>
  </si>
  <si>
    <t>Magoffin Transfer Station</t>
  </si>
  <si>
    <t>Rte 7 &amp;amp; 460</t>
  </si>
  <si>
    <t>606-349-2313</t>
  </si>
  <si>
    <t>4543973.259900004</t>
  </si>
  <si>
    <t>Allen County Transfer Station</t>
  </si>
  <si>
    <t>100 New Transfer St Rd</t>
  </si>
  <si>
    <t>Scottsville</t>
  </si>
  <si>
    <t>270-622-5867</t>
  </si>
  <si>
    <t>City of Scottsville Allen County Transfer Station</t>
  </si>
  <si>
    <t>100 Transfer Station Rd</t>
  </si>
  <si>
    <t>4406990.0217999965</t>
  </si>
  <si>
    <t>Crone Scrap Metal &amp;amp; Recycling</t>
  </si>
  <si>
    <t>1257 Old Glasgow Rd</t>
  </si>
  <si>
    <t>270-237-3444</t>
  </si>
  <si>
    <t>4408732.666199997</t>
  </si>
  <si>
    <t>Webster Co Road Dept Recycling</t>
  </si>
  <si>
    <t>1159 Sebree Slaughters Rd</t>
  </si>
  <si>
    <t>Sebree</t>
  </si>
  <si>
    <t>4520266.019699998</t>
  </si>
  <si>
    <t>Knight Construction &amp;amp; Excavating</t>
  </si>
  <si>
    <t>80 Jewell City Rd</t>
  </si>
  <si>
    <t>Slaughters</t>
  </si>
  <si>
    <t>270-884-7400</t>
  </si>
  <si>
    <t>4507475.571599998</t>
  </si>
  <si>
    <t>Livingston County Farm &amp;amp; Recycling</t>
  </si>
  <si>
    <t>1055 US 60 E</t>
  </si>
  <si>
    <t>Smithland</t>
  </si>
  <si>
    <t>270-928-2138</t>
  </si>
  <si>
    <t>4465868.761600003</t>
  </si>
  <si>
    <t>B &amp;amp; M Sanitation Inc Transfer Station</t>
  </si>
  <si>
    <t>661 Cliffy Rd</t>
  </si>
  <si>
    <t>Somerset</t>
  </si>
  <si>
    <t>606-679-6811</t>
  </si>
  <si>
    <t>Power Mount Inc</t>
  </si>
  <si>
    <t>2260 Highway 192</t>
  </si>
  <si>
    <t>606-679-2896</t>
  </si>
  <si>
    <t>4452455.132799998</t>
  </si>
  <si>
    <t>130 Mare Creek</t>
  </si>
  <si>
    <t>Stanville</t>
  </si>
  <si>
    <t>606-478-9201</t>
  </si>
  <si>
    <t>4519013.200099997</t>
  </si>
  <si>
    <t>Leslies Used Tires and Transfer Station</t>
  </si>
  <si>
    <t>HC 69 Box 154</t>
  </si>
  <si>
    <t>Stearns</t>
  </si>
  <si>
    <t>606-376-5653</t>
  </si>
  <si>
    <t>4398402.452100001</t>
  </si>
  <si>
    <t>Tommy Paul Recycling</t>
  </si>
  <si>
    <t>400 S Apple Grove Rd</t>
  </si>
  <si>
    <t>Summer Shade</t>
  </si>
  <si>
    <t>270-427-3854</t>
  </si>
  <si>
    <t>4419288.021700002</t>
  </si>
  <si>
    <t>Wood Brothers Excavating</t>
  </si>
  <si>
    <t>5820 Kerry Dr</t>
  </si>
  <si>
    <t>West Paducah</t>
  </si>
  <si>
    <t>270-519-4169</t>
  </si>
  <si>
    <t>4453486.221299998</t>
  </si>
  <si>
    <t>300 Savoy Clear Creek Rd</t>
  </si>
  <si>
    <t>Williamsburg</t>
  </si>
  <si>
    <t>606-549-8512</t>
  </si>
  <si>
    <t>4400358.820299998</t>
  </si>
  <si>
    <t>Ellis Sanitation</t>
  </si>
  <si>
    <t>2141 Craig Rd</t>
  </si>
  <si>
    <t>505-549-0483</t>
  </si>
  <si>
    <t>4409894.424199998</t>
  </si>
  <si>
    <t>Leach&amp;#x27;s Recycling</t>
  </si>
  <si>
    <t>616 Ancil Leach Hollow</t>
  </si>
  <si>
    <t>606-786-8950</t>
  </si>
  <si>
    <t>4386430.319700003</t>
  </si>
  <si>
    <t>Lkj Crabbe, Inc.</t>
  </si>
  <si>
    <t>715 Kenton St Ste 3</t>
  </si>
  <si>
    <t>270-843-6611</t>
  </si>
  <si>
    <t>Land Shark Shredding LLC</t>
  </si>
  <si>
    <t>2501 Crossings Blvd Ste 148</t>
  </si>
  <si>
    <t>270-793-0880</t>
  </si>
  <si>
    <t>4431076.951499999</t>
  </si>
  <si>
    <t>Aim Wright Construction, Corp.</t>
  </si>
  <si>
    <t>4855 Austin Tracy Rd</t>
  </si>
  <si>
    <t>Austin</t>
  </si>
  <si>
    <t>270-576-2504</t>
  </si>
  <si>
    <t>4413230.337099999</t>
  </si>
  <si>
    <t>Rumpke Transfer Station</t>
  </si>
  <si>
    <t>2241 S Dixie Hwy</t>
  </si>
  <si>
    <t>800-828-8171</t>
  </si>
  <si>
    <t>4532088.715300001</t>
  </si>
  <si>
    <t>R &amp;amp; M Trucking Landfill</t>
  </si>
  <si>
    <t>17 Lovers Lane</t>
  </si>
  <si>
    <t>Almo</t>
  </si>
  <si>
    <t>270-293-2701</t>
  </si>
  <si>
    <t>4400982.981299996</t>
  </si>
  <si>
    <t>Gerald Chambers C &amp;amp; D Landfill</t>
  </si>
  <si>
    <t>CR 1358 Happy Hollow Rd</t>
  </si>
  <si>
    <t>270-527-8757</t>
  </si>
  <si>
    <t>4424149.8999999985</t>
  </si>
  <si>
    <t>Eagle Landfill LLC</t>
  </si>
  <si>
    <t>KY 849</t>
  </si>
  <si>
    <t>Boaz</t>
  </si>
  <si>
    <t>270-000-000</t>
  </si>
  <si>
    <t>4423248.426700003</t>
  </si>
  <si>
    <t>Contractors Waste Services Landfill</t>
  </si>
  <si>
    <t>Fred Madison Rd</t>
  </si>
  <si>
    <t>270-781-4945</t>
  </si>
  <si>
    <t>4443737.469800003</t>
  </si>
  <si>
    <t>Sams Lane No 4</t>
  </si>
  <si>
    <t>596 Sams Ln</t>
  </si>
  <si>
    <t>270-781-1932</t>
  </si>
  <si>
    <t>4459317.777599998</t>
  </si>
  <si>
    <t>Greer Excavating</t>
  </si>
  <si>
    <t>Calvert City Road</t>
  </si>
  <si>
    <t>270-395-7713</t>
  </si>
  <si>
    <t>4442116.554499999</t>
  </si>
  <si>
    <t>Anderson Mulch &amp;amp; Soil, LLC.</t>
  </si>
  <si>
    <t>1115 Columbia Ave.</t>
  </si>
  <si>
    <t>Tompkinsville</t>
  </si>
  <si>
    <t>270-487-9897</t>
  </si>
  <si>
    <t>4399388.351999998</t>
  </si>
  <si>
    <t>O&amp;#x27;Bryan Grain Farms, Inc.</t>
  </si>
  <si>
    <t>6939 Curdsville Deleware Rd</t>
  </si>
  <si>
    <t>270-570-4275</t>
  </si>
  <si>
    <t>4541007.141500004</t>
  </si>
  <si>
    <t>Cappco Tubluar Products USA</t>
  </si>
  <si>
    <t>125 Kelly Ct</t>
  </si>
  <si>
    <t>270-842-3765</t>
  </si>
  <si>
    <t>4442494.098999999</t>
  </si>
  <si>
    <t>Aleris International Inc</t>
  </si>
  <si>
    <t>609 Gardner Ln</t>
  </si>
  <si>
    <t>Morrisons Recycling Inc.</t>
  </si>
  <si>
    <t>239 Transfer Station Rd</t>
  </si>
  <si>
    <t>606-387-9902</t>
  </si>
  <si>
    <t>4404553.228299998</t>
  </si>
  <si>
    <t>Apex Environmental LLC</t>
  </si>
  <si>
    <t>55 Pleasant View Dr</t>
  </si>
  <si>
    <t>270-542-2738</t>
  </si>
  <si>
    <t>4422453.612499997</t>
  </si>
  <si>
    <t>Harlan County Transfer Station</t>
  </si>
  <si>
    <t>960 US 119</t>
  </si>
  <si>
    <t>606-573-1230</t>
  </si>
  <si>
    <t>4420113.570699997</t>
  </si>
  <si>
    <t>South Williamson Solid Waste TS</t>
  </si>
  <si>
    <t>340 Turkey Creek Rd</t>
  </si>
  <si>
    <t>Belfry</t>
  </si>
  <si>
    <t>606-432-6245</t>
  </si>
  <si>
    <t>4533246.237599999</t>
  </si>
  <si>
    <t>Kenway Contracting Inc.</t>
  </si>
  <si>
    <t>4520 Louisville Rd</t>
  </si>
  <si>
    <t>4441503.895499997</t>
  </si>
  <si>
    <t>Republic Services of Kentucky LLC - Monarch Bowling Green Transfer Station</t>
  </si>
  <si>
    <t>800-886-3345</t>
  </si>
  <si>
    <t>4440485.658799998</t>
  </si>
  <si>
    <t>Trigg Co. Recycling Center</t>
  </si>
  <si>
    <t>2759 Old Hopkinsville Rd</t>
  </si>
  <si>
    <t>4420409.077100001</t>
  </si>
  <si>
    <t>McLean Co Transfer Station</t>
  </si>
  <si>
    <t>1508 Hwy 136 E</t>
  </si>
  <si>
    <t>270-273-5028</t>
  </si>
  <si>
    <t>4516001.0451000035</t>
  </si>
  <si>
    <t>Clean Earth of Calvert City LLC</t>
  </si>
  <si>
    <t>1689 Shar Cal Rd</t>
  </si>
  <si>
    <t>724-933-4100</t>
  </si>
  <si>
    <t>4446021.487499997</t>
  </si>
  <si>
    <t>Waste Path Sanitary Landfill Transfer Station</t>
  </si>
  <si>
    <t>1637 Shar-Cal Rd</t>
  </si>
  <si>
    <t>270-395-5002</t>
  </si>
  <si>
    <t>Murray Landfill</t>
  </si>
  <si>
    <t>400 Landfill Rd</t>
  </si>
  <si>
    <t>270-489-2584</t>
  </si>
  <si>
    <t>4391603.521600001</t>
  </si>
  <si>
    <t>Pyles Demolition Recycling</t>
  </si>
  <si>
    <t>221 Corporate Dr</t>
  </si>
  <si>
    <t>270-384-0598</t>
  </si>
  <si>
    <t>4534515.895000003</t>
  </si>
  <si>
    <t>Corbin Transfer Station</t>
  </si>
  <si>
    <t>50 Miller Ln</t>
  </si>
  <si>
    <t>606-523-6530</t>
  </si>
  <si>
    <t>4430870.707699999</t>
  </si>
  <si>
    <t>Mills Garbage Service</t>
  </si>
  <si>
    <t>C Mills Rd</t>
  </si>
  <si>
    <t>Girdler</t>
  </si>
  <si>
    <t>606-546-3693</t>
  </si>
  <si>
    <t>4429184.638499998</t>
  </si>
  <si>
    <t>Hazard City Maintenance Garage &amp;amp; Transfer Station</t>
  </si>
  <si>
    <t>349 Gorman Hollow Rd</t>
  </si>
  <si>
    <t>Hazard</t>
  </si>
  <si>
    <t>606-439-1863</t>
  </si>
  <si>
    <t>4472564.2782000005</t>
  </si>
  <si>
    <t>Perry Co Transfer Station</t>
  </si>
  <si>
    <t>644 Shady Ridge Dr</t>
  </si>
  <si>
    <t>606-439-0008</t>
  </si>
  <si>
    <t>4487648.110399999</t>
  </si>
  <si>
    <t>RSA Solution</t>
  </si>
  <si>
    <t>888-695-2443</t>
  </si>
  <si>
    <t>4422210.111000001</t>
  </si>
  <si>
    <t>Leslie Co Transfer Station</t>
  </si>
  <si>
    <t>2125 Tim Couch Pass</t>
  </si>
  <si>
    <t>606-672-4170</t>
  </si>
  <si>
    <t>4462770.501599997</t>
  </si>
  <si>
    <t>Advanced Disposal Services Blue Ridge Landfill</t>
  </si>
  <si>
    <t>4542420.537699997</t>
  </si>
  <si>
    <t>Breathitt Co Transfer Station</t>
  </si>
  <si>
    <t>436 KY 1812 N</t>
  </si>
  <si>
    <t>606-666-9620</t>
  </si>
  <si>
    <t>4519427.205600001</t>
  </si>
  <si>
    <t>C &amp;amp; M Disposal &amp;amp; Recycling</t>
  </si>
  <si>
    <t>8444 Lexington Rd</t>
  </si>
  <si>
    <t>Lancaster</t>
  </si>
  <si>
    <t>4538231.104199998</t>
  </si>
  <si>
    <t>Garrard County Transfer Station</t>
  </si>
  <si>
    <t>Hanging Fork Rd</t>
  </si>
  <si>
    <t>859-792-6353</t>
  </si>
  <si>
    <t>4528276.157899998</t>
  </si>
  <si>
    <t>Marion Co Residential Landfill &amp;amp; Transfer Station</t>
  </si>
  <si>
    <t>1110 Fairgrounds Rd</t>
  </si>
  <si>
    <t>Lebanon</t>
  </si>
  <si>
    <t>270-692-0799</t>
  </si>
  <si>
    <t>4517621.943099998</t>
  </si>
  <si>
    <t>Poff Carting Services LLC</t>
  </si>
  <si>
    <t>1001 Morentown Rd</t>
  </si>
  <si>
    <t>606-877-7760</t>
  </si>
  <si>
    <t>4460680.003799997</t>
  </si>
  <si>
    <t>B &amp;amp; J Transfer</t>
  </si>
  <si>
    <t>583 Shamrock Rd.</t>
  </si>
  <si>
    <t>606-598-1962</t>
  </si>
  <si>
    <t>4457439.026500002</t>
  </si>
  <si>
    <t>West KY Landfill</t>
  </si>
  <si>
    <t>3426 US 45 S</t>
  </si>
  <si>
    <t>Letcher Co. Transfer Station No. 1</t>
  </si>
  <si>
    <t>931 State Hwy 113</t>
  </si>
  <si>
    <t>606-633-9461</t>
  </si>
  <si>
    <t>4464082.241599999</t>
  </si>
  <si>
    <t>Cardinal Sanitation Transfer Station</t>
  </si>
  <si>
    <t>Danny Flynn Rd</t>
  </si>
  <si>
    <t>4424259.5901999995</t>
  </si>
  <si>
    <t>Bee Garbage Transfer Station</t>
  </si>
  <si>
    <t>2275 S Wilderness Rd</t>
  </si>
  <si>
    <t>606-256-2334</t>
  </si>
  <si>
    <t>4486736.475599997</t>
  </si>
  <si>
    <t>Republic Services of Kentucky, Daviess Co. TS</t>
  </si>
  <si>
    <t>100 Ellis Smeathers Rd</t>
  </si>
  <si>
    <t>4551180.727499999</t>
  </si>
  <si>
    <t>Freedom Waste Transfer Station</t>
  </si>
  <si>
    <t>400 State St</t>
  </si>
  <si>
    <t>270-331-6423</t>
  </si>
  <si>
    <t>4448493.256300002</t>
  </si>
  <si>
    <t>10129 US 62 W</t>
  </si>
  <si>
    <t>270-946-9133</t>
  </si>
  <si>
    <t>4454222.394000001</t>
  </si>
  <si>
    <t>Russell Co Transfer Station</t>
  </si>
  <si>
    <t>351 Half Acre Rd</t>
  </si>
  <si>
    <t>4441925.002999999</t>
  </si>
  <si>
    <t>Magoffin Co Transfer Station / Rumpke</t>
  </si>
  <si>
    <t>1922 US 460</t>
  </si>
  <si>
    <t>606-349-5933</t>
  </si>
  <si>
    <t>4545229.177599996</t>
  </si>
  <si>
    <t>Waste Connectins Transfer Station Pulaski Co</t>
  </si>
  <si>
    <t>27 Shanes Ln</t>
  </si>
  <si>
    <t>606-451-1898</t>
  </si>
  <si>
    <t>4445797.714599997</t>
  </si>
  <si>
    <t>Washington Co CD&amp;amp;D Landfill</t>
  </si>
  <si>
    <t>St Rose - Lebanon Rd</t>
  </si>
  <si>
    <t>Springfield</t>
  </si>
  <si>
    <t>859-336-7700</t>
  </si>
  <si>
    <t>4536058.533200003</t>
  </si>
  <si>
    <t>McCeary Co Transfer Station</t>
  </si>
  <si>
    <t>Cabin Creek Rd</t>
  </si>
  <si>
    <t>606-376-2413</t>
  </si>
  <si>
    <t>4398201.558399998</t>
  </si>
  <si>
    <t>Ballard Co Solid Waste Convenience Center</t>
  </si>
  <si>
    <t>1384 Slater Rd</t>
  </si>
  <si>
    <t>Wickliffe</t>
  </si>
  <si>
    <t>270-335-3824</t>
  </si>
  <si>
    <t>4435826.935000002</t>
  </si>
  <si>
    <t>SMC Recycling Inc-Tupelo</t>
  </si>
  <si>
    <t>1000 Park Lake Rd</t>
  </si>
  <si>
    <t>Tupelo</t>
  </si>
  <si>
    <t>MS</t>
  </si>
  <si>
    <t>662-842-6060</t>
  </si>
  <si>
    <t>4060522.1904999986</t>
  </si>
  <si>
    <t>10032 Southpark Dr</t>
  </si>
  <si>
    <t>Gulfport</t>
  </si>
  <si>
    <t>228-896-9094</t>
  </si>
  <si>
    <t>3558918.282200001</t>
  </si>
  <si>
    <t>Tishomingo Co Transfer Station</t>
  </si>
  <si>
    <t>1008 Hwy 25 S</t>
  </si>
  <si>
    <t>Iuka</t>
  </si>
  <si>
    <t>662-423-7032</t>
  </si>
  <si>
    <t>4137384.5266000032</t>
  </si>
  <si>
    <t>Green Metals Inc-Mississippi Metals</t>
  </si>
  <si>
    <t>1034 Corolla Ln</t>
  </si>
  <si>
    <t>Blue Springs</t>
  </si>
  <si>
    <t>662-620-8890</t>
  </si>
  <si>
    <t>West Jackson County Composting Facility</t>
  </si>
  <si>
    <t>10401 Seaman Rd</t>
  </si>
  <si>
    <t>Vancleave</t>
  </si>
  <si>
    <t>228-872-8340</t>
  </si>
  <si>
    <t>3566952.4491000026</t>
  </si>
  <si>
    <t>RES Class I Rubbish Site</t>
  </si>
  <si>
    <t>1041 Co Rd 549</t>
  </si>
  <si>
    <t>Ripley</t>
  </si>
  <si>
    <t>662-837-4087</t>
  </si>
  <si>
    <t>4133094.201899998</t>
  </si>
  <si>
    <t>Neshoba County Class I Rubbish Site</t>
  </si>
  <si>
    <t>10410 Rd 533</t>
  </si>
  <si>
    <t>Philadelphia</t>
  </si>
  <si>
    <t>601-656-6281</t>
  </si>
  <si>
    <t>3858106.128700003</t>
  </si>
  <si>
    <t>Tri State Recycling LLC</t>
  </si>
  <si>
    <t>105 Constitution Dr</t>
  </si>
  <si>
    <t>662-328-8176</t>
  </si>
  <si>
    <t>4138568.2356999964</t>
  </si>
  <si>
    <t>LKQ Jackson</t>
  </si>
  <si>
    <t>105 Hwy 80 E</t>
  </si>
  <si>
    <t>Pearl</t>
  </si>
  <si>
    <t>601-664-6840</t>
  </si>
  <si>
    <t>3800224.4180999994</t>
  </si>
  <si>
    <t>West Jackson Co (Seaman Road)</t>
  </si>
  <si>
    <t>10501 Seaman Rd</t>
  </si>
  <si>
    <t>3566952.1903000027</t>
  </si>
  <si>
    <t>Lafayette Co / Oxford Transfer Station</t>
  </si>
  <si>
    <t>107 Courthouse Square</t>
  </si>
  <si>
    <t>662-232-2323</t>
  </si>
  <si>
    <t>4078155.464599997</t>
  </si>
  <si>
    <t>Tri-State Auto Parts &amp;amp; Sales PRP</t>
  </si>
  <si>
    <t>10820 Church Rd</t>
  </si>
  <si>
    <t>Walls</t>
  </si>
  <si>
    <t>866-781-0792</t>
  </si>
  <si>
    <t>4154840.658500001</t>
  </si>
  <si>
    <t>Bolivar Co Class I Rubbish Site</t>
  </si>
  <si>
    <t>1098 Old Hwy 61 N</t>
  </si>
  <si>
    <t>662-846-5877</t>
  </si>
  <si>
    <t>3996913.2563999966</t>
  </si>
  <si>
    <t>Prentiss Co Class I Rubbish Site</t>
  </si>
  <si>
    <t>11 Co Rd 5020</t>
  </si>
  <si>
    <t>Booneville</t>
  </si>
  <si>
    <t>662-728-8307</t>
  </si>
  <si>
    <t>4109669.825099997</t>
  </si>
  <si>
    <t>Prentiss Co Transfer Station</t>
  </si>
  <si>
    <t>11 County Rd 5020</t>
  </si>
  <si>
    <t>662-728-4610</t>
  </si>
  <si>
    <t>Railroad Ave Disposal Inc Class I Rb Site</t>
  </si>
  <si>
    <t>11250 Hwy 178</t>
  </si>
  <si>
    <t>Olive Branch</t>
  </si>
  <si>
    <t>662-895-7625</t>
  </si>
  <si>
    <t>4154203.593699999</t>
  </si>
  <si>
    <t>Joe Reed &amp;amp; Co Class I Rubbish Site</t>
  </si>
  <si>
    <t>1130 White St</t>
  </si>
  <si>
    <t>662-843-2139</t>
  </si>
  <si>
    <t>3992999.4809999987</t>
  </si>
  <si>
    <t>Mac Land Disposal</t>
  </si>
  <si>
    <t>11300 MS-63</t>
  </si>
  <si>
    <t>Moss Point</t>
  </si>
  <si>
    <t>228-475-9750</t>
  </si>
  <si>
    <t>3568771.611299999</t>
  </si>
  <si>
    <t>Sardis Class I Rubbish Site</t>
  </si>
  <si>
    <t>114 W Lee St</t>
  </si>
  <si>
    <t>662-487-2371</t>
  </si>
  <si>
    <t>4087642.4466999993</t>
  </si>
  <si>
    <t>Covington Co Transfer Station</t>
  </si>
  <si>
    <t>1151 McDonald Chapel Rd</t>
  </si>
  <si>
    <t>Collins</t>
  </si>
  <si>
    <t>601-545-6676</t>
  </si>
  <si>
    <t>3714592.1827000007</t>
  </si>
  <si>
    <t>WMMI Grenada Transfer Station</t>
  </si>
  <si>
    <t>1157 Air Ind Park Rd</t>
  </si>
  <si>
    <t>Grenada</t>
  </si>
  <si>
    <t>662-230-0761</t>
  </si>
  <si>
    <t>4005473.579599999</t>
  </si>
  <si>
    <t>WMMI Pike Co Transfer Station</t>
  </si>
  <si>
    <t>1157 Hwy 51 / 98</t>
  </si>
  <si>
    <t>Summit</t>
  </si>
  <si>
    <t>601-660-8217</t>
  </si>
  <si>
    <t>3668441.936800003</t>
  </si>
  <si>
    <t>Advantage E-Cycling</t>
  </si>
  <si>
    <t>121 Hillandale Ln</t>
  </si>
  <si>
    <t>601-939-0067</t>
  </si>
  <si>
    <t>3800708.0172000006</t>
  </si>
  <si>
    <t>Town of Centreville Composting Facility</t>
  </si>
  <si>
    <t>1211 Gaulden Clinton Rd</t>
  </si>
  <si>
    <t>Centreville</t>
  </si>
  <si>
    <t>601-645-5218</t>
  </si>
  <si>
    <t>3640109.2355000004</t>
  </si>
  <si>
    <t>Arguelles Automotive Inc</t>
  </si>
  <si>
    <t>12351 N Oaklawn Ln</t>
  </si>
  <si>
    <t>Biloxi</t>
  </si>
  <si>
    <t>228-392-4567</t>
  </si>
  <si>
    <t>3562971.4373999983</t>
  </si>
  <si>
    <t>MacLand Disposal II Class I Rubbish Site</t>
  </si>
  <si>
    <t>12820 Hwy 613</t>
  </si>
  <si>
    <t>228-475-9747</t>
  </si>
  <si>
    <t>3571674.800999999</t>
  </si>
  <si>
    <t>Faircloth Rubbish Landfill</t>
  </si>
  <si>
    <t>1312 Springridge Rd</t>
  </si>
  <si>
    <t>Clinton</t>
  </si>
  <si>
    <t>601-922-5632</t>
  </si>
  <si>
    <t>3802039.333999999</t>
  </si>
  <si>
    <t>Oak Grove Rubbish Landfill</t>
  </si>
  <si>
    <t>133 Gravel Pit Rd</t>
  </si>
  <si>
    <t>Hattiesburg</t>
  </si>
  <si>
    <t>601-268-1159</t>
  </si>
  <si>
    <t>3674991.784500003</t>
  </si>
  <si>
    <t>WMMI Hattiesburg Transfer Station</t>
  </si>
  <si>
    <t>Biloxi Auto Recycling Inc</t>
  </si>
  <si>
    <t>13464 Scruggs Ln</t>
  </si>
  <si>
    <t>228-392-4980</t>
  </si>
  <si>
    <t>3566120.652999997</t>
  </si>
  <si>
    <t>West Point Rubbish Site</t>
  </si>
  <si>
    <t>1400 Landfill Rd</t>
  </si>
  <si>
    <t>662-494-3513</t>
  </si>
  <si>
    <t>3974700.908200003</t>
  </si>
  <si>
    <t>Jackson Iron &amp;amp; Metal Co Inc</t>
  </si>
  <si>
    <t>1404 Allen St</t>
  </si>
  <si>
    <t>601-760-7003</t>
  </si>
  <si>
    <t>3800673.5014000013</t>
  </si>
  <si>
    <t>Biloxi Transfer Station</t>
  </si>
  <si>
    <t>14339 Hudson Krohn Rd</t>
  </si>
  <si>
    <t>228-207-0569</t>
  </si>
  <si>
    <t>3567261.357900001</t>
  </si>
  <si>
    <t>Coastal Recyclers Landfill</t>
  </si>
  <si>
    <t>228-392-0690</t>
  </si>
  <si>
    <t>Metal Processors Inc A Division of Jackson Iron &amp;amp; Metal Inc</t>
  </si>
  <si>
    <t>1435 Allen St</t>
  </si>
  <si>
    <t>601-760-6035</t>
  </si>
  <si>
    <t>3800729.6296999976</t>
  </si>
  <si>
    <t>Cowboy and Cowgirl Swings</t>
  </si>
  <si>
    <t>144 Thomasville Rd</t>
  </si>
  <si>
    <t>601-923-3202</t>
  </si>
  <si>
    <t>3784047.891999997</t>
  </si>
  <si>
    <t>Jackson Transfer Station</t>
  </si>
  <si>
    <t>1450 Country Club Rd</t>
  </si>
  <si>
    <t>601-750-3720</t>
  </si>
  <si>
    <t>3809046.696800001</t>
  </si>
  <si>
    <t>Grenada Co Rubbish Site</t>
  </si>
  <si>
    <t>151 E Days Inn Rd</t>
  </si>
  <si>
    <t>662-226-9216</t>
  </si>
  <si>
    <t>3999221.9442000017</t>
  </si>
  <si>
    <t>Leflore County Sanitary Landfill</t>
  </si>
  <si>
    <t>15200 US Hwy 49 E S</t>
  </si>
  <si>
    <t>Sidon</t>
  </si>
  <si>
    <t>622-453-8550</t>
  </si>
  <si>
    <t>3951362.569799997</t>
  </si>
  <si>
    <t>Magnolia Data Solutions LLC</t>
  </si>
  <si>
    <t>160 Fairbanks St</t>
  </si>
  <si>
    <t>601-919-0062</t>
  </si>
  <si>
    <t>3804934.4958999977</t>
  </si>
  <si>
    <t>Prairie Bluff Landfill</t>
  </si>
  <si>
    <t>1649 Hwy 15 N</t>
  </si>
  <si>
    <t>Houston</t>
  </si>
  <si>
    <t>4023111.3918000013</t>
  </si>
  <si>
    <t>Leflore County Class I Rubbish Site</t>
  </si>
  <si>
    <t>1690 Browning Rd</t>
  </si>
  <si>
    <t>Greenwood</t>
  </si>
  <si>
    <t>662-455-3904</t>
  </si>
  <si>
    <t>3964169.4538000003</t>
  </si>
  <si>
    <t>Little Dixie Landfill</t>
  </si>
  <si>
    <t>1716 County Line Rd</t>
  </si>
  <si>
    <t>Ridgeland</t>
  </si>
  <si>
    <t>901-982-9488</t>
  </si>
  <si>
    <t>3817299.9606000036</t>
  </si>
  <si>
    <t>Highway 15 Class I Rubbish Site</t>
  </si>
  <si>
    <t>17500 Hwy 15</t>
  </si>
  <si>
    <t>Saucier</t>
  </si>
  <si>
    <t>228-234-1190</t>
  </si>
  <si>
    <t>3573529.5408999994</t>
  </si>
  <si>
    <t>City of Clarksdale Class I Rubbish Disposal</t>
  </si>
  <si>
    <t>1760 Palmer Rd</t>
  </si>
  <si>
    <t>Clarksdale</t>
  </si>
  <si>
    <t>662-621-8142</t>
  </si>
  <si>
    <t>4037303.474200003</t>
  </si>
  <si>
    <t>Gloster Transfer Station</t>
  </si>
  <si>
    <t>1763 Georgia Pacific Rd 2</t>
  </si>
  <si>
    <t>Liberty</t>
  </si>
  <si>
    <t>601-657-2481</t>
  </si>
  <si>
    <t>3653393.2776999995</t>
  </si>
  <si>
    <t>Randy / Danny Inc Class I Rubbish Site</t>
  </si>
  <si>
    <t>184 Ira G Odom Rd</t>
  </si>
  <si>
    <t>Ellisville</t>
  </si>
  <si>
    <t>601-477-3999</t>
  </si>
  <si>
    <t>3707916.9914000034</t>
  </si>
  <si>
    <t>Keith Auto Recyclers LLC dba KARS</t>
  </si>
  <si>
    <t>189 Dalton Ln</t>
  </si>
  <si>
    <t>Pontotoc</t>
  </si>
  <si>
    <t>662-844-6586</t>
  </si>
  <si>
    <t>4058045.085699998</t>
  </si>
  <si>
    <t>NE MS Regional Landfill</t>
  </si>
  <si>
    <t>1904 MS-76</t>
  </si>
  <si>
    <t>662-488-0444</t>
  </si>
  <si>
    <t>4062147.1717000008</t>
  </si>
  <si>
    <t>Heaven&amp;#x27;s Best Compost</t>
  </si>
  <si>
    <t>19234 Saucier-Lizana Rd</t>
  </si>
  <si>
    <t>228-365-3744</t>
  </si>
  <si>
    <t>3576307.041199997</t>
  </si>
  <si>
    <t>Houston Resources Class I Rubbish Site</t>
  </si>
  <si>
    <t>1930 Scr 101</t>
  </si>
  <si>
    <t>Raleigh</t>
  </si>
  <si>
    <t>601-789-5500</t>
  </si>
  <si>
    <t>3768086.2004000023</t>
  </si>
  <si>
    <t>Lee &amp;amp; Sons Mobile Tire Processing</t>
  </si>
  <si>
    <t>19452 Doug Lee Rd</t>
  </si>
  <si>
    <t>228-831-4695</t>
  </si>
  <si>
    <t>3577113.1187999994</t>
  </si>
  <si>
    <t>Waynesboro Landfill 2</t>
  </si>
  <si>
    <t>2 Landfill Rd</t>
  </si>
  <si>
    <t>601-735-4874</t>
  </si>
  <si>
    <t>3719424.4327000007</t>
  </si>
  <si>
    <t>Waste Pro Meridian I Class I Rubbish Site</t>
  </si>
  <si>
    <t>200 Braxton Ave</t>
  </si>
  <si>
    <t>Meridian</t>
  </si>
  <si>
    <t>601-483-9777</t>
  </si>
  <si>
    <t>3810458.6017000005</t>
  </si>
  <si>
    <t>Pearl Transfer Station</t>
  </si>
  <si>
    <t>201 Compactor Rd</t>
  </si>
  <si>
    <t>601-932-3520</t>
  </si>
  <si>
    <t>3796976.972099997</t>
  </si>
  <si>
    <t>Columbia Transfer Station</t>
  </si>
  <si>
    <t>201 Second St</t>
  </si>
  <si>
    <t>601-736-8201</t>
  </si>
  <si>
    <t>3665348.8615000024</t>
  </si>
  <si>
    <t>Triplett&amp;#x27;s Waste Tire Processing Facility</t>
  </si>
  <si>
    <t>20100 Doug Lee Rd</t>
  </si>
  <si>
    <t>228-328-2171</t>
  </si>
  <si>
    <t>3577674.474600002</t>
  </si>
  <si>
    <t>Krystal Gravel Class I Rubbish Site</t>
  </si>
  <si>
    <t>2028 Bennett Rd</t>
  </si>
  <si>
    <t>Crystal Springs</t>
  </si>
  <si>
    <t>601-892-6200</t>
  </si>
  <si>
    <t>3755839.428000003</t>
  </si>
  <si>
    <t>Mississippi Truck Dismantlers</t>
  </si>
  <si>
    <t>204 Caseys Ln</t>
  </si>
  <si>
    <t>Flowood</t>
  </si>
  <si>
    <t>601-939-3901</t>
  </si>
  <si>
    <t>3800729.593999997</t>
  </si>
  <si>
    <t>The Dirt Store at Williamson Nursery</t>
  </si>
  <si>
    <t>2040 Johnston Chapel Rd</t>
  </si>
  <si>
    <t>601-276-2794</t>
  </si>
  <si>
    <t>3674077.8035999984</t>
  </si>
  <si>
    <t>Newton Co Transfer Station</t>
  </si>
  <si>
    <t>2042 Land Fill Rd</t>
  </si>
  <si>
    <t>Newton</t>
  </si>
  <si>
    <t>601-683-3225</t>
  </si>
  <si>
    <t>3814405.5288999975</t>
  </si>
  <si>
    <t>Newton Co Class I Rubbish Site</t>
  </si>
  <si>
    <t>2042 Landfill Rd off Turkey Creek Rd</t>
  </si>
  <si>
    <t>General Recycling of Mississippi LLC-Nucor Steel Jackson Inc</t>
  </si>
  <si>
    <t>2050 Flowood Dr</t>
  </si>
  <si>
    <t>601-939-1347</t>
  </si>
  <si>
    <t>3805115.4869000018</t>
  </si>
  <si>
    <t>Liberty Tire Recycling</t>
  </si>
  <si>
    <t>2058 MS-145</t>
  </si>
  <si>
    <t>Saltillo</t>
  </si>
  <si>
    <t>622-869-1860</t>
  </si>
  <si>
    <t>4082860.9010000005</t>
  </si>
  <si>
    <t>Magnolia Dry Class I Disposal Site</t>
  </si>
  <si>
    <t>2103 Hwy 48 E</t>
  </si>
  <si>
    <t>Magnolia</t>
  </si>
  <si>
    <t>601-783-6765</t>
  </si>
  <si>
    <t>3649753.4672000036</t>
  </si>
  <si>
    <t>Magnolia Landfill LLC Class I Rubbish Site</t>
  </si>
  <si>
    <t>2103 MS-48 E</t>
  </si>
  <si>
    <t>Columbus Class I Rubbish Site</t>
  </si>
  <si>
    <t>2221 Armstrong Rd</t>
  </si>
  <si>
    <t>662-329-5115</t>
  </si>
  <si>
    <t>3957973.6953999996</t>
  </si>
  <si>
    <t>Columbus Transfer Station</t>
  </si>
  <si>
    <t>662-494-2573</t>
  </si>
  <si>
    <t>Panola Co Transfer Station</t>
  </si>
  <si>
    <t>223 McNeely Rd</t>
  </si>
  <si>
    <t>Courtland</t>
  </si>
  <si>
    <t>662-563-6225</t>
  </si>
  <si>
    <t>4061520.233400002</t>
  </si>
  <si>
    <t>Clearview Environmental Control Facility</t>
  </si>
  <si>
    <t>2253 Mudline Rd</t>
  </si>
  <si>
    <t>Lake</t>
  </si>
  <si>
    <t>3794379.218999997</t>
  </si>
  <si>
    <t>Lamberts Auto Salvage</t>
  </si>
  <si>
    <t>2412 S 2nd St</t>
  </si>
  <si>
    <t>662-728-0409</t>
  </si>
  <si>
    <t>4112628.266999997</t>
  </si>
  <si>
    <t>Laurel Transfer Station</t>
  </si>
  <si>
    <t>2504 Moose Dr</t>
  </si>
  <si>
    <t>Laurel</t>
  </si>
  <si>
    <t>3721427.567400001</t>
  </si>
  <si>
    <t>SMC Recycling Inc-Corinth</t>
  </si>
  <si>
    <t>2760 S Harper Rd</t>
  </si>
  <si>
    <t>Corinth</t>
  </si>
  <si>
    <t>662-665-0069</t>
  </si>
  <si>
    <t>4151511.6143999994</t>
  </si>
  <si>
    <t>Lee Co / Tupelo Transfer Station</t>
  </si>
  <si>
    <t>281 County Rd 1282</t>
  </si>
  <si>
    <t>662-844-2003</t>
  </si>
  <si>
    <t>4063099.691399999</t>
  </si>
  <si>
    <t>MS Tire Recycling</t>
  </si>
  <si>
    <t>2845 Meter Rd</t>
  </si>
  <si>
    <t>601-352-7165</t>
  </si>
  <si>
    <t>3798231.2009999976</t>
  </si>
  <si>
    <t>Madison South Rubbish Landfill</t>
  </si>
  <si>
    <t>2950 N County Line Rd</t>
  </si>
  <si>
    <t>601-906-0416</t>
  </si>
  <si>
    <t>3818635.6499999985</t>
  </si>
  <si>
    <t>SCRSWMA Class I Rubbish Site</t>
  </si>
  <si>
    <t>299 Frank and Ward Mclendon Rd</t>
  </si>
  <si>
    <t>Mendenhall</t>
  </si>
  <si>
    <t>601-847-2626</t>
  </si>
  <si>
    <t>3753804.9831999987</t>
  </si>
  <si>
    <t>Fairley&amp;#x27;s Tire and Rubber Disposal LLC</t>
  </si>
  <si>
    <t>300 Worth Nall Rd</t>
  </si>
  <si>
    <t>Lumberton</t>
  </si>
  <si>
    <t>601-796-5452</t>
  </si>
  <si>
    <t>3624906.567599997</t>
  </si>
  <si>
    <t>University of Mississippi Office of Sustainability</t>
  </si>
  <si>
    <t>301 A Insight Park Ave</t>
  </si>
  <si>
    <t>622-915-2074</t>
  </si>
  <si>
    <t>4076944.733099997</t>
  </si>
  <si>
    <t>Stericycle Medical Waste TS</t>
  </si>
  <si>
    <t>301 Soldier Colony Rd</t>
  </si>
  <si>
    <t>601-855-7852</t>
  </si>
  <si>
    <t>3841927.226999998</t>
  </si>
  <si>
    <t>Canton Class I Rubbish Site</t>
  </si>
  <si>
    <t>303 Soldier Colony Rd</t>
  </si>
  <si>
    <t>601-859-3245</t>
  </si>
  <si>
    <t>3841902.3646000028</t>
  </si>
  <si>
    <t>City of Canton Sanitary Landfill</t>
  </si>
  <si>
    <t>BFI Forrest Co Transfer Station</t>
  </si>
  <si>
    <t>3246 Hwy 42 W</t>
  </si>
  <si>
    <t>601-325-4288</t>
  </si>
  <si>
    <t>3687347.695299998</t>
  </si>
  <si>
    <t>NexTech Partners</t>
  </si>
  <si>
    <t>339 Cross Park Dr</t>
  </si>
  <si>
    <t>601-707-7132</t>
  </si>
  <si>
    <t>3801006.5908999965</t>
  </si>
  <si>
    <t>Greenville Transfer Station</t>
  </si>
  <si>
    <t>340 Main St</t>
  </si>
  <si>
    <t>662-378-1650</t>
  </si>
  <si>
    <t>M &amp;amp; M Services Inc</t>
  </si>
  <si>
    <t>3454 Lawson St</t>
  </si>
  <si>
    <t>601-982-8695</t>
  </si>
  <si>
    <t>3809056.1071999967</t>
  </si>
  <si>
    <t>Plantation Oaks Landfill</t>
  </si>
  <si>
    <t>35 Shieldsboro Rd</t>
  </si>
  <si>
    <t>Sibley</t>
  </si>
  <si>
    <t>601-446-9563</t>
  </si>
  <si>
    <t>3681455.9886000007</t>
  </si>
  <si>
    <t>SMC Recycling Inc-Booneville</t>
  </si>
  <si>
    <t>36 County Rd 5011</t>
  </si>
  <si>
    <t>662-728-0205</t>
  </si>
  <si>
    <t>4101482.046099998</t>
  </si>
  <si>
    <t>Logista Solutions</t>
  </si>
  <si>
    <t>360 Yorkville Park Square</t>
  </si>
  <si>
    <t>800-844-2035</t>
  </si>
  <si>
    <t>3959463.1306999996</t>
  </si>
  <si>
    <t>City of Louisville Landfill</t>
  </si>
  <si>
    <t>3698 Landfill Rd</t>
  </si>
  <si>
    <t>Louisville</t>
  </si>
  <si>
    <t>662-773-9201</t>
  </si>
  <si>
    <t>3917231.5239999965</t>
  </si>
  <si>
    <t>Vicksburg Transfer Station</t>
  </si>
  <si>
    <t>3700 Hwy 61 S</t>
  </si>
  <si>
    <t>Vicksburg</t>
  </si>
  <si>
    <t>601-238-8081</t>
  </si>
  <si>
    <t>3798659.3205000013</t>
  </si>
  <si>
    <t>Fannin Class I Rubbish Site</t>
  </si>
  <si>
    <t>375 Mount Helm Rd</t>
  </si>
  <si>
    <t>Brandon</t>
  </si>
  <si>
    <t>601-829-1428</t>
  </si>
  <si>
    <t>3817892.6560999975</t>
  </si>
  <si>
    <t>Tishomingo Co Class I Rubbish Site</t>
  </si>
  <si>
    <t>393 County Rd 147</t>
  </si>
  <si>
    <t>Tishomingo</t>
  </si>
  <si>
    <t>4125554.2512999997</t>
  </si>
  <si>
    <t>Pull-A-Part Jackson</t>
  </si>
  <si>
    <t>4000 I-55 S</t>
  </si>
  <si>
    <t>601-949-8490</t>
  </si>
  <si>
    <t>3793579.284699999</t>
  </si>
  <si>
    <t>City of Brandon Composting Facility</t>
  </si>
  <si>
    <t>4001 N St</t>
  </si>
  <si>
    <t>601-540-1008</t>
  </si>
  <si>
    <t>Alcorn Co / Corinth Transfer Station</t>
  </si>
  <si>
    <t>404 Harper Rd Ext S</t>
  </si>
  <si>
    <t>662-286-7707</t>
  </si>
  <si>
    <t>4153969.842299998</t>
  </si>
  <si>
    <t>Warren Co Waste Control Class I Rubbish Site</t>
  </si>
  <si>
    <t>405 Muirhead Rd</t>
  </si>
  <si>
    <t>601-636-7576</t>
  </si>
  <si>
    <t>3789602.6827000007</t>
  </si>
  <si>
    <t>Blueberry Hill Disposal Site</t>
  </si>
  <si>
    <t>4164 Crestview Pl</t>
  </si>
  <si>
    <t>662-682-7377</t>
  </si>
  <si>
    <t>3809008.136500001</t>
  </si>
  <si>
    <t>Applewhite Recycling Sys Class I Rubbish Site</t>
  </si>
  <si>
    <t>4205 Beasley Rd</t>
  </si>
  <si>
    <t>Gautier</t>
  </si>
  <si>
    <t>228-217-4135</t>
  </si>
  <si>
    <t>3555370.0204000026</t>
  </si>
  <si>
    <t>Kemper Co Solid Waste Landfill</t>
  </si>
  <si>
    <t>601-743-4310</t>
  </si>
  <si>
    <t>Talley Disposal</t>
  </si>
  <si>
    <t>228-818-5393</t>
  </si>
  <si>
    <t>Intechra Recycling Facility</t>
  </si>
  <si>
    <t>4270 I-55 N Suite 101</t>
  </si>
  <si>
    <t>601-368-9165</t>
  </si>
  <si>
    <t>3809406.1274000034</t>
  </si>
  <si>
    <t>Kosciusko Transfer Station</t>
  </si>
  <si>
    <t>428 Feneick Dr</t>
  </si>
  <si>
    <t>Kosciusko</t>
  </si>
  <si>
    <t>601-201-2445</t>
  </si>
  <si>
    <t>3904963.0922000036</t>
  </si>
  <si>
    <t>City of Okolona Composting Facility</t>
  </si>
  <si>
    <t>431 E Monroe St</t>
  </si>
  <si>
    <t>Okolona</t>
  </si>
  <si>
    <t>662-447-5461</t>
  </si>
  <si>
    <t>4029001.402400002</t>
  </si>
  <si>
    <t>Riverbend Environmental Services Landfill</t>
  </si>
  <si>
    <t>4335 Hwy 61</t>
  </si>
  <si>
    <t>Fayette</t>
  </si>
  <si>
    <t>601-786-0217</t>
  </si>
  <si>
    <t>3717273.1806999967</t>
  </si>
  <si>
    <t>Amite Co Liberty Transfer Station</t>
  </si>
  <si>
    <t>437 Industrial Park Rd</t>
  </si>
  <si>
    <t>3654222.9943000004</t>
  </si>
  <si>
    <t>Brookhaven Transfer Station</t>
  </si>
  <si>
    <t>463 County Farm Ln NE</t>
  </si>
  <si>
    <t>Brookhaven</t>
  </si>
  <si>
    <t>601-833-1414</t>
  </si>
  <si>
    <t>3706016.214400001</t>
  </si>
  <si>
    <t>BFI Quitman Co Transfer Station</t>
  </si>
  <si>
    <t>48 Landfill Rd</t>
  </si>
  <si>
    <t>Leland</t>
  </si>
  <si>
    <t>662-334-4848</t>
  </si>
  <si>
    <t>3948860.8910000026</t>
  </si>
  <si>
    <t>Mt Helms Road Class I Rubbish Site</t>
  </si>
  <si>
    <t>495 Mt Helm Rd</t>
  </si>
  <si>
    <t>601-372-7051</t>
  </si>
  <si>
    <t>3817405.3690000027</t>
  </si>
  <si>
    <t>Hankin&amp;#x27;s Lumber Co Inc</t>
  </si>
  <si>
    <t>496 Nat G Troutt Rd</t>
  </si>
  <si>
    <t>Duck Hill</t>
  </si>
  <si>
    <t>622-226-2961</t>
  </si>
  <si>
    <t>3987452.0415999964</t>
  </si>
  <si>
    <t>Starkville Class I Rubbish Site</t>
  </si>
  <si>
    <t>506 DL Conner</t>
  </si>
  <si>
    <t>Starkville</t>
  </si>
  <si>
    <t>662-324-4011</t>
  </si>
  <si>
    <t>3956687.5408999994</t>
  </si>
  <si>
    <t>Big River Landfill</t>
  </si>
  <si>
    <t>52 Landfill Rd</t>
  </si>
  <si>
    <t>662-332-7927</t>
  </si>
  <si>
    <t>3948883.0760999992</t>
  </si>
  <si>
    <t>Pine Ridge Landfill</t>
  </si>
  <si>
    <t>520 Murphy Rd</t>
  </si>
  <si>
    <t>601-483-0715</t>
  </si>
  <si>
    <t>Monroe Co Transfer Station</t>
  </si>
  <si>
    <t>52076 Hwy 8 E</t>
  </si>
  <si>
    <t>Aberdeen</t>
  </si>
  <si>
    <t>662-369-6654</t>
  </si>
  <si>
    <t>4008066.4694000036</t>
  </si>
  <si>
    <t>Monroe Co Class I Rubbish Site</t>
  </si>
  <si>
    <t>52076 Old Hwy 8 E</t>
  </si>
  <si>
    <t>Allen&amp;#x27;s Recycling</t>
  </si>
  <si>
    <t>522 Industrial Dr</t>
  </si>
  <si>
    <t>601-214-4188</t>
  </si>
  <si>
    <t>3845188.6362000033</t>
  </si>
  <si>
    <t>Rogers Auto Parts Inc</t>
  </si>
  <si>
    <t>5222 Hwy 11 N</t>
  </si>
  <si>
    <t>601-428-0411</t>
  </si>
  <si>
    <t>3715477.1215000004</t>
  </si>
  <si>
    <t>DeSoto Co Class I Rubbish Site</t>
  </si>
  <si>
    <t>5255 W Sandidge Rd</t>
  </si>
  <si>
    <t>662-429-5593</t>
  </si>
  <si>
    <t>4155377.606399998</t>
  </si>
  <si>
    <t>Pine Belt Regional Landfill</t>
  </si>
  <si>
    <t>5274 MS-29</t>
  </si>
  <si>
    <t>Ovett</t>
  </si>
  <si>
    <t>601-545-2121</t>
  </si>
  <si>
    <t>3685940.7206000015</t>
  </si>
  <si>
    <t>Ok Auto Parts 2</t>
  </si>
  <si>
    <t>530 Old Hwy 49 S</t>
  </si>
  <si>
    <t>Richland</t>
  </si>
  <si>
    <t>601-932-7375</t>
  </si>
  <si>
    <t>3795747.1489000022</t>
  </si>
  <si>
    <t>Branco Landfill</t>
  </si>
  <si>
    <t>537 Broadway Extended</t>
  </si>
  <si>
    <t>662-334-3016</t>
  </si>
  <si>
    <t>3962496.274700001</t>
  </si>
  <si>
    <t>Blackjack Composting</t>
  </si>
  <si>
    <t>5377 Blackjack Rd</t>
  </si>
  <si>
    <t>622-549-1133</t>
  </si>
  <si>
    <t>3953908.6396000013</t>
  </si>
  <si>
    <t>TMCO Class I Rubbish Site</t>
  </si>
  <si>
    <t>544 Birmingham Ridge Rd</t>
  </si>
  <si>
    <t>662-869-2151</t>
  </si>
  <si>
    <t>4085515.5293999985</t>
  </si>
  <si>
    <t>City of Oxford Class I Rubbish Site</t>
  </si>
  <si>
    <t>55 Rd 3067</t>
  </si>
  <si>
    <t>662-232-2359</t>
  </si>
  <si>
    <t>4071671.1283000037</t>
  </si>
  <si>
    <t>Tate County Rubbish Disposal Site</t>
  </si>
  <si>
    <t>592 Gravel Pit Rd</t>
  </si>
  <si>
    <t>Senatobia</t>
  </si>
  <si>
    <t>662-562-4647</t>
  </si>
  <si>
    <t>4116665.9082999974</t>
  </si>
  <si>
    <t>Tunica Landfill</t>
  </si>
  <si>
    <t>6035 Bowdre Rd</t>
  </si>
  <si>
    <t>Robinsville</t>
  </si>
  <si>
    <t>662-363-2282</t>
  </si>
  <si>
    <t>4135921.525700003</t>
  </si>
  <si>
    <t>Wayne Co Transfer Station</t>
  </si>
  <si>
    <t>609 Azalea Dr</t>
  </si>
  <si>
    <t>601-735-3414</t>
  </si>
  <si>
    <t>3720481.0397000015</t>
  </si>
  <si>
    <t>619 E 6th St</t>
  </si>
  <si>
    <t>601-544-6100</t>
  </si>
  <si>
    <t>3676307.099399999</t>
  </si>
  <si>
    <t>Martin Bros Scrap Metal</t>
  </si>
  <si>
    <t>690 Belmont Rd</t>
  </si>
  <si>
    <t>662-487-2632</t>
  </si>
  <si>
    <t>4086320.5956000015</t>
  </si>
  <si>
    <t>Price&amp;#x27;s Paradise LLC</t>
  </si>
  <si>
    <t>7019 Topisaw S Rd</t>
  </si>
  <si>
    <t>985-397-0319</t>
  </si>
  <si>
    <t>3672208.173799999</t>
  </si>
  <si>
    <t>Advanced Micro LLC</t>
  </si>
  <si>
    <t>7184 Maygan Dr</t>
  </si>
  <si>
    <t>662-895-1266</t>
  </si>
  <si>
    <t>4160852.8418999985</t>
  </si>
  <si>
    <t>Franklin Co Transfer Station</t>
  </si>
  <si>
    <t>720 D St</t>
  </si>
  <si>
    <t>Bude</t>
  </si>
  <si>
    <t>601-384-2330</t>
  </si>
  <si>
    <t>3692266.575099997</t>
  </si>
  <si>
    <t>City of Horn Lake Leaves of Life Composting Facility</t>
  </si>
  <si>
    <t>7345 Hurt Rd</t>
  </si>
  <si>
    <t>Horn Lake</t>
  </si>
  <si>
    <t>662-342-3508</t>
  </si>
  <si>
    <t>4159487.2065000013</t>
  </si>
  <si>
    <t>KW Cook Auto Salvage</t>
  </si>
  <si>
    <t>7414 Woolmarket Rd</t>
  </si>
  <si>
    <t>228-392-1371</t>
  </si>
  <si>
    <t>3564374.3619000018</t>
  </si>
  <si>
    <t>Southern Scrap of Meridian</t>
  </si>
  <si>
    <t>75 Hwy 19 N</t>
  </si>
  <si>
    <t>601-693-5323</t>
  </si>
  <si>
    <t>3809581.1146000028</t>
  </si>
  <si>
    <t>Leake Co Transfer Station</t>
  </si>
  <si>
    <t>7555 Pleasant Hill Rd</t>
  </si>
  <si>
    <t>Carthage</t>
  </si>
  <si>
    <t>601-267-7390</t>
  </si>
  <si>
    <t>3852902.4909000024</t>
  </si>
  <si>
    <t>Ok Auto Parts</t>
  </si>
  <si>
    <t>771 Hwy 49 S</t>
  </si>
  <si>
    <t>800-748-7539</t>
  </si>
  <si>
    <t>3793418.5072000027</t>
  </si>
  <si>
    <t>HE Moseley Inc Class I Rubbish Site</t>
  </si>
  <si>
    <t>7717 A Hwy 45 N</t>
  </si>
  <si>
    <t>601-679-5900</t>
  </si>
  <si>
    <t>3822098.9349000007</t>
  </si>
  <si>
    <t>Yalobusha County Class I Rubbish Site</t>
  </si>
  <si>
    <t>80 CR 437</t>
  </si>
  <si>
    <t>Water Valley</t>
  </si>
  <si>
    <t>662-473-2091</t>
  </si>
  <si>
    <t>4035948.599100001</t>
  </si>
  <si>
    <t>Riverbend Transfer Station</t>
  </si>
  <si>
    <t>80 Wilbert Ln</t>
  </si>
  <si>
    <t>3798884.9135000035</t>
  </si>
  <si>
    <t>Firetower Landfill</t>
  </si>
  <si>
    <t>8280 Firetower Rd</t>
  </si>
  <si>
    <t>Pass Christian</t>
  </si>
  <si>
    <t>228-586-6005</t>
  </si>
  <si>
    <t>Bruce Auto Recycling Inc</t>
  </si>
  <si>
    <t>831 Hwy 11</t>
  </si>
  <si>
    <t>Petal</t>
  </si>
  <si>
    <t>601-584-8838</t>
  </si>
  <si>
    <t>3677598.533200003</t>
  </si>
  <si>
    <t>John Ward Class I Rubbish Disposal Site</t>
  </si>
  <si>
    <t>8400 Jim Ramsay Rd</t>
  </si>
  <si>
    <t>228-826-3200</t>
  </si>
  <si>
    <t>3573884.8572999984</t>
  </si>
  <si>
    <t>Mississippi Waste Paper dba Recycle America Alliance LLC</t>
  </si>
  <si>
    <t>841 Palmyra St</t>
  </si>
  <si>
    <t>601-354-1749</t>
  </si>
  <si>
    <t>Quad County Landfill</t>
  </si>
  <si>
    <t>850 Wingo Rd</t>
  </si>
  <si>
    <t>Byhalia</t>
  </si>
  <si>
    <t>901-277-8743</t>
  </si>
  <si>
    <t>4160786.4814999998</t>
  </si>
  <si>
    <t>Lamar Auto Salvage Inc</t>
  </si>
  <si>
    <t>8575 Hwy 98</t>
  </si>
  <si>
    <t>West Sumrall</t>
  </si>
  <si>
    <t>601-705-0010</t>
  </si>
  <si>
    <t>3670502.720899999</t>
  </si>
  <si>
    <t>Lindsey Bros</t>
  </si>
  <si>
    <t>86 County Rd 5071</t>
  </si>
  <si>
    <t>662-728-6521</t>
  </si>
  <si>
    <t>Central Landfill-Class I Rubbish Site &amp;amp; Landfill</t>
  </si>
  <si>
    <t>8800 Hwy 11 N</t>
  </si>
  <si>
    <t>McNeill</t>
  </si>
  <si>
    <t>601-795-2500</t>
  </si>
  <si>
    <t>3594575.9663999975</t>
  </si>
  <si>
    <t>OK Auto Parts-Biloxi</t>
  </si>
  <si>
    <t>9337C W Oaklawn Rd</t>
  </si>
  <si>
    <t>228-207-5613</t>
  </si>
  <si>
    <t>3561717.9277999997</t>
  </si>
  <si>
    <t>Starlanding Rubbish Disposal Facility</t>
  </si>
  <si>
    <t>9353 Star Landing Rd</t>
  </si>
  <si>
    <t>Lake Cormorant</t>
  </si>
  <si>
    <t>662-655-2074</t>
  </si>
  <si>
    <t>4150860.784599997</t>
  </si>
  <si>
    <t>Pecan Grove Class I Rubbish Site</t>
  </si>
  <si>
    <t>9685 Firetower Rd</t>
  </si>
  <si>
    <t>228-255-5553</t>
  </si>
  <si>
    <t>3558119.2035000026</t>
  </si>
  <si>
    <t>Pecan Grove Landfill</t>
  </si>
  <si>
    <t>Columbus Recycling Corporation</t>
  </si>
  <si>
    <t>973 Island Rd</t>
  </si>
  <si>
    <t>3960397.4935000017</t>
  </si>
  <si>
    <t>Golden Triangle Reg SWMA</t>
  </si>
  <si>
    <t>9778 Old W Point Rd</t>
  </si>
  <si>
    <t>622-324-7566</t>
  </si>
  <si>
    <t>3965725.4455000013</t>
  </si>
  <si>
    <t>98 Waste Class I Rubbish Site</t>
  </si>
  <si>
    <t>979 US-98</t>
  </si>
  <si>
    <t>601-582-7662</t>
  </si>
  <si>
    <t>3663545.633100003</t>
  </si>
  <si>
    <t>Clarke Co Transfer Station</t>
  </si>
  <si>
    <t>CR 680 off Hwy 45 S</t>
  </si>
  <si>
    <t>601-776-3567</t>
  </si>
  <si>
    <t>3775552.424800001</t>
  </si>
  <si>
    <t>Vicksburg-Warren County Rubbish Landfill</t>
  </si>
  <si>
    <t>Hwy 80 130 Pit R</t>
  </si>
  <si>
    <t>601-638-6245</t>
  </si>
  <si>
    <t>3808618.042800002</t>
  </si>
  <si>
    <t>HCDC Class I Rubbish Site</t>
  </si>
  <si>
    <t>I-55 S Frontage Rd</t>
  </si>
  <si>
    <t>Byram</t>
  </si>
  <si>
    <t>225-686-0189</t>
  </si>
  <si>
    <t>3776747.9755999967</t>
  </si>
  <si>
    <t>Covington Co (North) Rubbish Site</t>
  </si>
  <si>
    <t>SEC 10 / 15 TO 9 N R 16 W</t>
  </si>
  <si>
    <t>601-765-8605</t>
  </si>
  <si>
    <t>3716155.7465000004</t>
  </si>
  <si>
    <t>Covington Co (South) Rubbish Site</t>
  </si>
  <si>
    <t>SEC 34 TO 7 N R 15 W</t>
  </si>
  <si>
    <t>Biltmore Iron &amp;amp; Metal Co Inc</t>
  </si>
  <si>
    <t>1 Meadow Rd</t>
  </si>
  <si>
    <t>Asheville</t>
  </si>
  <si>
    <t>NC</t>
  </si>
  <si>
    <t>828-253-9317</t>
  </si>
  <si>
    <t>4241613.531999998</t>
  </si>
  <si>
    <t>Black Mountain Senoir Center</t>
  </si>
  <si>
    <t>1 Rhododedron Rd</t>
  </si>
  <si>
    <t>Black Mountain</t>
  </si>
  <si>
    <t>828-419-9300</t>
  </si>
  <si>
    <t>4245355.7804000005</t>
  </si>
  <si>
    <t>Franklin County Transfer Station</t>
  </si>
  <si>
    <t>10 Landfill Rd</t>
  </si>
  <si>
    <t>Franklinton</t>
  </si>
  <si>
    <t>919-496-5002</t>
  </si>
  <si>
    <t>4308191.470799997</t>
  </si>
  <si>
    <t>E.R. Lewis Construction</t>
  </si>
  <si>
    <t>100 E Arlington Blvd</t>
  </si>
  <si>
    <t>252-321-1101</t>
  </si>
  <si>
    <t>4244450.0978000015</t>
  </si>
  <si>
    <t>East Spencer Waste Transfer Facility</t>
  </si>
  <si>
    <t>1000 N Long St</t>
  </si>
  <si>
    <t>East Spencer</t>
  </si>
  <si>
    <t>855-292-9741</t>
  </si>
  <si>
    <t>City of Morganton</t>
  </si>
  <si>
    <t>1000 Vine Arden Rd</t>
  </si>
  <si>
    <t>828-438-5375</t>
  </si>
  <si>
    <t>4269558.578500003</t>
  </si>
  <si>
    <t>Clear Site Industrial</t>
  </si>
  <si>
    <t>1001 Goodworth Dr</t>
  </si>
  <si>
    <t>919-267-3096</t>
  </si>
  <si>
    <t>Cherokee County MSW Facility</t>
  </si>
  <si>
    <t>10160 US Hwy 19</t>
  </si>
  <si>
    <t>Marble</t>
  </si>
  <si>
    <t>828-837-2621</t>
  </si>
  <si>
    <t>4188693.4861999974</t>
  </si>
  <si>
    <t>Auto Parts of Shelby</t>
  </si>
  <si>
    <t>1021 County Home Rd</t>
  </si>
  <si>
    <t>Shelby</t>
  </si>
  <si>
    <t>704-487-5235</t>
  </si>
  <si>
    <t>4200932.252599999</t>
  </si>
  <si>
    <t>Eastside Auto Salvage</t>
  </si>
  <si>
    <t>1024 Rocky Run Rd</t>
  </si>
  <si>
    <t>Midway Park</t>
  </si>
  <si>
    <t>910-353-6998</t>
  </si>
  <si>
    <t>4127031.245099999</t>
  </si>
  <si>
    <t>Foil&amp;#x27;s Inc-Salisbury</t>
  </si>
  <si>
    <t>1039 Klumac Rd</t>
  </si>
  <si>
    <t>Salisbury</t>
  </si>
  <si>
    <t>704-633-1585</t>
  </si>
  <si>
    <t>4251549.535999998</t>
  </si>
  <si>
    <t>Waste Management Of Raleigh / Durham Transfer Station</t>
  </si>
  <si>
    <t>10411 Globe Rd</t>
  </si>
  <si>
    <t>Morrisville</t>
  </si>
  <si>
    <t>919-515-0149</t>
  </si>
  <si>
    <t>4285981.203699999</t>
  </si>
  <si>
    <t>Greene County Landfill</t>
  </si>
  <si>
    <t>105 Landfill Rd</t>
  </si>
  <si>
    <t>Walstonburg</t>
  </si>
  <si>
    <t>252-747-5720</t>
  </si>
  <si>
    <t>4235442.028300002</t>
  </si>
  <si>
    <t>Hickory, City of Transfer Station</t>
  </si>
  <si>
    <t>1050 1st Ave SW</t>
  </si>
  <si>
    <t>Hickory</t>
  </si>
  <si>
    <t>828-323-7439</t>
  </si>
  <si>
    <t>4263632.439000003</t>
  </si>
  <si>
    <t>L Gordon Iron &amp;amp; Company-Hickory</t>
  </si>
  <si>
    <t>1065 3rd Ave NW</t>
  </si>
  <si>
    <t>828-327-4311</t>
  </si>
  <si>
    <t>4264312.971699998</t>
  </si>
  <si>
    <t>Encore Recycling LLC</t>
  </si>
  <si>
    <t>1069 NE Railroad St</t>
  </si>
  <si>
    <t>Wallace</t>
  </si>
  <si>
    <t>910-285-2214</t>
  </si>
  <si>
    <t>4129768.1992999986</t>
  </si>
  <si>
    <t>Columbus County Transfer Station</t>
  </si>
  <si>
    <t>107 Landfill Rd</t>
  </si>
  <si>
    <t>Whiteville</t>
  </si>
  <si>
    <t>910-642-2828</t>
  </si>
  <si>
    <t>4068296.931599997</t>
  </si>
  <si>
    <t>Highlands Transfer Station</t>
  </si>
  <si>
    <t>1080 Rich Gap Rd</t>
  </si>
  <si>
    <t>Highlands</t>
  </si>
  <si>
    <t>828-349-2100</t>
  </si>
  <si>
    <t>4166674.030000001</t>
  </si>
  <si>
    <t>Anderson Creek Landfill Transfer Station</t>
  </si>
  <si>
    <t>1086 Poplar Dr</t>
  </si>
  <si>
    <t>Lillington</t>
  </si>
  <si>
    <t>910-814-6004</t>
  </si>
  <si>
    <t>4203611.445600003</t>
  </si>
  <si>
    <t>Advanced Disposal Systems of the Carolinas</t>
  </si>
  <si>
    <t>10925 Metromont Pkwy </t>
  </si>
  <si>
    <t>Charlotte</t>
  </si>
  <si>
    <t>704-596-9428</t>
  </si>
  <si>
    <t>4212121.073100001</t>
  </si>
  <si>
    <t>McGill Environmental Systems of NC Inc</t>
  </si>
  <si>
    <t>1100 Herring Rd</t>
  </si>
  <si>
    <t>Rose Hill</t>
  </si>
  <si>
    <t>919-542-8903</t>
  </si>
  <si>
    <t>Todco Inc Wood Recycling</t>
  </si>
  <si>
    <t>1123 Roy Lopp Rd</t>
  </si>
  <si>
    <t>336-248-2001</t>
  </si>
  <si>
    <t>4277421.354599997</t>
  </si>
  <si>
    <t>Davidson County‐Silver Valley Recycle Center</t>
  </si>
  <si>
    <t>11331 E Old Hwy 64</t>
  </si>
  <si>
    <t>336-242-2282</t>
  </si>
  <si>
    <t>Duke Recycling LLC</t>
  </si>
  <si>
    <t>11476 NC Hwy 903</t>
  </si>
  <si>
    <t>Halifax</t>
  </si>
  <si>
    <t>252-536-9937</t>
  </si>
  <si>
    <t>4349967.083700001</t>
  </si>
  <si>
    <t>Yadkin County Transfer Facility</t>
  </si>
  <si>
    <t>1149 Landfill Rd</t>
  </si>
  <si>
    <t>Yadkinville</t>
  </si>
  <si>
    <t>336-679-6348</t>
  </si>
  <si>
    <t>4325480.761200003</t>
  </si>
  <si>
    <t>Hensons&amp;#x27; Inc Asheville Wood Yard</t>
  </si>
  <si>
    <t>116 Pond Rd</t>
  </si>
  <si>
    <t>828-859-5836</t>
  </si>
  <si>
    <t>4238113.7727999985</t>
  </si>
  <si>
    <t>Clay County Transfer Station</t>
  </si>
  <si>
    <t>1160 Hinton Center Rd</t>
  </si>
  <si>
    <t>Hayesville</t>
  </si>
  <si>
    <t>828-389-9133</t>
  </si>
  <si>
    <t>4167938.8073000014</t>
  </si>
  <si>
    <t>Davidson County MSW Lined Landfill</t>
  </si>
  <si>
    <t>1160 Old US Hwy 29</t>
  </si>
  <si>
    <t>336-224-5376</t>
  </si>
  <si>
    <t>4280454.284500003</t>
  </si>
  <si>
    <t>Clay County Transfer Station</t>
  </si>
  <si>
    <t>1160 Hinton Center Rd</t>
  </si>
  <si>
    <t>AAA Hauling Of NC</t>
  </si>
  <si>
    <t>1171 S Eastern Blvd</t>
  </si>
  <si>
    <t>910-321-6037</t>
  </si>
  <si>
    <t>4167658.128899999</t>
  </si>
  <si>
    <t>Green Recycling Solutions LLC</t>
  </si>
  <si>
    <t>11710 Hwy 17 N</t>
  </si>
  <si>
    <t>Maysville</t>
  </si>
  <si>
    <t>910-938-5900</t>
  </si>
  <si>
    <t>4153726.898400001</t>
  </si>
  <si>
    <t>Edenton, Town of Transfer Station</t>
  </si>
  <si>
    <t>118 W Hicks St</t>
  </si>
  <si>
    <t>Edenton</t>
  </si>
  <si>
    <t>252-482-4111</t>
  </si>
  <si>
    <t>Big Dog Auto Salvage LLC</t>
  </si>
  <si>
    <t>119 Kings Pond Trail</t>
  </si>
  <si>
    <t>Mount Airy</t>
  </si>
  <si>
    <t>336-789-3090</t>
  </si>
  <si>
    <t>4372707.574699998</t>
  </si>
  <si>
    <t>Dean Brooks Farm</t>
  </si>
  <si>
    <t>1193 Beal Rd</t>
  </si>
  <si>
    <t>Goldston</t>
  </si>
  <si>
    <t>919-842-6063</t>
  </si>
  <si>
    <t>4238435.189800002</t>
  </si>
  <si>
    <t>Brooks Compost Facility</t>
  </si>
  <si>
    <t>1195 Beal Rd</t>
  </si>
  <si>
    <t>919-837-5914</t>
  </si>
  <si>
    <t>4238483.627599999</t>
  </si>
  <si>
    <t>Danny&amp;#x27;s Dumpster Inc</t>
  </si>
  <si>
    <t>120 Hardesty Ln</t>
  </si>
  <si>
    <t>828-380-9094</t>
  </si>
  <si>
    <t>4241990.8945999965</t>
  </si>
  <si>
    <t>Gaston County HHW Collection Facility &amp;amp; Landfill</t>
  </si>
  <si>
    <t>120 Leisure Ln</t>
  </si>
  <si>
    <t>704-922-0267</t>
  </si>
  <si>
    <t>4206732.081200004</t>
  </si>
  <si>
    <t>Orange County Solid Waste Management Department</t>
  </si>
  <si>
    <t>1207 Eubanks Rd</t>
  </si>
  <si>
    <t>Chapel Hill</t>
  </si>
  <si>
    <t>919-968-2788</t>
  </si>
  <si>
    <t>4296145.366599999</t>
  </si>
  <si>
    <t>Rocky Mount, City of  Transfer Station #2</t>
  </si>
  <si>
    <t>1221 Thorpe Rd</t>
  </si>
  <si>
    <t>Rocky Mount</t>
  </si>
  <si>
    <t>252-467-4956</t>
  </si>
  <si>
    <t>4296772.658200003</t>
  </si>
  <si>
    <t>Eden, City of HHW Collection Facility &amp;amp; Transfer Station</t>
  </si>
  <si>
    <t>123 Mebane Bridge Rd</t>
  </si>
  <si>
    <t>Eden</t>
  </si>
  <si>
    <t>336-327-4688</t>
  </si>
  <si>
    <t>4366440.549400002</t>
  </si>
  <si>
    <t>North Mecklenburg HHW &amp;amp; Recycling Facility</t>
  </si>
  <si>
    <t>12300 N Statesville Rd</t>
  </si>
  <si>
    <t>980-314-3873</t>
  </si>
  <si>
    <t>4216743.618100002</t>
  </si>
  <si>
    <t>North Mecklenburg Recycle Center</t>
  </si>
  <si>
    <t>12300 N Statesville Rd</t>
  </si>
  <si>
    <t>980-314-3844</t>
  </si>
  <si>
    <t>Xpert Computer Service &amp;amp; Repair</t>
  </si>
  <si>
    <t>1242 NW Maynard Rd</t>
  </si>
  <si>
    <t>Cary</t>
  </si>
  <si>
    <t>919-228-9998</t>
  </si>
  <si>
    <t>4270993.816100001</t>
  </si>
  <si>
    <t>Great Oak Landfill</t>
  </si>
  <si>
    <t>1252 County Land Rd</t>
  </si>
  <si>
    <t>Randleman</t>
  </si>
  <si>
    <t>336-628-6029</t>
  </si>
  <si>
    <t>4266832.397699997</t>
  </si>
  <si>
    <t>Randolph County Transfer Facility</t>
  </si>
  <si>
    <t>1254 County Landfill Rd</t>
  </si>
  <si>
    <t>336-318-6605</t>
  </si>
  <si>
    <t>4267101.529100001</t>
  </si>
  <si>
    <t>Mollie Convenience Center</t>
  </si>
  <si>
    <t>129 Mollie Iron Rd</t>
  </si>
  <si>
    <t>Clarendon</t>
  </si>
  <si>
    <t>910-641-3953</t>
  </si>
  <si>
    <t>4048918.8052999973</t>
  </si>
  <si>
    <t>GDS Recycling Services</t>
  </si>
  <si>
    <t>130 Somerset Dr</t>
  </si>
  <si>
    <t>Conover</t>
  </si>
  <si>
    <t>828-419-3031</t>
  </si>
  <si>
    <t>4262730.017499998</t>
  </si>
  <si>
    <t>East Yancey / Burnsville Center</t>
  </si>
  <si>
    <t>130 Burnsville School Rd</t>
  </si>
  <si>
    <t>Burnsville</t>
  </si>
  <si>
    <t>828-682-5657</t>
  </si>
  <si>
    <t>4289019.695799999</t>
  </si>
  <si>
    <t>L Gordon Iron &amp;amp; Company-Statesville</t>
  </si>
  <si>
    <t>1300 Salisbury Rd</t>
  </si>
  <si>
    <t>Statesville</t>
  </si>
  <si>
    <t>704-873-9004</t>
  </si>
  <si>
    <t>4269478.322099999</t>
  </si>
  <si>
    <t>City Auto Parts of Durham Inc</t>
  </si>
  <si>
    <t>1301 S Miami Blvd</t>
  </si>
  <si>
    <t>Durham</t>
  </si>
  <si>
    <t>919-596-9506</t>
  </si>
  <si>
    <t>4294856.490599997</t>
  </si>
  <si>
    <t>Hensons&amp;#x27; Inc</t>
  </si>
  <si>
    <t>13010 Lancaster Hwy</t>
  </si>
  <si>
    <t>4172691.2370999977</t>
  </si>
  <si>
    <t>RAD Family Computers</t>
  </si>
  <si>
    <t>1302 W English St</t>
  </si>
  <si>
    <t>High Point</t>
  </si>
  <si>
    <t>336-899-0039</t>
  </si>
  <si>
    <t>4293923.542599998</t>
  </si>
  <si>
    <t>Battery Warehouse &amp;amp; Recycling Ctr, Inc</t>
  </si>
  <si>
    <t>1310 W Lee St</t>
  </si>
  <si>
    <t>336-273-1145</t>
  </si>
  <si>
    <t>Compost Central and Recycling Center</t>
  </si>
  <si>
    <t>140 Valleydale Rd</t>
  </si>
  <si>
    <t>980-314-3880</t>
  </si>
  <si>
    <t>4202397.288199998</t>
  </si>
  <si>
    <t>Mecklenburg County Compost and Recycling Facility</t>
  </si>
  <si>
    <t>Mills Metal Recycling</t>
  </si>
  <si>
    <t>1400 Piney Neck Rd</t>
  </si>
  <si>
    <t>Vanceboro</t>
  </si>
  <si>
    <t>252-244-2922</t>
  </si>
  <si>
    <t>4203410.303999998</t>
  </si>
  <si>
    <t>Enviro-Station</t>
  </si>
  <si>
    <t>1401 S Martin Luther King Jr Dr</t>
  </si>
  <si>
    <t>Winston Salem</t>
  </si>
  <si>
    <t>336-784-4300</t>
  </si>
  <si>
    <t>4311663.148900002</t>
  </si>
  <si>
    <t>Resource Recovery And Reduction Co</t>
  </si>
  <si>
    <t>1401 S MLK Jr Dr</t>
  </si>
  <si>
    <t>The Computer Dept</t>
  </si>
  <si>
    <t>1409 University Dr Ste 102</t>
  </si>
  <si>
    <t>Burlington</t>
  </si>
  <si>
    <t>336-756-7654</t>
  </si>
  <si>
    <t>4310361.939499997</t>
  </si>
  <si>
    <t>Food FWD</t>
  </si>
  <si>
    <t>1410 Cross St</t>
  </si>
  <si>
    <t>336-338-8393</t>
  </si>
  <si>
    <t>4298409.376199998</t>
  </si>
  <si>
    <t>Swain County Transfer Facility</t>
  </si>
  <si>
    <t>1422 NC Hwy 19 S</t>
  </si>
  <si>
    <t>Bryson City</t>
  </si>
  <si>
    <t>828-488-4999</t>
  </si>
  <si>
    <t>4220489.636399999</t>
  </si>
  <si>
    <t>Diversified Demolition</t>
  </si>
  <si>
    <t>1431 Springwood Ln</t>
  </si>
  <si>
    <t>704-506-1165</t>
  </si>
  <si>
    <t>4184302.106399998</t>
  </si>
  <si>
    <t>eDGe Broadband Solutions</t>
  </si>
  <si>
    <t>144 Caribou Rd Ste 70</t>
  </si>
  <si>
    <t>828-785-1420</t>
  </si>
  <si>
    <t>4239896.505099997</t>
  </si>
  <si>
    <t>Wallace Farms Compost Facility</t>
  </si>
  <si>
    <t>14410 Eastfield Rd</t>
  </si>
  <si>
    <t>Huntersville</t>
  </si>
  <si>
    <t>704-875-2975</t>
  </si>
  <si>
    <t>4217877.591700003</t>
  </si>
  <si>
    <t>City of Albemarle</t>
  </si>
  <si>
    <t>1442 N 2nd St</t>
  </si>
  <si>
    <t>Albemarle</t>
  </si>
  <si>
    <t>704-984-9674</t>
  </si>
  <si>
    <t>4213060.610299997</t>
  </si>
  <si>
    <t>Martin County Landfill</t>
  </si>
  <si>
    <t>1445 Landfill Rd</t>
  </si>
  <si>
    <t>Williamston</t>
  </si>
  <si>
    <t>252-792-1240</t>
  </si>
  <si>
    <t>4282073.282200001</t>
  </si>
  <si>
    <t>Deals On Wheels Auto Salvage</t>
  </si>
  <si>
    <t>14473 NC-96</t>
  </si>
  <si>
    <t>Zebulon</t>
  </si>
  <si>
    <t>919-269-4587</t>
  </si>
  <si>
    <t>4267448.424699999</t>
  </si>
  <si>
    <t>Macon County Landfill</t>
  </si>
  <si>
    <t>1448 Lakeside  Dr</t>
  </si>
  <si>
    <t>Franklin</t>
  </si>
  <si>
    <t>828-349-2077</t>
  </si>
  <si>
    <t>Stone Park Court Transfer Station</t>
  </si>
  <si>
    <t>148 Stone Park Ct</t>
  </si>
  <si>
    <t>919-596-1363</t>
  </si>
  <si>
    <t>4293807.071000002</t>
  </si>
  <si>
    <t>Metal Recycling Services LLC-Monroe</t>
  </si>
  <si>
    <t>150 S Bivens Rd</t>
  </si>
  <si>
    <t>704-283-4455</t>
  </si>
  <si>
    <t>4161298.677199997</t>
  </si>
  <si>
    <t>Shotwell Transfer Station - Apex</t>
  </si>
  <si>
    <t>1502 N Salem St</t>
  </si>
  <si>
    <t>Apex</t>
  </si>
  <si>
    <t>919-876-8485</t>
  </si>
  <si>
    <t>4265979.254100002</t>
  </si>
  <si>
    <t>Orange County HHW Facility &amp;amp; Landfill</t>
  </si>
  <si>
    <t>1514 Eubanks Rd</t>
  </si>
  <si>
    <t>Eubanks Road Convenience Center</t>
  </si>
  <si>
    <t>1514 Eubanks Rd</t>
  </si>
  <si>
    <t>Orange County Landfill</t>
  </si>
  <si>
    <t>919-932-2989</t>
  </si>
  <si>
    <t>Rutherford County Solid Waste‐Shiloh Center</t>
  </si>
  <si>
    <t>152 Richland Dr</t>
  </si>
  <si>
    <t>Rutherfordton</t>
  </si>
  <si>
    <t>828-287-6133</t>
  </si>
  <si>
    <t>4203994.555799998</t>
  </si>
  <si>
    <t>Standridge Auto Sales Inc</t>
  </si>
  <si>
    <t>1521 Sulphur Springs Rd</t>
  </si>
  <si>
    <t>704-482-9571</t>
  </si>
  <si>
    <t>4197120.701700002</t>
  </si>
  <si>
    <t>Bladen County Solid Waste</t>
  </si>
  <si>
    <t>1522 Mercer Mill Rd</t>
  </si>
  <si>
    <t>910-645-4279</t>
  </si>
  <si>
    <t>4111340.2775000036</t>
  </si>
  <si>
    <t>AACE Auto Salvage</t>
  </si>
  <si>
    <t>1526 Burke Rd</t>
  </si>
  <si>
    <t>704-484-0123</t>
  </si>
  <si>
    <t>4195968.3369999975</t>
  </si>
  <si>
    <t>Bonlee Center</t>
  </si>
  <si>
    <t>1528 Elmer Moore Rd</t>
  </si>
  <si>
    <t>Bonlee</t>
  </si>
  <si>
    <t>919-837-5898</t>
  </si>
  <si>
    <t>4252134.659999996</t>
  </si>
  <si>
    <t>DeVore Cooke Auto Parts Co Inc</t>
  </si>
  <si>
    <t>1529 Clinton Rd</t>
  </si>
  <si>
    <t>910-483-3515</t>
  </si>
  <si>
    <t>4169997.6103999987</t>
  </si>
  <si>
    <t>TT&amp;amp;E Iron &amp;amp; Metal</t>
  </si>
  <si>
    <t>1529 W Garner Rd</t>
  </si>
  <si>
    <t>Garner</t>
  </si>
  <si>
    <t>919-772-9190</t>
  </si>
  <si>
    <t>4262267.938299999</t>
  </si>
  <si>
    <t>Greenway Waste Solutions of North Meck</t>
  </si>
  <si>
    <t>15300 Holbrooks Rd</t>
  </si>
  <si>
    <t>704-875-3367</t>
  </si>
  <si>
    <t>4218576.696900003</t>
  </si>
  <si>
    <t>C&amp;amp;C Scrap Metal and Iron Inc</t>
  </si>
  <si>
    <t>1537 Bethlehem Rd</t>
  </si>
  <si>
    <t>Kings Mountain</t>
  </si>
  <si>
    <t>704-563-0453</t>
  </si>
  <si>
    <t>4191913.746299997</t>
  </si>
  <si>
    <t>Dragonware</t>
  </si>
  <si>
    <t>1539 Hanes Mall Blvd</t>
  </si>
  <si>
    <t>Winston-Salem</t>
  </si>
  <si>
    <t>336-767-1133</t>
  </si>
  <si>
    <t>4310265.454800002</t>
  </si>
  <si>
    <t>Eastern Automotive Inc</t>
  </si>
  <si>
    <t>1551 Lees Union Church Rd</t>
  </si>
  <si>
    <t>Four Oaks</t>
  </si>
  <si>
    <t>919-934-4101</t>
  </si>
  <si>
    <t>Rose Acre Farm-Hyde County Egg Farm</t>
  </si>
  <si>
    <t>1560 Hyde Park Canal Rd</t>
  </si>
  <si>
    <t>Pantego</t>
  </si>
  <si>
    <t>252-935-5800</t>
  </si>
  <si>
    <t>4251588.587700002</t>
  </si>
  <si>
    <t>Iredell County Transfer Station</t>
  </si>
  <si>
    <t>158 MacLeod Dr</t>
  </si>
  <si>
    <t>Mooresville</t>
  </si>
  <si>
    <t>704-878-5430</t>
  </si>
  <si>
    <t>4243848.437299997</t>
  </si>
  <si>
    <t>L Gordon Iron &amp;amp; Company-Connelly Springs</t>
  </si>
  <si>
    <t>1581 US Hwy 70</t>
  </si>
  <si>
    <t>Connelly Springs</t>
  </si>
  <si>
    <t>828-397-7493</t>
  </si>
  <si>
    <t>4263498.537699997</t>
  </si>
  <si>
    <t>Edgecombe County Transfer Station</t>
  </si>
  <si>
    <t>1601 Colonial Rd</t>
  </si>
  <si>
    <t>Tarboro</t>
  </si>
  <si>
    <t>252-827-4253</t>
  </si>
  <si>
    <t>4278586.3955999985</t>
  </si>
  <si>
    <t>Dare County Transfer Station</t>
  </si>
  <si>
    <t>1603 Cub Rd</t>
  </si>
  <si>
    <t>Manns Harbor</t>
  </si>
  <si>
    <t>252-475-5888</t>
  </si>
  <si>
    <t>4277488.722000003</t>
  </si>
  <si>
    <t>Matlock&amp;#x27;s Used Cars &amp;amp; Parts Inc</t>
  </si>
  <si>
    <t>16055 Cool Springs Rd</t>
  </si>
  <si>
    <t>704-278-2258</t>
  </si>
  <si>
    <t>4275914.260499999</t>
  </si>
  <si>
    <t>Central Carolina Tire Monofill</t>
  </si>
  <si>
    <t>1616 McKoy Town Rd</t>
  </si>
  <si>
    <t>Cameron</t>
  </si>
  <si>
    <t>919-498-7422</t>
  </si>
  <si>
    <t>4199812.035999998</t>
  </si>
  <si>
    <t>919-499-2301</t>
  </si>
  <si>
    <t>Ferguson Road Convenience Center</t>
  </si>
  <si>
    <t>1616 Ferguson Rd</t>
  </si>
  <si>
    <t>4286567.236299999</t>
  </si>
  <si>
    <t>Rutherford County Solid Waste‐Colfax Center</t>
  </si>
  <si>
    <t>1676 US Hwy 74 </t>
  </si>
  <si>
    <t>Ellenboro</t>
  </si>
  <si>
    <t>828-287-6127</t>
  </si>
  <si>
    <t>4193129.3029000014</t>
  </si>
  <si>
    <t>Richmond County‐Cordova Convenience Site</t>
  </si>
  <si>
    <t>168 1st St</t>
  </si>
  <si>
    <t>Cordova</t>
  </si>
  <si>
    <t>910-997-8319</t>
  </si>
  <si>
    <t>B &amp;amp; B Concrete Products Inc</t>
  </si>
  <si>
    <t>1687 Georgia Rd</t>
  </si>
  <si>
    <t>828-524-6483</t>
  </si>
  <si>
    <t>4184478.377899997</t>
  </si>
  <si>
    <t>Sites Computer Resources</t>
  </si>
  <si>
    <t>1712 Westbrook Ave</t>
  </si>
  <si>
    <t>336-585-2032</t>
  </si>
  <si>
    <t>Mecklenburg County Landfill</t>
  </si>
  <si>
    <t>17131 Hwy 521</t>
  </si>
  <si>
    <t>4166139.9367000014</t>
  </si>
  <si>
    <t>Foxhole Recycling Center</t>
  </si>
  <si>
    <t>17131 Lancaster Hwy</t>
  </si>
  <si>
    <t>980-314-3855</t>
  </si>
  <si>
    <t>Foxhole Recycle Center</t>
  </si>
  <si>
    <t>17131 Lancaster Hwy</t>
  </si>
  <si>
    <t>980-314-3845</t>
  </si>
  <si>
    <t>Brunswick County</t>
  </si>
  <si>
    <t>172 Landfill Road NE</t>
  </si>
  <si>
    <t>Bolivia</t>
  </si>
  <si>
    <t>910-253-2524</t>
  </si>
  <si>
    <t>4034582.9211999997</t>
  </si>
  <si>
    <t>Brunswick County Landfill</t>
  </si>
  <si>
    <t>172 Landfill Rd</t>
  </si>
  <si>
    <t>910-253-8101</t>
  </si>
  <si>
    <t>PowerHouse Recycling Inc</t>
  </si>
  <si>
    <t>175 Lane Pkwy</t>
  </si>
  <si>
    <t>704-796-6310</t>
  </si>
  <si>
    <t>4246747.646399997</t>
  </si>
  <si>
    <t>Forum 52 Yard Waste Facility</t>
  </si>
  <si>
    <t>180 N Star Dr</t>
  </si>
  <si>
    <t>336-747-7320</t>
  </si>
  <si>
    <t>4329173.941100001</t>
  </si>
  <si>
    <t>New Bern Yard Waste Facility</t>
  </si>
  <si>
    <t>1803 Country Club Rd</t>
  </si>
  <si>
    <t>New Bern</t>
  </si>
  <si>
    <t>252-639-7521</t>
  </si>
  <si>
    <t>4177174.0593999997</t>
  </si>
  <si>
    <t>Buncombe County Transfer Station</t>
  </si>
  <si>
    <t>190 Hominy Creek Rd</t>
  </si>
  <si>
    <t>828-250-5477</t>
  </si>
  <si>
    <t>4239902.301600002</t>
  </si>
  <si>
    <t>828-250-6205</t>
  </si>
  <si>
    <t>Price&amp;#x27;s Auto Parts LLC</t>
  </si>
  <si>
    <t>1900 Old Crews Rd</t>
  </si>
  <si>
    <t>Knightdale</t>
  </si>
  <si>
    <t>919-266-0171</t>
  </si>
  <si>
    <t>4277335.837399997</t>
  </si>
  <si>
    <t>Carolina Compost</t>
  </si>
  <si>
    <t>191 Lambs Rd</t>
  </si>
  <si>
    <t>252-202-6602</t>
  </si>
  <si>
    <t>4349661.909699999</t>
  </si>
  <si>
    <t>Henderson County Transfer Facility</t>
  </si>
  <si>
    <t>191 Transfer Station Dr</t>
  </si>
  <si>
    <t>Hendersonville</t>
  </si>
  <si>
    <t>828-301-7555</t>
  </si>
  <si>
    <t>4212065.334399998</t>
  </si>
  <si>
    <t>Richmond County Transfer Facility</t>
  </si>
  <si>
    <t>191 Walter Kelly Rd</t>
  </si>
  <si>
    <t>Rockingham</t>
  </si>
  <si>
    <t>910-997-8338</t>
  </si>
  <si>
    <t>4165263.659599997</t>
  </si>
  <si>
    <t>Griffin Brothers Companies</t>
  </si>
  <si>
    <t>19109 W Catawba Ave Ste 200</t>
  </si>
  <si>
    <t>Cornelius</t>
  </si>
  <si>
    <t>704-895-4506</t>
  </si>
  <si>
    <t>4228468.059100002</t>
  </si>
  <si>
    <t>Wayne Auto Salvage Inc</t>
  </si>
  <si>
    <t>1911 Hwy 117 S</t>
  </si>
  <si>
    <t>Goldsboro</t>
  </si>
  <si>
    <t>919-734-3958</t>
  </si>
  <si>
    <t>4211654.004000001</t>
  </si>
  <si>
    <t>Foss Recycling-Durham</t>
  </si>
  <si>
    <t>1915 Riddle Rd</t>
  </si>
  <si>
    <t>919-596-2108</t>
  </si>
  <si>
    <t>4294599.302199997</t>
  </si>
  <si>
    <t>East Carolina Reg Landfill</t>
  </si>
  <si>
    <t>1922 Republican Rd</t>
  </si>
  <si>
    <t>ulander</t>
  </si>
  <si>
    <t>252-584-0026</t>
  </si>
  <si>
    <t>4316542.421300001</t>
  </si>
  <si>
    <t>City of Shelby</t>
  </si>
  <si>
    <t>1940 S Lafayette St</t>
  </si>
  <si>
    <t>704-297-5456</t>
  </si>
  <si>
    <t>4197356.141800001</t>
  </si>
  <si>
    <t>Davidson County‐Linwood Recycle Center</t>
  </si>
  <si>
    <t>1950 Belmont Rd</t>
  </si>
  <si>
    <t>Linwood</t>
  </si>
  <si>
    <t>336-956-3011</t>
  </si>
  <si>
    <t>4265900.060900003</t>
  </si>
  <si>
    <t>Salisbury Grants Creek Compost Facility</t>
  </si>
  <si>
    <t>1955 Grubb Ferry Rd</t>
  </si>
  <si>
    <t>704-216-2718</t>
  </si>
  <si>
    <t>4261385.731399998</t>
  </si>
  <si>
    <t>Household Hazardous Waste</t>
  </si>
  <si>
    <t>200 Leisure Ln</t>
  </si>
  <si>
    <t>704-922-7729</t>
  </si>
  <si>
    <t>City of Goldsboro</t>
  </si>
  <si>
    <t>200 Westbrook Rd</t>
  </si>
  <si>
    <t>919-735-3329</t>
  </si>
  <si>
    <t>4211644.148500003</t>
  </si>
  <si>
    <t>Tilthy Rich Compost</t>
  </si>
  <si>
    <t>201 W Main St</t>
  </si>
  <si>
    <t>919-937-2962</t>
  </si>
  <si>
    <t>4300038.109700002</t>
  </si>
  <si>
    <t>Stokes County Solid Waste Transfer Station</t>
  </si>
  <si>
    <t>2015 Sizemore Rd</t>
  </si>
  <si>
    <t>Germanton</t>
  </si>
  <si>
    <t>336-994-2357</t>
  </si>
  <si>
    <t>4351244.068899997</t>
  </si>
  <si>
    <t>Davidson County‐Midway Recycle Center</t>
  </si>
  <si>
    <t>202 Salvage Rd</t>
  </si>
  <si>
    <t>336-764-0431</t>
  </si>
  <si>
    <t>4292123.088299997</t>
  </si>
  <si>
    <t>Rutherford County Solid Waste‐Green Hill Center</t>
  </si>
  <si>
    <t>204 Rainbow Rapids Rd</t>
  </si>
  <si>
    <t>828-287-6131</t>
  </si>
  <si>
    <t>4222196.689199999</t>
  </si>
  <si>
    <t>Morris Scrap Metal Company Inc</t>
  </si>
  <si>
    <t>2045 Shelby Rd</t>
  </si>
  <si>
    <t>704-739-3869</t>
  </si>
  <si>
    <t>4196633.983199999</t>
  </si>
  <si>
    <t>NC Salvage Co Inc</t>
  </si>
  <si>
    <t>2058 US Hwy 117 S</t>
  </si>
  <si>
    <t>919-734-7411</t>
  </si>
  <si>
    <t>4211391.880099997</t>
  </si>
  <si>
    <t>A-1 Sandrock Inc</t>
  </si>
  <si>
    <t>2091 Bishop Rd</t>
  </si>
  <si>
    <t>336-303-6540</t>
  </si>
  <si>
    <t>4299721.133500002</t>
  </si>
  <si>
    <t>Greenway Waste Solutions of Harrisburg</t>
  </si>
  <si>
    <t>2105 Speedrail Ct</t>
  </si>
  <si>
    <t>Concord</t>
  </si>
  <si>
    <t>704-455-1561</t>
  </si>
  <si>
    <t>4209774.000399999</t>
  </si>
  <si>
    <t>Greenway Waste Solutions Compost</t>
  </si>
  <si>
    <t>2105 Speedrail Rd</t>
  </si>
  <si>
    <t>919-795-0599</t>
  </si>
  <si>
    <t>4210027.599399999</t>
  </si>
  <si>
    <t>PRTI Inc</t>
  </si>
  <si>
    <t>2105 US Hwy 1</t>
  </si>
  <si>
    <t>919-272-4415</t>
  </si>
  <si>
    <t>4309834.231600001</t>
  </si>
  <si>
    <t>Marsh Auto Parts Inc</t>
  </si>
  <si>
    <t>211 E 11th St</t>
  </si>
  <si>
    <t>Siler City</t>
  </si>
  <si>
    <t>919-742-4715</t>
  </si>
  <si>
    <t>4263999.710199997</t>
  </si>
  <si>
    <t>Scotland County Transfer Station</t>
  </si>
  <si>
    <t>21104 Old Maxton Rd</t>
  </si>
  <si>
    <t>Maxton</t>
  </si>
  <si>
    <t>910-844-9206</t>
  </si>
  <si>
    <t>4125763.940399997</t>
  </si>
  <si>
    <t>2111 Bishop Rd</t>
  </si>
  <si>
    <t>336-855-8195</t>
  </si>
  <si>
    <t>4299590.827299997</t>
  </si>
  <si>
    <t>City of Durham Compost, HHW, &amp;amp; Transfer Station</t>
  </si>
  <si>
    <t>2115 E Club Blvd</t>
  </si>
  <si>
    <t>Durham </t>
  </si>
  <si>
    <t>919-560-4186</t>
  </si>
  <si>
    <t>Household Hazardous Waste Center</t>
  </si>
  <si>
    <t>919-560-4611</t>
  </si>
  <si>
    <t>Craven Ag Service Compost Facility</t>
  </si>
  <si>
    <t>2115 Hwy 55 W</t>
  </si>
  <si>
    <t>252-670-8530</t>
  </si>
  <si>
    <t>4186585.409000002</t>
  </si>
  <si>
    <t>Good Earth Horticulture</t>
  </si>
  <si>
    <t>2116-B Bio-Comp Dr</t>
  </si>
  <si>
    <t>252-482-8528</t>
  </si>
  <si>
    <t>4303257.917599998</t>
  </si>
  <si>
    <t>Union County Solid Waste Facility</t>
  </si>
  <si>
    <t>2125 Austin Chaney Rd</t>
  </si>
  <si>
    <t>Wingate</t>
  </si>
  <si>
    <t>704-233-5334</t>
  </si>
  <si>
    <t>4169243.1291999966</t>
  </si>
  <si>
    <t>Guilford Cty Scrap Tire &amp;amp; White Goods Collection Facility</t>
  </si>
  <si>
    <t>2138 Bishop Rd</t>
  </si>
  <si>
    <t>336-641-3792</t>
  </si>
  <si>
    <t>4299472.976800002</t>
  </si>
  <si>
    <t>City of Asheboro Compost Facility</t>
  </si>
  <si>
    <t>2139 Old Lexington Rd</t>
  </si>
  <si>
    <t>Asheboro</t>
  </si>
  <si>
    <t>336-525-1234</t>
  </si>
  <si>
    <t>4263231.502899997</t>
  </si>
  <si>
    <t>Bishop Road Transfer Station</t>
  </si>
  <si>
    <t>2140 Bishop Rd</t>
  </si>
  <si>
    <t>336-387-1900</t>
  </si>
  <si>
    <t>4299527.258500002</t>
  </si>
  <si>
    <t>Metech Recycling</t>
  </si>
  <si>
    <t>2150 NC-56</t>
  </si>
  <si>
    <t>Creedmoor</t>
  </si>
  <si>
    <t>919-528-6000</t>
  </si>
  <si>
    <t>4317354.928000003</t>
  </si>
  <si>
    <t>Currituck Transfer Station</t>
  </si>
  <si>
    <t>216 Airport Rd</t>
  </si>
  <si>
    <t>Maple</t>
  </si>
  <si>
    <t>252-232-2504</t>
  </si>
  <si>
    <t>4355637.394500002</t>
  </si>
  <si>
    <t>Fortress Metals</t>
  </si>
  <si>
    <t>217 S Holman St</t>
  </si>
  <si>
    <t>919-682-0429</t>
  </si>
  <si>
    <t>4298480.678999998</t>
  </si>
  <si>
    <t>Russo Dumpster Service Inc</t>
  </si>
  <si>
    <t>217 W 24th St</t>
  </si>
  <si>
    <t>918-093-9844</t>
  </si>
  <si>
    <t>4197196.716300003</t>
  </si>
  <si>
    <t>Avery County Transfer Station</t>
  </si>
  <si>
    <t>2175 Brushy Creek Rd</t>
  </si>
  <si>
    <t>828-737-5420</t>
  </si>
  <si>
    <t>4294741.036399998</t>
  </si>
  <si>
    <t>Davidson County HHW &amp;amp; Recycling Center</t>
  </si>
  <si>
    <t>220 Davidson County Landfill Rd</t>
  </si>
  <si>
    <t>336-240-0666</t>
  </si>
  <si>
    <t>4277779.982000001</t>
  </si>
  <si>
    <t>Southern Metals Company</t>
  </si>
  <si>
    <t>2200 Donald Ross Rd</t>
  </si>
  <si>
    <t>704-394-3161</t>
  </si>
  <si>
    <t>4193904.105899997</t>
  </si>
  <si>
    <t>CDE USA</t>
  </si>
  <si>
    <t>221 James Jackson Ave</t>
  </si>
  <si>
    <t>919-535-3205</t>
  </si>
  <si>
    <t>4272533.620800003</t>
  </si>
  <si>
    <t>Davie County Compost Facility</t>
  </si>
  <si>
    <t>221 Wallace Farm Ln</t>
  </si>
  <si>
    <t>Advance</t>
  </si>
  <si>
    <t>4297804.066399999</t>
  </si>
  <si>
    <t>Weldon, Town of Transfer Facility</t>
  </si>
  <si>
    <t>2211 NC Hwy 301 N</t>
  </si>
  <si>
    <t>252-536-2011</t>
  </si>
  <si>
    <t>4355882.909999996</t>
  </si>
  <si>
    <t>Lee Iron and Metal Company</t>
  </si>
  <si>
    <t>2219 S Horner Blvd</t>
  </si>
  <si>
    <t>919-775-7951</t>
  </si>
  <si>
    <t>4226743.902500004</t>
  </si>
  <si>
    <t>Gallins Family Farm</t>
  </si>
  <si>
    <t>222 Rocky Dale Ln</t>
  </si>
  <si>
    <t>Mocksville</t>
  </si>
  <si>
    <t>336-407-0961</t>
  </si>
  <si>
    <t>Schronce Used Parts &amp;amp; Cars Inc</t>
  </si>
  <si>
    <t>2256 Recycling Rd</t>
  </si>
  <si>
    <t>828-256-2173</t>
  </si>
  <si>
    <t>4272223.847000003</t>
  </si>
  <si>
    <t>Bowmore Convenience Site</t>
  </si>
  <si>
    <t>226 McQuage Rd</t>
  </si>
  <si>
    <t>Bowmore</t>
  </si>
  <si>
    <t>910-875-0246</t>
  </si>
  <si>
    <t>4156435.9268999994</t>
  </si>
  <si>
    <t>Hertford County Transfer Station</t>
  </si>
  <si>
    <t>227 Mount Moriah Rd</t>
  </si>
  <si>
    <t>Winton</t>
  </si>
  <si>
    <t>252-358-7867</t>
  </si>
  <si>
    <t>4354689.603500001</t>
  </si>
  <si>
    <t>Foil&amp;#x27;s Inc-Harrisburg</t>
  </si>
  <si>
    <t>2283 Hwy 49 S</t>
  </si>
  <si>
    <t>Harrisburg</t>
  </si>
  <si>
    <t>704-455-5132</t>
  </si>
  <si>
    <t>4210384.713399999</t>
  </si>
  <si>
    <t>Deep Run Transfer Station</t>
  </si>
  <si>
    <t>2287 Leslie R Stroud Rd</t>
  </si>
  <si>
    <t>Kinston</t>
  </si>
  <si>
    <t>252-208-0475</t>
  </si>
  <si>
    <t>4187187.8923999965</t>
  </si>
  <si>
    <t>Lutz Recycling Center</t>
  </si>
  <si>
    <t>230 Vic Randall Rd</t>
  </si>
  <si>
    <t>Lawndale</t>
  </si>
  <si>
    <t>704-538-0609</t>
  </si>
  <si>
    <t>4234764.375299998</t>
  </si>
  <si>
    <t>Raleigh Metal Recycling</t>
  </si>
  <si>
    <t>2310 Garner Rd</t>
  </si>
  <si>
    <t>919-828-5426</t>
  </si>
  <si>
    <t>4266124.315399997</t>
  </si>
  <si>
    <t>Rutherford County Solid Waste‐Avondale Center</t>
  </si>
  <si>
    <t>2310 Ellenboro‐Henrietta Rd</t>
  </si>
  <si>
    <t>Mooresboro</t>
  </si>
  <si>
    <t>828-287-6125</t>
  </si>
  <si>
    <t>L&amp;amp;L Environmental Services LLC</t>
  </si>
  <si>
    <t>2323 Diggs Rd</t>
  </si>
  <si>
    <t>Wadesboro</t>
  </si>
  <si>
    <t>704-848-8801</t>
  </si>
  <si>
    <t>4151208.215099998</t>
  </si>
  <si>
    <t>Davidson County‐49‐109 Recycle Center</t>
  </si>
  <si>
    <t>23351 S NC Hwy 109</t>
  </si>
  <si>
    <t>Denton</t>
  </si>
  <si>
    <t>336-859-2609</t>
  </si>
  <si>
    <t>4239699.825800002</t>
  </si>
  <si>
    <t>Surry County Public Works Landfill</t>
  </si>
  <si>
    <t>237 Landfill Rd</t>
  </si>
  <si>
    <t>Mt. Airy</t>
  </si>
  <si>
    <t>336-401-8376</t>
  </si>
  <si>
    <t>Waste Management Of Asheville</t>
  </si>
  <si>
    <t>24 Pond Rd</t>
  </si>
  <si>
    <t>828-210-1132</t>
  </si>
  <si>
    <t>Wilson County C&amp;amp;D Landfill</t>
  </si>
  <si>
    <t>2400 NC Hwy 42 E</t>
  </si>
  <si>
    <t>Wilson</t>
  </si>
  <si>
    <t>252-291-7335</t>
  </si>
  <si>
    <t>J &amp;amp; T Auto Parts Inc</t>
  </si>
  <si>
    <t>241 Major Conley Rd</t>
  </si>
  <si>
    <t>Marion</t>
  </si>
  <si>
    <t>828-724-4825</t>
  </si>
  <si>
    <t>4259062.832900003</t>
  </si>
  <si>
    <t>Cabarrus County HHW Collection Facility</t>
  </si>
  <si>
    <t>246 General Services Drive SW</t>
  </si>
  <si>
    <t>704-920-3209</t>
  </si>
  <si>
    <t>4214672.749200001</t>
  </si>
  <si>
    <t>Robeson County Landfill</t>
  </si>
  <si>
    <t>246 Landfill Rd</t>
  </si>
  <si>
    <t>Saint Pauls</t>
  </si>
  <si>
    <t>910-865-3348</t>
  </si>
  <si>
    <t>4135707.418700002</t>
  </si>
  <si>
    <t>City of Burlington</t>
  </si>
  <si>
    <t>2471 Boy Wood Rd</t>
  </si>
  <si>
    <t>Graham</t>
  </si>
  <si>
    <t>336-570-6138</t>
  </si>
  <si>
    <t>4303986.603799999</t>
  </si>
  <si>
    <t>Rutherford County Solid Waste‐Gilkey Center</t>
  </si>
  <si>
    <t>2489 US 221 N</t>
  </si>
  <si>
    <t>828-287-6129</t>
  </si>
  <si>
    <t>4225159.741700001</t>
  </si>
  <si>
    <t>Cleveland County Landfill Self-McNeilly</t>
  </si>
  <si>
    <t>250 Fielding Rd</t>
  </si>
  <si>
    <t>Cherryville</t>
  </si>
  <si>
    <t>704-447-8204</t>
  </si>
  <si>
    <t>4210419.580899999</t>
  </si>
  <si>
    <t>Jackson County Scott Creek Transfer Station</t>
  </si>
  <si>
    <t>250 Recycle Pl</t>
  </si>
  <si>
    <t>Sylva</t>
  </si>
  <si>
    <t>828-586-2437</t>
  </si>
  <si>
    <t>4218538.022600003</t>
  </si>
  <si>
    <t>Burke County Landfill and Transfer Facility</t>
  </si>
  <si>
    <t>2500 Marsh Trail</t>
  </si>
  <si>
    <t>828-334-5387</t>
  </si>
  <si>
    <t>4271267.217699997</t>
  </si>
  <si>
    <t>Young&amp;#x27;s Auto Center &amp;amp; Salvage / Car Crushers</t>
  </si>
  <si>
    <t>2500 NC 242 S</t>
  </si>
  <si>
    <t>Benson</t>
  </si>
  <si>
    <t>919-894-4525</t>
  </si>
  <si>
    <t>4210412.230800003</t>
  </si>
  <si>
    <t>Alexander County Transfer Station</t>
  </si>
  <si>
    <t>2500 Payne Dairy Rd</t>
  </si>
  <si>
    <t>828-632-1101</t>
  </si>
  <si>
    <t>City of Greensboro, White Street</t>
  </si>
  <si>
    <t>2503 White St</t>
  </si>
  <si>
    <t>336-412-3959</t>
  </si>
  <si>
    <t>4315624.130400002</t>
  </si>
  <si>
    <t>City of Thomasville</t>
  </si>
  <si>
    <t>252 Turner St</t>
  </si>
  <si>
    <t>336-475-4239</t>
  </si>
  <si>
    <t>4285811.122699998</t>
  </si>
  <si>
    <t>Northampton County Landfill</t>
  </si>
  <si>
    <t>260 Landfill Rd</t>
  </si>
  <si>
    <t>252-534-1001</t>
  </si>
  <si>
    <t>4357633.277400002</t>
  </si>
  <si>
    <t>CMC Commerical Metals-Burlington</t>
  </si>
  <si>
    <t>2600 Park Rd</t>
  </si>
  <si>
    <t>336-584-0333</t>
  </si>
  <si>
    <t>4315644.584600002</t>
  </si>
  <si>
    <t>Green&amp;#x27;s Auto Salvage LLC</t>
  </si>
  <si>
    <t>2646 NC-222</t>
  </si>
  <si>
    <t>Fremont</t>
  </si>
  <si>
    <t>919-242-5274</t>
  </si>
  <si>
    <t>4237292.5200999975</t>
  </si>
  <si>
    <t>Henderson County Convenience Center</t>
  </si>
  <si>
    <t>265 Convenience Center Dr</t>
  </si>
  <si>
    <t>4211828.556500003</t>
  </si>
  <si>
    <t>Appalachian State University</t>
  </si>
  <si>
    <t>265 Dale St</t>
  </si>
  <si>
    <t>Boone</t>
  </si>
  <si>
    <t>828-262-3190</t>
  </si>
  <si>
    <t>4328916.684100002</t>
  </si>
  <si>
    <t>Cell Phone Repair</t>
  </si>
  <si>
    <t>268 S Stratford Rd</t>
  </si>
  <si>
    <t>336-448-1011</t>
  </si>
  <si>
    <t>4313236.715099998</t>
  </si>
  <si>
    <t>Austin Quarter SWM Facility</t>
  </si>
  <si>
    <t>2701 Austin Quarter Rd</t>
  </si>
  <si>
    <t>336-376-0411</t>
  </si>
  <si>
    <t>4291733.983900003</t>
  </si>
  <si>
    <t>Alamance County Landfill</t>
  </si>
  <si>
    <t>2701 Austin Quarter Rd</t>
  </si>
  <si>
    <t>336-376-8902</t>
  </si>
  <si>
    <t>Madison County Solid Waste HHW &amp;amp; Landfill</t>
  </si>
  <si>
    <t>271 Craig Rudisill Rd</t>
  </si>
  <si>
    <t>​​Marshall</t>
  </si>
  <si>
    <t>828-649-2311</t>
  </si>
  <si>
    <t>High Point Auto Salvage Inc</t>
  </si>
  <si>
    <t>2711 English Rd</t>
  </si>
  <si>
    <t>336-889-9062</t>
  </si>
  <si>
    <t>4290992.190099999</t>
  </si>
  <si>
    <t>Waste Management Of Carolinas</t>
  </si>
  <si>
    <t>2712 Lowell Rd</t>
  </si>
  <si>
    <t>Gastonia</t>
  </si>
  <si>
    <t>704-869-7663</t>
  </si>
  <si>
    <t>4201606.811099999</t>
  </si>
  <si>
    <t>Waste Man - Lee Co Transfer Station</t>
  </si>
  <si>
    <t>2720 Wilkins Dr</t>
  </si>
  <si>
    <t>919-815-0149</t>
  </si>
  <si>
    <t>4232667.071099997</t>
  </si>
  <si>
    <t>The Computer Garage</t>
  </si>
  <si>
    <t>2725 Reynolda Rd</t>
  </si>
  <si>
    <t>336-725-6311</t>
  </si>
  <si>
    <t>4320131.335900001</t>
  </si>
  <si>
    <t>Household Hazardous Waste Collection Center</t>
  </si>
  <si>
    <t>2750 Patterson St</t>
  </si>
  <si>
    <t>336-373-2489</t>
  </si>
  <si>
    <t>4308601.8923999965</t>
  </si>
  <si>
    <t>Haywood County Materials Recovery Center</t>
  </si>
  <si>
    <t>278 Recycle Rd</t>
  </si>
  <si>
    <t>Clyde</t>
  </si>
  <si>
    <t>828-627-8042</t>
  </si>
  <si>
    <t>4236239.745399997</t>
  </si>
  <si>
    <t>Caledonia Correctional Institution</t>
  </si>
  <si>
    <t>2787 Caledonia Dr</t>
  </si>
  <si>
    <t>Tillery</t>
  </si>
  <si>
    <t>252-826-5621</t>
  </si>
  <si>
    <t>4342854.144699998</t>
  </si>
  <si>
    <t>Butner Convenience Site</t>
  </si>
  <si>
    <t>2796 Old Route Hwy 75</t>
  </si>
  <si>
    <t>Butner</t>
  </si>
  <si>
    <t>919-575-6655</t>
  </si>
  <si>
    <t>Foothills Environmental Landfill</t>
  </si>
  <si>
    <t>2800 Cheraw Rd</t>
  </si>
  <si>
    <t>Lenoir</t>
  </si>
  <si>
    <t>828-394-3133</t>
  </si>
  <si>
    <t>4288886.759400003</t>
  </si>
  <si>
    <t>Queen City Metal Recycling &amp;amp; Salvage LLC</t>
  </si>
  <si>
    <t>2800 N Tryon St</t>
  </si>
  <si>
    <t>704-332-9752</t>
  </si>
  <si>
    <t>City of Winston Salem</t>
  </si>
  <si>
    <t>2801 Griffith Rd</t>
  </si>
  <si>
    <t>336-397-7662</t>
  </si>
  <si>
    <t>4305405.494099997</t>
  </si>
  <si>
    <t>Rockingham County Landfill</t>
  </si>
  <si>
    <t>281 Shuff Rd</t>
  </si>
  <si>
    <t>336-342-8104</t>
  </si>
  <si>
    <t>4351858.416699998</t>
  </si>
  <si>
    <t>Waste Industries Wilson Transfer Station</t>
  </si>
  <si>
    <t>2810 Contentnea Rd</t>
  </si>
  <si>
    <t>252-885-0201</t>
  </si>
  <si>
    <t>4257775.702600002</t>
  </si>
  <si>
    <t>Southern Metals Recycling Inc</t>
  </si>
  <si>
    <t>2923 Hwy 421 N</t>
  </si>
  <si>
    <t>Wilmington</t>
  </si>
  <si>
    <t>910-762-2646</t>
  </si>
  <si>
    <t>4066478.436499998</t>
  </si>
  <si>
    <t>C &amp;amp; M Recycling Inc</t>
  </si>
  <si>
    <t>2930 Jeff Adams Dr</t>
  </si>
  <si>
    <t>704-599-1771</t>
  </si>
  <si>
    <t>4200822.736000001</t>
  </si>
  <si>
    <t>Boiling Springs Recycling Center</t>
  </si>
  <si>
    <t>2944 Old Cliffside Rd</t>
  </si>
  <si>
    <t>704-434-7441</t>
  </si>
  <si>
    <t>4198904.4619999975</t>
  </si>
  <si>
    <t>Lenoir County MSW Landfill</t>
  </si>
  <si>
    <t>2949 Hodges Farm Rd</t>
  </si>
  <si>
    <t>252-566-4194</t>
  </si>
  <si>
    <t>4203851.590800002</t>
  </si>
  <si>
    <t>City of Winston Salem Treatment &amp;amp; Processing Site</t>
  </si>
  <si>
    <t>3 W 32nd St</t>
  </si>
  <si>
    <t>336-734-1556</t>
  </si>
  <si>
    <t>4318832.838200003</t>
  </si>
  <si>
    <t>Ingleside Compost Facility</t>
  </si>
  <si>
    <t>3001 Ingleside Dr</t>
  </si>
  <si>
    <t>336-688-3454</t>
  </si>
  <si>
    <t>4300284.960500002</t>
  </si>
  <si>
    <t>New Hanover County HHW, Waste-to-Energy, &amp;amp; Landfill</t>
  </si>
  <si>
    <t>3002 US Hwy 421 N</t>
  </si>
  <si>
    <t>910-798-4403</t>
  </si>
  <si>
    <t>4066567.110100001</t>
  </si>
  <si>
    <t>New Hanover County Recycling Facility</t>
  </si>
  <si>
    <t>3002 US Hwy 421 N</t>
  </si>
  <si>
    <t>910-798-4410</t>
  </si>
  <si>
    <t>Zero Waste Recycling LLC</t>
  </si>
  <si>
    <t>301 Durpee St</t>
  </si>
  <si>
    <t>980-495-4630</t>
  </si>
  <si>
    <t>4198997.040399998</t>
  </si>
  <si>
    <t>Pitt County Recycling Center</t>
  </si>
  <si>
    <t>3025 Landfill Rd</t>
  </si>
  <si>
    <t>252-902-3355</t>
  </si>
  <si>
    <t>4245437.873599999</t>
  </si>
  <si>
    <t>303 S Magnolia St</t>
  </si>
  <si>
    <t>Raeford</t>
  </si>
  <si>
    <t>910-875-3480</t>
  </si>
  <si>
    <t>4160343.2070999965</t>
  </si>
  <si>
    <t>Waste Industries- Blk Crk Rd Transfer</t>
  </si>
  <si>
    <t>3031 Black Creek Rd</t>
  </si>
  <si>
    <t>4257429.050700001</t>
  </si>
  <si>
    <t>Lawndale Recycling Center</t>
  </si>
  <si>
    <t>307 Casar‐Lawndale Rd</t>
  </si>
  <si>
    <t>704-538-0879</t>
  </si>
  <si>
    <t>4221957.626599997</t>
  </si>
  <si>
    <t>Cleveland County / City of Shelby Recycling Center</t>
  </si>
  <si>
    <t>307 Market St</t>
  </si>
  <si>
    <t>704-805-516</t>
  </si>
  <si>
    <t>4203242.727499999</t>
  </si>
  <si>
    <t>John Bryan Yard Waste Recycling</t>
  </si>
  <si>
    <t>3092 Sam Usry Rd</t>
  </si>
  <si>
    <t>919-690-2640</t>
  </si>
  <si>
    <t>City of Wilson</t>
  </si>
  <si>
    <t>3100 Stantonsburg Rd SE</t>
  </si>
  <si>
    <t>252-399-2491</t>
  </si>
  <si>
    <t>4257389.862000003</t>
  </si>
  <si>
    <t>Dogget Road Recycling Center</t>
  </si>
  <si>
    <t>311 Dogget Rd</t>
  </si>
  <si>
    <t>West Jefferson</t>
  </si>
  <si>
    <t>336-846-7198</t>
  </si>
  <si>
    <t>4357500.999200001</t>
  </si>
  <si>
    <t>Ashe County HHW Facility</t>
  </si>
  <si>
    <t>311 Doggett Rd</t>
  </si>
  <si>
    <t>336-846-3721</t>
  </si>
  <si>
    <t>Pender Co Transfer Station</t>
  </si>
  <si>
    <t>312 Transfer Station Rd</t>
  </si>
  <si>
    <t>Hampstead</t>
  </si>
  <si>
    <t>910-270-6704</t>
  </si>
  <si>
    <t>4082062.357500002</t>
  </si>
  <si>
    <t>Cary, Town of Transfer Station</t>
  </si>
  <si>
    <t>313 North Dixon Ave</t>
  </si>
  <si>
    <t>919-469-4388</t>
  </si>
  <si>
    <t>Queen City Transfer Station</t>
  </si>
  <si>
    <t>3130 Jeff Adams Dr</t>
  </si>
  <si>
    <t>704-218-0343</t>
  </si>
  <si>
    <t>4201091.161899999</t>
  </si>
  <si>
    <t>Newsoil Vermiculture</t>
  </si>
  <si>
    <t>314 Latta Rd</t>
  </si>
  <si>
    <t>919-237-2219</t>
  </si>
  <si>
    <t>4311247.781099997</t>
  </si>
  <si>
    <t>A&amp;amp;D Environmental</t>
  </si>
  <si>
    <t>3149 Lear Dr</t>
  </si>
  <si>
    <t>336-229-0058</t>
  </si>
  <si>
    <t>4307207.500200003</t>
  </si>
  <si>
    <t>McLamb&amp;#x27;s Auto Salvage Inc</t>
  </si>
  <si>
    <t>315 Pelt Dr</t>
  </si>
  <si>
    <t>910-488-5255</t>
  </si>
  <si>
    <t>4175850.766900003</t>
  </si>
  <si>
    <t>McDowell County Transfer Station</t>
  </si>
  <si>
    <t>315 North Main St</t>
  </si>
  <si>
    <t>828-652-6661</t>
  </si>
  <si>
    <t>4257704.951899998</t>
  </si>
  <si>
    <t>Gaston County Landfill</t>
  </si>
  <si>
    <t>3155 Philadelphia Church Rd</t>
  </si>
  <si>
    <t>704-862-7551</t>
  </si>
  <si>
    <t>4216649.016099997</t>
  </si>
  <si>
    <t>Carolina Recycled Ag Materials</t>
  </si>
  <si>
    <t>3174 Boddie Mill Pond Rd</t>
  </si>
  <si>
    <t>252-343-1615</t>
  </si>
  <si>
    <t>4302054.559299998</t>
  </si>
  <si>
    <t>Gastonia Compost</t>
  </si>
  <si>
    <t>3175 Duke St</t>
  </si>
  <si>
    <t>704-866-6984</t>
  </si>
  <si>
    <t>4194040.987499997</t>
  </si>
  <si>
    <t>Synergy Electronics Recycling</t>
  </si>
  <si>
    <t>320 S Gibson Dr</t>
  </si>
  <si>
    <t>336-548-7014</t>
  </si>
  <si>
    <t>4353104.214000002</t>
  </si>
  <si>
    <t>Regional Compost Management Facility (Catawba)</t>
  </si>
  <si>
    <t>3200 20th Ave SE</t>
  </si>
  <si>
    <t>828-465-1401</t>
  </si>
  <si>
    <t>4257977.5397000015</t>
  </si>
  <si>
    <t>Cecil Holcomb Demolition Inc</t>
  </si>
  <si>
    <t>3200 Northside Dr</t>
  </si>
  <si>
    <t>919-876-4060</t>
  </si>
  <si>
    <t>4284581.094700001</t>
  </si>
  <si>
    <t>All Green Recycling</t>
  </si>
  <si>
    <t>321 Atando Ave</t>
  </si>
  <si>
    <t>704-375-9676</t>
  </si>
  <si>
    <t>4198635.457900003</t>
  </si>
  <si>
    <t>Polk County Transfer Station</t>
  </si>
  <si>
    <t>322 Landfill Rd</t>
  </si>
  <si>
    <t>Mill Spring</t>
  </si>
  <si>
    <t>828-894-3737</t>
  </si>
  <si>
    <t>4207389.540399998</t>
  </si>
  <si>
    <t>Duplin County Transfer Station</t>
  </si>
  <si>
    <t>325 Landfill Rd</t>
  </si>
  <si>
    <t>910-289-3091</t>
  </si>
  <si>
    <t>4144754.1730000004</t>
  </si>
  <si>
    <t>Hanes Mill Road Landfill</t>
  </si>
  <si>
    <t>325 W Hanes Mill Rd</t>
  </si>
  <si>
    <t>336-747-7310</t>
  </si>
  <si>
    <t>Sanford Transfer Station</t>
  </si>
  <si>
    <t>3290 McDonald Dr</t>
  </si>
  <si>
    <t>910-423-4122</t>
  </si>
  <si>
    <t>4224146.839100003</t>
  </si>
  <si>
    <t>Pamlico County Transfer Station</t>
  </si>
  <si>
    <t>3291 NC Hwy 306 N</t>
  </si>
  <si>
    <t>Grantsboro</t>
  </si>
  <si>
    <t>252-633-1564</t>
  </si>
  <si>
    <t>4189405.0631000027</t>
  </si>
  <si>
    <t>Brother Metals</t>
  </si>
  <si>
    <t>3305 N liberty St</t>
  </si>
  <si>
    <t>Winston Salem </t>
  </si>
  <si>
    <t>347-476-7735</t>
  </si>
  <si>
    <t>4318855.454800002</t>
  </si>
  <si>
    <t>O&amp;#x27;Leary Resource Recovery Center</t>
  </si>
  <si>
    <t>3309 Belhaven Blvd</t>
  </si>
  <si>
    <t>704-338-6898</t>
  </si>
  <si>
    <t>4199175.311999999</t>
  </si>
  <si>
    <t>Good News Auto Parts &amp;amp; Sales Inc</t>
  </si>
  <si>
    <t>3337 US-13</t>
  </si>
  <si>
    <t>Ahoskie</t>
  </si>
  <si>
    <t>252-332-8308</t>
  </si>
  <si>
    <t>4332214.343000002</t>
  </si>
  <si>
    <t>Watauga County HHW &amp;amp; Transfer Facility</t>
  </si>
  <si>
    <t>336 Landfill Rd</t>
  </si>
  <si>
    <t>828-264-5305</t>
  </si>
  <si>
    <t>God Bless the USA Transfer Station</t>
  </si>
  <si>
    <t>3405 Westwood Industrial Dr</t>
  </si>
  <si>
    <t>704-708-5872</t>
  </si>
  <si>
    <t>4165596.758100003</t>
  </si>
  <si>
    <t>New River Tire Recycling LLC</t>
  </si>
  <si>
    <t>3412 E 52 Bypass</t>
  </si>
  <si>
    <t>Pilot Mountain</t>
  </si>
  <si>
    <t>276-728-0201</t>
  </si>
  <si>
    <t>4353553.952299997</t>
  </si>
  <si>
    <t>Waste Industries - Vance County</t>
  </si>
  <si>
    <t>3453 NC Hwy 39 N</t>
  </si>
  <si>
    <t>Henderson</t>
  </si>
  <si>
    <t>252-438-5333</t>
  </si>
  <si>
    <t>4352058.297899999</t>
  </si>
  <si>
    <t>Martin&amp;#x27;s Import Salvage</t>
  </si>
  <si>
    <t>3468 Wendell Rd</t>
  </si>
  <si>
    <t>Wendell</t>
  </si>
  <si>
    <t>919-365-6667</t>
  </si>
  <si>
    <t>4265876.661600001</t>
  </si>
  <si>
    <t>B&amp;amp;B Used Auto Parts</t>
  </si>
  <si>
    <t>3500 Hartley St</t>
  </si>
  <si>
    <t>704-597-8260</t>
  </si>
  <si>
    <t>4200300.581799999</t>
  </si>
  <si>
    <t>WRE-Earth Farms Organics LLC</t>
  </si>
  <si>
    <t>351 Colt Thornburg Rd</t>
  </si>
  <si>
    <t>704-922-1775</t>
  </si>
  <si>
    <t>4212559.659999996</t>
  </si>
  <si>
    <t>Daddy Pete&amp;#x27;s Plant Pleaser Composting Facility and Distribution Program</t>
  </si>
  <si>
    <t>3533 Old Mtn Rd</t>
  </si>
  <si>
    <t>Stony Point</t>
  </si>
  <si>
    <t>704-585-2355</t>
  </si>
  <si>
    <t>4281535.155199997</t>
  </si>
  <si>
    <t>Iredell County Sanitary LF</t>
  </si>
  <si>
    <t>354 Twin Oaks Rd</t>
  </si>
  <si>
    <t>4269328.338500001</t>
  </si>
  <si>
    <t>Twin Oaks Solid Waste Facility</t>
  </si>
  <si>
    <t>354 Twin Oaks Rd</t>
  </si>
  <si>
    <t>Waste Man - Chatham Co Transfer Station</t>
  </si>
  <si>
    <t>361 Waste Treatment Plant Rd</t>
  </si>
  <si>
    <t>4263538.127999999</t>
  </si>
  <si>
    <t>Orange County Walnut Grove HHW</t>
  </si>
  <si>
    <t>3611 Walnut Grove Church Rd</t>
  </si>
  <si>
    <t>Cedar Grove</t>
  </si>
  <si>
    <t>4320576.204499997</t>
  </si>
  <si>
    <t>Town of Beech Mountain</t>
  </si>
  <si>
    <t>364 Locust Ridge Rd</t>
  </si>
  <si>
    <t>Beech Mountain</t>
  </si>
  <si>
    <t>828-387-9282</t>
  </si>
  <si>
    <t>4330403.387599997</t>
  </si>
  <si>
    <t>David Brantley &amp;amp; Sons</t>
  </si>
  <si>
    <t>37 Pine Ridge Rd</t>
  </si>
  <si>
    <t>919-669-5187</t>
  </si>
  <si>
    <t>4290126.015600003</t>
  </si>
  <si>
    <t>WI Garner Transfer Station</t>
  </si>
  <si>
    <t>3741 Conquest Dr</t>
  </si>
  <si>
    <t>919-534-3730</t>
  </si>
  <si>
    <t>4263234.169100001</t>
  </si>
  <si>
    <t>High Point, City of MSW Landfill</t>
  </si>
  <si>
    <t>3748 E Kivett Dr</t>
  </si>
  <si>
    <t>4295187.594499998</t>
  </si>
  <si>
    <t>Chambers Development MSWLF (Anson Landfill)</t>
  </si>
  <si>
    <t>375 Dozer Rd</t>
  </si>
  <si>
    <t>Polkton</t>
  </si>
  <si>
    <t>704-694-6900</t>
  </si>
  <si>
    <t>4163965.797200002</t>
  </si>
  <si>
    <t>Waste Connections Landfill</t>
  </si>
  <si>
    <t>375 Dozer Dr</t>
  </si>
  <si>
    <t>McDowell Co Transfer Facility</t>
  </si>
  <si>
    <t>3809 Hwy 226 S</t>
  </si>
  <si>
    <t>828-659-2521</t>
  </si>
  <si>
    <t>4253200.463500001</t>
  </si>
  <si>
    <t>Tri City Auto Salvage</t>
  </si>
  <si>
    <t>3848 Burlington Rd</t>
  </si>
  <si>
    <t>336-375-5871</t>
  </si>
  <si>
    <t>4312533.157499999</t>
  </si>
  <si>
    <t>Rutherford County Solid Waste‐Pea Ridge Center</t>
  </si>
  <si>
    <t>3892 Pea Ridge Rd</t>
  </si>
  <si>
    <t>828-286-6132</t>
  </si>
  <si>
    <t>4203207.811499998</t>
  </si>
  <si>
    <t>Haywood Co White Oak Landfill</t>
  </si>
  <si>
    <t>3898 Fines Creek Rd</t>
  </si>
  <si>
    <t>Waynesville</t>
  </si>
  <si>
    <t>423-303-7101</t>
  </si>
  <si>
    <t>4254308.626800001</t>
  </si>
  <si>
    <t>Chatham Co HHW Collection Facility</t>
  </si>
  <si>
    <t>39 County Services Rd</t>
  </si>
  <si>
    <t>Pittsboro</t>
  </si>
  <si>
    <t>919-545-5516</t>
  </si>
  <si>
    <t>4262511.770900004</t>
  </si>
  <si>
    <t>Antioch Convenience Site</t>
  </si>
  <si>
    <t>390 Old NC Antioch Rd</t>
  </si>
  <si>
    <t>Antioch</t>
  </si>
  <si>
    <t>910-875-8517</t>
  </si>
  <si>
    <t>Waste Management Of Wilmington Transfer</t>
  </si>
  <si>
    <t>3920 River Rd</t>
  </si>
  <si>
    <t>910-798-1221</t>
  </si>
  <si>
    <t>4050914.3280000016</t>
  </si>
  <si>
    <t>3931 Morris Field Dr</t>
  </si>
  <si>
    <t>704-631-9933</t>
  </si>
  <si>
    <t>4194542.7053999975</t>
  </si>
  <si>
    <t>Blackburn Resource &amp;amp; Recovery Facility</t>
  </si>
  <si>
    <t>3993 Rocky Ford Road</t>
  </si>
  <si>
    <t>704-462-1348</t>
  </si>
  <si>
    <t>4246547.5363000035</t>
  </si>
  <si>
    <t>Graham County Transfer Station</t>
  </si>
  <si>
    <t>400 Snowbird Rd</t>
  </si>
  <si>
    <t>Robbinsville</t>
  </si>
  <si>
    <t>828-479-9369</t>
  </si>
  <si>
    <t>4206670.678400002</t>
  </si>
  <si>
    <t>Overdale Yard Waste Facility</t>
  </si>
  <si>
    <t>4010 Old Milwaukee Ln</t>
  </si>
  <si>
    <t>Speedy&amp;#x27;s Used Parts</t>
  </si>
  <si>
    <t>404 Starnes Cove Rd</t>
  </si>
  <si>
    <t>828-667-2239</t>
  </si>
  <si>
    <t>4242437.793399997</t>
  </si>
  <si>
    <t>Wilson Metal Recycling</t>
  </si>
  <si>
    <t>404 Maury St</t>
  </si>
  <si>
    <t>252-243-3586</t>
  </si>
  <si>
    <t>Mitchell Farms Composting Facility</t>
  </si>
  <si>
    <t>405 Bradley Creek Rd</t>
  </si>
  <si>
    <t>919-580-0273</t>
  </si>
  <si>
    <t>4201896.119800001</t>
  </si>
  <si>
    <t>Albemarle, City of Landfill</t>
  </si>
  <si>
    <t>40592B Stony Gap Rd</t>
  </si>
  <si>
    <t>704-984-9680</t>
  </si>
  <si>
    <t>4206924.330899999</t>
  </si>
  <si>
    <t>Reidsville Yard Waste &amp;amp; Material Recovery Facility</t>
  </si>
  <si>
    <t>407 Broad St</t>
  </si>
  <si>
    <t>336-349-1074</t>
  </si>
  <si>
    <t>4345270.710199997</t>
  </si>
  <si>
    <t>Dare/Kitty Hawk Recycling Center</t>
  </si>
  <si>
    <t>4109 Bob Perry Rd</t>
  </si>
  <si>
    <t>Kitty Hawk</t>
  </si>
  <si>
    <t>252-475-5890</t>
  </si>
  <si>
    <t>4308933.663099997</t>
  </si>
  <si>
    <t>Davidson County‐Tyro Recycle Center</t>
  </si>
  <si>
    <t>411 Ed Rickard Rd</t>
  </si>
  <si>
    <t>336-751-2310</t>
  </si>
  <si>
    <t>4270557.640500002</t>
  </si>
  <si>
    <t>Wagner&amp;#x27;s Auto Salvage Inc</t>
  </si>
  <si>
    <t>4115 S Alston Ave</t>
  </si>
  <si>
    <t>919-572-6426</t>
  </si>
  <si>
    <t>4289227.846900001</t>
  </si>
  <si>
    <t>Pull-A-Part Winston-Salem</t>
  </si>
  <si>
    <t>4125 N Patterson Ave</t>
  </si>
  <si>
    <t>336-661-1110</t>
  </si>
  <si>
    <t>4323041.3598000035</t>
  </si>
  <si>
    <t>Onslow County Subtitle D Landfill</t>
  </si>
  <si>
    <t>415 Meadowview Rd</t>
  </si>
  <si>
    <t>acksonville</t>
  </si>
  <si>
    <t>910-937-1443</t>
  </si>
  <si>
    <t>4136609.918200001</t>
  </si>
  <si>
    <t>CMC Commerical Metals-Charlotte</t>
  </si>
  <si>
    <t>419 Atando Ave</t>
  </si>
  <si>
    <t>704-375-5937</t>
  </si>
  <si>
    <t>4198806.859700002</t>
  </si>
  <si>
    <t>Alleghany County Transfer Facility</t>
  </si>
  <si>
    <t>419 Osborne Rd</t>
  </si>
  <si>
    <t>Sparta</t>
  </si>
  <si>
    <t>336-370-2010</t>
  </si>
  <si>
    <t>Dixie Classic Fairgrounds</t>
  </si>
  <si>
    <t>421 W 27th St</t>
  </si>
  <si>
    <t>336-774-8854</t>
  </si>
  <si>
    <t>4317738.861000001</t>
  </si>
  <si>
    <t>Shotwell Transfer Station - Raleigh</t>
  </si>
  <si>
    <t>424 Warehouse Dr</t>
  </si>
  <si>
    <t>4266602.739299998</t>
  </si>
  <si>
    <t>Carolina Auto Recyclers</t>
  </si>
  <si>
    <t>427 Greenleaf Rd</t>
  </si>
  <si>
    <t>Angier</t>
  </si>
  <si>
    <t>919-796-4747</t>
  </si>
  <si>
    <t>eCycleSecure</t>
  </si>
  <si>
    <t>4300 Northlake Ct Ste K</t>
  </si>
  <si>
    <t>704-376-1116</t>
  </si>
  <si>
    <t>4206422.911899999</t>
  </si>
  <si>
    <t>Carolina Recycle Ag Materials</t>
  </si>
  <si>
    <t>4330 Universal Leaf Dr</t>
  </si>
  <si>
    <t>4303724.344999999</t>
  </si>
  <si>
    <t>NC Zoological Park</t>
  </si>
  <si>
    <t>4401 Zoo Pkwy</t>
  </si>
  <si>
    <t>336-879-7110</t>
  </si>
  <si>
    <t>4250387.7233000025</t>
  </si>
  <si>
    <t>Cabarrus County Organics Reclamation Facility</t>
  </si>
  <si>
    <t>4441 Irish Potato Rd</t>
  </si>
  <si>
    <t>4228999.259400003</t>
  </si>
  <si>
    <t>Cabarrus County C&amp;amp;D Landfill</t>
  </si>
  <si>
    <t>4441 Irish Potato Rd</t>
  </si>
  <si>
    <t>704-920-2950</t>
  </si>
  <si>
    <t>Novozymes North America Nature&amp;#x27;s Green Releaf Compost Facility</t>
  </si>
  <si>
    <t>445 Old Smith Farm Rd</t>
  </si>
  <si>
    <t>919-494-7056</t>
  </si>
  <si>
    <t>4311864.587899998</t>
  </si>
  <si>
    <t>Rutherford County Solid Waste‐Hollis Center</t>
  </si>
  <si>
    <t>4480 Hollis Rd</t>
  </si>
  <si>
    <t>828-287-6134</t>
  </si>
  <si>
    <t>4223181.471299998</t>
  </si>
  <si>
    <t>Harnett County Transfer Station</t>
  </si>
  <si>
    <t>449 Daniels Rd</t>
  </si>
  <si>
    <t>Dunn</t>
  </si>
  <si>
    <t>910-814-6156</t>
  </si>
  <si>
    <t>4214167.334600002</t>
  </si>
  <si>
    <t>Alleghany County Transfer Station</t>
  </si>
  <si>
    <t>450 Osborne Rd</t>
  </si>
  <si>
    <t>336-372-8053</t>
  </si>
  <si>
    <t>4368808.848700002</t>
  </si>
  <si>
    <t>Cabarrus County&amp;#x27;s Household Hazardous Waste facility</t>
  </si>
  <si>
    <t>46 General Services Dr</t>
  </si>
  <si>
    <t>704-920-3278</t>
  </si>
  <si>
    <t>4215162.407399997</t>
  </si>
  <si>
    <t>The Laptop Shack</t>
  </si>
  <si>
    <t>460 Knollwood St</t>
  </si>
  <si>
    <t>336-765-2252</t>
  </si>
  <si>
    <t>4312652.325999998</t>
  </si>
  <si>
    <t>Wayne County Landfill</t>
  </si>
  <si>
    <t>460B S Landfill Rd</t>
  </si>
  <si>
    <t>Dudley</t>
  </si>
  <si>
    <t>919-689-2994</t>
  </si>
  <si>
    <t>D.H. Griffin Companies</t>
  </si>
  <si>
    <t>4716 Hilltop Rd</t>
  </si>
  <si>
    <t>888-336-3366</t>
  </si>
  <si>
    <t>Polkville Recycling Center</t>
  </si>
  <si>
    <t>4732 Peyton Place Rd</t>
  </si>
  <si>
    <t>Polkville</t>
  </si>
  <si>
    <t>704-538-0772</t>
  </si>
  <si>
    <t>4222513.638899997</t>
  </si>
  <si>
    <t>Regional Materials Recovery Inc</t>
  </si>
  <si>
    <t>4778 Community Dr</t>
  </si>
  <si>
    <t>252-443-1240</t>
  </si>
  <si>
    <t>4295128.709700003</t>
  </si>
  <si>
    <t>Site 6 Drake Collection Center</t>
  </si>
  <si>
    <t>4782 Drake Rd</t>
  </si>
  <si>
    <t>Battleboro</t>
  </si>
  <si>
    <t>252-977-2158</t>
  </si>
  <si>
    <t>4304054.317000002</t>
  </si>
  <si>
    <t>Jackson County Transfer Station</t>
  </si>
  <si>
    <t>48 Recycle Pl</t>
  </si>
  <si>
    <t>4218625.830899999</t>
  </si>
  <si>
    <t>Terra Blue</t>
  </si>
  <si>
    <t>484 Hickory Grove Rd</t>
  </si>
  <si>
    <t>919-612-8737</t>
  </si>
  <si>
    <t>4181562.4606000036</t>
  </si>
  <si>
    <t>Town of Cary</t>
  </si>
  <si>
    <t>4900 W Lake Rd</t>
  </si>
  <si>
    <t>919-779-0697</t>
  </si>
  <si>
    <t>4252870.553000003</t>
  </si>
  <si>
    <t>Caraustar Recycling Plant</t>
  </si>
  <si>
    <t>4915 Hovis Rd</t>
  </si>
  <si>
    <t>704-333-5488</t>
  </si>
  <si>
    <t>4200275.678199999</t>
  </si>
  <si>
    <t>Waste To Green</t>
  </si>
  <si>
    <t>500 Alexander Ave Ste C</t>
  </si>
  <si>
    <t>919-381-6878</t>
  </si>
  <si>
    <t>4344075.557700001</t>
  </si>
  <si>
    <t>Beaufort Transfer Station</t>
  </si>
  <si>
    <t>500 Flanders Filters Rd</t>
  </si>
  <si>
    <t>Washington</t>
  </si>
  <si>
    <t>252-974-7703</t>
  </si>
  <si>
    <t>4244258.007299997</t>
  </si>
  <si>
    <t>City of Lexington</t>
  </si>
  <si>
    <t>500 Glendale Rd</t>
  </si>
  <si>
    <t>336-357-7889</t>
  </si>
  <si>
    <t>4269053.135700002</t>
  </si>
  <si>
    <t>Transylvania County Solid Waste &amp;amp; Landfill</t>
  </si>
  <si>
    <t>500 Howell Rd</t>
  </si>
  <si>
    <t>Brevard</t>
  </si>
  <si>
    <t>828-884-1842</t>
  </si>
  <si>
    <t>4180113.8955999985</t>
  </si>
  <si>
    <t>Uwharrie Env Reg Landfill</t>
  </si>
  <si>
    <t>500 Landfill Rd</t>
  </si>
  <si>
    <t>Mount Gilead</t>
  </si>
  <si>
    <t>910-576-3697</t>
  </si>
  <si>
    <t>4209340.316299997</t>
  </si>
  <si>
    <t>Montgomery County Landfill</t>
  </si>
  <si>
    <t>500 Landfill Rd</t>
  </si>
  <si>
    <t>Mt. Gilead</t>
  </si>
  <si>
    <t>Overdale Road Transfer Station</t>
  </si>
  <si>
    <t>5000 Overdale Rd</t>
  </si>
  <si>
    <t>336-714-4301</t>
  </si>
  <si>
    <t>4305172.469899997</t>
  </si>
  <si>
    <t>Abbey Green</t>
  </si>
  <si>
    <t>5030 Overdale Rd</t>
  </si>
  <si>
    <t>336-785-2130</t>
  </si>
  <si>
    <t>4304968.414099999</t>
  </si>
  <si>
    <t>East Wake HHW</t>
  </si>
  <si>
    <t>5051 Wendell Blvd</t>
  </si>
  <si>
    <t>919-365-6650</t>
  </si>
  <si>
    <t>4272867.276100002</t>
  </si>
  <si>
    <t>Wake HHW Wendell</t>
  </si>
  <si>
    <t>919-856-6432</t>
  </si>
  <si>
    <t>Cranford Iron &amp;amp; Metal Co Inc</t>
  </si>
  <si>
    <t>50983 Hwy 311</t>
  </si>
  <si>
    <t>Sophia</t>
  </si>
  <si>
    <t>336-498-3850</t>
  </si>
  <si>
    <t>4275722.494800001</t>
  </si>
  <si>
    <t>BFI-Charlotte Mtr Speedway Landfill</t>
  </si>
  <si>
    <t>5105 Morehead Rd</t>
  </si>
  <si>
    <t>843-514-5550</t>
  </si>
  <si>
    <t>4210875.011299998</t>
  </si>
  <si>
    <t>Metal Recycling Services LLC-Whiteville</t>
  </si>
  <si>
    <t>5192 James B White Hwy S</t>
  </si>
  <si>
    <t>910-640-2008</t>
  </si>
  <si>
    <t>4065816.498300001</t>
  </si>
  <si>
    <t>Elite Waste Services</t>
  </si>
  <si>
    <t>520 Pristine Water Dr</t>
  </si>
  <si>
    <t>919-552-2149</t>
  </si>
  <si>
    <t>4260607.075400002</t>
  </si>
  <si>
    <t>Bud Harris Auto Sales &amp;amp; Parts LLC</t>
  </si>
  <si>
    <t>5200 US-70</t>
  </si>
  <si>
    <t>252-638-1750</t>
  </si>
  <si>
    <t>4163591.1054000035</t>
  </si>
  <si>
    <t>Lincoln County Landfill</t>
  </si>
  <si>
    <t>5291 Crouse Rd</t>
  </si>
  <si>
    <t>Crouse</t>
  </si>
  <si>
    <t>704-732-9030</t>
  </si>
  <si>
    <t>4222534.533399999</t>
  </si>
  <si>
    <t>Carthage Collection Center</t>
  </si>
  <si>
    <t>5361 US Hwy 15‐501</t>
  </si>
  <si>
    <t>910-947-2704</t>
  </si>
  <si>
    <t>4205489.866999999</t>
  </si>
  <si>
    <t>Craven AG Services, Inc</t>
  </si>
  <si>
    <t>5391 River Rd</t>
  </si>
  <si>
    <t>4198172.926600002</t>
  </si>
  <si>
    <t>Metal Recycling Services LLC-Gastonia</t>
  </si>
  <si>
    <t>5401 S York Hwy</t>
  </si>
  <si>
    <t>704-864-9001</t>
  </si>
  <si>
    <t>4187716.6313000023</t>
  </si>
  <si>
    <t>Mike&amp;#x27;s Auto Salvage Inc</t>
  </si>
  <si>
    <t>541 Industry Dr</t>
  </si>
  <si>
    <t>252-438-5376</t>
  </si>
  <si>
    <t>4348333.599600002</t>
  </si>
  <si>
    <t>Yancey-Mitchell Transfer Station</t>
  </si>
  <si>
    <t>555 Landfill Rd</t>
  </si>
  <si>
    <t>828-682-3971</t>
  </si>
  <si>
    <t>4291008.308799997</t>
  </si>
  <si>
    <t>Warren County Transfer Station</t>
  </si>
  <si>
    <t>559 Baltimore Rd</t>
  </si>
  <si>
    <t>252-257-2711</t>
  </si>
  <si>
    <t>4353964.4032000005</t>
  </si>
  <si>
    <t>Lewisville Motor Company Inc</t>
  </si>
  <si>
    <t>5600 Country Club Rd</t>
  </si>
  <si>
    <t>336-765-2362</t>
  </si>
  <si>
    <t>4313472.923900001</t>
  </si>
  <si>
    <t>Mecklenburg County-Central Compost</t>
  </si>
  <si>
    <t>5631 West Blvd</t>
  </si>
  <si>
    <t>4190305.314000003</t>
  </si>
  <si>
    <t>Vecoplan</t>
  </si>
  <si>
    <t>5708 Uwharrie Rd</t>
  </si>
  <si>
    <t>336-252-4066</t>
  </si>
  <si>
    <t>Guilford College</t>
  </si>
  <si>
    <t>5800 W Friendly Ave</t>
  </si>
  <si>
    <t>336-316-2402</t>
  </si>
  <si>
    <t>4312991.979000002</t>
  </si>
  <si>
    <t>Martin&amp;#x27;s Auto Salvage Inc</t>
  </si>
  <si>
    <t>5810 Poole Rd</t>
  </si>
  <si>
    <t>919-231-8086</t>
  </si>
  <si>
    <t>4267172.6647000015</t>
  </si>
  <si>
    <t>Coastal Protein</t>
  </si>
  <si>
    <t>5825 Martin Rd</t>
  </si>
  <si>
    <t>Godwin</t>
  </si>
  <si>
    <t>910-567-6102</t>
  </si>
  <si>
    <t>4186536.8786000013</t>
  </si>
  <si>
    <t>Fayetteville, City of Transfer Station</t>
  </si>
  <si>
    <t>583 Winslow St</t>
  </si>
  <si>
    <t>4170048.273699999</t>
  </si>
  <si>
    <t>Waste Industries-High Point C&amp;amp;D Processing &amp;amp; Landfill</t>
  </si>
  <si>
    <t>5830 Riverdale Dr</t>
  </si>
  <si>
    <t>336-886-3560</t>
  </si>
  <si>
    <t>4293687.337399997</t>
  </si>
  <si>
    <t>Coble Sandrock LLC</t>
  </si>
  <si>
    <t>5833 Foster Store Rd</t>
  </si>
  <si>
    <t>336-565-4750</t>
  </si>
  <si>
    <t>4293519.5776999965</t>
  </si>
  <si>
    <t>Atlantic Auto Parts</t>
  </si>
  <si>
    <t>5891 Hwy 70 E</t>
  </si>
  <si>
    <t>Morehead City</t>
  </si>
  <si>
    <t>252-223-4151</t>
  </si>
  <si>
    <t>Greenway Waste Solutions of Apex</t>
  </si>
  <si>
    <t>5940 Old Smithfield Rd</t>
  </si>
  <si>
    <t>919-367-2895</t>
  </si>
  <si>
    <t>4257163.949000001</t>
  </si>
  <si>
    <t>Orbit Energy Anerobic Digester Charlotte</t>
  </si>
  <si>
    <t>600 Johnson Rd</t>
  </si>
  <si>
    <t>980-265-0619</t>
  </si>
  <si>
    <t>4199544.474699996</t>
  </si>
  <si>
    <t>City of Sanford</t>
  </si>
  <si>
    <t>601 N 5th St</t>
  </si>
  <si>
    <t>919-777-1206</t>
  </si>
  <si>
    <t>4230790.7815999985</t>
  </si>
  <si>
    <t>Pull-A-Part Charlotte</t>
  </si>
  <si>
    <t>6024 N Tryon St</t>
  </si>
  <si>
    <t>704-596-6800</t>
  </si>
  <si>
    <t>4200463.190700002</t>
  </si>
  <si>
    <t>Rutherford County Solid Waste‐Golden Valley Center</t>
  </si>
  <si>
    <t>6075 Bostic‐Sunshine Hwy</t>
  </si>
  <si>
    <t>Bostic</t>
  </si>
  <si>
    <t>828-287-6130</t>
  </si>
  <si>
    <t>4229386.936099999</t>
  </si>
  <si>
    <t>R Stroud&amp;#x27;s Inc</t>
  </si>
  <si>
    <t>6118 Hwy 96 W</t>
  </si>
  <si>
    <t>Youngsville</t>
  </si>
  <si>
    <t>919-556-7888</t>
  </si>
  <si>
    <t>4308139.486699998</t>
  </si>
  <si>
    <t>South Wake HHW</t>
  </si>
  <si>
    <t>6130 Old Smithfield Rd</t>
  </si>
  <si>
    <t>919-532-9444</t>
  </si>
  <si>
    <t>4257015.263599999</t>
  </si>
  <si>
    <t>South Wake Multi‐Material Recycling Facility</t>
  </si>
  <si>
    <t>6130 Old Smithfield Rd</t>
  </si>
  <si>
    <t>919-856-7400</t>
  </si>
  <si>
    <t>Gene Huffman Convenience Site</t>
  </si>
  <si>
    <t>6135 Rhoney Rd</t>
  </si>
  <si>
    <t>828-433-8250</t>
  </si>
  <si>
    <t>4246217.047600001</t>
  </si>
  <si>
    <t>Asheboro, City of Recycling / SW Transfer Station</t>
  </si>
  <si>
    <t>630 Transfer Station Pl</t>
  </si>
  <si>
    <t>336-626-1234</t>
  </si>
  <si>
    <t>4261991.762699999</t>
  </si>
  <si>
    <t>Wake County South Wake MSWLF</t>
  </si>
  <si>
    <t>6300 Smithfield Rd</t>
  </si>
  <si>
    <t>919-856-6365</t>
  </si>
  <si>
    <t>Greensboro, City of Transfer Station</t>
  </si>
  <si>
    <t>6310 Burnt Poplar Rd</t>
  </si>
  <si>
    <t>336-587-3445</t>
  </si>
  <si>
    <t>4310596.697099999</t>
  </si>
  <si>
    <t>Baldwin Convenience Center</t>
  </si>
  <si>
    <t>6311 US Hwy 221 N</t>
  </si>
  <si>
    <t>Baldwin</t>
  </si>
  <si>
    <t>336-877-5397</t>
  </si>
  <si>
    <t>4347718.625100002</t>
  </si>
  <si>
    <t>6322 Poplar Tent Rd</t>
  </si>
  <si>
    <t>704-784-1210</t>
  </si>
  <si>
    <t>4219041.582000002</t>
  </si>
  <si>
    <t>US Tire Recycling Partners LP</t>
  </si>
  <si>
    <t>Merry Oaks Compost Facility</t>
  </si>
  <si>
    <t>634 Christian Chapel Church Rd</t>
  </si>
  <si>
    <t>New Hill</t>
  </si>
  <si>
    <t>4250512.1652000025</t>
  </si>
  <si>
    <t>Johnson Auto Recycling Inc</t>
  </si>
  <si>
    <t>64 Wedgefield Dr</t>
  </si>
  <si>
    <t>828-667-2053</t>
  </si>
  <si>
    <t>4236586.487400003</t>
  </si>
  <si>
    <t>Uwharrie Env Inc / Moore City Transfer Station</t>
  </si>
  <si>
    <t>645 Turning Leaf Way</t>
  </si>
  <si>
    <t>4184076.6868999973</t>
  </si>
  <si>
    <t>Rutherford County MSW Landfill</t>
  </si>
  <si>
    <t>656 Laurel Hill Dr</t>
  </si>
  <si>
    <t>4211577.757200003</t>
  </si>
  <si>
    <t>Oxford Subtitle D MSWLF</t>
  </si>
  <si>
    <t>6584 Landfill Rd</t>
  </si>
  <si>
    <t>919-603-1354</t>
  </si>
  <si>
    <t>Gerdau Charlotte Steel Mill</t>
  </si>
  <si>
    <t>6601 Lakeview Rd</t>
  </si>
  <si>
    <t>704-596-0361</t>
  </si>
  <si>
    <t>4210049.457900003</t>
  </si>
  <si>
    <t>Penland School of Crafts</t>
  </si>
  <si>
    <t>67 Dora&amp;#x27;s Trail</t>
  </si>
  <si>
    <t>Penland</t>
  </si>
  <si>
    <t>828-765-0477</t>
  </si>
  <si>
    <t>4293098.198799998</t>
  </si>
  <si>
    <t>Davidson County‐Byerly Road Recycle Center</t>
  </si>
  <si>
    <t>673 Byerly Rd</t>
  </si>
  <si>
    <t>4285653.997199997</t>
  </si>
  <si>
    <t>Johnston County Landfill</t>
  </si>
  <si>
    <t>680 County Home Rd</t>
  </si>
  <si>
    <t>Smithfield</t>
  </si>
  <si>
    <t>919-938-4750</t>
  </si>
  <si>
    <t>4233186.397399999</t>
  </si>
  <si>
    <t>China Grove Convenience Center</t>
  </si>
  <si>
    <t>686 China Grove Rd</t>
  </si>
  <si>
    <t>Chadbourn</t>
  </si>
  <si>
    <t>4066701.4976999983</t>
  </si>
  <si>
    <t>City of Statesville</t>
  </si>
  <si>
    <t>693 Bell Farm Rd</t>
  </si>
  <si>
    <t>704-878-3438</t>
  </si>
  <si>
    <t>Cumberland County Landfill</t>
  </si>
  <si>
    <t>698 Ann St</t>
  </si>
  <si>
    <t>910-438-4041</t>
  </si>
  <si>
    <t>4172566.7726000026</t>
  </si>
  <si>
    <t>Hoke County Transfer Station</t>
  </si>
  <si>
    <t>700 CC Steel Rd</t>
  </si>
  <si>
    <t>910-875-3111</t>
  </si>
  <si>
    <t>4164843.4783999994</t>
  </si>
  <si>
    <t>Foss Recycling-Lagrange</t>
  </si>
  <si>
    <t>7009 Hwy 70 W</t>
  </si>
  <si>
    <t>919-288-3082</t>
  </si>
  <si>
    <t>4200452.123899996</t>
  </si>
  <si>
    <t>Warren Wilson College</t>
  </si>
  <si>
    <t>701 Warren Wilson Rd</t>
  </si>
  <si>
    <t>Swannanoa</t>
  </si>
  <si>
    <t>828-771-2035</t>
  </si>
  <si>
    <t>4247534.568800002</t>
  </si>
  <si>
    <t>701 William Gurganus Rd</t>
  </si>
  <si>
    <t>Maple Hill</t>
  </si>
  <si>
    <t>910-346-3220</t>
  </si>
  <si>
    <t>4121065.519299999</t>
  </si>
  <si>
    <t>Reidsville, City Of Transfer Facility</t>
  </si>
  <si>
    <t>709 Marcellus St</t>
  </si>
  <si>
    <t>Jackson Auto Salvage</t>
  </si>
  <si>
    <t>7120 Poole Rd</t>
  </si>
  <si>
    <t>919-266-2704</t>
  </si>
  <si>
    <t>4266870.771700002</t>
  </si>
  <si>
    <t>Killy&amp;#x27;s Tire</t>
  </si>
  <si>
    <t>716 Broad St</t>
  </si>
  <si>
    <t>Fuquay-Varina</t>
  </si>
  <si>
    <t>919-609-3975</t>
  </si>
  <si>
    <t>Machinex Techonologies Inc</t>
  </si>
  <si>
    <t>716 Gallimore Dairy Rd Ste 103</t>
  </si>
  <si>
    <t>877-362-3281</t>
  </si>
  <si>
    <t>4309627.1428999975</t>
  </si>
  <si>
    <t>Main Waste Management Facility</t>
  </si>
  <si>
    <t>720 County landfill Rd</t>
  </si>
  <si>
    <t>919-542-5516</t>
  </si>
  <si>
    <t>735 Monroe St</t>
  </si>
  <si>
    <t>704-253-7015</t>
  </si>
  <si>
    <t>4269471.155299999</t>
  </si>
  <si>
    <t>Chowan Metal Recycling LLC</t>
  </si>
  <si>
    <t>738-A Virginia Rd</t>
  </si>
  <si>
    <t>252-301-7799</t>
  </si>
  <si>
    <t>4312972.937700003</t>
  </si>
  <si>
    <t>Ashe County Landfill</t>
  </si>
  <si>
    <t>739 Fred Pugh Rd</t>
  </si>
  <si>
    <t>Crumpler</t>
  </si>
  <si>
    <t>4372117.0385000035</t>
  </si>
  <si>
    <t>Coastal Regional Solid Waste Management Authority</t>
  </si>
  <si>
    <t>7400 Old US 70 W</t>
  </si>
  <si>
    <t>4186201.2118000016</t>
  </si>
  <si>
    <t>Person County Recycling Center</t>
  </si>
  <si>
    <t>741 Martin St</t>
  </si>
  <si>
    <t>Roxboro</t>
  </si>
  <si>
    <t>336-599-7571</t>
  </si>
  <si>
    <t>4354562.748199999</t>
  </si>
  <si>
    <t>Person Industries Recycling Center</t>
  </si>
  <si>
    <t>741 Martin St</t>
  </si>
  <si>
    <t>336-597-4437</t>
  </si>
  <si>
    <t>Sampson County Disposal LLC</t>
  </si>
  <si>
    <t>7434 Roseboro Hwy</t>
  </si>
  <si>
    <t>Roseboro</t>
  </si>
  <si>
    <t>910-525-4132</t>
  </si>
  <si>
    <t>4158648.4174000025</t>
  </si>
  <si>
    <t>Snow Hill / Landfill Site</t>
  </si>
  <si>
    <t>7434 Roseboro Hwy 24</t>
  </si>
  <si>
    <t>910-525-4739</t>
  </si>
  <si>
    <t>Soundside Recycling and Materials Inc</t>
  </si>
  <si>
    <t>7565 Caratoke Hwy</t>
  </si>
  <si>
    <t>Jarvisburg</t>
  </si>
  <si>
    <t>252-491-8666</t>
  </si>
  <si>
    <t>4323894.671800002</t>
  </si>
  <si>
    <t>Perquimans-Chowan-Gates Transfer</t>
  </si>
  <si>
    <t>759 Perrys Bridge Rd</t>
  </si>
  <si>
    <t>Belvidere</t>
  </si>
  <si>
    <t>252-297-6524</t>
  </si>
  <si>
    <t>4343069.836400002</t>
  </si>
  <si>
    <t>PCG Landfill</t>
  </si>
  <si>
    <t>759 Perrys Bridge Rd</t>
  </si>
  <si>
    <t>252-297-3300</t>
  </si>
  <si>
    <t>Cox Used Car Inc / Cox Auto Salvage</t>
  </si>
  <si>
    <t>7622 E Langley Rd</t>
  </si>
  <si>
    <t>Elm City</t>
  </si>
  <si>
    <t>252-236-4127</t>
  </si>
  <si>
    <t>4275543.105099998</t>
  </si>
  <si>
    <t>Wilkes Road Yard Waste Facility</t>
  </si>
  <si>
    <t>771 Wilkes Rd</t>
  </si>
  <si>
    <t>910-321-6835</t>
  </si>
  <si>
    <t>4167087.1262999997</t>
  </si>
  <si>
    <t>Rowan County Landfill</t>
  </si>
  <si>
    <t>789 Campbell Rd</t>
  </si>
  <si>
    <t>Woodleaf</t>
  </si>
  <si>
    <t>704-216-8606</t>
  </si>
  <si>
    <t>4267321.943700001</t>
  </si>
  <si>
    <t>Tri-State Scrap Metal &amp;amp; Demolition</t>
  </si>
  <si>
    <t>79 Pond Rd</t>
  </si>
  <si>
    <t>828-670-9006</t>
  </si>
  <si>
    <t>Triple T Pumping Compost Facility</t>
  </si>
  <si>
    <t>795 Troy Norris Rd</t>
  </si>
  <si>
    <t>828-265-9005</t>
  </si>
  <si>
    <t>D&amp;amp;D Septic Compost Facility</t>
  </si>
  <si>
    <t>7984 Pelt Rd</t>
  </si>
  <si>
    <t>Stantonsburg</t>
  </si>
  <si>
    <t>919-242-3751</t>
  </si>
  <si>
    <t>4245436.137800001</t>
  </si>
  <si>
    <t>Carteret County Transfer Station</t>
  </si>
  <si>
    <t>800 Hibbs Rd</t>
  </si>
  <si>
    <t>Newport</t>
  </si>
  <si>
    <t>4130502.153499998</t>
  </si>
  <si>
    <t>Hickory Grove HHW &amp;amp; Recycling Facility</t>
  </si>
  <si>
    <t>8007 Pence Rd</t>
  </si>
  <si>
    <t>Goldsboro Metal Recycling</t>
  </si>
  <si>
    <t>801 N John St</t>
  </si>
  <si>
    <t>919-731-5600</t>
  </si>
  <si>
    <t>4217547.174199998</t>
  </si>
  <si>
    <t>EJE Recycling and Disposal Inc &amp;amp; Transfer Station</t>
  </si>
  <si>
    <t>802 Recycling Ln</t>
  </si>
  <si>
    <t>252-752-8274</t>
  </si>
  <si>
    <t>4248797.515500002</t>
  </si>
  <si>
    <t>Henderson County HHW Unit</t>
  </si>
  <si>
    <t>802 Stoney Mountain Rd</t>
  </si>
  <si>
    <t>4211758.587700002</t>
  </si>
  <si>
    <t>Henderson County Transfer</t>
  </si>
  <si>
    <t>802 Stoney Mountain Rd</t>
  </si>
  <si>
    <t>828-697-4715</t>
  </si>
  <si>
    <t>816 Halifax Rd</t>
  </si>
  <si>
    <t>252-443-1521</t>
  </si>
  <si>
    <t>4294704.482199997</t>
  </si>
  <si>
    <t>Raleigh, City of East Wake Transfer Station</t>
  </si>
  <si>
    <t>820 Corporation Pkwy</t>
  </si>
  <si>
    <t>4271499.426100001</t>
  </si>
  <si>
    <t>Town of Burnsville</t>
  </si>
  <si>
    <t>843 Pine Swamp Rd</t>
  </si>
  <si>
    <t>828-682-2420</t>
  </si>
  <si>
    <t>4287527.075300001</t>
  </si>
  <si>
    <t>Mecklenburg Co HHW Collection Facility</t>
  </si>
  <si>
    <t>8440 Byrum Dr</t>
  </si>
  <si>
    <t>4189996.4257000014</t>
  </si>
  <si>
    <t>West Mecklenburg Recycle Center</t>
  </si>
  <si>
    <t>8440 Byrum Dr</t>
  </si>
  <si>
    <t>704-357-1473</t>
  </si>
  <si>
    <t>Eastern Compost LLC</t>
  </si>
  <si>
    <t>8487 Battleboro-Leggett Rd</t>
  </si>
  <si>
    <t>252-903-5367</t>
  </si>
  <si>
    <t>4306341.139399998</t>
  </si>
  <si>
    <t>Buncombe County MSW Landfill</t>
  </si>
  <si>
    <t>85 Panther Branch Rd</t>
  </si>
  <si>
    <t>Alexander</t>
  </si>
  <si>
    <t>Solid Waste Management Facility</t>
  </si>
  <si>
    <t>828-250-5460</t>
  </si>
  <si>
    <t>Neuse River Resource Recovery Facility</t>
  </si>
  <si>
    <t>8500 Battleridge Rd</t>
  </si>
  <si>
    <t>Raleigh </t>
  </si>
  <si>
    <t>919-996-3700</t>
  </si>
  <si>
    <t>4261748.582800001</t>
  </si>
  <si>
    <t>Tarheel Bark Company</t>
  </si>
  <si>
    <t>8829 Rocky River Rd</t>
  </si>
  <si>
    <t>216-904-6720</t>
  </si>
  <si>
    <t>4203934.848999999</t>
  </si>
  <si>
    <t>City of Hickory Compost Facility</t>
  </si>
  <si>
    <t>900 Cloninger Mill Rd</t>
  </si>
  <si>
    <t>4271234.0907000005</t>
  </si>
  <si>
    <t>City of Raleigh Yard Waste Facility</t>
  </si>
  <si>
    <t>900 New Hope Rd</t>
  </si>
  <si>
    <t>919-996-6880</t>
  </si>
  <si>
    <t>4271215.573200002</t>
  </si>
  <si>
    <t>City of Raleigh Yard Waste Center</t>
  </si>
  <si>
    <t>900 North New Hope Rd</t>
  </si>
  <si>
    <t>919-250-2728</t>
  </si>
  <si>
    <t>North Wake Multi‐material Recycling Facility</t>
  </si>
  <si>
    <t>9029 Deponie Dr</t>
  </si>
  <si>
    <t>919-870-4006</t>
  </si>
  <si>
    <t>4287598.391900003</t>
  </si>
  <si>
    <t>North Wake HHW</t>
  </si>
  <si>
    <t>9037 Deponie Dr</t>
  </si>
  <si>
    <t>919-845-4540</t>
  </si>
  <si>
    <t>4287600.874300003</t>
  </si>
  <si>
    <t>Goldsboro, City of Transfer Station</t>
  </si>
  <si>
    <t>904 Brick St</t>
  </si>
  <si>
    <t>919-739-7412</t>
  </si>
  <si>
    <t>4215226.736599997</t>
  </si>
  <si>
    <t>Halifax County Landfill</t>
  </si>
  <si>
    <t>921 Liles Rd</t>
  </si>
  <si>
    <t>Littleton</t>
  </si>
  <si>
    <t>252-586-7516</t>
  </si>
  <si>
    <t>4352929.747100003</t>
  </si>
  <si>
    <t>Wilkes County MSWLF</t>
  </si>
  <si>
    <t>9219 Elkin Hwy</t>
  </si>
  <si>
    <t>Roaring River</t>
  </si>
  <si>
    <t>336-696-5806</t>
  </si>
  <si>
    <t>4329222.102899998</t>
  </si>
  <si>
    <t>Cumberland Co HHW Collection Facility</t>
  </si>
  <si>
    <t>923 Wilkes Rd</t>
  </si>
  <si>
    <t>4167233.2607000023</t>
  </si>
  <si>
    <t>910-321-6920</t>
  </si>
  <si>
    <t>Upper Piedmont Reg Landfill</t>
  </si>
  <si>
    <t>9650 Oxford Rd</t>
  </si>
  <si>
    <t>Rougemont</t>
  </si>
  <si>
    <t>336-364-3699</t>
  </si>
  <si>
    <t>4347109.339900002</t>
  </si>
  <si>
    <t>Pasquotank County Transfer Station</t>
  </si>
  <si>
    <t>983 Simpson Ditch Rd</t>
  </si>
  <si>
    <t>Elizabeth City</t>
  </si>
  <si>
    <t>252-335-4105</t>
  </si>
  <si>
    <t>4335472.867799997</t>
  </si>
  <si>
    <t>United Scrap Metal Buyers &amp;amp; Recyclers</t>
  </si>
  <si>
    <t>9925 Brookford St</t>
  </si>
  <si>
    <t>704-587-2700</t>
  </si>
  <si>
    <t>4180437.5275000036</t>
  </si>
  <si>
    <t>Anderson Creek Landfill / Transfer Station / Recycling Centers</t>
  </si>
  <si>
    <t>NC State Rd 1164 / 1086 Poplar Dr</t>
  </si>
  <si>
    <t>Anderson Creek</t>
  </si>
  <si>
    <t>910-893-5626</t>
  </si>
  <si>
    <t>Computer Fixx</t>
  </si>
  <si>
    <t>Ripa Office Park 4608 Cedar Ave Ste 103</t>
  </si>
  <si>
    <t>910-515-4738</t>
  </si>
  <si>
    <t>4057972.250500001</t>
  </si>
  <si>
    <t>Sonoco Products Co</t>
  </si>
  <si>
    <t>1 N 2nd St</t>
  </si>
  <si>
    <t>Hartsville</t>
  </si>
  <si>
    <t>SC</t>
  </si>
  <si>
    <t>843-383-7000</t>
  </si>
  <si>
    <t>4079565.026299998</t>
  </si>
  <si>
    <t>Sonoco Recycling-Hartsville</t>
  </si>
  <si>
    <t>1 N Second St</t>
  </si>
  <si>
    <t>Laurens County Solid Waste</t>
  </si>
  <si>
    <t>100 Landfill Rd</t>
  </si>
  <si>
    <t>Laurens</t>
  </si>
  <si>
    <t>864-682-2415</t>
  </si>
  <si>
    <t>4091811.686999999</t>
  </si>
  <si>
    <t>Strickland Electronic Recycling</t>
  </si>
  <si>
    <t>1009 Bedford Ave</t>
  </si>
  <si>
    <t>North</t>
  </si>
  <si>
    <t>803-247-5190</t>
  </si>
  <si>
    <t>3976772.8769000024</t>
  </si>
  <si>
    <t>A Recycling Center</t>
  </si>
  <si>
    <t>1009 Fontaine Rd</t>
  </si>
  <si>
    <t>803-786-6690</t>
  </si>
  <si>
    <t>4035804.6868999973</t>
  </si>
  <si>
    <t>City of North Myrtle Beach Municipal Solid Waste Transfer</t>
  </si>
  <si>
    <t>1015 Second Ave S</t>
  </si>
  <si>
    <t>N. Myrtle Beach</t>
  </si>
  <si>
    <t>843-280-5500</t>
  </si>
  <si>
    <t>4005678.516099997</t>
  </si>
  <si>
    <t>Aiken County Recycling Drop Off #6</t>
  </si>
  <si>
    <t>102 Cedar Rd</t>
  </si>
  <si>
    <t>Windsor</t>
  </si>
  <si>
    <t>803-642-1533</t>
  </si>
  <si>
    <t>3959922.3178000003</t>
  </si>
  <si>
    <t>River Hills Community Association Composting Facility</t>
  </si>
  <si>
    <t>102 Hamilton&amp;#x27;s Ferry Rd</t>
  </si>
  <si>
    <t>Lake Wylie</t>
  </si>
  <si>
    <t>803-831-8214</t>
  </si>
  <si>
    <t>4179536.9439999983</t>
  </si>
  <si>
    <t>Poplar Hill Road Convenience Center</t>
  </si>
  <si>
    <t>1029 Poplar Hill Rd</t>
  </si>
  <si>
    <t>Ridgeville</t>
  </si>
  <si>
    <t>843-688-5750</t>
  </si>
  <si>
    <t>3924763.4662000015</t>
  </si>
  <si>
    <t>Chapin Collection and Recycling Center</t>
  </si>
  <si>
    <t>103 Distant Ln</t>
  </si>
  <si>
    <t>Chapin</t>
  </si>
  <si>
    <t>803-755-3325</t>
  </si>
  <si>
    <t>4051005.6340999976</t>
  </si>
  <si>
    <t>Town of Summerville C&amp;amp;D Solid Waste Transfer Station</t>
  </si>
  <si>
    <t>104 Civic Ctr</t>
  </si>
  <si>
    <t>803-871-6000</t>
  </si>
  <si>
    <t>3897817.2353999987</t>
  </si>
  <si>
    <t>Anderson Regional Materials Recovery Facility</t>
  </si>
  <si>
    <t>104 Landfill Rd</t>
  </si>
  <si>
    <t>Belton</t>
  </si>
  <si>
    <t>864-260-1001</t>
  </si>
  <si>
    <t>4105431.1711999997</t>
  </si>
  <si>
    <t>Solid Waste and Recycling Center</t>
  </si>
  <si>
    <t>104 Simmonsville Rd</t>
  </si>
  <si>
    <t>Bluffton</t>
  </si>
  <si>
    <t>843-815-1520</t>
  </si>
  <si>
    <t>3797636.1728999987</t>
  </si>
  <si>
    <t>Florence Transfer Station</t>
  </si>
  <si>
    <t>1045 Highway Church Rd</t>
  </si>
  <si>
    <t>Elgin</t>
  </si>
  <si>
    <t>803-744-3342</t>
  </si>
  <si>
    <t>CompuWorks Inc</t>
  </si>
  <si>
    <t>1047 Berea Rd</t>
  </si>
  <si>
    <t>Columbia,</t>
  </si>
  <si>
    <t>803-936-1665</t>
  </si>
  <si>
    <t>4024976.752899997</t>
  </si>
  <si>
    <t>Pine Hill C&amp;amp;D Landfill</t>
  </si>
  <si>
    <t>1047 Highway Church Rd</t>
  </si>
  <si>
    <t>4050854.916699998</t>
  </si>
  <si>
    <t>Sumter Transfer Station</t>
  </si>
  <si>
    <t>Sonoco Recycling-N Hartsville</t>
  </si>
  <si>
    <t>1047 Hilton Ave</t>
  </si>
  <si>
    <t>N Hartsville</t>
  </si>
  <si>
    <t>843-383-0273</t>
  </si>
  <si>
    <t>4082711.5156000033</t>
  </si>
  <si>
    <t>Allendale Drop-off Site</t>
  </si>
  <si>
    <t>105 Miles Rd</t>
  </si>
  <si>
    <t>Allendale</t>
  </si>
  <si>
    <t>803-584-3438</t>
  </si>
  <si>
    <t>3894334.746600002</t>
  </si>
  <si>
    <t>Eriez</t>
  </si>
  <si>
    <t>106 Pitt St</t>
  </si>
  <si>
    <t>Mount Pleasant</t>
  </si>
  <si>
    <t>843-856-0456</t>
  </si>
  <si>
    <t>3867057.3620000035</t>
  </si>
  <si>
    <t>Lake Wateree Recycling</t>
  </si>
  <si>
    <t>10646 River Rd</t>
  </si>
  <si>
    <t>Ridgeway</t>
  </si>
  <si>
    <t>803-337-8237</t>
  </si>
  <si>
    <t>4081060.7080999985</t>
  </si>
  <si>
    <t>Broad River Recycle Center</t>
  </si>
  <si>
    <t>10671 Broad River Rd</t>
  </si>
  <si>
    <t>Pomaria</t>
  </si>
  <si>
    <t>803-321-3147</t>
  </si>
  <si>
    <t>4079390.658699997</t>
  </si>
  <si>
    <t>Town of Latta Composting</t>
  </si>
  <si>
    <t>107 NW Railroad Ave</t>
  </si>
  <si>
    <t>Latta</t>
  </si>
  <si>
    <t>843-752-5106</t>
  </si>
  <si>
    <t>4074273.985100001</t>
  </si>
  <si>
    <t>Richland County C&amp;amp;D Landfill Drop-Off Center</t>
  </si>
  <si>
    <t>1070 Caughman Rd N</t>
  </si>
  <si>
    <t>803-576-2390</t>
  </si>
  <si>
    <t>4046793.0287000015</t>
  </si>
  <si>
    <t>Richland Co Composting and Wood Chipping</t>
  </si>
  <si>
    <t>1070 N Caughman Rd</t>
  </si>
  <si>
    <t>803-929-6000</t>
  </si>
  <si>
    <t>Alligator Road Convenience Center</t>
  </si>
  <si>
    <t>1078 Alligator Rd</t>
  </si>
  <si>
    <t>Cordesville</t>
  </si>
  <si>
    <t>843-336-5005</t>
  </si>
  <si>
    <t>3913506.991700001</t>
  </si>
  <si>
    <t>Prime Materials Recovery</t>
  </si>
  <si>
    <t>1082 Crosscreek Rd</t>
  </si>
  <si>
    <t>Orangeburg</t>
  </si>
  <si>
    <t>803-516-8455</t>
  </si>
  <si>
    <t>3957151.530699998</t>
  </si>
  <si>
    <t>Anderson County Recycling Center</t>
  </si>
  <si>
    <t>109 King David Rd</t>
  </si>
  <si>
    <t>Anderson</t>
  </si>
  <si>
    <t>4097168.0414000005</t>
  </si>
  <si>
    <t>Abbeville County Landfill</t>
  </si>
  <si>
    <t>1094 Gassoway Farm Rd</t>
  </si>
  <si>
    <t>864-391-3793</t>
  </si>
  <si>
    <t>4054133.036600001</t>
  </si>
  <si>
    <t>Abbeville County Public Works</t>
  </si>
  <si>
    <t>864-446-8473</t>
  </si>
  <si>
    <t>River Chase Collection and Recycling Center</t>
  </si>
  <si>
    <t>110 River Chase Way</t>
  </si>
  <si>
    <t>4032102.6323999986</t>
  </si>
  <si>
    <t>Lexington County Municipal Site</t>
  </si>
  <si>
    <t>City of Anderson Composting</t>
  </si>
  <si>
    <t>1100 Southwood St</t>
  </si>
  <si>
    <t>864-231-2246</t>
  </si>
  <si>
    <t>4095297.7446999997</t>
  </si>
  <si>
    <t>Twin Chimneys Landfill</t>
  </si>
  <si>
    <t>864-243-9672</t>
  </si>
  <si>
    <t>Greenwood County Solid Waste Landfill</t>
  </si>
  <si>
    <t>1115 Siloam Church Rd</t>
  </si>
  <si>
    <t>864-942-8754</t>
  </si>
  <si>
    <t>4054745.909699999</t>
  </si>
  <si>
    <t>North Myrtle Beach Composting</t>
  </si>
  <si>
    <t>11193 Hw. 90</t>
  </si>
  <si>
    <t>Little River</t>
  </si>
  <si>
    <t>843-399-1554</t>
  </si>
  <si>
    <t>4009114.8841999993</t>
  </si>
  <si>
    <t>Calhoun County Scalehouse</t>
  </si>
  <si>
    <t>112 Purple Martin Rd</t>
  </si>
  <si>
    <t>St Matthews</t>
  </si>
  <si>
    <t>803-874-1558</t>
  </si>
  <si>
    <t>Sumter County Recycling Center-Sumter 2</t>
  </si>
  <si>
    <t>113 Ranier Blvd</t>
  </si>
  <si>
    <t>Sumter</t>
  </si>
  <si>
    <t>803-774-2828</t>
  </si>
  <si>
    <t>4018212.049800001</t>
  </si>
  <si>
    <t>Sonoco Recycling-Columbia</t>
  </si>
  <si>
    <t>1132 Idlewilde Blvd</t>
  </si>
  <si>
    <t>803-779-0500</t>
  </si>
  <si>
    <t>4023815.5441000015</t>
  </si>
  <si>
    <t>Metts Wood Recycling</t>
  </si>
  <si>
    <t>1137 Nursery Rd.</t>
  </si>
  <si>
    <t>Little Mountain</t>
  </si>
  <si>
    <t>803-345-2211</t>
  </si>
  <si>
    <t>4053934.8319000006</t>
  </si>
  <si>
    <t>City of Clemson Brush Recycling Center</t>
  </si>
  <si>
    <t>1155 Old Central Rd</t>
  </si>
  <si>
    <t>Central</t>
  </si>
  <si>
    <t>864-653-2053</t>
  </si>
  <si>
    <t>Monetta Convenience Center</t>
  </si>
  <si>
    <t>118 Trojan Rd</t>
  </si>
  <si>
    <t>Monetta</t>
  </si>
  <si>
    <t>4004974.0661000013</t>
  </si>
  <si>
    <t>Electronic Asset Recycling</t>
  </si>
  <si>
    <t>119 McDougall Ct</t>
  </si>
  <si>
    <t>800-746-1823</t>
  </si>
  <si>
    <t>4135926.118900001</t>
  </si>
  <si>
    <t>Carolina Material Corporation</t>
  </si>
  <si>
    <t>120 Carl Dr</t>
  </si>
  <si>
    <t>803-808-3344</t>
  </si>
  <si>
    <t>4021191.744099997</t>
  </si>
  <si>
    <t>Darlington County Recycling and Convenience Center</t>
  </si>
  <si>
    <t>1218 Old Ruby Rd</t>
  </si>
  <si>
    <t>843-398-4800</t>
  </si>
  <si>
    <t>4082207.8522000015</t>
  </si>
  <si>
    <t>Old American Lumber</t>
  </si>
  <si>
    <t>1218 S Duncan St</t>
  </si>
  <si>
    <t>Union</t>
  </si>
  <si>
    <t>864-427-3193</t>
  </si>
  <si>
    <t>4123060.7009000033</t>
  </si>
  <si>
    <t>Fowler Corp Wood Chipping Facility</t>
  </si>
  <si>
    <t>122 Moats Fowler Rd</t>
  </si>
  <si>
    <t>864-225-0597</t>
  </si>
  <si>
    <t>4097290.4474000037</t>
  </si>
  <si>
    <t>A&amp;amp;E Auto Electric</t>
  </si>
  <si>
    <t>1235 Old Pacolet Rd</t>
  </si>
  <si>
    <t>Spartanburg</t>
  </si>
  <si>
    <t>864-463-3257</t>
  </si>
  <si>
    <t>4164427.0700000003</t>
  </si>
  <si>
    <t>Seaside Mulch</t>
  </si>
  <si>
    <t>1240 Dog Bluff Rd</t>
  </si>
  <si>
    <t>Aynor</t>
  </si>
  <si>
    <t>800-641-0881</t>
  </si>
  <si>
    <t>4020272.4350999966</t>
  </si>
  <si>
    <t>Sonoco Recycling-Greenville</t>
  </si>
  <si>
    <t>1240 Whitehorse Rd</t>
  </si>
  <si>
    <t>864-277-7722</t>
  </si>
  <si>
    <t>4166883.8592000008</t>
  </si>
  <si>
    <t>Marion County Landfill</t>
  </si>
  <si>
    <t>1247 Red Bluff Ct</t>
  </si>
  <si>
    <t>Mullins</t>
  </si>
  <si>
    <t>843-464-1157</t>
  </si>
  <si>
    <t>4052270.6917999983</t>
  </si>
  <si>
    <t>Gilbert Drive Composting and Wood Chipping</t>
  </si>
  <si>
    <t>1248 Freedom Blvd</t>
  </si>
  <si>
    <t>803-808-3220</t>
  </si>
  <si>
    <t>4051641.9935000017</t>
  </si>
  <si>
    <t>Hollow Creek Collection and Recycling Center</t>
  </si>
  <si>
    <t>125 Beulah Church Rd</t>
  </si>
  <si>
    <t>Gilbert</t>
  </si>
  <si>
    <t>4031313.3312000036</t>
  </si>
  <si>
    <t>CRC Scrap Metal Recycling LLC</t>
  </si>
  <si>
    <t>12881 E Wade Hampton Blvd</t>
  </si>
  <si>
    <t>Duncan</t>
  </si>
  <si>
    <t>864-801-1765</t>
  </si>
  <si>
    <t>4157841.0172000006</t>
  </si>
  <si>
    <t>Sumter County Public Works</t>
  </si>
  <si>
    <t>1289 N Main St</t>
  </si>
  <si>
    <t>803-436-2558</t>
  </si>
  <si>
    <t>4023119.5527999997</t>
  </si>
  <si>
    <t>Charleston County Composting Facility</t>
  </si>
  <si>
    <t>13 Romney St</t>
  </si>
  <si>
    <t>Charleston</t>
  </si>
  <si>
    <t>843-720-7111</t>
  </si>
  <si>
    <t>3869982.8769000024</t>
  </si>
  <si>
    <t>Charleston County Environmental Management</t>
  </si>
  <si>
    <t>Charleston County Recycling Center-Charleston</t>
  </si>
  <si>
    <t>Kaiser Enterprises Inc</t>
  </si>
  <si>
    <t>1300 Fulmer Rd</t>
  </si>
  <si>
    <t>Blythewood</t>
  </si>
  <si>
    <t>803-754-8912</t>
  </si>
  <si>
    <t>4049490.9312999994</t>
  </si>
  <si>
    <t>Generostee / Parker Bowie Convenience Center</t>
  </si>
  <si>
    <t>1300 Old Bell Rd</t>
  </si>
  <si>
    <t>Iva</t>
  </si>
  <si>
    <t>4069320.7026000023</t>
  </si>
  <si>
    <t>LKQ Self Service-Greenville</t>
  </si>
  <si>
    <t>1300 White Horse Rd</t>
  </si>
  <si>
    <t>864-277-2288</t>
  </si>
  <si>
    <t>4134784.329999998</t>
  </si>
  <si>
    <t>Lancaster Solid Waste</t>
  </si>
  <si>
    <t>1309 Lynwood Dr</t>
  </si>
  <si>
    <t>803-286-8471</t>
  </si>
  <si>
    <t>4123591.5376999974</t>
  </si>
  <si>
    <t>Tim&amp;#x27;s Auto Parts</t>
  </si>
  <si>
    <t>1310 Hubcap Ln</t>
  </si>
  <si>
    <t>803-494-3144</t>
  </si>
  <si>
    <t>Enoree Convenience Center</t>
  </si>
  <si>
    <t>1311 Anderson Ridge Rd</t>
  </si>
  <si>
    <t>Greer</t>
  </si>
  <si>
    <t>4137689.593500003</t>
  </si>
  <si>
    <t>Darlington County Recycling Center</t>
  </si>
  <si>
    <t>1318 E McIver Rd</t>
  </si>
  <si>
    <t>Darlington</t>
  </si>
  <si>
    <t>4063558.5001000017</t>
  </si>
  <si>
    <t>Pelion Collection and Recycling Center</t>
  </si>
  <si>
    <t>1325 S Pine St</t>
  </si>
  <si>
    <t>Pelion</t>
  </si>
  <si>
    <t>3995832.649599999</t>
  </si>
  <si>
    <t>Lees Landing Mine Composting Facility</t>
  </si>
  <si>
    <t>1343 Lees Landing Circle</t>
  </si>
  <si>
    <t>Conway</t>
  </si>
  <si>
    <t>843-458-5363</t>
  </si>
  <si>
    <t>4005233.9569000006</t>
  </si>
  <si>
    <t>Bees Ferry Compost Facility</t>
  </si>
  <si>
    <t>1344 Bees Ferry Rd</t>
  </si>
  <si>
    <t>843-571-0929</t>
  </si>
  <si>
    <t>3870342.3944000006</t>
  </si>
  <si>
    <t>Bees Ferry Landfill</t>
  </si>
  <si>
    <t>Charleston County Landfill</t>
  </si>
  <si>
    <t>Georgetown County Recycling</t>
  </si>
  <si>
    <t>135 Veronica Rd</t>
  </si>
  <si>
    <t>Georgetown</t>
  </si>
  <si>
    <t>843-546-3730</t>
  </si>
  <si>
    <t>3928468.9230000004</t>
  </si>
  <si>
    <t>Barnwell County Recycling Center-Barnwell 3</t>
  </si>
  <si>
    <t>1359 Seven Pines Rd</t>
  </si>
  <si>
    <t>Barnwell</t>
  </si>
  <si>
    <t>803-259-4583</t>
  </si>
  <si>
    <t>3929973.1269999966</t>
  </si>
  <si>
    <t>Barnwell County Recycling Center-Barnwell 1</t>
  </si>
  <si>
    <t>1360 Orchard Rd</t>
  </si>
  <si>
    <t>803-259-4581</t>
  </si>
  <si>
    <t>3936225.598099999</t>
  </si>
  <si>
    <t>South Carolina Recyclers and Dismantlers Association (SCRDA)</t>
  </si>
  <si>
    <t>1370 N Saint Paul Church Rd</t>
  </si>
  <si>
    <t>800-669-4095</t>
  </si>
  <si>
    <t>Cherokee County Composting Site</t>
  </si>
  <si>
    <t>138 Public Works Dr</t>
  </si>
  <si>
    <t>Gaffney</t>
  </si>
  <si>
    <t>864-487-2536</t>
  </si>
  <si>
    <t>4173864.508100003</t>
  </si>
  <si>
    <t>Sycamore Drop-off Site</t>
  </si>
  <si>
    <t>139 Long Pond Rd</t>
  </si>
  <si>
    <t>Ulmer</t>
  </si>
  <si>
    <t>803-632-3430</t>
  </si>
  <si>
    <t>3903047.2612999976</t>
  </si>
  <si>
    <t>Brown Packing Co Inc</t>
  </si>
  <si>
    <t>140 Hamlet Rd</t>
  </si>
  <si>
    <t>864-489-5723</t>
  </si>
  <si>
    <t>4161103.800999999</t>
  </si>
  <si>
    <t>Curry Lake Landfill</t>
  </si>
  <si>
    <t>1408 Curry Lake Rd</t>
  </si>
  <si>
    <t>Gray Court</t>
  </si>
  <si>
    <t>864-876-4067</t>
  </si>
  <si>
    <t>4111153.3231000006</t>
  </si>
  <si>
    <t>Pepperhill Regional Industrial Landfill</t>
  </si>
  <si>
    <t>141 Fennell Rd</t>
  </si>
  <si>
    <t>843-552-4751</t>
  </si>
  <si>
    <t>3884890.2650000006</t>
  </si>
  <si>
    <t>Woodward Recycling Center</t>
  </si>
  <si>
    <t>1419 Lewis Store Rd</t>
  </si>
  <si>
    <t>Blackstock</t>
  </si>
  <si>
    <t>803-581-8462</t>
  </si>
  <si>
    <t>4098516.041000001</t>
  </si>
  <si>
    <t>MRR Upstate Recycling and Transfer</t>
  </si>
  <si>
    <t>1425 S Batesville Rd</t>
  </si>
  <si>
    <t>864-735-8242</t>
  </si>
  <si>
    <t>4145218.226300001</t>
  </si>
  <si>
    <t>Charity Church Convenience Center</t>
  </si>
  <si>
    <t>1430 Charity Church Rd</t>
  </si>
  <si>
    <t>Huger</t>
  </si>
  <si>
    <t>843-336-3111</t>
  </si>
  <si>
    <t>3896748.2603999972</t>
  </si>
  <si>
    <t>New Century Construction</t>
  </si>
  <si>
    <t>1437 Davis Mill Rd</t>
  </si>
  <si>
    <t>Seneca</t>
  </si>
  <si>
    <t>864-888-3001</t>
  </si>
  <si>
    <t>4122629.9844999984</t>
  </si>
  <si>
    <t>Lake Monticello</t>
  </si>
  <si>
    <t>1443 Ladds Rd</t>
  </si>
  <si>
    <t>Blair</t>
  </si>
  <si>
    <t>803-635-3615</t>
  </si>
  <si>
    <t>4081107.815700002</t>
  </si>
  <si>
    <t>Jenkinsville Recycling Center</t>
  </si>
  <si>
    <t>145 Fire Tower Circle</t>
  </si>
  <si>
    <t>Jenkinsville</t>
  </si>
  <si>
    <t>803-932-3431</t>
  </si>
  <si>
    <t>4063966.7146999985</t>
  </si>
  <si>
    <t>McCormick Recycling Center</t>
  </si>
  <si>
    <t>1471 S Main St</t>
  </si>
  <si>
    <t>McCormick</t>
  </si>
  <si>
    <t>864-852-0052</t>
  </si>
  <si>
    <t>4014823.9856999964</t>
  </si>
  <si>
    <t>Barton Drop-off Site</t>
  </si>
  <si>
    <t>1485 Terry Rd</t>
  </si>
  <si>
    <t>Barton</t>
  </si>
  <si>
    <t>3884747.9926000014</t>
  </si>
  <si>
    <t>Scotts / Hyponex Composting Site</t>
  </si>
  <si>
    <t>1489 Beltline Rd</t>
  </si>
  <si>
    <t>Chester</t>
  </si>
  <si>
    <t>803-581-4511</t>
  </si>
  <si>
    <t>4123995.5108999982</t>
  </si>
  <si>
    <t>Reynolds Pond Convenience Center</t>
  </si>
  <si>
    <t>1491 Reynolds Pond Rd</t>
  </si>
  <si>
    <t>Aiken</t>
  </si>
  <si>
    <t>3979235.0613999963</t>
  </si>
  <si>
    <t>Bamberg Solid Waste</t>
  </si>
  <si>
    <t>15 Landfill Rd</t>
  </si>
  <si>
    <t>Bamberg</t>
  </si>
  <si>
    <t>803-245-3090</t>
  </si>
  <si>
    <t>3933405.6313999966</t>
  </si>
  <si>
    <t>Greater Greenville Sanitation</t>
  </si>
  <si>
    <t>1501 W Washington St</t>
  </si>
  <si>
    <t>864-232-6721</t>
  </si>
  <si>
    <t>4144877.1926999986</t>
  </si>
  <si>
    <t>Oconee County Solid Waste</t>
  </si>
  <si>
    <t>15028 Wells Hw.</t>
  </si>
  <si>
    <t>864-888-1440</t>
  </si>
  <si>
    <t>4117350.4822999984</t>
  </si>
  <si>
    <t>Oconee County Landfill</t>
  </si>
  <si>
    <t>15031 Wells Hwy</t>
  </si>
  <si>
    <t>4117357.3073000014</t>
  </si>
  <si>
    <t>Barnwell County Solid Waste</t>
  </si>
  <si>
    <t>155 Landfill Rd</t>
  </si>
  <si>
    <t>803-541-1109</t>
  </si>
  <si>
    <t>3937716.974799998</t>
  </si>
  <si>
    <t>High Tide Metals Inc</t>
  </si>
  <si>
    <t>1553 King St Ext # C</t>
  </si>
  <si>
    <t>North Charleston</t>
  </si>
  <si>
    <t>843-723-7821</t>
  </si>
  <si>
    <t>3871461.5656000003</t>
  </si>
  <si>
    <t>Charleston County Recycling Center-Wadmalaw</t>
  </si>
  <si>
    <t>1558 Liberia Rd</t>
  </si>
  <si>
    <t>Wadmalaw</t>
  </si>
  <si>
    <t>3852449.8444000036</t>
  </si>
  <si>
    <t>Wateree Convenience Center</t>
  </si>
  <si>
    <t>1561 Wateree Dam Rd</t>
  </si>
  <si>
    <t>803-438-9101</t>
  </si>
  <si>
    <t>4073732.4883999974</t>
  </si>
  <si>
    <t>Republic Services Northeast Sanitary Landfill</t>
  </si>
  <si>
    <t>1581 Westvaco Rd</t>
  </si>
  <si>
    <t>Eastover</t>
  </si>
  <si>
    <t>803-353-0563</t>
  </si>
  <si>
    <t>McKenzie Wood Chipping</t>
  </si>
  <si>
    <t>160 Daffodil Dr</t>
  </si>
  <si>
    <t>843-546-3236</t>
  </si>
  <si>
    <t>3948792.8281000033</t>
  </si>
  <si>
    <t>Atlas Organics</t>
  </si>
  <si>
    <t>160 Discovery Dr</t>
  </si>
  <si>
    <t>Roebuck</t>
  </si>
  <si>
    <t>4151829.2321000025</t>
  </si>
  <si>
    <t>Cherokee County Recycling Center</t>
  </si>
  <si>
    <t>1602 Overbrook Dr</t>
  </si>
  <si>
    <t>864-487-2760</t>
  </si>
  <si>
    <t>4173453.7832999974</t>
  </si>
  <si>
    <t>Scotts Crossing Recycling</t>
  </si>
  <si>
    <t>1622 Scotts Crossing Rd</t>
  </si>
  <si>
    <t>Winnsboro</t>
  </si>
  <si>
    <t>803-712-9290</t>
  </si>
  <si>
    <t>4068568.8828999996</t>
  </si>
  <si>
    <t>Southeast Electronic Recycling</t>
  </si>
  <si>
    <t>164 County Camp Rd</t>
  </si>
  <si>
    <t>Kingstree</t>
  </si>
  <si>
    <t>843-515-0004</t>
  </si>
  <si>
    <t>3989178.3484999985</t>
  </si>
  <si>
    <t>Diamond Hill Drop-off Site</t>
  </si>
  <si>
    <t>1653 Hwy 284</t>
  </si>
  <si>
    <t>864-446-2665</t>
  </si>
  <si>
    <t>4062982.0951000005</t>
  </si>
  <si>
    <t>Re-Soil Compost</t>
  </si>
  <si>
    <t>1692 Brazell Rd</t>
  </si>
  <si>
    <t>803-281-0353</t>
  </si>
  <si>
    <t>4044638.5692000017</t>
  </si>
  <si>
    <t>L&amp;amp;L Sand Mine Landfill</t>
  </si>
  <si>
    <t>1703 Screaming Eagle Rd</t>
  </si>
  <si>
    <t>Lugoff</t>
  </si>
  <si>
    <t>678-328-1650</t>
  </si>
  <si>
    <t>4041998.964599997</t>
  </si>
  <si>
    <t>SR Mulch and Wood Grinding Facility</t>
  </si>
  <si>
    <t>1710 Hood Rd</t>
  </si>
  <si>
    <t>864-877-0154</t>
  </si>
  <si>
    <t>4154116.951700002</t>
  </si>
  <si>
    <t>Anderson County Environmental Services-Manse Jolly Road Convenience Center</t>
  </si>
  <si>
    <t>1710 Manse Jolly Rd</t>
  </si>
  <si>
    <t>4108901.6300000027</t>
  </si>
  <si>
    <t>Charleston County Recycling Center-James Island</t>
  </si>
  <si>
    <t>1716 Signal Point Rd</t>
  </si>
  <si>
    <t>James Island</t>
  </si>
  <si>
    <t>3856834.1832000017</t>
  </si>
  <si>
    <t>Tosha LLC</t>
  </si>
  <si>
    <t>1745 Orangeburg Rd</t>
  </si>
  <si>
    <t>843-695-0620</t>
  </si>
  <si>
    <t>3903361.336000003</t>
  </si>
  <si>
    <t>Wagener Landfill</t>
  </si>
  <si>
    <t>1769 Wagener Trail Rd</t>
  </si>
  <si>
    <t>Salley</t>
  </si>
  <si>
    <t>803-564-3382</t>
  </si>
  <si>
    <t>3976753.471500002</t>
  </si>
  <si>
    <t>Charleston County Recycling Center-McClellanville</t>
  </si>
  <si>
    <t>1775 River Rd</t>
  </si>
  <si>
    <t>McClellanville</t>
  </si>
  <si>
    <t>Huggins Garment</t>
  </si>
  <si>
    <t>178 Huggins Garment Rd</t>
  </si>
  <si>
    <t>Donalds</t>
  </si>
  <si>
    <t>864-379-8300</t>
  </si>
  <si>
    <t>4082397.407700002</t>
  </si>
  <si>
    <t>City of Florence Composting Facility</t>
  </si>
  <si>
    <t>180 N Irby St</t>
  </si>
  <si>
    <t>843-665-3236</t>
  </si>
  <si>
    <t>4055483.8373000026</t>
  </si>
  <si>
    <t>Pineville Convenience Center</t>
  </si>
  <si>
    <t>1818 Hwy 45</t>
  </si>
  <si>
    <t>843-567-2261</t>
  </si>
  <si>
    <t>3952374.2985000014</t>
  </si>
  <si>
    <t>S&amp;amp;T Grading and Excavating</t>
  </si>
  <si>
    <t>1848 Old Orangeburg Rd</t>
  </si>
  <si>
    <t>803-951-3744</t>
  </si>
  <si>
    <t>4014604.447800003</t>
  </si>
  <si>
    <t>Horry County Recycling Center</t>
  </si>
  <si>
    <t>1886 Hwy 90</t>
  </si>
  <si>
    <t>843-347-1651</t>
  </si>
  <si>
    <t>4004681.2481999993</t>
  </si>
  <si>
    <t>C&amp;amp;C Metal Recycling</t>
  </si>
  <si>
    <t>1905 Bypass 25 SE</t>
  </si>
  <si>
    <t>864-223-8900</t>
  </si>
  <si>
    <t>4050417.2151999995</t>
  </si>
  <si>
    <t>Cherokee County Landfill</t>
  </si>
  <si>
    <t>192 Lemuels Rd</t>
  </si>
  <si>
    <t>864-487-2537</t>
  </si>
  <si>
    <t>4180796.170400001</t>
  </si>
  <si>
    <t>Winnsboro Recycling Center</t>
  </si>
  <si>
    <t>1936 US Hwy 321 S</t>
  </si>
  <si>
    <t>803-635-3153</t>
  </si>
  <si>
    <t>4074244.5719000027</t>
  </si>
  <si>
    <t>David J Joseph Co</t>
  </si>
  <si>
    <t>1941 Clements Ferry Rd # A</t>
  </si>
  <si>
    <t>843-388-1040</t>
  </si>
  <si>
    <t>3884159.4943000004</t>
  </si>
  <si>
    <t>City of Marion Composting</t>
  </si>
  <si>
    <t>195 35th St</t>
  </si>
  <si>
    <t>319-377-6367</t>
  </si>
  <si>
    <t>4052140.350900002</t>
  </si>
  <si>
    <t>Cleanlites Recycling Inc</t>
  </si>
  <si>
    <t>195 Ben-Abi Rd</t>
  </si>
  <si>
    <t>864-579-4800</t>
  </si>
  <si>
    <t>4165810.0028000027</t>
  </si>
  <si>
    <t>Ridgeway Recycling Center</t>
  </si>
  <si>
    <t>1966 US Hwy 21 S</t>
  </si>
  <si>
    <t>803-337-3823</t>
  </si>
  <si>
    <t>4066655.6838999987</t>
  </si>
  <si>
    <t>SC Tire Processing</t>
  </si>
  <si>
    <t>19674 Atomic Rd</t>
  </si>
  <si>
    <t>803-393-1098</t>
  </si>
  <si>
    <t>3936466.508299999</t>
  </si>
  <si>
    <t>King David Drop-off Site</t>
  </si>
  <si>
    <t>200 Echo Circle</t>
  </si>
  <si>
    <t>4098310.934100002</t>
  </si>
  <si>
    <t>Piedmont Convenience Center</t>
  </si>
  <si>
    <t>200 Owens Rd</t>
  </si>
  <si>
    <t>864-845-3466</t>
  </si>
  <si>
    <t>4120474.371799998</t>
  </si>
  <si>
    <t>Georgetown County Convenience-Andrews</t>
  </si>
  <si>
    <t>201 Carberry St</t>
  </si>
  <si>
    <t>Andrews</t>
  </si>
  <si>
    <t>843-264-9265</t>
  </si>
  <si>
    <t>3954631.3853999972</t>
  </si>
  <si>
    <t>Hampton County Composting Facility</t>
  </si>
  <si>
    <t>201 Jackson St W</t>
  </si>
  <si>
    <t>803-943-7565</t>
  </si>
  <si>
    <t>3877699.561800003</t>
  </si>
  <si>
    <t>Sonoco Recycling-Charleston</t>
  </si>
  <si>
    <t>2025 Tellico Rd</t>
  </si>
  <si>
    <t>843-577-6840</t>
  </si>
  <si>
    <t>3873595.2590000033</t>
  </si>
  <si>
    <t>Georgetown County Landfill</t>
  </si>
  <si>
    <t>203 Landfill Dr</t>
  </si>
  <si>
    <t>843-545-3443</t>
  </si>
  <si>
    <t>3955704.9470999986</t>
  </si>
  <si>
    <t>Georgetown County&amp;#x27;s Household Hazardous Waste Facility</t>
  </si>
  <si>
    <t>Anderson County Landfill</t>
  </si>
  <si>
    <t>203 Landfill Rd</t>
  </si>
  <si>
    <t>864-338-1815</t>
  </si>
  <si>
    <t>4105906.5439999998</t>
  </si>
  <si>
    <t>Pickens County Landfill &amp;amp; Transfer Station</t>
  </si>
  <si>
    <t>2043 Old Liberty Rd</t>
  </si>
  <si>
    <t>864-850-7092</t>
  </si>
  <si>
    <t>4140376.0852999985</t>
  </si>
  <si>
    <t>Pickens County Recycling Table Rock Site</t>
  </si>
  <si>
    <t>2047 Old Liberty Rd</t>
  </si>
  <si>
    <t>864-878-5823</t>
  </si>
  <si>
    <t>4140433.649700001</t>
  </si>
  <si>
    <t>Highway 15 Recycling and Auto Salvage Inc</t>
  </si>
  <si>
    <t>2054 Hwy 15 N</t>
  </si>
  <si>
    <t>Saint George</t>
  </si>
  <si>
    <t>843-563-6181</t>
  </si>
  <si>
    <t>3928392.127899997</t>
  </si>
  <si>
    <t>Blair Recycling Center</t>
  </si>
  <si>
    <t>208 Ashford Ferry Rd</t>
  </si>
  <si>
    <t>803-635-8009</t>
  </si>
  <si>
    <t>4089296.380900003</t>
  </si>
  <si>
    <t>Bamberg County Solid Waste-Olar</t>
  </si>
  <si>
    <t>20954 Ehrhardt Rd</t>
  </si>
  <si>
    <t>Olar</t>
  </si>
  <si>
    <t>803-368-8091</t>
  </si>
  <si>
    <t>3924415.1295000017</t>
  </si>
  <si>
    <t>Cherokee County Solid Waste Transfer Station</t>
  </si>
  <si>
    <t>210 N Limestone St</t>
  </si>
  <si>
    <t>864-487-2560</t>
  </si>
  <si>
    <t>4173880.5939000025</t>
  </si>
  <si>
    <t>Sonoco Recycling-Spartanburg</t>
  </si>
  <si>
    <t>2111 Caldwell Rd</t>
  </si>
  <si>
    <t>864-576-2440</t>
  </si>
  <si>
    <t>4159520.345200002</t>
  </si>
  <si>
    <t>Darlington County Dump</t>
  </si>
  <si>
    <t>211-213 W Smith Ave</t>
  </si>
  <si>
    <t>4071124.389799997</t>
  </si>
  <si>
    <t>BHC Trucking LCD Landfill</t>
  </si>
  <si>
    <t>2114 Hwy 72 W</t>
  </si>
  <si>
    <t>864-227-6328</t>
  </si>
  <si>
    <t>4054375.6983999982</t>
  </si>
  <si>
    <t>Shulerville Convenience Center</t>
  </si>
  <si>
    <t>2115 Shulerville Rd</t>
  </si>
  <si>
    <t>843-257-2127</t>
  </si>
  <si>
    <t>3924400.1018999964</t>
  </si>
  <si>
    <t>New Ellenton Convenience Center</t>
  </si>
  <si>
    <t>2120 Williston Rd</t>
  </si>
  <si>
    <t>3947522.139200002</t>
  </si>
  <si>
    <t>Aiken County Recycling Drop Off #3</t>
  </si>
  <si>
    <t>2120 Williston Rd, Hwy 278</t>
  </si>
  <si>
    <t>New Ellenton</t>
  </si>
  <si>
    <t>803-642-7613</t>
  </si>
  <si>
    <t>Tri-County Solid Waste Transfer Station</t>
  </si>
  <si>
    <t>215 Jeter St</t>
  </si>
  <si>
    <t>Edgefield</t>
  </si>
  <si>
    <t>803-275-5345</t>
  </si>
  <si>
    <t>4000637.3636000007</t>
  </si>
  <si>
    <t>Goodwill of LSC</t>
  </si>
  <si>
    <t>2150 Eagle Dr Bldg 100</t>
  </si>
  <si>
    <t>North Charleson</t>
  </si>
  <si>
    <t>843-566-0072</t>
  </si>
  <si>
    <t>3884173.0930999964</t>
  </si>
  <si>
    <t>Ranger Drive Convenience Center</t>
  </si>
  <si>
    <t>2163 Ranger Dr</t>
  </si>
  <si>
    <t>Cross</t>
  </si>
  <si>
    <t>843-719-2383</t>
  </si>
  <si>
    <t>3941609.4532999992</t>
  </si>
  <si>
    <t>Waste Management-Oakridge Landfill</t>
  </si>
  <si>
    <t>2183 Hwy 78</t>
  </si>
  <si>
    <t>Dorchester</t>
  </si>
  <si>
    <t>3913936.3017999977</t>
  </si>
  <si>
    <t>Sumter County Landfill</t>
  </si>
  <si>
    <t>2185 E Brewington Rd</t>
  </si>
  <si>
    <t>803-495-3314</t>
  </si>
  <si>
    <t>4020789.7358999997</t>
  </si>
  <si>
    <t>Shiloh Landfill</t>
  </si>
  <si>
    <t>223 Rock Quarry Rd</t>
  </si>
  <si>
    <t>Travelers Rest</t>
  </si>
  <si>
    <t>864-834-1133</t>
  </si>
  <si>
    <t>4162187.0649999976</t>
  </si>
  <si>
    <t>City of Gaffney Landfill</t>
  </si>
  <si>
    <t>225 Spillway Rd</t>
  </si>
  <si>
    <t>864-487-8510</t>
  </si>
  <si>
    <t>4182999.2449999973</t>
  </si>
  <si>
    <t>Berkeley County Landfill</t>
  </si>
  <si>
    <t>2277 Hwy 52</t>
  </si>
  <si>
    <t>Moncks Corner</t>
  </si>
  <si>
    <t>843-761-2713</t>
  </si>
  <si>
    <t>3910425.359099999</t>
  </si>
  <si>
    <t>MAIREC Precious Metals U.S. Inc</t>
  </si>
  <si>
    <t>230 Old Converse Rd</t>
  </si>
  <si>
    <t>864-285-9900</t>
  </si>
  <si>
    <t>4163239.2766000032</t>
  </si>
  <si>
    <t>Recycling and Waste Disposal</t>
  </si>
  <si>
    <t>2301 Great Cypress Rd</t>
  </si>
  <si>
    <t>843-398-4888</t>
  </si>
  <si>
    <t>4077770.0658000037</t>
  </si>
  <si>
    <t>Schneider Tree Care Wood Chipping Facility</t>
  </si>
  <si>
    <t>231 Tanner Dr</t>
  </si>
  <si>
    <t>Taylors</t>
  </si>
  <si>
    <t>864-244-3088</t>
  </si>
  <si>
    <t>4152264.6974000037</t>
  </si>
  <si>
    <t>Hampton County Landfill</t>
  </si>
  <si>
    <t>2310 Hopewell Rd</t>
  </si>
  <si>
    <t>Brunson</t>
  </si>
  <si>
    <t>803-625-0197</t>
  </si>
  <si>
    <t>3873623.344499998</t>
  </si>
  <si>
    <t>Carolina Salvage</t>
  </si>
  <si>
    <t>234 Porter Rd</t>
  </si>
  <si>
    <t>Rock Hill</t>
  </si>
  <si>
    <t>803-324-7510</t>
  </si>
  <si>
    <t>4151811.4839999974</t>
  </si>
  <si>
    <t>Chester County Landfill</t>
  </si>
  <si>
    <t>2351 State Rd 44</t>
  </si>
  <si>
    <t>803-377-1717</t>
  </si>
  <si>
    <t>4118604.172799997</t>
  </si>
  <si>
    <t>Barr Construction Inc</t>
  </si>
  <si>
    <t>2371 Rifle Range Rd</t>
  </si>
  <si>
    <t>Mt. Pleasant</t>
  </si>
  <si>
    <t>843-884-1024</t>
  </si>
  <si>
    <t>3873720.222000003</t>
  </si>
  <si>
    <t>Coltharp Inc</t>
  </si>
  <si>
    <t>2373 Coltharp Rd</t>
  </si>
  <si>
    <t>Fort Mill</t>
  </si>
  <si>
    <t>803-396-3989</t>
  </si>
  <si>
    <t>4169738.467500001</t>
  </si>
  <si>
    <t>Clarendon County Landfill</t>
  </si>
  <si>
    <t>2475 J W Rhames Rd</t>
  </si>
  <si>
    <t>Manning</t>
  </si>
  <si>
    <t>803-473-3357</t>
  </si>
  <si>
    <t>3987433.1247999966</t>
  </si>
  <si>
    <t>Mining Road Landfill</t>
  </si>
  <si>
    <t>2524 Mineral Mining Rd.</t>
  </si>
  <si>
    <t>Kershaw</t>
  </si>
  <si>
    <t>803-283-1917</t>
  </si>
  <si>
    <t>4117951.6401000023</t>
  </si>
  <si>
    <t>Shelton Recycling Center</t>
  </si>
  <si>
    <t>257 Clayton Depot Rd</t>
  </si>
  <si>
    <t>803-635-1642</t>
  </si>
  <si>
    <t>4095505.674900003</t>
  </si>
  <si>
    <t>Hilton Head Solid Waste and Recycling</t>
  </si>
  <si>
    <t>26 Summit Dr</t>
  </si>
  <si>
    <t>Hilton Head Island</t>
  </si>
  <si>
    <t>843-681-3731</t>
  </si>
  <si>
    <t>3792747.566200003</t>
  </si>
  <si>
    <t>Waste Management-Hickory Hill Landfill</t>
  </si>
  <si>
    <t>2621 Lowcountry Dr</t>
  </si>
  <si>
    <t>3814240.184799999</t>
  </si>
  <si>
    <t>Meridian Metals Management</t>
  </si>
  <si>
    <t>2631 Industrial Ave</t>
  </si>
  <si>
    <t>843-856-1045</t>
  </si>
  <si>
    <t>3875745.5584999993</t>
  </si>
  <si>
    <t>Sumter County Recycling Center-Sumter 8</t>
  </si>
  <si>
    <t>2680 Stamey Livestock Rd</t>
  </si>
  <si>
    <t>803-494-9392</t>
  </si>
  <si>
    <t>4023923.314199999</t>
  </si>
  <si>
    <t>Perry Convenience Center</t>
  </si>
  <si>
    <t>270 Center St East</t>
  </si>
  <si>
    <t>Perry</t>
  </si>
  <si>
    <t>3979008.1385999992</t>
  </si>
  <si>
    <t>Fisher Recycling</t>
  </si>
  <si>
    <t>2750 Ave B N</t>
  </si>
  <si>
    <t>843-554-6099</t>
  </si>
  <si>
    <t>3878476.096500002</t>
  </si>
  <si>
    <t>City of Newberry Composting and Shredding Site</t>
  </si>
  <si>
    <t>2790 Dixie Dr</t>
  </si>
  <si>
    <t>Newberry</t>
  </si>
  <si>
    <t>803-321-1020</t>
  </si>
  <si>
    <t>4065048.2085999995</t>
  </si>
  <si>
    <t>Charleston County Recycling Center-Edisto Island</t>
  </si>
  <si>
    <t>2844 Hwy 174</t>
  </si>
  <si>
    <t>Edisto Island</t>
  </si>
  <si>
    <t>3840701.768600002</t>
  </si>
  <si>
    <t>Sumter County Recycling Center-Sumter 5</t>
  </si>
  <si>
    <t>2860 Queens Chapel Rd</t>
  </si>
  <si>
    <t>803-469-2865</t>
  </si>
  <si>
    <t>York County Landfill</t>
  </si>
  <si>
    <t>289 Public Works Rd</t>
  </si>
  <si>
    <t>York</t>
  </si>
  <si>
    <t>803-628-3186</t>
  </si>
  <si>
    <t>4160785.8891000003</t>
  </si>
  <si>
    <t>S&amp;amp;S Salvage Electronic Recyclers LLC</t>
  </si>
  <si>
    <t>2944 Drywall Dr</t>
  </si>
  <si>
    <t>Myrtle Beach</t>
  </si>
  <si>
    <t>843-325-8311</t>
  </si>
  <si>
    <t>3989450.991700001</t>
  </si>
  <si>
    <t>Aiken County Recycling Drop Off #2</t>
  </si>
  <si>
    <t>29834, 458 Huber Clay Rd</t>
  </si>
  <si>
    <t>Warrenville</t>
  </si>
  <si>
    <t>Fairforest Wood Recycling Center</t>
  </si>
  <si>
    <t>2994 Fairforest Clevedale Rd</t>
  </si>
  <si>
    <t>864-587-1875</t>
  </si>
  <si>
    <t>Sumter Habitat for Humanity Inc</t>
  </si>
  <si>
    <t>30 Bridge Ct #1</t>
  </si>
  <si>
    <t>803-934-9749</t>
  </si>
  <si>
    <t>4016447.579499997</t>
  </si>
  <si>
    <t>Honea Path Yard Trash and Debris Composting</t>
  </si>
  <si>
    <t>30 N Main St</t>
  </si>
  <si>
    <t>864-369-2466</t>
  </si>
  <si>
    <t>4089018.8999999985</t>
  </si>
  <si>
    <t>Kershaw County Solid Waste</t>
  </si>
  <si>
    <t>3007 John G Richards Rd</t>
  </si>
  <si>
    <t>803-475-7724</t>
  </si>
  <si>
    <t>4083706.2172000036</t>
  </si>
  <si>
    <t>Ball Park Road Collection and Recycling Center</t>
  </si>
  <si>
    <t>301 Ball Park Rd</t>
  </si>
  <si>
    <t>4025021.1493000016</t>
  </si>
  <si>
    <t>City of Greer Solid Waste Transfer Station</t>
  </si>
  <si>
    <t>301 E Poinsett St</t>
  </si>
  <si>
    <t>864-848-2150</t>
  </si>
  <si>
    <t>4155330.534500003</t>
  </si>
  <si>
    <t>Twin Chimneys Wood Chipping Facility</t>
  </si>
  <si>
    <t>301 University Ridge</t>
  </si>
  <si>
    <t>864-234-5847</t>
  </si>
  <si>
    <t>4142153.9935000017</t>
  </si>
  <si>
    <t>Blackberry Valley Solid Waste Transfer Station</t>
  </si>
  <si>
    <t>301 University Ridge, Ste 100</t>
  </si>
  <si>
    <t>864-240-7010</t>
  </si>
  <si>
    <t>Charleston Steel and Metal Co</t>
  </si>
  <si>
    <t>3038 Hwy 52</t>
  </si>
  <si>
    <t>843-722-1340</t>
  </si>
  <si>
    <t>3869375.776100002</t>
  </si>
  <si>
    <t>Spartan Recycling Group</t>
  </si>
  <si>
    <t>3071 Howard St</t>
  </si>
  <si>
    <t>864-345-1900</t>
  </si>
  <si>
    <t>4160336.7014999986</t>
  </si>
  <si>
    <t>S&amp;amp;T Recycling LLC</t>
  </si>
  <si>
    <t>309 Landfill Ln</t>
  </si>
  <si>
    <t>803-755-2718</t>
  </si>
  <si>
    <t>4010719.652999997</t>
  </si>
  <si>
    <t>Orangeburg County Landfill</t>
  </si>
  <si>
    <t>310 Endicott Ct</t>
  </si>
  <si>
    <t>803-536-5045</t>
  </si>
  <si>
    <t>3969631.6653999984</t>
  </si>
  <si>
    <t>CMC Steel South Carolina</t>
  </si>
  <si>
    <t>310 New State Rd</t>
  </si>
  <si>
    <t>Cayce</t>
  </si>
  <si>
    <t>803-936-3700</t>
  </si>
  <si>
    <t>4023870.210500002</t>
  </si>
  <si>
    <t>Ever-Green Recycling</t>
  </si>
  <si>
    <t>3101 Augusta Rd</t>
  </si>
  <si>
    <t>864-230-9800</t>
  </si>
  <si>
    <t>4138008.0473999977</t>
  </si>
  <si>
    <t>McGill Convenience Site</t>
  </si>
  <si>
    <t>3103 Kershaw Country Club Rd</t>
  </si>
  <si>
    <t>803-283-2101</t>
  </si>
  <si>
    <t>4095212.6723000035</t>
  </si>
  <si>
    <t>York County Recycling Facility</t>
  </si>
  <si>
    <t>315 Recycle Center Rd</t>
  </si>
  <si>
    <t>803-628-3181</t>
  </si>
  <si>
    <t>4160526.6466000006</t>
  </si>
  <si>
    <t>Myrtle Beach Solid Waste Station</t>
  </si>
  <si>
    <t>3221 10th Ave Ext N</t>
  </si>
  <si>
    <t>843-918-2160</t>
  </si>
  <si>
    <t>3991347.0736000016</t>
  </si>
  <si>
    <t>Lee County Solid Waste Facility</t>
  </si>
  <si>
    <t>3240 Hwy 15</t>
  </si>
  <si>
    <t>Bishopville</t>
  </si>
  <si>
    <t>803-428-4463</t>
  </si>
  <si>
    <t>4064353.656300001</t>
  </si>
  <si>
    <t>Sandhills Collection and Recycling Center</t>
  </si>
  <si>
    <t>3241 Charleston Hwy</t>
  </si>
  <si>
    <t>4017098.721000001</t>
  </si>
  <si>
    <t>Edmund Collection and Recycling Center</t>
  </si>
  <si>
    <t>325 Landfill Ln</t>
  </si>
  <si>
    <t>4010474.6027000025</t>
  </si>
  <si>
    <t>The Daylee Grind Wood Chipping</t>
  </si>
  <si>
    <t>326 E Darby Rd</t>
  </si>
  <si>
    <t>864-244-5284</t>
  </si>
  <si>
    <t>4158933.0556000024</t>
  </si>
  <si>
    <t>Barnwell County Recycling Center-Blackville</t>
  </si>
  <si>
    <t>3287 Healing Springs Rd</t>
  </si>
  <si>
    <t>Blackville</t>
  </si>
  <si>
    <t>803-284-3753</t>
  </si>
  <si>
    <t>3948434.1125999987</t>
  </si>
  <si>
    <t>Colleton County Solid Waste</t>
  </si>
  <si>
    <t>3288 Green Pond Hwy</t>
  </si>
  <si>
    <t>Walterboro</t>
  </si>
  <si>
    <t>843-893-2313</t>
  </si>
  <si>
    <t>3876264.6543999985</t>
  </si>
  <si>
    <t>Kuhn Equipment Sales</t>
  </si>
  <si>
    <t>335 Jedburg Rd</t>
  </si>
  <si>
    <t>843-873-8333</t>
  </si>
  <si>
    <t>3903438.211599998</t>
  </si>
  <si>
    <t>Sunnyside Farms Composting</t>
  </si>
  <si>
    <t>3407 River Rd</t>
  </si>
  <si>
    <t>Johns Island</t>
  </si>
  <si>
    <t>843-559-0339</t>
  </si>
  <si>
    <t>3852489.480300002</t>
  </si>
  <si>
    <t>City of Rock Hill Composting</t>
  </si>
  <si>
    <t>349 Columbia Ave</t>
  </si>
  <si>
    <t>Rock Hill SC</t>
  </si>
  <si>
    <t>803-329-7000</t>
  </si>
  <si>
    <t>4155426.4981999993</t>
  </si>
  <si>
    <t>Computer Recycling Services of South Carolina</t>
  </si>
  <si>
    <t>35 Marshland Drive Ste 9</t>
  </si>
  <si>
    <t>843-290-3325</t>
  </si>
  <si>
    <t>3790024.3172999993</t>
  </si>
  <si>
    <t>Fairfield County EMD</t>
  </si>
  <si>
    <t>350 Columbia Rd</t>
  </si>
  <si>
    <t>803-635-5505</t>
  </si>
  <si>
    <t>LKQ Mcallister Motors</t>
  </si>
  <si>
    <t>3580 Williamsburg County Hwy</t>
  </si>
  <si>
    <t>Cades</t>
  </si>
  <si>
    <t>843-389-9000</t>
  </si>
  <si>
    <t>4002833.4411000013</t>
  </si>
  <si>
    <t>Low Country Metal</t>
  </si>
  <si>
    <t>36 Morrow Ln</t>
  </si>
  <si>
    <t>Hardeeville</t>
  </si>
  <si>
    <t>843-784-3130</t>
  </si>
  <si>
    <t>3802362.7739999965</t>
  </si>
  <si>
    <t>American Metal Solutions</t>
  </si>
  <si>
    <t>3618 Sunset Blvd</t>
  </si>
  <si>
    <t>West Columbia</t>
  </si>
  <si>
    <t>803-404-5588</t>
  </si>
  <si>
    <t>4029873.8805000037</t>
  </si>
  <si>
    <t>Heart Pine Lumber and Millworks (Pickup only)</t>
  </si>
  <si>
    <t>3645 Five Chop Rd</t>
  </si>
  <si>
    <t>803-534-8478</t>
  </si>
  <si>
    <t>Savanna Creek Convenience Center</t>
  </si>
  <si>
    <t>3663 N Hwy 17 A</t>
  </si>
  <si>
    <t>Bonneau</t>
  </si>
  <si>
    <t>3933433.8429000005</t>
  </si>
  <si>
    <t>Sumter County Recycling Center-Sumter 7</t>
  </si>
  <si>
    <t>3665 Spencer Rd</t>
  </si>
  <si>
    <t>803-499-7798</t>
  </si>
  <si>
    <t>4036153.160400003</t>
  </si>
  <si>
    <t>Echo Valley Convenience Center</t>
  </si>
  <si>
    <t>3705 Geer Hwy</t>
  </si>
  <si>
    <t>4171116.781999998</t>
  </si>
  <si>
    <t>Burning Acres Composting and Shredding Site</t>
  </si>
  <si>
    <t>3761 Angel Oak Rd</t>
  </si>
  <si>
    <t>843-559-9515</t>
  </si>
  <si>
    <t>3857760.973700002</t>
  </si>
  <si>
    <t>O&amp;#x27;Neal Residential Waste and Recycling Center</t>
  </si>
  <si>
    <t>3769 Camp Rd</t>
  </si>
  <si>
    <t>4165414.966799997</t>
  </si>
  <si>
    <t>Sharon Drop-off Site</t>
  </si>
  <si>
    <t>396 Sherard Circle</t>
  </si>
  <si>
    <t>864-446-0046</t>
  </si>
  <si>
    <t>4044951.534000002</t>
  </si>
  <si>
    <t>Sumter County Recycling Center-Sumter 3</t>
  </si>
  <si>
    <t>3995 Pinewood Rd</t>
  </si>
  <si>
    <t>803-481-7061</t>
  </si>
  <si>
    <t>4003045.2584000006</t>
  </si>
  <si>
    <t>Pro Disposal</t>
  </si>
  <si>
    <t>40 Shanklin Rd</t>
  </si>
  <si>
    <t>Beaufort</t>
  </si>
  <si>
    <t>843-846-2333</t>
  </si>
  <si>
    <t>3824588.7145000026</t>
  </si>
  <si>
    <t>Simpsonville City Park Recycling Site</t>
  </si>
  <si>
    <t>405 E Curtis St</t>
  </si>
  <si>
    <t>Simpsonville</t>
  </si>
  <si>
    <t>864-967-9531</t>
  </si>
  <si>
    <t>4128463.6164000034</t>
  </si>
  <si>
    <t>Blackberry Valley Residential Waste, Recycling, and Convenience Center</t>
  </si>
  <si>
    <t>409 Blackberry Valley Rd</t>
  </si>
  <si>
    <t>4152179.6933000013</t>
  </si>
  <si>
    <t>Barden C&amp;amp;D Landfill</t>
  </si>
  <si>
    <t>411 Connector Rd</t>
  </si>
  <si>
    <t>Graniteville</t>
  </si>
  <si>
    <t>803-663-4826</t>
  </si>
  <si>
    <t>3969106.0505999997</t>
  </si>
  <si>
    <t>Liberty Tire Co</t>
  </si>
  <si>
    <t>4112 Hwy 24</t>
  </si>
  <si>
    <t>864-224-6604</t>
  </si>
  <si>
    <t>4097238.8796999976</t>
  </si>
  <si>
    <t>Rogers Composting Facility</t>
  </si>
  <si>
    <t>4183 Mockingbird Ln</t>
  </si>
  <si>
    <t>803-327-5705</t>
  </si>
  <si>
    <t>4148843.7942999974</t>
  </si>
  <si>
    <t>Rogers Cellulosic Landfill &amp;amp; Composting Facility</t>
  </si>
  <si>
    <t>4183 Mockingbird Rd</t>
  </si>
  <si>
    <t>Summit Collection and Recycling Center</t>
  </si>
  <si>
    <t>419 Sandpit Rd</t>
  </si>
  <si>
    <t>Leesville</t>
  </si>
  <si>
    <t>4018503.4316999987</t>
  </si>
  <si>
    <t>Pee Dee Environmental Services C&amp;amp;D Landfill</t>
  </si>
  <si>
    <t>425 W Leggs Circle</t>
  </si>
  <si>
    <t>843-667-0085</t>
  </si>
  <si>
    <t>4060429.0667999983</t>
  </si>
  <si>
    <t>Blue and Gold Auto Storage</t>
  </si>
  <si>
    <t>429 Howe Hall Rd</t>
  </si>
  <si>
    <t>Goose Creek</t>
  </si>
  <si>
    <t>843-797-5580</t>
  </si>
  <si>
    <t>3892728.917199999</t>
  </si>
  <si>
    <t>JW Aluminum Co</t>
  </si>
  <si>
    <t>435 Old Mt Holly Rd</t>
  </si>
  <si>
    <t>843-572-1100</t>
  </si>
  <si>
    <t>3899658.5522999987</t>
  </si>
  <si>
    <t>Carolina Containers of Beaufort</t>
  </si>
  <si>
    <t>456 Brickyard Point Rd S</t>
  </si>
  <si>
    <t>843-522-1500</t>
  </si>
  <si>
    <t>3825524.5983999968</t>
  </si>
  <si>
    <t>Langley Convenience Center</t>
  </si>
  <si>
    <t>458 Huber Clay Rd</t>
  </si>
  <si>
    <t>Sumter County Recycling Center-Sumter 1</t>
  </si>
  <si>
    <t>4620 Cane Savannah Rd</t>
  </si>
  <si>
    <t>803-494-2506</t>
  </si>
  <si>
    <t>LKQ Self Service Auto Parts-Charleston</t>
  </si>
  <si>
    <t>4646 Rivers Ave</t>
  </si>
  <si>
    <t>843-554-1164</t>
  </si>
  <si>
    <t>3878757.3790000007</t>
  </si>
  <si>
    <t>Systech Environmental Corporation</t>
  </si>
  <si>
    <t>467 Judge St</t>
  </si>
  <si>
    <t>Harleyville</t>
  </si>
  <si>
    <t>843-462-7141</t>
  </si>
  <si>
    <t>3925694.081299998</t>
  </si>
  <si>
    <t>Mitford Recycling Center</t>
  </si>
  <si>
    <t>4719 Wateree Rd</t>
  </si>
  <si>
    <t>803-482-6164</t>
  </si>
  <si>
    <t>4096147.0134000033</t>
  </si>
  <si>
    <t>Barnwell Resources</t>
  </si>
  <si>
    <t>490 Brickyard Point Rd S</t>
  </si>
  <si>
    <t>843-525-6137</t>
  </si>
  <si>
    <t>3825490.7413000017</t>
  </si>
  <si>
    <t>Ridge Recyclers Waste Tire Processing</t>
  </si>
  <si>
    <t>490 Hwy 121</t>
  </si>
  <si>
    <t>Johnston</t>
  </si>
  <si>
    <t>803-275-5111</t>
  </si>
  <si>
    <t>3999004.4826000035</t>
  </si>
  <si>
    <t>Lexington Co Wood Grinding and Composting</t>
  </si>
  <si>
    <t>498 Landfill Ln</t>
  </si>
  <si>
    <t>4009762.487800002</t>
  </si>
  <si>
    <t>Lexington County Municipal Solid Waste Transfer Station</t>
  </si>
  <si>
    <t>803-755-3833</t>
  </si>
  <si>
    <t>Lexington County Solid Waste Management</t>
  </si>
  <si>
    <t>City of Bennettsville Solid Waste Transfer Station</t>
  </si>
  <si>
    <t>501 E Main St</t>
  </si>
  <si>
    <t>Bennettsville</t>
  </si>
  <si>
    <t>843-479-9001</t>
  </si>
  <si>
    <t>4112284.034500003</t>
  </si>
  <si>
    <t>APAC Composting</t>
  </si>
  <si>
    <t>501 Rainbow Falls Rd</t>
  </si>
  <si>
    <t>803-663-3909</t>
  </si>
  <si>
    <t>3973178.453900002</t>
  </si>
  <si>
    <t>G&amp;amp;G Mining Co LLC Composting Site</t>
  </si>
  <si>
    <t>5010 Marigold Rd</t>
  </si>
  <si>
    <t>843-397-3381</t>
  </si>
  <si>
    <t>4006906.979199998</t>
  </si>
  <si>
    <t>Pendleton Solid Waste Transfer Station</t>
  </si>
  <si>
    <t>502 Woody Rd</t>
  </si>
  <si>
    <t>Pendleton</t>
  </si>
  <si>
    <t>864-646-6412</t>
  </si>
  <si>
    <t>4112279.539999999</t>
  </si>
  <si>
    <t>Appleton Drop-off Site</t>
  </si>
  <si>
    <t>506 Gill Rd</t>
  </si>
  <si>
    <t>Appleton</t>
  </si>
  <si>
    <t>3900902.1811999977</t>
  </si>
  <si>
    <t>S.H. Carter Development Inc</t>
  </si>
  <si>
    <t>51 Sentell Rd</t>
  </si>
  <si>
    <t>864-295-3943</t>
  </si>
  <si>
    <t>4142031.0591999963</t>
  </si>
  <si>
    <t>Town of Chester Composting Site</t>
  </si>
  <si>
    <t>510 Murphy Ave</t>
  </si>
  <si>
    <t>803-581-1405</t>
  </si>
  <si>
    <t>4124517.505900003</t>
  </si>
  <si>
    <t>LKQ A&amp;amp;R Auto Parts Inc</t>
  </si>
  <si>
    <t>511 Gap Creek Rd</t>
  </si>
  <si>
    <t>864-877-2011</t>
  </si>
  <si>
    <t>4156967.030299999</t>
  </si>
  <si>
    <t>Simpsonville Convenience Center</t>
  </si>
  <si>
    <t>517 Hipps Rd</t>
  </si>
  <si>
    <t>864-967-8821</t>
  </si>
  <si>
    <t>4121328.529799998</t>
  </si>
  <si>
    <t>Carolina Landfill LLC</t>
  </si>
  <si>
    <t>5264 B International Blvd</t>
  </si>
  <si>
    <t>843-576-1100</t>
  </si>
  <si>
    <t>3877891.783699997</t>
  </si>
  <si>
    <t>Carolina Waste and Recycling LLC</t>
  </si>
  <si>
    <t>Carolina Processing and Recycling Facility</t>
  </si>
  <si>
    <t>5264 International Blvd, Ste 100B</t>
  </si>
  <si>
    <t>843-723-0009</t>
  </si>
  <si>
    <t>D&amp;amp;S Recycling LLC</t>
  </si>
  <si>
    <t>5296 Millpond Rd</t>
  </si>
  <si>
    <t>843-236-0556</t>
  </si>
  <si>
    <t>3988226.9487999976</t>
  </si>
  <si>
    <t>Charleston County Recycling Center-Hollywood</t>
  </si>
  <si>
    <t>5303 Hwy 165</t>
  </si>
  <si>
    <t>3860748.081600003</t>
  </si>
  <si>
    <t>Fort Convenience Site</t>
  </si>
  <si>
    <t>5330 J B Denton Rd</t>
  </si>
  <si>
    <t>4109158.171400003</t>
  </si>
  <si>
    <t>Aiken County Recycling Drop Off #1</t>
  </si>
  <si>
    <t>537 Edgefield Rd</t>
  </si>
  <si>
    <t>North Augusta</t>
  </si>
  <si>
    <t>3967100.3592000008</t>
  </si>
  <si>
    <t>Belvedere Convenience Center</t>
  </si>
  <si>
    <t>North August</t>
  </si>
  <si>
    <t>Lee County Composting and Recycling Site</t>
  </si>
  <si>
    <t>537 Egypt Rd</t>
  </si>
  <si>
    <t>803-428-5050</t>
  </si>
  <si>
    <t>Southeast Collection and Recycling Center</t>
  </si>
  <si>
    <t>538 Martin Neese Rd</t>
  </si>
  <si>
    <t>Swansea</t>
  </si>
  <si>
    <t>3994766.3702000007</t>
  </si>
  <si>
    <t>Murrells Inlet Recycling Center</t>
  </si>
  <si>
    <t>5455 Wesley Rd</t>
  </si>
  <si>
    <t>Murrells Inlet</t>
  </si>
  <si>
    <t>843-651-0872</t>
  </si>
  <si>
    <t>3966143.4624999985</t>
  </si>
  <si>
    <t>Electric Guard Dog</t>
  </si>
  <si>
    <t>550 Assembly St</t>
  </si>
  <si>
    <t>800-432-6391</t>
  </si>
  <si>
    <t>4027757.168300003</t>
  </si>
  <si>
    <t>Williamsburg County Landfill</t>
  </si>
  <si>
    <t>564 Old Gapway Rd</t>
  </si>
  <si>
    <t>Salters</t>
  </si>
  <si>
    <t>843-387-5133</t>
  </si>
  <si>
    <t>3976488.3034999967</t>
  </si>
  <si>
    <t>Pull-A-Part Columbia</t>
  </si>
  <si>
    <t>5702 Monticello Rd</t>
  </si>
  <si>
    <t>803-255-2990</t>
  </si>
  <si>
    <t>4036779.3052999973</t>
  </si>
  <si>
    <t>Adger Recycling Center</t>
  </si>
  <si>
    <t>5779 Old Airport Rd</t>
  </si>
  <si>
    <t>4087528.0199000016</t>
  </si>
  <si>
    <t>Lee County Recyling Center</t>
  </si>
  <si>
    <t>58 Ashwood School Rd</t>
  </si>
  <si>
    <t>803-428-4727</t>
  </si>
  <si>
    <t>4043182.696999997</t>
  </si>
  <si>
    <t>GreenGo Compost Facility</t>
  </si>
  <si>
    <t>581 Rainbow Falls Rd</t>
  </si>
  <si>
    <t>803-663-7993</t>
  </si>
  <si>
    <t>3973792.378899999</t>
  </si>
  <si>
    <t>Williams C&amp;amp;D Landfill</t>
  </si>
  <si>
    <t>Domtar Paper</t>
  </si>
  <si>
    <t>585 Willamette Rd</t>
  </si>
  <si>
    <t>843-479-0200</t>
  </si>
  <si>
    <t>4109500.6450999975</t>
  </si>
  <si>
    <t>Anderson Recycling Center</t>
  </si>
  <si>
    <t>590 Woodcrest Dr</t>
  </si>
  <si>
    <t>4100321.4059000015</t>
  </si>
  <si>
    <t>Spartanburg County Landfill</t>
  </si>
  <si>
    <t>595 Little Mountain Rd</t>
  </si>
  <si>
    <t>Wellford</t>
  </si>
  <si>
    <t>864-949-0211</t>
  </si>
  <si>
    <t>4163876.650600001</t>
  </si>
  <si>
    <t>Wellford Landfill Composting Site</t>
  </si>
  <si>
    <t>Calhoun Falls Drop-off Site</t>
  </si>
  <si>
    <t>5957 Old Calhoun Falls Rd</t>
  </si>
  <si>
    <t>Calhoun Falls</t>
  </si>
  <si>
    <t>4043339.3016000018</t>
  </si>
  <si>
    <t>Pawleys Island Convenience Center</t>
  </si>
  <si>
    <t>596 Grate Ave</t>
  </si>
  <si>
    <t>Pawleys Island</t>
  </si>
  <si>
    <t>843-237-1154</t>
  </si>
  <si>
    <t>3954324.500500001</t>
  </si>
  <si>
    <t>Sumter County Recycling Center-Sumter 6</t>
  </si>
  <si>
    <t>60 Alligator Branch Rd</t>
  </si>
  <si>
    <t>803-495-2221</t>
  </si>
  <si>
    <t>Darlington County Recycling</t>
  </si>
  <si>
    <t>601 Bay Branch Rd</t>
  </si>
  <si>
    <t>Lamar</t>
  </si>
  <si>
    <t>843-326-1147</t>
  </si>
  <si>
    <t>4050415.9526000023</t>
  </si>
  <si>
    <t>Oakley Road Convenience Center</t>
  </si>
  <si>
    <t>606 Oakley Rd</t>
  </si>
  <si>
    <t>3912684.862400003</t>
  </si>
  <si>
    <t>Bush River Road Collection and Recycling Center</t>
  </si>
  <si>
    <t>6109 Bush River Rd</t>
  </si>
  <si>
    <t>4037116.054899998</t>
  </si>
  <si>
    <t>Charleston County Recycling and Convenience Center</t>
  </si>
  <si>
    <t>6380 Maxville Rd</t>
  </si>
  <si>
    <t>Awendaw</t>
  </si>
  <si>
    <t>3893478.2753000036</t>
  </si>
  <si>
    <t>St. Helena Convenience Center</t>
  </si>
  <si>
    <t>639 Sea Island Pkwy</t>
  </si>
  <si>
    <t>St Helena Island</t>
  </si>
  <si>
    <t>843-838-7277</t>
  </si>
  <si>
    <t>3815679.093199998</t>
  </si>
  <si>
    <t>Edgefield County Convenience</t>
  </si>
  <si>
    <t>64 Green House Rd</t>
  </si>
  <si>
    <t>803-275-9429</t>
  </si>
  <si>
    <t>3990960.4354000017</t>
  </si>
  <si>
    <t>SH Wood Waste Management</t>
  </si>
  <si>
    <t>657 Double Bridges Rd</t>
  </si>
  <si>
    <t>Batesburg</t>
  </si>
  <si>
    <t>803-532-3761</t>
  </si>
  <si>
    <t>4029917.424800001</t>
  </si>
  <si>
    <t>Barnwell County Recycling Center-Barnwell 2</t>
  </si>
  <si>
    <t>6640 Hwy 3</t>
  </si>
  <si>
    <t>803-259-4580</t>
  </si>
  <si>
    <t>3920244.991700001</t>
  </si>
  <si>
    <t>EPC</t>
  </si>
  <si>
    <t>680 Clemson Rd</t>
  </si>
  <si>
    <t>803-788-5042</t>
  </si>
  <si>
    <t>4044700.1950000003</t>
  </si>
  <si>
    <t>Republic Services Greenville Landfill</t>
  </si>
  <si>
    <t>684 Mauldin Rd</t>
  </si>
  <si>
    <t>4135786.5042999983</t>
  </si>
  <si>
    <t>Gilgal Church</t>
  </si>
  <si>
    <t>693 Gilgal Church Rd</t>
  </si>
  <si>
    <t>Due West</t>
  </si>
  <si>
    <t>846-379-8128</t>
  </si>
  <si>
    <t>4065989.6771000028</t>
  </si>
  <si>
    <t>Leesville Collection and Recycling Center</t>
  </si>
  <si>
    <t>702 South Lee St</t>
  </si>
  <si>
    <t>4014690.2128000036</t>
  </si>
  <si>
    <t>Tower Tire</t>
  </si>
  <si>
    <t>7053 Savannah Hwy</t>
  </si>
  <si>
    <t>Ravenel</t>
  </si>
  <si>
    <t>843-889-0300</t>
  </si>
  <si>
    <t>3864615.226300001</t>
  </si>
  <si>
    <t>Mitch Hook Wood Composting Site</t>
  </si>
  <si>
    <t>72 Ridgecreek Dr.</t>
  </si>
  <si>
    <t>803-951-8965</t>
  </si>
  <si>
    <t>4026473.9271000028</t>
  </si>
  <si>
    <t>Florence County Landfill </t>
  </si>
  <si>
    <t>7205 Don McCain Dr</t>
  </si>
  <si>
    <t>843-292-1603</t>
  </si>
  <si>
    <t>4047461.122299999</t>
  </si>
  <si>
    <t>Anderson County Solid Waste Management</t>
  </si>
  <si>
    <t>731 Michelin Blvd</t>
  </si>
  <si>
    <t>4096243.8254000023</t>
  </si>
  <si>
    <t>H&amp;amp;H Fencing and Salvage</t>
  </si>
  <si>
    <t>739 Bruce St</t>
  </si>
  <si>
    <t>803-736-6631</t>
  </si>
  <si>
    <t>4044592.6745999977</t>
  </si>
  <si>
    <t>Bamberg County Solid Waste-Ehrhardt</t>
  </si>
  <si>
    <t>739 State Rd S-5-93</t>
  </si>
  <si>
    <t>Ehrhardt</t>
  </si>
  <si>
    <t>803-267-2181</t>
  </si>
  <si>
    <t>3902613.346199997</t>
  </si>
  <si>
    <t>Waste Management-Oakwood Landfil</t>
  </si>
  <si>
    <t>751 Strobhart Rd</t>
  </si>
  <si>
    <t>3820023.780299999</t>
  </si>
  <si>
    <t>Foreston Recycling Center</t>
  </si>
  <si>
    <t>7598 Brewer Rd</t>
  </si>
  <si>
    <t>803-505-6607</t>
  </si>
  <si>
    <t>3975522.966499999</t>
  </si>
  <si>
    <t>Martin Drop-off Site</t>
  </si>
  <si>
    <t>7601 Augusta Hwy</t>
  </si>
  <si>
    <t>3908306.6806999967</t>
  </si>
  <si>
    <t>Barnwell County Recycling Center-Barnwell 4</t>
  </si>
  <si>
    <t>7633 Hwy 64 E</t>
  </si>
  <si>
    <t>803-259-4598</t>
  </si>
  <si>
    <t>3924928.6472000033</t>
  </si>
  <si>
    <t>Kershaw County Yard Waste Composting</t>
  </si>
  <si>
    <t>770 Park Rd</t>
  </si>
  <si>
    <t>Cassatt</t>
  </si>
  <si>
    <t>803-425-1507</t>
  </si>
  <si>
    <t>4068420.532300003</t>
  </si>
  <si>
    <t>Frasier Composting Site</t>
  </si>
  <si>
    <t>782 Kent Rd</t>
  </si>
  <si>
    <t>843-546-3470</t>
  </si>
  <si>
    <t>3945673.079499997</t>
  </si>
  <si>
    <t>797 Hwy 9</t>
  </si>
  <si>
    <t>Longs</t>
  </si>
  <si>
    <t>843-399-5277</t>
  </si>
  <si>
    <t>4017691.306400001</t>
  </si>
  <si>
    <t>Stone Avenue Recycling Center</t>
  </si>
  <si>
    <t>800 E Stone Ave</t>
  </si>
  <si>
    <t>864-467-8300</t>
  </si>
  <si>
    <t>4144370.7338000014</t>
  </si>
  <si>
    <t>Sumter County Recycling Center-lynchburg</t>
  </si>
  <si>
    <t>800 Pleasant Grove Rd</t>
  </si>
  <si>
    <t>lynchburg</t>
  </si>
  <si>
    <t>803-437-2225</t>
  </si>
  <si>
    <t>4026682.643299997</t>
  </si>
  <si>
    <t>Sumter County Recycling Center-Sumter 4</t>
  </si>
  <si>
    <t>815 Bethel Church Rd</t>
  </si>
  <si>
    <t>803-481-0233</t>
  </si>
  <si>
    <t>4007785.189199999</t>
  </si>
  <si>
    <t>Charleston County Recycling Center-Adams Run</t>
  </si>
  <si>
    <t>8326 Old Jacksonboro Rd</t>
  </si>
  <si>
    <t>Adams Run</t>
  </si>
  <si>
    <t>3862895.2260999978</t>
  </si>
  <si>
    <t>North Collection Site</t>
  </si>
  <si>
    <t>8338 North Rd</t>
  </si>
  <si>
    <t>803-247-3625</t>
  </si>
  <si>
    <t>3977264.987999998</t>
  </si>
  <si>
    <t>Barnwell County Recycling Center-Williston 2</t>
  </si>
  <si>
    <t>8360 Springfield Hwy</t>
  </si>
  <si>
    <t>803-266-2985</t>
  </si>
  <si>
    <t>3949958.6262999997</t>
  </si>
  <si>
    <t>United Catalyst Corporation</t>
  </si>
  <si>
    <t>846 N Hwy 25 BYP</t>
  </si>
  <si>
    <t>864-834-2003</t>
  </si>
  <si>
    <t>4155849.803199999</t>
  </si>
  <si>
    <t>Kershaw County Landfill</t>
  </si>
  <si>
    <t>860 State Rd S-28-331</t>
  </si>
  <si>
    <t>4072341.619900003</t>
  </si>
  <si>
    <t>Republic Services Union County Regional Landfill</t>
  </si>
  <si>
    <t>868 Wildcat Rd</t>
  </si>
  <si>
    <t>Enoree</t>
  </si>
  <si>
    <t>864-969-4460</t>
  </si>
  <si>
    <t>4111886.6152999997</t>
  </si>
  <si>
    <t>Barnwell County Recycling Center-Hilda</t>
  </si>
  <si>
    <t>870 Reedy Branch Rd</t>
  </si>
  <si>
    <t>Hilda</t>
  </si>
  <si>
    <t>803-259-4588</t>
  </si>
  <si>
    <t>3930336.599399999</t>
  </si>
  <si>
    <t>Georgetown County Convenience-Georgetown</t>
  </si>
  <si>
    <t>8829 N Fraser St</t>
  </si>
  <si>
    <t>843-545-5760</t>
  </si>
  <si>
    <t>3961155.0398999974</t>
  </si>
  <si>
    <t>Dillon County Landfill</t>
  </si>
  <si>
    <t>901 Landfill Rd</t>
  </si>
  <si>
    <t>Dillon</t>
  </si>
  <si>
    <t>843-774-1436</t>
  </si>
  <si>
    <t>4081982.6939999983</t>
  </si>
  <si>
    <t>Clean Management Environmental Group Inc</t>
  </si>
  <si>
    <t>915 Industrial Rd</t>
  </si>
  <si>
    <t>Walteboro</t>
  </si>
  <si>
    <t>843-538-8131</t>
  </si>
  <si>
    <t>3888702.7958000004</t>
  </si>
  <si>
    <t>Timbertech Inc</t>
  </si>
  <si>
    <t>92 Beeco Rd</t>
  </si>
  <si>
    <t>864-288-8208</t>
  </si>
  <si>
    <t>4154217.581600003</t>
  </si>
  <si>
    <t>Sandlands C&amp;amp;D Landfill</t>
  </si>
  <si>
    <t>927 Hwy 378</t>
  </si>
  <si>
    <t>Gresham</t>
  </si>
  <si>
    <t>843-362-3155</t>
  </si>
  <si>
    <t>4008070.2700999975</t>
  </si>
  <si>
    <t>Dillard Excavating Wood Chipping Center</t>
  </si>
  <si>
    <t>9411 Augusta Rd</t>
  </si>
  <si>
    <t>Pelzer</t>
  </si>
  <si>
    <t>864-243-9533</t>
  </si>
  <si>
    <t>4114167.563699998</t>
  </si>
  <si>
    <t>Ladson Wood Recycling</t>
  </si>
  <si>
    <t>9421 Hwy 78</t>
  </si>
  <si>
    <t>Ladson</t>
  </si>
  <si>
    <t>843-906-4870</t>
  </si>
  <si>
    <t>3892974.4509999976</t>
  </si>
  <si>
    <t>Pressley&amp;#x27;s Recycling Inc</t>
  </si>
  <si>
    <t>9531 Charlotte Hwy</t>
  </si>
  <si>
    <t>803-548-2299</t>
  </si>
  <si>
    <t>4163005.740199998</t>
  </si>
  <si>
    <t>Barnwell County Recycling Center-Williston 1</t>
  </si>
  <si>
    <t>963 Thorin Dr</t>
  </si>
  <si>
    <t>803-266-4744</t>
  </si>
  <si>
    <t>3944117.807400003</t>
  </si>
  <si>
    <t>Pioneer Clearing Land-Clearing Debris and Yard Trash Landfill</t>
  </si>
  <si>
    <t>99 Weller Ln</t>
  </si>
  <si>
    <t>803-278-6828</t>
  </si>
  <si>
    <t>3979264.2145000026</t>
  </si>
  <si>
    <t>Three Rivers Solid Waste Authority</t>
  </si>
  <si>
    <t>9900 Atomic Rd</t>
  </si>
  <si>
    <t>803-827-2808</t>
  </si>
  <si>
    <t>3936602.9755000025</t>
  </si>
  <si>
    <t>Greene ﻿County Convenience Center - Debusk</t>
  </si>
  <si>
    <t>10 ﻿Amity Rd</t>
  </si>
  <si>
    <t>Greeneville</t>
  </si>
  <si>
    <t>TN</t>
  </si>
  <si>
    <t>423-257-6960</t>
  </si>
  <si>
    <t>4317029.3972999975</t>
  </si>
  <si>
    <t>Bedford ﻿County Recycling Drop-Off Site-Normandy Convenience Center</t>
  </si>
  <si>
    <t>100 ﻿Normandy Rd</t>
  </si>
  <si>
    <t>Normandy</t>
  </si>
  <si>
    <t>931-857-9490</t>
  </si>
  <si>
    <t>4225842.995300002</t>
  </si>
  <si>
    <t>Dickson County Transfer Station</t>
  </si>
  <si>
    <t>100 Virgil Bellar Dr</t>
  </si>
  <si>
    <t>Dickson</t>
  </si>
  <si>
    <t>615-446-0019</t>
  </si>
  <si>
    <t>Schnitzer Southeast</t>
  </si>
  <si>
    <t>100 Workman Rd</t>
  </si>
  <si>
    <t>Chattanooga</t>
  </si>
  <si>
    <t>423-821-5923</t>
  </si>
  <si>
    <t>4163614.156999998</t>
  </si>
  <si>
    <t>Dickson ﻿County Convenience Center-Bowker Road</t>
  </si>
  <si>
    <t>1001 ﻿Bowker Rd</t>
  </si>
  <si>
    <t>615-789-5546</t>
  </si>
  <si>
    <t>4339080.257100001</t>
  </si>
  <si>
    <t>Hawkins ﻿County Convenience Center-Burem</t>
  </si>
  <si>
    <t>1003 ﻿Burem Pike</t>
  </si>
  <si>
    <t>Rogersville</t>
  </si>
  <si>
    <t>423-272-3479</t>
  </si>
  <si>
    <t>4358411.540299997</t>
  </si>
  <si>
    <t>Waste Management Of Tri-Cities</t>
  </si>
  <si>
    <t>1010 Jericho (Formerly Sam Walton) Dr</t>
  </si>
  <si>
    <t>Kingsport</t>
  </si>
  <si>
    <t>423-323-7143</t>
  </si>
  <si>
    <t>4371023.747000001</t>
  </si>
  <si>
    <t>Rutherford ﻿County Convenience Center-Eagleville</t>
  </si>
  <si>
    <t>1011 ﻿Ballpark Ave</t>
  </si>
  <si>
    <t>Eagleville</t>
  </si>
  <si>
    <t>615-898-7739</t>
  </si>
  <si>
    <t>Green Earth Computer Recycling Services LLC</t>
  </si>
  <si>
    <t>1015 W Kirkland Ave</t>
  </si>
  <si>
    <t>615-262-9279</t>
  </si>
  <si>
    <t>4329462.1499999985</t>
  </si>
  <si>
    <t>BFI Chattanooga Transfer Station</t>
  </si>
  <si>
    <t>1018 E 38Th St</t>
  </si>
  <si>
    <t>423-867-4650</t>
  </si>
  <si>
    <t>Metro ﻿Nashville and Davidson County Recycling Drop-Off Site-Omohundro Convenience Center</t>
  </si>
  <si>
    <t>1019 ﻿Omohundro Pl</t>
  </si>
  <si>
    <t>615-880-1955</t>
  </si>
  <si>
    <t>4322771.368600003</t>
  </si>
  <si>
    <t>Ft Campbell Demolition Landfill</t>
  </si>
  <si>
    <t>101St Airborne Division Rd</t>
  </si>
  <si>
    <t>Ft. Campbell</t>
  </si>
  <si>
    <t>270-798-5695</t>
  </si>
  <si>
    <t>4379765.442199998</t>
  </si>
  <si>
    <t>Cumberland ﻿County Convenience Center - Crab Orchard</t>
  </si>
  <si>
    <t>10223 ﻿Hwy 70 E</t>
  </si>
  <si>
    <t>931-484-9328</t>
  </si>
  <si>
    <t>4287697.8549000025</t>
  </si>
  <si>
    <t>PSC ﻿Metals Inc-Knoxville 5</t>
  </si>
  <si>
    <t>10319 ﻿Cogdill Rd</t>
  </si>
  <si>
    <t>Knoxville</t>
  </si>
  <si>
    <t>865-218-8977</t>
  </si>
  <si>
    <t>4288577.819399998</t>
  </si>
  <si>
    <t>City of Knoxville Collection</t>
  </si>
  <si>
    <t>1033 Elm St</t>
  </si>
  <si>
    <t>865-215-6700</t>
  </si>
  <si>
    <t>City ﻿of Knoxville Household Hazardous Waste Facility</t>
  </si>
  <si>
    <t>1033 ﻿Elm St</t>
  </si>
  <si>
    <t>City ﻿of Knoxville-Transfer Station</t>
  </si>
  <si>
    <t>City of Gatlinburg Transfer Station</t>
  </si>
  <si>
    <t>1039 Banner Rd</t>
  </si>
  <si>
    <t>Gatlinburg</t>
  </si>
  <si>
    <t>865-436-1400</t>
  </si>
  <si>
    <t>4264344.478500001</t>
  </si>
  <si>
    <t>Cooper Recycling-Monroe</t>
  </si>
  <si>
    <t>104 Bethsaida Rd</t>
  </si>
  <si>
    <t>931-823-1045</t>
  </si>
  <si>
    <t>4367259.895400003</t>
  </si>
  <si>
    <t>Cooper Recycling-Sparta</t>
  </si>
  <si>
    <t>105 S Carter St</t>
  </si>
  <si>
    <t>931-836-3331</t>
  </si>
  <si>
    <t>Decatur ﻿County Convenience Centers-Wylie Gardner</t>
  </si>
  <si>
    <t>105 Wiley ﻿Gardner Cemetary Rd</t>
  </si>
  <si>
    <t>Bath Springs</t>
  </si>
  <si>
    <t>731-852-2131</t>
  </si>
  <si>
    <t>4223856.527999997</t>
  </si>
  <si>
    <t>Bedford ﻿County Recycling Drop-Off Site-Wartrace Convenience Center</t>
  </si>
  <si>
    <t>1055 ﻿Smart St</t>
  </si>
  <si>
    <t>Wartrace</t>
  </si>
  <si>
    <t>931-389-6864</t>
  </si>
  <si>
    <t>4235607.013099998</t>
  </si>
  <si>
    <t>Ferrous Processing Trading</t>
  </si>
  <si>
    <t>106 Cedar King Rd</t>
  </si>
  <si>
    <t>Shelbyville</t>
  </si>
  <si>
    <t>931-536-7171</t>
  </si>
  <si>
    <t>4231443.790899999</t>
  </si>
  <si>
    <t>Hawkins ﻿County Convenience Center-Lakemont</t>
  </si>
  <si>
    <t>106 ﻿Lakemont Drive</t>
  </si>
  <si>
    <t>423-272-3491</t>
  </si>
  <si>
    <t>Knox ﻿County Recycling Drop-Off - Dutchtown Convenience Center</t>
  </si>
  <si>
    <t>10618 ﻿Dutchtown Rd</t>
  </si>
  <si>
    <t>865-215-5865</t>
  </si>
  <si>
    <t>Wilson ﻿County Convenience Center-Norene</t>
  </si>
  <si>
    <t>10684 ﻿Cainesville Rd</t>
  </si>
  <si>
    <t>615-286-2574</t>
  </si>
  <si>
    <t>Rutherford ﻿County Convenience Center-Buchanan</t>
  </si>
  <si>
    <t>10810 ﻿Manchester Hwy</t>
  </si>
  <si>
    <t>Murfreesboro</t>
  </si>
  <si>
    <t>Bedford ﻿County Recycling Drop-Off Site-Tollgate Convenience Center</t>
  </si>
  <si>
    <t>1099 ﻿Hwy 82</t>
  </si>
  <si>
    <t>931-684-7836</t>
  </si>
  <si>
    <t>4225875.575000003</t>
  </si>
  <si>
    <t>Omnisource SE</t>
  </si>
  <si>
    <t>110 Perma R Rd</t>
  </si>
  <si>
    <t>Johnson City</t>
  </si>
  <si>
    <t>423-928-1609</t>
  </si>
  <si>
    <t>4343509.546700001</t>
  </si>
  <si>
    <t>Greene ﻿County Convenience Center - Romeo</t>
  </si>
  <si>
    <t>11065 ﻿Lonesome Pine Trail</t>
  </si>
  <si>
    <t>423-422-7067</t>
  </si>
  <si>
    <t>4339779.873199999</t>
  </si>
  <si>
    <t>Putnam ﻿County Landfill</t>
  </si>
  <si>
    <t>11089 ﻿Cookeville Boat Dock Rd</t>
  </si>
  <si>
    <t>931-528-3884</t>
  </si>
  <si>
    <t>4305562.4848000035</t>
  </si>
  <si>
    <t>Anderson ﻿County Recycling Drop-Off Site - Marlow Convenience Center</t>
  </si>
  <si>
    <t>111 ﻿Hwy 61</t>
  </si>
  <si>
    <t>Oliver Springs</t>
  </si>
  <si>
    <t>865-435-6779</t>
  </si>
  <si>
    <t>4307145.930399999</t>
  </si>
  <si>
    <t>Town ﻿of Signal Mountain Household Hazardous Waste Drop-Off Site</t>
  </si>
  <si>
    <t>1111 ﻿Ridgeway Ave</t>
  </si>
  <si>
    <t>Signal Mountain</t>
  </si>
  <si>
    <t>423-886-2177</t>
  </si>
  <si>
    <t>4181939.972099997</t>
  </si>
  <si>
    <t>Blount Co Iron &amp;amp; Metals</t>
  </si>
  <si>
    <t>1121 E Broadway Ave</t>
  </si>
  <si>
    <t>Maryville</t>
  </si>
  <si>
    <t>865-233-0633</t>
  </si>
  <si>
    <t>4268131.065399997</t>
  </si>
  <si>
    <t>Houston County Transfer Station</t>
  </si>
  <si>
    <t>1136 Fire Tower Rd</t>
  </si>
  <si>
    <t>Erin</t>
  </si>
  <si>
    <t>931-289-4595</t>
  </si>
  <si>
    <t>4341640.760600001</t>
  </si>
  <si>
    <t>Paris Landfill Transfer Station</t>
  </si>
  <si>
    <t>1140 Jones Bend Rd</t>
  </si>
  <si>
    <t>Paris</t>
  </si>
  <si>
    <t>731-644-1737</t>
  </si>
  <si>
    <t>4344027.895900004</t>
  </si>
  <si>
    <t>Bedford ﻿County Recycling Drop-Off Site-Bell Buckle Convenience Center</t>
  </si>
  <si>
    <t>1156 ﻿Peacock St</t>
  </si>
  <si>
    <t>Bell Buckle</t>
  </si>
  <si>
    <t>931-389-6926</t>
  </si>
  <si>
    <t>4245290.777999997</t>
  </si>
  <si>
    <t>Cocke County Class</t>
  </si>
  <si>
    <t>1160 Old Asheville Hwy</t>
  </si>
  <si>
    <t>423-623-6498</t>
  </si>
  <si>
    <t>4294582.739799999</t>
  </si>
  <si>
    <t>Cocke ﻿County Convenience Center - Irish Cut</t>
  </si>
  <si>
    <t>1160 ﻿Old Asheville Hwy</t>
  </si>
  <si>
    <t>Fayette ﻿County Convenience Center</t>
  </si>
  <si>
    <t>11675 ﻿Hwy 76</t>
  </si>
  <si>
    <t>901-465-5230</t>
  </si>
  <si>
    <t>4194433.890100002</t>
  </si>
  <si>
    <t>SMC ﻿Recycling Inc</t>
  </si>
  <si>
    <t>117 ﻿Texaco Drive</t>
  </si>
  <si>
    <t>Selmer</t>
  </si>
  <si>
    <t>731-645-6302</t>
  </si>
  <si>
    <t>Grimsley ﻿Convenience Center</t>
  </si>
  <si>
    <t>119 ﻿Conatser Rd</t>
  </si>
  <si>
    <t>Grimsley</t>
  </si>
  <si>
    <t>931-863-5349</t>
  </si>
  <si>
    <t>4336120.508000001</t>
  </si>
  <si>
    <t>Maury County HHW Program</t>
  </si>
  <si>
    <t>1198 Industrial Park Rd</t>
  </si>
  <si>
    <t>931-381-1520</t>
  </si>
  <si>
    <t>4251974.958300002</t>
  </si>
  <si>
    <t>Maury County Sanitary Transfer Station</t>
  </si>
  <si>
    <t>Cumberland ﻿County Convenience Center - Airport</t>
  </si>
  <si>
    <t>12 ﻿Old Hwy 70</t>
  </si>
  <si>
    <t>Crossville</t>
  </si>
  <si>
    <t>4293662.803300001</t>
  </si>
  <si>
    <t>Chester ﻿County Convenience Center - Hilltop Convenience Center</t>
  </si>
  <si>
    <t>120 ﻿New Friendship Rd</t>
  </si>
  <si>
    <t>731-989-9990</t>
  </si>
  <si>
    <t>4234395.716700003</t>
  </si>
  <si>
    <t>Stericycle Inc Transfer Station - Nashville</t>
  </si>
  <si>
    <t>120 Tredco Dr</t>
  </si>
  <si>
    <t>331-300-3238</t>
  </si>
  <si>
    <t>4318856.697400004</t>
  </si>
  <si>
    <t>PSC ﻿Metals Inc-Knoxville 2</t>
  </si>
  <si>
    <t>1202 ﻿Maryville Pike</t>
  </si>
  <si>
    <t>865-579-9389</t>
  </si>
  <si>
    <t>Hardin ﻿County Convenience Center-Airport</t>
  </si>
  <si>
    <t>1210 ﻿Morgan Ross Rd</t>
  </si>
  <si>
    <t>731-925-6581</t>
  </si>
  <si>
    <t>4187903.3906000033</t>
  </si>
  <si>
    <t>SafePoint LLC</t>
  </si>
  <si>
    <t>1214 Hunters Point Pke</t>
  </si>
  <si>
    <t>866-723-3421</t>
  </si>
  <si>
    <t>4331954.073100001</t>
  </si>
  <si>
    <t>Overton ﻿County Convenience Center-Alpine</t>
  </si>
  <si>
    <t>122 ﻿Winton Lane</t>
  </si>
  <si>
    <t>931-823-8807</t>
  </si>
  <si>
    <t>4355985.548600003</t>
  </si>
  <si>
    <t>Bi-County Highway Drive Transfer Station</t>
  </si>
  <si>
    <t>1230 Highway Dr</t>
  </si>
  <si>
    <t>Clarksville</t>
  </si>
  <si>
    <t>931-648-5751</t>
  </si>
  <si>
    <t>4371770.3401999995</t>
  </si>
  <si>
    <t>Maury County Transfer Station</t>
  </si>
  <si>
    <t>1233 Lawson White Dr</t>
  </si>
  <si>
    <t>931-375-6400</t>
  </si>
  <si>
    <t>4251488.471500002</t>
  </si>
  <si>
    <t>Cumberland ﻿County Convenience Center - Rinnie</t>
  </si>
  <si>
    <t>12405 ﻿Hwy 127 N</t>
  </si>
  <si>
    <t>Greene ﻿County Convenience Center - Orebank</t>
  </si>
  <si>
    <t>125 ﻿Orebank Rd</t>
  </si>
  <si>
    <t>423-798-1798</t>
  </si>
  <si>
    <t>4316532.1504999995</t>
  </si>
  <si>
    <t>Greene ﻿County Convenience Center - Walkertown</t>
  </si>
  <si>
    <t>1250 ﻿Walkertown Dr</t>
  </si>
  <si>
    <t>423-798-1789</t>
  </si>
  <si>
    <t>4322541.908200003</t>
  </si>
  <si>
    <t>Gibson ﻿County Convenience Center</t>
  </si>
  <si>
    <t>1252 ﻿Manufacturers Row</t>
  </si>
  <si>
    <t>731-855-7654</t>
  </si>
  <si>
    <t>4294047.4201000035</t>
  </si>
  <si>
    <t>Highway 54 Salvage Inc</t>
  </si>
  <si>
    <t>128 Alamo Hwy</t>
  </si>
  <si>
    <t>731-855-9741</t>
  </si>
  <si>
    <t>4294656.7695999965</t>
  </si>
  <si>
    <t>Tennessee Waste Movers Inc Demolition Landfill</t>
  </si>
  <si>
    <t>1295 Monterey Rd</t>
  </si>
  <si>
    <t>Loudon</t>
  </si>
  <si>
    <t>865-458-2651</t>
  </si>
  <si>
    <t>4266166.429700002</t>
  </si>
  <si>
    <t>Knoxville Transfer Station</t>
  </si>
  <si>
    <t>1300 Processor Rd</t>
  </si>
  <si>
    <t>865-522-8161</t>
  </si>
  <si>
    <t>4295272.437899999</t>
  </si>
  <si>
    <t>Queen City Pick-A-Part LLC</t>
  </si>
  <si>
    <t>1301 Tylertown Rd</t>
  </si>
  <si>
    <t>931-647-1500</t>
  </si>
  <si>
    <t>4388295.548699997</t>
  </si>
  <si>
    <t>S3 Asset Management</t>
  </si>
  <si>
    <t>1309 Elm Hill Pike</t>
  </si>
  <si>
    <t>615-873-4466</t>
  </si>
  <si>
    <t>4320419.4081000015</t>
  </si>
  <si>
    <t>Macon County Solid Waste / Transfer Station</t>
  </si>
  <si>
    <t>1319 Heady Ridge Rd</t>
  </si>
  <si>
    <t>Red Boiling Springs</t>
  </si>
  <si>
    <t>615-699-3707</t>
  </si>
  <si>
    <t>4375498.751199998</t>
  </si>
  <si>
    <t>Seaton Iron &amp;amp; Metal</t>
  </si>
  <si>
    <t>132 Co Rd 370</t>
  </si>
  <si>
    <t>423-745-3192</t>
  </si>
  <si>
    <t>4226647.718999997</t>
  </si>
  <si>
    <t>Chester ﻿County Convenience Center - Cave Springs</t>
  </si>
  <si>
    <t>1340 ﻿Cave Springs Rd</t>
  </si>
  <si>
    <t>731-989-9326</t>
  </si>
  <si>
    <t>4210179.227300003</t>
  </si>
  <si>
    <t>Sevier Co Iron &amp;amp; Metals</t>
  </si>
  <si>
    <t>13432 Chapman Hwy</t>
  </si>
  <si>
    <t>Seymour</t>
  </si>
  <si>
    <t>865-365-4019</t>
  </si>
  <si>
    <t>4281526.214599997</t>
  </si>
  <si>
    <t>Rutherford ﻿County Convenience Center-Weakley Lane</t>
  </si>
  <si>
    <t>135 ﻿Weakley Ln</t>
  </si>
  <si>
    <t>4300456.132399999</t>
  </si>
  <si>
    <t>Wisdom Properties LLC Transfer Station</t>
  </si>
  <si>
    <t>1369 Wisdom St</t>
  </si>
  <si>
    <t>423-664-7000</t>
  </si>
  <si>
    <t>4174669.4496000037</t>
  </si>
  <si>
    <t>Chattanooga Transfer Station LLC</t>
  </si>
  <si>
    <t>1387 Wisdom St</t>
  </si>
  <si>
    <t>423-629-3710</t>
  </si>
  <si>
    <t>4174622.1088000014</t>
  </si>
  <si>
    <t>Hawkins ﻿County Convenience Center-Stanley Valley</t>
  </si>
  <si>
    <t>1403 ﻿Stanley Valley Rd</t>
  </si>
  <si>
    <t>Surgoinsville</t>
  </si>
  <si>
    <t>423-345-3754</t>
  </si>
  <si>
    <t>4369208.231299996</t>
  </si>
  <si>
    <t>Anderson ﻿County Recycling Drop-Off Site - Briceville Convenience Center</t>
  </si>
  <si>
    <t>1413 ﻿Briceville Hwy</t>
  </si>
  <si>
    <t>Briceville</t>
  </si>
  <si>
    <t>865-426-6909</t>
  </si>
  <si>
    <t>4325480.405599996</t>
  </si>
  <si>
    <t>Antioch Pike Transfer Station</t>
  </si>
  <si>
    <t>1428 Antioch Pike</t>
  </si>
  <si>
    <t>800-796-9696</t>
  </si>
  <si>
    <t>4311810.735299997</t>
  </si>
  <si>
    <t>Creative Recycling</t>
  </si>
  <si>
    <t>1429 Donelson Pike</t>
  </si>
  <si>
    <t>615-366-9515</t>
  </si>
  <si>
    <t>Hutcherson ﻿Metals Inc</t>
  </si>
  <si>
    <t>14293 ﻿TN-210</t>
  </si>
  <si>
    <t>Halls</t>
  </si>
  <si>
    <t>731-836-9435</t>
  </si>
  <si>
    <t>4287047.819300003</t>
  </si>
  <si>
    <t>Rhea ﻿County Convenience Center-Morgantown</t>
  </si>
  <si>
    <t>1433 ﻿Dayton Mountain Hwy</t>
  </si>
  <si>
    <t>Dayton</t>
  </si>
  <si>
    <t>423-775-7860</t>
  </si>
  <si>
    <t>4232380.198600002</t>
  </si>
  <si>
    <t>Decatur ﻿County Convenience Centers-Mount Lebanon</t>
  </si>
  <si>
    <t>1440 Mt ﻿Carmel Rd</t>
  </si>
  <si>
    <t>Decaturville</t>
  </si>
  <si>
    <t>4241805.562299997</t>
  </si>
  <si>
    <t>Monroe County Transfer Station</t>
  </si>
  <si>
    <t>145 Tellico Port Rd</t>
  </si>
  <si>
    <t>Vonore</t>
  </si>
  <si>
    <t>423-884-6788</t>
  </si>
  <si>
    <t>4245616.426299997</t>
  </si>
  <si>
    <t>Anderson ﻿County Recycling Drop-Off Site - Blockhouse Valley Center</t>
  </si>
  <si>
    <t>1480 ﻿Blockhouse Valley Rd</t>
  </si>
  <si>
    <t>865-463-6845</t>
  </si>
  <si>
    <t>Cocke ﻿County Convenience Center - Reidtown</t>
  </si>
  <si>
    <t>1490 ﻿West Hwy 2570</t>
  </si>
  <si>
    <t>423-623-8102</t>
  </si>
  <si>
    <t>4300437.607799999</t>
  </si>
  <si>
    <t>Cumberland ﻿County Convenience Center - Pleasant Hill</t>
  </si>
  <si>
    <t>15 ﻿Claysville Rd</t>
  </si>
  <si>
    <t>4296537.807599999</t>
  </si>
  <si>
    <t>Greene ﻿County Convenience Center - St James</t>
  </si>
  <si>
    <t>15 ﻿St James Rd</t>
  </si>
  <si>
    <t>423-798-1790</t>
  </si>
  <si>
    <t>4309864.488600001</t>
  </si>
  <si>
    <t>Hardeman ﻿County Convenience Center - Van Buren</t>
  </si>
  <si>
    <t>15 ﻿Van Buren Rd</t>
  </si>
  <si>
    <t>Bolivar</t>
  </si>
  <si>
    <t>731-659-3224</t>
  </si>
  <si>
    <t>4193696.4886000007</t>
  </si>
  <si>
    <t>Anderson ﻿County Recycling Drop-Off Site - Wolf Valley Convenience Center</t>
  </si>
  <si>
    <t>1505 ﻿Clinton Hwy</t>
  </si>
  <si>
    <t>4309088.378200002</t>
  </si>
  <si>
    <t>PSC ﻿Metals Inc-Crossville</t>
  </si>
  <si>
    <t>15178 ﻿Highway 127 N</t>
  </si>
  <si>
    <t>931-707-0743</t>
  </si>
  <si>
    <t>Wilson ﻿County Convenience Center-Martha</t>
  </si>
  <si>
    <t>1530 ﻿Powell Grove Rd</t>
  </si>
  <si>
    <t>615-449-6038</t>
  </si>
  <si>
    <t>Greeneville / Greene County Transfer Station</t>
  </si>
  <si>
    <t>1555 Old Stage Rd</t>
  </si>
  <si>
    <t>423-639-4416</t>
  </si>
  <si>
    <t>4327513.394400001</t>
  </si>
  <si>
    <t>Rutherford ﻿County Convenience Center-Cranor Road</t>
  </si>
  <si>
    <t>1567 ﻿Cranor Rd</t>
  </si>
  <si>
    <t>4278954.005900003</t>
  </si>
  <si>
    <t>Cumberland ﻿County Convenience Center - Lantana</t>
  </si>
  <si>
    <t>15720 ﻿Lantana Rd</t>
  </si>
  <si>
    <t>4269476.671300001</t>
  </si>
  <si>
    <t>Overton ﻿County Convenience Center-Anderson</t>
  </si>
  <si>
    <t>1603 ﻿Cedar Chapel Rd</t>
  </si>
  <si>
    <t>Monterey</t>
  </si>
  <si>
    <t>931-445-3927</t>
  </si>
  <si>
    <t>4326881.181599997</t>
  </si>
  <si>
    <t>Crockett ﻿County Convenience Center-Fruitvale</t>
  </si>
  <si>
    <t>16049 ﻿Highway 79</t>
  </si>
  <si>
    <t>Bells</t>
  </si>
  <si>
    <t>731-663-3661</t>
  </si>
  <si>
    <t>4264658.240999997</t>
  </si>
  <si>
    <t>Hawkins ﻿County Convenience Center-Rock Hill</t>
  </si>
  <si>
    <t>1629 ﻿Highway 70 N</t>
  </si>
  <si>
    <t>423-272-5079</t>
  </si>
  <si>
    <t>4365867.771499999</t>
  </si>
  <si>
    <t>DeKalb ﻿County Convenience Center - Silver Point</t>
  </si>
  <si>
    <t>16310 Smithville Hwy</t>
  </si>
  <si>
    <t>Silver Point</t>
  </si>
  <si>
    <t>615-597-5175</t>
  </si>
  <si>
    <t>4312432.8440999985</t>
  </si>
  <si>
    <t>Carter County Landfill &amp;amp; Transfer Station</t>
  </si>
  <si>
    <t>169 Landfill Rd</t>
  </si>
  <si>
    <t>Elizabethton</t>
  </si>
  <si>
    <t>423-543-6626</t>
  </si>
  <si>
    <t>4352027.266800001</t>
  </si>
  <si>
    <t>Decatur ﻿County Convenience Centers-Jeanette</t>
  </si>
  <si>
    <t>170 Brodies ﻿Landing Rd</t>
  </si>
  <si>
    <t>Parsons</t>
  </si>
  <si>
    <t>4264981.182800002</t>
  </si>
  <si>
    <t>Scrapyard ﻿Recycling Center LLC</t>
  </si>
  <si>
    <t>170 ﻿Hodge Ln</t>
  </si>
  <si>
    <t>Stanton</t>
  </si>
  <si>
    <t>901-476-8415</t>
  </si>
  <si>
    <t>4229333.961599998</t>
  </si>
  <si>
    <t>Iris Glen Environmental Center</t>
  </si>
  <si>
    <t>1705 E Main St</t>
  </si>
  <si>
    <t>4345537.2788999975</t>
  </si>
  <si>
    <t>Barnes ﻿Recycling Inc</t>
  </si>
  <si>
    <t>1759 ﻿West Highway 25 70</t>
  </si>
  <si>
    <t>865-397-9040</t>
  </si>
  <si>
    <t>4303481.517099999</t>
  </si>
  <si>
    <t>Bedford ﻿County Recycling Drop-Off Site-El Bethel Convenience Center</t>
  </si>
  <si>
    <t>1760 ﻿Hwy 41-A N</t>
  </si>
  <si>
    <t>931-685-9158</t>
  </si>
  <si>
    <t>4234924.756700002</t>
  </si>
  <si>
    <t>PPSI Iron &amp;amp; Metal</t>
  </si>
  <si>
    <t>1775 TN-50</t>
  </si>
  <si>
    <t>931-467-7774</t>
  </si>
  <si>
    <t>4206015.7929000035</t>
  </si>
  <si>
    <t>Rhea ﻿County Convenience Center-Wolf Creek</t>
  </si>
  <si>
    <t>178 ﻿Watts Bar Hwy</t>
  </si>
  <si>
    <t>Spring City</t>
  </si>
  <si>
    <t>423-775-7801</t>
  </si>
  <si>
    <t>4253347.283699997</t>
  </si>
  <si>
    <t>Wheel Recovery Systems LLC</t>
  </si>
  <si>
    <t>1805 Jackson Rd</t>
  </si>
  <si>
    <t>865-983-4102</t>
  </si>
  <si>
    <t>4295291.373199999</t>
  </si>
  <si>
    <t>Knox ﻿County Recycling Drop-Off - John Sevier Center</t>
  </si>
  <si>
    <t>1810 ﻿W Governor John Sevier Hwy</t>
  </si>
  <si>
    <t>4285900.180500001</t>
  </si>
  <si>
    <t>Putnam County Solid Waste Transfer Station</t>
  </si>
  <si>
    <t>1846 S Jefferson St</t>
  </si>
  <si>
    <t>Cookeville</t>
  </si>
  <si>
    <t>4315834.185199998</t>
  </si>
  <si>
    <t>Sevier Solid Waste Compost Facility</t>
  </si>
  <si>
    <t>1855 Ridge Rd</t>
  </si>
  <si>
    <t>Pigeon Forge</t>
  </si>
  <si>
    <t>865-453-5676</t>
  </si>
  <si>
    <t>4275183.452600002</t>
  </si>
  <si>
    <t>706-434-2450</t>
  </si>
  <si>
    <t>Madison ﻿County Convenience Center - Highway 70</t>
  </si>
  <si>
    <t>1916 ﻿Hwy 70 East</t>
  </si>
  <si>
    <t>731-424-6188</t>
  </si>
  <si>
    <t>4254344.9641999975</t>
  </si>
  <si>
    <t>Cumberland ﻿County Convenience Center - Westel</t>
  </si>
  <si>
    <t>19161 ﻿Hwy 70 East</t>
  </si>
  <si>
    <t>4294736.582800001</t>
  </si>
  <si>
    <t>Harmon Scrap Metal</t>
  </si>
  <si>
    <t>1920 New Ostella Rd</t>
  </si>
  <si>
    <t>Cornersville</t>
  </si>
  <si>
    <t>931-293-2360</t>
  </si>
  <si>
    <t>4209003.752999999</t>
  </si>
  <si>
    <t>Sullivan County-Kingsport Transfer Station</t>
  </si>
  <si>
    <t>1921 Brookside Lane</t>
  </si>
  <si>
    <t>423-279-2865</t>
  </si>
  <si>
    <t>4377613.135799997</t>
  </si>
  <si>
    <t>White ﻿County Convenience Center - Highway 42</t>
  </si>
  <si>
    <t>1928 ﻿Roberts Matthews Hwy</t>
  </si>
  <si>
    <t>931-738-2289</t>
  </si>
  <si>
    <t>4298857.356299996</t>
  </si>
  <si>
    <t>Marshall ﻿County Convenience Center-Belfast</t>
  </si>
  <si>
    <t>1936 ﻿Fayetteville Hwy</t>
  </si>
  <si>
    <t>Lewisburg</t>
  </si>
  <si>
    <t>931-276-2186</t>
  </si>
  <si>
    <t>4222513.3342999965</t>
  </si>
  <si>
    <t>PSC ﻿Metals Inc-Shelbyville</t>
  </si>
  <si>
    <t>199 ﻿L Fisher Rd</t>
  </si>
  <si>
    <t>931-685-9545</t>
  </si>
  <si>
    <t>4231893.514899999</t>
  </si>
  <si>
    <t>Anderson ﻿County Recycling Drop-Off Site - Green Valley Convenience Center</t>
  </si>
  <si>
    <t>1992 ﻿Lake City Hwy</t>
  </si>
  <si>
    <t>4321119.233900003</t>
  </si>
  <si>
    <t>DEMO Plus INC</t>
  </si>
  <si>
    <t>200 Centennial Circle</t>
  </si>
  <si>
    <t>615-620-3366</t>
  </si>
  <si>
    <t>4326453.371699996</t>
  </si>
  <si>
    <t>Bedford ﻿County Recycling Drop-Off Site-WBTS Convenience Center</t>
  </si>
  <si>
    <t>2022 ﻿Hwy 64</t>
  </si>
  <si>
    <t>931-685-1036</t>
  </si>
  <si>
    <t>4227918.744599998</t>
  </si>
  <si>
    <t>LKQ Pick Your Part-Nashville</t>
  </si>
  <si>
    <t>2030 Lucas Ln</t>
  </si>
  <si>
    <t>615-928-4090</t>
  </si>
  <si>
    <t>4328913.976199999</t>
  </si>
  <si>
    <t>Cocke ﻿County Convenience Center - Parrotsville</t>
  </si>
  <si>
    <t>2061 ﻿Canary Dr</t>
  </si>
  <si>
    <t>Parrottsville</t>
  </si>
  <si>
    <t>423-623-9272</t>
  </si>
  <si>
    <t>4301749.442699999</t>
  </si>
  <si>
    <t>Tennessee Auto Salvage Inc</t>
  </si>
  <si>
    <t>2082 Duncan Ln</t>
  </si>
  <si>
    <t>Greenbrier</t>
  </si>
  <si>
    <t>615-384-5033</t>
  </si>
  <si>
    <t>4355804.5298999995</t>
  </si>
  <si>
    <t>Cumberland ﻿County Convenience Center - Baker&amp;#x27;s</t>
  </si>
  <si>
    <t>2089 ﻿W Creston Rd</t>
  </si>
  <si>
    <t>Cannon ﻿County Convenience Center</t>
  </si>
  <si>
    <t>210 ﻿Alexander Dr</t>
  </si>
  <si>
    <t>Woodbury</t>
  </si>
  <si>
    <t>615-563-4922</t>
  </si>
  <si>
    <t>4277541.167999998</t>
  </si>
  <si>
    <t>ASR Systems of the Tri-Cities Kingsport Transfer Station</t>
  </si>
  <si>
    <t>2112 Idle Hour Rd</t>
  </si>
  <si>
    <t>423-224-2475</t>
  </si>
  <si>
    <t>4378398.779100001</t>
  </si>
  <si>
    <t>Sullivan County Transfer Station Kingsport</t>
  </si>
  <si>
    <t>2119 Brookside Lane</t>
  </si>
  <si>
    <t>4377482.345899999</t>
  </si>
  <si>
    <t>Lawrence County Transfer Station</t>
  </si>
  <si>
    <t>2126 Baler Dr</t>
  </si>
  <si>
    <t>Lawrenceburg</t>
  </si>
  <si>
    <t>931-766-4469</t>
  </si>
  <si>
    <t>4200609.007200003</t>
  </si>
  <si>
    <t>Clairborne ﻿County Convenience Center-Sunnyside</t>
  </si>
  <si>
    <t>2144 ﻿Hwy 63</t>
  </si>
  <si>
    <t>Cumberland Gap</t>
  </si>
  <si>
    <t>423-869-8029</t>
  </si>
  <si>
    <t>4374000.474100001</t>
  </si>
  <si>
    <t>Roane ﻿County Recycling Center</t>
  </si>
  <si>
    <t>215 ﻿White Pine Rd</t>
  </si>
  <si>
    <t>Harriman</t>
  </si>
  <si>
    <t>865-590-7779</t>
  </si>
  <si>
    <t>4281710.450999998</t>
  </si>
  <si>
    <t>Overton ﻿County Convenience Center-Hanging Limb</t>
  </si>
  <si>
    <t>216 ﻿Floyd Padgett Lane</t>
  </si>
  <si>
    <t>931-446-3495</t>
  </si>
  <si>
    <t>4333518.280699998</t>
  </si>
  <si>
    <t>Republic Services</t>
  </si>
  <si>
    <t>21686 Hwy 22 Bypass</t>
  </si>
  <si>
    <t>Mckenzie</t>
  </si>
  <si>
    <t>731-352-0401</t>
  </si>
  <si>
    <t>4316685.697899997</t>
  </si>
  <si>
    <t>Loudon County Landfill</t>
  </si>
  <si>
    <t>21712 Hwy 72 N</t>
  </si>
  <si>
    <t>4265006.875699997</t>
  </si>
  <si>
    <t>Morgan ﻿County Convenience Center-Wartburg Recycling Center</t>
  </si>
  <si>
    <t>218 ﻿Flat Fork Rd</t>
  </si>
  <si>
    <t>Wartburg</t>
  </si>
  <si>
    <t>423-346-7487</t>
  </si>
  <si>
    <t>4315020.786899999</t>
  </si>
  <si>
    <t>Monroe ﻿County Convenience Center - Sweetwater</t>
  </si>
  <si>
    <t>2194 ﻿Hiwassee Rd</t>
  </si>
  <si>
    <t>Sweetwater</t>
  </si>
  <si>
    <t>423-337-5697</t>
  </si>
  <si>
    <t>4245737.186399996</t>
  </si>
  <si>
    <t>Marshall ﻿County Convenience Center-Chapel Hill Convenience Center</t>
  </si>
  <si>
    <t>2200 ﻿Hwy 99</t>
  </si>
  <si>
    <t>931-364-3522</t>
  </si>
  <si>
    <t>4245664.433200002</t>
  </si>
  <si>
    <t>Hickman County Transfer Station</t>
  </si>
  <si>
    <t>2220 Skyview Dr</t>
  </si>
  <si>
    <t>Centerville</t>
  </si>
  <si>
    <t>931-729-2136</t>
  </si>
  <si>
    <t>4277126.377499998</t>
  </si>
  <si>
    <t>Tenalco ﻿Inc</t>
  </si>
  <si>
    <t>2261 ﻿Byington Solway Rd</t>
  </si>
  <si>
    <t>4295516.458300002</t>
  </si>
  <si>
    <t>Hardeman ﻿County Convenience Center - Pocahontas</t>
  </si>
  <si>
    <t>22625 ﻿Hwy 57 W</t>
  </si>
  <si>
    <t>Pocahontas</t>
  </si>
  <si>
    <t>731-376-9175</t>
  </si>
  <si>
    <t>4170447.8940000013</t>
  </si>
  <si>
    <t>White ﻿County Convenience Center - Highway 84</t>
  </si>
  <si>
    <t>2289 ﻿Monterey Hwy</t>
  </si>
  <si>
    <t>4294014.914499998</t>
  </si>
  <si>
    <t>Alcoa ﻿Recycling</t>
  </si>
  <si>
    <t>2300 ﻿North Wright Rd</t>
  </si>
  <si>
    <t>Alcoa</t>
  </si>
  <si>
    <t>865-977-2372</t>
  </si>
  <si>
    <t>4275269.789899997</t>
  </si>
  <si>
    <t>BCS</t>
  </si>
  <si>
    <t>2301 Mark Ln</t>
  </si>
  <si>
    <t>865-274-9488</t>
  </si>
  <si>
    <t>4260052.765100002</t>
  </si>
  <si>
    <t>Cocke ﻿County Convenience Center - Ravens Branch</t>
  </si>
  <si>
    <t>2315 ﻿Old 15th Rd</t>
  </si>
  <si>
    <t>423-487-5788</t>
  </si>
  <si>
    <t>Meadow Branch Landfill</t>
  </si>
  <si>
    <t>233 McMinn County Rd 166</t>
  </si>
  <si>
    <t>423-745-6396</t>
  </si>
  <si>
    <t>4229959.749399997</t>
  </si>
  <si>
    <t>Cedar Ridge Landfill Inc</t>
  </si>
  <si>
    <t>2340 Mooresville Hwy</t>
  </si>
  <si>
    <t>931-270-0950</t>
  </si>
  <si>
    <t>4225479.203400001</t>
  </si>
  <si>
    <t>Wilson ﻿County Convenience Center-Watertown</t>
  </si>
  <si>
    <t>235 ﻿S Commerce Rd</t>
  </si>
  <si>
    <t>Watertown</t>
  </si>
  <si>
    <t>615-237-3185</t>
  </si>
  <si>
    <t>4315429.388499998</t>
  </si>
  <si>
    <t>Chestnut Ridge Landfill and Recycling Center</t>
  </si>
  <si>
    <t>240 Fleenor Mill Rd</t>
  </si>
  <si>
    <t>Heiskell</t>
  </si>
  <si>
    <t>4316055.728600003</t>
  </si>
  <si>
    <t>Alcoa/Maryville/Blount ﻿County Landfill and Recycling Center</t>
  </si>
  <si>
    <t>240 ﻿Long Powers Rd</t>
  </si>
  <si>
    <t>Friendsville</t>
  </si>
  <si>
    <t>865-995-2892</t>
  </si>
  <si>
    <t>4264676.486699998</t>
  </si>
  <si>
    <t>Devandry&amp;#x27;s ﻿Unlimited Recycling</t>
  </si>
  <si>
    <t>240 ﻿Skyline Drive</t>
  </si>
  <si>
    <t>615-446-7769</t>
  </si>
  <si>
    <t>4309306.574699998</t>
  </si>
  <si>
    <t>PSC ﻿Metals Inc-Harriman</t>
  </si>
  <si>
    <t>2408 ﻿South Roane St</t>
  </si>
  <si>
    <t>865-882-2720</t>
  </si>
  <si>
    <t>4286117.023000002</t>
  </si>
  <si>
    <t>West Camden Sanitary Landfill</t>
  </si>
  <si>
    <t>2410 Hwy 70 W</t>
  </si>
  <si>
    <t>4307011.671899997</t>
  </si>
  <si>
    <t>Turner Auto Salvage LLC</t>
  </si>
  <si>
    <t>2429 Nashville Hwy</t>
  </si>
  <si>
    <t>McMinnville</t>
  </si>
  <si>
    <t>931-668-4157</t>
  </si>
  <si>
    <t>4258820.712800004</t>
  </si>
  <si>
    <t>Overton ﻿County Convenience Center - Livingston</t>
  </si>
  <si>
    <t>245 ﻿Industrial Park Dr</t>
  </si>
  <si>
    <t>Livingston</t>
  </si>
  <si>
    <t>931-823-8665</t>
  </si>
  <si>
    <t>4348923.922499999</t>
  </si>
  <si>
    <t>Overton County Transfer Station</t>
  </si>
  <si>
    <t>245 Industrial Park Dr</t>
  </si>
  <si>
    <t>931-823-5638</t>
  </si>
  <si>
    <t>Waste Connections Of Tennessee Inc Transfer Station</t>
  </si>
  <si>
    <t>2455 Blue Springs Rd</t>
  </si>
  <si>
    <t>423-476-2293</t>
  </si>
  <si>
    <t>4182103.8825000003</t>
  </si>
  <si>
    <t>Tiny&amp;#x27;s Construction LLC</t>
  </si>
  <si>
    <t>2461 Bransford Ave</t>
  </si>
  <si>
    <t>615-333-9155</t>
  </si>
  <si>
    <t>4317808.693300001</t>
  </si>
  <si>
    <t>Rhea County Landfill</t>
  </si>
  <si>
    <t>250 Landfill Rd</t>
  </si>
  <si>
    <t>423-570-8920</t>
  </si>
  <si>
    <t>4240959.203100003</t>
  </si>
  <si>
    <t>Cocke ﻿County Convenience Center - Centerview</t>
  </si>
  <si>
    <t>2513 ﻿Hwy 160</t>
  </si>
  <si>
    <t>Bibee</t>
  </si>
  <si>
    <t>4313102.9794000015</t>
  </si>
  <si>
    <t>Southern Vo-Vo Inc</t>
  </si>
  <si>
    <t>253 Dogwood Ln</t>
  </si>
  <si>
    <t>423-467-8053</t>
  </si>
  <si>
    <t>Morristown Shredder Inc</t>
  </si>
  <si>
    <t>2540 Newport Hwy</t>
  </si>
  <si>
    <t>Morristown</t>
  </si>
  <si>
    <t>423-581-6880</t>
  </si>
  <si>
    <t>4328611.036499999</t>
  </si>
  <si>
    <t>Dyersburg City Landfill</t>
  </si>
  <si>
    <t>2550 Sorrell Chapel Rd</t>
  </si>
  <si>
    <t>Dyersburg</t>
  </si>
  <si>
    <t>731-286-0450</t>
  </si>
  <si>
    <t>4299144.444600001</t>
  </si>
  <si>
    <t>Hawkins ﻿County Convenience Center-Hunt&amp;#x27;s Gap</t>
  </si>
  <si>
    <t>260 ﻿Ensor Rd</t>
  </si>
  <si>
    <t>Church Hill</t>
  </si>
  <si>
    <t>423-272-7359</t>
  </si>
  <si>
    <t>4366111.995099999</t>
  </si>
  <si>
    <t>ECM of Ridgely LLC</t>
  </si>
  <si>
    <t>2633 Inman Hollow Rd</t>
  </si>
  <si>
    <t>Obion</t>
  </si>
  <si>
    <t>731-264-9379</t>
  </si>
  <si>
    <t>4336769.644100003</t>
  </si>
  <si>
    <t>Henderson ﻿County Convenience Center</t>
  </si>
  <si>
    <t>264 ﻿Mig Dr</t>
  </si>
  <si>
    <t>731-968-6996</t>
  </si>
  <si>
    <t>4249676.980599999</t>
  </si>
  <si>
    <t>Henderson County Transfer Station</t>
  </si>
  <si>
    <t>264 Mig Dr</t>
  </si>
  <si>
    <t>731-968-8695</t>
  </si>
  <si>
    <t>White ﻿County Convenience Center - Red Kap</t>
  </si>
  <si>
    <t>265 ﻿Iris Dr</t>
  </si>
  <si>
    <t>931-738-9360</t>
  </si>
  <si>
    <t>4288975.018399999</t>
  </si>
  <si>
    <t>Metal Strategies LLC</t>
  </si>
  <si>
    <t>2650 Sidney St</t>
  </si>
  <si>
    <t>423-756-3975</t>
  </si>
  <si>
    <t>4167646.419200003</t>
  </si>
  <si>
    <t>Decatur ﻿County Convenience Centers-Fairgrounds</t>
  </si>
  <si>
    <t>275 ﻿Fairgrounds Rd</t>
  </si>
  <si>
    <t>4248967.722999997</t>
  </si>
  <si>
    <t>Cheatham ﻿County Convenience Center-Landfill</t>
  </si>
  <si>
    <t>2791 ﻿Sams Creek Rd</t>
  </si>
  <si>
    <t>Pegram</t>
  </si>
  <si>
    <t>615-792-7538</t>
  </si>
  <si>
    <t>4321326.523100004</t>
  </si>
  <si>
    <t>Sam&amp;#x27;s Creek Disposal</t>
  </si>
  <si>
    <t>2791 Sams Creek Rd</t>
  </si>
  <si>
    <t>Bionic Wireless</t>
  </si>
  <si>
    <t>2803 Foster Ave 104</t>
  </si>
  <si>
    <t>615-469-1107</t>
  </si>
  <si>
    <t>4316227.039800003</t>
  </si>
  <si>
    <t>Bradley County Landfill</t>
  </si>
  <si>
    <t>282 Nature Way SW</t>
  </si>
  <si>
    <t>McDonald</t>
  </si>
  <si>
    <t>423-476-8118</t>
  </si>
  <si>
    <t>4185185.024899997</t>
  </si>
  <si>
    <t>BFI-Carter Valley Landfill</t>
  </si>
  <si>
    <t>2825 Carters Valley Rd</t>
  </si>
  <si>
    <t>423-357-6777</t>
  </si>
  <si>
    <t>4374694.585900001</t>
  </si>
  <si>
    <t>PSC ﻿Metals Inc-Knoxville 1</t>
  </si>
  <si>
    <t>2826 ﻿N Central St</t>
  </si>
  <si>
    <t>800-362-9603</t>
  </si>
  <si>
    <t>4299586.1538999975</t>
  </si>
  <si>
    <t>Roane ﻿Metals Group LLC</t>
  </si>
  <si>
    <t>284 ﻿Cardiff Valley Rd</t>
  </si>
  <si>
    <t>Rockwood</t>
  </si>
  <si>
    <t>865-354-4282</t>
  </si>
  <si>
    <t>4285846.415299997</t>
  </si>
  <si>
    <t>Monroe ﻿County Convenience Center - Madisonville</t>
  </si>
  <si>
    <t>288 ﻿Industrial Park Rd</t>
  </si>
  <si>
    <t>423-442-7026</t>
  </si>
  <si>
    <t>4231880.151000001</t>
  </si>
  <si>
    <t>Anderson ﻿County Recycling Drop-Off Site - Frost Bottom Convenience Center</t>
  </si>
  <si>
    <t>289 ﻿Frost Bottom Rd</t>
  </si>
  <si>
    <t>4308112.123499997</t>
  </si>
  <si>
    <t>Gerdau</t>
  </si>
  <si>
    <t>2912 S Market St</t>
  </si>
  <si>
    <t>423-648-4552</t>
  </si>
  <si>
    <t>4166533.259499997</t>
  </si>
  <si>
    <t>Robertson ﻿County Transfer Station &amp;amp; Recycling Center</t>
  </si>
  <si>
    <t>2916 ﻿W County Farm Rd</t>
  </si>
  <si>
    <t>615-384-0683</t>
  </si>
  <si>
    <t>4363534.993699998</t>
  </si>
  <si>
    <t>Hardeman ﻿County Convenience Center - Toone</t>
  </si>
  <si>
    <t>2930 ﻿Hwy 138</t>
  </si>
  <si>
    <t>Toone</t>
  </si>
  <si>
    <t>731-658-5560</t>
  </si>
  <si>
    <t>4214222.189999998</t>
  </si>
  <si>
    <t>Union ﻿County Convenience Center-Wolfe Road</t>
  </si>
  <si>
    <t>295 ﻿Wolfe Rd</t>
  </si>
  <si>
    <t>Luttrell</t>
  </si>
  <si>
    <t>865-992-2666</t>
  </si>
  <si>
    <t>4328352.2129999995</t>
  </si>
  <si>
    <t>Pull-A-Part Memphis</t>
  </si>
  <si>
    <t>2955 Farrisview Blvd</t>
  </si>
  <si>
    <t>Memphis</t>
  </si>
  <si>
    <t>901-543-5400</t>
  </si>
  <si>
    <t>4174385.5786999986</t>
  </si>
  <si>
    <t>Cannon Co Transfer Station / Tire Storage Facility</t>
  </si>
  <si>
    <t>2985 Jim Cummings Hwy</t>
  </si>
  <si>
    <t>615-563-4936</t>
  </si>
  <si>
    <t>Cocke ﻿County Convenience Center - Del Rio</t>
  </si>
  <si>
    <t>2990 ﻿East Hwy 2570</t>
  </si>
  <si>
    <t>Del Rio</t>
  </si>
  <si>
    <t>423-623-2404</t>
  </si>
  <si>
    <t>Volunteer Regional Landfill</t>
  </si>
  <si>
    <t>300 Roberta Ln</t>
  </si>
  <si>
    <t>Oneida</t>
  </si>
  <si>
    <t>423-569-5702</t>
  </si>
  <si>
    <t>4370177.418099999</t>
  </si>
  <si>
    <t>Loudon ﻿County Convenience &amp;amp; Recycling Center-Loudon</t>
  </si>
  <si>
    <t>300 ﻿Rock Quarry Rd</t>
  </si>
  <si>
    <t>865-458-8536</t>
  </si>
  <si>
    <t>4265561.787100002</t>
  </si>
  <si>
    <t>Rutherford ﻿County Convenience Center-Sand Hill</t>
  </si>
  <si>
    <t>300 ﻿Sand Hill Rd</t>
  </si>
  <si>
    <t>La Vergne</t>
  </si>
  <si>
    <t>4304012.256800003</t>
  </si>
  <si>
    <t>3000 Elvis Presley Blvd</t>
  </si>
  <si>
    <t>901-396-5448</t>
  </si>
  <si>
    <t>4173050.0900000036</t>
  </si>
  <si>
    <t>Appertain Corporation</t>
  </si>
  <si>
    <t>302 N 8th St</t>
  </si>
  <si>
    <t>Pulaski</t>
  </si>
  <si>
    <t>931-363-8284</t>
  </si>
  <si>
    <t>4191700.559100002</t>
  </si>
  <si>
    <t>Marshall ﻿County Convenience Center-Old Columbia Road</t>
  </si>
  <si>
    <t>3026 ﻿Old Columbia Rd</t>
  </si>
  <si>
    <t>931-359-9475</t>
  </si>
  <si>
    <t>4231554.178199999</t>
  </si>
  <si>
    <t>Hoffman Composting Facility</t>
  </si>
  <si>
    <t>303 Woodlyn Road</t>
  </si>
  <si>
    <t>423-943-0712</t>
  </si>
  <si>
    <t>4348422.945600003</t>
  </si>
  <si>
    <t>Chester ﻿County Convenience Center - Cabo</t>
  </si>
  <si>
    <t>305 ﻿Moss Loop</t>
  </si>
  <si>
    <t>731-989-7244</t>
  </si>
  <si>
    <t>4223057.100100003</t>
  </si>
  <si>
    <t>LKQ of Tennessee</t>
  </si>
  <si>
    <t>3055 Hillsboro Hwy</t>
  </si>
  <si>
    <t>931-728-6900</t>
  </si>
  <si>
    <t>4225487.6657000035</t>
  </si>
  <si>
    <t>Global Envirotech LLC</t>
  </si>
  <si>
    <t>306 Workman Rd</t>
  </si>
  <si>
    <t>423-531-4580</t>
  </si>
  <si>
    <t>4163534.259800002</t>
  </si>
  <si>
    <t>Greene ﻿County Convenience Center - Clear Springs</t>
  </si>
  <si>
    <t>3065 ﻿Clear Springs Rd</t>
  </si>
  <si>
    <t>Limestone</t>
  </si>
  <si>
    <t>4336971.069499999</t>
  </si>
  <si>
    <t>Pickett County Landfill &amp;amp; Transfer Station</t>
  </si>
  <si>
    <t>3065 Gibb Moles Rd</t>
  </si>
  <si>
    <t>Byrdstown</t>
  </si>
  <si>
    <t>931-864-3158</t>
  </si>
  <si>
    <t>4378289.832199998</t>
  </si>
  <si>
    <t>Aftermath Services LLC - TN</t>
  </si>
  <si>
    <t>3086 Summer Ave</t>
  </si>
  <si>
    <t>865-824-1120</t>
  </si>
  <si>
    <t>4184213.203400001</t>
  </si>
  <si>
    <t>Hawkins ﻿County Convenience Center-Highway 113</t>
  </si>
  <si>
    <t>309 ﻿Highway 113</t>
  </si>
  <si>
    <t>423-235-5415</t>
  </si>
  <si>
    <t>4347863.950300001</t>
  </si>
  <si>
    <t>Scott Street Transfer Station</t>
  </si>
  <si>
    <t>309 Scott St</t>
  </si>
  <si>
    <t>901-458-6166</t>
  </si>
  <si>
    <t>4183048.174999997</t>
  </si>
  <si>
    <t>Bedford ﻿County Recycling Drop-Off Site-Deason Convenience Center</t>
  </si>
  <si>
    <t>3097 ﻿Unionville-Deason Rd</t>
  </si>
  <si>
    <t>931-437-2527</t>
  </si>
  <si>
    <t>4246230.3303999975</t>
  </si>
  <si>
    <t>Knox ﻿County Recycling Drop-Off - Forks of the River Center</t>
  </si>
  <si>
    <t>3106 ﻿Water Plant Rd</t>
  </si>
  <si>
    <t>Cocke ﻿County Convenience Center - Bogard</t>
  </si>
  <si>
    <t>3136 ﻿Lower Bogard Rd</t>
  </si>
  <si>
    <t>423-623-3355</t>
  </si>
  <si>
    <t>4282971.130599998</t>
  </si>
  <si>
    <t>Chester ﻿County Convenience Center - Henderson</t>
  </si>
  <si>
    <t>315 ﻿Talley Store Rd</t>
  </si>
  <si>
    <t>731-989-9436</t>
  </si>
  <si>
    <t>4224707.933499999</t>
  </si>
  <si>
    <t>Henderson Transfer Station</t>
  </si>
  <si>
    <t>315 Talley Store Rd</t>
  </si>
  <si>
    <t>731-989-9855</t>
  </si>
  <si>
    <t>Greene ﻿County Convenience Center - Greystone</t>
  </si>
  <si>
    <t>3160 ﻿Greystone Rd</t>
  </si>
  <si>
    <t>423-798-1723</t>
  </si>
  <si>
    <t>4313660.805100001</t>
  </si>
  <si>
    <t>Waste Management Transfer Station</t>
  </si>
  <si>
    <t>3211 Franklin Limestone Rd</t>
  </si>
  <si>
    <t>855-292-6047</t>
  </si>
  <si>
    <t>4311847.397500001</t>
  </si>
  <si>
    <t>Bi-County Demolition Landfill</t>
  </si>
  <si>
    <t>3212 Dover Rd</t>
  </si>
  <si>
    <t>Woodlawn</t>
  </si>
  <si>
    <t>4374892.645999998</t>
  </si>
  <si>
    <t>Lauderdale ﻿County Convenience Center</t>
  </si>
  <si>
    <t>3231 ﻿Curve Nankipoo Rd</t>
  </si>
  <si>
    <t>731-836-5104</t>
  </si>
  <si>
    <t>Lauderdale County Transfer Station</t>
  </si>
  <si>
    <t>3231 Curve Nankipoo Rd</t>
  </si>
  <si>
    <t>Decatur Landfill</t>
  </si>
  <si>
    <t>324 Landfill Ln</t>
  </si>
  <si>
    <t>731-549-3567</t>
  </si>
  <si>
    <t>4229277.407499999</t>
  </si>
  <si>
    <t>Madison ﻿County Convenience Center - Highway 45</t>
  </si>
  <si>
    <t>3242 ﻿Hwy 45 South</t>
  </si>
  <si>
    <t>731-424-6058</t>
  </si>
  <si>
    <t>4234711.740099996</t>
  </si>
  <si>
    <t>Valley ﻿Recycling</t>
  </si>
  <si>
    <t>325 ﻿Industrial Park Rd</t>
  </si>
  <si>
    <t>423-351-0181</t>
  </si>
  <si>
    <t>J &amp;amp; A</t>
  </si>
  <si>
    <t>3262-C Hwy 76</t>
  </si>
  <si>
    <t>Cottontown</t>
  </si>
  <si>
    <t>615-394-2873</t>
  </si>
  <si>
    <t>4371699.882299997</t>
  </si>
  <si>
    <t>Recycle Nashville</t>
  </si>
  <si>
    <t>339 Rockland Rd Unit F2</t>
  </si>
  <si>
    <t>615-265-8599</t>
  </si>
  <si>
    <t>4342566.243699998</t>
  </si>
  <si>
    <t>Greene ﻿County Convenience Center - West Pines</t>
  </si>
  <si>
    <t>3430 ﻿W Pines Rd</t>
  </si>
  <si>
    <t>423-234-8232</t>
  </si>
  <si>
    <t>4347581.507600002</t>
  </si>
  <si>
    <t>Strange Auto Parts &amp;amp; Salvage</t>
  </si>
  <si>
    <t>3513 Roy J Messer Hwy</t>
  </si>
  <si>
    <t>White Pine</t>
  </si>
  <si>
    <t>865-674-0427</t>
  </si>
  <si>
    <t>4315009.073700003</t>
  </si>
  <si>
    <t>Central Pike Landfill</t>
  </si>
  <si>
    <t>3516 Central Pike</t>
  </si>
  <si>
    <t>Hermitage</t>
  </si>
  <si>
    <t>615-613-0312</t>
  </si>
  <si>
    <t>4326291.182099998</t>
  </si>
  <si>
    <t>Wilson ﻿County Convenience Center-Suggs Creek</t>
  </si>
  <si>
    <t>3519 ﻿Stewarts Ferry Park</t>
  </si>
  <si>
    <t>Mount Juliet</t>
  </si>
  <si>
    <t>615-449-4359</t>
  </si>
  <si>
    <t>4317678.487599999</t>
  </si>
  <si>
    <t>Dynamic Recycling</t>
  </si>
  <si>
    <t>3520 Ambrose Ave</t>
  </si>
  <si>
    <t>615-457-3104</t>
  </si>
  <si>
    <t>4329391.224100001</t>
  </si>
  <si>
    <t>e-Surety</t>
  </si>
  <si>
    <t>3535 Hermitage Industrial Dr</t>
  </si>
  <si>
    <t>615-207-3382</t>
  </si>
  <si>
    <t>4326178.611400001</t>
  </si>
  <si>
    <t>Cumberland ﻿County Convenience Center - Homestead</t>
  </si>
  <si>
    <t>3586 ﻿US 127</t>
  </si>
  <si>
    <t>4300067.726199999</t>
  </si>
  <si>
    <t>Knox ﻿County Recycling Drop-Off - Halls Convenience Center</t>
  </si>
  <si>
    <t>3608 ﻿Neal Rd</t>
  </si>
  <si>
    <t>4310271.112899996</t>
  </si>
  <si>
    <t>Earthscapes</t>
  </si>
  <si>
    <t>3611 Amnicola Hwy</t>
  </si>
  <si>
    <t>423-855-8170</t>
  </si>
  <si>
    <t>4175669.6023999974</t>
  </si>
  <si>
    <t>The Compost Company LLC</t>
  </si>
  <si>
    <t>3643 Hwy 12</t>
  </si>
  <si>
    <t>Ashland City</t>
  </si>
  <si>
    <t>615-380-1090</t>
  </si>
  <si>
    <t>4351660.973999999</t>
  </si>
  <si>
    <t>Fayetteville Transfer Station</t>
  </si>
  <si>
    <t>37 Burklin St</t>
  </si>
  <si>
    <t>931-433-2724</t>
  </si>
  <si>
    <t>4185466.826200001</t>
  </si>
  <si>
    <t>Smith County Landfill</t>
  </si>
  <si>
    <t>370 Kennedy Rd</t>
  </si>
  <si>
    <t>615-735-1941</t>
  </si>
  <si>
    <t>4336552.779700004</t>
  </si>
  <si>
    <t>White ﻿County Convenience Center - Rock House</t>
  </si>
  <si>
    <t>3737 ﻿Crossville Hwy</t>
  </si>
  <si>
    <t>931-738-7181</t>
  </si>
  <si>
    <t>4289726.333499998</t>
  </si>
  <si>
    <t>Waste Management Of Tennessee Transfer Station</t>
  </si>
  <si>
    <t>3750 Hatcher Circle</t>
  </si>
  <si>
    <t>901-440-2593</t>
  </si>
  <si>
    <t>4169129.1225999966</t>
  </si>
  <si>
    <t>Wilson ﻿County Convenience Center-Bairds Mill</t>
  </si>
  <si>
    <t>3761 ﻿Murfreesboro Rd</t>
  </si>
  <si>
    <t>615-449-0067</t>
  </si>
  <si>
    <t>4316080.193899997</t>
  </si>
  <si>
    <t>Cedar Grove Landfill</t>
  </si>
  <si>
    <t>378 Dump Rd</t>
  </si>
  <si>
    <t>615-444-8360</t>
  </si>
  <si>
    <t>4336808.399800003</t>
  </si>
  <si>
    <t>Wilson County Landfill</t>
  </si>
  <si>
    <t>Hawkins ﻿County Convenience Center-Clinch Valley Convenience Center</t>
  </si>
  <si>
    <t>3796 ﻿Highway 70 N</t>
  </si>
  <si>
    <t>Eidson</t>
  </si>
  <si>
    <t>423-272-6759</t>
  </si>
  <si>
    <t>Loudon ﻿County Convenience &amp;amp; Recycling Center-Greenback</t>
  </si>
  <si>
    <t>3840 ﻿Hwy 95 S</t>
  </si>
  <si>
    <t>Greenback</t>
  </si>
  <si>
    <t>865-856-2010</t>
  </si>
  <si>
    <t>4253417.856399998</t>
  </si>
  <si>
    <t>Hamblen ﻿County-Morristown Solid Waste Landfill</t>
  </si>
  <si>
    <t>3849 ﻿Sublett Rd</t>
  </si>
  <si>
    <t>423-581-8784</t>
  </si>
  <si>
    <t>4321962.775700003</t>
  </si>
  <si>
    <t>Morristown Balefill Landfill</t>
  </si>
  <si>
    <t>3849 Sublett Rd</t>
  </si>
  <si>
    <t>EcoSafe Landfill</t>
  </si>
  <si>
    <t>385 Harr Ln</t>
  </si>
  <si>
    <t>Blountville</t>
  </si>
  <si>
    <t>423-574-1900</t>
  </si>
  <si>
    <t>4378005.125399999</t>
  </si>
  <si>
    <t>Cocke ﻿County Convenience Center - Cosby</t>
  </si>
  <si>
    <t>3887 ﻿Cosby Hwy</t>
  </si>
  <si>
    <t>Cosby</t>
  </si>
  <si>
    <t>423-698-3480</t>
  </si>
  <si>
    <t>4275634.867899999</t>
  </si>
  <si>
    <t>Rutherford ﻿County Convenience Center-Rock Crusher</t>
  </si>
  <si>
    <t>3895 ﻿Shelbyville Hwy</t>
  </si>
  <si>
    <t>4267866.961599998</t>
  </si>
  <si>
    <t>McMinn ﻿County Landfill</t>
  </si>
  <si>
    <t>391 ﻿County Rd 750</t>
  </si>
  <si>
    <t>423-745-3244</t>
  </si>
  <si>
    <t>4216630.534500003</t>
  </si>
  <si>
    <t>City ﻿of Chattanooga Household Hazardous Waste Facility</t>
  </si>
  <si>
    <t>3925 ﻿N Hawthorne St</t>
  </si>
  <si>
    <t>423-425-6311</t>
  </si>
  <si>
    <t>4175586.1886000037</t>
  </si>
  <si>
    <t>Johnson County Transfer Station</t>
  </si>
  <si>
    <t>398 Industrial Park Dr</t>
  </si>
  <si>
    <t>Mountain City</t>
  </si>
  <si>
    <t>423-727-7929</t>
  </si>
  <si>
    <t>4362539.310599998</t>
  </si>
  <si>
    <t>Hardin ﻿County Convenience Center-Saltillo</t>
  </si>
  <si>
    <t>40 ﻿Handy Corner Rd</t>
  </si>
  <si>
    <t>731-687-7244</t>
  </si>
  <si>
    <t>Oak Ridge Transfer Station</t>
  </si>
  <si>
    <t>400 Warehouse Rd</t>
  </si>
  <si>
    <t>Oak Ridge</t>
  </si>
  <si>
    <t>865-482-3656</t>
  </si>
  <si>
    <t>4305570.477799997</t>
  </si>
  <si>
    <t>Noble Metals Inc</t>
  </si>
  <si>
    <t>401 Belgrade Rd</t>
  </si>
  <si>
    <t>865-483-1233</t>
  </si>
  <si>
    <t>4305654.195200004</t>
  </si>
  <si>
    <t>Rutherford ﻿County Convenience Center-Rock Springs</t>
  </si>
  <si>
    <t>4060 ﻿Rock Springs Midland Rd</t>
  </si>
  <si>
    <t>Christiana</t>
  </si>
  <si>
    <t>4259848.776600003</t>
  </si>
  <si>
    <t>Express Auto Recycling &amp;amp; Sales</t>
  </si>
  <si>
    <t>409 Dick Buchanan St</t>
  </si>
  <si>
    <t>LaVergne</t>
  </si>
  <si>
    <t>615-502-2444</t>
  </si>
  <si>
    <t>4303437.718900003</t>
  </si>
  <si>
    <t>Wayne County Solid Waste Facility</t>
  </si>
  <si>
    <t>412 Hog Creek Rd</t>
  </si>
  <si>
    <t>931-722-9616</t>
  </si>
  <si>
    <t>4205817.535099998</t>
  </si>
  <si>
    <t>417 New Sanford Rd</t>
  </si>
  <si>
    <t>615-751-6780</t>
  </si>
  <si>
    <t>4298992.385499999</t>
  </si>
  <si>
    <t>Franklin County Solid Waste Management</t>
  </si>
  <si>
    <t>419 Joyce Ln</t>
  </si>
  <si>
    <t>Winchester</t>
  </si>
  <si>
    <t>931-967-1139</t>
  </si>
  <si>
    <t>4186795.6032999977</t>
  </si>
  <si>
    <t>Greene ﻿County Convenience Center - Cross Anchor</t>
  </si>
  <si>
    <t>421 ﻿Old Baileyton Rd</t>
  </si>
  <si>
    <t>423-234-0644</t>
  </si>
  <si>
    <t>4335777.325099997</t>
  </si>
  <si>
    <t>Thompson Metal Services</t>
  </si>
  <si>
    <t>424 Riverport Rd</t>
  </si>
  <si>
    <t>423-245-5124</t>
  </si>
  <si>
    <t>4375014.659599997</t>
  </si>
  <si>
    <t>Hawkins ﻿County Convenience Center - Carter&amp;#x27;s Valley</t>
  </si>
  <si>
    <t>4266 ﻿Carters Valley Rd</t>
  </si>
  <si>
    <t>423-357-8901</t>
  </si>
  <si>
    <t>4377774.802199997</t>
  </si>
  <si>
    <t>Rutherford ﻿County Convenience Center-Leanna</t>
  </si>
  <si>
    <t>4303 ﻿Sulphur Springs Rd</t>
  </si>
  <si>
    <t>4291489.7826000005</t>
  </si>
  <si>
    <t>Fay Portable Building Inc Transfer Station</t>
  </si>
  <si>
    <t>4344 Hwy 127 N</t>
  </si>
  <si>
    <t>931-456-7511</t>
  </si>
  <si>
    <t>4301518.684900001</t>
  </si>
  <si>
    <t>PSC ﻿Metals Inc-Rockwood</t>
  </si>
  <si>
    <t>440 ﻿South Front Avenue</t>
  </si>
  <si>
    <t>800-467-2790</t>
  </si>
  <si>
    <t>4281699.9054000005</t>
  </si>
  <si>
    <t>Coffee ﻿County Convenience Center-Blanton&amp;#x27;s Chapel</t>
  </si>
  <si>
    <t>4412 ﻿Powers Bridge Rd</t>
  </si>
  <si>
    <t>931-723-3819</t>
  </si>
  <si>
    <t>4231242.135899998</t>
  </si>
  <si>
    <t>Knox Auto Parts of Nashville</t>
  </si>
  <si>
    <t>443 Dick Buchanan St</t>
  </si>
  <si>
    <t>615-793-7571</t>
  </si>
  <si>
    <t>4303623.523800001</t>
  </si>
  <si>
    <t>Collierville Transfer Station</t>
  </si>
  <si>
    <t>450 E S St</t>
  </si>
  <si>
    <t>Collierville</t>
  </si>
  <si>
    <t>901-457-2800</t>
  </si>
  <si>
    <t>4169654.3347000033</t>
  </si>
  <si>
    <t>Southern Central Iron &amp;amp; Metal LLC</t>
  </si>
  <si>
    <t>4530 Manchester Hwy</t>
  </si>
  <si>
    <t>931-668-8044</t>
  </si>
  <si>
    <t>Dekalb County Landfill</t>
  </si>
  <si>
    <t>455 Felts Rd</t>
  </si>
  <si>
    <t>Smithville</t>
  </si>
  <si>
    <t>931-761-5588</t>
  </si>
  <si>
    <t>4296450.354800001</t>
  </si>
  <si>
    <t>Cumberland ﻿County Convenience Center - Mayland</t>
  </si>
  <si>
    <t>464 ﻿Jim Garrett Rd</t>
  </si>
  <si>
    <t>4307881.428599998</t>
  </si>
  <si>
    <t>Mcnairy County Transfer Station</t>
  </si>
  <si>
    <t>4702 Highway 64 E</t>
  </si>
  <si>
    <t>731-645-8298</t>
  </si>
  <si>
    <t>4190243.962099999</t>
  </si>
  <si>
    <t>Southern Central Waste Services of Coffee County LLC</t>
  </si>
  <si>
    <t>490 Volunteer Court</t>
  </si>
  <si>
    <t>Morgan ﻿County Convenience Center-Coalfield</t>
  </si>
  <si>
    <t>4991 ﻿Knoxville Hwy</t>
  </si>
  <si>
    <t>865-534-1872</t>
  </si>
  <si>
    <t>4306866.189000003</t>
  </si>
  <si>
    <t>Hardeman ﻿County Convenience Center - Grand Junction</t>
  </si>
  <si>
    <t>5 ﻿Hwy 368</t>
  </si>
  <si>
    <t>Saulsbury</t>
  </si>
  <si>
    <t>731-764-0040</t>
  </si>
  <si>
    <t>4184493.701899998</t>
  </si>
  <si>
    <t>Loudon ﻿County Convenience &amp;amp; Recycling Center-Lenoir City</t>
  </si>
  <si>
    <t>500 ﻿Halls Ferry Rd</t>
  </si>
  <si>
    <t>Lenoir City</t>
  </si>
  <si>
    <t>865-988-7558</t>
  </si>
  <si>
    <t>4270417.549199998</t>
  </si>
  <si>
    <t>Clairborne ﻿County Convenience Center-County Transfer Station</t>
  </si>
  <si>
    <t>501 ﻿Poore Rd</t>
  </si>
  <si>
    <t>New Tazewell</t>
  </si>
  <si>
    <t>423-626-2080</t>
  </si>
  <si>
    <t>4355988.824100003</t>
  </si>
  <si>
    <t>Scott Recycling</t>
  </si>
  <si>
    <t>5049 S National Dr</t>
  </si>
  <si>
    <t>865-540-8802</t>
  </si>
  <si>
    <t>4293052.169799998</t>
  </si>
  <si>
    <t>Hardeman ﻿County Convenience Center - Piney Grove</t>
  </si>
  <si>
    <t>505 ﻿Piney Grove Rd</t>
  </si>
  <si>
    <t>731-659-3120</t>
  </si>
  <si>
    <t>4209143.934299998</t>
  </si>
  <si>
    <t>Medical Waste of America LLC</t>
  </si>
  <si>
    <t>5102 Middlebrook Pike</t>
  </si>
  <si>
    <t>865-558-3103</t>
  </si>
  <si>
    <t>4294795.689000003</t>
  </si>
  <si>
    <t>Cumberland ﻿County Convenience Center - Vandever</t>
  </si>
  <si>
    <t>5102 ﻿Vandever Rd</t>
  </si>
  <si>
    <t>4274129.735600002</t>
  </si>
  <si>
    <t>Fairgrounds ﻿Convenience Center</t>
  </si>
  <si>
    <t>515 ﻿Fairgrounds Rd</t>
  </si>
  <si>
    <t>931-879-3838</t>
  </si>
  <si>
    <t>4361587.8522000015</t>
  </si>
  <si>
    <t>Lakeway Sanitation &amp;amp; Recycling MSW LLC</t>
  </si>
  <si>
    <t>5155 Enka Hwy</t>
  </si>
  <si>
    <t>423-581-1053</t>
  </si>
  <si>
    <t>4320860.779600002</t>
  </si>
  <si>
    <t>Republic Services Northwest Tennessee Disposal Landfill</t>
  </si>
  <si>
    <t>518 Beech Chapel Rd</t>
  </si>
  <si>
    <t>731-885-1941</t>
  </si>
  <si>
    <t>4355920.700000003</t>
  </si>
  <si>
    <t>Crockett ﻿County Convenience Center-Maury City</t>
  </si>
  <si>
    <t>518 Jennings ﻿Rd</t>
  </si>
  <si>
    <t>Maury City</t>
  </si>
  <si>
    <t>731-656-4207</t>
  </si>
  <si>
    <t>4273946.681400001</t>
  </si>
  <si>
    <t>Cumberland ﻿County Convenience Center - Big Lick</t>
  </si>
  <si>
    <t>5199 ﻿Old Hwy 28</t>
  </si>
  <si>
    <t>4275829.791699998</t>
  </si>
  <si>
    <t>Enterprise Oil Company Inc</t>
  </si>
  <si>
    <t>5201 N Middlebrook Pike</t>
  </si>
  <si>
    <t>865-558-0533</t>
  </si>
  <si>
    <t>4294961.273000002</t>
  </si>
  <si>
    <t>PSC ﻿Metals Inc-Knoxville 3</t>
  </si>
  <si>
    <t>5205 ﻿North National Drive</t>
  </si>
  <si>
    <t>865-637-0911</t>
  </si>
  <si>
    <t>4293947.715000004</t>
  </si>
  <si>
    <t>City of Bartlett Solid Waste Complex</t>
  </si>
  <si>
    <t>5250 Shelter Run Lane</t>
  </si>
  <si>
    <t>Bartlett</t>
  </si>
  <si>
    <t>901-385-6486</t>
  </si>
  <si>
    <t>4200250.570299998</t>
  </si>
  <si>
    <t>White ﻿County Convenience Center - Hickory Valley</t>
  </si>
  <si>
    <t>5262 ﻿Hickory Valley Rd</t>
  </si>
  <si>
    <t>931-836-3216</t>
  </si>
  <si>
    <t>4280985.810900003</t>
  </si>
  <si>
    <t>Southeast Recycled Fiber</t>
  </si>
  <si>
    <t>532 Mobile St</t>
  </si>
  <si>
    <t>731-423-9362</t>
  </si>
  <si>
    <t>4246643.834700003</t>
  </si>
  <si>
    <t>PSC ﻿Metals Inc-Knoxville 4</t>
  </si>
  <si>
    <t>5336 ﻿Counsellor Lane</t>
  </si>
  <si>
    <t>865-595-4085</t>
  </si>
  <si>
    <t>4294217.451099999</t>
  </si>
  <si>
    <t>Raceway Auto &amp;amp; Truck Parts LLC</t>
  </si>
  <si>
    <t>5350 Hwy 226 Airport Rd</t>
  </si>
  <si>
    <t>731-925-8000</t>
  </si>
  <si>
    <t>4191544.2392999977</t>
  </si>
  <si>
    <t>Rutherford ﻿County Convenience Center-Walter Hill</t>
  </si>
  <si>
    <t>5362 ﻿Lebanon Pike</t>
  </si>
  <si>
    <t>4292380.108800001</t>
  </si>
  <si>
    <t>CFC Auto Salvage</t>
  </si>
  <si>
    <t>54 Recycle Dr</t>
  </si>
  <si>
    <t>Tullahoma</t>
  </si>
  <si>
    <t>931-455-7278</t>
  </si>
  <si>
    <t>4216595.585699998</t>
  </si>
  <si>
    <t>Hardin ﻿County Convenience Center-Fairgrounds</t>
  </si>
  <si>
    <t>540 ﻿Harlem St</t>
  </si>
  <si>
    <t>731-925-6948</t>
  </si>
  <si>
    <t>Sims ﻿Metal Management-Memphis</t>
  </si>
  <si>
    <t>540 ﻿Weakley Avenue</t>
  </si>
  <si>
    <t>601-372-4320</t>
  </si>
  <si>
    <t>4187979.893600002</t>
  </si>
  <si>
    <t>South Shelby Landfill</t>
  </si>
  <si>
    <t>5494 Malone Rd</t>
  </si>
  <si>
    <t>901-794-8071</t>
  </si>
  <si>
    <t>4163657.6608000025</t>
  </si>
  <si>
    <t>Madison County Development</t>
  </si>
  <si>
    <t>550 Aaron Long Rd</t>
  </si>
  <si>
    <t>731-424-6404</t>
  </si>
  <si>
    <t>4243774.019500002</t>
  </si>
  <si>
    <t>Greene ﻿County Convenience Center - Sunnyside</t>
  </si>
  <si>
    <t>550 ﻿Sunnyside Rd</t>
  </si>
  <si>
    <t>423-798-1797</t>
  </si>
  <si>
    <t>4316976.568700001</t>
  </si>
  <si>
    <t>Compost Nashville</t>
  </si>
  <si>
    <t>5511 Clarksville Pike</t>
  </si>
  <si>
    <t>Joelton</t>
  </si>
  <si>
    <t>615-398-0209</t>
  </si>
  <si>
    <t>4339210.421499997</t>
  </si>
  <si>
    <t>Rhea ﻿County Convenience Center-Grandview</t>
  </si>
  <si>
    <t>5514 Wassom Memorial Hwy</t>
  </si>
  <si>
    <t>4265983.782899998</t>
  </si>
  <si>
    <t>MedSafe Waste - Memphis TN</t>
  </si>
  <si>
    <t>5565 E Raines Rd</t>
  </si>
  <si>
    <t>901-690-3003</t>
  </si>
  <si>
    <t>4168624.9284999967</t>
  </si>
  <si>
    <t>Henderson ﻿County Convenience Center-Reagan</t>
  </si>
  <si>
    <t>5580 ﻿Hwy 100</t>
  </si>
  <si>
    <t>Reagan</t>
  </si>
  <si>
    <t>731-549-3535</t>
  </si>
  <si>
    <t>4233086.956500001</t>
  </si>
  <si>
    <t>Monroe ﻿County Convenience Center - Little Notchy Creek</t>
  </si>
  <si>
    <t>570 ﻿Little Notchy Creek Rd</t>
  </si>
  <si>
    <t>423-442-9962</t>
  </si>
  <si>
    <t>4230384.190899998</t>
  </si>
  <si>
    <t>Williamson County Solid Waste Transfer Station</t>
  </si>
  <si>
    <t>5750 Pinewood Rd</t>
  </si>
  <si>
    <t>615-790-0742</t>
  </si>
  <si>
    <t>4283708.313500002</t>
  </si>
  <si>
    <t>Greene ﻿County Convenience Center - Baileyton</t>
  </si>
  <si>
    <t>58 ﻿Boulder Loop</t>
  </si>
  <si>
    <t>423-234-9292</t>
  </si>
  <si>
    <t>4344323.929899998</t>
  </si>
  <si>
    <t>Pull-A-Part Knoxville</t>
  </si>
  <si>
    <t>5800 Rutledge Pike</t>
  </si>
  <si>
    <t>865-523-8000</t>
  </si>
  <si>
    <t>4304545.132700004</t>
  </si>
  <si>
    <t>White County</t>
  </si>
  <si>
    <t>6010 Gum Springs Mountain Rd</t>
  </si>
  <si>
    <t>931-761-3358</t>
  </si>
  <si>
    <t>4285812.804300003</t>
  </si>
  <si>
    <t>DOE Y-12 Construction Demolition</t>
  </si>
  <si>
    <t>602 Scarboro Rd</t>
  </si>
  <si>
    <t>865-574-1640</t>
  </si>
  <si>
    <t>4300197.438600004</t>
  </si>
  <si>
    <t>Iskiwitz ﻿Metal Co</t>
  </si>
  <si>
    <t>604 ﻿Marble Avenue</t>
  </si>
  <si>
    <t>901-526-8944</t>
  </si>
  <si>
    <t>4187406.270499997</t>
  </si>
  <si>
    <t>Mountain Laurel Environmental Corporation</t>
  </si>
  <si>
    <t>6040 Whitehouse Rd</t>
  </si>
  <si>
    <t>423-787-7870</t>
  </si>
  <si>
    <t>4334404.231299996</t>
  </si>
  <si>
    <t>Cocke ﻿County Convenience Center - Wilton Springs</t>
  </si>
  <si>
    <t>606 ﻿Wilton Springs Rd</t>
  </si>
  <si>
    <t>423-625-9198</t>
  </si>
  <si>
    <t>4275690.6521999985</t>
  </si>
  <si>
    <t>Haywood County Transfer Station</t>
  </si>
  <si>
    <t>608 Landfill Rd</t>
  </si>
  <si>
    <t>Brownsville</t>
  </si>
  <si>
    <t>731-772-7975</t>
  </si>
  <si>
    <t>4240882.501900002</t>
  </si>
  <si>
    <t>Marshall ﻿County Household Hazardous Waste Collection Facility</t>
  </si>
  <si>
    <t>611 ﻿Hawkins Dr</t>
  </si>
  <si>
    <t>931-359-0547</t>
  </si>
  <si>
    <t>4223406.860799998</t>
  </si>
  <si>
    <t>Waste Connections Of TennInc Transfer Station</t>
  </si>
  <si>
    <t>621 E Brooks Rd</t>
  </si>
  <si>
    <t>901-398-5400</t>
  </si>
  <si>
    <t>4172308.3923999965</t>
  </si>
  <si>
    <t>Martin REComp</t>
  </si>
  <si>
    <t>623 Gadd Rd</t>
  </si>
  <si>
    <t>Hixson</t>
  </si>
  <si>
    <t>423-304-0620</t>
  </si>
  <si>
    <t>4183140.138899997</t>
  </si>
  <si>
    <t>Rasco Transfer Station</t>
  </si>
  <si>
    <t>625 Rappahanock Wire Rd</t>
  </si>
  <si>
    <t>Gallatin</t>
  </si>
  <si>
    <t>615-452-1114</t>
  </si>
  <si>
    <t>4353522.196699999</t>
  </si>
  <si>
    <t>Shelby ﻿County Household Hazardous Waste Collection Facility</t>
  </si>
  <si>
    <t>6305 ﻿Haley Rd</t>
  </si>
  <si>
    <t>901-379-4460</t>
  </si>
  <si>
    <t>4184326.9147000015</t>
  </si>
  <si>
    <t>Company Wrench</t>
  </si>
  <si>
    <t>6325 Central Ave Pike</t>
  </si>
  <si>
    <t>865-766-2571</t>
  </si>
  <si>
    <t>4303277.815200001</t>
  </si>
  <si>
    <t>Chester ﻿County Convenience Center - Chickasaw</t>
  </si>
  <si>
    <t>6345 ﻿TN-100</t>
  </si>
  <si>
    <t>731-989-0551</t>
  </si>
  <si>
    <t>4227670.623800002</t>
  </si>
  <si>
    <t>Rhea ﻿County Convenience Center-St Clair</t>
  </si>
  <si>
    <t>636 ﻿Rocky Springs Rd</t>
  </si>
  <si>
    <t>423-365-7086</t>
  </si>
  <si>
    <t>Henderson ﻿County Convenience Center-South Haven</t>
  </si>
  <si>
    <t>6388 ﻿Hwy 22</t>
  </si>
  <si>
    <t>731-968-4755</t>
  </si>
  <si>
    <t>4243621.123300001</t>
  </si>
  <si>
    <t>Crockett ﻿County Convenience Center-Friendship</t>
  </si>
  <si>
    <t>639 ﻿Pugh Rd</t>
  </si>
  <si>
    <t>Friendship</t>
  </si>
  <si>
    <t>4284797.644699998</t>
  </si>
  <si>
    <t>Metal Recycling Inc</t>
  </si>
  <si>
    <t>639 Woodlyn Rd</t>
  </si>
  <si>
    <t>423-926-3699</t>
  </si>
  <si>
    <t>4350007.180699997</t>
  </si>
  <si>
    <t>Lewis County L-1 Transfer Station</t>
  </si>
  <si>
    <t>641 Waynesboro Highway</t>
  </si>
  <si>
    <t>Hohenwald</t>
  </si>
  <si>
    <t>931-796-6058</t>
  </si>
  <si>
    <t>Jefferson County Landfill</t>
  </si>
  <si>
    <t>650 Grove Rd</t>
  </si>
  <si>
    <t>Dandridge</t>
  </si>
  <si>
    <t>865-397-3544</t>
  </si>
  <si>
    <t>4308931.049000002</t>
  </si>
  <si>
    <t>Rutherford ﻿County Convenience Center-Bradyville</t>
  </si>
  <si>
    <t>6615 ﻿Bradyville Pike</t>
  </si>
  <si>
    <t>4270735.6723000035</t>
  </si>
  <si>
    <t>Clairborne ﻿County Convenience Center-Clairfield</t>
  </si>
  <si>
    <t>6671 ﻿Highway 90</t>
  </si>
  <si>
    <t>Clairfield</t>
  </si>
  <si>
    <t>423-784-5550</t>
  </si>
  <si>
    <t>4379691.310500003</t>
  </si>
  <si>
    <t>Cumberland ﻿County Convenience Center - Peavine Road</t>
  </si>
  <si>
    <t>67 ﻿Bean Pot Campground Rd</t>
  </si>
  <si>
    <t>4297725.0358000025</t>
  </si>
  <si>
    <t>Waste Connections of Tennessee Inc Lenoir City</t>
  </si>
  <si>
    <t>6727 Hwy 11 E</t>
  </si>
  <si>
    <t>865-458-6217</t>
  </si>
  <si>
    <t>4276007.386699997</t>
  </si>
  <si>
    <t>Knox ﻿County Recycling Drop-Off-Karns Convenience Center</t>
  </si>
  <si>
    <t>6818 ﻿Oak Ridge Highway</t>
  </si>
  <si>
    <t>4298964.866499998</t>
  </si>
  <si>
    <t>Greene ﻿County Convenience Center - South Greene</t>
  </si>
  <si>
    <t>6825 ﻿Asheville Hwy</t>
  </si>
  <si>
    <t>423-798-1799</t>
  </si>
  <si>
    <t>4308958.8483000025</t>
  </si>
  <si>
    <t>Rutherford ﻿County Convenience Center-Lascassas</t>
  </si>
  <si>
    <t>6883 ﻿Lascassas Hwy</t>
  </si>
  <si>
    <t>Lascassas</t>
  </si>
  <si>
    <t>4290735.469999999</t>
  </si>
  <si>
    <t>Hardeman ﻿County Convenience Center - Powell Chapel</t>
  </si>
  <si>
    <t>6890 ﻿Powell Chapel Rd</t>
  </si>
  <si>
    <t>Middleton</t>
  </si>
  <si>
    <t>731-376-8625</t>
  </si>
  <si>
    <t>4181425.0605000034</t>
  </si>
  <si>
    <t>700 Chasey Simpson Rd</t>
  </si>
  <si>
    <t>423-942-8011</t>
  </si>
  <si>
    <t>4169824.315899998</t>
  </si>
  <si>
    <t>Henderson ﻿County Convenience Center-Blue Goose</t>
  </si>
  <si>
    <t>701 ﻿Blue Goose Rd</t>
  </si>
  <si>
    <t>731-967-9748</t>
  </si>
  <si>
    <t>4258497.162299998</t>
  </si>
  <si>
    <t>PSC ﻿Metals Inc-Nashville</t>
  </si>
  <si>
    <t>710 ﻿South 1st St</t>
  </si>
  <si>
    <t>615-271-3300</t>
  </si>
  <si>
    <t>4322923.893799998</t>
  </si>
  <si>
    <t>North Shelby Landfill</t>
  </si>
  <si>
    <t>7111 Old Millington Rd</t>
  </si>
  <si>
    <t>Millington</t>
  </si>
  <si>
    <t>901-872-7258</t>
  </si>
  <si>
    <t>4207559.546599999</t>
  </si>
  <si>
    <t>Shelbyville City Transfer Station</t>
  </si>
  <si>
    <t>712 Blue Ribbon Parkway</t>
  </si>
  <si>
    <t>931-684-2644</t>
  </si>
  <si>
    <t>4231132.140799999</t>
  </si>
  <si>
    <t>Signal Mountain Transfer Station</t>
  </si>
  <si>
    <t>714 Mississippi Ave</t>
  </si>
  <si>
    <t>4180487.4201000035</t>
  </si>
  <si>
    <t>Decatur ﻿County Convenience Centers-Bob&amp;#x27;s Landing</t>
  </si>
  <si>
    <t>715 ﻿Bob&amp;#x27;s Landing Rd</t>
  </si>
  <si>
    <t>Greene ﻿County Convenience Center - West Green</t>
  </si>
  <si>
    <t>715 ﻿Midway Rd</t>
  </si>
  <si>
    <t>Mosheim</t>
  </si>
  <si>
    <t>423-422-6583</t>
  </si>
  <si>
    <t>4325667.369000003</t>
  </si>
  <si>
    <t>Howard Sales</t>
  </si>
  <si>
    <t>7165 Bay Cove Trail</t>
  </si>
  <si>
    <t>615-646-1999</t>
  </si>
  <si>
    <t>4309337.096500002</t>
  </si>
  <si>
    <t>Hardeman ﻿County Convenience Center - Middleton</t>
  </si>
  <si>
    <t>72 ﻿Industrial Way</t>
  </si>
  <si>
    <t>731-376-2105</t>
  </si>
  <si>
    <t>4169709.5073999986</t>
  </si>
  <si>
    <t>Knox ﻿County Recycling Drop-Off - Gibbs/Tazewell Pike Center</t>
  </si>
  <si>
    <t>7201 ﻿Tazewell Pike</t>
  </si>
  <si>
    <t>4316228.674900003</t>
  </si>
  <si>
    <t>Knox ﻿County Recycling Drop-Off - Powell Convenience Center</t>
  </si>
  <si>
    <t>7311 ﻿Morton View Ln</t>
  </si>
  <si>
    <t>Powell</t>
  </si>
  <si>
    <t>4305511.099799998</t>
  </si>
  <si>
    <t>Hardeman ﻿County Convenience Center - Grand Valley</t>
  </si>
  <si>
    <t>7325 ﻿Lake Hardeman Rd</t>
  </si>
  <si>
    <t>731-376-8885</t>
  </si>
  <si>
    <t>4182998.876199998</t>
  </si>
  <si>
    <t>Morgan ﻿County Convenience Center-Sunbright</t>
  </si>
  <si>
    <t>7337 ﻿Morgan County Hwy</t>
  </si>
  <si>
    <t>Sunbright</t>
  </si>
  <si>
    <t>423-628-5662</t>
  </si>
  <si>
    <t>4330333.707400002</t>
  </si>
  <si>
    <t>Scott ﻿County Recycling Center</t>
  </si>
  <si>
    <t>735 ﻿Scott High Dr</t>
  </si>
  <si>
    <t>423-663-9770</t>
  </si>
  <si>
    <t>4357425.206200004</t>
  </si>
  <si>
    <t>Campbell ﻿County Convenience Center - Towe String</t>
  </si>
  <si>
    <t>745 ﻿Towe String Rd</t>
  </si>
  <si>
    <t>La Follette</t>
  </si>
  <si>
    <t>423-562-7789</t>
  </si>
  <si>
    <t>4346391.038599998</t>
  </si>
  <si>
    <t>Campbell County Transfer Station</t>
  </si>
  <si>
    <t>745 Towe String Rd</t>
  </si>
  <si>
    <t>Jacksboro</t>
  </si>
  <si>
    <t>423-562-1811</t>
  </si>
  <si>
    <t>Hardeman ﻿County Convenience Center - Saulsbury</t>
  </si>
  <si>
    <t>7460 ﻿Hwy 57</t>
  </si>
  <si>
    <t>731-764-0201</t>
  </si>
  <si>
    <t>4170734.918700002</t>
  </si>
  <si>
    <t>Coffee ﻿County Convenience Center-North Coffee</t>
  </si>
  <si>
    <t>75 ﻿Cantrell Ln</t>
  </si>
  <si>
    <t>931-723-2966</t>
  </si>
  <si>
    <t>4237390.022100002</t>
  </si>
  <si>
    <t>Bolivar-Hardeman County Landfill</t>
  </si>
  <si>
    <t>75 Landfill Way</t>
  </si>
  <si>
    <t>731-658-6138</t>
  </si>
  <si>
    <t>4202492.8456000015</t>
  </si>
  <si>
    <t>Blue Ridge Environmental Transfer Station</t>
  </si>
  <si>
    <t>75 Phillipswood Dr</t>
  </si>
  <si>
    <t>Bristol</t>
  </si>
  <si>
    <t>423-573-4306</t>
  </si>
  <si>
    <t>BFI Middle Point Landfill</t>
  </si>
  <si>
    <t>750 E Jefferson Pike</t>
  </si>
  <si>
    <t>615-782-5500</t>
  </si>
  <si>
    <t>4292636.687200002</t>
  </si>
  <si>
    <t>Hamilton County Transfer Station</t>
  </si>
  <si>
    <t>7625 Standifer Gap Rd</t>
  </si>
  <si>
    <t>423-209-6488</t>
  </si>
  <si>
    <t>4170698.4943000004</t>
  </si>
  <si>
    <t>Rutherford ﻿County Convenience Center-Almaville</t>
  </si>
  <si>
    <t>7693 ﻿Almaville Rd</t>
  </si>
  <si>
    <t>4282541.010200001</t>
  </si>
  <si>
    <t>Massey&amp;#x27;s Auto Parts Inc</t>
  </si>
  <si>
    <t>7710 Raleigh-Millington Rd</t>
  </si>
  <si>
    <t>901-872-2217</t>
  </si>
  <si>
    <t>4209781.357900001</t>
  </si>
  <si>
    <t>Upper Cumberland Landfill</t>
  </si>
  <si>
    <t>776 Terry Odle Rd</t>
  </si>
  <si>
    <t>931-258-3954</t>
  </si>
  <si>
    <t>4377976.081100002</t>
  </si>
  <si>
    <t>Tennessee Auto Salvage &amp;amp; Recycling Inc</t>
  </si>
  <si>
    <t>7820 Rutledge Pike</t>
  </si>
  <si>
    <t>865-281-5420</t>
  </si>
  <si>
    <t>4307240.784400001</t>
  </si>
  <si>
    <t>Dyer ﻿County Convenience Center-Hwy 78 Bogota</t>
  </si>
  <si>
    <t>7835 Hwy ﻿78 N</t>
  </si>
  <si>
    <t>Bogota</t>
  </si>
  <si>
    <t>731-589-1675</t>
  </si>
  <si>
    <t>Lamberts Pick a Part</t>
  </si>
  <si>
    <t>7838 Clinton Hwy</t>
  </si>
  <si>
    <t>865-938-1277</t>
  </si>
  <si>
    <t>4304358.589000002</t>
  </si>
  <si>
    <t>Hardin ﻿County Convenience Center-Pickwick/Counce</t>
  </si>
  <si>
    <t>7885 ﻿Hwy 57</t>
  </si>
  <si>
    <t>731-689-4045</t>
  </si>
  <si>
    <t>Greene ﻿County Convenience Center - Horse Creek</t>
  </si>
  <si>
    <t>80 ﻿Williamson Rd</t>
  </si>
  <si>
    <t>Chuckey</t>
  </si>
  <si>
    <t>423-257-4197</t>
  </si>
  <si>
    <t>4320814.506899998</t>
  </si>
  <si>
    <t>United Waste Haulers Transfer Station</t>
  </si>
  <si>
    <t>8000 Mt Joy Rd</t>
  </si>
  <si>
    <t>931-987-3000</t>
  </si>
  <si>
    <t>4234948.038999997</t>
  </si>
  <si>
    <t>The ﻿David J Joseph Co-DJJ Jackson</t>
  </si>
  <si>
    <t>801 ﻿Gerdau Ameristeel Rd</t>
  </si>
  <si>
    <t>731-424-5659</t>
  </si>
  <si>
    <t>4262733.401000001</t>
  </si>
  <si>
    <t>Sullivan County-Bristol Transfer Station</t>
  </si>
  <si>
    <t>804 Raytheon Dr</t>
  </si>
  <si>
    <t>4376584.610699996</t>
  </si>
  <si>
    <t>Sullivan County Transfer Station Bristol</t>
  </si>
  <si>
    <t>804 Raytheon Rd</t>
  </si>
  <si>
    <t>423-878-1880</t>
  </si>
  <si>
    <t>Cumberland Waste Disposal Transfer Station - Crossville Site</t>
  </si>
  <si>
    <t>81 Stevens St</t>
  </si>
  <si>
    <t>931-456-2434</t>
  </si>
  <si>
    <t>4293668.782700002</t>
  </si>
  <si>
    <t>Rutherford ﻿County Convenience Center-Christiana/Fosterville</t>
  </si>
  <si>
    <t>8101 ﻿Shelbyville Pike</t>
  </si>
  <si>
    <t>4257154.470299996</t>
  </si>
  <si>
    <t>Greene ﻿County Convenience Center - Hal Henard</t>
  </si>
  <si>
    <t>815 ﻿Hal Henard Rd</t>
  </si>
  <si>
    <t>423-798-1796</t>
  </si>
  <si>
    <t>Greene ﻿County Convenience Center - McDonald</t>
  </si>
  <si>
    <t>8190 ﻿McDonald Rd</t>
  </si>
  <si>
    <t>Mohawk</t>
  </si>
  <si>
    <t>423-235-0452</t>
  </si>
  <si>
    <t>4323188.334200002</t>
  </si>
  <si>
    <t>Cumberland ﻿County Convenience Center - Industrial Park</t>
  </si>
  <si>
    <t>82 ﻿Cox Ave</t>
  </si>
  <si>
    <t>4297143.106899999</t>
  </si>
  <si>
    <t>Tennessee Valley Recycling</t>
  </si>
  <si>
    <t>821 West College St</t>
  </si>
  <si>
    <t>866-363-3593</t>
  </si>
  <si>
    <t>4191092.149099998</t>
  </si>
  <si>
    <t>Henderson ﻿County Convenience Center-Bargerton</t>
  </si>
  <si>
    <t>8436 ﻿Hwy 104</t>
  </si>
  <si>
    <t>731-967-9116</t>
  </si>
  <si>
    <t>4266071.843000002</t>
  </si>
  <si>
    <t>Hawkins ﻿County Convenience Center-Lakeview</t>
  </si>
  <si>
    <t>8580 ﻿Highway 11 West</t>
  </si>
  <si>
    <t>423-272-6348</t>
  </si>
  <si>
    <t>4354083.6625000015</t>
  </si>
  <si>
    <t>Hawkins ﻿County Recycling Center</t>
  </si>
  <si>
    <t>8590 ﻿Hwy 11 West</t>
  </si>
  <si>
    <t>423-272-2027</t>
  </si>
  <si>
    <t>4354025.053099997</t>
  </si>
  <si>
    <t>Abernathy Truck Salvage</t>
  </si>
  <si>
    <t>865 West Trinity Ln</t>
  </si>
  <si>
    <t>615-255-7616</t>
  </si>
  <si>
    <t>4329180.973399997</t>
  </si>
  <si>
    <t>Natures Best Organics of Tennessee</t>
  </si>
  <si>
    <t>8707 Joe Daniels Rd</t>
  </si>
  <si>
    <t>865-927-7646</t>
  </si>
  <si>
    <t>4297784.629500002</t>
  </si>
  <si>
    <t>Knox Auto Parts</t>
  </si>
  <si>
    <t>8721 Oak Ridge Hwy</t>
  </si>
  <si>
    <t>865-690-4223</t>
  </si>
  <si>
    <t>4297747.872199997</t>
  </si>
  <si>
    <t>Waste Management Tennessee Clarksville</t>
  </si>
  <si>
    <t>881 Alfred Thun Rd</t>
  </si>
  <si>
    <t>931-552-1792</t>
  </si>
  <si>
    <t>4381115.753300004</t>
  </si>
  <si>
    <t>Knox ﻿County Recycling Drop-Off-Carter Convenience Center</t>
  </si>
  <si>
    <t>8815 ﻿Asheville Hwy</t>
  </si>
  <si>
    <t>4304203.911600001</t>
  </si>
  <si>
    <t>Monroe ﻿County Convenience Center-Tellico Plains</t>
  </si>
  <si>
    <t>8825 ﻿New Highway 68</t>
  </si>
  <si>
    <t>Tellico Plains</t>
  </si>
  <si>
    <t>423-253-2600</t>
  </si>
  <si>
    <t>4216397.834899999</t>
  </si>
  <si>
    <t>Monroe ﻿County Convenience Center - Tellico Plains</t>
  </si>
  <si>
    <t>8825 ﻿New Hwy 68</t>
  </si>
  <si>
    <t>Rutherford ﻿County Convenience Center-Rockvale</t>
  </si>
  <si>
    <t>8923 ﻿Rockvale Rd</t>
  </si>
  <si>
    <t>Rockvale</t>
  </si>
  <si>
    <t>4267450.828000002</t>
  </si>
  <si>
    <t>Hardeman ﻿County Convenience Center - Whiteville</t>
  </si>
  <si>
    <t>897 ﻿Newsom Rd</t>
  </si>
  <si>
    <t>731-254-8916</t>
  </si>
  <si>
    <t>4208339.876199998</t>
  </si>
  <si>
    <t>Coffee ﻿County Convenience Center-Beech Grove</t>
  </si>
  <si>
    <t>90 ﻿Oscar Crowell Rd</t>
  </si>
  <si>
    <t>Beechgrove</t>
  </si>
  <si>
    <t>931-394-2813</t>
  </si>
  <si>
    <t>4246561.770400003</t>
  </si>
  <si>
    <t>Anderson ﻿County Recycling Drop-Off Site - Glen Alpine Convenience Center</t>
  </si>
  <si>
    <t>901 ﻿Sinking Springs Rd</t>
  </si>
  <si>
    <t>Tipton ﻿County Landfill and Recycling Center</t>
  </si>
  <si>
    <t>9051 ﻿Highway 51</t>
  </si>
  <si>
    <t>Brighton</t>
  </si>
  <si>
    <t>901-837-5900</t>
  </si>
  <si>
    <t>4227519.7260000035</t>
  </si>
  <si>
    <t>Wilson ﻿County Convenience Center-Lebanon</t>
  </si>
  <si>
    <t>921 ﻿West Baddour Parkway</t>
  </si>
  <si>
    <t>615-449-0027</t>
  </si>
  <si>
    <t>4330849.766800001</t>
  </si>
  <si>
    <t>RECO Equipment Inc</t>
  </si>
  <si>
    <t>925 Carthage Hwy</t>
  </si>
  <si>
    <t>615-610-7326</t>
  </si>
  <si>
    <t>4329821.058200002</t>
  </si>
  <si>
    <t>Wilson ﻿County Convenience Center-Statesville</t>
  </si>
  <si>
    <t>9290 ﻿Statesville Rd</t>
  </si>
  <si>
    <t>615-464-4711</t>
  </si>
  <si>
    <t>4300046.168200001</t>
  </si>
  <si>
    <t>City of Nashville HHW Collection Center</t>
  </si>
  <si>
    <t>930 Dr Richard Adams Dr</t>
  </si>
  <si>
    <t>615-862-8971</t>
  </si>
  <si>
    <t>4329133.564400002</t>
  </si>
  <si>
    <t>City of Chattanooga Landfill</t>
  </si>
  <si>
    <t>9327 Birchwood Pike</t>
  </si>
  <si>
    <t>Harrison</t>
  </si>
  <si>
    <t>423-326-1566</t>
  </si>
  <si>
    <t>4190637.105700001</t>
  </si>
  <si>
    <t>Morgan ﻿County Convenience Center-Oakdale</t>
  </si>
  <si>
    <t>934 ﻿Airport Rd</t>
  </si>
  <si>
    <t>Oakdale</t>
  </si>
  <si>
    <t>423-369-2364</t>
  </si>
  <si>
    <t>4298899.898400001</t>
  </si>
  <si>
    <t>Metro ﻿Nashville and Davidson County Recycling Drop-Off Site-Anderson Lane Convenience Center</t>
  </si>
  <si>
    <t>939 ﻿Anderson Ln</t>
  </si>
  <si>
    <t>615-860-2588</t>
  </si>
  <si>
    <t>4338121.733900003</t>
  </si>
  <si>
    <t>City of Tullahoma Public Works</t>
  </si>
  <si>
    <t>942 Maplewood Ave</t>
  </si>
  <si>
    <t>931-454-1768</t>
  </si>
  <si>
    <t>4211229.495899998</t>
  </si>
  <si>
    <t>Metro ﻿Nashville and Davidson County Household Hazardous Waste Collection Facility</t>
  </si>
  <si>
    <t>943 ﻿Dr Richard G Adams Dr</t>
  </si>
  <si>
    <t>615-880-1000</t>
  </si>
  <si>
    <t>4329104.424400002</t>
  </si>
  <si>
    <t>Hardin ﻿County Convenience Center-Crump</t>
  </si>
  <si>
    <t>9450 ﻿Hwy 22</t>
  </si>
  <si>
    <t>731-632-1298</t>
  </si>
  <si>
    <t>4194048.4241999984</t>
  </si>
  <si>
    <t>Greene ﻿County Convenience Center - Afton</t>
  </si>
  <si>
    <t>95 ﻿American Rd</t>
  </si>
  <si>
    <t>Afton</t>
  </si>
  <si>
    <t>423-798-1791</t>
  </si>
  <si>
    <t>4327589.057099998</t>
  </si>
  <si>
    <t>Crockett ﻿County Convenience Center - Alamo</t>
  </si>
  <si>
    <t>951 ﻿Tennesse 54 Alamo</t>
  </si>
  <si>
    <t>Alamo</t>
  </si>
  <si>
    <t>731-696-2436</t>
  </si>
  <si>
    <t>4270846.221500002</t>
  </si>
  <si>
    <t>Chandler Demolition Company Inc</t>
  </si>
  <si>
    <t>955 Levee Rd</t>
  </si>
  <si>
    <t>901-276-5459</t>
  </si>
  <si>
    <t>4188955.4244000018</t>
  </si>
  <si>
    <t>Estill Springs Transfer Station</t>
  </si>
  <si>
    <t>9577 Tullahoma Hwy</t>
  </si>
  <si>
    <t>Estill Springs</t>
  </si>
  <si>
    <t>931-649-3032</t>
  </si>
  <si>
    <t>4205409.167300001</t>
  </si>
  <si>
    <t>Cumberland ﻿County-Crossville Recycling Center</t>
  </si>
  <si>
    <t>96 ﻿Marietta St</t>
  </si>
  <si>
    <t>4295672.967100002</t>
  </si>
  <si>
    <t>Cooper Recycling-Livingston</t>
  </si>
  <si>
    <t>964 Airport Rd</t>
  </si>
  <si>
    <t>Cocke ﻿County Convenience Center - Morrell Springs</t>
  </si>
  <si>
    <t>965 ﻿Morrell Springs Rd</t>
  </si>
  <si>
    <t>423-623-9924</t>
  </si>
  <si>
    <t>4292501.256200001</t>
  </si>
  <si>
    <t>LKQ Self Service Memphis</t>
  </si>
  <si>
    <t>966 W Mitchell Rd</t>
  </si>
  <si>
    <t>901-785-9285</t>
  </si>
  <si>
    <t>4171532.2656000033</t>
  </si>
  <si>
    <t>Freeland Auto Recycling</t>
  </si>
  <si>
    <t>981 Industrail Park Rd</t>
  </si>
  <si>
    <t>931-901-0959</t>
  </si>
  <si>
    <t>4250135.726999998</t>
  </si>
  <si>
    <t>Morgan County Flat Fork Transfer Station</t>
  </si>
  <si>
    <t>Flat Fork Rd</t>
  </si>
  <si>
    <t>4317074.4147000015</t>
  </si>
  <si>
    <t>Lewis County Transfer Station</t>
  </si>
  <si>
    <t>Highway 48 S</t>
  </si>
  <si>
    <t>4231480.013599999</t>
  </si>
  <si>
    <t>Cumberland ﻿County Convenience Center - Woody</t>
  </si>
  <si>
    <t>Hwy ﻿127 North</t>
  </si>
  <si>
    <t>4312654.995099999</t>
  </si>
  <si>
    <t>Sequatchie ﻿County Convenience Center - Lewis Chapel</t>
  </si>
  <si>
    <t>Lewis ﻿Chapel Rd</t>
  </si>
  <si>
    <t>Dunlap</t>
  </si>
  <si>
    <t>423-949-3814</t>
  </si>
  <si>
    <t>4210873.277900003</t>
  </si>
  <si>
    <t>Mcminnville Transfer Station</t>
  </si>
  <si>
    <t>Sunset Point Rd</t>
  </si>
  <si>
    <t>Mcminnville</t>
  </si>
  <si>
    <t>931-474-6786</t>
  </si>
  <si>
    <t>4254595.825199999</t>
  </si>
  <si>
    <t>Horse ﻿Creek Convenience Center</t>
  </si>
  <si>
    <t>Williamson ﻿Rd</t>
  </si>
  <si>
    <t>4320841.334700003</t>
  </si>
  <si>
    <t>Kohmar Air Duct Cleaning LLC</t>
  </si>
  <si>
    <t>2121 N Hamilton St, Suite B</t>
  </si>
  <si>
    <t>RICHMOND</t>
  </si>
  <si>
    <t>VA</t>
  </si>
  <si>
    <t>804-382-9873</t>
  </si>
  <si>
    <t>4519854.015900001</t>
  </si>
  <si>
    <t>KRH &amp;amp; Associates L.L.C.</t>
  </si>
  <si>
    <t>1200 DOBBS FERRY CT</t>
  </si>
  <si>
    <t>CHESAPEAKE</t>
  </si>
  <si>
    <t>410-458-9585</t>
  </si>
  <si>
    <t>4402898.828199998</t>
  </si>
  <si>
    <t>Lacy Auto Parts, Inc.</t>
  </si>
  <si>
    <t>6600 Chambers Rd.</t>
  </si>
  <si>
    <t>Charles City</t>
  </si>
  <si>
    <t>804-829-2747</t>
  </si>
  <si>
    <t>LAR SOLUTIONS CO, LLC</t>
  </si>
  <si>
    <t>1545 Crossways Blvd Ste 251</t>
  </si>
  <si>
    <t>Chesapeake</t>
  </si>
  <si>
    <t>757-525-9990</t>
  </si>
  <si>
    <t>4408474.760200001</t>
  </si>
  <si>
    <t>LCM Corp - Transfer Station</t>
  </si>
  <si>
    <t>3321 Shenandoah Avenue NE</t>
  </si>
  <si>
    <t>540-344-5583</t>
  </si>
  <si>
    <t>4478490.099100001</t>
  </si>
  <si>
    <t>Lee County Solid Waste Transfer Station</t>
  </si>
  <si>
    <t>864 off Rte 70</t>
  </si>
  <si>
    <t>Jonesville</t>
  </si>
  <si>
    <t>276-346-7788</t>
  </si>
  <si>
    <t>4394191.413199998</t>
  </si>
  <si>
    <t>Liebherr Construction Equipment Co</t>
  </si>
  <si>
    <t>4100 Chestnut Ave</t>
  </si>
  <si>
    <t>Newport News</t>
  </si>
  <si>
    <t>757-245-5251</t>
  </si>
  <si>
    <t>4438854.567599997</t>
  </si>
  <si>
    <t>Liebherr Equipment Source</t>
  </si>
  <si>
    <t>757-928-8758</t>
  </si>
  <si>
    <t>LISA&amp;#x27;S EXCEPTIONAL SERVICES L.L.C.</t>
  </si>
  <si>
    <t>1109 MT HERMON RD</t>
  </si>
  <si>
    <t>MIDLOTHIAN</t>
  </si>
  <si>
    <t>804-464-4128</t>
  </si>
  <si>
    <t>4507175.284100004</t>
  </si>
  <si>
    <t>LKQ Norfolk Salvage</t>
  </si>
  <si>
    <t>5409 W. Military Hwy</t>
  </si>
  <si>
    <t>757-488-0040</t>
  </si>
  <si>
    <t>4407397.7973000035</t>
  </si>
  <si>
    <t>Luck Stone</t>
  </si>
  <si>
    <t>515 Stone Mill Drive</t>
  </si>
  <si>
    <t>Manakin-Sabot</t>
  </si>
  <si>
    <t>804-641-2583</t>
  </si>
  <si>
    <t>4522920.728399999</t>
  </si>
  <si>
    <t>M &amp;amp; J Motors</t>
  </si>
  <si>
    <t>2024 Route 17</t>
  </si>
  <si>
    <t>Yorktown</t>
  </si>
  <si>
    <t>757-596-1072</t>
  </si>
  <si>
    <t>4457012.3483000025</t>
  </si>
  <si>
    <t>M&amp;amp;W Computer Services</t>
  </si>
  <si>
    <t>460 Garrison Place</t>
  </si>
  <si>
    <t>Virginia Beach</t>
  </si>
  <si>
    <t>757-497-2652</t>
  </si>
  <si>
    <t>4414653.096199997</t>
  </si>
  <si>
    <t xml:space="preserve">Mac Par Services LLC </t>
  </si>
  <si>
    <t xml:space="preserve">20-B research Dr </t>
  </si>
  <si>
    <t>866-622-7271</t>
  </si>
  <si>
    <t>4451571.828400001</t>
  </si>
  <si>
    <t>MACSONS, INC</t>
  </si>
  <si>
    <t>408 W 25TH STREET</t>
  </si>
  <si>
    <t>NORFOLK</t>
  </si>
  <si>
    <t>757-624-1733</t>
  </si>
  <si>
    <t>4421258.067299999</t>
  </si>
  <si>
    <t>Maplewood Recycling and Waste Disposal</t>
  </si>
  <si>
    <t>20221 Maplewood Rd</t>
  </si>
  <si>
    <t>Jetersville</t>
  </si>
  <si>
    <t>4482708.016999997</t>
  </si>
  <si>
    <t>Meadows CMPG, Inc.</t>
  </si>
  <si>
    <t>2109 GRANBY ST</t>
  </si>
  <si>
    <t>Norfolk</t>
  </si>
  <si>
    <t>757-623-3107</t>
  </si>
  <si>
    <t>4420715.4636999965</t>
  </si>
  <si>
    <t>Mercer County Landfill</t>
  </si>
  <si>
    <t>749 Frontage Rd</t>
  </si>
  <si>
    <t>WV</t>
  </si>
  <si>
    <t>304-425-2939</t>
  </si>
  <si>
    <t>4490711.418399997</t>
  </si>
  <si>
    <t>Middle Peninsula Landfill and Recycling Facility</t>
  </si>
  <si>
    <t>3714 Waste Management Way</t>
  </si>
  <si>
    <t>Glenns</t>
  </si>
  <si>
    <t>804-693-5109</t>
  </si>
  <si>
    <t>4512064.689099997</t>
  </si>
  <si>
    <t>Mission Critical Services, LLC</t>
  </si>
  <si>
    <t>303 BEACON RIDGE DR Ste A</t>
  </si>
  <si>
    <t>Hopewell</t>
  </si>
  <si>
    <t>804-215-4125</t>
  </si>
  <si>
    <t>4481796.338200003</t>
  </si>
  <si>
    <t>MJS ENT., INC.</t>
  </si>
  <si>
    <t>23146 FISHER CT</t>
  </si>
  <si>
    <t>CAPE CHARLES</t>
  </si>
  <si>
    <t>757-435-3038</t>
  </si>
  <si>
    <t>4476321.811800003</t>
  </si>
  <si>
    <t>Monetti Salvage LLC</t>
  </si>
  <si>
    <t>162 S &amp;amp; S Ln.</t>
  </si>
  <si>
    <t>434-665-9912</t>
  </si>
  <si>
    <t>4488062.649099998</t>
  </si>
  <si>
    <t>Montgomery Regional Solid Waste Authority</t>
  </si>
  <si>
    <t>555 Authority Dr</t>
  </si>
  <si>
    <t>Christiansburg</t>
  </si>
  <si>
    <t>540-381-2820</t>
  </si>
  <si>
    <t>4462880.939000003</t>
  </si>
  <si>
    <t>Morgan Sanitation</t>
  </si>
  <si>
    <t>Longbranch Rd</t>
  </si>
  <si>
    <t>Hanover</t>
  </si>
  <si>
    <t>304-664-3183</t>
  </si>
  <si>
    <t>MXI ENVIRONMENTAL SERVICES LLC</t>
  </si>
  <si>
    <t>26319 OLD TRAIL RD</t>
  </si>
  <si>
    <t>ABINGDON</t>
  </si>
  <si>
    <t>276-628-1156</t>
  </si>
  <si>
    <t>My Jack of All Trades Incorporated</t>
  </si>
  <si>
    <t>809 Professional Pl W Unit 103</t>
  </si>
  <si>
    <t>757-660-3737</t>
  </si>
  <si>
    <t>4405769.011399999</t>
  </si>
  <si>
    <t xml:space="preserve">NEIE, Inc. </t>
  </si>
  <si>
    <t xml:space="preserve">5760 Charles City Circle </t>
  </si>
  <si>
    <t>Henrico</t>
  </si>
  <si>
    <t>804-918-7514</t>
  </si>
  <si>
    <t>4509824.569499999</t>
  </si>
  <si>
    <t>New River Recycling Inc</t>
  </si>
  <si>
    <t>840 Auburn Ave</t>
  </si>
  <si>
    <t>Radford</t>
  </si>
  <si>
    <t>540-633-0407</t>
  </si>
  <si>
    <t>4456176.021700002</t>
  </si>
  <si>
    <t>3431 Radford Rd</t>
  </si>
  <si>
    <t>Christianburg</t>
  </si>
  <si>
    <t>540-633-0024</t>
  </si>
  <si>
    <t>4457083.532700002</t>
  </si>
  <si>
    <t>New River Resource Authority Solid Waste Facility</t>
  </si>
  <si>
    <t>7100 Cloyds Mountain Rd</t>
  </si>
  <si>
    <t>540-674-1677</t>
  </si>
  <si>
    <t>4466069.357299998</t>
  </si>
  <si>
    <t>Norfolk Southern Corp</t>
  </si>
  <si>
    <t>3 Commercial Pl., #252</t>
  </si>
  <si>
    <t>540-524-6063</t>
  </si>
  <si>
    <t>4417632.316799998</t>
  </si>
  <si>
    <t>Northampton County - Transfer Station</t>
  </si>
  <si>
    <t>20371 Seaside Rd</t>
  </si>
  <si>
    <t>Cape Charles</t>
  </si>
  <si>
    <t>757-331-2699</t>
  </si>
  <si>
    <t>4480804.472499996</t>
  </si>
  <si>
    <t>Northeast Construction, Inc.</t>
  </si>
  <si>
    <t>8747 Whitepine Rd</t>
  </si>
  <si>
    <t>804-271-7711</t>
  </si>
  <si>
    <t>4496285.914099999</t>
  </si>
  <si>
    <t>Nottoway County Sanitary Landfill - Blackstone</t>
  </si>
  <si>
    <t>349 Livestock Rd</t>
  </si>
  <si>
    <t>Blackstone</t>
  </si>
  <si>
    <t>434-292-5262</t>
  </si>
  <si>
    <t>4454805.994900003</t>
  </si>
  <si>
    <t>Old Dominion Auto Salvage</t>
  </si>
  <si>
    <t>3002 Sleepy Dr NE</t>
  </si>
  <si>
    <t>540-344-9000</t>
  </si>
  <si>
    <t>OLD DOMINION LANDSCAPES LLC</t>
  </si>
  <si>
    <t>17019 WILKINSON RD</t>
  </si>
  <si>
    <t>DINWIDDIE</t>
  </si>
  <si>
    <t>804-469-4238</t>
  </si>
  <si>
    <t>4452585.790799998</t>
  </si>
  <si>
    <t>OmniSource LLC</t>
  </si>
  <si>
    <t>1144 Fluff Rd</t>
  </si>
  <si>
    <t>Montvale</t>
  </si>
  <si>
    <t>540-947-2225</t>
  </si>
  <si>
    <t>4493546.625100002</t>
  </si>
  <si>
    <t>700 Commerce Rd</t>
  </si>
  <si>
    <t>540-489-7599</t>
  </si>
  <si>
    <t>4428470.029799998</t>
  </si>
  <si>
    <t>OmniSource LLC - Vinton</t>
  </si>
  <si>
    <t>282 Wayland St</t>
  </si>
  <si>
    <t>Vinton</t>
  </si>
  <si>
    <t>540-342-9772</t>
  </si>
  <si>
    <t>4478434.038199998</t>
  </si>
  <si>
    <t>One Hauling, Inc., The</t>
  </si>
  <si>
    <t>13400 Oakleaf Ct</t>
  </si>
  <si>
    <t>757-349-3215</t>
  </si>
  <si>
    <t>4463179.2744999975</t>
  </si>
  <si>
    <t>OTB-MULE LLC</t>
  </si>
  <si>
    <t>1428 Floyd Ave</t>
  </si>
  <si>
    <t>4515775.840899996</t>
  </si>
  <si>
    <t>Outshine Contractors, LLC</t>
  </si>
  <si>
    <t>1224 Hawkins Wood Cir</t>
  </si>
  <si>
    <t>Midlothian</t>
  </si>
  <si>
    <t>757-713-1807</t>
  </si>
  <si>
    <t>4506765.568499997</t>
  </si>
  <si>
    <t>Outside the Box, LLC</t>
  </si>
  <si>
    <t>804-347-8803</t>
  </si>
  <si>
    <t>PARKER SYSTEMS, INC.</t>
  </si>
  <si>
    <t>2880 YADKIN RD</t>
  </si>
  <si>
    <t>757-485-2952</t>
  </si>
  <si>
    <t>4406550.020300001</t>
  </si>
  <si>
    <t>Patrick Co - Solid Waste Transfer Station</t>
  </si>
  <si>
    <t>171 Transfer Station Lane</t>
  </si>
  <si>
    <t>Stuart</t>
  </si>
  <si>
    <t>276-694-6749</t>
  </si>
  <si>
    <t>4386741.791299999</t>
  </si>
  <si>
    <t>Pennoni Associates Inc.</t>
  </si>
  <si>
    <t>349 Southport Cir Ste 100</t>
  </si>
  <si>
    <t>757-497-7472</t>
  </si>
  <si>
    <t>4415559.865400001</t>
  </si>
  <si>
    <t>Perry McMillion Disposals, LLC</t>
  </si>
  <si>
    <t>2000 Pocaty Creek Ln</t>
  </si>
  <si>
    <t>757-673-0486</t>
  </si>
  <si>
    <t xml:space="preserve">Pete&amp;#x27;s Used Parts, Inc. </t>
  </si>
  <si>
    <t>10165 Jefferson Ave.</t>
  </si>
  <si>
    <t>757-599-1200</t>
  </si>
  <si>
    <t>PETROCHEM RECOVERY SERVICES INC</t>
  </si>
  <si>
    <t>635 MALTBY AVE</t>
  </si>
  <si>
    <t>757-627-8791</t>
  </si>
  <si>
    <t>4417913.263099998</t>
  </si>
  <si>
    <t>100 Sykes Ave</t>
  </si>
  <si>
    <t>757-417-0380</t>
  </si>
  <si>
    <t>4416719.947099999</t>
  </si>
  <si>
    <t>PIPELINE PETROLEUM SERVICES, INC.</t>
  </si>
  <si>
    <t>1324 CAVALIER BLVD</t>
  </si>
  <si>
    <t>757-337-0913</t>
  </si>
  <si>
    <t>Pittsylvania Co - Sanitary Landfill</t>
  </si>
  <si>
    <t>382 Rainbow Lane</t>
  </si>
  <si>
    <t>Dry Fork</t>
  </si>
  <si>
    <t>434-432-3027</t>
  </si>
  <si>
    <t>4405970.610799998</t>
  </si>
  <si>
    <t xml:space="preserve">Pius Company, LLC, The </t>
  </si>
  <si>
    <t xml:space="preserve">2011 Queen St </t>
  </si>
  <si>
    <t>Portsmouth</t>
  </si>
  <si>
    <t>757-389-0056</t>
  </si>
  <si>
    <t>Portsmouth City - Craney Island Landfill</t>
  </si>
  <si>
    <t>801 Crawford St</t>
  </si>
  <si>
    <t>757-686-2539</t>
  </si>
  <si>
    <t>4415828.226999998</t>
  </si>
  <si>
    <t>Prince Edward County Sanitary Landfill</t>
  </si>
  <si>
    <t>130 Trashmore Rd</t>
  </si>
  <si>
    <t>Farmville</t>
  </si>
  <si>
    <t>434-392-3675</t>
  </si>
  <si>
    <t>4491767.969899997</t>
  </si>
  <si>
    <t>Professionals HIR, LLC</t>
  </si>
  <si>
    <t>201 Dexter Street West Ste 101</t>
  </si>
  <si>
    <t>757-452-3105</t>
  </si>
  <si>
    <t>Progress Rail Services-Roanoke</t>
  </si>
  <si>
    <t>36 30th St NW</t>
  </si>
  <si>
    <t>540-342-0542</t>
  </si>
  <si>
    <t xml:space="preserve">Quality Coatings Of Virginia, Inc. </t>
  </si>
  <si>
    <t xml:space="preserve">3900 HOLLAND BLVD </t>
  </si>
  <si>
    <t>757-494-0801</t>
  </si>
  <si>
    <t>4408112.023000002</t>
  </si>
  <si>
    <t>QUANTUM INVESTMENTS, INC</t>
  </si>
  <si>
    <t>337 SAINT AUGUSTINE ST</t>
  </si>
  <si>
    <t>LYNCHBURG</t>
  </si>
  <si>
    <t>434-847-1281</t>
  </si>
  <si>
    <t>4494924.3423999995</t>
  </si>
  <si>
    <t>R J SMITH CONSTRUCTION, INC.</t>
  </si>
  <si>
    <t>1711 REYMET RD</t>
  </si>
  <si>
    <t>804-714-3450</t>
  </si>
  <si>
    <t>R.J. Smith Materials</t>
  </si>
  <si>
    <t>1800 Coxendale Rd.</t>
  </si>
  <si>
    <t>804-640-4646</t>
  </si>
  <si>
    <t>4490656.014600001</t>
  </si>
  <si>
    <t xml:space="preserve">Reactives Management Corporation </t>
  </si>
  <si>
    <t xml:space="preserve">1025 EXECUTIVE BLVD STE 101 </t>
  </si>
  <si>
    <t>757-436-1033</t>
  </si>
  <si>
    <t>4405427.291299999</t>
  </si>
  <si>
    <t>Recycle WV</t>
  </si>
  <si>
    <t>951 Virginian Industrial Park Rd</t>
  </si>
  <si>
    <t>304-425-1788</t>
  </si>
  <si>
    <t>Refuge Holdings, Inc.</t>
  </si>
  <si>
    <t>2618 Colley Ave</t>
  </si>
  <si>
    <t>757-560-5767</t>
  </si>
  <si>
    <t>4421675.516800001</t>
  </si>
  <si>
    <t>Refuse Equipment Corp</t>
  </si>
  <si>
    <t>2895 Rhodes Ave</t>
  </si>
  <si>
    <t>703-890-3995</t>
  </si>
  <si>
    <t>4479353.249499999</t>
  </si>
  <si>
    <t>Region 2000 Regional Landfill - Livestock Rd Fac</t>
  </si>
  <si>
    <t>361 Livestock Rd</t>
  </si>
  <si>
    <t>Rustburg</t>
  </si>
  <si>
    <t>434-455-6086</t>
  </si>
  <si>
    <t>4478203.430799998</t>
  </si>
  <si>
    <t>REK Associates, LLC</t>
  </si>
  <si>
    <t>3612 MALLORY PL</t>
  </si>
  <si>
    <t>WILLIAMSBURG</t>
  </si>
  <si>
    <t>520-249-0401</t>
  </si>
  <si>
    <t>4482886.921300001</t>
  </si>
  <si>
    <t>Remedia Solutions LLC</t>
  </si>
  <si>
    <t>9024 Shewsbury Dr</t>
  </si>
  <si>
    <t>New Kent</t>
  </si>
  <si>
    <t>804-901-5626</t>
  </si>
  <si>
    <t>4514449.082000002</t>
  </si>
  <si>
    <t>REMSA, INC.</t>
  </si>
  <si>
    <t>124 W QUEENS WAY</t>
  </si>
  <si>
    <t>HAMPTON</t>
  </si>
  <si>
    <t>757-722-0113</t>
  </si>
  <si>
    <t>4442671.687299997</t>
  </si>
  <si>
    <t>Restoration Services Inc</t>
  </si>
  <si>
    <t>2633 Production Rd</t>
  </si>
  <si>
    <t>757-431-1400</t>
  </si>
  <si>
    <t>4414398.601199999</t>
  </si>
  <si>
    <t>Richmond City of Hopkins Road Transfer Station</t>
  </si>
  <si>
    <t>3520 N Hopkins Rd</t>
  </si>
  <si>
    <t>804-232-8488</t>
  </si>
  <si>
    <t>Roanoke Valley Resource Authority Transfer Station</t>
  </si>
  <si>
    <t>1020 Hollins Rd NE</t>
  </si>
  <si>
    <t>540-857-5050</t>
  </si>
  <si>
    <t>4478319.471699998</t>
  </si>
  <si>
    <t>Robinette Scrap Metal Processing</t>
  </si>
  <si>
    <t>228 Short St N</t>
  </si>
  <si>
    <t>Big Stone Gap</t>
  </si>
  <si>
    <t>276-523-1522</t>
  </si>
  <si>
    <t>4419553.203500003</t>
  </si>
  <si>
    <t>Robra Masonry Company, Inc.</t>
  </si>
  <si>
    <t>1761 Church St Ste 104</t>
  </si>
  <si>
    <t>757-640-4140</t>
  </si>
  <si>
    <t>Rockster North America, Inc.</t>
  </si>
  <si>
    <t>2155 S. Amherst Hwy</t>
  </si>
  <si>
    <t>Amherst</t>
  </si>
  <si>
    <t>434-381-8881</t>
  </si>
  <si>
    <t>4513021.323899999</t>
  </si>
  <si>
    <t>ROCKY HILL CONTRACTING, INC.</t>
  </si>
  <si>
    <t>104 W 6TH AVE</t>
  </si>
  <si>
    <t>KENBRIDGE</t>
  </si>
  <si>
    <t>434-676-6576</t>
  </si>
  <si>
    <t>4433857.305100001</t>
  </si>
  <si>
    <t>Roscoe&amp;#x27;s Hauling &amp;amp; Salvage Co</t>
  </si>
  <si>
    <t>925 E. 4th St</t>
  </si>
  <si>
    <t>804-986-3152</t>
  </si>
  <si>
    <t>Royal Oak Farm Solid Waste Composting Facility</t>
  </si>
  <si>
    <t>2855 Orrix Creek Rd</t>
  </si>
  <si>
    <t>Evington</t>
  </si>
  <si>
    <t>540-297-3299</t>
  </si>
  <si>
    <t>4471625.342600003</t>
  </si>
  <si>
    <t>Russell County Solid Waste Transfer Station</t>
  </si>
  <si>
    <t>1786 Century Farm Rd</t>
  </si>
  <si>
    <t>Castlewood</t>
  </si>
  <si>
    <t>276-794-7826</t>
  </si>
  <si>
    <t>4422860.645499997</t>
  </si>
  <si>
    <t>S &amp;amp; A Environmental Consultants LLC</t>
  </si>
  <si>
    <t>3516 Mallard Cove</t>
  </si>
  <si>
    <t>757-345-3146</t>
  </si>
  <si>
    <t>4473994.320200004</t>
  </si>
  <si>
    <t>S.B. Cox, Inc.</t>
  </si>
  <si>
    <t>901 Potomac St.</t>
  </si>
  <si>
    <t>804-222-2232</t>
  </si>
  <si>
    <t>4510700.027999997</t>
  </si>
  <si>
    <t>Salem Transfer Station</t>
  </si>
  <si>
    <t>1271 Indiana St</t>
  </si>
  <si>
    <t>Salem</t>
  </si>
  <si>
    <t>540-283-6550</t>
  </si>
  <si>
    <t>4477993.462300003</t>
  </si>
  <si>
    <t>SAS Consulting Group LLC</t>
  </si>
  <si>
    <t>42 Ingalls Rd</t>
  </si>
  <si>
    <t>Fort Monroe</t>
  </si>
  <si>
    <t>518-280-6457</t>
  </si>
  <si>
    <t>4439565.825099997</t>
  </si>
  <si>
    <t>SB Cox, Inc.</t>
  </si>
  <si>
    <t>91 Potomac Street</t>
  </si>
  <si>
    <t>4510701.645900004</t>
  </si>
  <si>
    <t>Scott County Transfer Station</t>
  </si>
  <si>
    <t>596 Landfill Lane</t>
  </si>
  <si>
    <t>Gate City</t>
  </si>
  <si>
    <t>276-452-4825</t>
  </si>
  <si>
    <t>4402761.136200003</t>
  </si>
  <si>
    <t>Seaboard General Construction, LLC</t>
  </si>
  <si>
    <t>10120 Tunstall Rd</t>
  </si>
  <si>
    <t>804-709-6448</t>
  </si>
  <si>
    <t>4517144.874600001</t>
  </si>
  <si>
    <t>Securis IT Asset Auditing, Recycling, &amp;amp; Destruction</t>
  </si>
  <si>
    <t>2551 Eltham Avenue, Suite G</t>
  </si>
  <si>
    <t>757-272-1166</t>
  </si>
  <si>
    <t>4422056.867600001</t>
  </si>
  <si>
    <t>Service Center Metals LLC</t>
  </si>
  <si>
    <t>5850 Quality Way</t>
  </si>
  <si>
    <t>Prince George</t>
  </si>
  <si>
    <t>804-518-1550</t>
  </si>
  <si>
    <t>4467614.9717999995</t>
  </si>
  <si>
    <t>Service Disabled Contracting Group, Inc.</t>
  </si>
  <si>
    <t>400 N Center Dr Building 3, Suite 111</t>
  </si>
  <si>
    <t>757-965-8496</t>
  </si>
  <si>
    <t>4417870.241599999</t>
  </si>
  <si>
    <t>Service Solutions for I.T.</t>
  </si>
  <si>
    <t>917 Queen St</t>
  </si>
  <si>
    <t>757-393-1108</t>
  </si>
  <si>
    <t>4416262.295299999</t>
  </si>
  <si>
    <t>Shoosmith Sanitary Landfill</t>
  </si>
  <si>
    <t>11800 Lewis Rd</t>
  </si>
  <si>
    <t>804-214-3190</t>
  </si>
  <si>
    <t>4488156.609099999</t>
  </si>
  <si>
    <t>Sims Metal Management</t>
  </si>
  <si>
    <t>2116 George Washington Memorial Hwy</t>
  </si>
  <si>
    <t>Tabb</t>
  </si>
  <si>
    <t>757-599-4940</t>
  </si>
  <si>
    <t>4455066.238499999</t>
  </si>
  <si>
    <t>25820 Hofheimer Way</t>
  </si>
  <si>
    <t>Petersburg</t>
  </si>
  <si>
    <t>804-524-2806</t>
  </si>
  <si>
    <t>4464964.120200001</t>
  </si>
  <si>
    <t>3220 Deepwater Terminal Rd</t>
  </si>
  <si>
    <t>4506604.289800003</t>
  </si>
  <si>
    <t>4300 Buell St</t>
  </si>
  <si>
    <t>757-543-2006</t>
  </si>
  <si>
    <t>4408733.4120000005</t>
  </si>
  <si>
    <t>Smith Gap Regional Landfill</t>
  </si>
  <si>
    <t>8484 Bradshaw Rd</t>
  </si>
  <si>
    <t>4477816.729599997</t>
  </si>
  <si>
    <t>Smyth County Transfer Station</t>
  </si>
  <si>
    <t>1042 VA-107</t>
  </si>
  <si>
    <t>Chilhowie</t>
  </si>
  <si>
    <t>276-646-2907</t>
  </si>
  <si>
    <t>4413131.673699997</t>
  </si>
  <si>
    <t>Sonoco Paper/Recycling</t>
  </si>
  <si>
    <t>1850 Commerce Rd</t>
  </si>
  <si>
    <t>804-233-5411</t>
  </si>
  <si>
    <t>4508555.834200002</t>
  </si>
  <si>
    <t>Sonoco Recycling</t>
  </si>
  <si>
    <t>168 Recycle Road</t>
  </si>
  <si>
    <t>Madison Heights</t>
  </si>
  <si>
    <t>434-845-1703</t>
  </si>
  <si>
    <t>4498543.894100003</t>
  </si>
  <si>
    <t>Southers Auto Salvage</t>
  </si>
  <si>
    <t>95 Bennets Run Rd</t>
  </si>
  <si>
    <t>Buena Vista</t>
  </si>
  <si>
    <t>540-261-3550</t>
  </si>
  <si>
    <t>4535796.754199997</t>
  </si>
  <si>
    <t xml:space="preserve">SPIVEY RENTALS, INC. </t>
  </si>
  <si>
    <t xml:space="preserve">1209 N INTERNATIONAL PLZ </t>
  </si>
  <si>
    <t>757-485-8888</t>
  </si>
  <si>
    <t>4408513.285899997</t>
  </si>
  <si>
    <t>SPSA - Boykins Transfer</t>
  </si>
  <si>
    <t>18449 General Thomas Highway</t>
  </si>
  <si>
    <t>Boykins</t>
  </si>
  <si>
    <t>757-420-4700</t>
  </si>
  <si>
    <t>SPSA - Chesapeake Transfer</t>
  </si>
  <si>
    <t>901 Hollowell Lane</t>
  </si>
  <si>
    <t>747-961-3943</t>
  </si>
  <si>
    <t>4404809.645499997</t>
  </si>
  <si>
    <t>SPSA - Franklin Transfer Station</t>
  </si>
  <si>
    <t>30521 General Thomas Hwy</t>
  </si>
  <si>
    <t>757-961-3882</t>
  </si>
  <si>
    <t>4391252.677500002</t>
  </si>
  <si>
    <t>SPSA - Isle of Wight Transfer Station</t>
  </si>
  <si>
    <t>13191 Four Square Rd</t>
  </si>
  <si>
    <t>757-961-3874</t>
  </si>
  <si>
    <t>SPSA - Ivor Transfer Station</t>
  </si>
  <si>
    <t>36439 General Mahone Boulevard</t>
  </si>
  <si>
    <t>Ivor</t>
  </si>
  <si>
    <t>757-357-7815</t>
  </si>
  <si>
    <t>4425612.375399999</t>
  </si>
  <si>
    <t>SPSA - Landstown Transfer</t>
  </si>
  <si>
    <t>1825 Concert Dr</t>
  </si>
  <si>
    <t>757-961-3986</t>
  </si>
  <si>
    <t>4408832.090099998</t>
  </si>
  <si>
    <t>SPSA - Norfolk Transfer Station</t>
  </si>
  <si>
    <t>3136 Woodland Ave</t>
  </si>
  <si>
    <t>757-961-3981</t>
  </si>
  <si>
    <t>SPSA - Oceana Transfer Station</t>
  </si>
  <si>
    <t>2025 Virginia Beach Blvd</t>
  </si>
  <si>
    <t>757-961-4054</t>
  </si>
  <si>
    <t>SPSA - Regional Landfill</t>
  </si>
  <si>
    <t>1 Bob Foeller Dr</t>
  </si>
  <si>
    <t>Suffolk</t>
  </si>
  <si>
    <t>757-961-3683</t>
  </si>
  <si>
    <t>4405218.789499998</t>
  </si>
  <si>
    <t>SRPSA - Butcher Creek Sanitary Landfill</t>
  </si>
  <si>
    <t>4803 Highway 92</t>
  </si>
  <si>
    <t>Chase City</t>
  </si>
  <si>
    <t>434-738-6210</t>
  </si>
  <si>
    <t>4401402.383199997</t>
  </si>
  <si>
    <t xml:space="preserve">START CLEANING LLC </t>
  </si>
  <si>
    <t xml:space="preserve">705 LAUREL LN SE </t>
  </si>
  <si>
    <t>Norton</t>
  </si>
  <si>
    <t>276-870-5227</t>
  </si>
  <si>
    <t>4430231.697300002</t>
  </si>
  <si>
    <t>STOKES ENVIRONMENTAL ASSOCIATES LTD</t>
  </si>
  <si>
    <t>4101 GRANBY STREET STE 404</t>
  </si>
  <si>
    <t>757-623-0777</t>
  </si>
  <si>
    <t>4422941.998899996</t>
  </si>
  <si>
    <t>STRAHLE CONSTRUCTION COMPANY INC</t>
  </si>
  <si>
    <t>6000 GOODVIEW RD</t>
  </si>
  <si>
    <t>GOODVIEW</t>
  </si>
  <si>
    <t>540-890-0696</t>
  </si>
  <si>
    <t>4470522.468199998</t>
  </si>
  <si>
    <t>Stratton Metals</t>
  </si>
  <si>
    <t>900 Brook Rd.</t>
  </si>
  <si>
    <t>804-644-8501</t>
  </si>
  <si>
    <t>4516709.468099996</t>
  </si>
  <si>
    <t xml:space="preserve">Summit Construction &amp;amp; Environmental Services, LLC </t>
  </si>
  <si>
    <t xml:space="preserve">6290 Old Warwick Rd Ste D </t>
  </si>
  <si>
    <t>804-276-1963</t>
  </si>
  <si>
    <t>4509083.351199999</t>
  </si>
  <si>
    <t>Swift Creek Capital, LLC</t>
  </si>
  <si>
    <t>7421 Whitepine Rd</t>
  </si>
  <si>
    <t>804-533-7285</t>
  </si>
  <si>
    <t>4494581.961199999</t>
  </si>
  <si>
    <t>Taylor Road Landfill</t>
  </si>
  <si>
    <t>12200 Taylor Rd</t>
  </si>
  <si>
    <t>Chesterfield</t>
  </si>
  <si>
    <t>804-739-2078</t>
  </si>
  <si>
    <t>4491862.179300003</t>
  </si>
  <si>
    <t>TAYLOR6 LLC</t>
  </si>
  <si>
    <t>111 STATION DR</t>
  </si>
  <si>
    <t>SUFFOLK</t>
  </si>
  <si>
    <t>757-619-7968</t>
  </si>
  <si>
    <t>4400921.646200001</t>
  </si>
  <si>
    <t>Tazewell County Landfill</t>
  </si>
  <si>
    <t>2475 Lynn Hollow Rd</t>
  </si>
  <si>
    <t>North Tazewell</t>
  </si>
  <si>
    <t>276-988-4003</t>
  </si>
  <si>
    <t>4464475.121699996</t>
  </si>
  <si>
    <t>TEAM HENRY ENTERPRISES, LLC</t>
  </si>
  <si>
    <t>1003 48TH ST</t>
  </si>
  <si>
    <t>NEWPORT NEWS</t>
  </si>
  <si>
    <t>757-686-4460</t>
  </si>
  <si>
    <t>Tech for Troops</t>
  </si>
  <si>
    <t>4840 Waller Rd</t>
  </si>
  <si>
    <t>804-521-7979</t>
  </si>
  <si>
    <t>4521491.813600004</t>
  </si>
  <si>
    <t>The East End Landfill</t>
  </si>
  <si>
    <t>1820 Darbytown Rd</t>
  </si>
  <si>
    <t>804-399-1900</t>
  </si>
  <si>
    <t>4509095.992299996</t>
  </si>
  <si>
    <t>Thermcor Inc.</t>
  </si>
  <si>
    <t>2601 Colley Ave</t>
  </si>
  <si>
    <t>757-622-7881</t>
  </si>
  <si>
    <t>4421635.099600002</t>
  </si>
  <si>
    <t>Thomas Brothers Debris Landfill</t>
  </si>
  <si>
    <t>Rte 311 just S of Bradshaw Road</t>
  </si>
  <si>
    <t>540-389-8193</t>
  </si>
  <si>
    <t>4478883.261200003</t>
  </si>
  <si>
    <t>Tidewater Green Corporation</t>
  </si>
  <si>
    <t>5304 W. Military Highway</t>
  </si>
  <si>
    <t>757-487-4736</t>
  </si>
  <si>
    <t>4407718.240199998</t>
  </si>
  <si>
    <t xml:space="preserve">TIKIGAQ CONSTRUCTION, LLC </t>
  </si>
  <si>
    <t xml:space="preserve">2809 S. Lynnhaven Rd Ste 200 </t>
  </si>
  <si>
    <t>757-318-9420</t>
  </si>
  <si>
    <t>4415882.461199999</t>
  </si>
  <si>
    <t>Timitron Corporation</t>
  </si>
  <si>
    <t>2011 Queen Street</t>
  </si>
  <si>
    <t>877-398-3877</t>
  </si>
  <si>
    <t>Tire Recyclers Inc</t>
  </si>
  <si>
    <t>2640 Roxbury Rd</t>
  </si>
  <si>
    <t>804-966-9770</t>
  </si>
  <si>
    <t>4502578.974399999</t>
  </si>
  <si>
    <t>TMS International Corporation</t>
  </si>
  <si>
    <t>25805 Hofheimer Way</t>
  </si>
  <si>
    <t>804-957-9611</t>
  </si>
  <si>
    <t>4464958.394299999</t>
  </si>
  <si>
    <t>TNT Auto Salvage, LLC</t>
  </si>
  <si>
    <t>5820 Old Franklin Tpke</t>
  </si>
  <si>
    <t>Glade Hill</t>
  </si>
  <si>
    <t>540-483-4868</t>
  </si>
  <si>
    <t>4440098.256700002</t>
  </si>
  <si>
    <t>Tralee Transfer Station</t>
  </si>
  <si>
    <t>701 Herndon Rd</t>
  </si>
  <si>
    <t>Mullens</t>
  </si>
  <si>
    <t>304-294-5225</t>
  </si>
  <si>
    <t>4517003.924000002</t>
  </si>
  <si>
    <t>Tri City Regional Disposal and Recycling Services</t>
  </si>
  <si>
    <t>390 Industrial Dr</t>
  </si>
  <si>
    <t>804-733-8001</t>
  </si>
  <si>
    <t>4472923.320699997</t>
  </si>
  <si>
    <t>TRIANGLE ELECTRIC CORPORATION</t>
  </si>
  <si>
    <t>560 BOULDIN RD</t>
  </si>
  <si>
    <t>RIDGEWAY</t>
  </si>
  <si>
    <t>276-957-2281</t>
  </si>
  <si>
    <t>4386149.331500001</t>
  </si>
  <si>
    <t>Turpin, Theodore</t>
  </si>
  <si>
    <t>1008 POLK ST</t>
  </si>
  <si>
    <t>Lynchburg</t>
  </si>
  <si>
    <t>434-485-6600</t>
  </si>
  <si>
    <t>4496361.668499999</t>
  </si>
  <si>
    <t xml:space="preserve">Uhp Projects, Inc. </t>
  </si>
  <si>
    <t xml:space="preserve">4811 Mercantile Dr </t>
  </si>
  <si>
    <t>757-928-1890</t>
  </si>
  <si>
    <t>4439083.222499996</t>
  </si>
  <si>
    <t>United Scrap Metal Inc</t>
  </si>
  <si>
    <t>2900 Terminal Avenue</t>
  </si>
  <si>
    <t>804-621-7000</t>
  </si>
  <si>
    <t>4506552.417199999</t>
  </si>
  <si>
    <t>USA Waste of Virginia Landfills - Bethel</t>
  </si>
  <si>
    <t>100 N Park Dr</t>
  </si>
  <si>
    <t>757-766-3033</t>
  </si>
  <si>
    <t>4449153.600599997</t>
  </si>
  <si>
    <t>USA WASTE OF VIRGINIA LANDFILLS, WHEELABRATOR LANDFILL</t>
  </si>
  <si>
    <t xml:space="preserve"> 3 ABRASIVES AVENUE </t>
  </si>
  <si>
    <t>BEDFORD</t>
  </si>
  <si>
    <t>603-929-5436</t>
  </si>
  <si>
    <t>4486986.617299996</t>
  </si>
  <si>
    <t>Veterans Construction Enterprises, LLC</t>
  </si>
  <si>
    <t>7440 Central Business Park Dr Ste 100</t>
  </si>
  <si>
    <t>757-416-7610</t>
  </si>
  <si>
    <t>4426712.7727999985</t>
  </si>
  <si>
    <t>Virginia American Industries, Inc.</t>
  </si>
  <si>
    <t>710 Hospital St</t>
  </si>
  <si>
    <t>804-644-2800</t>
  </si>
  <si>
    <t>4516180.245200001</t>
  </si>
  <si>
    <t>Virginia Beach City - Landfill No 2</t>
  </si>
  <si>
    <t>1989 Jake Sears Rd</t>
  </si>
  <si>
    <t>757-385-1980</t>
  </si>
  <si>
    <t>4409735.560000002</t>
  </si>
  <si>
    <t>Virginia Energy &amp;amp; Lighting, LLC</t>
  </si>
  <si>
    <t>10108 Krause Rd Ste 203</t>
  </si>
  <si>
    <t>804-768-1304</t>
  </si>
  <si>
    <t>4491379.247699998</t>
  </si>
  <si>
    <t>Virginia Recycling Corp.</t>
  </si>
  <si>
    <t>4301 S. Mountcastle Rd</t>
  </si>
  <si>
    <t>Providence Forge</t>
  </si>
  <si>
    <t>804-966-5159</t>
  </si>
  <si>
    <t>4502902.918799996</t>
  </si>
  <si>
    <t>W. E. L., Inc.</t>
  </si>
  <si>
    <t>12236 Richmond Hwy</t>
  </si>
  <si>
    <t>434-993-2210</t>
  </si>
  <si>
    <t>WACO, INC.</t>
  </si>
  <si>
    <t>5450 LEWIS RD</t>
  </si>
  <si>
    <t>SANDSTON</t>
  </si>
  <si>
    <t>804-222-8440</t>
  </si>
  <si>
    <t>4510824.949600004</t>
  </si>
  <si>
    <t>Washington County Solid Waste Landfill</t>
  </si>
  <si>
    <t>14579 Industrial Park Rd</t>
  </si>
  <si>
    <t>276-623-1044</t>
  </si>
  <si>
    <t>4392292.5407000035</t>
  </si>
  <si>
    <t>Waste Management Disposal Services Of Virginia, Inc.</t>
  </si>
  <si>
    <t>SALUDA</t>
  </si>
  <si>
    <t>WASTE MANAGEMENT OF VIRGINIA, INC.</t>
  </si>
  <si>
    <t>1405 GORDON AVE</t>
  </si>
  <si>
    <t>804-554-3212</t>
  </si>
  <si>
    <t>4510603.224200003</t>
  </si>
  <si>
    <t>Waste Management of Virginia, Inc.</t>
  </si>
  <si>
    <t>2508 W Main St</t>
  </si>
  <si>
    <t>540-387-4056</t>
  </si>
  <si>
    <t>4478669.477600001</t>
  </si>
  <si>
    <t>3016 YADKIN RD</t>
  </si>
  <si>
    <t>757-558-6157</t>
  </si>
  <si>
    <t>4406429.128300004</t>
  </si>
  <si>
    <t>Watkins Nursuries Incorporated</t>
  </si>
  <si>
    <t>101 Dry Bridge Rd</t>
  </si>
  <si>
    <t>804-379-8733</t>
  </si>
  <si>
    <t>4509919.773000002</t>
  </si>
  <si>
    <t>WAYNE GROUP, INC., THE</t>
  </si>
  <si>
    <t>10359 BELVIN FARM RD</t>
  </si>
  <si>
    <t>HAYES</t>
  </si>
  <si>
    <t>757-262-6511</t>
  </si>
  <si>
    <t>4479641.671899997</t>
  </si>
  <si>
    <t>WHITMAN DEVELOPMENT GROUP LLC</t>
  </si>
  <si>
    <t>533 PRINCE OF WALES DRIVE</t>
  </si>
  <si>
    <t>VIRGINIA BEACH</t>
  </si>
  <si>
    <t>757-681-8403</t>
  </si>
  <si>
    <t>4418099.754299998</t>
  </si>
  <si>
    <t>Wise County - Appalachia</t>
  </si>
  <si>
    <t>2449 Exeter Rd</t>
  </si>
  <si>
    <t>Appalachia</t>
  </si>
  <si>
    <t>276-565-1826</t>
  </si>
  <si>
    <t>Wise County - Big Stone Gap/East Stone Gap</t>
  </si>
  <si>
    <t>2314 Preston Rd</t>
  </si>
  <si>
    <t>276-523-2989</t>
  </si>
  <si>
    <t>4421189.959600002</t>
  </si>
  <si>
    <t>Wise County - Coeburn #1</t>
  </si>
  <si>
    <t>3810 Dungannon Rd</t>
  </si>
  <si>
    <t>Coeburn</t>
  </si>
  <si>
    <t>276-395-7299</t>
  </si>
  <si>
    <t>4427969.284100004</t>
  </si>
  <si>
    <t>Wise County - Coeburn #2</t>
  </si>
  <si>
    <t>12109 Toms Creek Rd</t>
  </si>
  <si>
    <t>276-395-3635</t>
  </si>
  <si>
    <t>4434382.757700004</t>
  </si>
  <si>
    <t>Wise County - Norton</t>
  </si>
  <si>
    <t>6221 Kent Junction Rd</t>
  </si>
  <si>
    <t>276-679-1740</t>
  </si>
  <si>
    <t>4429290.631499998</t>
  </si>
  <si>
    <t>Wise County - Pound #1</t>
  </si>
  <si>
    <t>6011 Southfork Rd</t>
  </si>
  <si>
    <t>Pound</t>
  </si>
  <si>
    <t>276-796-4610</t>
  </si>
  <si>
    <t>Wise County - Pound #2</t>
  </si>
  <si>
    <t>9800 Orby Cantrell Highway</t>
  </si>
  <si>
    <t>276-796-4887</t>
  </si>
  <si>
    <t>4450429.760600001</t>
  </si>
  <si>
    <t>Wise County - St Paul</t>
  </si>
  <si>
    <t>15315 Bull Run Rd</t>
  </si>
  <si>
    <t>St Paul</t>
  </si>
  <si>
    <t>276-762-5331</t>
  </si>
  <si>
    <t>4427340.965899996</t>
  </si>
  <si>
    <t>Wise County - Wise #1</t>
  </si>
  <si>
    <t>5736 Industrial Park Rd</t>
  </si>
  <si>
    <t>Wise</t>
  </si>
  <si>
    <t>276-679-3600</t>
  </si>
  <si>
    <t>4434558.872500002</t>
  </si>
  <si>
    <t>Wise County - Wise #2</t>
  </si>
  <si>
    <t>6601 Hurricane Rd</t>
  </si>
  <si>
    <t>276-328-6142</t>
  </si>
  <si>
    <t>4438516.765900001</t>
  </si>
  <si>
    <t xml:space="preserve">Wise County Sanitary Landfill </t>
  </si>
  <si>
    <t>5401-B Kent Junction Rd</t>
  </si>
  <si>
    <t>276-328-2321</t>
  </si>
  <si>
    <t>4428792.436800003</t>
  </si>
  <si>
    <t>Wythe/Bland Solid Waste Transfer Station</t>
  </si>
  <si>
    <t>169 Kents Lane</t>
  </si>
  <si>
    <t>Wytheville</t>
  </si>
  <si>
    <t>276-228-4907</t>
  </si>
  <si>
    <t>4431738.559600003</t>
  </si>
  <si>
    <t>Yard Waste Compost Fac No 1</t>
  </si>
  <si>
    <t>550 Atkinson Way</t>
  </si>
  <si>
    <t>757-247-8411</t>
  </si>
  <si>
    <t>4459907.189999998</t>
  </si>
  <si>
    <t xml:space="preserve">York &amp;amp; Whiting Consulting LLC </t>
  </si>
  <si>
    <t xml:space="preserve">205 COINJOCK RUN </t>
  </si>
  <si>
    <t>YORKTOWN</t>
  </si>
  <si>
    <t>877-875-6229</t>
  </si>
  <si>
    <t>4454352.787299998</t>
  </si>
  <si>
    <t>York County Transfer Station</t>
  </si>
  <si>
    <t>145 Goodwin Neck Rd</t>
  </si>
  <si>
    <t>757-890-3780</t>
  </si>
  <si>
    <t>4470879.582199998</t>
  </si>
  <si>
    <t>ZITRO, LLC</t>
  </si>
  <si>
    <t>640 BREEDS HILL RD</t>
  </si>
  <si>
    <t>757-389-7127</t>
  </si>
  <si>
    <t>4418933.112000003</t>
  </si>
  <si>
    <t>Ashalex Recycling Compost Site TS</t>
  </si>
  <si>
    <t>N Skyline Drive</t>
  </si>
  <si>
    <t>IL</t>
  </si>
  <si>
    <t>618-942-3880</t>
  </si>
  <si>
    <t>Metropolis Municipal Compost Facility Massac Co TS</t>
  </si>
  <si>
    <t>CR 900 N Joppa Rd</t>
  </si>
  <si>
    <t>Metropolis</t>
  </si>
  <si>
    <t>618-524-4016</t>
  </si>
  <si>
    <t>4468289.909999996</t>
  </si>
  <si>
    <t>SIU Composting</t>
  </si>
  <si>
    <t>Douglas Drive</t>
  </si>
  <si>
    <t>Carbondale</t>
  </si>
  <si>
    <t>618-453-2121</t>
  </si>
  <si>
    <t>4538195.128200002</t>
  </si>
  <si>
    <t>Herrin Solid Waste Transfer Station</t>
  </si>
  <si>
    <t>1400 S Main</t>
  </si>
  <si>
    <t>618-942-3175</t>
  </si>
  <si>
    <t>4540404.892499998</t>
  </si>
  <si>
    <t>Miller&amp;#x27;s Surplus Sales</t>
  </si>
  <si>
    <t>5940 U S Hwy 45 South</t>
  </si>
  <si>
    <t>618-994-2191</t>
  </si>
  <si>
    <t>4536132.568800002</t>
  </si>
  <si>
    <t>Gordon and Price</t>
  </si>
  <si>
    <t>905 W Deyoung St</t>
  </si>
  <si>
    <t>618-997-9371</t>
  </si>
  <si>
    <t>4542877.229099996</t>
  </si>
  <si>
    <t>Marion Transfer Station</t>
  </si>
  <si>
    <t>1410 Longstreet Rd</t>
  </si>
  <si>
    <t>618-993-8029</t>
  </si>
  <si>
    <t>4544969.710000001</t>
  </si>
  <si>
    <t>Jerald L Childers Excavating</t>
  </si>
  <si>
    <t>748 Mount Mission Rd</t>
  </si>
  <si>
    <t>618-524-8151</t>
  </si>
  <si>
    <t>4466761.889300004</t>
  </si>
  <si>
    <t>Long Forestry Consultation Llc</t>
  </si>
  <si>
    <t>2220 Spanish Bluff Rd</t>
  </si>
  <si>
    <t>Anna</t>
  </si>
  <si>
    <t>618-893-2307</t>
  </si>
  <si>
    <t>4510975.2233000025</t>
  </si>
  <si>
    <t>Long Forestry Consultation</t>
  </si>
  <si>
    <t>Ashalex Recycling Compost Site</t>
  </si>
  <si>
    <t>11581 North Skyline Drive</t>
  </si>
  <si>
    <t>618-942-6104</t>
  </si>
  <si>
    <t>4545250.184600003</t>
  </si>
  <si>
    <t>River Metals Recycling LLC</t>
  </si>
  <si>
    <t>1324 E Third St</t>
  </si>
  <si>
    <t>618-524-6800</t>
  </si>
  <si>
    <t>Rineco Chemical Industries Inc</t>
  </si>
  <si>
    <t>1007 Vulcan Road</t>
  </si>
  <si>
    <t>AR</t>
  </si>
  <si>
    <t>501-778-9089</t>
  </si>
  <si>
    <t>4098234.666100003</t>
  </si>
  <si>
    <t>Ashley County Landfill</t>
  </si>
  <si>
    <t>205 East Jefferson Street</t>
  </si>
  <si>
    <t>Hamburg</t>
  </si>
  <si>
    <t>870-853-2000</t>
  </si>
  <si>
    <t>3925468.6658999994</t>
  </si>
  <si>
    <t>City of Fort Smith Landfill</t>
  </si>
  <si>
    <t>423 Rogers Avenue</t>
  </si>
  <si>
    <t>Fort Smith</t>
  </si>
  <si>
    <t>479-839-2924</t>
  </si>
  <si>
    <t>4216618.405599996</t>
  </si>
  <si>
    <t>City of Cabot</t>
  </si>
  <si>
    <t>1 City Plaza, Suite A</t>
  </si>
  <si>
    <t>Cabot</t>
  </si>
  <si>
    <t>870-786-9886</t>
  </si>
  <si>
    <t>4160268.9354000017</t>
  </si>
  <si>
    <t>Columbia County Landfill</t>
  </si>
  <si>
    <t>1 Court Square</t>
  </si>
  <si>
    <t>870-698-4028</t>
  </si>
  <si>
    <t>870-235-3785</t>
  </si>
  <si>
    <t>City of Marked Tree</t>
  </si>
  <si>
    <t>1 Elm Street</t>
  </si>
  <si>
    <t>Marked Tree</t>
  </si>
  <si>
    <t>870-777-9071</t>
  </si>
  <si>
    <t>4236427.220899999</t>
  </si>
  <si>
    <t>Waste Connections - Midway</t>
  </si>
  <si>
    <t>10 County Road 510</t>
  </si>
  <si>
    <t>Midway</t>
  </si>
  <si>
    <t>870-481-8600</t>
  </si>
  <si>
    <t>4353353.436499998</t>
  </si>
  <si>
    <t>CMC Recycling</t>
  </si>
  <si>
    <t>100 Columbia 7-B</t>
  </si>
  <si>
    <t>409-842-3316</t>
  </si>
  <si>
    <t>3922871.166199997</t>
  </si>
  <si>
    <t>Crittenden County Recycling</t>
  </si>
  <si>
    <t>100 Court Street</t>
  </si>
  <si>
    <t>870-935-3700</t>
  </si>
  <si>
    <t>4193132.128399998</t>
  </si>
  <si>
    <t>City of Osceola Transfer Station</t>
  </si>
  <si>
    <t>100 Incinerator Road</t>
  </si>
  <si>
    <t>Osceola</t>
  </si>
  <si>
    <t>870-563-5245</t>
  </si>
  <si>
    <t>4258092.711400002</t>
  </si>
  <si>
    <t>Gunderman Scrap Metals Inc</t>
  </si>
  <si>
    <t>100 South Cedar Street</t>
  </si>
  <si>
    <t>Morrilton</t>
  </si>
  <si>
    <t>870-892-4221</t>
  </si>
  <si>
    <t>4184957.1290000007</t>
  </si>
  <si>
    <t>Two Pine Landfill</t>
  </si>
  <si>
    <t>100 Two Pine Drive</t>
  </si>
  <si>
    <t>North Little Rock</t>
  </si>
  <si>
    <t>501-982-7336</t>
  </si>
  <si>
    <t>4141520.451200001</t>
  </si>
  <si>
    <t>Waste Management Two Pine Landfill</t>
  </si>
  <si>
    <t>Pope County</t>
  </si>
  <si>
    <t>100 West Main Street</t>
  </si>
  <si>
    <t>870-798-4818</t>
  </si>
  <si>
    <t>Siloam Springs Metal Recycling Corp</t>
  </si>
  <si>
    <t>1004 East Main Street</t>
  </si>
  <si>
    <t>Siloam Springs</t>
  </si>
  <si>
    <t>479-754-7373</t>
  </si>
  <si>
    <t>4325945.116099998</t>
  </si>
  <si>
    <t>Bradley County Landfill &amp;amp; Transfer</t>
  </si>
  <si>
    <t>101 East Cedar Street</t>
  </si>
  <si>
    <t>Warren</t>
  </si>
  <si>
    <t>870-226-8470</t>
  </si>
  <si>
    <t>3977193.472599998</t>
  </si>
  <si>
    <t>Southern Mud Company LLC</t>
  </si>
  <si>
    <t>101 Warehouse Drive</t>
  </si>
  <si>
    <t>El Dorado</t>
  </si>
  <si>
    <t>870-862-2805</t>
  </si>
  <si>
    <t>3925984.349299997</t>
  </si>
  <si>
    <t>Jefferson County Recycling</t>
  </si>
  <si>
    <t>101 West Barroque Street</t>
  </si>
  <si>
    <t>Pine Bluff</t>
  </si>
  <si>
    <t>479-846-3005</t>
  </si>
  <si>
    <t>4059651.0349999964</t>
  </si>
  <si>
    <t>Grant County Solid Waste</t>
  </si>
  <si>
    <t>101 West Center Street Room 101</t>
  </si>
  <si>
    <t>Sheridan</t>
  </si>
  <si>
    <t>870-942-2740</t>
  </si>
  <si>
    <t>4070071.733900003</t>
  </si>
  <si>
    <t>Ozark Waste Management of Arkansas</t>
  </si>
  <si>
    <t>10140 Ozark Ridge Access Lane</t>
  </si>
  <si>
    <t>479-576-2776</t>
  </si>
  <si>
    <t>4176220.5555000007</t>
  </si>
  <si>
    <t>Pick-N-Pull Auto Dismantlers-Little Rock</t>
  </si>
  <si>
    <t>10312 Baseline Road</t>
  </si>
  <si>
    <t>Little Rock</t>
  </si>
  <si>
    <t>501-568-7771</t>
  </si>
  <si>
    <t>4119205.6665999964</t>
  </si>
  <si>
    <t>Bradley County Transfer Station</t>
  </si>
  <si>
    <t>104 Myrtle</t>
  </si>
  <si>
    <t>870-226-3853</t>
  </si>
  <si>
    <t>3980343.759800002</t>
  </si>
  <si>
    <t>Garland County Landfill</t>
  </si>
  <si>
    <t>1040 Cedar Glades Road</t>
  </si>
  <si>
    <t>Heber Springs</t>
  </si>
  <si>
    <t>501-622-3600</t>
  </si>
  <si>
    <t>4227163.512400001</t>
  </si>
  <si>
    <t>Smitty&amp;#x27;s Septic Service</t>
  </si>
  <si>
    <t>106 Black Gold Trail</t>
  </si>
  <si>
    <t>Mountain Home</t>
  </si>
  <si>
    <t>870-481-5458</t>
  </si>
  <si>
    <t>4355919.515000001</t>
  </si>
  <si>
    <t>Chicot County Landfill</t>
  </si>
  <si>
    <t>108 Main Street</t>
  </si>
  <si>
    <t>Lake Village</t>
  </si>
  <si>
    <t>870-265-8071</t>
  </si>
  <si>
    <t>3939391.7586999983</t>
  </si>
  <si>
    <t>Little Rock Municipal Landfill</t>
  </si>
  <si>
    <t>10803 Ironton Cutoff Road</t>
  </si>
  <si>
    <t>501-888-4299</t>
  </si>
  <si>
    <t>4116309.072800003</t>
  </si>
  <si>
    <t>Independence County Transfer Station</t>
  </si>
  <si>
    <t>110 Environmental Drive</t>
  </si>
  <si>
    <t>Batesville</t>
  </si>
  <si>
    <t>870-793-8800</t>
  </si>
  <si>
    <t>4272874.5901999995</t>
  </si>
  <si>
    <t>Knight&amp;#x27;s Transfer Station</t>
  </si>
  <si>
    <t>1101 South Elm Street</t>
  </si>
  <si>
    <t>Blytheville</t>
  </si>
  <si>
    <t>870-278-3468</t>
  </si>
  <si>
    <t>4289083.956200004</t>
  </si>
  <si>
    <t>Stuttgart Compost</t>
  </si>
  <si>
    <t>1103 South Airbase Road</t>
  </si>
  <si>
    <t>Stuttgart</t>
  </si>
  <si>
    <t>870-673-4566</t>
  </si>
  <si>
    <t>4107213.137699999</t>
  </si>
  <si>
    <t>Carroll County Transfer Station</t>
  </si>
  <si>
    <t>1105 Industrial Drive</t>
  </si>
  <si>
    <t>Berryville</t>
  </si>
  <si>
    <t>479-253-2727</t>
  </si>
  <si>
    <t>4353009.559900001</t>
  </si>
  <si>
    <t>City of Siloam Springs Transfer Station</t>
  </si>
  <si>
    <t>1108 East Ashley</t>
  </si>
  <si>
    <t>479-524-5136</t>
  </si>
  <si>
    <t>4326324.956299998</t>
  </si>
  <si>
    <t>The City of Siloam Springs</t>
  </si>
  <si>
    <t>1108 East Ashley Street</t>
  </si>
  <si>
    <t>Metal Recycling Corporation</t>
  </si>
  <si>
    <t>111 Center Street Suite 2150</t>
  </si>
  <si>
    <t>501-374-9017</t>
  </si>
  <si>
    <t>4129687.4591000006</t>
  </si>
  <si>
    <t>Marion County Transfer Station</t>
  </si>
  <si>
    <t>112 US-62</t>
  </si>
  <si>
    <t>Yellville</t>
  </si>
  <si>
    <t>870-449-6231</t>
  </si>
  <si>
    <t>North Little Rock Sanitation</t>
  </si>
  <si>
    <t>1120 Sycamore Street</t>
  </si>
  <si>
    <t>501-371-8340</t>
  </si>
  <si>
    <t>4132003.8663000017</t>
  </si>
  <si>
    <t>Lonoke County-England</t>
  </si>
  <si>
    <t>1125 US-165</t>
  </si>
  <si>
    <t>England</t>
  </si>
  <si>
    <t>501-676-3011</t>
  </si>
  <si>
    <t>4102952.0282000005</t>
  </si>
  <si>
    <t>Boston Mountain RSWMD</t>
  </si>
  <si>
    <t>11398 Bond Road</t>
  </si>
  <si>
    <t>Prairie Grove</t>
  </si>
  <si>
    <t>4295336.401299998</t>
  </si>
  <si>
    <t>Greenland City Recycling</t>
  </si>
  <si>
    <t>501-753-2866</t>
  </si>
  <si>
    <t>Saline County RSWMD-Recycle Saline</t>
  </si>
  <si>
    <t>114 West Sevier Street</t>
  </si>
  <si>
    <t>501-569-3751</t>
  </si>
  <si>
    <t>4104855.072800003</t>
  </si>
  <si>
    <t>Perry County Landfill</t>
  </si>
  <si>
    <t>115 Casa Aplin Avenue</t>
  </si>
  <si>
    <t>Casa</t>
  </si>
  <si>
    <t>501-889-5128</t>
  </si>
  <si>
    <t>4165681.7760000005</t>
  </si>
  <si>
    <t>Sevier County SWD Landfill</t>
  </si>
  <si>
    <t>115 North 3rd Street</t>
  </si>
  <si>
    <t>De Queen</t>
  </si>
  <si>
    <t>870-584-3182</t>
  </si>
  <si>
    <t>4033807.709399998</t>
  </si>
  <si>
    <t>Progressive Waste Solutions of Arkansas Inc</t>
  </si>
  <si>
    <t>1155 US-64</t>
  </si>
  <si>
    <t>Beebe</t>
  </si>
  <si>
    <t>501-362-2080</t>
  </si>
  <si>
    <t>4177154.149700001</t>
  </si>
  <si>
    <t>Conway County Road-Courthouse</t>
  </si>
  <si>
    <t>117 South Moose Street</t>
  </si>
  <si>
    <t>870-338-9831</t>
  </si>
  <si>
    <t>4184475.697800003</t>
  </si>
  <si>
    <t>Hot Spring County SWA-#9 Friendship</t>
  </si>
  <si>
    <t>1180 Caney Road</t>
  </si>
  <si>
    <t>501-332-3857</t>
  </si>
  <si>
    <t>Highway 412 Salvage</t>
  </si>
  <si>
    <t>1185 US-412</t>
  </si>
  <si>
    <t>Walnut Ridge</t>
  </si>
  <si>
    <t>501-354-8420</t>
  </si>
  <si>
    <t>4310892.730800003</t>
  </si>
  <si>
    <t>American Composting Inc</t>
  </si>
  <si>
    <t>11911 Faulkner Lake Road</t>
  </si>
  <si>
    <t>870-567-8670</t>
  </si>
  <si>
    <t>4129329.5265000015</t>
  </si>
  <si>
    <t>City of Paris Transfer Station</t>
  </si>
  <si>
    <t>1193 Hog Eye Bend Road</t>
  </si>
  <si>
    <t>479-963-2450</t>
  </si>
  <si>
    <t>4208932.092699997</t>
  </si>
  <si>
    <t>City of DeWitt Transfer Station</t>
  </si>
  <si>
    <t>120 Court Square</t>
  </si>
  <si>
    <t>DeWitt</t>
  </si>
  <si>
    <t>870-725-3572</t>
  </si>
  <si>
    <t>4068582.0134999976</t>
  </si>
  <si>
    <t>Nuway Recycling</t>
  </si>
  <si>
    <t>1200 South Division Street</t>
  </si>
  <si>
    <t>870-762-1970</t>
  </si>
  <si>
    <t>US COE Lake Ouachita Waste Transfer Station</t>
  </si>
  <si>
    <t>1201 Blakely Dam Road</t>
  </si>
  <si>
    <t>Royal</t>
  </si>
  <si>
    <t>501-767-2101</t>
  </si>
  <si>
    <t>4105447.0436000004</t>
  </si>
  <si>
    <t>Southern Disposal Inc</t>
  </si>
  <si>
    <t>121 Industrial Lane</t>
  </si>
  <si>
    <t>Mena</t>
  </si>
  <si>
    <t>479-394-2175</t>
  </si>
  <si>
    <t>4104589.5815000013</t>
  </si>
  <si>
    <t>City of Blytheville Transfer Station</t>
  </si>
  <si>
    <t>121 North 2nd Street</t>
  </si>
  <si>
    <t>870-763-7381</t>
  </si>
  <si>
    <t>4290762.1044000015</t>
  </si>
  <si>
    <t>Monroe County</t>
  </si>
  <si>
    <t>123 Madison Street</t>
  </si>
  <si>
    <t>870-226-6774</t>
  </si>
  <si>
    <t>4122225.671400003</t>
  </si>
  <si>
    <t>City of Waldron Transfer Station</t>
  </si>
  <si>
    <t>123 Popular Street</t>
  </si>
  <si>
    <t>Waldron</t>
  </si>
  <si>
    <t>479-637-3181</t>
  </si>
  <si>
    <t>4150342.1816999987</t>
  </si>
  <si>
    <t>City of Weiner</t>
  </si>
  <si>
    <t>123 West 2nd Street</t>
  </si>
  <si>
    <t>Weiner</t>
  </si>
  <si>
    <t>501-743-1424</t>
  </si>
  <si>
    <t>Vaughn Recycling</t>
  </si>
  <si>
    <t>1246 South School Avenue</t>
  </si>
  <si>
    <t>501-372-5100</t>
  </si>
  <si>
    <t>4307551.117200002</t>
  </si>
  <si>
    <t>Craighead County SWDA Transfer Station</t>
  </si>
  <si>
    <t>12622 AR-18</t>
  </si>
  <si>
    <t>870-972-6353</t>
  </si>
  <si>
    <t>4277832.837800004</t>
  </si>
  <si>
    <t>San-Tek Environmental (Crittenden Co)</t>
  </si>
  <si>
    <t>1299 Kuhn Road</t>
  </si>
  <si>
    <t>West Memphis</t>
  </si>
  <si>
    <t>870-739-4112</t>
  </si>
  <si>
    <t>4181534.057599999</t>
  </si>
  <si>
    <t>TRG Jonesboro LLC</t>
  </si>
  <si>
    <t>130 Flint Street</t>
  </si>
  <si>
    <t>870-932-8361</t>
  </si>
  <si>
    <t>4278870.678999998</t>
  </si>
  <si>
    <t>Sol Alman Company</t>
  </si>
  <si>
    <t>1300 East 9th Street</t>
  </si>
  <si>
    <t>501-372-5222</t>
  </si>
  <si>
    <t>4128626.0231000036</t>
  </si>
  <si>
    <t>Conway County Community Center</t>
  </si>
  <si>
    <t>1307 East Harding Street</t>
  </si>
  <si>
    <t>479-646-8311</t>
  </si>
  <si>
    <t>4186071.7443000004</t>
  </si>
  <si>
    <t>Northwest AR RSWMD</t>
  </si>
  <si>
    <t>1320 Rossi Road</t>
  </si>
  <si>
    <t>870-425-3213</t>
  </si>
  <si>
    <t>4344696.540299997</t>
  </si>
  <si>
    <t>Rolling Meadows Landfill</t>
  </si>
  <si>
    <t>1420 Hamric Road</t>
  </si>
  <si>
    <t>Hazen</t>
  </si>
  <si>
    <t>870-255-4001</t>
  </si>
  <si>
    <t>4143187.660599999</t>
  </si>
  <si>
    <t>Randolph County</t>
  </si>
  <si>
    <t>145 Landfill Road</t>
  </si>
  <si>
    <t>870-892-5264</t>
  </si>
  <si>
    <t>4338126.932899997</t>
  </si>
  <si>
    <t>City of Monticello Transfer Station</t>
  </si>
  <si>
    <t>1466 Old Warren Road</t>
  </si>
  <si>
    <t>870-367-4401</t>
  </si>
  <si>
    <t>3975883.958499998</t>
  </si>
  <si>
    <t>Drew County Landfill</t>
  </si>
  <si>
    <t>870-367-3415</t>
  </si>
  <si>
    <t>RENEW Recycling-Easter Seals</t>
  </si>
  <si>
    <t>14901 Cantrell Road</t>
  </si>
  <si>
    <t>4136661.0309000015</t>
  </si>
  <si>
    <t>Waste Corporation of Arknasas Inc</t>
  </si>
  <si>
    <t>1493 AR-163</t>
  </si>
  <si>
    <t>Wynne</t>
  </si>
  <si>
    <t>864-845-8355</t>
  </si>
  <si>
    <t>Fairfield Bay Recycling-Hippe</t>
  </si>
  <si>
    <t>150 Garden Lane</t>
  </si>
  <si>
    <t>Fairfield Bay</t>
  </si>
  <si>
    <t>501-376-7101</t>
  </si>
  <si>
    <t>4248540.767700002</t>
  </si>
  <si>
    <t>1560 South Happy Hollow Road</t>
  </si>
  <si>
    <t>479-521-7700</t>
  </si>
  <si>
    <t>4307046.370499998</t>
  </si>
  <si>
    <t>Howard County Childrens Center</t>
  </si>
  <si>
    <t>1577 US-371</t>
  </si>
  <si>
    <t>870-845-1211</t>
  </si>
  <si>
    <t>4021985.8175000027</t>
  </si>
  <si>
    <t>Pine Bluff HHW Recycling Center</t>
  </si>
  <si>
    <t>1600 South Pennsylvania Street</t>
  </si>
  <si>
    <t>870-543-1851</t>
  </si>
  <si>
    <t>4057525.398400001</t>
  </si>
  <si>
    <t>Methvin Sanitation Inc Gassville Transfer Station</t>
  </si>
  <si>
    <t>162 County Road 5</t>
  </si>
  <si>
    <t>Gassville</t>
  </si>
  <si>
    <t>870-427-8095</t>
  </si>
  <si>
    <t>4341401.912900001</t>
  </si>
  <si>
    <t>1620 Strawfloor Drive</t>
  </si>
  <si>
    <t>Baxter Day Service Center</t>
  </si>
  <si>
    <t>1631 Leo Davis Drive</t>
  </si>
  <si>
    <t>870-732-1410</t>
  </si>
  <si>
    <t>4344762.028700002</t>
  </si>
  <si>
    <t>Stone County Solid Waste</t>
  </si>
  <si>
    <t>164 Recycle Center Road</t>
  </si>
  <si>
    <t>Mountain View</t>
  </si>
  <si>
    <t>870-269-3351</t>
  </si>
  <si>
    <t>4289316.115800001</t>
  </si>
  <si>
    <t>City of Highland</t>
  </si>
  <si>
    <t>1662 US 62</t>
  </si>
  <si>
    <t>Highland</t>
  </si>
  <si>
    <t>501-316-0022</t>
  </si>
  <si>
    <t>4336412.574100003</t>
  </si>
  <si>
    <t>Mississippi County Landfill</t>
  </si>
  <si>
    <t>1695 East County Road 506</t>
  </si>
  <si>
    <t>Luxora</t>
  </si>
  <si>
    <t>870-763-3212</t>
  </si>
  <si>
    <t>4271082.142499998</t>
  </si>
  <si>
    <t>City of Star City Transfer Station</t>
  </si>
  <si>
    <t>1700 AR-11</t>
  </si>
  <si>
    <t>Star City</t>
  </si>
  <si>
    <t>870-628-4166</t>
  </si>
  <si>
    <t>Goldman And Company Inc</t>
  </si>
  <si>
    <t>1701 14th Street East</t>
  </si>
  <si>
    <t>4127812.300999999</t>
  </si>
  <si>
    <t>City of Ozark Transfer Station</t>
  </si>
  <si>
    <t>1701 Airport Road</t>
  </si>
  <si>
    <t>479-667-2238</t>
  </si>
  <si>
    <t>Grant County Transfer Station</t>
  </si>
  <si>
    <t>1706 South Rose Street</t>
  </si>
  <si>
    <t>870-942-2551</t>
  </si>
  <si>
    <t>4068278.7031999975</t>
  </si>
  <si>
    <t>Tri-State Iron &amp;amp; Metal Co</t>
  </si>
  <si>
    <t>1725 East 9th Street</t>
  </si>
  <si>
    <t>Texarkana</t>
  </si>
  <si>
    <t>870-773-8409</t>
  </si>
  <si>
    <t>3952632.0622000024</t>
  </si>
  <si>
    <t>Madison County Solid Waste / Recycling</t>
  </si>
  <si>
    <t>173 Madison 6553</t>
  </si>
  <si>
    <t>501-888-1357</t>
  </si>
  <si>
    <t>4310761.613700002</t>
  </si>
  <si>
    <t>Springdale Recycling Center</t>
  </si>
  <si>
    <t>1806 Lowell Road</t>
  </si>
  <si>
    <t>Springdale</t>
  </si>
  <si>
    <t>501-888-1844</t>
  </si>
  <si>
    <t>Northeast AR RSWMD</t>
  </si>
  <si>
    <t>1810 Greene Road 890</t>
  </si>
  <si>
    <t>Paragould</t>
  </si>
  <si>
    <t>870-236-7447</t>
  </si>
  <si>
    <t>4313240.023100004</t>
  </si>
  <si>
    <t>Camden Iron &amp;amp; Metals Inc</t>
  </si>
  <si>
    <t>1819 Mount Holly Road Southwest</t>
  </si>
  <si>
    <t>870-895-3341</t>
  </si>
  <si>
    <t>3968532.349399999</t>
  </si>
  <si>
    <t>City of Searcy (Sewer)</t>
  </si>
  <si>
    <t>1840 North Main Street</t>
  </si>
  <si>
    <t>Searcy</t>
  </si>
  <si>
    <t>501-268-2483</t>
  </si>
  <si>
    <t>4200700.544799998</t>
  </si>
  <si>
    <t>LKQ Mid America Auto Parts dba LKQ Of Northwest Arkansas</t>
  </si>
  <si>
    <t>185 East Mabry Lane</t>
  </si>
  <si>
    <t>472-527-7158</t>
  </si>
  <si>
    <t>4300665.954000004</t>
  </si>
  <si>
    <t>Nevada County Class 4 Landfill</t>
  </si>
  <si>
    <t>185 Nevada 258 Road</t>
  </si>
  <si>
    <t>Prescott</t>
  </si>
  <si>
    <t>870-887-3370</t>
  </si>
  <si>
    <t>3998375.5732999966</t>
  </si>
  <si>
    <t>Nevada County Transfer Station</t>
  </si>
  <si>
    <t>870-887-3115</t>
  </si>
  <si>
    <t>City of Benton</t>
  </si>
  <si>
    <t>18511 West Sardis Road</t>
  </si>
  <si>
    <t>Bauxite</t>
  </si>
  <si>
    <t>870-546-3652</t>
  </si>
  <si>
    <t>4104398.3073000014</t>
  </si>
  <si>
    <t>Saline County Landfill</t>
  </si>
  <si>
    <t>City of Sanitation Department Wynne</t>
  </si>
  <si>
    <t>1878 US-64 Spur</t>
  </si>
  <si>
    <t>870-763-6886</t>
  </si>
  <si>
    <t>4197308.039800003</t>
  </si>
  <si>
    <t>Hot Spring County SWA-#8 Point Cedar</t>
  </si>
  <si>
    <t>1882 CC Road</t>
  </si>
  <si>
    <t>Amity</t>
  </si>
  <si>
    <t>4076175.1000000015</t>
  </si>
  <si>
    <t>Scott County Recycling</t>
  </si>
  <si>
    <t>190 West 1st Street Suite 1</t>
  </si>
  <si>
    <t>501-847-2079</t>
  </si>
  <si>
    <t>4150361.455499999</t>
  </si>
  <si>
    <t>City of Bentonville Transfer Station</t>
  </si>
  <si>
    <t>1902 Northwest A Street</t>
  </si>
  <si>
    <t>Bentonville</t>
  </si>
  <si>
    <t>870-655-1105</t>
  </si>
  <si>
    <t>4354761.827399999</t>
  </si>
  <si>
    <t>Hot Springs County SW Authority</t>
  </si>
  <si>
    <t>1904 East Page Avenue</t>
  </si>
  <si>
    <t>Malvern</t>
  </si>
  <si>
    <t>4078038.2959999964</t>
  </si>
  <si>
    <t>Independence County Recycling Center</t>
  </si>
  <si>
    <t>192 East Main Street</t>
  </si>
  <si>
    <t>870-633-4646</t>
  </si>
  <si>
    <t>4269092.556299999</t>
  </si>
  <si>
    <t>City of Gosnell</t>
  </si>
  <si>
    <t>201 South Air Base Highway</t>
  </si>
  <si>
    <t>Gosnell</t>
  </si>
  <si>
    <t>501-821-3944</t>
  </si>
  <si>
    <t>4294863.165799998</t>
  </si>
  <si>
    <t>City of Searcy Transfer Station</t>
  </si>
  <si>
    <t>2012 Eastline Road</t>
  </si>
  <si>
    <t>4194395.828599997</t>
  </si>
  <si>
    <t>Baxter County HHW Collection Center</t>
  </si>
  <si>
    <t>2017 Highway 5 South</t>
  </si>
  <si>
    <t>479-471-1263</t>
  </si>
  <si>
    <t>4345403.5315999985</t>
  </si>
  <si>
    <t>City of West Memphis</t>
  </si>
  <si>
    <t>205 South Redding Street</t>
  </si>
  <si>
    <t>4183594.8527000025</t>
  </si>
  <si>
    <t>Dallas County SW Landfill</t>
  </si>
  <si>
    <t>206 West 3rd Street</t>
  </si>
  <si>
    <t>Fordyce</t>
  </si>
  <si>
    <t>870-358-3216</t>
  </si>
  <si>
    <t>4003657.345399998</t>
  </si>
  <si>
    <t>Jackson County Landfill</t>
  </si>
  <si>
    <t>2069 Jackson Road 265</t>
  </si>
  <si>
    <t>Amagon</t>
  </si>
  <si>
    <t>870-523-7400</t>
  </si>
  <si>
    <t>4244071.5983000025</t>
  </si>
  <si>
    <t>Hot Spring County SWA-#1 Gifford</t>
  </si>
  <si>
    <t>20772 US-67</t>
  </si>
  <si>
    <t>4079059.4959999993</t>
  </si>
  <si>
    <t>Fred W Smith SWA Satellite Station</t>
  </si>
  <si>
    <t>20782 US-67</t>
  </si>
  <si>
    <t>4079046.0089000016</t>
  </si>
  <si>
    <t>Chicot County CY</t>
  </si>
  <si>
    <t>210 Main Street</t>
  </si>
  <si>
    <t>870-265-8015</t>
  </si>
  <si>
    <t>3939350.988499999</t>
  </si>
  <si>
    <t>210 South Main Street</t>
  </si>
  <si>
    <t>479-474-2073</t>
  </si>
  <si>
    <t>3978802.8669999987</t>
  </si>
  <si>
    <t>City of Bryant</t>
  </si>
  <si>
    <t>210 Southwest 3rd Street</t>
  </si>
  <si>
    <t>Bryant</t>
  </si>
  <si>
    <t>870-572-2528</t>
  </si>
  <si>
    <t>4108646.983599998</t>
  </si>
  <si>
    <t>eSCO Processing and Recycling LLC</t>
  </si>
  <si>
    <t>2111 South 8th Street</t>
  </si>
  <si>
    <t>Rogers</t>
  </si>
  <si>
    <t>479-899-6443</t>
  </si>
  <si>
    <t>4342458.0178999975</t>
  </si>
  <si>
    <t>Arkansas Valley Scrap Metal</t>
  </si>
  <si>
    <t>2135 US-64</t>
  </si>
  <si>
    <t>501-354-1833</t>
  </si>
  <si>
    <t>4184707.1525000036</t>
  </si>
  <si>
    <t>Searcy County Recycling</t>
  </si>
  <si>
    <t>2137 AR-27</t>
  </si>
  <si>
    <t>Marshall</t>
  </si>
  <si>
    <t>870-798-2441</t>
  </si>
  <si>
    <t>Livingston Pecan &amp;amp; Metal Inc</t>
  </si>
  <si>
    <t>219 Commerce Street</t>
  </si>
  <si>
    <t>847-468-6713</t>
  </si>
  <si>
    <t>3939294.629900001</t>
  </si>
  <si>
    <t>Circle S Waste &amp;amp; Salvage Inc</t>
  </si>
  <si>
    <t>220 West 1st Street</t>
  </si>
  <si>
    <t>870-799-2663</t>
  </si>
  <si>
    <t>4182684.1297999993</t>
  </si>
  <si>
    <t>City of Hot Springs Transfer Station</t>
  </si>
  <si>
    <t>221 Scott Street</t>
  </si>
  <si>
    <t>Hot Springs</t>
  </si>
  <si>
    <t>501-321-6911</t>
  </si>
  <si>
    <t>4094944.8988000005</t>
  </si>
  <si>
    <t>Eco-Vista Landfill</t>
  </si>
  <si>
    <t>2210 North Prince William Drive</t>
  </si>
  <si>
    <t>501-993-8966</t>
  </si>
  <si>
    <t>4330853.310500003</t>
  </si>
  <si>
    <t>Cleburne County Transfer Station</t>
  </si>
  <si>
    <t>224 Libby Road</t>
  </si>
  <si>
    <t>501-362-2666</t>
  </si>
  <si>
    <t>4230977.163199998</t>
  </si>
  <si>
    <t>US COE Lake Greeson Transfer Station</t>
  </si>
  <si>
    <t>230 Kirby Landing Road</t>
  </si>
  <si>
    <t>Kirby</t>
  </si>
  <si>
    <t>870-285-2151</t>
  </si>
  <si>
    <t>4060523.6723999977</t>
  </si>
  <si>
    <t>Rogers Community Recycling</t>
  </si>
  <si>
    <t>2300 North Arkansas Street</t>
  </si>
  <si>
    <t>870-886-2226</t>
  </si>
  <si>
    <t>4349414.101899996</t>
  </si>
  <si>
    <t>Bill&amp;#x27;s Auto Salvage</t>
  </si>
  <si>
    <t>2304 South Elm Street</t>
  </si>
  <si>
    <t>479-621-9707</t>
  </si>
  <si>
    <t>Shannon Salvage Co</t>
  </si>
  <si>
    <t>234 Tenco Road</t>
  </si>
  <si>
    <t>Craighead County SWDA</t>
  </si>
  <si>
    <t>238 County Road 476</t>
  </si>
  <si>
    <t>4262097.1696000025</t>
  </si>
  <si>
    <t>Green Ink dba Cartridge World</t>
  </si>
  <si>
    <t>240 South Shackleford Road #A</t>
  </si>
  <si>
    <t>501-227-7480</t>
  </si>
  <si>
    <t>4130247.412299998</t>
  </si>
  <si>
    <t>West River Valley RSWMD</t>
  </si>
  <si>
    <t>24087 AR-164</t>
  </si>
  <si>
    <t>870-792-8744</t>
  </si>
  <si>
    <t>Pike County Class 4 Landfill</t>
  </si>
  <si>
    <t>241 Landfill Road</t>
  </si>
  <si>
    <t>870-285-2414</t>
  </si>
  <si>
    <t>4045947.2739999965</t>
  </si>
  <si>
    <t>Lonoke County-Furlow</t>
  </si>
  <si>
    <t>2450 AR-294</t>
  </si>
  <si>
    <t>Lonoke</t>
  </si>
  <si>
    <t>4141807.2986999974</t>
  </si>
  <si>
    <t>City of Camden Landfill and Transfer Station</t>
  </si>
  <si>
    <t>2463 Country Club Road</t>
  </si>
  <si>
    <t>870-837-5500</t>
  </si>
  <si>
    <t>3971357.343000002</t>
  </si>
  <si>
    <t>Union County Highway Department</t>
  </si>
  <si>
    <t>2476 Champagnolle Road</t>
  </si>
  <si>
    <t>501-490-4200</t>
  </si>
  <si>
    <t>3926571.3913000003</t>
  </si>
  <si>
    <t>Dallas County SW Authority</t>
  </si>
  <si>
    <t>2487 AR-8</t>
  </si>
  <si>
    <t>870-352-3371</t>
  </si>
  <si>
    <t>4010672.171099998</t>
  </si>
  <si>
    <t>Logan County Recycling-Booneville</t>
  </si>
  <si>
    <t>25 West Walnut Street</t>
  </si>
  <si>
    <t>479-785-8243</t>
  </si>
  <si>
    <t>4203694.885300003</t>
  </si>
  <si>
    <t>Waste Mgt / Van Buren Hauling</t>
  </si>
  <si>
    <t>2504 Industrial Park Road</t>
  </si>
  <si>
    <t>Van Buren</t>
  </si>
  <si>
    <t>479-636-7171</t>
  </si>
  <si>
    <t>4221360.001100004</t>
  </si>
  <si>
    <t>City of Haskell</t>
  </si>
  <si>
    <t>2520 AR-229</t>
  </si>
  <si>
    <t>870-578-5333</t>
  </si>
  <si>
    <t>4097435.842600003</t>
  </si>
  <si>
    <t>Methvin Sanitation Inc</t>
  </si>
  <si>
    <t xml:space="preserve">2583 Harmon Road North </t>
  </si>
  <si>
    <t>501-316-4949</t>
  </si>
  <si>
    <t>4334890.630900003</t>
  </si>
  <si>
    <t>Davis Iron &amp;amp; Metal Inc</t>
  </si>
  <si>
    <t>2610 Wheeler Avenue</t>
  </si>
  <si>
    <t>479-783-8931</t>
  </si>
  <si>
    <t>4212772.053900003</t>
  </si>
  <si>
    <t>Elkins Recycling Site</t>
  </si>
  <si>
    <t>2615 South Brink Drive</t>
  </si>
  <si>
    <t>4305622.164499998</t>
  </si>
  <si>
    <t>Washington County Environmental Affairs</t>
  </si>
  <si>
    <t>870-688-9362</t>
  </si>
  <si>
    <t>B &amp;amp; D Litter Service LLC</t>
  </si>
  <si>
    <t>26168 Timlake Road</t>
  </si>
  <si>
    <t>Gravette</t>
  </si>
  <si>
    <t>479-524-5196</t>
  </si>
  <si>
    <t>4364302.9526999965</t>
  </si>
  <si>
    <t>Garland County Transfer Station</t>
  </si>
  <si>
    <t>2636 Airport Road</t>
  </si>
  <si>
    <t>4089403.339299999</t>
  </si>
  <si>
    <t>Arkadelphia Sanitation Department</t>
  </si>
  <si>
    <t>267 Hemphill Road</t>
  </si>
  <si>
    <t>Arkadelphia</t>
  </si>
  <si>
    <t>870-246-9864</t>
  </si>
  <si>
    <t>4044150.522399999</t>
  </si>
  <si>
    <t>Hot Spring County SWA-#2 Social Hill</t>
  </si>
  <si>
    <t>26726 AR-84</t>
  </si>
  <si>
    <t>4073506.182400003</t>
  </si>
  <si>
    <t>Hutchens Cons Springdale Recycling Yard</t>
  </si>
  <si>
    <t>269 East Randall Wobbe Lane</t>
  </si>
  <si>
    <t>870-845-7101</t>
  </si>
  <si>
    <t>4328575.997299999</t>
  </si>
  <si>
    <t>City of Biscoe Transfer Station</t>
  </si>
  <si>
    <t>274 West Sportsman Drive</t>
  </si>
  <si>
    <t>Biscoe</t>
  </si>
  <si>
    <t>870-998-2226</t>
  </si>
  <si>
    <t>4139301.3276000023</t>
  </si>
  <si>
    <t>City of Calion Transfer Station</t>
  </si>
  <si>
    <t>280 Tippy Lane</t>
  </si>
  <si>
    <t>Calion</t>
  </si>
  <si>
    <t>870-748-2564</t>
  </si>
  <si>
    <t>3939128.2206000015</t>
  </si>
  <si>
    <t>Waste Management - Mulberry Sanitation</t>
  </si>
  <si>
    <t>2802 Kibler Road</t>
  </si>
  <si>
    <t>4223344.079499997</t>
  </si>
  <si>
    <t>City of Eudora</t>
  </si>
  <si>
    <t>2925 US-65</t>
  </si>
  <si>
    <t>Eudora</t>
  </si>
  <si>
    <t>870-355-9070</t>
  </si>
  <si>
    <t>3910042.655000001</t>
  </si>
  <si>
    <t>Friendly Sanitation Service</t>
  </si>
  <si>
    <t>2926 Bryan Road</t>
  </si>
  <si>
    <t>479-806-5850</t>
  </si>
  <si>
    <t>River Valley Waste Removal Inc</t>
  </si>
  <si>
    <t>479-632-9910</t>
  </si>
  <si>
    <t>Thompson Recycling Company Inc</t>
  </si>
  <si>
    <t>300 East Mulberry Avenue</t>
  </si>
  <si>
    <t>501-268-8626</t>
  </si>
  <si>
    <t>4197112.987000003</t>
  </si>
  <si>
    <t>Cherokee Sanitary Landfill</t>
  </si>
  <si>
    <t>300 Landfill Road</t>
  </si>
  <si>
    <t>Cherokee Village</t>
  </si>
  <si>
    <t>870-994-7717</t>
  </si>
  <si>
    <t>4339406.563100003</t>
  </si>
  <si>
    <t>White County Road Department</t>
  </si>
  <si>
    <t>300 North Spruce Street</t>
  </si>
  <si>
    <t>501-279-6200</t>
  </si>
  <si>
    <t>4197928.523800001</t>
  </si>
  <si>
    <t>City of Blytheville</t>
  </si>
  <si>
    <t>300 South 10th Street</t>
  </si>
  <si>
    <t>479-549-3046</t>
  </si>
  <si>
    <t>4290370.036799997</t>
  </si>
  <si>
    <t>Lincoln County Recycle Center</t>
  </si>
  <si>
    <t>300 South Drew Street #100</t>
  </si>
  <si>
    <t>479-443-2121</t>
  </si>
  <si>
    <t>4020708.3488000035</t>
  </si>
  <si>
    <t>Pulaski County RSWMD</t>
  </si>
  <si>
    <t>300 South Spring Street Suite 200</t>
  </si>
  <si>
    <t>4129485.5956000015</t>
  </si>
  <si>
    <t>Goolsby  Iron And Metal LC</t>
  </si>
  <si>
    <t>3002 West Main Street</t>
  </si>
  <si>
    <t>870-382-2121</t>
  </si>
  <si>
    <t>4290119.296899997</t>
  </si>
  <si>
    <t>Boone County Transfer Station</t>
  </si>
  <si>
    <t>303 North 3rd Steet</t>
  </si>
  <si>
    <t>870-741-5760</t>
  </si>
  <si>
    <t>City of Malvern</t>
  </si>
  <si>
    <t>305 Locust Street</t>
  </si>
  <si>
    <t>706-370-4079</t>
  </si>
  <si>
    <t>4077592.8647999987</t>
  </si>
  <si>
    <t>TRG Lonoke LLC</t>
  </si>
  <si>
    <t>305 Yonack Drive</t>
  </si>
  <si>
    <t>501-454-8454</t>
  </si>
  <si>
    <t>4137219.1642000005</t>
  </si>
  <si>
    <t>Union Recycle Co Waste Corp of Arkansas</t>
  </si>
  <si>
    <t>3083 Smackover Highway</t>
  </si>
  <si>
    <t>405-406-4064</t>
  </si>
  <si>
    <t>3938171.779299997</t>
  </si>
  <si>
    <t>Clean Harbors Environmental Services</t>
  </si>
  <si>
    <t>309 American Road</t>
  </si>
  <si>
    <t>870-863-7173</t>
  </si>
  <si>
    <t>3923088.1679000035</t>
  </si>
  <si>
    <t>Downum&amp;#x27;s Transfer Station</t>
  </si>
  <si>
    <t>31 Romine Avenue</t>
  </si>
  <si>
    <t>Hoxie</t>
  </si>
  <si>
    <t>870-886-5434</t>
  </si>
  <si>
    <t>Russellville Yard Waste Facility</t>
  </si>
  <si>
    <t>3115 South Mobile Avenue</t>
  </si>
  <si>
    <t>479-968-2098</t>
  </si>
  <si>
    <t>4197422.674000002</t>
  </si>
  <si>
    <t>Get Rid Of It Of AR Inc</t>
  </si>
  <si>
    <t>313 Ready Road</t>
  </si>
  <si>
    <t>870-932-3957</t>
  </si>
  <si>
    <t>3932858.2304000035</t>
  </si>
  <si>
    <t>Nevada County Recycle &amp;amp; Work Center</t>
  </si>
  <si>
    <t>314 East 2nd Street South</t>
  </si>
  <si>
    <t>870-628-4364</t>
  </si>
  <si>
    <t>4001946.674800001</t>
  </si>
  <si>
    <t>Hot Springs Compost Facility</t>
  </si>
  <si>
    <t>318 Davidson Drive</t>
  </si>
  <si>
    <t>501-321-6811</t>
  </si>
  <si>
    <t>4089424.1286000013</t>
  </si>
  <si>
    <t>Upper SW Arkansas RSWMD</t>
  </si>
  <si>
    <t>319 Landfill Road</t>
  </si>
  <si>
    <t>870-845-2866</t>
  </si>
  <si>
    <t>4036805.2415999994</t>
  </si>
  <si>
    <t>Perry County SW Transfer Station</t>
  </si>
  <si>
    <t>325 Recreation Drive</t>
  </si>
  <si>
    <t>870-268-2640</t>
  </si>
  <si>
    <t>4163824.883299999</t>
  </si>
  <si>
    <t>Sonny&amp;#x27;s Auto Salvage</t>
  </si>
  <si>
    <t>3251 AR-294</t>
  </si>
  <si>
    <t>501-982-7451</t>
  </si>
  <si>
    <t>4142947.9804999977</t>
  </si>
  <si>
    <t>Economy Auto Parts Inc</t>
  </si>
  <si>
    <t>327 Count Road 311</t>
  </si>
  <si>
    <t>870-932-3789</t>
  </si>
  <si>
    <t>4281392.504100002</t>
  </si>
  <si>
    <t>Diaz Scrap Metal Inc</t>
  </si>
  <si>
    <t>3294 AR-367</t>
  </si>
  <si>
    <t>870-886-2742</t>
  </si>
  <si>
    <t>4251220.652000003</t>
  </si>
  <si>
    <t>Lincoln County Transfer Station</t>
  </si>
  <si>
    <t>33000 AR-11</t>
  </si>
  <si>
    <t>870-628-4147</t>
  </si>
  <si>
    <t>4015024.2709000036</t>
  </si>
  <si>
    <t>Hot Spring County SWA-#5 Donaldson</t>
  </si>
  <si>
    <t>33594 US-67</t>
  </si>
  <si>
    <t>Donaldson</t>
  </si>
  <si>
    <t>4062861.987800002</t>
  </si>
  <si>
    <t>City of Helena-West Helena Landfill</t>
  </si>
  <si>
    <t>3386-3434 Phillips Road 217</t>
  </si>
  <si>
    <t>Helena-West Helena</t>
  </si>
  <si>
    <t>870-817-7439</t>
  </si>
  <si>
    <t>Methvin Sanitation Inc Harrison Transfer Station</t>
  </si>
  <si>
    <t>340 Industrial Park Road</t>
  </si>
  <si>
    <t>4334815.126000002</t>
  </si>
  <si>
    <t>Pulaski County Sanitation</t>
  </si>
  <si>
    <t>3403 West 33rd Street</t>
  </si>
  <si>
    <t>479-267-3865</t>
  </si>
  <si>
    <t>4126003.1428999975</t>
  </si>
  <si>
    <t>Rogers Transfer Station</t>
  </si>
  <si>
    <t>3507 North Arkansas Street</t>
  </si>
  <si>
    <t>Waste Management - Rogers Transfer Station</t>
  </si>
  <si>
    <t>479-361-2069</t>
  </si>
  <si>
    <t>Little River County Waste Management</t>
  </si>
  <si>
    <t>351 North 2nd Street Suite 11</t>
  </si>
  <si>
    <t>Ashdown</t>
  </si>
  <si>
    <t>870-898-7202</t>
  </si>
  <si>
    <t>3984946.6752000004</t>
  </si>
  <si>
    <t>Highway 62 Auto Salvage</t>
  </si>
  <si>
    <t>3595 Martin Luther King Jr Boulevard</t>
  </si>
  <si>
    <t>479-443-2101</t>
  </si>
  <si>
    <t>4307442.620800003</t>
  </si>
  <si>
    <t>American Disposal / Bella Vista</t>
  </si>
  <si>
    <t>36 Bella Vista Way</t>
  </si>
  <si>
    <t>Bella Vista</t>
  </si>
  <si>
    <t>479-855-4226</t>
  </si>
  <si>
    <t>4369183.669100001</t>
  </si>
  <si>
    <t>Taylor Trash Service Rick</t>
  </si>
  <si>
    <t>3640 South Frankfort Avenue</t>
  </si>
  <si>
    <t>479-890-2662</t>
  </si>
  <si>
    <t>4196498.409500003</t>
  </si>
  <si>
    <t>Burt&amp;#x27;s Livestock</t>
  </si>
  <si>
    <t>370 Watkins Cove</t>
  </si>
  <si>
    <t>662-310-7801</t>
  </si>
  <si>
    <t>4198720.536700003</t>
  </si>
  <si>
    <t>Lake Charles State Park</t>
  </si>
  <si>
    <t>3705 AR-25</t>
  </si>
  <si>
    <t>Powhatan</t>
  </si>
  <si>
    <t>4309588.516800001</t>
  </si>
  <si>
    <t>Cleburne County Landfill</t>
  </si>
  <si>
    <t>374 Harlan Lane</t>
  </si>
  <si>
    <t>501-206-9137</t>
  </si>
  <si>
    <t>4233649.202399999</t>
  </si>
  <si>
    <t>US COE Lake DeGray SW Transfer Station</t>
  </si>
  <si>
    <t>375 Forestry Circle</t>
  </si>
  <si>
    <t>Caddo</t>
  </si>
  <si>
    <t>870-246-5501</t>
  </si>
  <si>
    <t>4059156.5119000003</t>
  </si>
  <si>
    <t>City of Hope Landfill</t>
  </si>
  <si>
    <t>3759 US-67</t>
  </si>
  <si>
    <t>Hope</t>
  </si>
  <si>
    <t>870-777-6701</t>
  </si>
  <si>
    <t>3980105.8940000013</t>
  </si>
  <si>
    <t>BFI Waste Systems of Arkansas - Little Rock</t>
  </si>
  <si>
    <t>3817 Mablevale Pike</t>
  </si>
  <si>
    <t>501-562-0070</t>
  </si>
  <si>
    <t>4124825.593199998</t>
  </si>
  <si>
    <t>Desha County Lanfill and Transfer Station</t>
  </si>
  <si>
    <t>39222 Landfill Road</t>
  </si>
  <si>
    <t>Tillar</t>
  </si>
  <si>
    <t>870-877-2426</t>
  </si>
  <si>
    <t>3995436.8313999996</t>
  </si>
  <si>
    <t>Bella Vista Recycling Center</t>
  </si>
  <si>
    <t>400 Pinion Bluff Drive</t>
  </si>
  <si>
    <t>479-927-4972</t>
  </si>
  <si>
    <t>4365822.279700004</t>
  </si>
  <si>
    <t>Poinsett County Landfill</t>
  </si>
  <si>
    <t>401 Market Street</t>
  </si>
  <si>
    <t>501-375-8291</t>
  </si>
  <si>
    <t>4240742.3330999985</t>
  </si>
  <si>
    <t>Lonoke County-Allport</t>
  </si>
  <si>
    <t>410 Bryant Road</t>
  </si>
  <si>
    <t>Humnoke</t>
  </si>
  <si>
    <t>4102528.452299997</t>
  </si>
  <si>
    <t>University Of The Ozarks</t>
  </si>
  <si>
    <t>415 North College Avenue</t>
  </si>
  <si>
    <t>479-979-1000</t>
  </si>
  <si>
    <t>4228928.689000003</t>
  </si>
  <si>
    <t>City of Manila Transfer Station</t>
  </si>
  <si>
    <t>415 West Olympia Street</t>
  </si>
  <si>
    <t>Manila</t>
  </si>
  <si>
    <t>870-561-4437</t>
  </si>
  <si>
    <t>4284027.296599999</t>
  </si>
  <si>
    <t>Northwest Rags Inc</t>
  </si>
  <si>
    <t>418 East Center Avenue</t>
  </si>
  <si>
    <t>4326359.437799998</t>
  </si>
  <si>
    <t>City of Newport Transfer Station</t>
  </si>
  <si>
    <t>418 Morris Street</t>
  </si>
  <si>
    <t>870-523-6568</t>
  </si>
  <si>
    <t>4247096.118299998</t>
  </si>
  <si>
    <t>Clark County Landfill</t>
  </si>
  <si>
    <t>419 Clay Street</t>
  </si>
  <si>
    <t>870-246-5847</t>
  </si>
  <si>
    <t>4044758.8205000013</t>
  </si>
  <si>
    <t>City of Maumelle Transfer Station</t>
  </si>
  <si>
    <t>423 Hyman Drive</t>
  </si>
  <si>
    <t>Maumelle</t>
  </si>
  <si>
    <t>501-851-2812</t>
  </si>
  <si>
    <t>4143627.833499998</t>
  </si>
  <si>
    <t>Sebastian County RSWMD</t>
  </si>
  <si>
    <t>423 Rogers Avenue Suite 102</t>
  </si>
  <si>
    <t>4216633.835199997</t>
  </si>
  <si>
    <t>Alternative Waste Management LLC</t>
  </si>
  <si>
    <t>43 White City Road</t>
  </si>
  <si>
    <t>Mayflower</t>
  </si>
  <si>
    <t>501-804-1227</t>
  </si>
  <si>
    <t>4154375.746600002</t>
  </si>
  <si>
    <t>ATM Oil Co Inc</t>
  </si>
  <si>
    <t>435 Dacus Road</t>
  </si>
  <si>
    <t>479-736-3727</t>
  </si>
  <si>
    <t>4189848.4636999965</t>
  </si>
  <si>
    <t>Used Oil Service Company Inc</t>
  </si>
  <si>
    <t>4387 Catherine Street</t>
  </si>
  <si>
    <t>870-932-1551</t>
  </si>
  <si>
    <t>Lafayette County Transfer Station</t>
  </si>
  <si>
    <t>44 Lafayette 32</t>
  </si>
  <si>
    <t>Lewisville</t>
  </si>
  <si>
    <t>479-264-3317</t>
  </si>
  <si>
    <t>3945019.419500001</t>
  </si>
  <si>
    <t>Cannon Landfill</t>
  </si>
  <si>
    <t>4400 German Springs Road</t>
  </si>
  <si>
    <t>White Hall</t>
  </si>
  <si>
    <t>870-247-1427</t>
  </si>
  <si>
    <t>4074067.2553000003</t>
  </si>
  <si>
    <t>Tenenbaum Recycling Group LLC</t>
  </si>
  <si>
    <t>4500 West Bethany Road</t>
  </si>
  <si>
    <t>501-945-0881</t>
  </si>
  <si>
    <t>4133350.491700001</t>
  </si>
  <si>
    <t>City of Vilonia</t>
  </si>
  <si>
    <t>4550 US-64</t>
  </si>
  <si>
    <t>501-450-6155</t>
  </si>
  <si>
    <t>4179045.6603000015</t>
  </si>
  <si>
    <t>Hot Spring County SWA-#6 Jones Mill</t>
  </si>
  <si>
    <t>4811 US-270</t>
  </si>
  <si>
    <t>4086496.865199998</t>
  </si>
  <si>
    <t>Van Buren County Transfer Station-Clinton</t>
  </si>
  <si>
    <t>496 Volunteer Parkway</t>
  </si>
  <si>
    <t>501-745-5801</t>
  </si>
  <si>
    <t>4241028.069700003</t>
  </si>
  <si>
    <t>Lonoke County-Austin</t>
  </si>
  <si>
    <t>50 Oak Ridge Drive</t>
  </si>
  <si>
    <t>4165344.568599999</t>
  </si>
  <si>
    <t>Tri-County Waste Authority</t>
  </si>
  <si>
    <t>500 Landfill Road</t>
  </si>
  <si>
    <t>Ash Flat</t>
  </si>
  <si>
    <t>870-226-5860</t>
  </si>
  <si>
    <t>4339431.834100001</t>
  </si>
  <si>
    <t>Southern Disposal Inc-Hatfield</t>
  </si>
  <si>
    <t>5025 US-71</t>
  </si>
  <si>
    <t>Hatfield</t>
  </si>
  <si>
    <t>4092284.637199998</t>
  </si>
  <si>
    <t>Cross County Special Workshop</t>
  </si>
  <si>
    <t>506 East Commercial Avenue</t>
  </si>
  <si>
    <t>870-238-9088</t>
  </si>
  <si>
    <t>Clark County Sanitation Department</t>
  </si>
  <si>
    <t>507 Round Hill Road</t>
  </si>
  <si>
    <t>870-246-5874</t>
  </si>
  <si>
    <t>4046469.1947000027</t>
  </si>
  <si>
    <t>City of Morrilton Landfill</t>
  </si>
  <si>
    <t>51 Dump Road</t>
  </si>
  <si>
    <t>501-354-3484</t>
  </si>
  <si>
    <t>4181533.6493000016</t>
  </si>
  <si>
    <t>Midway Transfer Station</t>
  </si>
  <si>
    <t>510 County Road 10</t>
  </si>
  <si>
    <t>4350503.3401999995</t>
  </si>
  <si>
    <t>University Of AR Razorback Recycling</t>
  </si>
  <si>
    <t>521 South Razorback Road</t>
  </si>
  <si>
    <t>4308520.197499998</t>
  </si>
  <si>
    <t>Garland County</t>
  </si>
  <si>
    <t>559 Wildcat Road</t>
  </si>
  <si>
    <t>501-622-3675</t>
  </si>
  <si>
    <t>4101800.8148000017</t>
  </si>
  <si>
    <t>Benton County RSWMD</t>
  </si>
  <si>
    <t>5702 Brookside Road</t>
  </si>
  <si>
    <t>501-354-8727</t>
  </si>
  <si>
    <t>4347573.705700003</t>
  </si>
  <si>
    <t>58 OE Fisher Lane</t>
  </si>
  <si>
    <t>Dewitt</t>
  </si>
  <si>
    <t>870-946-1776</t>
  </si>
  <si>
    <t>4070618.6203999966</t>
  </si>
  <si>
    <t>Calhoun County Landfill</t>
  </si>
  <si>
    <t>5821 AR-274</t>
  </si>
  <si>
    <t>3977121.022399999</t>
  </si>
  <si>
    <t>Sharp Truck Sales Inc</t>
  </si>
  <si>
    <t>5861 US-67</t>
  </si>
  <si>
    <t>501-372-1884</t>
  </si>
  <si>
    <t>City of Fort Smith Sanitary Landfill</t>
  </si>
  <si>
    <t>5900 Commerce Road</t>
  </si>
  <si>
    <t>479-784-2461</t>
  </si>
  <si>
    <t>4203686.293099999</t>
  </si>
  <si>
    <t xml:space="preserve">Waste Management of AR </t>
  </si>
  <si>
    <t>6000 Gravel Pit Road</t>
  </si>
  <si>
    <t>4075462.9135000035</t>
  </si>
  <si>
    <t>Waste Management of Arkansas (Jefferson)</t>
  </si>
  <si>
    <t>St Francis County Transfer Station</t>
  </si>
  <si>
    <t>604 Doctor Martin Luther King Street</t>
  </si>
  <si>
    <t>870-261-1700</t>
  </si>
  <si>
    <t>4165662.7475000024</t>
  </si>
  <si>
    <t>City of Warren Transfer Station</t>
  </si>
  <si>
    <t xml:space="preserve">610 US-278 </t>
  </si>
  <si>
    <t>870-226-6743</t>
  </si>
  <si>
    <t>3974995.7069000006</t>
  </si>
  <si>
    <t>Coonrod&amp;#x27; s Construction Co</t>
  </si>
  <si>
    <t>6103 East 9th Street</t>
  </si>
  <si>
    <t>870-772-7288</t>
  </si>
  <si>
    <t>3952784.1259000003</t>
  </si>
  <si>
    <t>Newport Area Recycling Center</t>
  </si>
  <si>
    <t>615 3rd Street</t>
  </si>
  <si>
    <t>870-526-2300</t>
  </si>
  <si>
    <t>4246264.606899999</t>
  </si>
  <si>
    <t>Pick-N-Pull Auto Dismantlers-Cabot</t>
  </si>
  <si>
    <t>6205 John Harden Drive</t>
  </si>
  <si>
    <t>501-241-1403</t>
  </si>
  <si>
    <t>4153536.3862999976</t>
  </si>
  <si>
    <t>Bub&amp;#x27;s Inc</t>
  </si>
  <si>
    <t>625 Wc Road 903</t>
  </si>
  <si>
    <t>479-621-0300</t>
  </si>
  <si>
    <t>4326213.513099998</t>
  </si>
  <si>
    <t>Montgomery County Solid Waste</t>
  </si>
  <si>
    <t>637 US-270</t>
  </si>
  <si>
    <t>Mount Ida</t>
  </si>
  <si>
    <t>870-334-2233</t>
  </si>
  <si>
    <t>4105264.9474000037</t>
  </si>
  <si>
    <t>LKQ Preferred</t>
  </si>
  <si>
    <t>650 Simon Road</t>
  </si>
  <si>
    <t>501-328-4223</t>
  </si>
  <si>
    <t>4175726.3074999973</t>
  </si>
  <si>
    <t>Hot Spring County SWA-#7 Caney</t>
  </si>
  <si>
    <t>6540 AR-128</t>
  </si>
  <si>
    <t>Bismarck</t>
  </si>
  <si>
    <t>4067422.444600001</t>
  </si>
  <si>
    <t>Waste Management Jonesboro Transfer Station</t>
  </si>
  <si>
    <t>6734 AR-141</t>
  </si>
  <si>
    <t>870-935-1491</t>
  </si>
  <si>
    <t>4291769.282700002</t>
  </si>
  <si>
    <t>685 AR-7</t>
  </si>
  <si>
    <t>4099588.999300003</t>
  </si>
  <si>
    <t>Cleveland County Transfer Station</t>
  </si>
  <si>
    <t>6910 US-79</t>
  </si>
  <si>
    <t>Rison</t>
  </si>
  <si>
    <t>870-325-6214</t>
  </si>
  <si>
    <t>4023837.1931999996</t>
  </si>
  <si>
    <t>Lonoke County-Mahoney</t>
  </si>
  <si>
    <t>70 Jacob Lane</t>
  </si>
  <si>
    <t>4150251.1066000015</t>
  </si>
  <si>
    <t>Hazen Transfer Station</t>
  </si>
  <si>
    <t>704 AR-11</t>
  </si>
  <si>
    <t>870-255-4521</t>
  </si>
  <si>
    <t>Poinsett County</t>
  </si>
  <si>
    <t>704 East Street</t>
  </si>
  <si>
    <t>4241308.750100002</t>
  </si>
  <si>
    <t>Carroll Co Solid Waste Authority</t>
  </si>
  <si>
    <t>706 South Main Street</t>
  </si>
  <si>
    <t>4349734.365199998</t>
  </si>
  <si>
    <t>Yaffe Iron &amp;amp; Metal Corporation</t>
  </si>
  <si>
    <t>719 Wheeler Avenue</t>
  </si>
  <si>
    <t>479-782-8294</t>
  </si>
  <si>
    <t>4215090.434699997</t>
  </si>
  <si>
    <t>Rogers Iron &amp;amp; Metal Corp</t>
  </si>
  <si>
    <t>721 North Arkansas Street</t>
  </si>
  <si>
    <t>479-636-2666</t>
  </si>
  <si>
    <t>4347546.342600003</t>
  </si>
  <si>
    <t>Eaton-Moery Environmental Services</t>
  </si>
  <si>
    <t>74 Country Road 451</t>
  </si>
  <si>
    <t>Parkin</t>
  </si>
  <si>
    <t>870-238-3260</t>
  </si>
  <si>
    <t>4200570.332999997</t>
  </si>
  <si>
    <t>Goodwill Industries Of AR Headquarters</t>
  </si>
  <si>
    <t>7400 Scott Hamilton Drive</t>
  </si>
  <si>
    <t>4120985.433799997</t>
  </si>
  <si>
    <t>Little River County Transfer Station</t>
  </si>
  <si>
    <t>745 South Locust Street</t>
  </si>
  <si>
    <t xml:space="preserve">City of El Dorado </t>
  </si>
  <si>
    <t>764 Industrial Road</t>
  </si>
  <si>
    <t>870-862-7911</t>
  </si>
  <si>
    <t>Waste Management - Harrison Transfer Station</t>
  </si>
  <si>
    <t>7798 Old US Highway 65</t>
  </si>
  <si>
    <t>4340448.109499998</t>
  </si>
  <si>
    <t>Lonoke County-Carlisle</t>
  </si>
  <si>
    <t>780 AR-13</t>
  </si>
  <si>
    <t>Carlisle</t>
  </si>
  <si>
    <t>Johnson County Solid Waste</t>
  </si>
  <si>
    <t>789 County Road 3311</t>
  </si>
  <si>
    <t>479-754-2175</t>
  </si>
  <si>
    <t>4229962.174699999</t>
  </si>
  <si>
    <t>789 CR 3311</t>
  </si>
  <si>
    <t>796 Piney Road</t>
  </si>
  <si>
    <t>870-832-4273</t>
  </si>
  <si>
    <t>4025689.9430000037</t>
  </si>
  <si>
    <t>Mansour&amp;#x27;s Computer Solutions Inc</t>
  </si>
  <si>
    <t>8009 Dollarway Road</t>
  </si>
  <si>
    <t>870-619-4282</t>
  </si>
  <si>
    <t>4065330.5086999983</t>
  </si>
  <si>
    <t>Reeves Recycling Inc</t>
  </si>
  <si>
    <t>8033 AR-161</t>
  </si>
  <si>
    <t>870-892-7792</t>
  </si>
  <si>
    <t>4139926.7167000026</t>
  </si>
  <si>
    <t>Waste Connections - Herber Springs</t>
  </si>
  <si>
    <t>808 South 4th Street</t>
  </si>
  <si>
    <t>4229890.128300004</t>
  </si>
  <si>
    <t>ABC Salvage &amp;amp; Scrap Metal</t>
  </si>
  <si>
    <t>8116 Stagecoach Road</t>
  </si>
  <si>
    <t>501-455-2225</t>
  </si>
  <si>
    <t>4120230.067599997</t>
  </si>
  <si>
    <t>US COE Lake Greeson Transfer Station #2</t>
  </si>
  <si>
    <t>84 Lake Village Drive</t>
  </si>
  <si>
    <t>4049407.3790000007</t>
  </si>
  <si>
    <t>Bethel Heights Transfer Station-WMA</t>
  </si>
  <si>
    <t>848 AR-264</t>
  </si>
  <si>
    <t>Bethel Heights</t>
  </si>
  <si>
    <t>4331672.548799999</t>
  </si>
  <si>
    <t>Razorback Transfer Station</t>
  </si>
  <si>
    <t>88 Joyce Lane</t>
  </si>
  <si>
    <t>4202165.976499997</t>
  </si>
  <si>
    <t>Hot Spring County SWA-#4 Highway 9</t>
  </si>
  <si>
    <t>8815 AR-9</t>
  </si>
  <si>
    <t>Hot Spring County SWA-#3 Bismarck</t>
  </si>
  <si>
    <t>8871 AR-7</t>
  </si>
  <si>
    <t>4075295.727499999</t>
  </si>
  <si>
    <t>The Southern Scrap Company  Div Of SSX LC</t>
  </si>
  <si>
    <t>9500 Industrial Harbor Road</t>
  </si>
  <si>
    <t>501-490-2222</t>
  </si>
  <si>
    <t>4125344.539499998</t>
  </si>
  <si>
    <t>CARDS Transfer Station</t>
  </si>
  <si>
    <t>9611 Ironton Road</t>
  </si>
  <si>
    <t>501-888-1544</t>
  </si>
  <si>
    <t>4118005.9585999995</t>
  </si>
  <si>
    <t>L &amp;amp; W Environmental LLC-Pulaski County</t>
  </si>
  <si>
    <t>Eco-Vista LLC</t>
  </si>
  <si>
    <t>979 Arbor Acres Ave</t>
  </si>
  <si>
    <t>4320452.1669000015</t>
  </si>
  <si>
    <t>Woodruff County Landfill</t>
  </si>
  <si>
    <t>AR-17</t>
  </si>
  <si>
    <t>Patterson</t>
  </si>
  <si>
    <t>870-347-5206</t>
  </si>
  <si>
    <t>4198889.306900002</t>
  </si>
  <si>
    <t>Pike County Recycling</t>
  </si>
  <si>
    <t>Courthouse Square</t>
  </si>
  <si>
    <t>497-751-8120</t>
  </si>
  <si>
    <t>4037130.152599998</t>
  </si>
  <si>
    <t>City of Augusta Transfer Station</t>
  </si>
  <si>
    <t>South 5th Street</t>
  </si>
  <si>
    <t>870-347-5656</t>
  </si>
  <si>
    <t>4201366.2168999985</t>
  </si>
  <si>
    <t>Union County Class 4 Landfill</t>
  </si>
  <si>
    <t>US-82</t>
  </si>
  <si>
    <t>870-864-1900</t>
  </si>
  <si>
    <t>3916249.703900002</t>
  </si>
  <si>
    <t>Lamp Environmental Industries Inc</t>
  </si>
  <si>
    <t>11441 Fontana Lane</t>
  </si>
  <si>
    <t xml:space="preserve">Independence </t>
  </si>
  <si>
    <t>LA</t>
  </si>
  <si>
    <t>985-878-8210</t>
  </si>
  <si>
    <t>3586475.7651000023</t>
  </si>
  <si>
    <t>TRC Environmental - East Landfill</t>
  </si>
  <si>
    <t>1201 Airline Highway</t>
  </si>
  <si>
    <t>Baton Rouge</t>
  </si>
  <si>
    <t>225-216-7483</t>
  </si>
  <si>
    <t>3569012.6775999963</t>
  </si>
  <si>
    <t>Exide Technologies Inc - Baton Rouge Recycling Center</t>
  </si>
  <si>
    <t>2400 Brooklawn Drive</t>
  </si>
  <si>
    <t>225-775-3040</t>
  </si>
  <si>
    <t>3578881.039300002</t>
  </si>
  <si>
    <t>Clean Harbors Environmental Colfax</t>
  </si>
  <si>
    <t>3763 Highway 471</t>
  </si>
  <si>
    <t>Colfax</t>
  </si>
  <si>
    <t>318-627-3443</t>
  </si>
  <si>
    <t>3708613.1165999994</t>
  </si>
  <si>
    <t>46257 Morris Road</t>
  </si>
  <si>
    <t>Hammond</t>
  </si>
  <si>
    <t>985-345-4356</t>
  </si>
  <si>
    <t>3571157.1925000027</t>
  </si>
  <si>
    <t>Clean Harbors Environmental White Castle</t>
  </si>
  <si>
    <t>52735 Clarke Road</t>
  </si>
  <si>
    <t>White Castle</t>
  </si>
  <si>
    <t>225-545-7800</t>
  </si>
  <si>
    <t>3525829.484099999</t>
  </si>
  <si>
    <t>Lake Charles Chemical Waste Facility</t>
  </si>
  <si>
    <t>7170 John Brannon Rd</t>
  </si>
  <si>
    <t xml:space="preserve">Sulphur </t>
  </si>
  <si>
    <t>3518925.269100003</t>
  </si>
  <si>
    <t>Clean Harbors Environmental Baton Rouge</t>
  </si>
  <si>
    <t>13351 Scenic Highway</t>
  </si>
  <si>
    <t>225-778-1234</t>
  </si>
  <si>
    <t>3576980.8232999966</t>
  </si>
  <si>
    <t>Waste Management Magnolia Sanitary Landfill</t>
  </si>
  <si>
    <t>1000 Russell Sage Drive</t>
  </si>
  <si>
    <t>3826597.445600003</t>
  </si>
  <si>
    <t>City of New Orleans Gentilly Landfill</t>
  </si>
  <si>
    <t>10200 Almonaster Avenue</t>
  </si>
  <si>
    <t>New Orleans</t>
  </si>
  <si>
    <t>504-240-0380</t>
  </si>
  <si>
    <t>3504863.021499999</t>
  </si>
  <si>
    <t>Schamerhorn C&amp;amp;D Landfill Inc- Backhoe &amp;amp; Trucking</t>
  </si>
  <si>
    <t>10443 Highway 8</t>
  </si>
  <si>
    <t>337-239-9455</t>
  </si>
  <si>
    <t>3654990.9865999967</t>
  </si>
  <si>
    <t>City of Shreveport Woolworth Road Regional Solid Waste Facility</t>
  </si>
  <si>
    <t>10580 Woolworth Road</t>
  </si>
  <si>
    <t>Keithville</t>
  </si>
  <si>
    <t>318-673-6300</t>
  </si>
  <si>
    <t>3809896.0310999975</t>
  </si>
  <si>
    <t>1061 Duhon Bypass</t>
  </si>
  <si>
    <t>Amelia</t>
  </si>
  <si>
    <t>985-384-1960</t>
  </si>
  <si>
    <t>3459894.4487000033</t>
  </si>
  <si>
    <t>Riverside Recycling &amp;amp; Disposal</t>
  </si>
  <si>
    <t>11266 Highway 23</t>
  </si>
  <si>
    <t>Belle Chasse</t>
  </si>
  <si>
    <t>504-656-2257</t>
  </si>
  <si>
    <t>3475772.093199998</t>
  </si>
  <si>
    <t>Timberlane Landfill</t>
  </si>
  <si>
    <t>1158 Landfill Road</t>
  </si>
  <si>
    <t>318-335-9500</t>
  </si>
  <si>
    <t>3610565.438500002</t>
  </si>
  <si>
    <t>Colt Scrap Tire Center Processing Facility</t>
  </si>
  <si>
    <t>1223 Delhomme Avenue</t>
  </si>
  <si>
    <t>Scott</t>
  </si>
  <si>
    <t>337-235-0353</t>
  </si>
  <si>
    <t>3533931.0605999976</t>
  </si>
  <si>
    <t>Insurance Liquidators</t>
  </si>
  <si>
    <t>13555 Tiger Bend Road</t>
  </si>
  <si>
    <t>800-582-7269</t>
  </si>
  <si>
    <t>3554117.0738999993</t>
  </si>
  <si>
    <t>Krause &amp;amp; Managan Landfill</t>
  </si>
  <si>
    <t xml:space="preserve">1360 North Beglis Parkway   </t>
  </si>
  <si>
    <t>337-527-8101</t>
  </si>
  <si>
    <t>3536805.181599997</t>
  </si>
  <si>
    <t>1367 MaHaffey Road</t>
  </si>
  <si>
    <t>Port Allen</t>
  </si>
  <si>
    <t>225-387-0498</t>
  </si>
  <si>
    <t>3559871.485100001</t>
  </si>
  <si>
    <t>Swisco Road Disposal Inc- Demolition Woodwaste Site</t>
  </si>
  <si>
    <t>1370 Swisco Road</t>
  </si>
  <si>
    <t>520-648-7360</t>
  </si>
  <si>
    <t>3530465.5128000006</t>
  </si>
  <si>
    <t>Bayou Steel Group</t>
  </si>
  <si>
    <t>138 Highway 3217</t>
  </si>
  <si>
    <t>La Place</t>
  </si>
  <si>
    <t>985-652-4900</t>
  </si>
  <si>
    <t>3508789.224799998</t>
  </si>
  <si>
    <t>Auto Recyclers of Baton Rouge</t>
  </si>
  <si>
    <t xml:space="preserve">13869 Florida Boulevard </t>
  </si>
  <si>
    <t>225-222-5745</t>
  </si>
  <si>
    <t>3563288.039300002</t>
  </si>
  <si>
    <t>Capital Area Corporate Recycling Council</t>
  </si>
  <si>
    <t>1400 Main Street</t>
  </si>
  <si>
    <t>225-379-3577</t>
  </si>
  <si>
    <t>3561729.4452000037</t>
  </si>
  <si>
    <t>Greenpoint Solid Waste Disposal Facility</t>
  </si>
  <si>
    <t>1469 Old Spanish Highway</t>
  </si>
  <si>
    <t>Broussard</t>
  </si>
  <si>
    <t>337-560-5433</t>
  </si>
  <si>
    <t>3515682.5141000003</t>
  </si>
  <si>
    <t>Ronaldson Field Landfill</t>
  </si>
  <si>
    <t>1500 New Rafe Mayer Road</t>
  </si>
  <si>
    <t>225-766-1443</t>
  </si>
  <si>
    <t>3576689.9208000004</t>
  </si>
  <si>
    <t>Hemco Auto Sales</t>
  </si>
  <si>
    <t>15240 Brown Road</t>
  </si>
  <si>
    <t>225-261-8801</t>
  </si>
  <si>
    <t>East Baton Rouge Parish North Landfill</t>
  </si>
  <si>
    <t xml:space="preserve">16001 Samuels Rd </t>
  </si>
  <si>
    <t>225-389-5245</t>
  </si>
  <si>
    <t>3580710.3655999973</t>
  </si>
  <si>
    <t xml:space="preserve">Jefferson Davis Parish Sanitary Landfill </t>
  </si>
  <si>
    <t xml:space="preserve">16157 Landfill Road </t>
  </si>
  <si>
    <t>Welsh</t>
  </si>
  <si>
    <t>337-734-4135</t>
  </si>
  <si>
    <t>3537529.3056000024</t>
  </si>
  <si>
    <t>Waste Management South Louisiana Transfer Station</t>
  </si>
  <si>
    <t>1624 Highway 3125</t>
  </si>
  <si>
    <t>Gramercy</t>
  </si>
  <si>
    <t>3511955.2158999965</t>
  </si>
  <si>
    <t>D&amp;amp;J Fill Inc</t>
  </si>
  <si>
    <t>16432 Bluff Road Highway 928</t>
  </si>
  <si>
    <t>Prarieville</t>
  </si>
  <si>
    <t>225-752-4654</t>
  </si>
  <si>
    <t>3543110.838600002</t>
  </si>
  <si>
    <t>Chaney Trucking Disposal</t>
  </si>
  <si>
    <t>1662 Miller Street</t>
  </si>
  <si>
    <t>Lake Charles</t>
  </si>
  <si>
    <t>337-855-6496</t>
  </si>
  <si>
    <t>3548395.550300002</t>
  </si>
  <si>
    <t>City of Pineville Wardville Construction/Demolition- Debris Landfill</t>
  </si>
  <si>
    <t>1980 Crepe Myrtle Drive</t>
  </si>
  <si>
    <t>318-449-5668</t>
  </si>
  <si>
    <t>3672462.8281999975</t>
  </si>
  <si>
    <t>General Scrap Material</t>
  </si>
  <si>
    <t>200 North McNeil Street</t>
  </si>
  <si>
    <t>Shreveport</t>
  </si>
  <si>
    <t>318-221-8355</t>
  </si>
  <si>
    <t>3831333.236100003</t>
  </si>
  <si>
    <t>River Birch Landfill</t>
  </si>
  <si>
    <t>2000 South Kenner Avenue</t>
  </si>
  <si>
    <t>Avondale</t>
  </si>
  <si>
    <t>504-436-1288</t>
  </si>
  <si>
    <t>3495380.6977000013</t>
  </si>
  <si>
    <t>Scott Construction Dump Inc</t>
  </si>
  <si>
    <t>210 Gene Pitt Road</t>
  </si>
  <si>
    <t>Layfayette</t>
  </si>
  <si>
    <t>337-501-4349</t>
  </si>
  <si>
    <t>3536755.655100003</t>
  </si>
  <si>
    <t>Louisiana Scrap Metal Recycling</t>
  </si>
  <si>
    <t>2200 Cameron Street</t>
  </si>
  <si>
    <t>337-233-0112</t>
  </si>
  <si>
    <t>Pellerin &amp;amp; Wallace Inc- C&amp;amp;D Landfill</t>
  </si>
  <si>
    <t>2219 Maturin Road</t>
  </si>
  <si>
    <t>Maurice</t>
  </si>
  <si>
    <t>337-235-1585</t>
  </si>
  <si>
    <t>3518753.9541999996</t>
  </si>
  <si>
    <t>Choctaw Road Landfill</t>
  </si>
  <si>
    <t>22249 Choctaw Road</t>
  </si>
  <si>
    <t>985-848-2920</t>
  </si>
  <si>
    <t>3612760.4082999974</t>
  </si>
  <si>
    <t>LaSalle Grant Sanitary Landfill</t>
  </si>
  <si>
    <t>225 Landfill Road</t>
  </si>
  <si>
    <t>Jena</t>
  </si>
  <si>
    <t>318-256-6363</t>
  </si>
  <si>
    <t>3712249.1582999974</t>
  </si>
  <si>
    <t>Louisiana Chemical Dismantling</t>
  </si>
  <si>
    <t>24 27th Street</t>
  </si>
  <si>
    <t>Kenner</t>
  </si>
  <si>
    <t>504-464-0770</t>
  </si>
  <si>
    <t>3503951.4474000037</t>
  </si>
  <si>
    <t>All Scrap Metals</t>
  </si>
  <si>
    <t>2465 Destrehan Avenue</t>
  </si>
  <si>
    <t>Harvey</t>
  </si>
  <si>
    <t>504-471-0241</t>
  </si>
  <si>
    <t>3487148.8850999996</t>
  </si>
  <si>
    <t>2525 Lafitte Street</t>
  </si>
  <si>
    <t>504-822-5561</t>
  </si>
  <si>
    <t>3499553.1115999967</t>
  </si>
  <si>
    <t>2527 South Westport Drive</t>
  </si>
  <si>
    <t>225-389-1108</t>
  </si>
  <si>
    <t>3561008.4425000027</t>
  </si>
  <si>
    <t>Mundy Sanitary Landfill</t>
  </si>
  <si>
    <t>2712 Highway 84</t>
  </si>
  <si>
    <t>318-887-2250</t>
  </si>
  <si>
    <t>3770870.1158000007</t>
  </si>
  <si>
    <t>Terrebonne Parish Consolidated Government C&amp;amp;D Landfill</t>
  </si>
  <si>
    <t xml:space="preserve">277 Ashland Landfill Road    </t>
  </si>
  <si>
    <t>985-873-6739</t>
  </si>
  <si>
    <t>3778430.3030999973</t>
  </si>
  <si>
    <t>City of New Orleans Recycling Drop-Off Center</t>
  </si>
  <si>
    <t>2829 Elysian Fields Avenue</t>
  </si>
  <si>
    <t>504-658-3800</t>
  </si>
  <si>
    <t>3501826.6275999993</t>
  </si>
  <si>
    <t>Waste Management Woodside Landfill</t>
  </si>
  <si>
    <t>29340 Woodside Drive</t>
  </si>
  <si>
    <t>Walker</t>
  </si>
  <si>
    <t>225-667-6160</t>
  </si>
  <si>
    <t>3567671.764799997</t>
  </si>
  <si>
    <t>Franklin Rubber Resources</t>
  </si>
  <si>
    <t>3000 Industrial Drive</t>
  </si>
  <si>
    <t xml:space="preserve">Winnsboro </t>
  </si>
  <si>
    <t>318-460-2009</t>
  </si>
  <si>
    <t>3789039.6818000004</t>
  </si>
  <si>
    <t>Schriever Auto Parts</t>
  </si>
  <si>
    <t>3017 West Park Avenue</t>
  </si>
  <si>
    <t>985-876-4706</t>
  </si>
  <si>
    <t>3465250.940700002</t>
  </si>
  <si>
    <t>Jackson Parish Landfill</t>
  </si>
  <si>
    <t xml:space="preserve">302 Landfill Road  </t>
  </si>
  <si>
    <t>318-259-5662</t>
  </si>
  <si>
    <t>3801328.809799999</t>
  </si>
  <si>
    <t>Reliant Recycling</t>
  </si>
  <si>
    <t>305 Dickson Road</t>
  </si>
  <si>
    <t>Houma</t>
  </si>
  <si>
    <t>985-851-2225</t>
  </si>
  <si>
    <t>3445974.148400001</t>
  </si>
  <si>
    <t>Sugar Hill of Bossier LLC</t>
  </si>
  <si>
    <t>3150 Highway 80 East</t>
  </si>
  <si>
    <t>Haughton</t>
  </si>
  <si>
    <t>318-688-9609</t>
  </si>
  <si>
    <t>3836468.6658999994</t>
  </si>
  <si>
    <t>Pospisils Auto Salvage &amp;amp; Body</t>
  </si>
  <si>
    <t>3206 Highway 28 East</t>
  </si>
  <si>
    <t>318-445-7786</t>
  </si>
  <si>
    <t>Ashland Sanitary Landfill</t>
  </si>
  <si>
    <t>337 Ashland Road</t>
  </si>
  <si>
    <t>3440401.0945999995</t>
  </si>
  <si>
    <t>Vernon Parish C&amp;amp;D Landfill</t>
  </si>
  <si>
    <t>344 John L O&amp;#x27;Banion Road</t>
  </si>
  <si>
    <t>337-238-0324</t>
  </si>
  <si>
    <t>3643518.373300001</t>
  </si>
  <si>
    <t>Angus Chemical Company</t>
  </si>
  <si>
    <t>350 Louisiana Highway 2</t>
  </si>
  <si>
    <t>Sterlington</t>
  </si>
  <si>
    <t>318-665-0010</t>
  </si>
  <si>
    <t>3855414.4378999993</t>
  </si>
  <si>
    <t>Union Parish Sanitary Landfill</t>
  </si>
  <si>
    <t>356 Landfill Road</t>
  </si>
  <si>
    <t>Farmerville</t>
  </si>
  <si>
    <t>318-368-3374</t>
  </si>
  <si>
    <t>3647 Hollywood Ave</t>
  </si>
  <si>
    <t>318-631-5003</t>
  </si>
  <si>
    <t>3823383.583499998</t>
  </si>
  <si>
    <t>Ryans Auto Salvage</t>
  </si>
  <si>
    <t>402 Poole Bend Road</t>
  </si>
  <si>
    <t xml:space="preserve">Jonesville </t>
  </si>
  <si>
    <t>318-339-7326</t>
  </si>
  <si>
    <t>3719715.468699999</t>
  </si>
  <si>
    <t>Acadiana Landfill - Construction &amp;amp; Demolition Debris Landfill</t>
  </si>
  <si>
    <t>4042 North East Evangeline Throughway</t>
  </si>
  <si>
    <t>Carencro</t>
  </si>
  <si>
    <t>225-667-1707</t>
  </si>
  <si>
    <t>3545616.8527999967</t>
  </si>
  <si>
    <t>Old Town Road Landfill</t>
  </si>
  <si>
    <t>4128 Highway 3059</t>
  </si>
  <si>
    <t>337-433-2959</t>
  </si>
  <si>
    <t>3540380.567900002</t>
  </si>
  <si>
    <t>St Landry Parish Solid Waste</t>
  </si>
  <si>
    <t>417 Solid Waste Road</t>
  </si>
  <si>
    <t xml:space="preserve">Washington </t>
  </si>
  <si>
    <t>337-826-5211</t>
  </si>
  <si>
    <t>3591697.5637999997</t>
  </si>
  <si>
    <t>West Carroll Parish Sanitary Landfill</t>
  </si>
  <si>
    <t>448 Landfill Road</t>
  </si>
  <si>
    <t>Oak Grove</t>
  </si>
  <si>
    <t>318-428-2437</t>
  </si>
  <si>
    <t>3863536.7880999967</t>
  </si>
  <si>
    <t>Natchitoches Parish Landfill</t>
  </si>
  <si>
    <t>4597 Highway 1 North</t>
  </si>
  <si>
    <t>Natchitoches</t>
  </si>
  <si>
    <t>318-238-3704</t>
  </si>
  <si>
    <t>3736198.619099997</t>
  </si>
  <si>
    <t>Auto Tech of LA</t>
  </si>
  <si>
    <t>4624 Highway 28 East</t>
  </si>
  <si>
    <t>318-442-5648</t>
  </si>
  <si>
    <t>3677467.855300002</t>
  </si>
  <si>
    <t>Lincoln Parish Landfill</t>
  </si>
  <si>
    <t>463 Arkansas Plant Road</t>
  </si>
  <si>
    <t>Dubach</t>
  </si>
  <si>
    <t>318-251-5159</t>
  </si>
  <si>
    <t>3844841.0561000034</t>
  </si>
  <si>
    <t>Jevcon LLC C&amp;amp;D Landfill</t>
  </si>
  <si>
    <t xml:space="preserve">4767 Highway 397 </t>
  </si>
  <si>
    <t>337-582-3526</t>
  </si>
  <si>
    <t>3526029.528300002</t>
  </si>
  <si>
    <t xml:space="preserve">4801 Florida Avenue </t>
  </si>
  <si>
    <t>504-942-0377</t>
  </si>
  <si>
    <t>3500996.029299997</t>
  </si>
  <si>
    <t>4802 Cameron Street</t>
  </si>
  <si>
    <t>337-233-1038</t>
  </si>
  <si>
    <t>3533425.1467999965</t>
  </si>
  <si>
    <t>Webster Parish Solid Waste Landfill</t>
  </si>
  <si>
    <t>493 Landfill Road</t>
  </si>
  <si>
    <t>Minden</t>
  </si>
  <si>
    <t>318-377-9193</t>
  </si>
  <si>
    <t>3846631.014700003</t>
  </si>
  <si>
    <t>Carlyss C&amp;amp;D Landfill</t>
  </si>
  <si>
    <t xml:space="preserve">498 Dave Dugas Road </t>
  </si>
  <si>
    <t>3525274.386699997</t>
  </si>
  <si>
    <t>50 LaBauve Road</t>
  </si>
  <si>
    <t>Westwego</t>
  </si>
  <si>
    <t>504-436-4061</t>
  </si>
  <si>
    <t>3492435.903300002</t>
  </si>
  <si>
    <t>Hwy 90 C&amp;amp;D Landfill</t>
  </si>
  <si>
    <t>5000 Highway 90</t>
  </si>
  <si>
    <t>3492278.356700003</t>
  </si>
  <si>
    <t>Gator Environmental Waste Solutions LLC Gator Type III C&amp;amp;D Debris Landfill</t>
  </si>
  <si>
    <t>5194 Highway 70</t>
  </si>
  <si>
    <t xml:space="preserve">Sorrento </t>
  </si>
  <si>
    <t>225-907-8803</t>
  </si>
  <si>
    <t>3522294.0615999997</t>
  </si>
  <si>
    <t>Republic Services Colonial Landfill</t>
  </si>
  <si>
    <t>5328 Highway 70</t>
  </si>
  <si>
    <t>225-675-8021</t>
  </si>
  <si>
    <t>3522651.9104999974</t>
  </si>
  <si>
    <t>Greater New Orleans Landfill</t>
  </si>
  <si>
    <t>5700 Highway 90 West</t>
  </si>
  <si>
    <t>504-250-5277</t>
  </si>
  <si>
    <t>3492453.079400003</t>
  </si>
  <si>
    <t>Tangipahoa Parish Solid Waste Facility</t>
  </si>
  <si>
    <t>57510 Hano Road</t>
  </si>
  <si>
    <t>Independence</t>
  </si>
  <si>
    <t>985-748-3211</t>
  </si>
  <si>
    <t>3592163.452200003</t>
  </si>
  <si>
    <t>Jefferson Parish Sanitary Landfill</t>
  </si>
  <si>
    <t>5800 Highway 90 West</t>
  </si>
  <si>
    <t>504-436-0152</t>
  </si>
  <si>
    <t>3492592.854800001</t>
  </si>
  <si>
    <t>WCI White Oaks Landfill Inc</t>
  </si>
  <si>
    <t>588 Meadowlark Drive</t>
  </si>
  <si>
    <t>318-343-2026</t>
  </si>
  <si>
    <t>3828311.408200003</t>
  </si>
  <si>
    <t>KV Landfill</t>
  </si>
  <si>
    <t xml:space="preserve">5900 Highway 3127  </t>
  </si>
  <si>
    <t>Killona</t>
  </si>
  <si>
    <t>985-783-1918</t>
  </si>
  <si>
    <t>3502735.207999997</t>
  </si>
  <si>
    <t>Iberia Parish Government Type III Landfill</t>
  </si>
  <si>
    <t xml:space="preserve">5905 Freetown Road  </t>
  </si>
  <si>
    <t>New Iberia</t>
  </si>
  <si>
    <t>337-365-8246</t>
  </si>
  <si>
    <t>3508220.789499998</t>
  </si>
  <si>
    <t>Acadia Parish Landfill</t>
  </si>
  <si>
    <t>611 Petal Road</t>
  </si>
  <si>
    <t>Egan</t>
  </si>
  <si>
    <t>337-788-8800</t>
  </si>
  <si>
    <t>3536143.1296000034</t>
  </si>
  <si>
    <t>Auto Shred of Louisiana</t>
  </si>
  <si>
    <t>6300 Highway 165 Bypass</t>
  </si>
  <si>
    <t>318-791-1563</t>
  </si>
  <si>
    <t>3819914.4152000025</t>
  </si>
  <si>
    <t>Pace Landfill</t>
  </si>
  <si>
    <t xml:space="preserve">6505 Coteau Road  </t>
  </si>
  <si>
    <t>337-365-3650</t>
  </si>
  <si>
    <t>3508010.8430999964</t>
  </si>
  <si>
    <t>6847 Scenic Highway</t>
  </si>
  <si>
    <t>225-355-4453</t>
  </si>
  <si>
    <t>3569365.030299999</t>
  </si>
  <si>
    <t>Stranco Solid Waste Transfer Station #2</t>
  </si>
  <si>
    <t>68658 Highway 59</t>
  </si>
  <si>
    <t>Mandeville</t>
  </si>
  <si>
    <t>985-893-0323</t>
  </si>
  <si>
    <t>3559229.1363999993</t>
  </si>
  <si>
    <t>Mount Zion C&amp;amp;D LLC</t>
  </si>
  <si>
    <t>687 Mt Zion Road</t>
  </si>
  <si>
    <t>318-840-3242</t>
  </si>
  <si>
    <t>3817646.951700002</t>
  </si>
  <si>
    <t>Airline Salvage Inc</t>
  </si>
  <si>
    <t>6900 Airline Drive</t>
  </si>
  <si>
    <t>Metairie</t>
  </si>
  <si>
    <t>504-737-1100</t>
  </si>
  <si>
    <t>3500688.9162999988</t>
  </si>
  <si>
    <t>Stranco Solid Waste Transfer Station #1</t>
  </si>
  <si>
    <t>69015 Highway 59</t>
  </si>
  <si>
    <t>985-893-0322</t>
  </si>
  <si>
    <t>3559648.7958000004</t>
  </si>
  <si>
    <t>Tommasi Disposal Inc</t>
  </si>
  <si>
    <t xml:space="preserve">7124 Corbina Road    </t>
  </si>
  <si>
    <t>337-478-9799</t>
  </si>
  <si>
    <t>3520721.896399997</t>
  </si>
  <si>
    <t>Coons Auto Salvage &amp;amp; Wrecker Service</t>
  </si>
  <si>
    <t>713 13th Street</t>
  </si>
  <si>
    <t xml:space="preserve">Kentwood </t>
  </si>
  <si>
    <t>985-229-8638</t>
  </si>
  <si>
    <t>3624540.675300002</t>
  </si>
  <si>
    <t>St. Mary Parish Harold J &amp;quot;Babe&amp;quot; Landry Landfill</t>
  </si>
  <si>
    <t>752 Thorguson Drive</t>
  </si>
  <si>
    <t>Berwick</t>
  </si>
  <si>
    <t>985-385-4531</t>
  </si>
  <si>
    <t>3462817.0134999976</t>
  </si>
  <si>
    <t>Pipes-U-Pull-It Auto Parts</t>
  </si>
  <si>
    <t xml:space="preserve">806 Aero Drive </t>
  </si>
  <si>
    <t>318-300-4041</t>
  </si>
  <si>
    <t>3832952.767099999</t>
  </si>
  <si>
    <t>Ricca Demolishing Corp</t>
  </si>
  <si>
    <t>8200 Almonaster Avenue</t>
  </si>
  <si>
    <t>504-822-8200</t>
  </si>
  <si>
    <t>3504677.2448000014</t>
  </si>
  <si>
    <t>838 Highway 182</t>
  </si>
  <si>
    <t>985-879-1700</t>
  </si>
  <si>
    <t>3454042.3307000026</t>
  </si>
  <si>
    <t>Vermilion Parish Solid Waste Plant</t>
  </si>
  <si>
    <t>8500 Birch Road</t>
  </si>
  <si>
    <t>337-898-4300</t>
  </si>
  <si>
    <t>3506779.8369999975</t>
  </si>
  <si>
    <t>Mikeebo Landfill</t>
  </si>
  <si>
    <t xml:space="preserve">8905 Dixie Blanchard Road </t>
  </si>
  <si>
    <t>318-929-2152</t>
  </si>
  <si>
    <t>3847533.621100001</t>
  </si>
  <si>
    <t>901 1st Avenue</t>
  </si>
  <si>
    <t>337-430-4600</t>
  </si>
  <si>
    <t>3532661.233599998</t>
  </si>
  <si>
    <t>108 Disposal</t>
  </si>
  <si>
    <t xml:space="preserve">902 Coach Williams Drive  </t>
  </si>
  <si>
    <t>337-884-4729</t>
  </si>
  <si>
    <t>3534497.363499999</t>
  </si>
  <si>
    <t>Hamp Enterprises LLC</t>
  </si>
  <si>
    <t>9130 Almonaster Avenue</t>
  </si>
  <si>
    <t>504-367-1400</t>
  </si>
  <si>
    <t>3504794.958800003</t>
  </si>
  <si>
    <t>Colt Scrap Tire Center Collection Center</t>
  </si>
  <si>
    <t>9300 Old Gentilly Road</t>
  </si>
  <si>
    <t>3505156.4460999966</t>
  </si>
  <si>
    <t>Waste Management Livonia Landfill</t>
  </si>
  <si>
    <t>9533 Moore Lane</t>
  </si>
  <si>
    <t>Livonia</t>
  </si>
  <si>
    <t>3608220.1076000035</t>
  </si>
  <si>
    <t>Sabine Parish Sanitary Landfill</t>
  </si>
  <si>
    <t>955 Sabine Landfill Road</t>
  </si>
  <si>
    <t>Many</t>
  </si>
  <si>
    <t>318-256-6361</t>
  </si>
  <si>
    <t>3712322.1697999984</t>
  </si>
  <si>
    <t>CSI Recycling-Checotah</t>
  </si>
  <si>
    <t>100 East North Avenue</t>
  </si>
  <si>
    <t>Checotah</t>
  </si>
  <si>
    <t>OK</t>
  </si>
  <si>
    <t>918-473-2642</t>
  </si>
  <si>
    <t>4229118.974299997</t>
  </si>
  <si>
    <t>C &amp;amp; S Metals</t>
  </si>
  <si>
    <t>2531 South 6th Street West</t>
  </si>
  <si>
    <t>Muskogee</t>
  </si>
  <si>
    <t>918-682-1937</t>
  </si>
  <si>
    <t>4262323.407499999</t>
  </si>
  <si>
    <t>Oklahoma Production Center</t>
  </si>
  <si>
    <t>216 West Avenue</t>
  </si>
  <si>
    <t>Tahlequah</t>
  </si>
  <si>
    <t>918-456-1996</t>
  </si>
  <si>
    <t>4288431.489299998</t>
  </si>
  <si>
    <t>Options Inc</t>
  </si>
  <si>
    <t>1129 White Stag Avenue</t>
  </si>
  <si>
    <t>918-473-2614</t>
  </si>
  <si>
    <t>4225660.314999998</t>
  </si>
  <si>
    <t>Sue&amp;#x27;s Recycling Facility</t>
  </si>
  <si>
    <t>96445 South 4510 Road</t>
  </si>
  <si>
    <t>Vian</t>
  </si>
  <si>
    <t>918-773-4007</t>
  </si>
  <si>
    <t>4248214.027500004</t>
  </si>
  <si>
    <t>Yaffe Iron &amp;amp; Metal</t>
  </si>
  <si>
    <t>1200 South G Street</t>
  </si>
  <si>
    <t>800-759-2333</t>
  </si>
  <si>
    <t>4264720.7201000005</t>
  </si>
  <si>
    <t>Hog Creek Auto Sales &amp;amp; Salvage</t>
  </si>
  <si>
    <t>2500 East Redwood Avenue</t>
  </si>
  <si>
    <t>Sallisaw</t>
  </si>
  <si>
    <t>918-775-4292</t>
  </si>
  <si>
    <t>4227037.2245000005</t>
  </si>
  <si>
    <t>Roberts Salvage Inc</t>
  </si>
  <si>
    <t>500 Grand Street</t>
  </si>
  <si>
    <t>Moffett</t>
  </si>
  <si>
    <t>918-875-3191</t>
  </si>
  <si>
    <t>4217250.764300004</t>
  </si>
  <si>
    <t>SETCO Solid Tire</t>
  </si>
  <si>
    <t>1803 Northwest Seminole Avenue</t>
  </si>
  <si>
    <t>Idabel</t>
  </si>
  <si>
    <t>580-286-6531</t>
  </si>
  <si>
    <t>4016987.1931999996</t>
  </si>
  <si>
    <t>Oklahoma Materials Recycling</t>
  </si>
  <si>
    <t>325A Northwest Industrial Road</t>
  </si>
  <si>
    <t>Atoka</t>
  </si>
  <si>
    <t>580-889-5131</t>
  </si>
  <si>
    <t>Arkoma Transfer Station</t>
  </si>
  <si>
    <t>1821 Yoakum Avenue</t>
  </si>
  <si>
    <t>Arkoma</t>
  </si>
  <si>
    <t>918-875-3006</t>
  </si>
  <si>
    <t>4210723.962700002</t>
  </si>
  <si>
    <t>Delaware County Transfer Station #1</t>
  </si>
  <si>
    <t>33360 South 620 Road</t>
  </si>
  <si>
    <t>Grove</t>
  </si>
  <si>
    <t>918-786-1036</t>
  </si>
  <si>
    <t>4374486.5276999995</t>
  </si>
  <si>
    <t>Haskell County Transfer Station</t>
  </si>
  <si>
    <t>20425 Tamaha Road</t>
  </si>
  <si>
    <t>Stigler</t>
  </si>
  <si>
    <t>918-967-0812</t>
  </si>
  <si>
    <t>Heavener Transfer Station</t>
  </si>
  <si>
    <t>Rural Route 1 Box 1393</t>
  </si>
  <si>
    <t>Heavener</t>
  </si>
  <si>
    <t>918-653-2575</t>
  </si>
  <si>
    <t>4121207.1799999997</t>
  </si>
  <si>
    <t>Herringshaw Waste Management &amp;amp; Recycling</t>
  </si>
  <si>
    <t>3221 East Hancock Street</t>
  </si>
  <si>
    <t>918-687-4133</t>
  </si>
  <si>
    <t>Hulbert West Transfer Station</t>
  </si>
  <si>
    <t xml:space="preserve">7441 South Commissioner Drive </t>
  </si>
  <si>
    <t>Hulbert</t>
  </si>
  <si>
    <t>918-458-6573</t>
  </si>
  <si>
    <t>4291370.442100003</t>
  </si>
  <si>
    <t>Leflore County Transfer Station</t>
  </si>
  <si>
    <t>158-164 Rider Road</t>
  </si>
  <si>
    <t>Poteau</t>
  </si>
  <si>
    <t>918-647-8516</t>
  </si>
  <si>
    <t>4027624.355899997</t>
  </si>
  <si>
    <t>1117 West Veterans Road</t>
  </si>
  <si>
    <t>918-541-2368</t>
  </si>
  <si>
    <t>4425156.486500002</t>
  </si>
  <si>
    <t>North Moody Transfer Station</t>
  </si>
  <si>
    <t>19034 East 640 Road</t>
  </si>
  <si>
    <t>4312914.090800002</t>
  </si>
  <si>
    <t>Pryor Transfer Station</t>
  </si>
  <si>
    <t>2657 South 430 Road</t>
  </si>
  <si>
    <t>Pryor</t>
  </si>
  <si>
    <t>918-825-0026</t>
  </si>
  <si>
    <t>4337605.844999999</t>
  </si>
  <si>
    <t>Tahlequah Solid Waste Transfer Station</t>
  </si>
  <si>
    <t>1851 North Douglas Boulevard</t>
  </si>
  <si>
    <t>918-456-8332</t>
  </si>
  <si>
    <t>4291950.766199999</t>
  </si>
  <si>
    <t>Talihina Transfer Station</t>
  </si>
  <si>
    <t>74571 Highway 63</t>
  </si>
  <si>
    <t>Talihina</t>
  </si>
  <si>
    <t>4130417.1785999984</t>
  </si>
  <si>
    <t>Vinita Transfer Station</t>
  </si>
  <si>
    <t>24105 South 4420 Road</t>
  </si>
  <si>
    <t>Vinita</t>
  </si>
  <si>
    <t>918-256-1024</t>
  </si>
  <si>
    <t>4393054.268399999</t>
  </si>
  <si>
    <t>Broken Bow Landfill</t>
  </si>
  <si>
    <t>210 North Broadway Street</t>
  </si>
  <si>
    <t>Broken Bow</t>
  </si>
  <si>
    <t>580-584-9445</t>
  </si>
  <si>
    <t>4032711.1893000007</t>
  </si>
  <si>
    <t>Muskogee Community Recycling &amp;amp; Disposal Facility</t>
  </si>
  <si>
    <t>2801 South 54th Street</t>
  </si>
  <si>
    <t>918-439-7835</t>
  </si>
  <si>
    <t>4261859.2820999995</t>
  </si>
  <si>
    <t>Sooner Land Management Landfill</t>
  </si>
  <si>
    <t>36339 East West 127 Road</t>
  </si>
  <si>
    <t>Wewoka</t>
  </si>
  <si>
    <t>405-257-6108</t>
  </si>
  <si>
    <t>4368463.895900004</t>
  </si>
  <si>
    <t>New Boston Landfill</t>
  </si>
  <si>
    <t>1030 West US Highway 82</t>
  </si>
  <si>
    <t>New Boston</t>
  </si>
  <si>
    <t>TX</t>
  </si>
  <si>
    <t>3957231.027599998</t>
  </si>
  <si>
    <t>Seabreeze Environmental Landfill</t>
  </si>
  <si>
    <t>10310 FM 523</t>
  </si>
  <si>
    <t>Freeport</t>
  </si>
  <si>
    <t>979-864-4442</t>
  </si>
  <si>
    <t>3387043.2141000032</t>
  </si>
  <si>
    <t>Republic Services McCarty Road Landfill</t>
  </si>
  <si>
    <t>11013 Old Beaumont Highway</t>
  </si>
  <si>
    <t>713-675-6101</t>
  </si>
  <si>
    <t>3481262.2136999965</t>
  </si>
  <si>
    <t>Greenwood Farms Landfill</t>
  </si>
  <si>
    <t>12920 FM 2767</t>
  </si>
  <si>
    <t xml:space="preserve">Tyler </t>
  </si>
  <si>
    <t>903-566-5007</t>
  </si>
  <si>
    <t>3812177.151299998</t>
  </si>
  <si>
    <t>Clean Harbors Deer Park Incineration Facility</t>
  </si>
  <si>
    <t>2027 Independence Parkway</t>
  </si>
  <si>
    <t>La Porte</t>
  </si>
  <si>
    <t>281-930-2300</t>
  </si>
  <si>
    <t>3468562.8172999993</t>
  </si>
  <si>
    <t>Texas Molecular Deer Park Services</t>
  </si>
  <si>
    <t>2525 Independence Road</t>
  </si>
  <si>
    <t>Deer Park</t>
  </si>
  <si>
    <t>281-930-2525</t>
  </si>
  <si>
    <t>3469683.3259000033</t>
  </si>
  <si>
    <t>Duratherm San Leon</t>
  </si>
  <si>
    <t>2700 Avenue S</t>
  </si>
  <si>
    <t>San Leon</t>
  </si>
  <si>
    <t>281-339-1351</t>
  </si>
  <si>
    <t>3435375.318599999</t>
  </si>
  <si>
    <t xml:space="preserve">Galveston County Landfill </t>
  </si>
  <si>
    <t>3935 Avenue A</t>
  </si>
  <si>
    <t>Alta Loma</t>
  </si>
  <si>
    <t>713-948-7600</t>
  </si>
  <si>
    <t>3424661.5776000023</t>
  </si>
  <si>
    <t>Chemical Reclamation Services Avalon Facility</t>
  </si>
  <si>
    <t>405 Powell Street</t>
  </si>
  <si>
    <t>Avalon</t>
  </si>
  <si>
    <t>972-627-3243</t>
  </si>
  <si>
    <t>3542507.251000002</t>
  </si>
  <si>
    <t>Baytown Landfill Facility</t>
  </si>
  <si>
    <t>4791 Tri City Beach Road</t>
  </si>
  <si>
    <t>Baytown</t>
  </si>
  <si>
    <t>281-420-5300</t>
  </si>
  <si>
    <t>3462345.819600001</t>
  </si>
  <si>
    <t>Clean Harbors Laporte</t>
  </si>
  <si>
    <t>500 Independence Parkway</t>
  </si>
  <si>
    <t>281-884-5500</t>
  </si>
  <si>
    <t>3466096.9930000007</t>
  </si>
  <si>
    <t>Golden Triangle Landfill</t>
  </si>
  <si>
    <t>6433 Labelle Road</t>
  </si>
  <si>
    <t>Beaumont</t>
  </si>
  <si>
    <t>409-242-4456</t>
  </si>
  <si>
    <t>3502865.7683999985</t>
  </si>
  <si>
    <t>Ralston Road Landfill</t>
  </si>
  <si>
    <t>6632 John Ralston Road</t>
  </si>
  <si>
    <t>281-459-4441</t>
  </si>
  <si>
    <t>3480954.8765999973</t>
  </si>
  <si>
    <t>McCarty Road Landfill</t>
  </si>
  <si>
    <t>9416 Ley Road</t>
  </si>
  <si>
    <t>Ascend Performance Materials Chocolate Bayou Plant</t>
  </si>
  <si>
    <t xml:space="preserve">Mortensen &amp;amp; FM 2917 </t>
  </si>
  <si>
    <t>Alvin</t>
  </si>
  <si>
    <t>281-228-4673</t>
  </si>
  <si>
    <t>3405108.842600003</t>
  </si>
  <si>
    <t>Derichebourg Recycling USA</t>
  </si>
  <si>
    <t>1 Wharf Street</t>
  </si>
  <si>
    <t>713-675-2281</t>
  </si>
  <si>
    <t>3469076.9135999978</t>
  </si>
  <si>
    <t>A Quick Restoration</t>
  </si>
  <si>
    <t>100 East NASA Parkway #207</t>
  </si>
  <si>
    <t>Webster</t>
  </si>
  <si>
    <t>281-908-2219</t>
  </si>
  <si>
    <t>3444329.807099998</t>
  </si>
  <si>
    <t>Mount Pleasant Recycling &amp;amp; Scrap Inc</t>
  </si>
  <si>
    <t xml:space="preserve">1000 Industrial Boulevard </t>
  </si>
  <si>
    <t>903-572-8510</t>
  </si>
  <si>
    <t>3917183.124499999</t>
  </si>
  <si>
    <t>Triangle Waste Solutions</t>
  </si>
  <si>
    <t>1000 South Business Park</t>
  </si>
  <si>
    <t>Port Arthur</t>
  </si>
  <si>
    <t>409-736-3600</t>
  </si>
  <si>
    <t>3493886.9346999973</t>
  </si>
  <si>
    <t>Johns Iron and Metal</t>
  </si>
  <si>
    <t>1001 Courtland Road</t>
  </si>
  <si>
    <t>903-796-7197</t>
  </si>
  <si>
    <t>3912685.365699999</t>
  </si>
  <si>
    <t>Koenig Street Transfer Station</t>
  </si>
  <si>
    <t>10013 Koeing Street</t>
  </si>
  <si>
    <t>281-464-9797</t>
  </si>
  <si>
    <t>3455021.2003000006</t>
  </si>
  <si>
    <t>Highland Recycling</t>
  </si>
  <si>
    <t>1009 Highland Drive</t>
  </si>
  <si>
    <t>903-392-8240</t>
  </si>
  <si>
    <t>3785530.059799999</t>
  </si>
  <si>
    <t>Nature’s Way Resources</t>
  </si>
  <si>
    <t>101 Sherbrook Circle</t>
  </si>
  <si>
    <t>Conroe</t>
  </si>
  <si>
    <t>936-321-6990</t>
  </si>
  <si>
    <t>3533373.6772999987</t>
  </si>
  <si>
    <t>1010 Avenue S</t>
  </si>
  <si>
    <t>Dickinson</t>
  </si>
  <si>
    <t>3435526.329400003</t>
  </si>
  <si>
    <t>Villegas Scrap Metal</t>
  </si>
  <si>
    <t>1020 Aldine Bender Road</t>
  </si>
  <si>
    <t>832-713-9558</t>
  </si>
  <si>
    <t>3494982.0128000006</t>
  </si>
  <si>
    <t>Falcon Scrap Metal</t>
  </si>
  <si>
    <t>10202 Fulton Street</t>
  </si>
  <si>
    <t>832-343-5156</t>
  </si>
  <si>
    <t>3484731.424999997</t>
  </si>
  <si>
    <t>R-CA Scrap Metal Recycling</t>
  </si>
  <si>
    <t>10414 Hempstead Highway</t>
  </si>
  <si>
    <t>713-515-5608</t>
  </si>
  <si>
    <t>3478429.3429000005</t>
  </si>
  <si>
    <t>2nd Chance Recycling</t>
  </si>
  <si>
    <t>1045 North Jackson</t>
  </si>
  <si>
    <t>903-830-4121</t>
  </si>
  <si>
    <t>3761671.4946999997</t>
  </si>
  <si>
    <t>A &amp;amp; A Recycling</t>
  </si>
  <si>
    <t>10531 Airline Drive</t>
  </si>
  <si>
    <t>832-790-5103</t>
  </si>
  <si>
    <t>3491927.088600002</t>
  </si>
  <si>
    <t>Al Star Recycling</t>
  </si>
  <si>
    <t>10608 Aldine Westfield Road</t>
  </si>
  <si>
    <t>713-699-2369</t>
  </si>
  <si>
    <t>3486541.3918000013</t>
  </si>
  <si>
    <t>Madfos Metals LLC</t>
  </si>
  <si>
    <t>10757 Highway 271</t>
  </si>
  <si>
    <t>Tyler</t>
  </si>
  <si>
    <t>903-262-4396</t>
  </si>
  <si>
    <t>3818052.7672000006</t>
  </si>
  <si>
    <t>RCS Auto Recyclers</t>
  </si>
  <si>
    <t>10809 Highway 271 North</t>
  </si>
  <si>
    <t>800-259-4020</t>
  </si>
  <si>
    <t>LKQ Self Service Auto Parts</t>
  </si>
  <si>
    <t>1100 Northville Street</t>
  </si>
  <si>
    <t>281-448-8898</t>
  </si>
  <si>
    <t>3491819.1763999984</t>
  </si>
  <si>
    <t xml:space="preserve">Pine Hill Farms Landfill </t>
  </si>
  <si>
    <t>1102 Landfill Road</t>
  </si>
  <si>
    <t xml:space="preserve">Kilgore </t>
  </si>
  <si>
    <t>903-984-3922</t>
  </si>
  <si>
    <t>3822204.677000001</t>
  </si>
  <si>
    <t>Hope Recycling</t>
  </si>
  <si>
    <t>11031 Aldine Westfield Road</t>
  </si>
  <si>
    <t>832-704-5880</t>
  </si>
  <si>
    <t>3487633.9481000006</t>
  </si>
  <si>
    <t>B&amp;amp;B Iron and Metal Co</t>
  </si>
  <si>
    <t>1115 Jensen Drive</t>
  </si>
  <si>
    <t>713-237-0271</t>
  </si>
  <si>
    <t>3474197.6203000024</t>
  </si>
  <si>
    <t>Montgomery ﻿County Precinct 3 Recycling Center</t>
  </si>
  <si>
    <t>1122 ﻿Pruitt Road</t>
  </si>
  <si>
    <t>Spring</t>
  </si>
  <si>
    <t>281-367-7283</t>
  </si>
  <si>
    <t>3518065.2383999974</t>
  </si>
  <si>
    <t>Hi-Way Auto Parts</t>
  </si>
  <si>
    <t>11315 Highway 64 West</t>
  </si>
  <si>
    <t>903-593-2436</t>
  </si>
  <si>
    <t>City ﻿of Houston Environmental Service Center - North</t>
  </si>
  <si>
    <t>11500 ﻿South Post Oak Road</t>
  </si>
  <si>
    <t>713-551-7355</t>
  </si>
  <si>
    <t>3458512.282499999</t>
  </si>
  <si>
    <t>Texas ﻿Port Recycling</t>
  </si>
  <si>
    <t>11895 ﻿Douget Road</t>
  </si>
  <si>
    <t>936-788-5252</t>
  </si>
  <si>
    <t>3545515.9382999986</t>
  </si>
  <si>
    <t>North Houston Recycling</t>
  </si>
  <si>
    <t>11948 Eastex Freeway</t>
  </si>
  <si>
    <t>832-314-6918</t>
  </si>
  <si>
    <t>3490490.3017999977</t>
  </si>
  <si>
    <t>G&amp;amp;C Recycling</t>
  </si>
  <si>
    <t>11949 Suburban Road</t>
  </si>
  <si>
    <t>832-641-4890</t>
  </si>
  <si>
    <t>3490329.1027999967</t>
  </si>
  <si>
    <t>Greater Texas Metal Recycling Co Inc</t>
  </si>
  <si>
    <t>1211 College Avenue</t>
  </si>
  <si>
    <t>South Houston</t>
  </si>
  <si>
    <t>713-943-8456</t>
  </si>
  <si>
    <t>3459513.5053000003</t>
  </si>
  <si>
    <t>Castillo&amp;#x27;s Mero Recycling</t>
  </si>
  <si>
    <t>1212 North Wayside Drive</t>
  </si>
  <si>
    <t>281-683-1473</t>
  </si>
  <si>
    <t>3474285.8005999997</t>
  </si>
  <si>
    <t>Rivera&amp;#x27;s Recycling  Inc</t>
  </si>
  <si>
    <t>1213 Preston Road</t>
  </si>
  <si>
    <t>Pasadena</t>
  </si>
  <si>
    <t>832-724-1049</t>
  </si>
  <si>
    <t>3464080.279100001</t>
  </si>
  <si>
    <t>New Earth Soils &amp;amp; Compost</t>
  </si>
  <si>
    <t>12286 Highway 105 East</t>
  </si>
  <si>
    <t>936-756-4846</t>
  </si>
  <si>
    <t>3545513.3791999966</t>
  </si>
  <si>
    <t>12575 Hiram Clarke</t>
  </si>
  <si>
    <t>281-796-3346</t>
  </si>
  <si>
    <t>3458318.4560000002</t>
  </si>
  <si>
    <t>C&amp;amp;Y Global Inc</t>
  </si>
  <si>
    <t>126 North Witter Street</t>
  </si>
  <si>
    <t>713-534-6500</t>
  </si>
  <si>
    <t>3466841.286200002</t>
  </si>
  <si>
    <t>B&amp;amp;M Scrap</t>
  </si>
  <si>
    <t>12607 Eastex Freeway</t>
  </si>
  <si>
    <t>832-876-2895</t>
  </si>
  <si>
    <t>3491429.7699000016</t>
  </si>
  <si>
    <t>America&amp;#x27;s Scrap Metal</t>
  </si>
  <si>
    <t>12928 Beaumont Highway</t>
  </si>
  <si>
    <t>832-461-9416</t>
  </si>
  <si>
    <t>Coronado Scrap Metal</t>
  </si>
  <si>
    <t>1306 Federal Road</t>
  </si>
  <si>
    <t>832-560-5910</t>
  </si>
  <si>
    <t>3473580.490699999</t>
  </si>
  <si>
    <t>Pasadena Recycling</t>
  </si>
  <si>
    <t>1306 South Houston Road</t>
  </si>
  <si>
    <t>832-435-0940</t>
  </si>
  <si>
    <t>3463784.6234000027</t>
  </si>
  <si>
    <t>R &amp;amp; R Salvage Inc</t>
  </si>
  <si>
    <t>1311 East Davis Street</t>
  </si>
  <si>
    <t>936-756-5545</t>
  </si>
  <si>
    <t>3544096.1261000037</t>
  </si>
  <si>
    <t>Junior Scrap Metal</t>
  </si>
  <si>
    <t>13314 Aldine Westfield Road</t>
  </si>
  <si>
    <t>832-208-4530</t>
  </si>
  <si>
    <t>3491572.036600001</t>
  </si>
  <si>
    <t>13319 FM 1764</t>
  </si>
  <si>
    <t>Galveston</t>
  </si>
  <si>
    <t>3425442.5157999992</t>
  </si>
  <si>
    <t>Waskom Recycling LLC</t>
  </si>
  <si>
    <t>140 East Texas Avenue</t>
  </si>
  <si>
    <t>Waskom</t>
  </si>
  <si>
    <t>903-687-3708</t>
  </si>
  <si>
    <t>3826350.4047000036</t>
  </si>
  <si>
    <t>CASCO Hauling And Excavation Landfill</t>
  </si>
  <si>
    <t>14001 Hooper Rd</t>
  </si>
  <si>
    <t>713-433-2421</t>
  </si>
  <si>
    <t>Allen Scrap Metal</t>
  </si>
  <si>
    <t>1411 Industrial Road</t>
  </si>
  <si>
    <t>903-572-1751</t>
  </si>
  <si>
    <t>3918043.2607000023</t>
  </si>
  <si>
    <t>BKL Metal Recycling</t>
  </si>
  <si>
    <t>14120 Highway 69 North</t>
  </si>
  <si>
    <t>Lufkin</t>
  </si>
  <si>
    <t>936-676-9318</t>
  </si>
  <si>
    <t>Double A Recycling LLC</t>
  </si>
  <si>
    <t>14229 Eastex Freeway</t>
  </si>
  <si>
    <t>832-788-5851</t>
  </si>
  <si>
    <t>3493876.690200001</t>
  </si>
  <si>
    <t>Momentum Iron &amp;amp; Metal</t>
  </si>
  <si>
    <t>1429 Highway 3 South</t>
  </si>
  <si>
    <t>League City</t>
  </si>
  <si>
    <t>832-561-5613</t>
  </si>
  <si>
    <t>3438575.033500001</t>
  </si>
  <si>
    <t>Recycling ﻿Solutions</t>
  </si>
  <si>
    <t>14600 ﻿South Post Oak Road</t>
  </si>
  <si>
    <t>281-381-4284</t>
  </si>
  <si>
    <t>3454133.3715000004</t>
  </si>
  <si>
    <t>South Post Oak Recycling Center</t>
  </si>
  <si>
    <t>14600 South Post Oak Road</t>
  </si>
  <si>
    <t>713-433-9944</t>
  </si>
  <si>
    <t>Southwest Scrap &amp;amp; Salvage</t>
  </si>
  <si>
    <t>151 Railroad Road</t>
  </si>
  <si>
    <t>Longview</t>
  </si>
  <si>
    <t>903-759-1301</t>
  </si>
  <si>
    <t>3829424.578400001</t>
  </si>
  <si>
    <t>K &amp;amp; L Auto Crushers</t>
  </si>
  <si>
    <t>15252 County Road 1134</t>
  </si>
  <si>
    <t>3804743.4169000015</t>
  </si>
  <si>
    <t>Kubica</t>
  </si>
  <si>
    <t>1543 Telephone Road</t>
  </si>
  <si>
    <t>713-921-4922</t>
  </si>
  <si>
    <t>3468643.577200003</t>
  </si>
  <si>
    <t>Henry&amp;#x27;s Metal Recycling</t>
  </si>
  <si>
    <t>15530 Lee Road</t>
  </si>
  <si>
    <t>281-570-5060</t>
  </si>
  <si>
    <t>3496472.556900002</t>
  </si>
  <si>
    <t>Rangers Scrap Metal</t>
  </si>
  <si>
    <t>15798 I-45 South</t>
  </si>
  <si>
    <t>832-683-9336</t>
  </si>
  <si>
    <t>3532691.860600002</t>
  </si>
  <si>
    <t>City of Carthage Transfer Station Facility</t>
  </si>
  <si>
    <t>1607 Lasalle Parkway</t>
  </si>
  <si>
    <t>903-693-8342</t>
  </si>
  <si>
    <t>3780704.831699997</t>
  </si>
  <si>
    <t>DRK Group LLC</t>
  </si>
  <si>
    <t>1611 North Raguet Street</t>
  </si>
  <si>
    <t>936-637-1175</t>
  </si>
  <si>
    <t>3678446.0415999964</t>
  </si>
  <si>
    <t>Tyler Iron and Metal</t>
  </si>
  <si>
    <t>1630 West Northwest Loop 323</t>
  </si>
  <si>
    <t>903-592-8144</t>
  </si>
  <si>
    <t>3814077.6290000007</t>
  </si>
  <si>
    <t>1633 East Airtex Drive</t>
  </si>
  <si>
    <t>877-865-2253</t>
  </si>
  <si>
    <t>3501412.401299998</t>
  </si>
  <si>
    <t>L&amp;amp;F Metals</t>
  </si>
  <si>
    <t>1707 Red Bluff Road B</t>
  </si>
  <si>
    <t>713-477-6368</t>
  </si>
  <si>
    <t>3465603.8960999995</t>
  </si>
  <si>
    <t>Servin&amp;#x27;s Recycling</t>
  </si>
  <si>
    <t>17215 Highway 6</t>
  </si>
  <si>
    <t>Santa Fe</t>
  </si>
  <si>
    <t>409-256-5359</t>
  </si>
  <si>
    <t>3426319.5195000023</t>
  </si>
  <si>
    <t>La Raza Scrap Metal</t>
  </si>
  <si>
    <t>1735 Aldine Mail Road</t>
  </si>
  <si>
    <t>281-871-1743</t>
  </si>
  <si>
    <t>3491004.6216999963</t>
  </si>
  <si>
    <t>Parts Unlimited</t>
  </si>
  <si>
    <t>17511 Pearland Sites Road</t>
  </si>
  <si>
    <t>Pearland</t>
  </si>
  <si>
    <t>281-489-0990</t>
  </si>
  <si>
    <t>3442041.544399999</t>
  </si>
  <si>
    <t>Sprint Montgomery County Landfill</t>
  </si>
  <si>
    <t>17851 TX-105</t>
  </si>
  <si>
    <t>936-207-1100</t>
  </si>
  <si>
    <t>3546152.7512999997</t>
  </si>
  <si>
    <t>Anahuac Citizen&amp;#x27;s Collection Station</t>
  </si>
  <si>
    <t xml:space="preserve">1811 ﻿Belton Lane </t>
  </si>
  <si>
    <t>Anahuac</t>
  </si>
  <si>
    <t>409-267-8202</t>
  </si>
  <si>
    <t>3473507.104199998</t>
  </si>
  <si>
    <t>Alverson Recycling Center</t>
  </si>
  <si>
    <t>1811 North Washington Avenue</t>
  </si>
  <si>
    <t>936-327-5059</t>
  </si>
  <si>
    <t>Loop 500 Salvage</t>
  </si>
  <si>
    <t>1854 FM 2468</t>
  </si>
  <si>
    <t>Center</t>
  </si>
  <si>
    <t>936-590-0469</t>
  </si>
  <si>
    <t>3741279.860100001</t>
  </si>
  <si>
    <t>Tall Pines Landfill</t>
  </si>
  <si>
    <t>18710 East Hardy Road</t>
  </si>
  <si>
    <t>713-292-2400</t>
  </si>
  <si>
    <t>3502183.2722000033</t>
  </si>
  <si>
    <t>Hardy Road Transfer Station</t>
  </si>
  <si>
    <t>18784 East Hardy Road</t>
  </si>
  <si>
    <t>281-443-1456</t>
  </si>
  <si>
    <t>3502239.7453999966</t>
  </si>
  <si>
    <t>Carthage Metal Recycling</t>
  </si>
  <si>
    <t>1882 Highway 59 South</t>
  </si>
  <si>
    <t>903-754-4317</t>
  </si>
  <si>
    <t>3776609.1389999986</t>
  </si>
  <si>
    <t>Diana&amp;#x27;s Scrap Metal</t>
  </si>
  <si>
    <t>1915 1st Street</t>
  </si>
  <si>
    <t>Humble</t>
  </si>
  <si>
    <t>281-324-9911</t>
  </si>
  <si>
    <t>3506815.708999999</t>
  </si>
  <si>
    <t>Ironman Metals</t>
  </si>
  <si>
    <t>1919 Goodyear Drive</t>
  </si>
  <si>
    <t>281-974-2651</t>
  </si>
  <si>
    <t>3466105.1917999983</t>
  </si>
  <si>
    <t>Tyler County Transfer Station Facility</t>
  </si>
  <si>
    <t>1921 Country Road 1010</t>
  </si>
  <si>
    <t>Woodville</t>
  </si>
  <si>
    <t>409-283-6712</t>
  </si>
  <si>
    <t>3601727.916500002</t>
  </si>
  <si>
    <t>Richey Recycling</t>
  </si>
  <si>
    <t>1923 Cascade Avenue</t>
  </si>
  <si>
    <t>713-740-9114</t>
  </si>
  <si>
    <t>3463087.2624000013</t>
  </si>
  <si>
    <t>Security Landfill</t>
  </si>
  <si>
    <t>19248 Highway 105</t>
  </si>
  <si>
    <t xml:space="preserve">Cleveland </t>
  </si>
  <si>
    <t>3545591.1460999995</t>
  </si>
  <si>
    <t>Premier Recyclers</t>
  </si>
  <si>
    <t>1953 Highway 190</t>
  </si>
  <si>
    <t>903-592-6299</t>
  </si>
  <si>
    <t>3619343.381099999</t>
  </si>
  <si>
    <t>Mr B&amp;#x27;s Salvage</t>
  </si>
  <si>
    <t>196 Country Road 1329</t>
  </si>
  <si>
    <t>903-791-9518</t>
  </si>
  <si>
    <t>3945811.5464999974</t>
  </si>
  <si>
    <t>Texas Best Recycling</t>
  </si>
  <si>
    <t>19926 Highway 35</t>
  </si>
  <si>
    <t>682-224-9115</t>
  </si>
  <si>
    <t>3437112.8981000036</t>
  </si>
  <si>
    <t>East Texas Metal Recycling</t>
  </si>
  <si>
    <t>200336 Highway 90 East</t>
  </si>
  <si>
    <t>Ames</t>
  </si>
  <si>
    <t>936-334-6088</t>
  </si>
  <si>
    <t>3510082.7665000036</t>
  </si>
  <si>
    <t>Nichole Scrap Metal</t>
  </si>
  <si>
    <t>20094 FM 1485</t>
  </si>
  <si>
    <t>New Caney</t>
  </si>
  <si>
    <t>713-692-1765</t>
  </si>
  <si>
    <t>3523550.0077000037</t>
  </si>
  <si>
    <t>Texas Scrap &amp;amp; Salvage</t>
  </si>
  <si>
    <t>201 Ward Street</t>
  </si>
  <si>
    <t>903-935-7891</t>
  </si>
  <si>
    <t>3835165.5522999987</t>
  </si>
  <si>
    <t>America&amp;#x27;s Scrap Metal Recycling #2</t>
  </si>
  <si>
    <t>20102 Highway 105</t>
  </si>
  <si>
    <t>3545896.6877000034</t>
  </si>
  <si>
    <t>Junkyard</t>
  </si>
  <si>
    <t>20110 FM 1485</t>
  </si>
  <si>
    <t>281-616-1452</t>
  </si>
  <si>
    <t>3523526.4387999997</t>
  </si>
  <si>
    <t>Marek Sawing &amp;amp; Drilling LLC</t>
  </si>
  <si>
    <t>20110 Krahn Road</t>
  </si>
  <si>
    <t>281-251-9323</t>
  </si>
  <si>
    <t>3512396.225299999</t>
  </si>
  <si>
    <t>Commercial Metals Company Recycling</t>
  </si>
  <si>
    <t>2015 Quitman Street</t>
  </si>
  <si>
    <t>713-672-9700</t>
  </si>
  <si>
    <t>3475746.1445999965</t>
  </si>
  <si>
    <t>Angleton Molina Scrap</t>
  </si>
  <si>
    <t>2020 North Velasco Street</t>
  </si>
  <si>
    <t>Angleton</t>
  </si>
  <si>
    <t>281-877-2345</t>
  </si>
  <si>
    <t>3399364.1132000014</t>
  </si>
  <si>
    <t>Living Earth</t>
  </si>
  <si>
    <t>20611 Highway 59</t>
  </si>
  <si>
    <t>281-689-6083</t>
  </si>
  <si>
    <t>3522420.346500002</t>
  </si>
  <si>
    <t>Cameron Recycling</t>
  </si>
  <si>
    <t>20939 Highway 6</t>
  </si>
  <si>
    <t>Manvel</t>
  </si>
  <si>
    <t>281-489-1881</t>
  </si>
  <si>
    <t>3434618.814199999</t>
  </si>
  <si>
    <t>Proler Southwest Corporation</t>
  </si>
  <si>
    <t>21 Japhet Street</t>
  </si>
  <si>
    <t>713-671-2900</t>
  </si>
  <si>
    <t>Neches Compost Facility</t>
  </si>
  <si>
    <t>210 East Lufkin Avenue</t>
  </si>
  <si>
    <t>903-584-3415</t>
  </si>
  <si>
    <t>3676804.9021999985</t>
  </si>
  <si>
    <t>Coastal Plains Recycling And Landfill Facility</t>
  </si>
  <si>
    <t>21000 East Highway 6</t>
  </si>
  <si>
    <t xml:space="preserve">Alvin </t>
  </si>
  <si>
    <t>3427863.150399998</t>
  </si>
  <si>
    <t>New Caney Recycling LLC</t>
  </si>
  <si>
    <t>21227 Highway 59 N</t>
  </si>
  <si>
    <t>281-689-5599</t>
  </si>
  <si>
    <t>3521347.544399999</t>
  </si>
  <si>
    <t>Demolition Experts</t>
  </si>
  <si>
    <t>213 East Burress Street</t>
  </si>
  <si>
    <t>713-691-3366</t>
  </si>
  <si>
    <t>3483192.7008000016</t>
  </si>
  <si>
    <t>215 Mockingbird Lane</t>
  </si>
  <si>
    <t>Clute</t>
  </si>
  <si>
    <t>979-265-4642</t>
  </si>
  <si>
    <t>3378366.0544999987</t>
  </si>
  <si>
    <t>Premier Flexipac</t>
  </si>
  <si>
    <t>2160 Deerbrook Drive</t>
  </si>
  <si>
    <t>903-581-5405</t>
  </si>
  <si>
    <t>3799786.110100001</t>
  </si>
  <si>
    <t>Lopez Houston Metals Ltd</t>
  </si>
  <si>
    <t>2160 Harbor Street</t>
  </si>
  <si>
    <t>713-426-3232</t>
  </si>
  <si>
    <t>3471979.407899998</t>
  </si>
  <si>
    <t>Republic Services Blue Ridge Landfill</t>
  </si>
  <si>
    <t>2200 FM 521</t>
  </si>
  <si>
    <t>Fresno </t>
  </si>
  <si>
    <t>281-835-6142</t>
  </si>
  <si>
    <t>3446595.5386999995</t>
  </si>
  <si>
    <t>Kilgore Recycling LP</t>
  </si>
  <si>
    <t xml:space="preserve">2215 Industrial Boulevard </t>
  </si>
  <si>
    <t>Kilgore</t>
  </si>
  <si>
    <t>903-984-7492</t>
  </si>
  <si>
    <t>3811903.1374000013</t>
  </si>
  <si>
    <t>Destinys Scrap Metal</t>
  </si>
  <si>
    <t>22230 FM 1314</t>
  </si>
  <si>
    <t>Porter</t>
  </si>
  <si>
    <t>281-774-8065</t>
  </si>
  <si>
    <t>3519874.2080999985</t>
  </si>
  <si>
    <t>City ﻿of Houston Central Street Neighborhood Depository / Recycling Center</t>
  </si>
  <si>
    <t>2240 ﻿Central Street</t>
  </si>
  <si>
    <t>713-847-1188</t>
  </si>
  <si>
    <t>3465256.0133000016</t>
  </si>
  <si>
    <t>Transformers Metal Recycling</t>
  </si>
  <si>
    <t>22450 Loop 494</t>
  </si>
  <si>
    <t>832-207-8115</t>
  </si>
  <si>
    <t>3519009.6165999994</t>
  </si>
  <si>
    <t>The Amigos Scrap Metal</t>
  </si>
  <si>
    <t>2314 Aldine Mail Road</t>
  </si>
  <si>
    <t>832-515-1233</t>
  </si>
  <si>
    <t>3490995.5084000006</t>
  </si>
  <si>
    <t xml:space="preserve">Green Man Recycling </t>
  </si>
  <si>
    <t>23264 I-10</t>
  </si>
  <si>
    <t>Vidor</t>
  </si>
  <si>
    <t>409-769-3600</t>
  </si>
  <si>
    <t>3517756.0557999983</t>
  </si>
  <si>
    <t>Lone Star Scrap Metal LLC</t>
  </si>
  <si>
    <t>235 West Mount Houston Road</t>
  </si>
  <si>
    <t>832-704-0486</t>
  </si>
  <si>
    <t>3490272.9113000035</t>
  </si>
  <si>
    <t>Southside Metal Recycling</t>
  </si>
  <si>
    <t>2355 FM 92</t>
  </si>
  <si>
    <t>409-331-9022</t>
  </si>
  <si>
    <t>3609765.8663000017</t>
  </si>
  <si>
    <t>Newton County Landfill</t>
  </si>
  <si>
    <t>2372 County Road 3870</t>
  </si>
  <si>
    <t>Deweyville</t>
  </si>
  <si>
    <t>800-963-4776</t>
  </si>
  <si>
    <t>3542106.806400001</t>
  </si>
  <si>
    <t>City of Jasper Transfer Station Facility</t>
  </si>
  <si>
    <t>239 Temple Drive</t>
  </si>
  <si>
    <t>409-384-4651</t>
  </si>
  <si>
    <t>3625399.5929000005</t>
  </si>
  <si>
    <t>National Metal Recycling</t>
  </si>
  <si>
    <t>2401 Frick Road</t>
  </si>
  <si>
    <t>281-445-9642</t>
  </si>
  <si>
    <t>3493669.0813999996</t>
  </si>
  <si>
    <t>Indio Scrap Metal</t>
  </si>
  <si>
    <t>24110 Aldine Westfield Road</t>
  </si>
  <si>
    <t>Spring Valley</t>
  </si>
  <si>
    <t>281-907-6880</t>
  </si>
  <si>
    <t>3510909.201200001</t>
  </si>
  <si>
    <t>Chambers ﻿County Citizens&amp;#x27; Collection Site - Wallisville</t>
  </si>
  <si>
    <t>24318 ﻿IH-10</t>
  </si>
  <si>
    <t>Wallisville</t>
  </si>
  <si>
    <t>3482945.403099999</t>
  </si>
  <si>
    <t>Henry&amp;#x27;s Scrap Metal</t>
  </si>
  <si>
    <t>2441 Little York Road</t>
  </si>
  <si>
    <t>281-501-2034</t>
  </si>
  <si>
    <t>3486983.178199999</t>
  </si>
  <si>
    <t>West Recycling</t>
  </si>
  <si>
    <t>24928 Highway 321</t>
  </si>
  <si>
    <t>281-592-1730</t>
  </si>
  <si>
    <t>3544778.7426000014</t>
  </si>
  <si>
    <t>Nacogdoches Recycling Center Inc</t>
  </si>
  <si>
    <t>2508 Woden Road</t>
  </si>
  <si>
    <t>Nacogdoches</t>
  </si>
  <si>
    <t>3708135.653999999</t>
  </si>
  <si>
    <t>Torres Scrap Metal Recycle</t>
  </si>
  <si>
    <t>2520 West Mount Houston Road</t>
  </si>
  <si>
    <t>832-858-9020</t>
  </si>
  <si>
    <t>3490458.1335000023</t>
  </si>
  <si>
    <t>Jennings Scrap &amp;amp; Salvage Co</t>
  </si>
  <si>
    <t>2600 East Marshall Avenue</t>
  </si>
  <si>
    <t>903-753-6472</t>
  </si>
  <si>
    <t>3829573.6212000027</t>
  </si>
  <si>
    <t>GM Metal Recycling</t>
  </si>
  <si>
    <t>2604 South 4th Street</t>
  </si>
  <si>
    <t>323-394-4400</t>
  </si>
  <si>
    <t>3511364.7506000027</t>
  </si>
  <si>
    <t>Jasper Iron And Metal Recycling</t>
  </si>
  <si>
    <t>2650 Hi-Truitt Road</t>
  </si>
  <si>
    <t>409-384-2321</t>
  </si>
  <si>
    <t>3625839.9728000015</t>
  </si>
  <si>
    <t>Joya Recycle</t>
  </si>
  <si>
    <t>2709 Highway 3</t>
  </si>
  <si>
    <t>832-340-8406</t>
  </si>
  <si>
    <t>3435826.756099999</t>
  </si>
  <si>
    <t>Texas Metales LLC</t>
  </si>
  <si>
    <t>2710 Westside Drive</t>
  </si>
  <si>
    <t>713-910-3731</t>
  </si>
  <si>
    <t>3461420.518600002</t>
  </si>
  <si>
    <t>Rose Metal Processing</t>
  </si>
  <si>
    <t>2722 Center Street</t>
  </si>
  <si>
    <t>713-880-7050</t>
  </si>
  <si>
    <t>3473942.5031000003</t>
  </si>
  <si>
    <t>Robinson Iron &amp;amp; Metal Co Inc</t>
  </si>
  <si>
    <t>2735 Brooks Street</t>
  </si>
  <si>
    <t>713-227-2376</t>
  </si>
  <si>
    <t>3474789.7468999997</t>
  </si>
  <si>
    <t xml:space="preserve">Chambers ﻿County Citizens&amp;#x27; Collection Site - Double Bayou </t>
  </si>
  <si>
    <t>2817 ﻿Eagle Ferry Road</t>
  </si>
  <si>
    <t>3462894.6723000035</t>
  </si>
  <si>
    <t>Holmes Road Recycling Company Inc</t>
  </si>
  <si>
    <t>2820 Holmes Road</t>
  </si>
  <si>
    <t>713-799-9960</t>
  </si>
  <si>
    <t>3461681.5940999985</t>
  </si>
  <si>
    <t>J &amp;amp; L Recycling</t>
  </si>
  <si>
    <t>2822 Defor Road</t>
  </si>
  <si>
    <t>936-539-4981</t>
  </si>
  <si>
    <t>3544179.708999999</t>
  </si>
  <si>
    <t>Spencer Recycling</t>
  </si>
  <si>
    <t>2825 Spencer Highway</t>
  </si>
  <si>
    <t>832-718-4960</t>
  </si>
  <si>
    <t>3460552.4492999986</t>
  </si>
  <si>
    <t>Diaz Scrap Metal</t>
  </si>
  <si>
    <t>2852 West Mount Houston Road #B</t>
  </si>
  <si>
    <t>832-875-8805</t>
  </si>
  <si>
    <t>3490461.6005000025</t>
  </si>
  <si>
    <t>Scrapworks Recycling Port Arthur</t>
  </si>
  <si>
    <t>2901 FM 365 W</t>
  </si>
  <si>
    <t>281-235-2464</t>
  </si>
  <si>
    <t>3492551.379900001</t>
  </si>
  <si>
    <t>Bloch Metals Inc</t>
  </si>
  <si>
    <t xml:space="preserve">2928 Industrial Avenue </t>
  </si>
  <si>
    <t>903-597-6242</t>
  </si>
  <si>
    <t>3813593.898400001</t>
  </si>
  <si>
    <t>City ﻿of La Porte Public Works Recycling Center</t>
  </si>
  <si>
    <t>2963 ﻿North 23rd Street</t>
  </si>
  <si>
    <t>281-470-5100</t>
  </si>
  <si>
    <t>3460728.3178000003</t>
  </si>
  <si>
    <t>Planet Xino Inc</t>
  </si>
  <si>
    <t>300 Harris Street W Building</t>
  </si>
  <si>
    <t>903-576-0734</t>
  </si>
  <si>
    <t>Pleasant Oaks Landfill</t>
  </si>
  <si>
    <t>3031 Farm Road 3417</t>
  </si>
  <si>
    <t>903-577-3100</t>
  </si>
  <si>
    <t>3907979.0051999986</t>
  </si>
  <si>
    <t>Howell Recycling LLC</t>
  </si>
  <si>
    <t xml:space="preserve">3038 Country Road 205 </t>
  </si>
  <si>
    <t>903-392-8140</t>
  </si>
  <si>
    <t>3789862.3412000015</t>
  </si>
  <si>
    <t>Excell Cores Inc</t>
  </si>
  <si>
    <t>304 East Tidwell Road</t>
  </si>
  <si>
    <t>713-697-6622</t>
  </si>
  <si>
    <t>3483689.3966000006</t>
  </si>
  <si>
    <t>Preston Recycling</t>
  </si>
  <si>
    <t>304 Preston Avenue</t>
  </si>
  <si>
    <t>281-636-6367</t>
  </si>
  <si>
    <t>3466005.779100001</t>
  </si>
  <si>
    <t>Latinos Scrap Metal</t>
  </si>
  <si>
    <t>306 West Mount Houston Road</t>
  </si>
  <si>
    <t>281-445-0140</t>
  </si>
  <si>
    <t>3490319.4525000006</t>
  </si>
  <si>
    <t>EMR Spectrum Metal Recycling</t>
  </si>
  <si>
    <t>308 Hughes Street</t>
  </si>
  <si>
    <t>713-923-4888</t>
  </si>
  <si>
    <t>3469773.2150000036</t>
  </si>
  <si>
    <t>Chambers ﻿County Citizens&amp;#x27; Collection Site - Oak Island</t>
  </si>
  <si>
    <t>308 Oak Island Road</t>
  </si>
  <si>
    <t>3481867.143799998</t>
  </si>
  <si>
    <t>Texan Scrap Metal Recycling</t>
  </si>
  <si>
    <t>311 West Mount Houston Road</t>
  </si>
  <si>
    <t>713-498-6837</t>
  </si>
  <si>
    <t>3490281.318400003</t>
  </si>
  <si>
    <t>The Metal House Inc</t>
  </si>
  <si>
    <t>3119 Jensen Drive</t>
  </si>
  <si>
    <t>712-227-5963</t>
  </si>
  <si>
    <t>3476712.2871999964</t>
  </si>
  <si>
    <t>3176 Highway 59</t>
  </si>
  <si>
    <t>936-632-3777</t>
  </si>
  <si>
    <t>3682158.8022999987</t>
  </si>
  <si>
    <t>Beaumont Iron &amp;amp; Metal</t>
  </si>
  <si>
    <t>3190 Hollywood Street</t>
  </si>
  <si>
    <t>409-833-8931</t>
  </si>
  <si>
    <t>3513156.9201000035</t>
  </si>
  <si>
    <t>United Scrap Metal Recycling LLC</t>
  </si>
  <si>
    <t>325 Sheldon Road</t>
  </si>
  <si>
    <t>832-410-2014</t>
  </si>
  <si>
    <t>3474790.596199997</t>
  </si>
  <si>
    <t>Polk County Landfill</t>
  </si>
  <si>
    <t>3477 FM 942</t>
  </si>
  <si>
    <t xml:space="preserve">Leggett </t>
  </si>
  <si>
    <t>936-327-6829</t>
  </si>
  <si>
    <t>3610824.0649000034</t>
  </si>
  <si>
    <t>Northeast Texas Recycling LLC</t>
  </si>
  <si>
    <t>3501 Highway 271</t>
  </si>
  <si>
    <t>903-572-3890</t>
  </si>
  <si>
    <t>3922523.0590000004</t>
  </si>
  <si>
    <t>Southside Scrap Metal</t>
  </si>
  <si>
    <t>3515 Almeda Genoa Road</t>
  </si>
  <si>
    <t>713-738-3178</t>
  </si>
  <si>
    <t>3454475.6445000023</t>
  </si>
  <si>
    <t>S &amp;amp; M Scrap Metal Recycling</t>
  </si>
  <si>
    <t>3520 Texas Avenue</t>
  </si>
  <si>
    <t>Texas City</t>
  </si>
  <si>
    <t>713-303-7286</t>
  </si>
  <si>
    <t>3424554.8779999986</t>
  </si>
  <si>
    <t>WM Atascocita Recycling Disposal Facility</t>
  </si>
  <si>
    <t>3623 Wilson Road</t>
  </si>
  <si>
    <t>281-446-6545</t>
  </si>
  <si>
    <t>3497899.014399998</t>
  </si>
  <si>
    <t>Bodner ﻿Metal &amp;amp; Iron</t>
  </si>
  <si>
    <t>3660 Schalker Drive</t>
  </si>
  <si>
    <t>817-875-1916</t>
  </si>
  <si>
    <t>3477862.5086999983</t>
  </si>
  <si>
    <t>Lockwood Scrap Metal</t>
  </si>
  <si>
    <t>3816 Lockwood Drive</t>
  </si>
  <si>
    <t>832-902-8115</t>
  </si>
  <si>
    <t>3477151.8628999963</t>
  </si>
  <si>
    <t>Houston Metals LLC</t>
  </si>
  <si>
    <t>3919 Pinemont Drive</t>
  </si>
  <si>
    <t>832-277-6945</t>
  </si>
  <si>
    <t>3483132.8716999963</t>
  </si>
  <si>
    <t>East Texas Recycling</t>
  </si>
  <si>
    <t>3928 Highway 69</t>
  </si>
  <si>
    <t>936-824-2419</t>
  </si>
  <si>
    <t>3672698.071999997</t>
  </si>
  <si>
    <t>Johns Iron &amp;amp; Metal</t>
  </si>
  <si>
    <t>3995 FM 250</t>
  </si>
  <si>
    <t>Lone Star</t>
  </si>
  <si>
    <t>903-639-3535</t>
  </si>
  <si>
    <t>3892626.6733999997</t>
  </si>
  <si>
    <t>Castillo&amp;#x27;s Metal Recycling</t>
  </si>
  <si>
    <t>400 Lockwood Drive</t>
  </si>
  <si>
    <t>713-391-6731</t>
  </si>
  <si>
    <t>3471491.2678999975</t>
  </si>
  <si>
    <t>Texarkana Water Utilities Composting Center</t>
  </si>
  <si>
    <t>4000 South State Line Avenue</t>
  </si>
  <si>
    <t>903-798-3860</t>
  </si>
  <si>
    <t>3945657.584899999</t>
  </si>
  <si>
    <t>Griggs Recycling Scrap</t>
  </si>
  <si>
    <t>4000 Telephone Road</t>
  </si>
  <si>
    <t>713-645-8000</t>
  </si>
  <si>
    <t>3465812.4861999974</t>
  </si>
  <si>
    <t>Dayton Recycling Center</t>
  </si>
  <si>
    <t>403 Highway 90 West</t>
  </si>
  <si>
    <t>936-258-1200</t>
  </si>
  <si>
    <t>Houston County Scrap</t>
  </si>
  <si>
    <t>403 South 2nd Street</t>
  </si>
  <si>
    <t>Crockett</t>
  </si>
  <si>
    <t>936-544-7931</t>
  </si>
  <si>
    <t>3509136.7978999987</t>
  </si>
  <si>
    <t>City of Crockett Transfer Station Facility</t>
  </si>
  <si>
    <t>405 Navarro Road</t>
  </si>
  <si>
    <t>936-544-5577</t>
  </si>
  <si>
    <t>3558579.4355000034</t>
  </si>
  <si>
    <t>TNT Construction TX</t>
  </si>
  <si>
    <t>405 Sandra Street</t>
  </si>
  <si>
    <t>936-827-1086</t>
  </si>
  <si>
    <t>4060 Highway 59 N</t>
  </si>
  <si>
    <t>936-639-3718</t>
  </si>
  <si>
    <t>3682739.731899999</t>
  </si>
  <si>
    <t>EMR Liberty Metal Recycling</t>
  </si>
  <si>
    <t>4100 East Highway 80</t>
  </si>
  <si>
    <t>936-336-4152</t>
  </si>
  <si>
    <t>3510645.463399999</t>
  </si>
  <si>
    <t>Liberty Metal Recycling</t>
  </si>
  <si>
    <t>4100 East Highway 90</t>
  </si>
  <si>
    <t>3510702.1455999985</t>
  </si>
  <si>
    <t>Lone Star Recycling &amp;amp; Disposal Facility</t>
  </si>
  <si>
    <t>4107 Sam Houston Parkway</t>
  </si>
  <si>
    <t>713-466-6767</t>
  </si>
  <si>
    <t>3451132.8206999972</t>
  </si>
  <si>
    <t>4370 Holmes Road</t>
  </si>
  <si>
    <t>3462807.0385999978</t>
  </si>
  <si>
    <t>San Augustine Scrap</t>
  </si>
  <si>
    <t>439 Highway 147</t>
  </si>
  <si>
    <t>San Augustine</t>
  </si>
  <si>
    <t>936-275-2223</t>
  </si>
  <si>
    <t>3699357.1460999995</t>
  </si>
  <si>
    <t>Texas Port Recycling</t>
  </si>
  <si>
    <t>4400 Pinemont Drive</t>
  </si>
  <si>
    <t>713-686-5549</t>
  </si>
  <si>
    <t>3483226.7672000006</t>
  </si>
  <si>
    <t>JL Proler Iron &amp;amp; Steel Co</t>
  </si>
  <si>
    <t>4401 Clinton Drive</t>
  </si>
  <si>
    <t>713-675-3191</t>
  </si>
  <si>
    <t>3473439.644699998</t>
  </si>
  <si>
    <t>Brothers Recycling</t>
  </si>
  <si>
    <t>4418 Red Bluff #B</t>
  </si>
  <si>
    <t>281-998-0887</t>
  </si>
  <si>
    <t>3462029.1169999987</t>
  </si>
  <si>
    <t>Astro City Scrap Metal</t>
  </si>
  <si>
    <t>4530 North Shepherd</t>
  </si>
  <si>
    <t>713-480-5724</t>
  </si>
  <si>
    <t>3481746.457999997</t>
  </si>
  <si>
    <t>City of Nacogdoches Landfill</t>
  </si>
  <si>
    <t>4602 Northwest Stallings Drive</t>
  </si>
  <si>
    <t xml:space="preserve">Nacogdoches </t>
  </si>
  <si>
    <t>936-560-5422</t>
  </si>
  <si>
    <t>3717408.1816999987</t>
  </si>
  <si>
    <t>Kat Metal &amp;amp; Recyclers</t>
  </si>
  <si>
    <t>4606 Langley Road</t>
  </si>
  <si>
    <t>713-694-1010</t>
  </si>
  <si>
    <t>3486412.1037999988</t>
  </si>
  <si>
    <t>Dixie Farm Road Landfill (Hill Sand Co)</t>
  </si>
  <si>
    <t>4649 Dixie Farm Road</t>
  </si>
  <si>
    <t>281-482-1213</t>
  </si>
  <si>
    <t>3442817.6459000036</t>
  </si>
  <si>
    <t>Lilo Recycling</t>
  </si>
  <si>
    <t>4697 Magnolia Street</t>
  </si>
  <si>
    <t>409-363-2218</t>
  </si>
  <si>
    <t>3519545.070100002</t>
  </si>
  <si>
    <t>City of Port Arthur Landfill</t>
  </si>
  <si>
    <t>4732 Highway 73</t>
  </si>
  <si>
    <t>409-736-1341</t>
  </si>
  <si>
    <t>3495004.7663000003</t>
  </si>
  <si>
    <t>Angel&amp;#x27;s Scrap Metal</t>
  </si>
  <si>
    <t>4848 West Cardinal Drive</t>
  </si>
  <si>
    <t>713-624-2151</t>
  </si>
  <si>
    <t>3509305.0084000006</t>
  </si>
  <si>
    <t>Longview Scrap &amp;amp; Metal Ltd</t>
  </si>
  <si>
    <t>5013 West Loop 281</t>
  </si>
  <si>
    <t>903-758-6367</t>
  </si>
  <si>
    <t>3824950.1133999974</t>
  </si>
  <si>
    <t>El Guero Scrap Metal</t>
  </si>
  <si>
    <t>5028 Hopper Road</t>
  </si>
  <si>
    <t>713-632-5118</t>
  </si>
  <si>
    <t>3488059.1790999994</t>
  </si>
  <si>
    <t>Express Scrap Metal</t>
  </si>
  <si>
    <t>504 Highway 3</t>
  </si>
  <si>
    <t>La Marque</t>
  </si>
  <si>
    <t>713-470-8327</t>
  </si>
  <si>
    <t>3423446.2956999987</t>
  </si>
  <si>
    <t>Chambers ﻿County Citizens&amp;#x27; Collection Site - Beach City</t>
  </si>
  <si>
    <t>5121 ﻿Lawrence Road</t>
  </si>
  <si>
    <t>Beach City</t>
  </si>
  <si>
    <t>3473630.5710000023</t>
  </si>
  <si>
    <t>IESI East Texas Regional Landfill</t>
  </si>
  <si>
    <t>5155 FM 2867</t>
  </si>
  <si>
    <t>903-889-2872</t>
  </si>
  <si>
    <t>3778876.9197999984</t>
  </si>
  <si>
    <t>Scrap Metal Services</t>
  </si>
  <si>
    <t>5200 McKinney Road</t>
  </si>
  <si>
    <t>281-383-5370</t>
  </si>
  <si>
    <t>3464828.2070000023</t>
  </si>
  <si>
    <t>5210 Sam Houston Parkway</t>
  </si>
  <si>
    <t>713-581-3290</t>
  </si>
  <si>
    <t>3452194.3214000016</t>
  </si>
  <si>
    <t>A1 Metal Recycling</t>
  </si>
  <si>
    <t>5211 South Street</t>
  </si>
  <si>
    <t>936-560-1121</t>
  </si>
  <si>
    <t>3705450.7201000005</t>
  </si>
  <si>
    <t>JDI Construction</t>
  </si>
  <si>
    <t>525 Church Street</t>
  </si>
  <si>
    <t>409-951-9928</t>
  </si>
  <si>
    <t>3510173.6643999964</t>
  </si>
  <si>
    <t>5250 College Street</t>
  </si>
  <si>
    <t>409-842-3319</t>
  </si>
  <si>
    <t>3512385.1916000023</t>
  </si>
  <si>
    <t>5302 Wade Road</t>
  </si>
  <si>
    <t>281-424-4011</t>
  </si>
  <si>
    <t>3475222.989500001</t>
  </si>
  <si>
    <t>Best American Iron &amp;amp; Metal</t>
  </si>
  <si>
    <t>5417 North McCarty Street</t>
  </si>
  <si>
    <t>713-674-8659</t>
  </si>
  <si>
    <t>3479170.473899998</t>
  </si>
  <si>
    <t>Alliance Industries LLC</t>
  </si>
  <si>
    <t>5500 Winfield Road</t>
  </si>
  <si>
    <t>281-776-4500</t>
  </si>
  <si>
    <t>3490602.7339999974</t>
  </si>
  <si>
    <t>City of Galveston Transfer Station Facility</t>
  </si>
  <si>
    <t xml:space="preserve">5515 Port Industrial Boulevard </t>
  </si>
  <si>
    <t>409-741-1258</t>
  </si>
  <si>
    <t>3413639.027099997</t>
  </si>
  <si>
    <t>City ﻿of Houston Kirkpatrick Neighborhood Depository / Recycling Center</t>
  </si>
  <si>
    <t xml:space="preserve">5565 ﻿Kirkpatrick Boulevard </t>
  </si>
  <si>
    <t>713-675-3208</t>
  </si>
  <si>
    <t>3478580.9279000014</t>
  </si>
  <si>
    <t>A &amp;amp; A Metal Trading Company</t>
  </si>
  <si>
    <t>5601 Clinton Drive</t>
  </si>
  <si>
    <t>713-673-5800</t>
  </si>
  <si>
    <t>3473099.300300002</t>
  </si>
  <si>
    <t>City of Houston Environmental Service Center - South</t>
  </si>
  <si>
    <t>5614 ﻿Neches Street</t>
  </si>
  <si>
    <t>832-393-7766</t>
  </si>
  <si>
    <t>3479451.6064999998</t>
  </si>
  <si>
    <t>Baytown Scrap Metal Inc</t>
  </si>
  <si>
    <t>5700 North Main Street</t>
  </si>
  <si>
    <t>281-421-1574</t>
  </si>
  <si>
    <t>3476302.6709999964</t>
  </si>
  <si>
    <t>Morris Scrap Metal Co</t>
  </si>
  <si>
    <t>5706 Old Spanish Trail</t>
  </si>
  <si>
    <t>713-926-3984</t>
  </si>
  <si>
    <t>3466412.4805999994</t>
  </si>
  <si>
    <t>Yogi Metals Group Inc</t>
  </si>
  <si>
    <t>5715 B Schurmier Road</t>
  </si>
  <si>
    <t>713-732-7510</t>
  </si>
  <si>
    <t>3453216.3738999963</t>
  </si>
  <si>
    <t>5757 Oates Road</t>
  </si>
  <si>
    <t>713-984-4699</t>
  </si>
  <si>
    <t>3480533.5227999985</t>
  </si>
  <si>
    <t xml:space="preserve">Houston </t>
  </si>
  <si>
    <t>713-676-7600</t>
  </si>
  <si>
    <t>City ﻿of Pearland - Stella Roberts Recycling Center</t>
  </si>
  <si>
    <t>5800 ﻿Magnolia Street</t>
  </si>
  <si>
    <t>281-489-2795</t>
  </si>
  <si>
    <t>3445295.6829999983</t>
  </si>
  <si>
    <t>Wright&amp;#x27;s Scrap Metals Inc</t>
  </si>
  <si>
    <t xml:space="preserve">5802 Washington Boulevard </t>
  </si>
  <si>
    <t>409-842-2496</t>
  </si>
  <si>
    <t>3510816.647500001</t>
  </si>
  <si>
    <t>City of Beaumont Landfill</t>
  </si>
  <si>
    <t>5895 Lafin Drive</t>
  </si>
  <si>
    <t xml:space="preserve">Beaumont </t>
  </si>
  <si>
    <t>409-842-5686</t>
  </si>
  <si>
    <t>3508139.8687999994</t>
  </si>
  <si>
    <t>Jacksonville Iron &amp;amp; Metal</t>
  </si>
  <si>
    <t>599 Country Road 1520</t>
  </si>
  <si>
    <t>3754491.534199998</t>
  </si>
  <si>
    <t>Greenbelt Landfill</t>
  </si>
  <si>
    <t>600 Old Genoa Red Bluff Road</t>
  </si>
  <si>
    <t>3455659.0238000005</t>
  </si>
  <si>
    <t>City of Deer Park Transfer Station Facility</t>
  </si>
  <si>
    <t>610 ﻿Old Underwood Road</t>
  </si>
  <si>
    <t>281-478-7213</t>
  </si>
  <si>
    <t>3464567.4548000023</t>
  </si>
  <si>
    <t>Cherry Companies</t>
  </si>
  <si>
    <t>6131 Selinsky Road</t>
  </si>
  <si>
    <t>713-987-0000</t>
  </si>
  <si>
    <t>Federal ﻿International Recycling and Waste Solutions</t>
  </si>
  <si>
    <t>6201 ﻿Rankin Road</t>
  </si>
  <si>
    <t>281-580-1242</t>
  </si>
  <si>
    <t xml:space="preserve">Ace Scrap Metal Recycling Company </t>
  </si>
  <si>
    <t>6206 Long Drive</t>
  </si>
  <si>
    <t>713-643-9922</t>
  </si>
  <si>
    <t>3464014.5407000035</t>
  </si>
  <si>
    <t>Dollar Metal Corporation</t>
  </si>
  <si>
    <t>6232 Hirsch Road</t>
  </si>
  <si>
    <t>281-690-9567</t>
  </si>
  <si>
    <t>3480040.4386000037</t>
  </si>
  <si>
    <t>Royal Oaks Landfill</t>
  </si>
  <si>
    <t>628 Country Road 4102</t>
  </si>
  <si>
    <t>903-586-1449</t>
  </si>
  <si>
    <t>3763377.3101999983</t>
  </si>
  <si>
    <t>PGM of Texas</t>
  </si>
  <si>
    <t>6449 North Freeway</t>
  </si>
  <si>
    <t>512-779-3365</t>
  </si>
  <si>
    <t>Corner Stone Restoration</t>
  </si>
  <si>
    <t xml:space="preserve">6580 Westwood Boulevard </t>
  </si>
  <si>
    <t>409-363-5379</t>
  </si>
  <si>
    <t>3512498.047700003</t>
  </si>
  <si>
    <t>Green ﻿Tree Resorts</t>
  </si>
  <si>
    <t>6710 ﻿South Lake Houston Parkway</t>
  </si>
  <si>
    <t>281-459-4881</t>
  </si>
  <si>
    <t>3481086.7996999994</t>
  </si>
  <si>
    <t>6747 Avenue West</t>
  </si>
  <si>
    <t>3469937.3835000023</t>
  </si>
  <si>
    <t>J-3 Metals</t>
  </si>
  <si>
    <t>6755 FM 105</t>
  </si>
  <si>
    <t>409-681-0500</t>
  </si>
  <si>
    <t>3534568.3131000027</t>
  </si>
  <si>
    <t>Allied Alloys</t>
  </si>
  <si>
    <t>6767 Kirbyville Street</t>
  </si>
  <si>
    <t>713-574-8623</t>
  </si>
  <si>
    <t>3462551.0529000014</t>
  </si>
  <si>
    <t>Texas Welding &amp;amp; Press</t>
  </si>
  <si>
    <t>6812 East Orem Drive</t>
  </si>
  <si>
    <t>713-991-4540</t>
  </si>
  <si>
    <t>3455340.0107999966</t>
  </si>
  <si>
    <t>Y &amp;amp; T International Inc</t>
  </si>
  <si>
    <t>6902 State Highway 35</t>
  </si>
  <si>
    <t>281-585-3939</t>
  </si>
  <si>
    <t>3419001.7536000013</t>
  </si>
  <si>
    <t>Harpers Metal Recycling</t>
  </si>
  <si>
    <t>699 Country Road 4500</t>
  </si>
  <si>
    <t>936-414-7845</t>
  </si>
  <si>
    <t>3673079.105300002</t>
  </si>
  <si>
    <t>Daingerfield Iron Inc</t>
  </si>
  <si>
    <t>700 Nichols Street</t>
  </si>
  <si>
    <t>Daingerfield</t>
  </si>
  <si>
    <t>903-645-4070</t>
  </si>
  <si>
    <t>Vernor Material And Equipment</t>
  </si>
  <si>
    <t>7018 Vernor Road</t>
  </si>
  <si>
    <t>979-233-3366</t>
  </si>
  <si>
    <t>3368649.536200002</t>
  </si>
  <si>
    <t>City ﻿of Galveston Eco Center</t>
  </si>
  <si>
    <t>702 ﻿61st Street</t>
  </si>
  <si>
    <t>409-741-1446</t>
  </si>
  <si>
    <t>3412524.949500002</t>
  </si>
  <si>
    <t>Castillo&amp;#x27;s #2 Recycling</t>
  </si>
  <si>
    <t>702 Texas Avenue</t>
  </si>
  <si>
    <t>409-949-9220</t>
  </si>
  <si>
    <t>3424622.9782000035</t>
  </si>
  <si>
    <t>Recyclers Depot</t>
  </si>
  <si>
    <t>7090 Lamar Road</t>
  </si>
  <si>
    <t>Reno</t>
  </si>
  <si>
    <t>870-330-4557</t>
  </si>
  <si>
    <t>3983677.5011000037</t>
  </si>
  <si>
    <t>Greenshadow Landfill</t>
  </si>
  <si>
    <t xml:space="preserve">710 Jana Lane </t>
  </si>
  <si>
    <t>281-542-6433</t>
  </si>
  <si>
    <t>3465152.173600003</t>
  </si>
  <si>
    <t>7100 Broadway Street</t>
  </si>
  <si>
    <t>409-744-3695</t>
  </si>
  <si>
    <t>3412452.3562999964</t>
  </si>
  <si>
    <t>Pro Star Waste LLC</t>
  </si>
  <si>
    <t>7118 US Highway 59</t>
  </si>
  <si>
    <t>Goodrich</t>
  </si>
  <si>
    <t>800-939-2122</t>
  </si>
  <si>
    <t>3582450.9477000013</t>
  </si>
  <si>
    <t>GSD Trading USA Inc</t>
  </si>
  <si>
    <t>7135 South Lake Houston Parkway</t>
  </si>
  <si>
    <t>281-459-1500</t>
  </si>
  <si>
    <t>3481697.6137999967</t>
  </si>
  <si>
    <t xml:space="preserve">SACHI - Scrap Metal Recycling </t>
  </si>
  <si>
    <t>7218 East Mount Houston Road</t>
  </si>
  <si>
    <t>281-227-3633</t>
  </si>
  <si>
    <t>3489449.2634999976</t>
  </si>
  <si>
    <t>USA Recycling</t>
  </si>
  <si>
    <t>7233 US Highway 59</t>
  </si>
  <si>
    <t>281-748-5504</t>
  </si>
  <si>
    <t>3582349.4147000015</t>
  </si>
  <si>
    <t>Eastex Recycling</t>
  </si>
  <si>
    <t>7351 US Highway 190</t>
  </si>
  <si>
    <t>Point Blank</t>
  </si>
  <si>
    <t>281-851-4960</t>
  </si>
  <si>
    <t>3600100.7250000015</t>
  </si>
  <si>
    <t>D&amp;amp;D Scrap Metal</t>
  </si>
  <si>
    <t>7403 Decker Drive</t>
  </si>
  <si>
    <t>281-424-1323</t>
  </si>
  <si>
    <t>3476469.503399998</t>
  </si>
  <si>
    <t>VVV Recycling</t>
  </si>
  <si>
    <t>7441 Park Place</t>
  </si>
  <si>
    <t>713-922-3747</t>
  </si>
  <si>
    <t>3463243.0041999966</t>
  </si>
  <si>
    <t>7501 Highway 65</t>
  </si>
  <si>
    <t>Monroe City</t>
  </si>
  <si>
    <t>409-267-2781</t>
  </si>
  <si>
    <t>3476546.8694999963</t>
  </si>
  <si>
    <t>Derichebourg Recycling USA-Houston 2</t>
  </si>
  <si>
    <t>7501 Wallisville Road</t>
  </si>
  <si>
    <t>3476606.695799999</t>
  </si>
  <si>
    <t>Angelina County Waste Management Center</t>
  </si>
  <si>
    <t>7521 FM 58</t>
  </si>
  <si>
    <t xml:space="preserve">Lufkin </t>
  </si>
  <si>
    <t>936-632-7168</t>
  </si>
  <si>
    <t>3664800.5579999983</t>
  </si>
  <si>
    <t>Dwyer Recycling</t>
  </si>
  <si>
    <t>7614 Almeda Genoa Road</t>
  </si>
  <si>
    <t>713-991-2043</t>
  </si>
  <si>
    <t>3454855.958499998</t>
  </si>
  <si>
    <t>Prestige Auto &amp;amp; Metal Recycling</t>
  </si>
  <si>
    <t>7615 East Mount Houston Road</t>
  </si>
  <si>
    <t>713-501-6597</t>
  </si>
  <si>
    <t>3489682.6948999986</t>
  </si>
  <si>
    <t>J &amp;amp; M Scrap Metals</t>
  </si>
  <si>
    <t>7701 Jenesn Drive Suite #B</t>
  </si>
  <si>
    <t>713-223-2400</t>
  </si>
  <si>
    <t>3481583.2665000036</t>
  </si>
  <si>
    <t>Fresh Path LLC</t>
  </si>
  <si>
    <t>7811 North Shepherd Drive Suite 208</t>
  </si>
  <si>
    <t>720-917-8296</t>
  </si>
  <si>
    <t>3487404.032399997</t>
  </si>
  <si>
    <t>Houston Scrap Recycling</t>
  </si>
  <si>
    <t>7837 Tidwell Road</t>
  </si>
  <si>
    <t>713-633-6686</t>
  </si>
  <si>
    <t>3484109.6790999994</t>
  </si>
  <si>
    <t>Texas Scrap Metal</t>
  </si>
  <si>
    <t>7941 C E King Parkway</t>
  </si>
  <si>
    <t>281-917-4635</t>
  </si>
  <si>
    <t>3482709.6138999984</t>
  </si>
  <si>
    <t>Gold Star Metals</t>
  </si>
  <si>
    <t>7944 Dockal Road</t>
  </si>
  <si>
    <t>713-633-6800</t>
  </si>
  <si>
    <t>3481541.025899999</t>
  </si>
  <si>
    <t>S &amp;amp; S Scrap Metal</t>
  </si>
  <si>
    <t>8049 North Highway 62</t>
  </si>
  <si>
    <t>Orange</t>
  </si>
  <si>
    <t>409-745-0622</t>
  </si>
  <si>
    <t>3525778.6303000003</t>
  </si>
  <si>
    <t xml:space="preserve">Chambers ﻿County Citizens&amp;#x27; Collection Site - Smith Point </t>
  </si>
  <si>
    <t>806 ﻿Plummer Camp Road</t>
  </si>
  <si>
    <t>3443208.7383999974</t>
  </si>
  <si>
    <t>Bobi Metal</t>
  </si>
  <si>
    <t>810 Aldine Mail Road</t>
  </si>
  <si>
    <t>832-770-9254</t>
  </si>
  <si>
    <t>3490972.207199998</t>
  </si>
  <si>
    <t>Whispering Pines Landfill</t>
  </si>
  <si>
    <t>8101 Little York Road</t>
  </si>
  <si>
    <t>713-633-2720</t>
  </si>
  <si>
    <t>3487373.991899997</t>
  </si>
  <si>
    <t>Salvage Yard On Wheels</t>
  </si>
  <si>
    <t>812 Magnolia Avenue</t>
  </si>
  <si>
    <t>409-434-8492</t>
  </si>
  <si>
    <t>3515010.5078999996</t>
  </si>
  <si>
    <t>Danny&amp;#x27;s Recycling And Precious Metals LLC</t>
  </si>
  <si>
    <t>819 Somerset Road</t>
  </si>
  <si>
    <t>San Antonio</t>
  </si>
  <si>
    <t>210-924-0000</t>
  </si>
  <si>
    <t>3468087.580600001</t>
  </si>
  <si>
    <t>Derichebourg Recycling USA-Houston 4</t>
  </si>
  <si>
    <t>8202 West Montgomery</t>
  </si>
  <si>
    <t>3486745.8944000006</t>
  </si>
  <si>
    <t>United Parts Supply</t>
  </si>
  <si>
    <t>827 East Rogers</t>
  </si>
  <si>
    <t>832-452-5477</t>
  </si>
  <si>
    <t>3483528.2333000004</t>
  </si>
  <si>
    <t>City ﻿of Alvin-Citizens Convenience Center</t>
  </si>
  <si>
    <t>827 ﻿West Highway 6</t>
  </si>
  <si>
    <t>281-388-4264</t>
  </si>
  <si>
    <t>3430662.310800001</t>
  </si>
  <si>
    <t>Dyco Metals Inc</t>
  </si>
  <si>
    <t>8468  Highway 11 West</t>
  </si>
  <si>
    <t>903-856-3900</t>
  </si>
  <si>
    <t>3892909.2985000014</t>
  </si>
  <si>
    <t>8510 East Mt Houston</t>
  </si>
  <si>
    <t>281-459-6060</t>
  </si>
  <si>
    <t>3489547.4891000018</t>
  </si>
  <si>
    <t>Cougar Industrial Landfill</t>
  </si>
  <si>
    <t>8601 Mount Houston Road</t>
  </si>
  <si>
    <t>281-458-4084</t>
  </si>
  <si>
    <t>3489661.8938999996</t>
  </si>
  <si>
    <t>Dixieline Inc</t>
  </si>
  <si>
    <t>8602 FM 2004</t>
  </si>
  <si>
    <t>713-875-2928</t>
  </si>
  <si>
    <t>3416410.9689000025</t>
  </si>
  <si>
    <t>Easy Recycling and Salvage Inc</t>
  </si>
  <si>
    <t>8632 US Highway 79 West</t>
  </si>
  <si>
    <t>903-625-8297</t>
  </si>
  <si>
    <t>3757325.249300003</t>
  </si>
  <si>
    <t>Market Street Recycling Ltd</t>
  </si>
  <si>
    <t>8700 Market Street</t>
  </si>
  <si>
    <t>713-676-2621</t>
  </si>
  <si>
    <t>3474040.395800002</t>
  </si>
  <si>
    <t>Gulf Coast Scrap Metal Inc</t>
  </si>
  <si>
    <t>8770 Hempstead Road</t>
  </si>
  <si>
    <t>713-868-4111</t>
  </si>
  <si>
    <t>3476443.9218000025</t>
  </si>
  <si>
    <t>Martin Foundry Service Inc</t>
  </si>
  <si>
    <t>8815 County Road 4136</t>
  </si>
  <si>
    <t>903-522-2854</t>
  </si>
  <si>
    <t>3816231.158500001</t>
  </si>
  <si>
    <t>R Diaz Recycling</t>
  </si>
  <si>
    <t>8838 Fulton Street</t>
  </si>
  <si>
    <t>3483077.7694000006</t>
  </si>
  <si>
    <t>Jesse Recycling</t>
  </si>
  <si>
    <t>8910 Hirsch Road</t>
  </si>
  <si>
    <t>832-630-3498</t>
  </si>
  <si>
    <t>3483089.3194999993</t>
  </si>
  <si>
    <t>8945 Manchester Street</t>
  </si>
  <si>
    <t>713-921-5549</t>
  </si>
  <si>
    <t>3467577.586199999</t>
  </si>
  <si>
    <t>Proler Southwest Corporation-Houston 1</t>
  </si>
  <si>
    <t>90 Hirsch Road</t>
  </si>
  <si>
    <t>3473185.871799998</t>
  </si>
  <si>
    <t>City ﻿of Houston North Main Neighborhood Depository / Recycling Center</t>
  </si>
  <si>
    <t>9003 ﻿North Main Street</t>
  </si>
  <si>
    <t>713-694-8435</t>
  </si>
  <si>
    <t>JTB Services Inc</t>
  </si>
  <si>
    <t>9026 Lambright Road</t>
  </si>
  <si>
    <t>713-941-4141</t>
  </si>
  <si>
    <t>3455216.376000002</t>
  </si>
  <si>
    <t>9033 Almeda Genoa Road</t>
  </si>
  <si>
    <t>832-530-4333</t>
  </si>
  <si>
    <t>3455699.3769999966</t>
  </si>
  <si>
    <t>Lake Scrap Metel Recycling</t>
  </si>
  <si>
    <t>908 Lakeside Drive</t>
  </si>
  <si>
    <t>832-556-3637</t>
  </si>
  <si>
    <t>3473999.0966000035</t>
  </si>
  <si>
    <t>Flea Metal Corporation</t>
  </si>
  <si>
    <t>915 Blue Bell Road Lot #1</t>
  </si>
  <si>
    <t>281-445-9937</t>
  </si>
  <si>
    <t>3491252.111100003</t>
  </si>
  <si>
    <t>Proler Southwest Corporation-Galena Park</t>
  </si>
  <si>
    <t>922 Mayo Shell Road</t>
  </si>
  <si>
    <t>Galena Park</t>
  </si>
  <si>
    <t>3468282.898500003</t>
  </si>
  <si>
    <t>Houston Southeast Transfer Station Facility</t>
  </si>
  <si>
    <t>9225 Lawndale Street</t>
  </si>
  <si>
    <t>713-923-2100</t>
  </si>
  <si>
    <t>3466777.956600003</t>
  </si>
  <si>
    <t>Pasadena ﻿Recycling</t>
  </si>
  <si>
    <t>924 ﻿West Jackson Avenue</t>
  </si>
  <si>
    <t>3465722.7234999985</t>
  </si>
  <si>
    <t>Southwest ﻿Recycling Equipment &amp;amp; Services Inc</t>
  </si>
  <si>
    <t xml:space="preserve">9301 ﻿Forest Lane </t>
  </si>
  <si>
    <t>The Woodlands</t>
  </si>
  <si>
    <t>281-367-6444</t>
  </si>
  <si>
    <t>3527539.2158999965</t>
  </si>
  <si>
    <t>LKQ Self-Service Auto Parts-Wallisville</t>
  </si>
  <si>
    <t>9314 Wallisville Road</t>
  </si>
  <si>
    <t>281-753-7920</t>
  </si>
  <si>
    <t>3476476.2454999983</t>
  </si>
  <si>
    <t>Freeport Recycling</t>
  </si>
  <si>
    <t>932 Freeport Street #1/2</t>
  </si>
  <si>
    <t>713-453-6807</t>
  </si>
  <si>
    <t>3475019.4486000016</t>
  </si>
  <si>
    <t>Espinoza Metal</t>
  </si>
  <si>
    <t>9607 Jensen Drive</t>
  </si>
  <si>
    <t>832-358-4017</t>
  </si>
  <si>
    <t>3484188.365199998</t>
  </si>
  <si>
    <t>RM Scrap Metal</t>
  </si>
  <si>
    <t>9703 1/2 Fulton Street</t>
  </si>
  <si>
    <t>832-643-9770</t>
  </si>
  <si>
    <t>3483939.4880999997</t>
  </si>
  <si>
    <t>Fred&amp;#x27;s Scrap Metal Wrecker Service</t>
  </si>
  <si>
    <t>9725 Clinton Drive</t>
  </si>
  <si>
    <t>713-675-3911</t>
  </si>
  <si>
    <t>3469158.2568999976</t>
  </si>
  <si>
    <t>FHW Enterprises Inc</t>
  </si>
  <si>
    <t>9741 Jensen Drive</t>
  </si>
  <si>
    <t>3484570.1362000033</t>
  </si>
  <si>
    <t>Skippys Scrap Metal Inc</t>
  </si>
  <si>
    <t>9746 Jensen Drive</t>
  </si>
  <si>
    <t>713-695-5186</t>
  </si>
  <si>
    <t>3484639.4453999996</t>
  </si>
  <si>
    <t>Airline Scrap Metal Inc</t>
  </si>
  <si>
    <t>9907 Airline Drive</t>
  </si>
  <si>
    <t>832-453-0991</t>
  </si>
  <si>
    <t>3490822.8227000013</t>
  </si>
  <si>
    <t>Mulch Matters</t>
  </si>
  <si>
    <t>9911 CE King Parkway</t>
  </si>
  <si>
    <t>281-459-1800</t>
  </si>
  <si>
    <t>3485823.9855000004</t>
  </si>
  <si>
    <t>365 Scrap Metal &amp;amp; Recycling</t>
  </si>
  <si>
    <t>9957 Highway 365</t>
  </si>
  <si>
    <t>409-626-1133</t>
  </si>
  <si>
    <t>3492349.580799997</t>
  </si>
  <si>
    <t>Texans Metal &amp;amp; Scrap Inc</t>
  </si>
  <si>
    <t>9975 Sheldon Road</t>
  </si>
  <si>
    <t>281-962-2021</t>
  </si>
  <si>
    <t>3485725.3988000005</t>
  </si>
  <si>
    <t>Advantage Metals Recycling - Columbus</t>
  </si>
  <si>
    <t>2466 Kansas 7</t>
  </si>
  <si>
    <t>KS</t>
  </si>
  <si>
    <t>620-674-3800</t>
  </si>
  <si>
    <t>4468984.881899998</t>
  </si>
  <si>
    <t>Advantage Metals Recycling LLC - Columbus</t>
  </si>
  <si>
    <t>2466 NW K-7 Hwy</t>
  </si>
  <si>
    <t>4462934.354000002</t>
  </si>
  <si>
    <t>American Disposal Services of MO Inc</t>
  </si>
  <si>
    <t>1715 E Front St</t>
  </si>
  <si>
    <t>Galena</t>
  </si>
  <si>
    <t>620-783-5245</t>
  </si>
  <si>
    <t>4451193.106799997</t>
  </si>
  <si>
    <t>B-3 Construction Inc</t>
  </si>
  <si>
    <t>151 NW Star Valley Rd</t>
  </si>
  <si>
    <t>620-479-2323</t>
  </si>
  <si>
    <t>4474284.215400003</t>
  </si>
  <si>
    <t>Champlin Tire Recycling Inc</t>
  </si>
  <si>
    <t>1208 S. 190th St</t>
  </si>
  <si>
    <t>Weir</t>
  </si>
  <si>
    <t>785-243-3345</t>
  </si>
  <si>
    <t>4482417.924099997</t>
  </si>
  <si>
    <t>City of Baxter Springs Composting Facility</t>
  </si>
  <si>
    <t>1400 W 12th</t>
  </si>
  <si>
    <t>Baxter Springs</t>
  </si>
  <si>
    <t>620-856-0268</t>
  </si>
  <si>
    <t>4442489.415799998</t>
  </si>
  <si>
    <t>City of Columbus</t>
  </si>
  <si>
    <t>East County Road</t>
  </si>
  <si>
    <t>City of Galena Landfill</t>
  </si>
  <si>
    <t>421 N Bellevue</t>
  </si>
  <si>
    <t>620-783-5265</t>
  </si>
  <si>
    <t>4449908.242299996</t>
  </si>
  <si>
    <t>City of Oswego Composting Facility &amp;amp; Transfer Station</t>
  </si>
  <si>
    <t>1321 Chisholm Ln</t>
  </si>
  <si>
    <t>Oswego</t>
  </si>
  <si>
    <t>620-795-4433</t>
  </si>
  <si>
    <t>4461793.8928999975</t>
  </si>
  <si>
    <t>City of Pittsburg Composting Facility</t>
  </si>
  <si>
    <t>1902 S Olive</t>
  </si>
  <si>
    <t>Pittsburg</t>
  </si>
  <si>
    <t>620-687-2602</t>
  </si>
  <si>
    <t>4493299.2793999985</t>
  </si>
  <si>
    <t>Cornejo &amp;amp; Sons Cdr North Landfill</t>
  </si>
  <si>
    <t>4250 W 37th St N</t>
  </si>
  <si>
    <t>Wichita</t>
  </si>
  <si>
    <t>316-201-1681</t>
  </si>
  <si>
    <t>4449063.844300002</t>
  </si>
  <si>
    <t>Crawford County Solid Waste Transfer Station Transfer Station</t>
  </si>
  <si>
    <t>503 S Joplin</t>
  </si>
  <si>
    <t>620-724-8215</t>
  </si>
  <si>
    <t>Hodgeman County Landfill</t>
  </si>
  <si>
    <t>29987 SE LL Rd</t>
  </si>
  <si>
    <t>Jetmore</t>
  </si>
  <si>
    <t>620-357-8347</t>
  </si>
  <si>
    <t>4441825.881499998</t>
  </si>
  <si>
    <t>Labette County HHW</t>
  </si>
  <si>
    <t>PO Box 216</t>
  </si>
  <si>
    <t>620-795-4515</t>
  </si>
  <si>
    <t>Res C&amp;amp;D Landfill</t>
  </si>
  <si>
    <t>2801 SE Treece Rd</t>
  </si>
  <si>
    <t>620-724-6777</t>
  </si>
  <si>
    <t>4438934.506200001</t>
  </si>
  <si>
    <t>Southeast Kansas Regional HHW Facility</t>
  </si>
  <si>
    <t>615 S Joplin St</t>
  </si>
  <si>
    <t>620-724-6390</t>
  </si>
  <si>
    <t>United Services LLC/Pittsburg Landfill</t>
  </si>
  <si>
    <t>869 S 250th St</t>
  </si>
  <si>
    <t>620-232-1678</t>
  </si>
  <si>
    <t>43 Auto Salvage</t>
  </si>
  <si>
    <t>5394 Hwy 43</t>
  </si>
  <si>
    <t>Joplin</t>
  </si>
  <si>
    <t>MO</t>
  </si>
  <si>
    <t>417-781-7904</t>
  </si>
  <si>
    <t>4437866.872100003</t>
  </si>
  <si>
    <t>74 Auto LLC</t>
  </si>
  <si>
    <t>1228 State Hwy H</t>
  </si>
  <si>
    <t>Sikeston</t>
  </si>
  <si>
    <t>573-472-2400</t>
  </si>
  <si>
    <t>4428843.247199997</t>
  </si>
  <si>
    <t>All Points Recycling LLC</t>
  </si>
  <si>
    <t>800 W Tenth St</t>
  </si>
  <si>
    <t>Cassville</t>
  </si>
  <si>
    <t>417-847-4258</t>
  </si>
  <si>
    <t>4394814.346699998</t>
  </si>
  <si>
    <t>Altec Solutions Group Inc</t>
  </si>
  <si>
    <t>3045 E Chestnut Expressway</t>
  </si>
  <si>
    <t>417-862-6161</t>
  </si>
  <si>
    <t>BFC Composting</t>
  </si>
  <si>
    <t>16025 State Highway T</t>
  </si>
  <si>
    <t>573-547-8256</t>
  </si>
  <si>
    <t>4534199.096600004</t>
  </si>
  <si>
    <t>Black Oak Landfill</t>
  </si>
  <si>
    <t>5054 Hwy HH</t>
  </si>
  <si>
    <t>Hartville</t>
  </si>
  <si>
    <t>417-741-7714</t>
  </si>
  <si>
    <t>4471572.976099998</t>
  </si>
  <si>
    <t>Blevins Asphalt</t>
  </si>
  <si>
    <t>10575 Civil Ware Ave</t>
  </si>
  <si>
    <t>417-358-1756</t>
  </si>
  <si>
    <t>Branson Collection Facility</t>
  </si>
  <si>
    <t>601 Compton Dr</t>
  </si>
  <si>
    <t>Branson</t>
  </si>
  <si>
    <t>417-337-8559</t>
  </si>
  <si>
    <t>Bryant Plastics, Inc</t>
  </si>
  <si>
    <t>16590 St Hwy 5 N</t>
  </si>
  <si>
    <t>Gainsville</t>
  </si>
  <si>
    <t>417-679-3787</t>
  </si>
  <si>
    <t>4392704.5358000025</t>
  </si>
  <si>
    <t>Cape Area ReStore, HFH</t>
  </si>
  <si>
    <t>2365 Rust Ave</t>
  </si>
  <si>
    <t>Cape Girardeau</t>
  </si>
  <si>
    <t>573-651-9080</t>
  </si>
  <si>
    <t>4479435.800099999</t>
  </si>
  <si>
    <t>Cape Girardeau Waste Transfer Station</t>
  </si>
  <si>
    <t>2007 Southern Expressway</t>
  </si>
  <si>
    <t>573-339-6351</t>
  </si>
  <si>
    <t>4478459.201700002</t>
  </si>
  <si>
    <t>Chappells Tires Inc</t>
  </si>
  <si>
    <t>1505 E. Chestnut Expressway</t>
  </si>
  <si>
    <t>417-866-7256</t>
  </si>
  <si>
    <t>4469091.116499998</t>
  </si>
  <si>
    <t>City ﻿of Miller Recycling Drop-off Location</t>
  </si>
  <si>
    <t>319 ﻿Hwy DD</t>
  </si>
  <si>
    <t>Miller</t>
  </si>
  <si>
    <t>417-452-3388</t>
  </si>
  <si>
    <t>4468842.305699997</t>
  </si>
  <si>
    <t>City ﻿of Neosho Recycling Drop-off Program</t>
  </si>
  <si>
    <t>4700 ﻿Howard Bush Dr</t>
  </si>
  <si>
    <t>Neosho</t>
  </si>
  <si>
    <t>417-455-9430</t>
  </si>
  <si>
    <t>City ﻿of Seneca Recycling Drop-off Program</t>
  </si>
  <si>
    <t>1303 ﻿Cherokee St</t>
  </si>
  <si>
    <t>417-776-2723</t>
  </si>
  <si>
    <t>4416870.121699996</t>
  </si>
  <si>
    <t>City of Springfield</t>
  </si>
  <si>
    <t>840 Boonville Avenue</t>
  </si>
  <si>
    <t>417-864-1919</t>
  </si>
  <si>
    <t>Computer Recycling Center</t>
  </si>
  <si>
    <t>528 N Prince Ln</t>
  </si>
  <si>
    <t>417-866-2588</t>
  </si>
  <si>
    <t>4468699.731299996</t>
  </si>
  <si>
    <t>Construction Material Recyclers</t>
  </si>
  <si>
    <t>1439 S Minnesota St</t>
  </si>
  <si>
    <t>573-339-2085</t>
  </si>
  <si>
    <t>4478781.133299999</t>
  </si>
  <si>
    <t>CWI-Regional Transfer Station</t>
  </si>
  <si>
    <t>18716 State Hwy 177</t>
  </si>
  <si>
    <t>573-243-6954</t>
  </si>
  <si>
    <t>Delta Auto Parts &amp;amp; Salvage</t>
  </si>
  <si>
    <t>1519 US Hwy 61</t>
  </si>
  <si>
    <t>Portageville</t>
  </si>
  <si>
    <t>573-379-5438</t>
  </si>
  <si>
    <t>4360442.4821000025</t>
  </si>
  <si>
    <t>Eagle ﻿Rock Recycling Center</t>
  </si>
  <si>
    <t>28575 ﻿FR 1220</t>
  </si>
  <si>
    <t>Eagle Rock</t>
  </si>
  <si>
    <t>417-271-1180</t>
  </si>
  <si>
    <t>Earth Savers Solutions LLC</t>
  </si>
  <si>
    <t>8084 Gum Rd</t>
  </si>
  <si>
    <t>417-793-5566</t>
  </si>
  <si>
    <t>4460525.756499998</t>
  </si>
  <si>
    <t>Environmental Works Inc</t>
  </si>
  <si>
    <t>1455 East Chestnut Expy</t>
  </si>
  <si>
    <t>417-890-9500</t>
  </si>
  <si>
    <t>4469095.170199998</t>
  </si>
  <si>
    <t>Fiber ﻿Management</t>
  </si>
  <si>
    <t>225 ﻿S Walnut Ave</t>
  </si>
  <si>
    <t>Republic</t>
  </si>
  <si>
    <t>417-732-9253</t>
  </si>
  <si>
    <t>4455215.456900001</t>
  </si>
  <si>
    <t>Fredericktown Transfer Station</t>
  </si>
  <si>
    <t>31 Chamber Dr</t>
  </si>
  <si>
    <t>Fredericktown</t>
  </si>
  <si>
    <t>573-783-2513</t>
  </si>
  <si>
    <t>4517086.474799998</t>
  </si>
  <si>
    <t>Global Property Preservation LLC</t>
  </si>
  <si>
    <t>1301 W Maud St</t>
  </si>
  <si>
    <t>Poplar Bluff</t>
  </si>
  <si>
    <t>573-840-5053</t>
  </si>
  <si>
    <t>4406110.961099997</t>
  </si>
  <si>
    <t>Granger Dirtworks Inc</t>
  </si>
  <si>
    <t>13251 Falcon Rd</t>
  </si>
  <si>
    <t>417-592-1073</t>
  </si>
  <si>
    <t>Helling Tires LLC</t>
  </si>
  <si>
    <t>2567 US-60 Hwy</t>
  </si>
  <si>
    <t>Billings</t>
  </si>
  <si>
    <t>417-987-0722</t>
  </si>
  <si>
    <t>4451195.758100003</t>
  </si>
  <si>
    <t>Henson Transfer Station</t>
  </si>
  <si>
    <t>RR4 Box 1018</t>
  </si>
  <si>
    <t>573-223-3797</t>
  </si>
  <si>
    <t>4456087.710000001</t>
  </si>
  <si>
    <t>Highway 160 Auto Recycling</t>
  </si>
  <si>
    <t>1421 S Main St</t>
  </si>
  <si>
    <t>Nixa</t>
  </si>
  <si>
    <t>417-725-2643</t>
  </si>
  <si>
    <t>4439887.523199998</t>
  </si>
  <si>
    <t>Jackson ﻿Co Recycling Center</t>
  </si>
  <si>
    <t>510 ﻿Eastview Court</t>
  </si>
  <si>
    <t>573-243-5691</t>
  </si>
  <si>
    <t>4493012.208499998</t>
  </si>
  <si>
    <t>2004 Lee Avenue</t>
  </si>
  <si>
    <t>573-624-8135</t>
  </si>
  <si>
    <t>4489984.220399998</t>
  </si>
  <si>
    <t>JBC Tire &amp;amp; Service Centers</t>
  </si>
  <si>
    <t>413 N Old Wilderness Road</t>
  </si>
  <si>
    <t>417-724-0143</t>
  </si>
  <si>
    <t>4445855.411499999</t>
  </si>
  <si>
    <t>Johannes Auto Sales Inc</t>
  </si>
  <si>
    <t>3239 E Jackson Blvd</t>
  </si>
  <si>
    <t>573-243-3506</t>
  </si>
  <si>
    <t>4489823.992200002</t>
  </si>
  <si>
    <t>Joplin Collection Facility</t>
  </si>
  <si>
    <t>1310 W A St</t>
  </si>
  <si>
    <t>417-624-0820</t>
  </si>
  <si>
    <t>Joplin Habitat Restore</t>
  </si>
  <si>
    <t>5201 N Main Street Rd</t>
  </si>
  <si>
    <t>417-782-7467</t>
  </si>
  <si>
    <t>4457438.252800003</t>
  </si>
  <si>
    <t>Joplin Transfer Station</t>
  </si>
  <si>
    <t>3700 W. 7th St</t>
  </si>
  <si>
    <t>417-623-6620</t>
  </si>
  <si>
    <t>4450939.135499999</t>
  </si>
  <si>
    <t>Lemons Sanitary Landfill</t>
  </si>
  <si>
    <t>15250 Old Bloomfield Rd</t>
  </si>
  <si>
    <t>Dexter</t>
  </si>
  <si>
    <t>4416166.460900001</t>
  </si>
  <si>
    <t>LKQ Four States</t>
  </si>
  <si>
    <t>675 S Black Cat Rd</t>
  </si>
  <si>
    <t>417-659-7724</t>
  </si>
  <si>
    <t>4451110.635200001</t>
  </si>
  <si>
    <t>McCoy ﻿Iron and Metal</t>
  </si>
  <si>
    <t>321 ﻿N Fort Ave</t>
  </si>
  <si>
    <t>417-866-3707</t>
  </si>
  <si>
    <t>4468505.442000002</t>
  </si>
  <si>
    <t>Million Tire</t>
  </si>
  <si>
    <t>5859 Citrus Lane</t>
  </si>
  <si>
    <t>Sarcoxie</t>
  </si>
  <si>
    <t>417-448-9034</t>
  </si>
  <si>
    <t>4450294.327100001</t>
  </si>
  <si>
    <t>Missouri Disposal Services</t>
  </si>
  <si>
    <t>1080 Ance Creek Road</t>
  </si>
  <si>
    <t>Reed Springs</t>
  </si>
  <si>
    <t>417-865-2963</t>
  </si>
  <si>
    <t>4398261.504000001</t>
  </si>
  <si>
    <t>Monett Collection Facility</t>
  </si>
  <si>
    <t>205 Fifteenth Street</t>
  </si>
  <si>
    <t>Monett</t>
  </si>
  <si>
    <t>417-235-3495</t>
  </si>
  <si>
    <t>4428449.031300001</t>
  </si>
  <si>
    <t>Mountain ﻿View Recycling Drop-off Program</t>
  </si>
  <si>
    <t>1809 ﻿East Highway 60</t>
  </si>
  <si>
    <t>417-934-2723</t>
  </si>
  <si>
    <t>4438708.983900003</t>
  </si>
  <si>
    <t>MRC Recycling - Cape Girardeau</t>
  </si>
  <si>
    <t>2007 Sern Expressway</t>
  </si>
  <si>
    <t>573-335-2020</t>
  </si>
  <si>
    <t>4480548.0852999985</t>
  </si>
  <si>
    <t>Neosho Transfer Station</t>
  </si>
  <si>
    <t>4701 Howard Bush Dr</t>
  </si>
  <si>
    <t>417-451-9396</t>
  </si>
  <si>
    <t>New Prime Inc</t>
  </si>
  <si>
    <t>2740 North Mayfair</t>
  </si>
  <si>
    <t>417-521-3439</t>
  </si>
  <si>
    <t>4473620.079800002</t>
  </si>
  <si>
    <t>Ozark Foothills Regional Planning Commission</t>
  </si>
  <si>
    <t>3019 Fair Street</t>
  </si>
  <si>
    <t>573-785-6402</t>
  </si>
  <si>
    <t>4401524.904100001</t>
  </si>
  <si>
    <t>Pemiscot County Transfer Station</t>
  </si>
  <si>
    <t>55 County Hiway 412</t>
  </si>
  <si>
    <t>Hayti</t>
  </si>
  <si>
    <t>573-359-6363</t>
  </si>
  <si>
    <t>4332878.544299997</t>
  </si>
  <si>
    <t>Phil&amp;#x27;s Tire Recycling</t>
  </si>
  <si>
    <t>2017 State Highway 86</t>
  </si>
  <si>
    <t>417-393-8129</t>
  </si>
  <si>
    <t>4393218.174800001</t>
  </si>
  <si>
    <t>Poore Truck &amp;amp; Auto Salvage Inc</t>
  </si>
  <si>
    <t>11364 Oak Rd</t>
  </si>
  <si>
    <t>417-451-4442</t>
  </si>
  <si>
    <t>4416418.071000002</t>
  </si>
  <si>
    <t>Shapiro ﻿Metals - Springfield</t>
  </si>
  <si>
    <t>2330 ﻿West Catalpa St</t>
  </si>
  <si>
    <t>417-864-0900</t>
  </si>
  <si>
    <t>4466129.530500002</t>
  </si>
  <si>
    <t>Sievers Enterprises</t>
  </si>
  <si>
    <t>1297 County Road 361</t>
  </si>
  <si>
    <t>573-579-5352</t>
  </si>
  <si>
    <t>4487427.023400001</t>
  </si>
  <si>
    <t>Sonny&amp;#x27;s Solid Waste Services Inc</t>
  </si>
  <si>
    <t>451 Smith Avenue</t>
  </si>
  <si>
    <t>573-471-2869</t>
  </si>
  <si>
    <t>4423189.577299997</t>
  </si>
  <si>
    <t>Sout Barry Co ReStore HFH of</t>
  </si>
  <si>
    <t>400 Main</t>
  </si>
  <si>
    <t>417-846-0110</t>
  </si>
  <si>
    <t>4394252.189400002</t>
  </si>
  <si>
    <t>Springfield Collection Facility</t>
  </si>
  <si>
    <t>1226 W Nichols St</t>
  </si>
  <si>
    <t>417-864-2000</t>
  </si>
  <si>
    <t>4469661.306699999</t>
  </si>
  <si>
    <t>Springfield ﻿Iron &amp;amp; Metal LLC</t>
  </si>
  <si>
    <t>1323 ﻿West Locust St</t>
  </si>
  <si>
    <t>417-869-7373</t>
  </si>
  <si>
    <t>Springfield Landfill</t>
  </si>
  <si>
    <t>3545 W Farm Rd 34</t>
  </si>
  <si>
    <t>Willard</t>
  </si>
  <si>
    <t>417-742-3536</t>
  </si>
  <si>
    <t>4491849.574100003</t>
  </si>
  <si>
    <t>Springfield Relay Systems</t>
  </si>
  <si>
    <t>2115 W. Bennett</t>
  </si>
  <si>
    <t>4465604.1071000025</t>
  </si>
  <si>
    <t>Springfield Transfer Station</t>
  </si>
  <si>
    <t>2120 W. Bennett St</t>
  </si>
  <si>
    <t>417-851-1929</t>
  </si>
  <si>
    <t>4465606.901799999</t>
  </si>
  <si>
    <t>Springfield ﻿Transmission Inc</t>
  </si>
  <si>
    <t>1548 ﻿N Glenstone Ave</t>
  </si>
  <si>
    <t>417-831-5960</t>
  </si>
  <si>
    <t>4470778.2924000025</t>
  </si>
  <si>
    <t>Sunbelt Environmental Services Inc</t>
  </si>
  <si>
    <t>621 N Prince Ln</t>
  </si>
  <si>
    <t>417-831-5052</t>
  </si>
  <si>
    <t>4468819.801100001</t>
  </si>
  <si>
    <t>Taney County Transfer Station</t>
  </si>
  <si>
    <t>274 P Road 65-60</t>
  </si>
  <si>
    <t>417-336-6589</t>
  </si>
  <si>
    <t>Triple ﻿CCC Recyclables LLC</t>
  </si>
  <si>
    <t>4935 ﻿US 63</t>
  </si>
  <si>
    <t>Cabool</t>
  </si>
  <si>
    <t>417-962-3000</t>
  </si>
  <si>
    <t>4469952.214900002</t>
  </si>
  <si>
    <t>Venados Tire Shop</t>
  </si>
  <si>
    <t>1019 South Neosho Blvd</t>
  </si>
  <si>
    <t>417-455-2529</t>
  </si>
  <si>
    <t>4419031.885399997</t>
  </si>
  <si>
    <t>Verona Transfer Station</t>
  </si>
  <si>
    <t>14062 Lawrence 2170</t>
  </si>
  <si>
    <t>Verona</t>
  </si>
  <si>
    <t>816-887-5600</t>
  </si>
  <si>
    <t>4443111.996200003</t>
  </si>
  <si>
    <t>West Plains Transfer Station</t>
  </si>
  <si>
    <t>1853 Old Airport Road</t>
  </si>
  <si>
    <t>West Plains</t>
  </si>
  <si>
    <t>417-256-6254</t>
  </si>
  <si>
    <t>4403986.828599997</t>
  </si>
  <si>
    <t>WMC Inc</t>
  </si>
  <si>
    <t>1820 N Nias Ave</t>
  </si>
  <si>
    <t>417-873-9300</t>
  </si>
  <si>
    <t>4471324.945600003</t>
  </si>
  <si>
    <t>NID 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</si>
</sst>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FFF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 applyAlignment="1">
      <alignment vertical="center"/>
    </xf>
  </cellXfs>
  <cellStyles count="1">
    <cellStyle name="Normal" xfId="0" builtinId="0"/>
  </cellStyles>
  <dxfs count="89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Haul 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3.1278665924335217E-2"/>
                  <c:y val="-0.72998341530207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Truck!$A$2:$A$344</c:f>
              <c:numCache>
                <c:formatCode>General</c:formatCode>
                <c:ptCount val="172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  <c:pt idx="56">
                  <c:v>71</c:v>
                </c:pt>
                <c:pt idx="57">
                  <c:v>72</c:v>
                </c:pt>
                <c:pt idx="58">
                  <c:v>73</c:v>
                </c:pt>
                <c:pt idx="59">
                  <c:v>74</c:v>
                </c:pt>
                <c:pt idx="60">
                  <c:v>75</c:v>
                </c:pt>
                <c:pt idx="61">
                  <c:v>76</c:v>
                </c:pt>
                <c:pt idx="62">
                  <c:v>77</c:v>
                </c:pt>
                <c:pt idx="63">
                  <c:v>78</c:v>
                </c:pt>
                <c:pt idx="64">
                  <c:v>79</c:v>
                </c:pt>
                <c:pt idx="65">
                  <c:v>80</c:v>
                </c:pt>
                <c:pt idx="66">
                  <c:v>81</c:v>
                </c:pt>
                <c:pt idx="67">
                  <c:v>82</c:v>
                </c:pt>
                <c:pt idx="68">
                  <c:v>83</c:v>
                </c:pt>
                <c:pt idx="69">
                  <c:v>84</c:v>
                </c:pt>
                <c:pt idx="70">
                  <c:v>85</c:v>
                </c:pt>
                <c:pt idx="71">
                  <c:v>86</c:v>
                </c:pt>
                <c:pt idx="72">
                  <c:v>87</c:v>
                </c:pt>
                <c:pt idx="73">
                  <c:v>88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92</c:v>
                </c:pt>
                <c:pt idx="78">
                  <c:v>93</c:v>
                </c:pt>
                <c:pt idx="79">
                  <c:v>94</c:v>
                </c:pt>
                <c:pt idx="80">
                  <c:v>95</c:v>
                </c:pt>
                <c:pt idx="81">
                  <c:v>96</c:v>
                </c:pt>
                <c:pt idx="82">
                  <c:v>97</c:v>
                </c:pt>
                <c:pt idx="83">
                  <c:v>98</c:v>
                </c:pt>
                <c:pt idx="84">
                  <c:v>99</c:v>
                </c:pt>
                <c:pt idx="85">
                  <c:v>100</c:v>
                </c:pt>
                <c:pt idx="86">
                  <c:v>101</c:v>
                </c:pt>
                <c:pt idx="87">
                  <c:v>102</c:v>
                </c:pt>
                <c:pt idx="88">
                  <c:v>103</c:v>
                </c:pt>
                <c:pt idx="89">
                  <c:v>104</c:v>
                </c:pt>
                <c:pt idx="90">
                  <c:v>105</c:v>
                </c:pt>
                <c:pt idx="91">
                  <c:v>106</c:v>
                </c:pt>
                <c:pt idx="92">
                  <c:v>107</c:v>
                </c:pt>
                <c:pt idx="93">
                  <c:v>108</c:v>
                </c:pt>
                <c:pt idx="94">
                  <c:v>109</c:v>
                </c:pt>
                <c:pt idx="95">
                  <c:v>110</c:v>
                </c:pt>
                <c:pt idx="96">
                  <c:v>111</c:v>
                </c:pt>
                <c:pt idx="97">
                  <c:v>112</c:v>
                </c:pt>
                <c:pt idx="98">
                  <c:v>113</c:v>
                </c:pt>
                <c:pt idx="99">
                  <c:v>114</c:v>
                </c:pt>
                <c:pt idx="100">
                  <c:v>115</c:v>
                </c:pt>
                <c:pt idx="101">
                  <c:v>116</c:v>
                </c:pt>
                <c:pt idx="102">
                  <c:v>117</c:v>
                </c:pt>
                <c:pt idx="103">
                  <c:v>118</c:v>
                </c:pt>
                <c:pt idx="104">
                  <c:v>119</c:v>
                </c:pt>
                <c:pt idx="105">
                  <c:v>120</c:v>
                </c:pt>
                <c:pt idx="106">
                  <c:v>121</c:v>
                </c:pt>
                <c:pt idx="107">
                  <c:v>122</c:v>
                </c:pt>
                <c:pt idx="108">
                  <c:v>123</c:v>
                </c:pt>
                <c:pt idx="109">
                  <c:v>124</c:v>
                </c:pt>
                <c:pt idx="110">
                  <c:v>125</c:v>
                </c:pt>
                <c:pt idx="111">
                  <c:v>126</c:v>
                </c:pt>
                <c:pt idx="112">
                  <c:v>127</c:v>
                </c:pt>
                <c:pt idx="113">
                  <c:v>128</c:v>
                </c:pt>
                <c:pt idx="114">
                  <c:v>129</c:v>
                </c:pt>
                <c:pt idx="115">
                  <c:v>130</c:v>
                </c:pt>
                <c:pt idx="116">
                  <c:v>131</c:v>
                </c:pt>
                <c:pt idx="117">
                  <c:v>132</c:v>
                </c:pt>
                <c:pt idx="118">
                  <c:v>133</c:v>
                </c:pt>
                <c:pt idx="119">
                  <c:v>134</c:v>
                </c:pt>
                <c:pt idx="120">
                  <c:v>135</c:v>
                </c:pt>
                <c:pt idx="121">
                  <c:v>136</c:v>
                </c:pt>
                <c:pt idx="122">
                  <c:v>137</c:v>
                </c:pt>
                <c:pt idx="123">
                  <c:v>138</c:v>
                </c:pt>
                <c:pt idx="124">
                  <c:v>139</c:v>
                </c:pt>
                <c:pt idx="125">
                  <c:v>140</c:v>
                </c:pt>
                <c:pt idx="126">
                  <c:v>141</c:v>
                </c:pt>
                <c:pt idx="127">
                  <c:v>142</c:v>
                </c:pt>
                <c:pt idx="128">
                  <c:v>143</c:v>
                </c:pt>
                <c:pt idx="129">
                  <c:v>144</c:v>
                </c:pt>
                <c:pt idx="130">
                  <c:v>145</c:v>
                </c:pt>
                <c:pt idx="131">
                  <c:v>146</c:v>
                </c:pt>
                <c:pt idx="132">
                  <c:v>147</c:v>
                </c:pt>
                <c:pt idx="133">
                  <c:v>148</c:v>
                </c:pt>
                <c:pt idx="134">
                  <c:v>149</c:v>
                </c:pt>
                <c:pt idx="135">
                  <c:v>150</c:v>
                </c:pt>
                <c:pt idx="136">
                  <c:v>151</c:v>
                </c:pt>
                <c:pt idx="137">
                  <c:v>152</c:v>
                </c:pt>
                <c:pt idx="138">
                  <c:v>153</c:v>
                </c:pt>
                <c:pt idx="139">
                  <c:v>154</c:v>
                </c:pt>
                <c:pt idx="140">
                  <c:v>155</c:v>
                </c:pt>
                <c:pt idx="141">
                  <c:v>156</c:v>
                </c:pt>
                <c:pt idx="142">
                  <c:v>157</c:v>
                </c:pt>
                <c:pt idx="143">
                  <c:v>158</c:v>
                </c:pt>
                <c:pt idx="144">
                  <c:v>159</c:v>
                </c:pt>
                <c:pt idx="145">
                  <c:v>160</c:v>
                </c:pt>
                <c:pt idx="146">
                  <c:v>161</c:v>
                </c:pt>
                <c:pt idx="147">
                  <c:v>162</c:v>
                </c:pt>
                <c:pt idx="148">
                  <c:v>163</c:v>
                </c:pt>
                <c:pt idx="149">
                  <c:v>164</c:v>
                </c:pt>
                <c:pt idx="150">
                  <c:v>165</c:v>
                </c:pt>
                <c:pt idx="151">
                  <c:v>166</c:v>
                </c:pt>
                <c:pt idx="152">
                  <c:v>167</c:v>
                </c:pt>
                <c:pt idx="153">
                  <c:v>168</c:v>
                </c:pt>
                <c:pt idx="154">
                  <c:v>169</c:v>
                </c:pt>
                <c:pt idx="155">
                  <c:v>170</c:v>
                </c:pt>
                <c:pt idx="156">
                  <c:v>171</c:v>
                </c:pt>
                <c:pt idx="157">
                  <c:v>172</c:v>
                </c:pt>
                <c:pt idx="158">
                  <c:v>173</c:v>
                </c:pt>
                <c:pt idx="159">
                  <c:v>174</c:v>
                </c:pt>
                <c:pt idx="160">
                  <c:v>175</c:v>
                </c:pt>
                <c:pt idx="161">
                  <c:v>176</c:v>
                </c:pt>
                <c:pt idx="162">
                  <c:v>177</c:v>
                </c:pt>
                <c:pt idx="163">
                  <c:v>178</c:v>
                </c:pt>
                <c:pt idx="164">
                  <c:v>179</c:v>
                </c:pt>
                <c:pt idx="165">
                  <c:v>180</c:v>
                </c:pt>
                <c:pt idx="166">
                  <c:v>181</c:v>
                </c:pt>
                <c:pt idx="167">
                  <c:v>182</c:v>
                </c:pt>
                <c:pt idx="168">
                  <c:v>183</c:v>
                </c:pt>
                <c:pt idx="169">
                  <c:v>184</c:v>
                </c:pt>
                <c:pt idx="170">
                  <c:v>185</c:v>
                </c:pt>
                <c:pt idx="171">
                  <c:v>186</c:v>
                </c:pt>
              </c:numCache>
            </c:numRef>
          </c:xVal>
          <c:yVal>
            <c:numRef>
              <c:f>Truck!$F$2:$F$344</c:f>
              <c:numCache>
                <c:formatCode>General</c:formatCode>
                <c:ptCount val="172"/>
                <c:pt idx="0">
                  <c:v>196</c:v>
                </c:pt>
                <c:pt idx="1">
                  <c:v>194</c:v>
                </c:pt>
                <c:pt idx="2">
                  <c:v>189</c:v>
                </c:pt>
                <c:pt idx="3">
                  <c:v>192</c:v>
                </c:pt>
                <c:pt idx="4">
                  <c:v>194</c:v>
                </c:pt>
                <c:pt idx="5">
                  <c:v>199</c:v>
                </c:pt>
                <c:pt idx="6">
                  <c:v>198</c:v>
                </c:pt>
                <c:pt idx="7">
                  <c:v>215</c:v>
                </c:pt>
                <c:pt idx="8">
                  <c:v>245</c:v>
                </c:pt>
                <c:pt idx="9">
                  <c:v>251</c:v>
                </c:pt>
                <c:pt idx="10">
                  <c:v>266</c:v>
                </c:pt>
                <c:pt idx="11">
                  <c:v>268</c:v>
                </c:pt>
                <c:pt idx="12">
                  <c:v>251</c:v>
                </c:pt>
                <c:pt idx="13">
                  <c:v>260</c:v>
                </c:pt>
                <c:pt idx="14">
                  <c:v>268</c:v>
                </c:pt>
                <c:pt idx="15">
                  <c:v>265</c:v>
                </c:pt>
                <c:pt idx="16">
                  <c:v>279</c:v>
                </c:pt>
                <c:pt idx="17">
                  <c:v>275</c:v>
                </c:pt>
                <c:pt idx="18">
                  <c:v>276</c:v>
                </c:pt>
                <c:pt idx="19">
                  <c:v>292</c:v>
                </c:pt>
                <c:pt idx="20">
                  <c:v>290</c:v>
                </c:pt>
                <c:pt idx="21">
                  <c:v>198</c:v>
                </c:pt>
                <c:pt idx="22">
                  <c:v>278</c:v>
                </c:pt>
                <c:pt idx="23">
                  <c:v>275</c:v>
                </c:pt>
                <c:pt idx="24">
                  <c:v>276</c:v>
                </c:pt>
                <c:pt idx="25">
                  <c:v>263</c:v>
                </c:pt>
                <c:pt idx="26">
                  <c:v>274</c:v>
                </c:pt>
                <c:pt idx="27">
                  <c:v>275</c:v>
                </c:pt>
                <c:pt idx="28">
                  <c:v>272</c:v>
                </c:pt>
                <c:pt idx="29">
                  <c:v>271</c:v>
                </c:pt>
                <c:pt idx="30">
                  <c:v>265</c:v>
                </c:pt>
                <c:pt idx="31">
                  <c:v>248</c:v>
                </c:pt>
                <c:pt idx="32">
                  <c:v>236</c:v>
                </c:pt>
                <c:pt idx="33">
                  <c:v>220</c:v>
                </c:pt>
                <c:pt idx="34">
                  <c:v>0</c:v>
                </c:pt>
                <c:pt idx="35">
                  <c:v>0</c:v>
                </c:pt>
                <c:pt idx="36">
                  <c:v>9</c:v>
                </c:pt>
                <c:pt idx="37">
                  <c:v>9</c:v>
                </c:pt>
                <c:pt idx="38">
                  <c:v>216</c:v>
                </c:pt>
                <c:pt idx="39">
                  <c:v>226</c:v>
                </c:pt>
                <c:pt idx="40">
                  <c:v>234</c:v>
                </c:pt>
                <c:pt idx="41">
                  <c:v>245</c:v>
                </c:pt>
                <c:pt idx="42">
                  <c:v>242</c:v>
                </c:pt>
                <c:pt idx="43">
                  <c:v>232</c:v>
                </c:pt>
                <c:pt idx="44">
                  <c:v>236</c:v>
                </c:pt>
                <c:pt idx="45">
                  <c:v>235</c:v>
                </c:pt>
                <c:pt idx="46">
                  <c:v>246</c:v>
                </c:pt>
                <c:pt idx="47">
                  <c:v>232</c:v>
                </c:pt>
                <c:pt idx="48">
                  <c:v>227</c:v>
                </c:pt>
                <c:pt idx="49">
                  <c:v>246</c:v>
                </c:pt>
                <c:pt idx="50">
                  <c:v>222</c:v>
                </c:pt>
                <c:pt idx="51">
                  <c:v>214</c:v>
                </c:pt>
                <c:pt idx="52">
                  <c:v>198</c:v>
                </c:pt>
                <c:pt idx="53">
                  <c:v>193</c:v>
                </c:pt>
                <c:pt idx="54">
                  <c:v>190</c:v>
                </c:pt>
                <c:pt idx="55">
                  <c:v>184</c:v>
                </c:pt>
                <c:pt idx="56">
                  <c:v>187</c:v>
                </c:pt>
                <c:pt idx="57">
                  <c:v>162</c:v>
                </c:pt>
                <c:pt idx="58">
                  <c:v>152</c:v>
                </c:pt>
                <c:pt idx="59">
                  <c:v>181</c:v>
                </c:pt>
                <c:pt idx="60">
                  <c:v>115</c:v>
                </c:pt>
                <c:pt idx="61">
                  <c:v>67</c:v>
                </c:pt>
                <c:pt idx="62">
                  <c:v>38</c:v>
                </c:pt>
                <c:pt idx="63">
                  <c:v>22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8</c:v>
                </c:pt>
                <c:pt idx="68">
                  <c:v>18</c:v>
                </c:pt>
                <c:pt idx="69">
                  <c:v>18</c:v>
                </c:pt>
                <c:pt idx="70">
                  <c:v>34</c:v>
                </c:pt>
                <c:pt idx="71">
                  <c:v>130</c:v>
                </c:pt>
                <c:pt idx="72">
                  <c:v>170</c:v>
                </c:pt>
                <c:pt idx="73">
                  <c:v>198</c:v>
                </c:pt>
                <c:pt idx="74">
                  <c:v>198</c:v>
                </c:pt>
                <c:pt idx="75">
                  <c:v>153</c:v>
                </c:pt>
                <c:pt idx="76">
                  <c:v>136</c:v>
                </c:pt>
                <c:pt idx="77">
                  <c:v>117</c:v>
                </c:pt>
                <c:pt idx="78">
                  <c:v>117</c:v>
                </c:pt>
                <c:pt idx="79">
                  <c:v>132</c:v>
                </c:pt>
                <c:pt idx="80">
                  <c:v>144</c:v>
                </c:pt>
                <c:pt idx="81">
                  <c:v>117</c:v>
                </c:pt>
                <c:pt idx="82">
                  <c:v>112</c:v>
                </c:pt>
                <c:pt idx="83">
                  <c:v>104</c:v>
                </c:pt>
                <c:pt idx="84">
                  <c:v>102</c:v>
                </c:pt>
                <c:pt idx="85">
                  <c:v>92</c:v>
                </c:pt>
                <c:pt idx="86">
                  <c:v>87</c:v>
                </c:pt>
                <c:pt idx="87">
                  <c:v>78</c:v>
                </c:pt>
                <c:pt idx="88">
                  <c:v>66</c:v>
                </c:pt>
                <c:pt idx="89">
                  <c:v>66</c:v>
                </c:pt>
                <c:pt idx="90">
                  <c:v>68</c:v>
                </c:pt>
                <c:pt idx="91">
                  <c:v>68</c:v>
                </c:pt>
                <c:pt idx="92">
                  <c:v>68</c:v>
                </c:pt>
                <c:pt idx="93">
                  <c:v>69</c:v>
                </c:pt>
                <c:pt idx="94">
                  <c:v>68</c:v>
                </c:pt>
                <c:pt idx="95">
                  <c:v>57</c:v>
                </c:pt>
                <c:pt idx="96">
                  <c:v>67</c:v>
                </c:pt>
                <c:pt idx="97">
                  <c:v>65</c:v>
                </c:pt>
                <c:pt idx="98">
                  <c:v>61</c:v>
                </c:pt>
                <c:pt idx="99">
                  <c:v>54</c:v>
                </c:pt>
                <c:pt idx="100">
                  <c:v>45</c:v>
                </c:pt>
                <c:pt idx="101">
                  <c:v>43</c:v>
                </c:pt>
                <c:pt idx="102">
                  <c:v>39</c:v>
                </c:pt>
                <c:pt idx="103">
                  <c:v>41</c:v>
                </c:pt>
                <c:pt idx="104">
                  <c:v>45</c:v>
                </c:pt>
                <c:pt idx="105">
                  <c:v>48</c:v>
                </c:pt>
                <c:pt idx="106">
                  <c:v>60</c:v>
                </c:pt>
                <c:pt idx="107">
                  <c:v>65</c:v>
                </c:pt>
                <c:pt idx="108">
                  <c:v>45</c:v>
                </c:pt>
                <c:pt idx="109">
                  <c:v>41</c:v>
                </c:pt>
                <c:pt idx="110">
                  <c:v>20</c:v>
                </c:pt>
                <c:pt idx="111">
                  <c:v>28</c:v>
                </c:pt>
                <c:pt idx="112">
                  <c:v>44</c:v>
                </c:pt>
                <c:pt idx="113">
                  <c:v>42</c:v>
                </c:pt>
                <c:pt idx="114">
                  <c:v>42</c:v>
                </c:pt>
                <c:pt idx="115">
                  <c:v>46</c:v>
                </c:pt>
                <c:pt idx="116">
                  <c:v>51</c:v>
                </c:pt>
                <c:pt idx="117">
                  <c:v>23</c:v>
                </c:pt>
                <c:pt idx="118">
                  <c:v>41</c:v>
                </c:pt>
                <c:pt idx="119">
                  <c:v>38</c:v>
                </c:pt>
                <c:pt idx="120">
                  <c:v>38</c:v>
                </c:pt>
                <c:pt idx="121">
                  <c:v>40</c:v>
                </c:pt>
                <c:pt idx="122">
                  <c:v>48</c:v>
                </c:pt>
                <c:pt idx="123">
                  <c:v>21</c:v>
                </c:pt>
                <c:pt idx="124">
                  <c:v>39</c:v>
                </c:pt>
                <c:pt idx="125">
                  <c:v>41</c:v>
                </c:pt>
                <c:pt idx="126">
                  <c:v>34</c:v>
                </c:pt>
                <c:pt idx="127">
                  <c:v>32</c:v>
                </c:pt>
                <c:pt idx="128">
                  <c:v>25</c:v>
                </c:pt>
                <c:pt idx="129">
                  <c:v>32</c:v>
                </c:pt>
                <c:pt idx="130">
                  <c:v>31</c:v>
                </c:pt>
                <c:pt idx="131">
                  <c:v>35</c:v>
                </c:pt>
                <c:pt idx="132">
                  <c:v>28</c:v>
                </c:pt>
                <c:pt idx="133">
                  <c:v>28</c:v>
                </c:pt>
                <c:pt idx="134">
                  <c:v>46</c:v>
                </c:pt>
                <c:pt idx="135">
                  <c:v>53</c:v>
                </c:pt>
                <c:pt idx="136">
                  <c:v>50</c:v>
                </c:pt>
                <c:pt idx="137">
                  <c:v>51</c:v>
                </c:pt>
                <c:pt idx="138">
                  <c:v>21</c:v>
                </c:pt>
                <c:pt idx="139">
                  <c:v>51</c:v>
                </c:pt>
                <c:pt idx="140">
                  <c:v>46</c:v>
                </c:pt>
                <c:pt idx="141">
                  <c:v>44</c:v>
                </c:pt>
                <c:pt idx="142">
                  <c:v>38</c:v>
                </c:pt>
                <c:pt idx="143">
                  <c:v>35</c:v>
                </c:pt>
                <c:pt idx="144">
                  <c:v>36</c:v>
                </c:pt>
                <c:pt idx="145">
                  <c:v>38</c:v>
                </c:pt>
                <c:pt idx="146">
                  <c:v>44</c:v>
                </c:pt>
                <c:pt idx="147">
                  <c:v>10</c:v>
                </c:pt>
                <c:pt idx="148">
                  <c:v>10</c:v>
                </c:pt>
                <c:pt idx="149">
                  <c:v>12</c:v>
                </c:pt>
                <c:pt idx="150">
                  <c:v>12</c:v>
                </c:pt>
                <c:pt idx="151">
                  <c:v>10</c:v>
                </c:pt>
                <c:pt idx="152">
                  <c:v>10</c:v>
                </c:pt>
                <c:pt idx="153">
                  <c:v>15</c:v>
                </c:pt>
                <c:pt idx="154">
                  <c:v>16</c:v>
                </c:pt>
                <c:pt idx="155">
                  <c:v>15</c:v>
                </c:pt>
                <c:pt idx="156">
                  <c:v>15</c:v>
                </c:pt>
                <c:pt idx="157">
                  <c:v>5</c:v>
                </c:pt>
                <c:pt idx="158">
                  <c:v>2</c:v>
                </c:pt>
                <c:pt idx="159">
                  <c:v>1</c:v>
                </c:pt>
                <c:pt idx="160">
                  <c:v>8</c:v>
                </c:pt>
                <c:pt idx="161">
                  <c:v>5</c:v>
                </c:pt>
                <c:pt idx="162">
                  <c:v>6</c:v>
                </c:pt>
                <c:pt idx="163">
                  <c:v>2</c:v>
                </c:pt>
                <c:pt idx="164">
                  <c:v>2</c:v>
                </c:pt>
                <c:pt idx="165">
                  <c:v>4</c:v>
                </c:pt>
                <c:pt idx="166">
                  <c:v>4</c:v>
                </c:pt>
                <c:pt idx="167">
                  <c:v>7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3-4ABF-B9EA-3706A098F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735279"/>
        <c:axId val="328736719"/>
      </c:scatterChart>
      <c:valAx>
        <c:axId val="32873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36719"/>
        <c:crosses val="autoZero"/>
        <c:crossBetween val="midCat"/>
      </c:valAx>
      <c:valAx>
        <c:axId val="32873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3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56816751"/>
        <c:axId val="556813391"/>
      </c:scatterChart>
      <c:valAx>
        <c:axId val="55681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13391"/>
        <c:crosses val="autoZero"/>
        <c:crossBetween val="midCat"/>
      </c:valAx>
      <c:valAx>
        <c:axId val="5568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16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504825</xdr:colOff>
      <xdr:row>9</xdr:row>
      <xdr:rowOff>161925</xdr:rowOff>
    </xdr:from>
    <xdr:to>
      <xdr:col>28</xdr:col>
      <xdr:colOff>123825</xdr:colOff>
      <xdr:row>59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9502A-AE40-6526-8614-0071A9D6E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66675</xdr:colOff>
      <xdr:row>73</xdr:row>
      <xdr:rowOff>42862</xdr:rowOff>
    </xdr:from>
    <xdr:to>
      <xdr:col>24</xdr:col>
      <xdr:colOff>371475</xdr:colOff>
      <xdr:row>101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7562DE-3347-74DD-EF97-E999AD6B2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0" xr16:uid="{7762AEFF-901B-4EC2-97A8-0E8E4176C40E}" autoFormatId="16" applyNumberFormats="0" applyBorderFormats="0" applyFontFormats="0" applyPatternFormats="0" applyAlignmentFormats="0" applyWidthHeightFormats="0">
  <queryTableRefresh nextId="7">
    <queryTableFields count="3">
      <queryTableField id="4" name="Date" tableColumnId="4"/>
      <queryTableField id="5" name="Daily Summary" tableColumnId="5"/>
      <queryTableField id="6" name="Value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1" xr16:uid="{1DA9482D-7481-4E65-AFB3-521AE3E31386}" autoFormatId="16" applyNumberFormats="0" applyBorderFormats="0" applyFontFormats="0" applyPatternFormats="0" applyAlignmentFormats="0" applyWidthHeightFormats="0">
  <queryTableRefresh nextId="9">
    <queryTableFields count="3">
      <queryTableField id="6" name="Date" tableColumnId="6"/>
      <queryTableField id="7" name="Daily Summary" tableColumnId="7"/>
      <queryTableField id="8" name="Valu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B06A015-C90F-4021-B80C-E1F8CAB320BF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Daily Summary" tableColumnId="2"/>
      <queryTableField id="3" name="Merg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2" xr16:uid="{F246820E-0666-4230-A5CC-86F7F9043B99}" autoFormatId="16" applyNumberFormats="0" applyBorderFormats="0" applyFontFormats="0" applyPatternFormats="0" applyAlignmentFormats="0" applyWidthHeightFormats="0">
  <queryTableRefresh nextId="5">
    <queryTableFields count="3">
      <queryTableField id="1" name="Source.Name" tableColumnId="1"/>
      <queryTableField id="3" name="Column2" tableColumnId="3"/>
      <queryTableField id="4" name="Column3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3" xr16:uid="{C817949B-E59F-4E0D-A0A7-CB1974A34B82}" autoFormatId="16" applyNumberFormats="0" applyBorderFormats="0" applyFontFormats="0" applyPatternFormats="0" applyAlignmentFormats="0" applyWidthHeightFormats="0">
  <queryTableRefresh nextId="9">
    <queryTableFields count="3">
      <queryTableField id="1" name="Source.Name" tableColumnId="1"/>
      <queryTableField id="3" name="Column2" tableColumnId="3"/>
      <queryTableField id="4" name="Column3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4" xr16:uid="{613DB468-AA6D-415F-98E3-77F957F97982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5" xr16:uid="{42EA027D-FDD2-4C60-B8DF-BE304D2337EC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6" xr16:uid="{5E0B869A-B954-4D3E-AB75-00FCD077FE2B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7" xr16:uid="{9F6F2F29-FA79-47FC-B276-608C32A8F4AD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CFFB392-E1AB-4735-922A-74618BF50EDC}" autoFormatId="16" applyNumberFormats="0" applyBorderFormats="0" applyFontFormats="0" applyPatternFormats="0" applyAlignmentFormats="0" applyWidthHeightFormats="0">
  <queryTableRefresh nextId="6">
    <queryTableFields count="3">
      <queryTableField id="1" name="Source.Name" tableColumnId="1"/>
      <queryTableField id="4" name="Merged.1" tableColumnId="2"/>
      <queryTableField id="5" name="Merged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8" xr16:uid="{8A5A3EFB-348E-4A70-888D-28553D4F8B2E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9" xr16:uid="{35916795-D2D8-4CA2-9AE6-9E6A7CC2E268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5" tableColumnId="2"/>
      <queryTableField id="3" name="Column6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0" xr16:uid="{7655B0F9-ECB0-443A-AC71-A018AEF13615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5" tableColumnId="2"/>
      <queryTableField id="3" name="Column6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1" xr16:uid="{ABD9C1B5-A9A5-4B3D-97BA-18D89D497B43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2" xr16:uid="{D540D7EE-0C1D-444B-A7AD-80F5733ADA7B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8485B18-84B7-4212-8C37-137547E131DD}" autoFormatId="16" applyNumberFormats="0" applyBorderFormats="0" applyFontFormats="0" applyPatternFormats="0" applyAlignmentFormats="0" applyWidthHeightFormats="0">
  <queryTableRefresh nextId="12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3" xr16:uid="{B5F7EF95-DDA3-4329-9C68-62C8F78D8CF5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4" xr16:uid="{4AC9C22E-864E-48FA-BF7B-A0022A92D23C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5" xr16:uid="{2F67749A-E487-4D59-B97B-01FE7229D1C7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6" xr16:uid="{AF94BCC2-3BF2-4AE4-AFF9-8FEA3F12BCB7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7" xr16:uid="{BDF8A790-B9B1-4BD9-A1A8-2DD8BB5A9554}" autoFormatId="16" applyNumberFormats="0" applyBorderFormats="0" applyFontFormats="0" applyPatternFormats="0" applyAlignmentFormats="0" applyWidthHeightFormats="0">
  <queryTableRefresh nextId="12">
    <queryTableFields count="6">
      <queryTableField id="1" name="Source.Name" tableColumnId="1"/>
      <queryTableField id="7" name="Column1" tableColumnId="7"/>
      <queryTableField id="8" name="Column2" tableColumnId="8"/>
      <queryTableField id="9" name="Column3" tableColumnId="9"/>
      <queryTableField id="10" name="Column4" tableColumnId="10"/>
      <queryTableField id="11" name="Column5" tableColumnId="1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8" xr16:uid="{FFCC1467-1939-4AE6-A16D-90265B47776D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80FE8-3D9F-4E67-9198-32FC7DC23CD4}" name="Test" displayName="Test" ref="A1:C51" tableType="queryTable" totalsRowShown="0">
  <autoFilter ref="A1:C51" xr:uid="{EE580FE8-3D9F-4E67-9198-32FC7DC23CD4}"/>
  <tableColumns count="3">
    <tableColumn id="4" xr3:uid="{03DF69CE-DE00-4E6C-B198-DEAA39484338}" uniqueName="4" name="Date" queryTableFieldId="4" dataDxfId="88"/>
    <tableColumn id="5" xr3:uid="{DBE6ADD0-8D6B-45A3-9979-7A80BC92DB8F}" uniqueName="5" name="Daily Summary" queryTableFieldId="5" dataDxfId="87"/>
    <tableColumn id="6" xr3:uid="{A3520D4E-CAEA-408D-A118-26934523AA9B}" uniqueName="6" name="Values" queryTableFieldId="6" dataDxfId="8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795907-EC1D-49E4-87BE-7624F32CF041}" name="Test__2" displayName="Test__2" ref="A1:C65" tableType="queryTable" totalsRowShown="0">
  <autoFilter ref="A1:C65" xr:uid="{35795907-EC1D-49E4-87BE-7624F32CF041}"/>
  <sortState xmlns:xlrd2="http://schemas.microsoft.com/office/spreadsheetml/2017/richdata2" ref="A2:C65">
    <sortCondition ref="A2:A65"/>
  </sortState>
  <tableColumns count="3">
    <tableColumn id="6" xr3:uid="{F5CF69C4-7A76-47EF-92D2-299D14F9A28A}" uniqueName="6" name="Date" queryTableFieldId="6" dataDxfId="85"/>
    <tableColumn id="7" xr3:uid="{CD86B9D7-1A72-4792-9642-38037A323667}" uniqueName="7" name="Daily Summary" queryTableFieldId="7" dataDxfId="84"/>
    <tableColumn id="8" xr3:uid="{DC81E48F-F5DF-40F3-88F2-B2602B20C6E3}" uniqueName="8" name="Valu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D7C7D3-A68A-4354-92E6-C66D03C09C2A}" name="Append2" displayName="Append2" ref="D1:F1047" tableType="queryTable" totalsRowShown="0">
  <autoFilter ref="D1:F1047" xr:uid="{6AD7C7D3-A68A-4354-92E6-C66D03C09C2A}"/>
  <sortState xmlns:xlrd2="http://schemas.microsoft.com/office/spreadsheetml/2017/richdata2" ref="D2:F1047">
    <sortCondition ref="D1:D1047"/>
  </sortState>
  <tableColumns count="3">
    <tableColumn id="1" xr3:uid="{6BEF5299-D8A6-46BA-ADB7-249CBA954104}" uniqueName="1" name="Date" queryTableFieldId="1" dataDxfId="83"/>
    <tableColumn id="2" xr3:uid="{2541977F-3101-4FF3-9C96-682569BB996A}" uniqueName="2" name="Daily Summary" queryTableFieldId="2" dataDxfId="82"/>
    <tableColumn id="3" xr3:uid="{9E5516CE-5EAB-474C-B962-B8C75EFD5B2A}" uniqueName="3" name="Data" queryTableFieldId="3" dataDxfId="8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1192EB-6744-4138-99C6-2599EF88784C}" name="Test_2" displayName="Test_2" ref="A1:C29" tableType="queryTable" totalsRowShown="0">
  <autoFilter ref="A1:C29" xr:uid="{291192EB-6744-4138-99C6-2599EF88784C}"/>
  <sortState xmlns:xlrd2="http://schemas.microsoft.com/office/spreadsheetml/2017/richdata2" ref="A2:C29">
    <sortCondition ref="A2:A29"/>
  </sortState>
  <tableColumns count="3">
    <tableColumn id="1" xr3:uid="{32DAAD17-2B66-4545-B678-6B635CA602DA}" uniqueName="1" name="Source.Name" queryTableFieldId="1" dataDxfId="80"/>
    <tableColumn id="3" xr3:uid="{316877B6-5448-485C-A01C-A4DD18639DAE}" uniqueName="3" name="Column2" queryTableFieldId="3" dataDxfId="79"/>
    <tableColumn id="4" xr3:uid="{6B90EA0D-390E-4FBE-B393-AA86D52A764E}" uniqueName="4" name="Column3" queryTableFieldId="4" dataDxfId="7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2050FF-E930-43F6-BF82-2F07AFB312CC}" name="Test_2__2" displayName="Test_2__2" ref="A1:C11" tableType="queryTable" totalsRowShown="0">
  <autoFilter ref="A1:C11" xr:uid="{1C2050FF-E930-43F6-BF82-2F07AFB312CC}"/>
  <sortState xmlns:xlrd2="http://schemas.microsoft.com/office/spreadsheetml/2017/richdata2" ref="A2:C11">
    <sortCondition ref="A2:A11"/>
  </sortState>
  <tableColumns count="3">
    <tableColumn id="1" xr3:uid="{26C287E9-E8BA-4D04-8D81-CA29F945FBC5}" uniqueName="1" name="Source.Name" queryTableFieldId="1" dataDxfId="77"/>
    <tableColumn id="3" xr3:uid="{F58ED36E-5692-4AB7-8AD5-C487DF4F45C3}" uniqueName="3" name="Column2" queryTableFieldId="3" dataDxfId="76"/>
    <tableColumn id="4" xr3:uid="{2A92E419-64CC-4C27-A486-37C036C9B46E}" uniqueName="4" name="Column3" queryTableFieldId="4" dataDxfId="7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A7D07E-FF00-4CC2-A5A8-A92C3481A1D7}" name="Test_2__3" displayName="Test_2__3" ref="A1:C11" tableType="queryTable" totalsRowShown="0">
  <autoFilter ref="A1:C11" xr:uid="{5BA7D07E-FF00-4CC2-A5A8-A92C3481A1D7}"/>
  <sortState xmlns:xlrd2="http://schemas.microsoft.com/office/spreadsheetml/2017/richdata2" ref="A2:C11">
    <sortCondition ref="A2:A11"/>
  </sortState>
  <tableColumns count="3">
    <tableColumn id="1" xr3:uid="{770DC939-AFE5-4194-9D24-D3D04086F5AF}" uniqueName="1" name="Source.Name" queryTableFieldId="1" dataDxfId="74"/>
    <tableColumn id="2" xr3:uid="{7B5CC87F-C609-45D8-A5FB-738393987AE4}" uniqueName="2" name="Column2" queryTableFieldId="2" dataDxfId="73"/>
    <tableColumn id="3" xr3:uid="{46326E34-DD5E-4B72-8009-74AC35CEB327}" uniqueName="3" name="Column3" queryTableFieldId="3" dataDxfId="7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54ECD3-C76A-4B13-B6FC-0E33E8ED494A}" name="Test_2__4" displayName="Test_2__4" ref="A1:C9" tableType="queryTable" totalsRowShown="0">
  <autoFilter ref="A1:C9" xr:uid="{1354ECD3-C76A-4B13-B6FC-0E33E8ED494A}"/>
  <tableColumns count="3">
    <tableColumn id="1" xr3:uid="{35BAEAA1-6E94-4DF7-8CC4-B628C2EA6C04}" uniqueName="1" name="Source.Name" queryTableFieldId="1" dataDxfId="71"/>
    <tableColumn id="2" xr3:uid="{1B819E7C-CAEE-48AD-9E71-A9CBDBDA7649}" uniqueName="2" name="Column2" queryTableFieldId="2" dataDxfId="70"/>
    <tableColumn id="3" xr3:uid="{D246B47D-5B0E-430C-947C-2D2CFD44073D}" uniqueName="3" name="Column3" queryTableFieldId="3" dataDxfId="6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1EE44-0EA7-4FD5-86E9-192A4D958AE9}" name="Test_2__5" displayName="Test_2__5" ref="A1:C5" tableType="queryTable" totalsRowShown="0">
  <autoFilter ref="A1:C5" xr:uid="{CB61EE44-0EA7-4FD5-86E9-192A4D958AE9}"/>
  <tableColumns count="3">
    <tableColumn id="1" xr3:uid="{3CDBB919-2BE0-4611-9611-267B69EC0E23}" uniqueName="1" name="Source.Name" queryTableFieldId="1" dataDxfId="68"/>
    <tableColumn id="2" xr3:uid="{12FCC40D-AC3A-4394-BC99-46E6E9C109A6}" uniqueName="2" name="Column2" queryTableFieldId="2" dataDxfId="67"/>
    <tableColumn id="3" xr3:uid="{796439E9-CEB7-49B2-A071-094E46F714EE}" uniqueName="3" name="Column3" queryTableFieldId="3" dataDxfId="6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90AA72-4C01-432C-A382-5F83FF793FA1}" name="Test_2__6" displayName="Test_2__6" ref="A1:C3" tableType="queryTable" totalsRowShown="0">
  <autoFilter ref="A1:C3" xr:uid="{E290AA72-4C01-432C-A382-5F83FF793FA1}"/>
  <tableColumns count="3">
    <tableColumn id="1" xr3:uid="{61B5E841-0720-4B82-98D2-71A546B19256}" uniqueName="1" name="Source.Name" queryTableFieldId="1" dataDxfId="65"/>
    <tableColumn id="2" xr3:uid="{C6C28C6B-D523-4244-83B1-532E758AC9A8}" uniqueName="2" name="Column2" queryTableFieldId="2" dataDxfId="64"/>
    <tableColumn id="3" xr3:uid="{D6EDCD0A-147C-4D19-B09B-B5B9B7F3B2D4}" uniqueName="3" name="Column3" queryTableFieldId="3" dataDxfId="6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2EA833-CAC8-4004-80E3-3D6F778C4DA9}" name="Append6" displayName="Append6" ref="C1:E345" tableType="queryTable" totalsRowShown="0">
  <autoFilter ref="C1:E345" xr:uid="{EB2EA833-CAC8-4004-80E3-3D6F778C4DA9}">
    <filterColumn colId="1">
      <customFilters>
        <customFilter val="*Haul in*"/>
        <customFilter val="*Haul In*"/>
      </customFilters>
    </filterColumn>
  </autoFilter>
  <sortState xmlns:xlrd2="http://schemas.microsoft.com/office/spreadsheetml/2017/richdata2" ref="C2:E345">
    <sortCondition ref="C2:C345"/>
  </sortState>
  <tableColumns count="3">
    <tableColumn id="1" xr3:uid="{40D3C344-2251-473F-AEFC-115A666CE14D}" uniqueName="1" name="Date" queryTableFieldId="1" dataDxfId="62"/>
    <tableColumn id="2" xr3:uid="{B31CD0FF-D6D7-4A98-84D3-5EB6C6005E36}" uniqueName="2" name="Haul in/out" queryTableFieldId="4" dataDxfId="61"/>
    <tableColumn id="3" xr3:uid="{37F7B8D6-B2A3-4DF7-82E5-1FC96E1FC548}" uniqueName="3" name="Data" queryTableFieldId="5" dataDxfId="6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7AF4557-6F94-4F90-B180-4C22E5D72B37}" name="Truck" displayName="Truck" ref="J1:M345" totalsRowShown="0">
  <autoFilter ref="J1:M345" xr:uid="{67AF4557-6F94-4F90-B180-4C22E5D72B37}"/>
  <tableColumns count="4">
    <tableColumn id="1" xr3:uid="{6E9B40A2-555D-461E-8B28-EECE036305E4}" name="NID"/>
    <tableColumn id="2" xr3:uid="{971156AF-6F77-48F5-9A1F-86D5CF1902C4}" name="Date" dataDxfId="59"/>
    <tableColumn id="3" xr3:uid="{00A51830-724C-4065-832C-D29622DFA2F9}" name="Haul in/out"/>
    <tableColumn id="4" xr3:uid="{D27CBA37-6F19-4CB2-B556-27321F359765}" name="D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F8D761-B94D-4978-A825-281142C339A7}" name="Test_2__7" displayName="Test_2__7" ref="A1:C3" tableType="queryTable" totalsRowShown="0">
  <autoFilter ref="A1:C3" xr:uid="{C8F8D761-B94D-4978-A825-281142C339A7}"/>
  <tableColumns count="3">
    <tableColumn id="1" xr3:uid="{02FC2906-4ED2-4010-AD0B-D0CDE8E18FFF}" uniqueName="1" name="Source.Name" queryTableFieldId="1" dataDxfId="58"/>
    <tableColumn id="2" xr3:uid="{621D19B4-32AE-484B-9A38-EFAFBBA917C1}" uniqueName="2" name="Column2" queryTableFieldId="2" dataDxfId="57"/>
    <tableColumn id="3" xr3:uid="{79274780-9255-4124-85A5-486FD8CBE8D0}" uniqueName="3" name="Column3" queryTableFieldId="3" dataDxfId="5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B17B44-B2AC-4478-8309-C2AFDD253388}" name="Test_2__8" displayName="Test_2__8" ref="A1:C3" tableType="queryTable" totalsRowShown="0">
  <autoFilter ref="A1:C3" xr:uid="{59B17B44-B2AC-4478-8309-C2AFDD253388}"/>
  <tableColumns count="3">
    <tableColumn id="1" xr3:uid="{3AD63BD6-5939-4B97-8DEB-9568B3E329C0}" uniqueName="1" name="Source.Name" queryTableFieldId="1" dataDxfId="55"/>
    <tableColumn id="2" xr3:uid="{2FB95964-9700-442B-A425-713726944253}" uniqueName="2" name="Column2" queryTableFieldId="2" dataDxfId="54"/>
    <tableColumn id="3" xr3:uid="{1010ED61-CA97-43E8-BF27-B76ED19267F3}" uniqueName="3" name="Column3" queryTableFieldId="3" dataDxfId="5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C53D6B-183E-49BB-A339-34979AD567B8}" name="Test_2__9" displayName="Test_2__9" ref="A1:C3" tableType="queryTable" totalsRowShown="0">
  <autoFilter ref="A1:C3" xr:uid="{E4C53D6B-183E-49BB-A339-34979AD567B8}"/>
  <tableColumns count="3">
    <tableColumn id="1" xr3:uid="{69FD6CA4-ED27-4729-BD64-321DA0B7855A}" uniqueName="1" name="Source.Name" queryTableFieldId="1" dataDxfId="52"/>
    <tableColumn id="2" xr3:uid="{BDA224FE-4AE9-4522-A114-947933C01B54}" uniqueName="2" name="Column2" queryTableFieldId="2" dataDxfId="51"/>
    <tableColumn id="3" xr3:uid="{522D5769-832A-4970-BA28-563BC796EDF5}" uniqueName="3" name="Column3" queryTableFieldId="3" dataDxfId="5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1C7E3EB-1833-47AE-AE10-3C222F599CC1}" name="Test_3" displayName="Test_3" ref="A1:F12" tableType="queryTable" totalsRowShown="0">
  <autoFilter ref="A1:F12" xr:uid="{E1C7E3EB-1833-47AE-AE10-3C222F599CC1}"/>
  <sortState xmlns:xlrd2="http://schemas.microsoft.com/office/spreadsheetml/2017/richdata2" ref="A2:F12">
    <sortCondition ref="A2:A12"/>
  </sortState>
  <tableColumns count="6">
    <tableColumn id="1" xr3:uid="{37A93F88-AA51-44A6-BE1E-E3ABF3CC7F66}" uniqueName="1" name="Source.Name" queryTableFieldId="1" dataDxfId="49"/>
    <tableColumn id="2" xr3:uid="{17DF559B-C29C-4A44-857D-88BACA18C240}" uniqueName="2" name="Column1" queryTableFieldId="2" dataDxfId="48"/>
    <tableColumn id="3" xr3:uid="{8B7DC2C7-063F-495E-9D5B-CC6CE6279FC9}" uniqueName="3" name="Column2" queryTableFieldId="3" dataDxfId="47"/>
    <tableColumn id="4" xr3:uid="{717B4040-3EDB-4F6B-A677-78F32478FEDD}" uniqueName="4" name="Column3" queryTableFieldId="4" dataDxfId="46"/>
    <tableColumn id="5" xr3:uid="{6EAA5FEC-FEDA-46CC-89AB-577F3842EAC2}" uniqueName="5" name="Column4" queryTableFieldId="5" dataDxfId="45"/>
    <tableColumn id="6" xr3:uid="{DC44FF1D-00D5-4E8D-92FD-CB39CD1EEEC9}" uniqueName="6" name="Column5" queryTableFieldId="6" dataDxfId="4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4DD284-1EDC-471C-9723-E8339930767A}" name="Test_3__2" displayName="Test_3__2" ref="A1:F3" tableType="queryTable" totalsRowShown="0">
  <autoFilter ref="A1:F3" xr:uid="{274DD284-1EDC-471C-9723-E8339930767A}"/>
  <tableColumns count="6">
    <tableColumn id="1" xr3:uid="{B35A5C46-9EE9-4001-8124-65F2B49BE7E9}" uniqueName="1" name="Source.Name" queryTableFieldId="1" dataDxfId="43"/>
    <tableColumn id="2" xr3:uid="{CE2F743F-CA3F-4EAE-B06B-D574330221B4}" uniqueName="2" name="Column1" queryTableFieldId="2" dataDxfId="42"/>
    <tableColumn id="3" xr3:uid="{20425D1A-084A-4A49-8532-76AD2551030B}" uniqueName="3" name="Column2" queryTableFieldId="3" dataDxfId="41"/>
    <tableColumn id="4" xr3:uid="{60BDA388-F8A2-4301-A1DC-E2EBA9760B51}" uniqueName="4" name="Column3" queryTableFieldId="4" dataDxfId="40"/>
    <tableColumn id="5" xr3:uid="{BBAB43F5-B1D8-44E2-9654-AFAA6B4EE6BC}" uniqueName="5" name="Column4" queryTableFieldId="5" dataDxfId="39"/>
    <tableColumn id="6" xr3:uid="{8852FE32-0016-4A40-914B-2A09D6C47F3C}" uniqueName="6" name="Column5" queryTableFieldId="6" dataDxfId="3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31E2B4-1C96-452F-AD44-ACE2953FC884}" name="Append5" displayName="Append5" ref="A1:F40" tableType="queryTable" totalsRowShown="0">
  <autoFilter ref="A1:F40" xr:uid="{1E31E2B4-1C96-452F-AD44-ACE2953FC884}"/>
  <sortState xmlns:xlrd2="http://schemas.microsoft.com/office/spreadsheetml/2017/richdata2" ref="A2:F40">
    <sortCondition ref="A2:A40"/>
  </sortState>
  <tableColumns count="6">
    <tableColumn id="1" xr3:uid="{EE5980B1-4209-4D31-8039-BD06C197EC92}" uniqueName="1" name="Source.Name" queryTableFieldId="1" dataDxfId="37"/>
    <tableColumn id="2" xr3:uid="{D4D3CE18-07EC-4759-81FF-6F1F41721AF4}" uniqueName="2" name="Column1" queryTableFieldId="2" dataDxfId="36"/>
    <tableColumn id="3" xr3:uid="{CB76C8D4-12D6-4B93-A2E1-928A9CD2D7EF}" uniqueName="3" name="Column2" queryTableFieldId="3" dataDxfId="35"/>
    <tableColumn id="4" xr3:uid="{1FB6243B-EACC-431F-9C4B-9C13FB6E9490}" uniqueName="4" name="Column3" queryTableFieldId="4" dataDxfId="34"/>
    <tableColumn id="5" xr3:uid="{C1B63223-5094-4F14-B727-A5F61BBC984D}" uniqueName="5" name="Column4" queryTableFieldId="5" dataDxfId="33"/>
    <tableColumn id="6" xr3:uid="{BF5B039F-954A-4696-B095-BAD4D6DBF821}" uniqueName="6" name="Column5" queryTableFieldId="6" dataDxfId="3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0596B4-1D91-476C-8178-967B7D722861}" name="Test_3__3" displayName="Test_3__3" ref="A1:F5" tableType="queryTable" totalsRowShown="0">
  <autoFilter ref="A1:F5" xr:uid="{B50596B4-1D91-476C-8178-967B7D722861}"/>
  <tableColumns count="6">
    <tableColumn id="1" xr3:uid="{1B6A617A-2C37-4CBF-B3F2-2D63F3599669}" uniqueName="1" name="Source.Name" queryTableFieldId="1" dataDxfId="31"/>
    <tableColumn id="2" xr3:uid="{E58B6530-6B72-4F6E-87E4-9F7DD9DF48E8}" uniqueName="2" name="Column1" queryTableFieldId="2" dataDxfId="30"/>
    <tableColumn id="3" xr3:uid="{E96D25A4-1359-44A5-A86D-C5BF3BBD0E7A}" uniqueName="3" name="Column2" queryTableFieldId="3" dataDxfId="29"/>
    <tableColumn id="4" xr3:uid="{7AA1134A-ABDA-4988-82A0-5BFEEBC9A49E}" uniqueName="4" name="Column3" queryTableFieldId="4" dataDxfId="28"/>
    <tableColumn id="5" xr3:uid="{0F193FD9-02D8-4949-87B5-498B2965E7B2}" uniqueName="5" name="Column4" queryTableFieldId="5" dataDxfId="27"/>
    <tableColumn id="6" xr3:uid="{17425341-AF22-45F5-AFEE-AAD4C5E60F67}" uniqueName="6" name="Column5" queryTableFieldId="6" dataDxfId="2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ED93241-DEF4-47B9-AFE3-37298B98FFC0}" name="Test_3__4" displayName="Test_3__4" ref="A1:F6" tableType="queryTable" totalsRowShown="0">
  <autoFilter ref="A1:F6" xr:uid="{5ED93241-DEF4-47B9-AFE3-37298B98FFC0}"/>
  <tableColumns count="6">
    <tableColumn id="1" xr3:uid="{CF0B557C-A49A-4ACB-B689-99DB15270FB6}" uniqueName="1" name="Source.Name" queryTableFieldId="1" dataDxfId="25"/>
    <tableColumn id="2" xr3:uid="{734EF44C-EB82-408B-BE81-FB2FD31E00AC}" uniqueName="2" name="Column1" queryTableFieldId="2" dataDxfId="24"/>
    <tableColumn id="3" xr3:uid="{B0DBE7BD-8193-43F7-BACE-1B2E63B0EB4F}" uniqueName="3" name="Column2" queryTableFieldId="3" dataDxfId="23"/>
    <tableColumn id="4" xr3:uid="{D94634F9-3E24-4CED-A92B-4B4B941AE88A}" uniqueName="4" name="Column3" queryTableFieldId="4" dataDxfId="22"/>
    <tableColumn id="5" xr3:uid="{B0E4536D-437B-43A4-9BAC-8450F781E11E}" uniqueName="5" name="Column4" queryTableFieldId="5" dataDxfId="21"/>
    <tableColumn id="6" xr3:uid="{A7BAB0BC-F690-4A44-A750-0ECE377CE844}" uniqueName="6" name="Column5" queryTableFieldId="6" dataDxfId="2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8898438-230F-452B-8300-08B1992714E3}" name="Test_3__5" displayName="Test_3__5" ref="A1:F3" tableType="queryTable" totalsRowShown="0">
  <autoFilter ref="A1:F3" xr:uid="{C8898438-230F-452B-8300-08B1992714E3}"/>
  <tableColumns count="6">
    <tableColumn id="1" xr3:uid="{1B550916-9F37-4A23-8958-0D5E7B6C13AB}" uniqueName="1" name="Source.Name" queryTableFieldId="1" dataDxfId="19"/>
    <tableColumn id="2" xr3:uid="{978F8D24-D8D4-44C1-8CAF-0160547EA8D1}" uniqueName="2" name="Column1" queryTableFieldId="2" dataDxfId="18"/>
    <tableColumn id="3" xr3:uid="{066FDE92-586C-456A-9169-D879F1C98A86}" uniqueName="3" name="Column2" queryTableFieldId="3" dataDxfId="17"/>
    <tableColumn id="4" xr3:uid="{55BA30B1-1956-414A-B9B5-3C932BC75122}" uniqueName="4" name="Column3" queryTableFieldId="4" dataDxfId="16"/>
    <tableColumn id="5" xr3:uid="{B8357D66-E6BE-4E19-BD41-0323358650AF}" uniqueName="5" name="Column4" queryTableFieldId="5" dataDxfId="15"/>
    <tableColumn id="6" xr3:uid="{DCBB0487-44A2-4970-8AF5-0C159C5AF19C}" uniqueName="6" name="Column5" queryTableFieldId="6" dataDxfId="1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20AA082-2B7C-4D6E-B7F9-8DFF5E8E554E}" name="Test_3__6" displayName="Test_3__6" ref="A1:F5" tableType="queryTable" totalsRowShown="0">
  <autoFilter ref="A1:F5" xr:uid="{F20AA082-2B7C-4D6E-B7F9-8DFF5E8E554E}"/>
  <tableColumns count="6">
    <tableColumn id="1" xr3:uid="{50B60C74-B02F-4C44-BA21-FA77D81FBA18}" uniqueName="1" name="Source.Name" queryTableFieldId="1" dataDxfId="13"/>
    <tableColumn id="2" xr3:uid="{89E30749-1806-4E15-9875-14A94A1764F1}" uniqueName="2" name="Column1" queryTableFieldId="2" dataDxfId="12"/>
    <tableColumn id="3" xr3:uid="{7B92BFE9-87ED-43D4-B937-16C1A9579080}" uniqueName="3" name="Column2" queryTableFieldId="3" dataDxfId="11"/>
    <tableColumn id="4" xr3:uid="{D3F7DBD9-4396-491A-84DD-DAB0AF7937D5}" uniqueName="4" name="Column3" queryTableFieldId="4" dataDxfId="10"/>
    <tableColumn id="5" xr3:uid="{F98519EC-056C-4084-AF4C-383543329669}" uniqueName="5" name="Column4" queryTableFieldId="5" dataDxfId="9"/>
    <tableColumn id="6" xr3:uid="{7A8EEDC1-8FD0-440F-B2EE-74C16268A69B}" uniqueName="6" name="Column5" queryTableFieldId="6" dataDxf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E8964AD-EC92-460E-B156-89F2902198E6}" name="Test_3__7" displayName="Test_3__7" ref="A1:F3" tableType="queryTable" totalsRowShown="0">
  <autoFilter ref="A1:F3" xr:uid="{BE8964AD-EC92-460E-B156-89F2902198E6}"/>
  <tableColumns count="6">
    <tableColumn id="1" xr3:uid="{404204FE-AC76-4820-9E74-2BD0DD6F895A}" uniqueName="1" name="Source.Name" queryTableFieldId="1" dataDxfId="7"/>
    <tableColumn id="7" xr3:uid="{93F24069-5B81-440B-85CE-55074F5410AA}" uniqueName="7" name="Column1" queryTableFieldId="7" dataDxfId="6"/>
    <tableColumn id="8" xr3:uid="{E2F33AE5-90AB-43EE-942C-267D397689A8}" uniqueName="8" name="Column2" queryTableFieldId="8" dataDxfId="5"/>
    <tableColumn id="9" xr3:uid="{69E284FC-D6B9-4308-B99C-822AC6EF6223}" uniqueName="9" name="Column3" queryTableFieldId="9" dataDxfId="4"/>
    <tableColumn id="10" xr3:uid="{7BABA2BF-AB35-41D4-A52E-544F59A92095}" uniqueName="10" name="Column4" queryTableFieldId="10"/>
    <tableColumn id="11" xr3:uid="{446E30A8-14F6-4E61-8DCD-16C0DB9A56D0}" uniqueName="11" name="Column5" queryTableFieldId="11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687B310-7A65-4B12-B399-35B021C75FD9}" name="Test_3__8" displayName="Test_3__8" ref="A1:F2" tableType="queryTable" totalsRowShown="0">
  <autoFilter ref="A1:F2" xr:uid="{C687B310-7A65-4B12-B399-35B021C75FD9}"/>
  <tableColumns count="6">
    <tableColumn id="1" xr3:uid="{6AB16791-738E-4F3D-A807-8BAA5B01F9BD}" uniqueName="1" name="Source.Name" queryTableFieldId="1" dataDxfId="3"/>
    <tableColumn id="2" xr3:uid="{D5C08233-2472-4614-8A46-B16BBF48165F}" uniqueName="2" name="Column1" queryTableFieldId="2" dataDxfId="2"/>
    <tableColumn id="3" xr3:uid="{8D8191A1-158F-47A9-B04B-A4C9061907BE}" uniqueName="3" name="Column2" queryTableFieldId="3" dataDxfId="1"/>
    <tableColumn id="4" xr3:uid="{8F5D6001-3032-4AD7-89CF-1E8FEA06C22F}" uniqueName="4" name="Column3" queryTableFieldId="4" dataDxfId="0"/>
    <tableColumn id="5" xr3:uid="{CC2CEFCF-D413-4DDD-AA83-4C7ECFA6E58C}" uniqueName="5" name="Column4" queryTableFieldId="5"/>
    <tableColumn id="6" xr3:uid="{8858F4A8-E623-40B8-90FC-8F65C5159F83}" uniqueName="6" name="Column5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FE2C-6BE5-4D9A-80C5-555BF48D81E2}">
  <dimension ref="A1:C51"/>
  <sheetViews>
    <sheetView topLeftCell="A25" workbookViewId="0">
      <selection sqref="A1:C51"/>
    </sheetView>
  </sheetViews>
  <sheetFormatPr defaultRowHeight="15"/>
  <cols>
    <col min="1" max="1" width="9.28515625" bestFit="1" customWidth="1"/>
    <col min="2" max="2" width="27.28515625" bestFit="1" customWidth="1"/>
    <col min="3" max="3" width="8.5703125" bestFit="1" customWidth="1"/>
    <col min="4" max="4" width="29.140625" bestFit="1" customWidth="1"/>
    <col min="5" max="5" width="27.28515625" bestFit="1" customWidth="1"/>
    <col min="6" max="6" width="10.42578125" bestFit="1" customWidth="1"/>
  </cols>
  <sheetData>
    <row r="1" spans="1:3">
      <c r="A1" t="s">
        <v>23</v>
      </c>
      <c r="B1" t="s">
        <v>24</v>
      </c>
      <c r="C1" t="s">
        <v>25</v>
      </c>
    </row>
    <row r="2" spans="1:3">
      <c r="A2" s="1">
        <v>44927</v>
      </c>
      <c r="B2" t="s">
        <v>3</v>
      </c>
    </row>
    <row r="3" spans="1:3">
      <c r="A3" s="1">
        <v>44927</v>
      </c>
      <c r="B3" t="s">
        <v>4</v>
      </c>
      <c r="C3" t="s">
        <v>5</v>
      </c>
    </row>
    <row r="4" spans="1:3">
      <c r="A4" s="1">
        <v>44927</v>
      </c>
      <c r="B4" t="s">
        <v>6</v>
      </c>
      <c r="C4" t="s">
        <v>7</v>
      </c>
    </row>
    <row r="5" spans="1:3">
      <c r="A5" s="1">
        <v>44927</v>
      </c>
      <c r="B5" t="s">
        <v>8</v>
      </c>
      <c r="C5" t="s">
        <v>9</v>
      </c>
    </row>
    <row r="6" spans="1:3">
      <c r="A6" s="1">
        <v>44927</v>
      </c>
      <c r="B6" t="s">
        <v>10</v>
      </c>
      <c r="C6" t="s">
        <v>11</v>
      </c>
    </row>
    <row r="7" spans="1:3">
      <c r="A7" s="1">
        <v>44927</v>
      </c>
      <c r="B7" t="s">
        <v>12</v>
      </c>
      <c r="C7" t="s">
        <v>13</v>
      </c>
    </row>
    <row r="8" spans="1:3">
      <c r="A8" s="1">
        <v>44936</v>
      </c>
      <c r="B8" t="s">
        <v>3</v>
      </c>
    </row>
    <row r="9" spans="1:3">
      <c r="A9" s="1">
        <v>44936</v>
      </c>
      <c r="B9" t="s">
        <v>4</v>
      </c>
      <c r="C9" t="s">
        <v>26</v>
      </c>
    </row>
    <row r="10" spans="1:3">
      <c r="A10" s="1">
        <v>44936</v>
      </c>
      <c r="B10" t="s">
        <v>6</v>
      </c>
      <c r="C10" t="s">
        <v>15</v>
      </c>
    </row>
    <row r="11" spans="1:3">
      <c r="A11" s="1">
        <v>44936</v>
      </c>
      <c r="B11" t="s">
        <v>8</v>
      </c>
      <c r="C11" t="s">
        <v>27</v>
      </c>
    </row>
    <row r="12" spans="1:3">
      <c r="A12" s="1">
        <v>44936</v>
      </c>
      <c r="B12" t="s">
        <v>10</v>
      </c>
      <c r="C12" t="s">
        <v>28</v>
      </c>
    </row>
    <row r="13" spans="1:3">
      <c r="A13" s="1">
        <v>44936</v>
      </c>
      <c r="B13" t="s">
        <v>12</v>
      </c>
      <c r="C13" t="s">
        <v>18</v>
      </c>
    </row>
    <row r="14" spans="1:3">
      <c r="A14" s="1">
        <v>44928</v>
      </c>
      <c r="B14" t="s">
        <v>3</v>
      </c>
    </row>
    <row r="15" spans="1:3">
      <c r="A15" s="1">
        <v>44928</v>
      </c>
      <c r="B15" t="s">
        <v>4</v>
      </c>
      <c r="C15" t="s">
        <v>14</v>
      </c>
    </row>
    <row r="16" spans="1:3">
      <c r="A16" s="1">
        <v>44928</v>
      </c>
      <c r="B16" t="s">
        <v>6</v>
      </c>
      <c r="C16" t="s">
        <v>15</v>
      </c>
    </row>
    <row r="17" spans="1:3">
      <c r="A17" s="1">
        <v>44928</v>
      </c>
      <c r="B17" t="s">
        <v>8</v>
      </c>
      <c r="C17" t="s">
        <v>16</v>
      </c>
    </row>
    <row r="18" spans="1:3">
      <c r="A18" s="1">
        <v>44928</v>
      </c>
      <c r="B18" t="s">
        <v>10</v>
      </c>
      <c r="C18" t="s">
        <v>17</v>
      </c>
    </row>
    <row r="19" spans="1:3">
      <c r="A19" s="1">
        <v>44928</v>
      </c>
      <c r="B19" t="s">
        <v>12</v>
      </c>
      <c r="C19" t="s">
        <v>18</v>
      </c>
    </row>
    <row r="20" spans="1:3">
      <c r="A20" s="1">
        <v>44929</v>
      </c>
      <c r="B20" t="s">
        <v>3</v>
      </c>
    </row>
    <row r="21" spans="1:3">
      <c r="A21" s="1">
        <v>44929</v>
      </c>
      <c r="B21" t="s">
        <v>4</v>
      </c>
      <c r="C21" t="s">
        <v>14</v>
      </c>
    </row>
    <row r="22" spans="1:3">
      <c r="A22" s="1">
        <v>44929</v>
      </c>
      <c r="B22" t="s">
        <v>6</v>
      </c>
      <c r="C22" t="s">
        <v>15</v>
      </c>
    </row>
    <row r="23" spans="1:3">
      <c r="A23" s="1">
        <v>44929</v>
      </c>
      <c r="B23" t="s">
        <v>8</v>
      </c>
      <c r="C23" t="s">
        <v>16</v>
      </c>
    </row>
    <row r="24" spans="1:3">
      <c r="A24" s="1">
        <v>44929</v>
      </c>
      <c r="B24" t="s">
        <v>10</v>
      </c>
      <c r="C24" t="s">
        <v>17</v>
      </c>
    </row>
    <row r="25" spans="1:3">
      <c r="A25" s="1">
        <v>44929</v>
      </c>
      <c r="B25" t="s">
        <v>12</v>
      </c>
      <c r="C25" t="s">
        <v>18</v>
      </c>
    </row>
    <row r="26" spans="1:3">
      <c r="A26" s="1">
        <v>44930</v>
      </c>
      <c r="B26" t="s">
        <v>3</v>
      </c>
    </row>
    <row r="27" spans="1:3">
      <c r="A27" s="1">
        <v>44930</v>
      </c>
      <c r="B27" t="s">
        <v>4</v>
      </c>
      <c r="C27" t="s">
        <v>19</v>
      </c>
    </row>
    <row r="28" spans="1:3">
      <c r="A28" s="1">
        <v>44930</v>
      </c>
      <c r="B28" t="s">
        <v>6</v>
      </c>
      <c r="C28" t="s">
        <v>20</v>
      </c>
    </row>
    <row r="29" spans="1:3">
      <c r="A29" s="1">
        <v>44930</v>
      </c>
      <c r="B29" t="s">
        <v>8</v>
      </c>
      <c r="C29" t="s">
        <v>21</v>
      </c>
    </row>
    <row r="30" spans="1:3">
      <c r="A30" s="1">
        <v>44930</v>
      </c>
      <c r="B30" t="s">
        <v>10</v>
      </c>
      <c r="C30" t="s">
        <v>22</v>
      </c>
    </row>
    <row r="31" spans="1:3">
      <c r="A31" s="1">
        <v>44930</v>
      </c>
      <c r="B31" t="s">
        <v>12</v>
      </c>
      <c r="C31" t="s">
        <v>18</v>
      </c>
    </row>
    <row r="32" spans="1:3">
      <c r="A32" s="1">
        <v>44931</v>
      </c>
      <c r="B32" t="s">
        <v>3</v>
      </c>
    </row>
    <row r="33" spans="1:3">
      <c r="A33" s="1">
        <v>44931</v>
      </c>
      <c r="B33" t="s">
        <v>4</v>
      </c>
      <c r="C33" t="s">
        <v>29</v>
      </c>
    </row>
    <row r="34" spans="1:3">
      <c r="A34" s="1">
        <v>44931</v>
      </c>
      <c r="B34" t="s">
        <v>6</v>
      </c>
      <c r="C34" t="s">
        <v>30</v>
      </c>
    </row>
    <row r="35" spans="1:3">
      <c r="A35" s="1">
        <v>44931</v>
      </c>
      <c r="B35" t="s">
        <v>8</v>
      </c>
      <c r="C35" t="s">
        <v>27</v>
      </c>
    </row>
    <row r="36" spans="1:3">
      <c r="A36" s="1">
        <v>44932</v>
      </c>
      <c r="B36" t="s">
        <v>3</v>
      </c>
    </row>
    <row r="37" spans="1:3">
      <c r="A37" s="1">
        <v>44932</v>
      </c>
      <c r="B37" t="s">
        <v>4</v>
      </c>
      <c r="C37" t="s">
        <v>31</v>
      </c>
    </row>
    <row r="38" spans="1:3">
      <c r="A38" s="1">
        <v>44932</v>
      </c>
      <c r="B38" t="s">
        <v>6</v>
      </c>
      <c r="C38" t="s">
        <v>30</v>
      </c>
    </row>
    <row r="39" spans="1:3">
      <c r="A39" s="1">
        <v>44932</v>
      </c>
      <c r="B39" t="s">
        <v>8</v>
      </c>
      <c r="C39" t="s">
        <v>32</v>
      </c>
    </row>
    <row r="40" spans="1:3">
      <c r="A40" s="1">
        <v>44933</v>
      </c>
      <c r="B40" t="s">
        <v>3</v>
      </c>
    </row>
    <row r="41" spans="1:3">
      <c r="A41" s="1">
        <v>44933</v>
      </c>
      <c r="B41" t="s">
        <v>4</v>
      </c>
      <c r="C41" t="s">
        <v>33</v>
      </c>
    </row>
    <row r="42" spans="1:3">
      <c r="A42" s="1">
        <v>44933</v>
      </c>
      <c r="B42" t="s">
        <v>6</v>
      </c>
      <c r="C42" t="s">
        <v>30</v>
      </c>
    </row>
    <row r="43" spans="1:3">
      <c r="A43" s="1">
        <v>44933</v>
      </c>
      <c r="B43" t="s">
        <v>8</v>
      </c>
      <c r="C43" t="s">
        <v>34</v>
      </c>
    </row>
    <row r="44" spans="1:3">
      <c r="A44" s="1">
        <v>44934</v>
      </c>
      <c r="B44" t="s">
        <v>3</v>
      </c>
    </row>
    <row r="45" spans="1:3">
      <c r="A45" s="1">
        <v>44934</v>
      </c>
      <c r="B45" t="s">
        <v>4</v>
      </c>
      <c r="C45" t="s">
        <v>35</v>
      </c>
    </row>
    <row r="46" spans="1:3">
      <c r="A46" s="1">
        <v>44934</v>
      </c>
      <c r="B46" t="s">
        <v>6</v>
      </c>
      <c r="C46" t="s">
        <v>30</v>
      </c>
    </row>
    <row r="47" spans="1:3">
      <c r="A47" s="1">
        <v>44934</v>
      </c>
      <c r="B47" t="s">
        <v>8</v>
      </c>
      <c r="C47" t="s">
        <v>36</v>
      </c>
    </row>
    <row r="48" spans="1:3">
      <c r="A48" s="1">
        <v>44935</v>
      </c>
      <c r="B48" t="s">
        <v>3</v>
      </c>
    </row>
    <row r="49" spans="1:3">
      <c r="A49" s="1">
        <v>44935</v>
      </c>
      <c r="B49" t="s">
        <v>4</v>
      </c>
      <c r="C49" t="s">
        <v>37</v>
      </c>
    </row>
    <row r="50" spans="1:3">
      <c r="A50" s="1">
        <v>44935</v>
      </c>
      <c r="B50" t="s">
        <v>6</v>
      </c>
      <c r="C50" t="s">
        <v>30</v>
      </c>
    </row>
    <row r="51" spans="1:3">
      <c r="A51" s="1">
        <v>44935</v>
      </c>
      <c r="B51" t="s">
        <v>8</v>
      </c>
      <c r="C5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C906-5E07-48BD-8971-38F3B3D4C4CC}">
  <dimension ref="A1:C65"/>
  <sheetViews>
    <sheetView workbookViewId="0">
      <selection sqref="A1:C51"/>
    </sheetView>
  </sheetViews>
  <sheetFormatPr defaultRowHeight="15"/>
  <cols>
    <col min="1" max="1" width="10.28515625" bestFit="1" customWidth="1"/>
    <col min="2" max="2" width="20" bestFit="1" customWidth="1"/>
    <col min="3" max="3" width="7.7109375" bestFit="1" customWidth="1"/>
    <col min="4" max="4" width="14.140625" bestFit="1" customWidth="1"/>
    <col min="5" max="5" width="22.5703125" bestFit="1" customWidth="1"/>
    <col min="6" max="6" width="3.7109375" bestFit="1" customWidth="1"/>
    <col min="7" max="7" width="33.42578125" bestFit="1" customWidth="1"/>
    <col min="8" max="8" width="10.42578125" bestFit="1" customWidth="1"/>
  </cols>
  <sheetData>
    <row r="1" spans="1:3">
      <c r="A1" t="s">
        <v>23</v>
      </c>
      <c r="B1" t="s">
        <v>24</v>
      </c>
      <c r="C1" t="s">
        <v>38</v>
      </c>
    </row>
    <row r="2" spans="1:3">
      <c r="A2" s="1">
        <v>44847</v>
      </c>
      <c r="B2" t="s">
        <v>12</v>
      </c>
      <c r="C2">
        <v>124</v>
      </c>
    </row>
    <row r="3" spans="1:3">
      <c r="A3" s="1">
        <v>44848</v>
      </c>
      <c r="B3" t="s">
        <v>12</v>
      </c>
      <c r="C3">
        <v>124</v>
      </c>
    </row>
    <row r="4" spans="1:3">
      <c r="A4" s="1">
        <v>44849</v>
      </c>
      <c r="B4" t="s">
        <v>12</v>
      </c>
      <c r="C4">
        <v>124</v>
      </c>
    </row>
    <row r="5" spans="1:3">
      <c r="A5" s="1">
        <v>44850</v>
      </c>
      <c r="B5" t="s">
        <v>12</v>
      </c>
      <c r="C5">
        <v>124</v>
      </c>
    </row>
    <row r="6" spans="1:3">
      <c r="A6" s="1">
        <v>44851</v>
      </c>
      <c r="B6" t="s">
        <v>12</v>
      </c>
      <c r="C6">
        <v>124</v>
      </c>
    </row>
    <row r="7" spans="1:3">
      <c r="A7" s="1">
        <v>44852</v>
      </c>
      <c r="B7" t="s">
        <v>12</v>
      </c>
      <c r="C7">
        <v>131</v>
      </c>
    </row>
    <row r="8" spans="1:3">
      <c r="A8" s="1">
        <v>44853</v>
      </c>
      <c r="B8" t="s">
        <v>12</v>
      </c>
      <c r="C8">
        <v>131</v>
      </c>
    </row>
    <row r="9" spans="1:3">
      <c r="A9" s="1">
        <v>44854</v>
      </c>
      <c r="B9" t="s">
        <v>12</v>
      </c>
      <c r="C9">
        <v>131</v>
      </c>
    </row>
    <row r="10" spans="1:3">
      <c r="A10" s="1">
        <v>44855</v>
      </c>
      <c r="B10" t="s">
        <v>12</v>
      </c>
      <c r="C10">
        <v>131</v>
      </c>
    </row>
    <row r="11" spans="1:3">
      <c r="A11" s="1">
        <v>44856</v>
      </c>
      <c r="B11" t="s">
        <v>12</v>
      </c>
      <c r="C11">
        <v>131</v>
      </c>
    </row>
    <row r="12" spans="1:3">
      <c r="A12" s="1">
        <v>44857</v>
      </c>
      <c r="B12" t="s">
        <v>12</v>
      </c>
      <c r="C12">
        <v>131</v>
      </c>
    </row>
    <row r="13" spans="1:3">
      <c r="A13" s="1">
        <v>44858</v>
      </c>
      <c r="B13" t="s">
        <v>12</v>
      </c>
      <c r="C13">
        <v>124</v>
      </c>
    </row>
    <row r="14" spans="1:3">
      <c r="A14" s="1">
        <v>44859</v>
      </c>
      <c r="B14" t="s">
        <v>12</v>
      </c>
      <c r="C14">
        <v>128</v>
      </c>
    </row>
    <row r="15" spans="1:3">
      <c r="A15" s="1">
        <v>44860</v>
      </c>
      <c r="B15" t="s">
        <v>12</v>
      </c>
      <c r="C15">
        <v>119</v>
      </c>
    </row>
    <row r="16" spans="1:3">
      <c r="A16" s="1">
        <v>44861</v>
      </c>
      <c r="B16" t="s">
        <v>12</v>
      </c>
      <c r="C16">
        <v>128</v>
      </c>
    </row>
    <row r="17" spans="1:3">
      <c r="A17" s="1">
        <v>44863</v>
      </c>
      <c r="B17" t="s">
        <v>12</v>
      </c>
      <c r="C17">
        <v>128</v>
      </c>
    </row>
    <row r="18" spans="1:3">
      <c r="A18" s="1">
        <v>44864</v>
      </c>
      <c r="B18" t="s">
        <v>12</v>
      </c>
      <c r="C18">
        <v>128</v>
      </c>
    </row>
    <row r="19" spans="1:3">
      <c r="A19" s="1">
        <v>44865</v>
      </c>
      <c r="B19" t="s">
        <v>12</v>
      </c>
      <c r="C19">
        <v>128</v>
      </c>
    </row>
    <row r="20" spans="1:3">
      <c r="A20" s="1">
        <v>44866</v>
      </c>
      <c r="B20" t="s">
        <v>12</v>
      </c>
      <c r="C20">
        <v>128</v>
      </c>
    </row>
    <row r="21" spans="1:3">
      <c r="A21" s="1">
        <v>44867</v>
      </c>
      <c r="B21" t="s">
        <v>12</v>
      </c>
      <c r="C21">
        <v>128</v>
      </c>
    </row>
    <row r="22" spans="1:3">
      <c r="A22" s="1">
        <v>44868</v>
      </c>
      <c r="B22" t="s">
        <v>12</v>
      </c>
      <c r="C22">
        <v>651</v>
      </c>
    </row>
    <row r="23" spans="1:3">
      <c r="A23" s="1">
        <v>44870</v>
      </c>
      <c r="B23" t="s">
        <v>12</v>
      </c>
      <c r="C23">
        <v>124</v>
      </c>
    </row>
    <row r="24" spans="1:3">
      <c r="A24" s="1">
        <v>44872</v>
      </c>
      <c r="B24" t="s">
        <v>12</v>
      </c>
      <c r="C24">
        <v>123</v>
      </c>
    </row>
    <row r="25" spans="1:3">
      <c r="A25" s="1">
        <v>44873</v>
      </c>
      <c r="B25" t="s">
        <v>12</v>
      </c>
      <c r="C25">
        <v>124</v>
      </c>
    </row>
    <row r="26" spans="1:3">
      <c r="A26" s="1">
        <v>44875</v>
      </c>
      <c r="B26" t="s">
        <v>12</v>
      </c>
      <c r="C26">
        <v>127</v>
      </c>
    </row>
    <row r="27" spans="1:3">
      <c r="A27" s="1">
        <v>44879</v>
      </c>
      <c r="B27" t="s">
        <v>12</v>
      </c>
      <c r="C27">
        <v>125</v>
      </c>
    </row>
    <row r="28" spans="1:3">
      <c r="A28" s="1">
        <v>44880</v>
      </c>
      <c r="B28" t="s">
        <v>12</v>
      </c>
      <c r="C28">
        <v>124</v>
      </c>
    </row>
    <row r="29" spans="1:3">
      <c r="A29" s="1">
        <v>44881</v>
      </c>
      <c r="B29" t="s">
        <v>12</v>
      </c>
      <c r="C29">
        <v>125</v>
      </c>
    </row>
    <row r="30" spans="1:3">
      <c r="A30" s="1">
        <v>44882</v>
      </c>
      <c r="B30" t="s">
        <v>12</v>
      </c>
      <c r="C30">
        <v>125</v>
      </c>
    </row>
    <row r="31" spans="1:3">
      <c r="A31" s="1">
        <v>44883</v>
      </c>
      <c r="B31" t="s">
        <v>12</v>
      </c>
      <c r="C31">
        <v>124</v>
      </c>
    </row>
    <row r="32" spans="1:3">
      <c r="A32" s="1">
        <v>44884</v>
      </c>
      <c r="B32" t="s">
        <v>12</v>
      </c>
      <c r="C32">
        <v>124</v>
      </c>
    </row>
    <row r="33" spans="1:3">
      <c r="A33" s="1">
        <v>44885</v>
      </c>
      <c r="B33" t="s">
        <v>12</v>
      </c>
      <c r="C33">
        <v>125</v>
      </c>
    </row>
    <row r="34" spans="1:3">
      <c r="A34" s="1">
        <v>44886</v>
      </c>
      <c r="B34" t="s">
        <v>12</v>
      </c>
      <c r="C34">
        <v>125</v>
      </c>
    </row>
    <row r="35" spans="1:3">
      <c r="A35" s="1">
        <v>44887</v>
      </c>
      <c r="B35" t="s">
        <v>12</v>
      </c>
      <c r="C35">
        <v>123</v>
      </c>
    </row>
    <row r="36" spans="1:3">
      <c r="A36" s="1">
        <v>44888</v>
      </c>
      <c r="B36" t="s">
        <v>12</v>
      </c>
      <c r="C36">
        <v>125</v>
      </c>
    </row>
    <row r="37" spans="1:3">
      <c r="A37" s="1">
        <v>44897</v>
      </c>
      <c r="B37" t="s">
        <v>12</v>
      </c>
      <c r="C37">
        <v>123</v>
      </c>
    </row>
    <row r="38" spans="1:3">
      <c r="A38" s="1">
        <v>44898</v>
      </c>
      <c r="B38" t="s">
        <v>12</v>
      </c>
      <c r="C38">
        <v>125</v>
      </c>
    </row>
    <row r="39" spans="1:3">
      <c r="A39" s="1">
        <v>44899</v>
      </c>
      <c r="B39" t="s">
        <v>12</v>
      </c>
      <c r="C39">
        <v>125</v>
      </c>
    </row>
    <row r="40" spans="1:3">
      <c r="A40" s="1">
        <v>44901</v>
      </c>
      <c r="B40" t="s">
        <v>12</v>
      </c>
      <c r="C40">
        <v>124</v>
      </c>
    </row>
    <row r="41" spans="1:3">
      <c r="A41" s="1">
        <v>44902</v>
      </c>
      <c r="B41" t="s">
        <v>12</v>
      </c>
      <c r="C41">
        <v>125</v>
      </c>
    </row>
    <row r="42" spans="1:3">
      <c r="A42" s="1">
        <v>44903</v>
      </c>
      <c r="B42" t="s">
        <v>12</v>
      </c>
      <c r="C42">
        <v>124</v>
      </c>
    </row>
    <row r="43" spans="1:3">
      <c r="A43" s="1">
        <v>44904</v>
      </c>
      <c r="B43" t="s">
        <v>12</v>
      </c>
      <c r="C43">
        <v>125</v>
      </c>
    </row>
    <row r="44" spans="1:3">
      <c r="A44" s="1">
        <v>44905</v>
      </c>
      <c r="B44" t="s">
        <v>12</v>
      </c>
      <c r="C44">
        <v>124</v>
      </c>
    </row>
    <row r="45" spans="1:3">
      <c r="A45" s="1">
        <v>44906</v>
      </c>
      <c r="B45" t="s">
        <v>12</v>
      </c>
      <c r="C45">
        <v>124</v>
      </c>
    </row>
    <row r="46" spans="1:3">
      <c r="A46" s="1">
        <v>44907</v>
      </c>
      <c r="B46" t="s">
        <v>12</v>
      </c>
      <c r="C46">
        <v>125</v>
      </c>
    </row>
    <row r="47" spans="1:3">
      <c r="A47" s="1">
        <v>44908</v>
      </c>
      <c r="B47" t="s">
        <v>12</v>
      </c>
      <c r="C47">
        <v>125</v>
      </c>
    </row>
    <row r="48" spans="1:3">
      <c r="A48" s="1">
        <v>44909</v>
      </c>
      <c r="B48" t="s">
        <v>12</v>
      </c>
      <c r="C48">
        <v>125</v>
      </c>
    </row>
    <row r="49" spans="1:3">
      <c r="A49" s="1">
        <v>44911</v>
      </c>
      <c r="B49" t="s">
        <v>12</v>
      </c>
      <c r="C49">
        <v>124</v>
      </c>
    </row>
    <row r="50" spans="1:3">
      <c r="A50" s="1">
        <v>44912</v>
      </c>
      <c r="B50" t="s">
        <v>12</v>
      </c>
      <c r="C50">
        <v>125</v>
      </c>
    </row>
    <row r="51" spans="1:3">
      <c r="A51" s="1">
        <v>44913</v>
      </c>
      <c r="B51" t="s">
        <v>12</v>
      </c>
      <c r="C51">
        <v>125</v>
      </c>
    </row>
    <row r="52" spans="1:3">
      <c r="A52" s="1">
        <v>44914</v>
      </c>
      <c r="B52" t="s">
        <v>12</v>
      </c>
      <c r="C52">
        <v>125</v>
      </c>
    </row>
    <row r="53" spans="1:3">
      <c r="A53" s="1">
        <v>44915</v>
      </c>
      <c r="B53" t="s">
        <v>12</v>
      </c>
      <c r="C53">
        <v>129</v>
      </c>
    </row>
    <row r="54" spans="1:3">
      <c r="A54" s="1">
        <v>44931</v>
      </c>
      <c r="B54" t="s">
        <v>12</v>
      </c>
      <c r="C54">
        <v>125</v>
      </c>
    </row>
    <row r="55" spans="1:3">
      <c r="A55" s="1">
        <v>44932</v>
      </c>
      <c r="B55" t="s">
        <v>12</v>
      </c>
      <c r="C55">
        <v>129</v>
      </c>
    </row>
    <row r="56" spans="1:3">
      <c r="A56" s="1">
        <v>44933</v>
      </c>
      <c r="B56" t="s">
        <v>12</v>
      </c>
      <c r="C56">
        <v>125</v>
      </c>
    </row>
    <row r="57" spans="1:3">
      <c r="A57" s="1">
        <v>44934</v>
      </c>
      <c r="B57" t="s">
        <v>12</v>
      </c>
      <c r="C57">
        <v>134</v>
      </c>
    </row>
    <row r="58" spans="1:3">
      <c r="A58" s="1">
        <v>44935</v>
      </c>
      <c r="B58" t="s">
        <v>12</v>
      </c>
      <c r="C58">
        <v>125</v>
      </c>
    </row>
    <row r="59" spans="1:3">
      <c r="A59" s="1">
        <v>44940</v>
      </c>
      <c r="B59" t="s">
        <v>12</v>
      </c>
      <c r="C59">
        <v>125</v>
      </c>
    </row>
    <row r="60" spans="1:3">
      <c r="A60" s="1">
        <v>44954</v>
      </c>
      <c r="B60" t="s">
        <v>12</v>
      </c>
      <c r="C60">
        <v>129</v>
      </c>
    </row>
    <row r="61" spans="1:3">
      <c r="A61" s="1">
        <v>44955</v>
      </c>
      <c r="B61" t="s">
        <v>12</v>
      </c>
      <c r="C61">
        <v>121</v>
      </c>
    </row>
    <row r="62" spans="1:3">
      <c r="A62" s="1">
        <v>44957</v>
      </c>
      <c r="B62" t="s">
        <v>12</v>
      </c>
      <c r="C62">
        <v>124</v>
      </c>
    </row>
    <row r="63" spans="1:3">
      <c r="A63" s="1">
        <v>44958</v>
      </c>
      <c r="B63" t="s">
        <v>12</v>
      </c>
      <c r="C63">
        <v>123</v>
      </c>
    </row>
    <row r="64" spans="1:3">
      <c r="A64" s="1">
        <v>44959</v>
      </c>
      <c r="B64" t="s">
        <v>12</v>
      </c>
      <c r="C64">
        <v>121</v>
      </c>
    </row>
    <row r="65" spans="1:3">
      <c r="A65" s="1">
        <v>44962</v>
      </c>
      <c r="B65" t="s">
        <v>12</v>
      </c>
      <c r="C65">
        <v>119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10AD-EB42-4A1C-851D-24FBE6067FA9}">
  <dimension ref="A1:J1058"/>
  <sheetViews>
    <sheetView workbookViewId="0">
      <selection activeCell="F1" sqref="F1"/>
    </sheetView>
  </sheetViews>
  <sheetFormatPr defaultRowHeight="15" zeroHeight="1"/>
  <cols>
    <col min="2" max="2" width="0" hidden="1" customWidth="1"/>
    <col min="3" max="3" width="14.5703125" customWidth="1"/>
    <col min="4" max="4" width="15.7109375" hidden="1" customWidth="1"/>
    <col min="5" max="5" width="30.7109375" customWidth="1"/>
    <col min="6" max="6" width="10.7109375" customWidth="1"/>
    <col min="7" max="9" width="0" hidden="1" customWidth="1"/>
    <col min="10" max="10" width="14.140625" customWidth="1"/>
  </cols>
  <sheetData>
    <row r="1" spans="1:10" ht="45">
      <c r="A1" t="s">
        <v>630</v>
      </c>
      <c r="B1" t="s">
        <v>16466</v>
      </c>
      <c r="C1" t="s">
        <v>23</v>
      </c>
      <c r="D1" t="s">
        <v>23</v>
      </c>
      <c r="E1" t="s">
        <v>24</v>
      </c>
      <c r="F1" t="s">
        <v>767</v>
      </c>
      <c r="H1" t="s">
        <v>631</v>
      </c>
      <c r="I1" t="s">
        <v>632</v>
      </c>
      <c r="J1" s="3" t="s">
        <v>768</v>
      </c>
    </row>
    <row r="2" spans="1:10">
      <c r="A2">
        <f>B2</f>
        <v>1</v>
      </c>
      <c r="B2">
        <f>IF(Append2[[#This Row],[Daily Summary]]="DAILY SUMMARY",1)</f>
        <v>1</v>
      </c>
      <c r="C2" s="1">
        <f>Append2[[#This Row],[Date]]-1</f>
        <v>44839</v>
      </c>
      <c r="D2" s="1">
        <v>44840</v>
      </c>
      <c r="E2" t="s">
        <v>3</v>
      </c>
      <c r="F2" t="s">
        <v>41</v>
      </c>
      <c r="H2">
        <v>1</v>
      </c>
      <c r="I2" t="b">
        <f t="shared" ref="I2:I65" si="0">A2=A1</f>
        <v>0</v>
      </c>
      <c r="J2">
        <f>IF(E3="Total Loads Collected:",F3*F5,"")</f>
        <v>5194</v>
      </c>
    </row>
    <row r="3" spans="1:10">
      <c r="B3" t="b">
        <f>IF(Append2[[#This Row],[Daily Summary]]="DAILY SUMMARY",1)</f>
        <v>0</v>
      </c>
      <c r="C3" s="1">
        <f>Append2[[#This Row],[Date]]-1</f>
        <v>44839</v>
      </c>
      <c r="D3" s="1">
        <v>44840</v>
      </c>
      <c r="E3" t="s">
        <v>4</v>
      </c>
      <c r="F3" t="s">
        <v>195</v>
      </c>
      <c r="H3">
        <f>IF(E3="DAILY SUMMARY",H2+1,H2+0)</f>
        <v>1</v>
      </c>
      <c r="I3" t="b">
        <f t="shared" si="0"/>
        <v>0</v>
      </c>
      <c r="J3" t="str">
        <f t="shared" ref="J3:J66" si="1">IF(E4="Total Loads Collected:",F4*F6,"")</f>
        <v/>
      </c>
    </row>
    <row r="4" spans="1:10">
      <c r="B4" t="b">
        <f>IF(Append2[[#This Row],[Daily Summary]]="DAILY SUMMARY",1)</f>
        <v>0</v>
      </c>
      <c r="C4" s="1">
        <f>Append2[[#This Row],[Date]]-1</f>
        <v>44839</v>
      </c>
      <c r="D4" s="1">
        <v>44840</v>
      </c>
      <c r="E4" t="s">
        <v>6</v>
      </c>
      <c r="F4" t="s">
        <v>7</v>
      </c>
      <c r="H4">
        <f t="shared" ref="H4:H6" si="2">IF(E4="DAILY SUMMARY",H3+1,H3+0)</f>
        <v>1</v>
      </c>
      <c r="I4" t="b">
        <f t="shared" si="0"/>
        <v>1</v>
      </c>
      <c r="J4" t="str">
        <f t="shared" si="1"/>
        <v/>
      </c>
    </row>
    <row r="5" spans="1:10">
      <c r="B5" t="b">
        <f>IF(Append2[[#This Row],[Daily Summary]]="DAILY SUMMARY",1)</f>
        <v>0</v>
      </c>
      <c r="C5" s="1">
        <f>Append2[[#This Row],[Date]]-1</f>
        <v>44839</v>
      </c>
      <c r="D5" s="1">
        <v>44840</v>
      </c>
      <c r="E5" t="s">
        <v>8</v>
      </c>
      <c r="F5" t="s">
        <v>127</v>
      </c>
      <c r="H5">
        <f t="shared" si="2"/>
        <v>1</v>
      </c>
      <c r="I5" t="b">
        <f t="shared" si="0"/>
        <v>1</v>
      </c>
      <c r="J5" t="str">
        <f t="shared" si="1"/>
        <v/>
      </c>
    </row>
    <row r="6" spans="1:10">
      <c r="B6" t="b">
        <f>IF(Append2[[#This Row],[Daily Summary]]="DAILY SUMMARY",1)</f>
        <v>0</v>
      </c>
      <c r="C6" s="1">
        <f>Append2[[#This Row],[Date]]-1</f>
        <v>44839</v>
      </c>
      <c r="D6" s="1">
        <v>44840</v>
      </c>
      <c r="E6" t="s">
        <v>10</v>
      </c>
      <c r="F6" t="s">
        <v>164</v>
      </c>
      <c r="H6">
        <f t="shared" si="2"/>
        <v>1</v>
      </c>
      <c r="I6" t="b">
        <f t="shared" si="0"/>
        <v>1</v>
      </c>
      <c r="J6" t="str">
        <f t="shared" si="1"/>
        <v/>
      </c>
    </row>
    <row r="7" spans="1:10">
      <c r="B7" t="b">
        <f>IF(Append2[[#This Row],[Daily Summary]]="DAILY SUMMARY",1)</f>
        <v>0</v>
      </c>
      <c r="C7" s="1">
        <f>Append2[[#This Row],[Date]]-1</f>
        <v>44839</v>
      </c>
      <c r="D7" s="1">
        <v>44840</v>
      </c>
      <c r="E7" t="s">
        <v>12</v>
      </c>
      <c r="F7" t="s">
        <v>80</v>
      </c>
      <c r="H7">
        <f>IF(E7="DAILY SUMMARY",H6+1,H6+0)</f>
        <v>1</v>
      </c>
      <c r="I7" t="b">
        <f t="shared" si="0"/>
        <v>1</v>
      </c>
      <c r="J7" t="str">
        <f t="shared" si="1"/>
        <v/>
      </c>
    </row>
    <row r="8" spans="1:10">
      <c r="A8">
        <f>IF(B8=1, SUM(A2:A7)+B8,"")</f>
        <v>2</v>
      </c>
      <c r="B8">
        <f>IF(Append2[[#This Row],[Daily Summary]]="DAILY SUMMARY",1)</f>
        <v>1</v>
      </c>
      <c r="C8" s="1">
        <f>Append2[[#This Row],[Date]]-1</f>
        <v>44840</v>
      </c>
      <c r="D8" s="1">
        <v>44841</v>
      </c>
      <c r="E8" t="s">
        <v>3</v>
      </c>
      <c r="F8" t="s">
        <v>41</v>
      </c>
      <c r="H8">
        <f>IF(E8="DAILY SUMMARY",H7+1,H7+0)</f>
        <v>2</v>
      </c>
      <c r="I8" t="b">
        <f t="shared" si="0"/>
        <v>0</v>
      </c>
      <c r="J8">
        <f t="shared" si="1"/>
        <v>21950</v>
      </c>
    </row>
    <row r="9" spans="1:10">
      <c r="A9" t="str">
        <f t="shared" ref="A9:A72" si="3">IF(B9=1, SUM(A3:A8)+B9,"")</f>
        <v/>
      </c>
      <c r="B9" t="b">
        <f>IF(Append2[[#This Row],[Daily Summary]]="DAILY SUMMARY",1)</f>
        <v>0</v>
      </c>
      <c r="C9" s="1">
        <f>Append2[[#This Row],[Date]]-1</f>
        <v>44840</v>
      </c>
      <c r="D9" s="1">
        <v>44841</v>
      </c>
      <c r="E9" t="s">
        <v>4</v>
      </c>
      <c r="F9" t="s">
        <v>196</v>
      </c>
      <c r="H9">
        <f t="shared" ref="H9:H72" si="4">IF(E9="DAILY SUMMARY",H8+1,H8+0)</f>
        <v>2</v>
      </c>
      <c r="I9" t="b">
        <f t="shared" si="0"/>
        <v>0</v>
      </c>
      <c r="J9" t="str">
        <f t="shared" si="1"/>
        <v/>
      </c>
    </row>
    <row r="10" spans="1:10">
      <c r="A10" t="str">
        <f t="shared" si="3"/>
        <v/>
      </c>
      <c r="B10" t="b">
        <f>IF(Append2[[#This Row],[Daily Summary]]="DAILY SUMMARY",1)</f>
        <v>0</v>
      </c>
      <c r="C10" s="1">
        <f>Append2[[#This Row],[Date]]-1</f>
        <v>44840</v>
      </c>
      <c r="D10" s="1">
        <v>44841</v>
      </c>
      <c r="E10" t="s">
        <v>6</v>
      </c>
      <c r="F10" t="s">
        <v>30</v>
      </c>
      <c r="H10">
        <f t="shared" si="4"/>
        <v>2</v>
      </c>
      <c r="I10" t="b">
        <f t="shared" si="0"/>
        <v>1</v>
      </c>
      <c r="J10" t="str">
        <f t="shared" si="1"/>
        <v/>
      </c>
    </row>
    <row r="11" spans="1:10">
      <c r="A11" t="str">
        <f t="shared" si="3"/>
        <v/>
      </c>
      <c r="B11" t="b">
        <f>IF(Append2[[#This Row],[Daily Summary]]="DAILY SUMMARY",1)</f>
        <v>0</v>
      </c>
      <c r="C11" s="1">
        <f>Append2[[#This Row],[Date]]-1</f>
        <v>44840</v>
      </c>
      <c r="D11" s="1">
        <v>44841</v>
      </c>
      <c r="E11" t="s">
        <v>8</v>
      </c>
      <c r="F11" t="s">
        <v>139</v>
      </c>
      <c r="H11">
        <f t="shared" si="4"/>
        <v>2</v>
      </c>
      <c r="I11" t="b">
        <f t="shared" si="0"/>
        <v>1</v>
      </c>
      <c r="J11" t="str">
        <f t="shared" si="1"/>
        <v/>
      </c>
    </row>
    <row r="12" spans="1:10">
      <c r="A12" t="str">
        <f t="shared" si="3"/>
        <v/>
      </c>
      <c r="B12" t="b">
        <f>IF(Append2[[#This Row],[Daily Summary]]="DAILY SUMMARY",1)</f>
        <v>0</v>
      </c>
      <c r="C12" s="1">
        <f>Append2[[#This Row],[Date]]-1</f>
        <v>44840</v>
      </c>
      <c r="D12" s="1">
        <v>44841</v>
      </c>
      <c r="E12" t="s">
        <v>10</v>
      </c>
      <c r="F12" t="s">
        <v>112</v>
      </c>
      <c r="H12">
        <f t="shared" si="4"/>
        <v>2</v>
      </c>
      <c r="I12" t="b">
        <f t="shared" si="0"/>
        <v>1</v>
      </c>
      <c r="J12" t="str">
        <f t="shared" si="1"/>
        <v/>
      </c>
    </row>
    <row r="13" spans="1:10">
      <c r="A13" t="str">
        <f t="shared" si="3"/>
        <v/>
      </c>
      <c r="B13" t="b">
        <f>IF(Append2[[#This Row],[Daily Summary]]="DAILY SUMMARY",1)</f>
        <v>0</v>
      </c>
      <c r="C13" s="1">
        <f>Append2[[#This Row],[Date]]-1</f>
        <v>44840</v>
      </c>
      <c r="D13" s="1">
        <v>44841</v>
      </c>
      <c r="E13" t="s">
        <v>12</v>
      </c>
      <c r="F13" t="s">
        <v>13</v>
      </c>
      <c r="H13">
        <f t="shared" si="4"/>
        <v>2</v>
      </c>
      <c r="I13" t="b">
        <f t="shared" si="0"/>
        <v>1</v>
      </c>
      <c r="J13" t="str">
        <f t="shared" si="1"/>
        <v/>
      </c>
    </row>
    <row r="14" spans="1:10">
      <c r="A14">
        <f t="shared" si="3"/>
        <v>3</v>
      </c>
      <c r="B14">
        <f>IF(Append2[[#This Row],[Daily Summary]]="DAILY SUMMARY",1)</f>
        <v>1</v>
      </c>
      <c r="C14" s="1">
        <f>Append2[[#This Row],[Date]]-1</f>
        <v>44841</v>
      </c>
      <c r="D14" s="1">
        <v>44842</v>
      </c>
      <c r="E14" t="s">
        <v>3</v>
      </c>
      <c r="F14" t="s">
        <v>41</v>
      </c>
      <c r="H14">
        <f t="shared" si="4"/>
        <v>3</v>
      </c>
      <c r="I14" t="b">
        <f t="shared" si="0"/>
        <v>0</v>
      </c>
      <c r="J14">
        <f t="shared" si="1"/>
        <v>30544</v>
      </c>
    </row>
    <row r="15" spans="1:10">
      <c r="A15" t="str">
        <f t="shared" si="3"/>
        <v/>
      </c>
      <c r="B15" t="b">
        <f>IF(Append2[[#This Row],[Daily Summary]]="DAILY SUMMARY",1)</f>
        <v>0</v>
      </c>
      <c r="C15" s="1">
        <f>Append2[[#This Row],[Date]]-1</f>
        <v>44841</v>
      </c>
      <c r="D15" s="1">
        <v>44842</v>
      </c>
      <c r="E15" t="s">
        <v>4</v>
      </c>
      <c r="F15" t="s">
        <v>197</v>
      </c>
      <c r="H15">
        <f t="shared" si="4"/>
        <v>3</v>
      </c>
      <c r="I15" t="b">
        <f t="shared" si="0"/>
        <v>0</v>
      </c>
      <c r="J15" t="str">
        <f t="shared" si="1"/>
        <v/>
      </c>
    </row>
    <row r="16" spans="1:10">
      <c r="A16" t="str">
        <f t="shared" si="3"/>
        <v/>
      </c>
      <c r="B16" t="b">
        <f>IF(Append2[[#This Row],[Daily Summary]]="DAILY SUMMARY",1)</f>
        <v>0</v>
      </c>
      <c r="C16" s="1">
        <f>Append2[[#This Row],[Date]]-1</f>
        <v>44841</v>
      </c>
      <c r="D16" s="1">
        <v>44842</v>
      </c>
      <c r="E16" t="s">
        <v>6</v>
      </c>
      <c r="F16" t="s">
        <v>20</v>
      </c>
      <c r="H16">
        <f t="shared" si="4"/>
        <v>3</v>
      </c>
      <c r="I16" t="b">
        <f t="shared" si="0"/>
        <v>1</v>
      </c>
      <c r="J16" t="str">
        <f t="shared" si="1"/>
        <v/>
      </c>
    </row>
    <row r="17" spans="1:10">
      <c r="A17" t="str">
        <f t="shared" si="3"/>
        <v/>
      </c>
      <c r="B17" t="b">
        <f>IF(Append2[[#This Row],[Daily Summary]]="DAILY SUMMARY",1)</f>
        <v>0</v>
      </c>
      <c r="C17" s="1">
        <f>Append2[[#This Row],[Date]]-1</f>
        <v>44841</v>
      </c>
      <c r="D17" s="1">
        <v>44842</v>
      </c>
      <c r="E17" t="s">
        <v>8</v>
      </c>
      <c r="F17" t="s">
        <v>99</v>
      </c>
      <c r="H17">
        <f t="shared" si="4"/>
        <v>3</v>
      </c>
      <c r="I17" t="b">
        <f t="shared" si="0"/>
        <v>1</v>
      </c>
      <c r="J17" t="str">
        <f t="shared" si="1"/>
        <v/>
      </c>
    </row>
    <row r="18" spans="1:10">
      <c r="A18" t="str">
        <f t="shared" si="3"/>
        <v/>
      </c>
      <c r="B18" t="b">
        <f>IF(Append2[[#This Row],[Daily Summary]]="DAILY SUMMARY",1)</f>
        <v>0</v>
      </c>
      <c r="C18" s="1">
        <f>Append2[[#This Row],[Date]]-1</f>
        <v>44841</v>
      </c>
      <c r="D18" s="1">
        <v>44842</v>
      </c>
      <c r="E18" t="s">
        <v>10</v>
      </c>
      <c r="F18" t="s">
        <v>20</v>
      </c>
      <c r="H18">
        <f t="shared" si="4"/>
        <v>3</v>
      </c>
      <c r="I18" t="b">
        <f t="shared" si="0"/>
        <v>1</v>
      </c>
      <c r="J18" t="str">
        <f t="shared" si="1"/>
        <v/>
      </c>
    </row>
    <row r="19" spans="1:10">
      <c r="A19" t="str">
        <f t="shared" si="3"/>
        <v/>
      </c>
      <c r="B19" t="b">
        <f>IF(Append2[[#This Row],[Daily Summary]]="DAILY SUMMARY",1)</f>
        <v>0</v>
      </c>
      <c r="C19" s="1">
        <f>Append2[[#This Row],[Date]]-1</f>
        <v>44841</v>
      </c>
      <c r="D19" s="1">
        <v>44842</v>
      </c>
      <c r="E19" t="s">
        <v>12</v>
      </c>
      <c r="F19" t="s">
        <v>96</v>
      </c>
      <c r="H19">
        <f t="shared" si="4"/>
        <v>3</v>
      </c>
      <c r="I19" t="b">
        <f t="shared" si="0"/>
        <v>1</v>
      </c>
      <c r="J19" t="str">
        <f t="shared" si="1"/>
        <v/>
      </c>
    </row>
    <row r="20" spans="1:10">
      <c r="A20">
        <f t="shared" si="3"/>
        <v>4</v>
      </c>
      <c r="B20">
        <f>IF(Append2[[#This Row],[Daily Summary]]="DAILY SUMMARY",1)</f>
        <v>1</v>
      </c>
      <c r="C20" s="1">
        <f>Append2[[#This Row],[Date]]-1</f>
        <v>44842</v>
      </c>
      <c r="D20" s="1">
        <v>44843</v>
      </c>
      <c r="E20" t="s">
        <v>3</v>
      </c>
      <c r="F20" t="s">
        <v>41</v>
      </c>
      <c r="H20">
        <f t="shared" si="4"/>
        <v>4</v>
      </c>
      <c r="I20" t="b">
        <f t="shared" si="0"/>
        <v>0</v>
      </c>
      <c r="J20">
        <f t="shared" si="1"/>
        <v>43463</v>
      </c>
    </row>
    <row r="21" spans="1:10">
      <c r="A21" t="str">
        <f t="shared" si="3"/>
        <v/>
      </c>
      <c r="B21" t="b">
        <f>IF(Append2[[#This Row],[Daily Summary]]="DAILY SUMMARY",1)</f>
        <v>0</v>
      </c>
      <c r="C21" s="1">
        <f>Append2[[#This Row],[Date]]-1</f>
        <v>44842</v>
      </c>
      <c r="D21" s="1">
        <v>44843</v>
      </c>
      <c r="E21" t="s">
        <v>4</v>
      </c>
      <c r="F21" t="s">
        <v>198</v>
      </c>
      <c r="H21">
        <f t="shared" si="4"/>
        <v>4</v>
      </c>
      <c r="I21" t="b">
        <f t="shared" si="0"/>
        <v>0</v>
      </c>
      <c r="J21" t="str">
        <f t="shared" si="1"/>
        <v/>
      </c>
    </row>
    <row r="22" spans="1:10">
      <c r="A22" t="str">
        <f t="shared" si="3"/>
        <v/>
      </c>
      <c r="B22" t="b">
        <f>IF(Append2[[#This Row],[Daily Summary]]="DAILY SUMMARY",1)</f>
        <v>0</v>
      </c>
      <c r="C22" s="1">
        <f>Append2[[#This Row],[Date]]-1</f>
        <v>44842</v>
      </c>
      <c r="D22" s="1">
        <v>44843</v>
      </c>
      <c r="E22" t="s">
        <v>6</v>
      </c>
      <c r="F22" t="s">
        <v>20</v>
      </c>
      <c r="H22">
        <f t="shared" si="4"/>
        <v>4</v>
      </c>
      <c r="I22" t="b">
        <f t="shared" si="0"/>
        <v>1</v>
      </c>
      <c r="J22" t="str">
        <f t="shared" si="1"/>
        <v/>
      </c>
    </row>
    <row r="23" spans="1:10">
      <c r="A23" t="str">
        <f t="shared" si="3"/>
        <v/>
      </c>
      <c r="B23" t="b">
        <f>IF(Append2[[#This Row],[Daily Summary]]="DAILY SUMMARY",1)</f>
        <v>0</v>
      </c>
      <c r="C23" s="1">
        <f>Append2[[#This Row],[Date]]-1</f>
        <v>44842</v>
      </c>
      <c r="D23" s="1">
        <v>44843</v>
      </c>
      <c r="E23" t="s">
        <v>8</v>
      </c>
      <c r="F23" t="s">
        <v>127</v>
      </c>
      <c r="H23">
        <f t="shared" si="4"/>
        <v>4</v>
      </c>
      <c r="I23" t="b">
        <f t="shared" si="0"/>
        <v>1</v>
      </c>
      <c r="J23" t="str">
        <f t="shared" si="1"/>
        <v/>
      </c>
    </row>
    <row r="24" spans="1:10">
      <c r="A24" t="str">
        <f t="shared" si="3"/>
        <v/>
      </c>
      <c r="B24" t="b">
        <f>IF(Append2[[#This Row],[Daily Summary]]="DAILY SUMMARY",1)</f>
        <v>0</v>
      </c>
      <c r="C24" s="1">
        <f>Append2[[#This Row],[Date]]-1</f>
        <v>44842</v>
      </c>
      <c r="D24" s="1">
        <v>44843</v>
      </c>
      <c r="E24" t="s">
        <v>10</v>
      </c>
      <c r="F24" t="s">
        <v>30</v>
      </c>
      <c r="H24">
        <f t="shared" si="4"/>
        <v>4</v>
      </c>
      <c r="I24" t="b">
        <f t="shared" si="0"/>
        <v>1</v>
      </c>
      <c r="J24" t="str">
        <f t="shared" si="1"/>
        <v/>
      </c>
    </row>
    <row r="25" spans="1:10">
      <c r="A25" t="str">
        <f t="shared" si="3"/>
        <v/>
      </c>
      <c r="B25" t="b">
        <f>IF(Append2[[#This Row],[Daily Summary]]="DAILY SUMMARY",1)</f>
        <v>0</v>
      </c>
      <c r="C25" s="1">
        <f>Append2[[#This Row],[Date]]-1</f>
        <v>44842</v>
      </c>
      <c r="D25" s="1">
        <v>44843</v>
      </c>
      <c r="E25" t="s">
        <v>12</v>
      </c>
      <c r="F25" t="s">
        <v>144</v>
      </c>
      <c r="H25">
        <f t="shared" si="4"/>
        <v>4</v>
      </c>
      <c r="I25" t="b">
        <f t="shared" si="0"/>
        <v>1</v>
      </c>
      <c r="J25" t="str">
        <f t="shared" si="1"/>
        <v/>
      </c>
    </row>
    <row r="26" spans="1:10">
      <c r="A26">
        <f t="shared" si="3"/>
        <v>5</v>
      </c>
      <c r="B26">
        <f>IF(Append2[[#This Row],[Daily Summary]]="DAILY SUMMARY",1)</f>
        <v>1</v>
      </c>
      <c r="C26" s="1">
        <f>Append2[[#This Row],[Date]]-1</f>
        <v>44843</v>
      </c>
      <c r="D26" s="1">
        <v>44844</v>
      </c>
      <c r="E26" t="s">
        <v>3</v>
      </c>
      <c r="F26" t="s">
        <v>41</v>
      </c>
      <c r="H26">
        <f t="shared" si="4"/>
        <v>5</v>
      </c>
      <c r="I26" t="b">
        <f t="shared" si="0"/>
        <v>0</v>
      </c>
      <c r="J26">
        <f t="shared" si="1"/>
        <v>41748</v>
      </c>
    </row>
    <row r="27" spans="1:10">
      <c r="A27" t="str">
        <f t="shared" si="3"/>
        <v/>
      </c>
      <c r="B27" t="b">
        <f>IF(Append2[[#This Row],[Daily Summary]]="DAILY SUMMARY",1)</f>
        <v>0</v>
      </c>
      <c r="C27" s="1">
        <f>Append2[[#This Row],[Date]]-1</f>
        <v>44843</v>
      </c>
      <c r="D27" s="1">
        <v>44844</v>
      </c>
      <c r="E27" t="s">
        <v>4</v>
      </c>
      <c r="F27" t="s">
        <v>170</v>
      </c>
      <c r="H27">
        <f t="shared" si="4"/>
        <v>5</v>
      </c>
      <c r="I27" t="b">
        <f t="shared" si="0"/>
        <v>0</v>
      </c>
      <c r="J27" t="str">
        <f t="shared" si="1"/>
        <v/>
      </c>
    </row>
    <row r="28" spans="1:10">
      <c r="A28" t="str">
        <f t="shared" si="3"/>
        <v/>
      </c>
      <c r="B28" t="b">
        <f>IF(Append2[[#This Row],[Daily Summary]]="DAILY SUMMARY",1)</f>
        <v>0</v>
      </c>
      <c r="C28" s="1">
        <f>Append2[[#This Row],[Date]]-1</f>
        <v>44843</v>
      </c>
      <c r="D28" s="1">
        <v>44844</v>
      </c>
      <c r="E28" t="s">
        <v>6</v>
      </c>
      <c r="F28" t="s">
        <v>30</v>
      </c>
      <c r="H28">
        <f t="shared" si="4"/>
        <v>5</v>
      </c>
      <c r="I28" t="b">
        <f t="shared" si="0"/>
        <v>1</v>
      </c>
      <c r="J28" t="str">
        <f t="shared" si="1"/>
        <v/>
      </c>
    </row>
    <row r="29" spans="1:10">
      <c r="A29" t="str">
        <f t="shared" si="3"/>
        <v/>
      </c>
      <c r="B29" t="b">
        <f>IF(Append2[[#This Row],[Daily Summary]]="DAILY SUMMARY",1)</f>
        <v>0</v>
      </c>
      <c r="C29" s="1">
        <f>Append2[[#This Row],[Date]]-1</f>
        <v>44843</v>
      </c>
      <c r="D29" s="1">
        <v>44844</v>
      </c>
      <c r="E29" t="s">
        <v>8</v>
      </c>
      <c r="F29" t="s">
        <v>127</v>
      </c>
      <c r="H29">
        <f t="shared" si="4"/>
        <v>5</v>
      </c>
      <c r="I29" t="b">
        <f t="shared" si="0"/>
        <v>1</v>
      </c>
      <c r="J29" t="str">
        <f t="shared" si="1"/>
        <v/>
      </c>
    </row>
    <row r="30" spans="1:10">
      <c r="A30" t="str">
        <f t="shared" si="3"/>
        <v/>
      </c>
      <c r="B30" t="b">
        <f>IF(Append2[[#This Row],[Daily Summary]]="DAILY SUMMARY",1)</f>
        <v>0</v>
      </c>
      <c r="C30" s="1">
        <f>Append2[[#This Row],[Date]]-1</f>
        <v>44843</v>
      </c>
      <c r="D30" s="1">
        <v>44844</v>
      </c>
      <c r="E30" t="s">
        <v>10</v>
      </c>
      <c r="F30" t="s">
        <v>171</v>
      </c>
      <c r="H30">
        <f t="shared" si="4"/>
        <v>5</v>
      </c>
      <c r="I30" t="b">
        <f t="shared" si="0"/>
        <v>1</v>
      </c>
      <c r="J30" t="str">
        <f t="shared" si="1"/>
        <v/>
      </c>
    </row>
    <row r="31" spans="1:10">
      <c r="A31" t="str">
        <f t="shared" si="3"/>
        <v/>
      </c>
      <c r="B31" t="b">
        <f>IF(Append2[[#This Row],[Daily Summary]]="DAILY SUMMARY",1)</f>
        <v>0</v>
      </c>
      <c r="C31" s="1">
        <f>Append2[[#This Row],[Date]]-1</f>
        <v>44843</v>
      </c>
      <c r="D31" s="1">
        <v>44844</v>
      </c>
      <c r="E31" t="s">
        <v>12</v>
      </c>
      <c r="F31" t="s">
        <v>172</v>
      </c>
      <c r="H31">
        <f t="shared" si="4"/>
        <v>5</v>
      </c>
      <c r="I31" t="b">
        <f t="shared" si="0"/>
        <v>1</v>
      </c>
      <c r="J31" t="str">
        <f t="shared" si="1"/>
        <v/>
      </c>
    </row>
    <row r="32" spans="1:10">
      <c r="A32">
        <f t="shared" si="3"/>
        <v>6</v>
      </c>
      <c r="B32">
        <f>IF(Append2[[#This Row],[Daily Summary]]="DAILY SUMMARY",1)</f>
        <v>1</v>
      </c>
      <c r="C32" s="1">
        <f>Append2[[#This Row],[Date]]-1</f>
        <v>44844</v>
      </c>
      <c r="D32" s="1">
        <v>44845</v>
      </c>
      <c r="E32" t="s">
        <v>3</v>
      </c>
      <c r="F32" t="s">
        <v>41</v>
      </c>
      <c r="H32">
        <f t="shared" si="4"/>
        <v>6</v>
      </c>
      <c r="I32" t="b">
        <f t="shared" si="0"/>
        <v>0</v>
      </c>
      <c r="J32">
        <f t="shared" si="1"/>
        <v>50592</v>
      </c>
    </row>
    <row r="33" spans="1:10">
      <c r="A33" t="str">
        <f t="shared" si="3"/>
        <v/>
      </c>
      <c r="B33" t="b">
        <f>IF(Append2[[#This Row],[Daily Summary]]="DAILY SUMMARY",1)</f>
        <v>0</v>
      </c>
      <c r="C33" s="1">
        <f>Append2[[#This Row],[Date]]-1</f>
        <v>44844</v>
      </c>
      <c r="D33" s="1">
        <v>44845</v>
      </c>
      <c r="E33" t="s">
        <v>4</v>
      </c>
      <c r="F33" t="s">
        <v>173</v>
      </c>
      <c r="H33">
        <f t="shared" si="4"/>
        <v>6</v>
      </c>
      <c r="I33" t="b">
        <f t="shared" si="0"/>
        <v>0</v>
      </c>
      <c r="J33" t="str">
        <f t="shared" si="1"/>
        <v/>
      </c>
    </row>
    <row r="34" spans="1:10">
      <c r="A34" t="str">
        <f t="shared" si="3"/>
        <v/>
      </c>
      <c r="B34" t="b">
        <f>IF(Append2[[#This Row],[Daily Summary]]="DAILY SUMMARY",1)</f>
        <v>0</v>
      </c>
      <c r="C34" s="1">
        <f>Append2[[#This Row],[Date]]-1</f>
        <v>44844</v>
      </c>
      <c r="D34" s="1">
        <v>44845</v>
      </c>
      <c r="E34" t="s">
        <v>6</v>
      </c>
      <c r="F34" t="s">
        <v>20</v>
      </c>
      <c r="H34">
        <f t="shared" si="4"/>
        <v>6</v>
      </c>
      <c r="I34" t="b">
        <f t="shared" si="0"/>
        <v>1</v>
      </c>
      <c r="J34" t="str">
        <f t="shared" si="1"/>
        <v/>
      </c>
    </row>
    <row r="35" spans="1:10">
      <c r="A35" t="str">
        <f t="shared" si="3"/>
        <v/>
      </c>
      <c r="B35" t="b">
        <f>IF(Append2[[#This Row],[Daily Summary]]="DAILY SUMMARY",1)</f>
        <v>0</v>
      </c>
      <c r="C35" s="1">
        <f>Append2[[#This Row],[Date]]-1</f>
        <v>44844</v>
      </c>
      <c r="D35" s="1">
        <v>44845</v>
      </c>
      <c r="E35" t="s">
        <v>8</v>
      </c>
      <c r="F35" t="s">
        <v>129</v>
      </c>
      <c r="H35">
        <f t="shared" si="4"/>
        <v>6</v>
      </c>
      <c r="I35" t="b">
        <f t="shared" si="0"/>
        <v>1</v>
      </c>
      <c r="J35" t="str">
        <f t="shared" si="1"/>
        <v/>
      </c>
    </row>
    <row r="36" spans="1:10">
      <c r="A36" t="str">
        <f t="shared" si="3"/>
        <v/>
      </c>
      <c r="B36" t="b">
        <f>IF(Append2[[#This Row],[Daily Summary]]="DAILY SUMMARY",1)</f>
        <v>0</v>
      </c>
      <c r="C36" s="1">
        <f>Append2[[#This Row],[Date]]-1</f>
        <v>44844</v>
      </c>
      <c r="D36" s="1">
        <v>44845</v>
      </c>
      <c r="E36" t="s">
        <v>10</v>
      </c>
      <c r="F36" t="s">
        <v>30</v>
      </c>
      <c r="H36">
        <f t="shared" si="4"/>
        <v>6</v>
      </c>
      <c r="I36" t="b">
        <f t="shared" si="0"/>
        <v>1</v>
      </c>
      <c r="J36" t="str">
        <f t="shared" si="1"/>
        <v/>
      </c>
    </row>
    <row r="37" spans="1:10">
      <c r="A37" t="str">
        <f t="shared" si="3"/>
        <v/>
      </c>
      <c r="B37" t="b">
        <f>IF(Append2[[#This Row],[Daily Summary]]="DAILY SUMMARY",1)</f>
        <v>0</v>
      </c>
      <c r="C37" s="1">
        <f>Append2[[#This Row],[Date]]-1</f>
        <v>44844</v>
      </c>
      <c r="D37" s="1">
        <v>44845</v>
      </c>
      <c r="E37" t="s">
        <v>12</v>
      </c>
      <c r="F37" t="s">
        <v>120</v>
      </c>
      <c r="H37">
        <f t="shared" si="4"/>
        <v>6</v>
      </c>
      <c r="I37" t="b">
        <f t="shared" si="0"/>
        <v>1</v>
      </c>
      <c r="J37" t="str">
        <f t="shared" si="1"/>
        <v/>
      </c>
    </row>
    <row r="38" spans="1:10">
      <c r="A38">
        <f t="shared" si="3"/>
        <v>7</v>
      </c>
      <c r="B38">
        <f>IF(Append2[[#This Row],[Daily Summary]]="DAILY SUMMARY",1)</f>
        <v>1</v>
      </c>
      <c r="C38" s="1">
        <f>Append2[[#This Row],[Date]]-1</f>
        <v>44845</v>
      </c>
      <c r="D38" s="1">
        <v>44846</v>
      </c>
      <c r="E38" t="s">
        <v>3</v>
      </c>
      <c r="F38" t="s">
        <v>41</v>
      </c>
      <c r="H38">
        <f t="shared" si="4"/>
        <v>7</v>
      </c>
      <c r="I38" t="b">
        <f t="shared" si="0"/>
        <v>0</v>
      </c>
      <c r="J38">
        <f t="shared" si="1"/>
        <v>51795</v>
      </c>
    </row>
    <row r="39" spans="1:10">
      <c r="A39" t="str">
        <f t="shared" si="3"/>
        <v/>
      </c>
      <c r="B39" t="b">
        <f>IF(Append2[[#This Row],[Daily Summary]]="DAILY SUMMARY",1)</f>
        <v>0</v>
      </c>
      <c r="C39" s="1">
        <f>Append2[[#This Row],[Date]]-1</f>
        <v>44845</v>
      </c>
      <c r="D39" s="1">
        <v>44846</v>
      </c>
      <c r="E39" t="s">
        <v>4</v>
      </c>
      <c r="F39" t="s">
        <v>174</v>
      </c>
      <c r="H39">
        <f t="shared" si="4"/>
        <v>7</v>
      </c>
      <c r="I39" t="b">
        <f t="shared" si="0"/>
        <v>0</v>
      </c>
      <c r="J39" t="str">
        <f t="shared" si="1"/>
        <v/>
      </c>
    </row>
    <row r="40" spans="1:10">
      <c r="A40" t="str">
        <f t="shared" si="3"/>
        <v/>
      </c>
      <c r="B40" t="b">
        <f>IF(Append2[[#This Row],[Daily Summary]]="DAILY SUMMARY",1)</f>
        <v>0</v>
      </c>
      <c r="C40" s="1">
        <f>Append2[[#This Row],[Date]]-1</f>
        <v>44845</v>
      </c>
      <c r="D40" s="1">
        <v>44846</v>
      </c>
      <c r="E40" t="s">
        <v>6</v>
      </c>
      <c r="F40" t="s">
        <v>30</v>
      </c>
      <c r="H40">
        <f t="shared" si="4"/>
        <v>7</v>
      </c>
      <c r="I40" t="b">
        <f t="shared" si="0"/>
        <v>1</v>
      </c>
      <c r="J40" t="str">
        <f t="shared" si="1"/>
        <v/>
      </c>
    </row>
    <row r="41" spans="1:10">
      <c r="A41" t="str">
        <f t="shared" si="3"/>
        <v/>
      </c>
      <c r="B41" t="b">
        <f>IF(Append2[[#This Row],[Daily Summary]]="DAILY SUMMARY",1)</f>
        <v>0</v>
      </c>
      <c r="C41" s="1">
        <f>Append2[[#This Row],[Date]]-1</f>
        <v>44845</v>
      </c>
      <c r="D41" s="1">
        <v>44846</v>
      </c>
      <c r="E41" t="s">
        <v>8</v>
      </c>
      <c r="F41" t="s">
        <v>108</v>
      </c>
      <c r="H41">
        <f t="shared" si="4"/>
        <v>7</v>
      </c>
      <c r="I41" t="b">
        <f t="shared" si="0"/>
        <v>1</v>
      </c>
      <c r="J41" t="str">
        <f t="shared" si="1"/>
        <v/>
      </c>
    </row>
    <row r="42" spans="1:10">
      <c r="A42" t="str">
        <f t="shared" si="3"/>
        <v/>
      </c>
      <c r="B42" t="b">
        <f>IF(Append2[[#This Row],[Daily Summary]]="DAILY SUMMARY",1)</f>
        <v>0</v>
      </c>
      <c r="C42" s="1">
        <f>Append2[[#This Row],[Date]]-1</f>
        <v>44845</v>
      </c>
      <c r="D42" s="1">
        <v>44846</v>
      </c>
      <c r="E42" t="s">
        <v>10</v>
      </c>
      <c r="F42" t="s">
        <v>48</v>
      </c>
      <c r="H42">
        <f t="shared" si="4"/>
        <v>7</v>
      </c>
      <c r="I42" t="b">
        <f t="shared" si="0"/>
        <v>1</v>
      </c>
      <c r="J42" t="str">
        <f t="shared" si="1"/>
        <v/>
      </c>
    </row>
    <row r="43" spans="1:10">
      <c r="A43" t="str">
        <f t="shared" si="3"/>
        <v/>
      </c>
      <c r="B43" t="b">
        <f>IF(Append2[[#This Row],[Daily Summary]]="DAILY SUMMARY",1)</f>
        <v>0</v>
      </c>
      <c r="C43" s="1">
        <f>Append2[[#This Row],[Date]]-1</f>
        <v>44845</v>
      </c>
      <c r="D43" s="1">
        <v>44846</v>
      </c>
      <c r="E43" t="s">
        <v>12</v>
      </c>
      <c r="F43" t="s">
        <v>57</v>
      </c>
      <c r="H43">
        <f t="shared" si="4"/>
        <v>7</v>
      </c>
      <c r="I43" t="b">
        <f t="shared" si="0"/>
        <v>1</v>
      </c>
      <c r="J43" t="str">
        <f t="shared" si="1"/>
        <v/>
      </c>
    </row>
    <row r="44" spans="1:10">
      <c r="A44">
        <f t="shared" si="3"/>
        <v>8</v>
      </c>
      <c r="B44">
        <f>IF(Append2[[#This Row],[Daily Summary]]="DAILY SUMMARY",1)</f>
        <v>1</v>
      </c>
      <c r="C44" s="1">
        <f>Append2[[#This Row],[Date]]-1</f>
        <v>44846</v>
      </c>
      <c r="D44" s="1">
        <v>44847</v>
      </c>
      <c r="E44" t="s">
        <v>3</v>
      </c>
      <c r="F44" t="s">
        <v>41</v>
      </c>
      <c r="H44">
        <f t="shared" si="4"/>
        <v>8</v>
      </c>
      <c r="I44" t="b">
        <f t="shared" si="0"/>
        <v>0</v>
      </c>
      <c r="J44">
        <f t="shared" si="1"/>
        <v>51390</v>
      </c>
    </row>
    <row r="45" spans="1:10">
      <c r="A45" t="str">
        <f t="shared" si="3"/>
        <v/>
      </c>
      <c r="B45" t="b">
        <f>IF(Append2[[#This Row],[Daily Summary]]="DAILY SUMMARY",1)</f>
        <v>0</v>
      </c>
      <c r="C45" s="1">
        <f>Append2[[#This Row],[Date]]-1</f>
        <v>44846</v>
      </c>
      <c r="D45" s="1">
        <v>44847</v>
      </c>
      <c r="E45" t="s">
        <v>4</v>
      </c>
      <c r="F45" t="s">
        <v>175</v>
      </c>
      <c r="H45">
        <f t="shared" si="4"/>
        <v>8</v>
      </c>
      <c r="I45" t="b">
        <f t="shared" si="0"/>
        <v>0</v>
      </c>
      <c r="J45" t="str">
        <f t="shared" si="1"/>
        <v/>
      </c>
    </row>
    <row r="46" spans="1:10">
      <c r="A46" t="str">
        <f t="shared" si="3"/>
        <v/>
      </c>
      <c r="B46" t="b">
        <f>IF(Append2[[#This Row],[Daily Summary]]="DAILY SUMMARY",1)</f>
        <v>0</v>
      </c>
      <c r="C46" s="1">
        <f>Append2[[#This Row],[Date]]-1</f>
        <v>44846</v>
      </c>
      <c r="D46" s="1">
        <v>44847</v>
      </c>
      <c r="E46" t="s">
        <v>6</v>
      </c>
      <c r="F46" t="s">
        <v>15</v>
      </c>
      <c r="H46">
        <f t="shared" si="4"/>
        <v>8</v>
      </c>
      <c r="I46" t="b">
        <f t="shared" si="0"/>
        <v>1</v>
      </c>
      <c r="J46" t="str">
        <f t="shared" si="1"/>
        <v/>
      </c>
    </row>
    <row r="47" spans="1:10">
      <c r="A47" t="str">
        <f t="shared" si="3"/>
        <v/>
      </c>
      <c r="B47" t="b">
        <f>IF(Append2[[#This Row],[Daily Summary]]="DAILY SUMMARY",1)</f>
        <v>0</v>
      </c>
      <c r="C47" s="1">
        <f>Append2[[#This Row],[Date]]-1</f>
        <v>44846</v>
      </c>
      <c r="D47" s="1">
        <v>44847</v>
      </c>
      <c r="E47" t="s">
        <v>8</v>
      </c>
      <c r="F47" t="s">
        <v>108</v>
      </c>
      <c r="H47">
        <f t="shared" si="4"/>
        <v>8</v>
      </c>
      <c r="I47" t="b">
        <f t="shared" si="0"/>
        <v>1</v>
      </c>
      <c r="J47" t="str">
        <f t="shared" si="1"/>
        <v/>
      </c>
    </row>
    <row r="48" spans="1:10">
      <c r="A48" t="str">
        <f t="shared" si="3"/>
        <v/>
      </c>
      <c r="B48" t="b">
        <f>IF(Append2[[#This Row],[Daily Summary]]="DAILY SUMMARY",1)</f>
        <v>0</v>
      </c>
      <c r="C48" s="1">
        <f>Append2[[#This Row],[Date]]-1</f>
        <v>44846</v>
      </c>
      <c r="D48" s="1">
        <v>44847</v>
      </c>
      <c r="E48" t="s">
        <v>12</v>
      </c>
      <c r="F48" t="s">
        <v>57</v>
      </c>
      <c r="H48">
        <f t="shared" si="4"/>
        <v>8</v>
      </c>
      <c r="I48" t="b">
        <f t="shared" si="0"/>
        <v>1</v>
      </c>
      <c r="J48" t="str">
        <f t="shared" si="1"/>
        <v/>
      </c>
    </row>
    <row r="49" spans="1:10">
      <c r="A49">
        <f t="shared" si="3"/>
        <v>9</v>
      </c>
      <c r="B49">
        <f>IF(Append2[[#This Row],[Daily Summary]]="DAILY SUMMARY",1)</f>
        <v>1</v>
      </c>
      <c r="C49" s="1">
        <f>Append2[[#This Row],[Date]]-1</f>
        <v>44847</v>
      </c>
      <c r="D49" s="1">
        <v>44848</v>
      </c>
      <c r="E49" t="s">
        <v>3</v>
      </c>
      <c r="F49" t="s">
        <v>41</v>
      </c>
      <c r="H49">
        <f t="shared" si="4"/>
        <v>9</v>
      </c>
      <c r="I49" t="b">
        <f t="shared" si="0"/>
        <v>0</v>
      </c>
      <c r="J49">
        <f t="shared" si="1"/>
        <v>75348</v>
      </c>
    </row>
    <row r="50" spans="1:10">
      <c r="A50" t="str">
        <f t="shared" si="3"/>
        <v/>
      </c>
      <c r="B50" t="b">
        <f>IF(Append2[[#This Row],[Daily Summary]]="DAILY SUMMARY",1)</f>
        <v>0</v>
      </c>
      <c r="C50" s="1">
        <f>Append2[[#This Row],[Date]]-1</f>
        <v>44847</v>
      </c>
      <c r="D50" s="1">
        <v>44848</v>
      </c>
      <c r="E50" t="s">
        <v>4</v>
      </c>
      <c r="F50" t="s">
        <v>176</v>
      </c>
      <c r="H50">
        <f t="shared" si="4"/>
        <v>9</v>
      </c>
      <c r="I50" t="b">
        <f t="shared" si="0"/>
        <v>0</v>
      </c>
      <c r="J50" t="str">
        <f t="shared" si="1"/>
        <v/>
      </c>
    </row>
    <row r="51" spans="1:10">
      <c r="A51" t="str">
        <f t="shared" si="3"/>
        <v/>
      </c>
      <c r="B51" t="b">
        <f>IF(Append2[[#This Row],[Daily Summary]]="DAILY SUMMARY",1)</f>
        <v>0</v>
      </c>
      <c r="C51" s="1">
        <f>Append2[[#This Row],[Date]]-1</f>
        <v>44847</v>
      </c>
      <c r="D51" s="1">
        <v>44848</v>
      </c>
      <c r="E51" t="s">
        <v>6</v>
      </c>
      <c r="F51" t="s">
        <v>20</v>
      </c>
      <c r="H51">
        <f t="shared" si="4"/>
        <v>9</v>
      </c>
      <c r="I51" t="b">
        <f t="shared" si="0"/>
        <v>1</v>
      </c>
      <c r="J51" t="str">
        <f t="shared" si="1"/>
        <v/>
      </c>
    </row>
    <row r="52" spans="1:10">
      <c r="A52" t="str">
        <f t="shared" si="3"/>
        <v/>
      </c>
      <c r="B52" t="b">
        <f>IF(Append2[[#This Row],[Daily Summary]]="DAILY SUMMARY",1)</f>
        <v>0</v>
      </c>
      <c r="C52" s="1">
        <f>Append2[[#This Row],[Date]]-1</f>
        <v>44847</v>
      </c>
      <c r="D52" s="1">
        <v>44848</v>
      </c>
      <c r="E52" t="s">
        <v>8</v>
      </c>
      <c r="F52" t="s">
        <v>99</v>
      </c>
      <c r="H52">
        <f t="shared" si="4"/>
        <v>9</v>
      </c>
      <c r="I52" t="b">
        <f t="shared" si="0"/>
        <v>1</v>
      </c>
      <c r="J52" t="str">
        <f t="shared" si="1"/>
        <v/>
      </c>
    </row>
    <row r="53" spans="1:10">
      <c r="A53" t="str">
        <f t="shared" si="3"/>
        <v/>
      </c>
      <c r="B53" t="b">
        <f>IF(Append2[[#This Row],[Daily Summary]]="DAILY SUMMARY",1)</f>
        <v>0</v>
      </c>
      <c r="C53" s="1">
        <f>Append2[[#This Row],[Date]]-1</f>
        <v>44847</v>
      </c>
      <c r="D53" s="1">
        <v>44848</v>
      </c>
      <c r="E53" t="s">
        <v>12</v>
      </c>
      <c r="F53" t="s">
        <v>57</v>
      </c>
      <c r="H53">
        <f t="shared" si="4"/>
        <v>9</v>
      </c>
      <c r="I53" t="b">
        <f t="shared" si="0"/>
        <v>1</v>
      </c>
      <c r="J53" t="str">
        <f t="shared" si="1"/>
        <v/>
      </c>
    </row>
    <row r="54" spans="1:10">
      <c r="A54">
        <f t="shared" si="3"/>
        <v>10</v>
      </c>
      <c r="B54">
        <f>IF(Append2[[#This Row],[Daily Summary]]="DAILY SUMMARY",1)</f>
        <v>1</v>
      </c>
      <c r="C54" s="1">
        <f>Append2[[#This Row],[Date]]-1</f>
        <v>44848</v>
      </c>
      <c r="D54" s="1">
        <v>44849</v>
      </c>
      <c r="E54" t="s">
        <v>3</v>
      </c>
      <c r="F54" t="s">
        <v>41</v>
      </c>
      <c r="H54">
        <f t="shared" si="4"/>
        <v>10</v>
      </c>
      <c r="I54" t="b">
        <f t="shared" si="0"/>
        <v>0</v>
      </c>
      <c r="J54">
        <f t="shared" si="1"/>
        <v>78204</v>
      </c>
    </row>
    <row r="55" spans="1:10">
      <c r="A55" t="str">
        <f t="shared" si="3"/>
        <v/>
      </c>
      <c r="B55" t="b">
        <f>IF(Append2[[#This Row],[Daily Summary]]="DAILY SUMMARY",1)</f>
        <v>0</v>
      </c>
      <c r="C55" s="1">
        <f>Append2[[#This Row],[Date]]-1</f>
        <v>44848</v>
      </c>
      <c r="D55" s="1">
        <v>44849</v>
      </c>
      <c r="E55" t="s">
        <v>4</v>
      </c>
      <c r="F55" t="s">
        <v>177</v>
      </c>
      <c r="H55">
        <f t="shared" si="4"/>
        <v>10</v>
      </c>
      <c r="I55" t="b">
        <f t="shared" si="0"/>
        <v>0</v>
      </c>
      <c r="J55" t="str">
        <f t="shared" si="1"/>
        <v/>
      </c>
    </row>
    <row r="56" spans="1:10">
      <c r="A56" t="str">
        <f t="shared" si="3"/>
        <v/>
      </c>
      <c r="B56" t="b">
        <f>IF(Append2[[#This Row],[Daily Summary]]="DAILY SUMMARY",1)</f>
        <v>0</v>
      </c>
      <c r="C56" s="1">
        <f>Append2[[#This Row],[Date]]-1</f>
        <v>44848</v>
      </c>
      <c r="D56" s="1">
        <v>44849</v>
      </c>
      <c r="E56" t="s">
        <v>6</v>
      </c>
      <c r="F56" t="s">
        <v>85</v>
      </c>
      <c r="H56">
        <f t="shared" si="4"/>
        <v>10</v>
      </c>
      <c r="I56" t="b">
        <f t="shared" si="0"/>
        <v>1</v>
      </c>
      <c r="J56" t="str">
        <f t="shared" si="1"/>
        <v/>
      </c>
    </row>
    <row r="57" spans="1:10">
      <c r="A57" t="str">
        <f t="shared" si="3"/>
        <v/>
      </c>
      <c r="B57" t="b">
        <f>IF(Append2[[#This Row],[Daily Summary]]="DAILY SUMMARY",1)</f>
        <v>0</v>
      </c>
      <c r="C57" s="1">
        <f>Append2[[#This Row],[Date]]-1</f>
        <v>44848</v>
      </c>
      <c r="D57" s="1">
        <v>44849</v>
      </c>
      <c r="E57" t="s">
        <v>8</v>
      </c>
      <c r="F57" t="s">
        <v>127</v>
      </c>
      <c r="H57">
        <f t="shared" si="4"/>
        <v>10</v>
      </c>
      <c r="I57" t="b">
        <f t="shared" si="0"/>
        <v>1</v>
      </c>
      <c r="J57" t="str">
        <f t="shared" si="1"/>
        <v/>
      </c>
    </row>
    <row r="58" spans="1:10">
      <c r="A58" t="str">
        <f t="shared" si="3"/>
        <v/>
      </c>
      <c r="B58" t="b">
        <f>IF(Append2[[#This Row],[Daily Summary]]="DAILY SUMMARY",1)</f>
        <v>0</v>
      </c>
      <c r="C58" s="1">
        <f>Append2[[#This Row],[Date]]-1</f>
        <v>44848</v>
      </c>
      <c r="D58" s="1">
        <v>44849</v>
      </c>
      <c r="E58" t="s">
        <v>12</v>
      </c>
      <c r="F58" t="s">
        <v>57</v>
      </c>
      <c r="H58">
        <f t="shared" si="4"/>
        <v>10</v>
      </c>
      <c r="I58" t="b">
        <f t="shared" si="0"/>
        <v>1</v>
      </c>
      <c r="J58" t="str">
        <f t="shared" si="1"/>
        <v/>
      </c>
    </row>
    <row r="59" spans="1:10">
      <c r="A59">
        <f t="shared" si="3"/>
        <v>11</v>
      </c>
      <c r="B59">
        <f>IF(Append2[[#This Row],[Daily Summary]]="DAILY SUMMARY",1)</f>
        <v>1</v>
      </c>
      <c r="C59" s="1">
        <f>Append2[[#This Row],[Date]]-1</f>
        <v>44849</v>
      </c>
      <c r="D59" s="1">
        <v>44850</v>
      </c>
      <c r="E59" t="s">
        <v>3</v>
      </c>
      <c r="F59" t="s">
        <v>41</v>
      </c>
      <c r="H59">
        <f t="shared" si="4"/>
        <v>11</v>
      </c>
      <c r="I59" t="b">
        <f t="shared" si="0"/>
        <v>0</v>
      </c>
      <c r="J59">
        <f t="shared" si="1"/>
        <v>79350</v>
      </c>
    </row>
    <row r="60" spans="1:10">
      <c r="A60" t="str">
        <f t="shared" si="3"/>
        <v/>
      </c>
      <c r="B60" t="b">
        <f>IF(Append2[[#This Row],[Daily Summary]]="DAILY SUMMARY",1)</f>
        <v>0</v>
      </c>
      <c r="C60" s="1">
        <f>Append2[[#This Row],[Date]]-1</f>
        <v>44849</v>
      </c>
      <c r="D60" s="1">
        <v>44850</v>
      </c>
      <c r="E60" t="s">
        <v>4</v>
      </c>
      <c r="F60" t="s">
        <v>178</v>
      </c>
      <c r="H60">
        <f t="shared" si="4"/>
        <v>11</v>
      </c>
      <c r="I60" t="b">
        <f t="shared" si="0"/>
        <v>0</v>
      </c>
      <c r="J60" t="str">
        <f t="shared" si="1"/>
        <v/>
      </c>
    </row>
    <row r="61" spans="1:10">
      <c r="A61" t="str">
        <f t="shared" si="3"/>
        <v/>
      </c>
      <c r="B61" t="b">
        <f>IF(Append2[[#This Row],[Daily Summary]]="DAILY SUMMARY",1)</f>
        <v>0</v>
      </c>
      <c r="C61" s="1">
        <f>Append2[[#This Row],[Date]]-1</f>
        <v>44849</v>
      </c>
      <c r="D61" s="1">
        <v>44850</v>
      </c>
      <c r="E61" t="s">
        <v>6</v>
      </c>
      <c r="F61" t="s">
        <v>85</v>
      </c>
      <c r="H61">
        <f t="shared" si="4"/>
        <v>11</v>
      </c>
      <c r="I61" t="b">
        <f t="shared" si="0"/>
        <v>1</v>
      </c>
      <c r="J61" t="str">
        <f t="shared" si="1"/>
        <v/>
      </c>
    </row>
    <row r="62" spans="1:10">
      <c r="A62" t="str">
        <f t="shared" si="3"/>
        <v/>
      </c>
      <c r="B62" t="b">
        <f>IF(Append2[[#This Row],[Daily Summary]]="DAILY SUMMARY",1)</f>
        <v>0</v>
      </c>
      <c r="C62" s="1">
        <f>Append2[[#This Row],[Date]]-1</f>
        <v>44849</v>
      </c>
      <c r="D62" s="1">
        <v>44850</v>
      </c>
      <c r="E62" t="s">
        <v>8</v>
      </c>
      <c r="F62" t="s">
        <v>139</v>
      </c>
      <c r="H62">
        <f t="shared" si="4"/>
        <v>11</v>
      </c>
      <c r="I62" t="b">
        <f t="shared" si="0"/>
        <v>1</v>
      </c>
      <c r="J62" t="str">
        <f t="shared" si="1"/>
        <v/>
      </c>
    </row>
    <row r="63" spans="1:10">
      <c r="A63" t="str">
        <f t="shared" si="3"/>
        <v/>
      </c>
      <c r="B63" t="b">
        <f>IF(Append2[[#This Row],[Daily Summary]]="DAILY SUMMARY",1)</f>
        <v>0</v>
      </c>
      <c r="C63" s="1">
        <f>Append2[[#This Row],[Date]]-1</f>
        <v>44849</v>
      </c>
      <c r="D63" s="1">
        <v>44850</v>
      </c>
      <c r="E63" t="s">
        <v>12</v>
      </c>
      <c r="F63" t="s">
        <v>57</v>
      </c>
      <c r="H63">
        <f t="shared" si="4"/>
        <v>11</v>
      </c>
      <c r="I63" t="b">
        <f t="shared" si="0"/>
        <v>1</v>
      </c>
      <c r="J63" t="str">
        <f t="shared" si="1"/>
        <v/>
      </c>
    </row>
    <row r="64" spans="1:10">
      <c r="A64">
        <f t="shared" si="3"/>
        <v>12</v>
      </c>
      <c r="B64">
        <f>IF(Append2[[#This Row],[Daily Summary]]="DAILY SUMMARY",1)</f>
        <v>1</v>
      </c>
      <c r="C64" s="1">
        <f>Append2[[#This Row],[Date]]-1</f>
        <v>44850</v>
      </c>
      <c r="D64" s="1">
        <v>44851</v>
      </c>
      <c r="E64" t="s">
        <v>3</v>
      </c>
      <c r="F64" t="s">
        <v>41</v>
      </c>
      <c r="H64">
        <f t="shared" si="4"/>
        <v>12</v>
      </c>
      <c r="I64" t="b">
        <f t="shared" si="0"/>
        <v>0</v>
      </c>
      <c r="J64">
        <f t="shared" si="1"/>
        <v>76832</v>
      </c>
    </row>
    <row r="65" spans="1:10">
      <c r="A65" t="str">
        <f t="shared" si="3"/>
        <v/>
      </c>
      <c r="B65" t="b">
        <f>IF(Append2[[#This Row],[Daily Summary]]="DAILY SUMMARY",1)</f>
        <v>0</v>
      </c>
      <c r="C65" s="1">
        <f>Append2[[#This Row],[Date]]-1</f>
        <v>44850</v>
      </c>
      <c r="D65" s="1">
        <v>44851</v>
      </c>
      <c r="E65" t="s">
        <v>4</v>
      </c>
      <c r="F65" t="s">
        <v>179</v>
      </c>
      <c r="H65">
        <f t="shared" si="4"/>
        <v>12</v>
      </c>
      <c r="I65" t="b">
        <f t="shared" si="0"/>
        <v>0</v>
      </c>
      <c r="J65" t="str">
        <f t="shared" si="1"/>
        <v/>
      </c>
    </row>
    <row r="66" spans="1:10">
      <c r="A66" t="str">
        <f t="shared" si="3"/>
        <v/>
      </c>
      <c r="B66" t="b">
        <f>IF(Append2[[#This Row],[Daily Summary]]="DAILY SUMMARY",1)</f>
        <v>0</v>
      </c>
      <c r="C66" s="1">
        <f>Append2[[#This Row],[Date]]-1</f>
        <v>44850</v>
      </c>
      <c r="D66" s="1">
        <v>44851</v>
      </c>
      <c r="E66" t="s">
        <v>6</v>
      </c>
      <c r="F66" t="s">
        <v>85</v>
      </c>
      <c r="H66">
        <f t="shared" si="4"/>
        <v>12</v>
      </c>
      <c r="I66" t="b">
        <f t="shared" ref="I66:I129" si="5">A66=A65</f>
        <v>1</v>
      </c>
      <c r="J66" t="str">
        <f t="shared" si="1"/>
        <v/>
      </c>
    </row>
    <row r="67" spans="1:10">
      <c r="A67" t="str">
        <f t="shared" si="3"/>
        <v/>
      </c>
      <c r="B67" t="b">
        <f>IF(Append2[[#This Row],[Daily Summary]]="DAILY SUMMARY",1)</f>
        <v>0</v>
      </c>
      <c r="C67" s="1">
        <f>Append2[[#This Row],[Date]]-1</f>
        <v>44850</v>
      </c>
      <c r="D67" s="1">
        <v>44851</v>
      </c>
      <c r="E67" t="s">
        <v>8</v>
      </c>
      <c r="F67" t="s">
        <v>127</v>
      </c>
      <c r="H67">
        <f t="shared" si="4"/>
        <v>12</v>
      </c>
      <c r="I67" t="b">
        <f t="shared" si="5"/>
        <v>1</v>
      </c>
      <c r="J67" t="str">
        <f t="shared" ref="J67:J130" si="6">IF(E68="Total Loads Collected:",F68*F70,"")</f>
        <v/>
      </c>
    </row>
    <row r="68" spans="1:10">
      <c r="A68" t="str">
        <f t="shared" si="3"/>
        <v/>
      </c>
      <c r="B68" t="b">
        <f>IF(Append2[[#This Row],[Daily Summary]]="DAILY SUMMARY",1)</f>
        <v>0</v>
      </c>
      <c r="C68" s="1">
        <f>Append2[[#This Row],[Date]]-1</f>
        <v>44850</v>
      </c>
      <c r="D68" s="1">
        <v>44851</v>
      </c>
      <c r="E68" t="s">
        <v>12</v>
      </c>
      <c r="F68" t="s">
        <v>57</v>
      </c>
      <c r="H68">
        <f t="shared" si="4"/>
        <v>12</v>
      </c>
      <c r="I68" t="b">
        <f t="shared" si="5"/>
        <v>1</v>
      </c>
      <c r="J68" t="str">
        <f t="shared" si="6"/>
        <v/>
      </c>
    </row>
    <row r="69" spans="1:10">
      <c r="A69">
        <f t="shared" si="3"/>
        <v>13</v>
      </c>
      <c r="B69">
        <f>IF(Append2[[#This Row],[Daily Summary]]="DAILY SUMMARY",1)</f>
        <v>1</v>
      </c>
      <c r="C69" s="1">
        <f>Append2[[#This Row],[Date]]-1</f>
        <v>44851</v>
      </c>
      <c r="D69" s="1">
        <v>44852</v>
      </c>
      <c r="E69" t="s">
        <v>3</v>
      </c>
      <c r="F69" t="s">
        <v>41</v>
      </c>
      <c r="H69">
        <f t="shared" si="4"/>
        <v>13</v>
      </c>
      <c r="I69" t="b">
        <f t="shared" si="5"/>
        <v>0</v>
      </c>
      <c r="J69">
        <f t="shared" si="6"/>
        <v>79618</v>
      </c>
    </row>
    <row r="70" spans="1:10">
      <c r="A70" t="str">
        <f t="shared" si="3"/>
        <v/>
      </c>
      <c r="B70" t="b">
        <f>IF(Append2[[#This Row],[Daily Summary]]="DAILY SUMMARY",1)</f>
        <v>0</v>
      </c>
      <c r="C70" s="1">
        <f>Append2[[#This Row],[Date]]-1</f>
        <v>44851</v>
      </c>
      <c r="D70" s="1">
        <v>44852</v>
      </c>
      <c r="E70" t="s">
        <v>4</v>
      </c>
      <c r="F70" t="s">
        <v>182</v>
      </c>
      <c r="H70">
        <f t="shared" si="4"/>
        <v>13</v>
      </c>
      <c r="I70" t="b">
        <f t="shared" si="5"/>
        <v>0</v>
      </c>
      <c r="J70" t="str">
        <f t="shared" si="6"/>
        <v/>
      </c>
    </row>
    <row r="71" spans="1:10">
      <c r="A71" t="str">
        <f t="shared" si="3"/>
        <v/>
      </c>
      <c r="B71" t="b">
        <f>IF(Append2[[#This Row],[Daily Summary]]="DAILY SUMMARY",1)</f>
        <v>0</v>
      </c>
      <c r="C71" s="1">
        <f>Append2[[#This Row],[Date]]-1</f>
        <v>44851</v>
      </c>
      <c r="D71" s="1">
        <v>44852</v>
      </c>
      <c r="E71" t="s">
        <v>6</v>
      </c>
      <c r="F71" t="s">
        <v>85</v>
      </c>
      <c r="H71">
        <f t="shared" si="4"/>
        <v>13</v>
      </c>
      <c r="I71" t="b">
        <f t="shared" si="5"/>
        <v>1</v>
      </c>
      <c r="J71" t="str">
        <f t="shared" si="6"/>
        <v/>
      </c>
    </row>
    <row r="72" spans="1:10">
      <c r="A72" t="str">
        <f t="shared" si="3"/>
        <v/>
      </c>
      <c r="B72" t="b">
        <f>IF(Append2[[#This Row],[Daily Summary]]="DAILY SUMMARY",1)</f>
        <v>0</v>
      </c>
      <c r="C72" s="1">
        <f>Append2[[#This Row],[Date]]-1</f>
        <v>44851</v>
      </c>
      <c r="D72" s="1">
        <v>44852</v>
      </c>
      <c r="E72" t="s">
        <v>8</v>
      </c>
      <c r="F72" t="s">
        <v>181</v>
      </c>
      <c r="H72">
        <f t="shared" si="4"/>
        <v>13</v>
      </c>
      <c r="I72" t="b">
        <f t="shared" si="5"/>
        <v>1</v>
      </c>
      <c r="J72" t="str">
        <f t="shared" si="6"/>
        <v/>
      </c>
    </row>
    <row r="73" spans="1:10">
      <c r="A73" t="str">
        <f t="shared" ref="A73:A136" si="7">IF(B73=1, SUM(A67:A72)+B73,"")</f>
        <v/>
      </c>
      <c r="B73" t="b">
        <f>IF(Append2[[#This Row],[Daily Summary]]="DAILY SUMMARY",1)</f>
        <v>0</v>
      </c>
      <c r="C73" s="1">
        <f>Append2[[#This Row],[Date]]-1</f>
        <v>44851</v>
      </c>
      <c r="D73" s="1">
        <v>44852</v>
      </c>
      <c r="E73" t="s">
        <v>12</v>
      </c>
      <c r="F73" t="s">
        <v>199</v>
      </c>
      <c r="H73">
        <f t="shared" ref="H73:H136" si="8">IF(E73="DAILY SUMMARY",H72+1,H72+0)</f>
        <v>13</v>
      </c>
      <c r="I73" t="b">
        <f t="shared" si="5"/>
        <v>1</v>
      </c>
      <c r="J73" t="str">
        <f t="shared" si="6"/>
        <v/>
      </c>
    </row>
    <row r="74" spans="1:10">
      <c r="A74">
        <f t="shared" si="7"/>
        <v>14</v>
      </c>
      <c r="B74">
        <f>IF(Append2[[#This Row],[Daily Summary]]="DAILY SUMMARY",1)</f>
        <v>1</v>
      </c>
      <c r="C74" s="1">
        <f>Append2[[#This Row],[Date]]-1</f>
        <v>44852</v>
      </c>
      <c r="D74" s="1">
        <v>44853</v>
      </c>
      <c r="E74" t="s">
        <v>3</v>
      </c>
      <c r="F74" t="s">
        <v>41</v>
      </c>
      <c r="H74">
        <f t="shared" si="8"/>
        <v>14</v>
      </c>
      <c r="I74" t="b">
        <f t="shared" si="5"/>
        <v>0</v>
      </c>
      <c r="J74">
        <f t="shared" si="6"/>
        <v>79233</v>
      </c>
    </row>
    <row r="75" spans="1:10">
      <c r="A75" t="str">
        <f t="shared" si="7"/>
        <v/>
      </c>
      <c r="B75" t="b">
        <f>IF(Append2[[#This Row],[Daily Summary]]="DAILY SUMMARY",1)</f>
        <v>0</v>
      </c>
      <c r="C75" s="1">
        <f>Append2[[#This Row],[Date]]-1</f>
        <v>44852</v>
      </c>
      <c r="D75" s="1">
        <v>44853</v>
      </c>
      <c r="E75" t="s">
        <v>4</v>
      </c>
      <c r="F75" t="s">
        <v>183</v>
      </c>
      <c r="H75">
        <f t="shared" si="8"/>
        <v>14</v>
      </c>
      <c r="I75" t="b">
        <f t="shared" si="5"/>
        <v>0</v>
      </c>
      <c r="J75" t="str">
        <f t="shared" si="6"/>
        <v/>
      </c>
    </row>
    <row r="76" spans="1:10">
      <c r="A76" t="str">
        <f t="shared" si="7"/>
        <v/>
      </c>
      <c r="B76" t="b">
        <f>IF(Append2[[#This Row],[Daily Summary]]="DAILY SUMMARY",1)</f>
        <v>0</v>
      </c>
      <c r="C76" s="1">
        <f>Append2[[#This Row],[Date]]-1</f>
        <v>44852</v>
      </c>
      <c r="D76" s="1">
        <v>44853</v>
      </c>
      <c r="E76" t="s">
        <v>6</v>
      </c>
      <c r="F76" t="s">
        <v>85</v>
      </c>
      <c r="H76">
        <f t="shared" si="8"/>
        <v>14</v>
      </c>
      <c r="I76" t="b">
        <f t="shared" si="5"/>
        <v>1</v>
      </c>
      <c r="J76" t="str">
        <f t="shared" si="6"/>
        <v/>
      </c>
    </row>
    <row r="77" spans="1:10">
      <c r="A77" t="str">
        <f t="shared" si="7"/>
        <v/>
      </c>
      <c r="B77" t="b">
        <f>IF(Append2[[#This Row],[Daily Summary]]="DAILY SUMMARY",1)</f>
        <v>0</v>
      </c>
      <c r="C77" s="1">
        <f>Append2[[#This Row],[Date]]-1</f>
        <v>44852</v>
      </c>
      <c r="D77" s="1">
        <v>44853</v>
      </c>
      <c r="E77" t="s">
        <v>8</v>
      </c>
      <c r="F77" t="s">
        <v>127</v>
      </c>
      <c r="H77">
        <f t="shared" si="8"/>
        <v>14</v>
      </c>
      <c r="I77" t="b">
        <f t="shared" si="5"/>
        <v>1</v>
      </c>
      <c r="J77" t="str">
        <f t="shared" si="6"/>
        <v/>
      </c>
    </row>
    <row r="78" spans="1:10">
      <c r="A78" t="str">
        <f t="shared" si="7"/>
        <v/>
      </c>
      <c r="B78" t="b">
        <f>IF(Append2[[#This Row],[Daily Summary]]="DAILY SUMMARY",1)</f>
        <v>0</v>
      </c>
      <c r="C78" s="1">
        <f>Append2[[#This Row],[Date]]-1</f>
        <v>44852</v>
      </c>
      <c r="D78" s="1">
        <v>44853</v>
      </c>
      <c r="E78" t="s">
        <v>12</v>
      </c>
      <c r="F78" t="s">
        <v>199</v>
      </c>
      <c r="H78">
        <f t="shared" si="8"/>
        <v>14</v>
      </c>
      <c r="I78" t="b">
        <f t="shared" si="5"/>
        <v>1</v>
      </c>
      <c r="J78" t="str">
        <f t="shared" si="6"/>
        <v/>
      </c>
    </row>
    <row r="79" spans="1:10">
      <c r="A79">
        <f t="shared" si="7"/>
        <v>15</v>
      </c>
      <c r="B79">
        <f>IF(Append2[[#This Row],[Daily Summary]]="DAILY SUMMARY",1)</f>
        <v>1</v>
      </c>
      <c r="C79" s="1">
        <f>Append2[[#This Row],[Date]]-1</f>
        <v>44853</v>
      </c>
      <c r="D79" s="1">
        <v>44854</v>
      </c>
      <c r="E79" t="s">
        <v>3</v>
      </c>
      <c r="F79" t="s">
        <v>41</v>
      </c>
      <c r="H79">
        <f t="shared" si="8"/>
        <v>15</v>
      </c>
      <c r="I79" t="b">
        <f t="shared" si="5"/>
        <v>0</v>
      </c>
      <c r="J79">
        <f t="shared" si="6"/>
        <v>83950</v>
      </c>
    </row>
    <row r="80" spans="1:10">
      <c r="A80" t="str">
        <f t="shared" si="7"/>
        <v/>
      </c>
      <c r="B80" t="b">
        <f>IF(Append2[[#This Row],[Daily Summary]]="DAILY SUMMARY",1)</f>
        <v>0</v>
      </c>
      <c r="C80" s="1">
        <f>Append2[[#This Row],[Date]]-1</f>
        <v>44853</v>
      </c>
      <c r="D80" s="1">
        <v>44854</v>
      </c>
      <c r="E80" t="s">
        <v>4</v>
      </c>
      <c r="F80" t="s">
        <v>184</v>
      </c>
      <c r="H80">
        <f t="shared" si="8"/>
        <v>15</v>
      </c>
      <c r="I80" t="b">
        <f t="shared" si="5"/>
        <v>0</v>
      </c>
      <c r="J80" t="str">
        <f t="shared" si="6"/>
        <v/>
      </c>
    </row>
    <row r="81" spans="1:10">
      <c r="A81" t="str">
        <f t="shared" si="7"/>
        <v/>
      </c>
      <c r="B81" t="b">
        <f>IF(Append2[[#This Row],[Daily Summary]]="DAILY SUMMARY",1)</f>
        <v>0</v>
      </c>
      <c r="C81" s="1">
        <f>Append2[[#This Row],[Date]]-1</f>
        <v>44853</v>
      </c>
      <c r="D81" s="1">
        <v>44854</v>
      </c>
      <c r="E81" t="s">
        <v>6</v>
      </c>
      <c r="F81" t="s">
        <v>85</v>
      </c>
      <c r="H81">
        <f t="shared" si="8"/>
        <v>15</v>
      </c>
      <c r="I81" t="b">
        <f t="shared" si="5"/>
        <v>1</v>
      </c>
      <c r="J81" t="str">
        <f t="shared" si="6"/>
        <v/>
      </c>
    </row>
    <row r="82" spans="1:10">
      <c r="A82" t="str">
        <f t="shared" si="7"/>
        <v/>
      </c>
      <c r="B82" t="b">
        <f>IF(Append2[[#This Row],[Daily Summary]]="DAILY SUMMARY",1)</f>
        <v>0</v>
      </c>
      <c r="C82" s="1">
        <f>Append2[[#This Row],[Date]]-1</f>
        <v>44853</v>
      </c>
      <c r="D82" s="1">
        <v>44854</v>
      </c>
      <c r="E82" t="s">
        <v>8</v>
      </c>
      <c r="F82" t="s">
        <v>139</v>
      </c>
      <c r="H82">
        <f t="shared" si="8"/>
        <v>15</v>
      </c>
      <c r="I82" t="b">
        <f t="shared" si="5"/>
        <v>1</v>
      </c>
      <c r="J82" t="str">
        <f t="shared" si="6"/>
        <v/>
      </c>
    </row>
    <row r="83" spans="1:10">
      <c r="A83" t="str">
        <f t="shared" si="7"/>
        <v/>
      </c>
      <c r="B83" t="b">
        <f>IF(Append2[[#This Row],[Daily Summary]]="DAILY SUMMARY",1)</f>
        <v>0</v>
      </c>
      <c r="C83" s="1">
        <f>Append2[[#This Row],[Date]]-1</f>
        <v>44853</v>
      </c>
      <c r="D83" s="1">
        <v>44854</v>
      </c>
      <c r="E83" t="s">
        <v>12</v>
      </c>
      <c r="F83" t="s">
        <v>199</v>
      </c>
      <c r="H83">
        <f t="shared" si="8"/>
        <v>15</v>
      </c>
      <c r="I83" t="b">
        <f t="shared" si="5"/>
        <v>1</v>
      </c>
      <c r="J83" t="str">
        <f t="shared" si="6"/>
        <v/>
      </c>
    </row>
    <row r="84" spans="1:10">
      <c r="A84">
        <f t="shared" si="7"/>
        <v>16</v>
      </c>
      <c r="B84">
        <f>IF(Append2[[#This Row],[Daily Summary]]="DAILY SUMMARY",1)</f>
        <v>1</v>
      </c>
      <c r="C84" s="1">
        <f>Append2[[#This Row],[Date]]-1</f>
        <v>44854</v>
      </c>
      <c r="D84" s="1">
        <v>44855</v>
      </c>
      <c r="E84" t="s">
        <v>3</v>
      </c>
      <c r="F84" t="s">
        <v>41</v>
      </c>
      <c r="H84">
        <f t="shared" si="8"/>
        <v>16</v>
      </c>
      <c r="I84" t="b">
        <f t="shared" si="5"/>
        <v>0</v>
      </c>
      <c r="J84">
        <f t="shared" si="6"/>
        <v>83550</v>
      </c>
    </row>
    <row r="85" spans="1:10">
      <c r="A85" t="str">
        <f t="shared" si="7"/>
        <v/>
      </c>
      <c r="B85" t="b">
        <f>IF(Append2[[#This Row],[Daily Summary]]="DAILY SUMMARY",1)</f>
        <v>0</v>
      </c>
      <c r="C85" s="1">
        <f>Append2[[#This Row],[Date]]-1</f>
        <v>44854</v>
      </c>
      <c r="D85" s="1">
        <v>44855</v>
      </c>
      <c r="E85" t="s">
        <v>4</v>
      </c>
      <c r="F85" t="s">
        <v>185</v>
      </c>
      <c r="H85">
        <f t="shared" si="8"/>
        <v>16</v>
      </c>
      <c r="I85" t="b">
        <f t="shared" si="5"/>
        <v>0</v>
      </c>
      <c r="J85" t="str">
        <f t="shared" si="6"/>
        <v/>
      </c>
    </row>
    <row r="86" spans="1:10">
      <c r="A86" t="str">
        <f t="shared" si="7"/>
        <v/>
      </c>
      <c r="B86" t="b">
        <f>IF(Append2[[#This Row],[Daily Summary]]="DAILY SUMMARY",1)</f>
        <v>0</v>
      </c>
      <c r="C86" s="1">
        <f>Append2[[#This Row],[Date]]-1</f>
        <v>44854</v>
      </c>
      <c r="D86" s="1">
        <v>44855</v>
      </c>
      <c r="E86" t="s">
        <v>6</v>
      </c>
      <c r="F86" t="s">
        <v>85</v>
      </c>
      <c r="H86">
        <f t="shared" si="8"/>
        <v>16</v>
      </c>
      <c r="I86" t="b">
        <f t="shared" si="5"/>
        <v>1</v>
      </c>
      <c r="J86" t="str">
        <f t="shared" si="6"/>
        <v/>
      </c>
    </row>
    <row r="87" spans="1:10">
      <c r="A87" t="str">
        <f t="shared" si="7"/>
        <v/>
      </c>
      <c r="B87" t="b">
        <f>IF(Append2[[#This Row],[Daily Summary]]="DAILY SUMMARY",1)</f>
        <v>0</v>
      </c>
      <c r="C87" s="1">
        <f>Append2[[#This Row],[Date]]-1</f>
        <v>44854</v>
      </c>
      <c r="D87" s="1">
        <v>44855</v>
      </c>
      <c r="E87" t="s">
        <v>8</v>
      </c>
      <c r="F87" t="s">
        <v>139</v>
      </c>
      <c r="H87">
        <f t="shared" si="8"/>
        <v>16</v>
      </c>
      <c r="I87" t="b">
        <f t="shared" si="5"/>
        <v>1</v>
      </c>
      <c r="J87" t="str">
        <f t="shared" si="6"/>
        <v/>
      </c>
    </row>
    <row r="88" spans="1:10">
      <c r="A88" t="str">
        <f t="shared" si="7"/>
        <v/>
      </c>
      <c r="B88" t="b">
        <f>IF(Append2[[#This Row],[Daily Summary]]="DAILY SUMMARY",1)</f>
        <v>0</v>
      </c>
      <c r="C88" s="1">
        <f>Append2[[#This Row],[Date]]-1</f>
        <v>44854</v>
      </c>
      <c r="D88" s="1">
        <v>44855</v>
      </c>
      <c r="E88" t="s">
        <v>12</v>
      </c>
      <c r="F88" t="s">
        <v>199</v>
      </c>
      <c r="H88">
        <f t="shared" si="8"/>
        <v>16</v>
      </c>
      <c r="I88" t="b">
        <f t="shared" si="5"/>
        <v>1</v>
      </c>
      <c r="J88" t="str">
        <f t="shared" si="6"/>
        <v/>
      </c>
    </row>
    <row r="89" spans="1:10">
      <c r="A89">
        <f t="shared" si="7"/>
        <v>17</v>
      </c>
      <c r="B89">
        <f>IF(Append2[[#This Row],[Daily Summary]]="DAILY SUMMARY",1)</f>
        <v>1</v>
      </c>
      <c r="C89" s="1">
        <f>Append2[[#This Row],[Date]]-1</f>
        <v>44855</v>
      </c>
      <c r="D89" s="1">
        <v>44856</v>
      </c>
      <c r="E89" t="s">
        <v>3</v>
      </c>
      <c r="F89" t="s">
        <v>41</v>
      </c>
      <c r="H89">
        <f t="shared" si="8"/>
        <v>17</v>
      </c>
      <c r="I89" t="b">
        <f t="shared" si="5"/>
        <v>0</v>
      </c>
      <c r="J89">
        <f t="shared" si="6"/>
        <v>82761</v>
      </c>
    </row>
    <row r="90" spans="1:10">
      <c r="A90" t="str">
        <f t="shared" si="7"/>
        <v/>
      </c>
      <c r="B90" t="b">
        <f>IF(Append2[[#This Row],[Daily Summary]]="DAILY SUMMARY",1)</f>
        <v>0</v>
      </c>
      <c r="C90" s="1">
        <f>Append2[[#This Row],[Date]]-1</f>
        <v>44855</v>
      </c>
      <c r="D90" s="1">
        <v>44856</v>
      </c>
      <c r="E90" t="s">
        <v>4</v>
      </c>
      <c r="F90" t="s">
        <v>186</v>
      </c>
      <c r="H90">
        <f t="shared" si="8"/>
        <v>17</v>
      </c>
      <c r="I90" t="b">
        <f t="shared" si="5"/>
        <v>0</v>
      </c>
      <c r="J90" t="str">
        <f t="shared" si="6"/>
        <v/>
      </c>
    </row>
    <row r="91" spans="1:10">
      <c r="A91" t="str">
        <f t="shared" si="7"/>
        <v/>
      </c>
      <c r="B91" t="b">
        <f>IF(Append2[[#This Row],[Daily Summary]]="DAILY SUMMARY",1)</f>
        <v>0</v>
      </c>
      <c r="C91" s="1">
        <f>Append2[[#This Row],[Date]]-1</f>
        <v>44855</v>
      </c>
      <c r="D91" s="1">
        <v>44856</v>
      </c>
      <c r="E91" t="s">
        <v>6</v>
      </c>
      <c r="F91" t="s">
        <v>85</v>
      </c>
      <c r="H91">
        <f t="shared" si="8"/>
        <v>17</v>
      </c>
      <c r="I91" t="b">
        <f t="shared" si="5"/>
        <v>1</v>
      </c>
      <c r="J91" t="str">
        <f t="shared" si="6"/>
        <v/>
      </c>
    </row>
    <row r="92" spans="1:10">
      <c r="A92" t="str">
        <f t="shared" si="7"/>
        <v/>
      </c>
      <c r="B92" t="b">
        <f>IF(Append2[[#This Row],[Daily Summary]]="DAILY SUMMARY",1)</f>
        <v>0</v>
      </c>
      <c r="C92" s="1">
        <f>Append2[[#This Row],[Date]]-1</f>
        <v>44855</v>
      </c>
      <c r="D92" s="1">
        <v>44856</v>
      </c>
      <c r="E92" t="s">
        <v>8</v>
      </c>
      <c r="F92" t="s">
        <v>127</v>
      </c>
      <c r="H92">
        <f t="shared" si="8"/>
        <v>17</v>
      </c>
      <c r="I92" t="b">
        <f t="shared" si="5"/>
        <v>1</v>
      </c>
      <c r="J92" t="str">
        <f t="shared" si="6"/>
        <v/>
      </c>
    </row>
    <row r="93" spans="1:10">
      <c r="A93" t="str">
        <f t="shared" si="7"/>
        <v/>
      </c>
      <c r="B93" t="b">
        <f>IF(Append2[[#This Row],[Daily Summary]]="DAILY SUMMARY",1)</f>
        <v>0</v>
      </c>
      <c r="C93" s="1">
        <f>Append2[[#This Row],[Date]]-1</f>
        <v>44855</v>
      </c>
      <c r="D93" s="1">
        <v>44856</v>
      </c>
      <c r="E93" t="s">
        <v>12</v>
      </c>
      <c r="F93" t="s">
        <v>199</v>
      </c>
      <c r="H93">
        <f t="shared" si="8"/>
        <v>17</v>
      </c>
      <c r="I93" t="b">
        <f t="shared" si="5"/>
        <v>1</v>
      </c>
      <c r="J93" t="str">
        <f t="shared" si="6"/>
        <v/>
      </c>
    </row>
    <row r="94" spans="1:10">
      <c r="A94">
        <f t="shared" si="7"/>
        <v>18</v>
      </c>
      <c r="B94">
        <f>IF(Append2[[#This Row],[Daily Summary]]="DAILY SUMMARY",1)</f>
        <v>1</v>
      </c>
      <c r="C94" s="1">
        <f>Append2[[#This Row],[Date]]-1</f>
        <v>44856</v>
      </c>
      <c r="D94" s="1">
        <v>44857</v>
      </c>
      <c r="E94" t="s">
        <v>3</v>
      </c>
      <c r="F94" t="s">
        <v>41</v>
      </c>
      <c r="H94">
        <f t="shared" si="8"/>
        <v>18</v>
      </c>
      <c r="I94" t="b">
        <f t="shared" si="5"/>
        <v>0</v>
      </c>
      <c r="J94">
        <f t="shared" si="6"/>
        <v>84150</v>
      </c>
    </row>
    <row r="95" spans="1:10">
      <c r="A95" t="str">
        <f t="shared" si="7"/>
        <v/>
      </c>
      <c r="B95" t="b">
        <f>IF(Append2[[#This Row],[Daily Summary]]="DAILY SUMMARY",1)</f>
        <v>0</v>
      </c>
      <c r="C95" s="1">
        <f>Append2[[#This Row],[Date]]-1</f>
        <v>44856</v>
      </c>
      <c r="D95" s="1">
        <v>44857</v>
      </c>
      <c r="E95" t="s">
        <v>4</v>
      </c>
      <c r="F95" t="s">
        <v>187</v>
      </c>
      <c r="H95">
        <f t="shared" si="8"/>
        <v>18</v>
      </c>
      <c r="I95" t="b">
        <f t="shared" si="5"/>
        <v>0</v>
      </c>
      <c r="J95" t="str">
        <f t="shared" si="6"/>
        <v/>
      </c>
    </row>
    <row r="96" spans="1:10">
      <c r="A96" t="str">
        <f t="shared" si="7"/>
        <v/>
      </c>
      <c r="B96" t="b">
        <f>IF(Append2[[#This Row],[Daily Summary]]="DAILY SUMMARY",1)</f>
        <v>0</v>
      </c>
      <c r="C96" s="1">
        <f>Append2[[#This Row],[Date]]-1</f>
        <v>44856</v>
      </c>
      <c r="D96" s="1">
        <v>44857</v>
      </c>
      <c r="E96" t="s">
        <v>6</v>
      </c>
      <c r="F96" t="s">
        <v>85</v>
      </c>
      <c r="H96">
        <f t="shared" si="8"/>
        <v>18</v>
      </c>
      <c r="I96" t="b">
        <f t="shared" si="5"/>
        <v>1</v>
      </c>
      <c r="J96" t="str">
        <f t="shared" si="6"/>
        <v/>
      </c>
    </row>
    <row r="97" spans="1:10">
      <c r="A97" t="str">
        <f t="shared" si="7"/>
        <v/>
      </c>
      <c r="B97" t="b">
        <f>IF(Append2[[#This Row],[Daily Summary]]="DAILY SUMMARY",1)</f>
        <v>0</v>
      </c>
      <c r="C97" s="1">
        <f>Append2[[#This Row],[Date]]-1</f>
        <v>44856</v>
      </c>
      <c r="D97" s="1">
        <v>44857</v>
      </c>
      <c r="E97" t="s">
        <v>8</v>
      </c>
      <c r="F97" t="s">
        <v>102</v>
      </c>
      <c r="H97">
        <f t="shared" si="8"/>
        <v>18</v>
      </c>
      <c r="I97" t="b">
        <f t="shared" si="5"/>
        <v>1</v>
      </c>
      <c r="J97" t="str">
        <f t="shared" si="6"/>
        <v/>
      </c>
    </row>
    <row r="98" spans="1:10">
      <c r="A98" t="str">
        <f t="shared" si="7"/>
        <v/>
      </c>
      <c r="B98" t="b">
        <f>IF(Append2[[#This Row],[Daily Summary]]="DAILY SUMMARY",1)</f>
        <v>0</v>
      </c>
      <c r="C98" s="1">
        <f>Append2[[#This Row],[Date]]-1</f>
        <v>44856</v>
      </c>
      <c r="D98" s="1">
        <v>44857</v>
      </c>
      <c r="E98" t="s">
        <v>12</v>
      </c>
      <c r="F98" t="s">
        <v>199</v>
      </c>
      <c r="H98">
        <f t="shared" si="8"/>
        <v>18</v>
      </c>
      <c r="I98" t="b">
        <f t="shared" si="5"/>
        <v>1</v>
      </c>
      <c r="J98" t="str">
        <f t="shared" si="6"/>
        <v/>
      </c>
    </row>
    <row r="99" spans="1:10">
      <c r="A99">
        <f t="shared" si="7"/>
        <v>19</v>
      </c>
      <c r="B99">
        <f>IF(Append2[[#This Row],[Daily Summary]]="DAILY SUMMARY",1)</f>
        <v>1</v>
      </c>
      <c r="C99" s="1">
        <f>Append2[[#This Row],[Date]]-1</f>
        <v>44857</v>
      </c>
      <c r="D99" s="1">
        <v>44858</v>
      </c>
      <c r="E99" t="s">
        <v>3</v>
      </c>
      <c r="F99" t="s">
        <v>41</v>
      </c>
      <c r="H99">
        <f t="shared" si="8"/>
        <v>19</v>
      </c>
      <c r="I99" t="b">
        <f t="shared" si="5"/>
        <v>0</v>
      </c>
      <c r="J99">
        <f t="shared" si="6"/>
        <v>87724</v>
      </c>
    </row>
    <row r="100" spans="1:10">
      <c r="A100" t="str">
        <f t="shared" si="7"/>
        <v/>
      </c>
      <c r="B100" t="b">
        <f>IF(Append2[[#This Row],[Daily Summary]]="DAILY SUMMARY",1)</f>
        <v>0</v>
      </c>
      <c r="C100" s="1">
        <f>Append2[[#This Row],[Date]]-1</f>
        <v>44857</v>
      </c>
      <c r="D100" s="1">
        <v>44858</v>
      </c>
      <c r="E100" t="s">
        <v>4</v>
      </c>
      <c r="F100" t="s">
        <v>188</v>
      </c>
      <c r="H100">
        <f t="shared" si="8"/>
        <v>19</v>
      </c>
      <c r="I100" t="b">
        <f t="shared" si="5"/>
        <v>0</v>
      </c>
      <c r="J100" t="str">
        <f t="shared" si="6"/>
        <v/>
      </c>
    </row>
    <row r="101" spans="1:10">
      <c r="A101" t="str">
        <f t="shared" si="7"/>
        <v/>
      </c>
      <c r="B101" t="b">
        <f>IF(Append2[[#This Row],[Daily Summary]]="DAILY SUMMARY",1)</f>
        <v>0</v>
      </c>
      <c r="C101" s="1">
        <f>Append2[[#This Row],[Date]]-1</f>
        <v>44857</v>
      </c>
      <c r="D101" s="1">
        <v>44858</v>
      </c>
      <c r="E101" t="s">
        <v>6</v>
      </c>
      <c r="F101" t="s">
        <v>20</v>
      </c>
      <c r="H101">
        <f t="shared" si="8"/>
        <v>19</v>
      </c>
      <c r="I101" t="b">
        <f t="shared" si="5"/>
        <v>1</v>
      </c>
      <c r="J101" t="str">
        <f t="shared" si="6"/>
        <v/>
      </c>
    </row>
    <row r="102" spans="1:10">
      <c r="A102" t="str">
        <f t="shared" si="7"/>
        <v/>
      </c>
      <c r="B102" t="b">
        <f>IF(Append2[[#This Row],[Daily Summary]]="DAILY SUMMARY",1)</f>
        <v>0</v>
      </c>
      <c r="C102" s="1">
        <f>Append2[[#This Row],[Date]]-1</f>
        <v>44857</v>
      </c>
      <c r="D102" s="1">
        <v>44858</v>
      </c>
      <c r="E102" t="s">
        <v>8</v>
      </c>
      <c r="F102" t="s">
        <v>9</v>
      </c>
      <c r="H102">
        <f t="shared" si="8"/>
        <v>19</v>
      </c>
      <c r="I102" t="b">
        <f t="shared" si="5"/>
        <v>1</v>
      </c>
      <c r="J102" t="str">
        <f t="shared" si="6"/>
        <v/>
      </c>
    </row>
    <row r="103" spans="1:10">
      <c r="A103" t="str">
        <f t="shared" si="7"/>
        <v/>
      </c>
      <c r="B103" t="b">
        <f>IF(Append2[[#This Row],[Daily Summary]]="DAILY SUMMARY",1)</f>
        <v>0</v>
      </c>
      <c r="C103" s="1">
        <f>Append2[[#This Row],[Date]]-1</f>
        <v>44857</v>
      </c>
      <c r="D103" s="1">
        <v>44858</v>
      </c>
      <c r="E103" t="s">
        <v>12</v>
      </c>
      <c r="F103" t="s">
        <v>57</v>
      </c>
      <c r="H103">
        <f t="shared" si="8"/>
        <v>19</v>
      </c>
      <c r="I103" t="b">
        <f t="shared" si="5"/>
        <v>1</v>
      </c>
      <c r="J103" t="str">
        <f t="shared" si="6"/>
        <v/>
      </c>
    </row>
    <row r="104" spans="1:10">
      <c r="A104">
        <f t="shared" si="7"/>
        <v>20</v>
      </c>
      <c r="B104">
        <f>IF(Append2[[#This Row],[Daily Summary]]="DAILY SUMMARY",1)</f>
        <v>1</v>
      </c>
      <c r="C104" s="1">
        <f>Append2[[#This Row],[Date]]-1</f>
        <v>44858</v>
      </c>
      <c r="D104" s="1">
        <v>44859</v>
      </c>
      <c r="E104" t="s">
        <v>3</v>
      </c>
      <c r="F104" t="s">
        <v>41</v>
      </c>
      <c r="H104">
        <f t="shared" si="8"/>
        <v>20</v>
      </c>
      <c r="I104" t="b">
        <f t="shared" si="5"/>
        <v>0</v>
      </c>
      <c r="J104">
        <f t="shared" si="6"/>
        <v>87880</v>
      </c>
    </row>
    <row r="105" spans="1:10">
      <c r="A105" t="str">
        <f t="shared" si="7"/>
        <v/>
      </c>
      <c r="B105" t="b">
        <f>IF(Append2[[#This Row],[Daily Summary]]="DAILY SUMMARY",1)</f>
        <v>0</v>
      </c>
      <c r="C105" s="1">
        <f>Append2[[#This Row],[Date]]-1</f>
        <v>44858</v>
      </c>
      <c r="D105" s="1">
        <v>44859</v>
      </c>
      <c r="E105" t="s">
        <v>4</v>
      </c>
      <c r="F105" t="s">
        <v>189</v>
      </c>
      <c r="H105">
        <f t="shared" si="8"/>
        <v>20</v>
      </c>
      <c r="I105" t="b">
        <f t="shared" si="5"/>
        <v>0</v>
      </c>
      <c r="J105" t="str">
        <f t="shared" si="6"/>
        <v/>
      </c>
    </row>
    <row r="106" spans="1:10">
      <c r="A106" t="str">
        <f t="shared" si="7"/>
        <v/>
      </c>
      <c r="B106" t="b">
        <f>IF(Append2[[#This Row],[Daily Summary]]="DAILY SUMMARY",1)</f>
        <v>0</v>
      </c>
      <c r="C106" s="1">
        <f>Append2[[#This Row],[Date]]-1</f>
        <v>44858</v>
      </c>
      <c r="D106" s="1">
        <v>44859</v>
      </c>
      <c r="E106" t="s">
        <v>6</v>
      </c>
      <c r="F106" t="s">
        <v>20</v>
      </c>
      <c r="H106">
        <f t="shared" si="8"/>
        <v>20</v>
      </c>
      <c r="I106" t="b">
        <f t="shared" si="5"/>
        <v>1</v>
      </c>
      <c r="J106" t="str">
        <f t="shared" si="6"/>
        <v/>
      </c>
    </row>
    <row r="107" spans="1:10">
      <c r="A107" t="str">
        <f t="shared" si="7"/>
        <v/>
      </c>
      <c r="B107" t="b">
        <f>IF(Append2[[#This Row],[Daily Summary]]="DAILY SUMMARY",1)</f>
        <v>0</v>
      </c>
      <c r="C107" s="1">
        <f>Append2[[#This Row],[Date]]-1</f>
        <v>44858</v>
      </c>
      <c r="D107" s="1">
        <v>44859</v>
      </c>
      <c r="E107" t="s">
        <v>8</v>
      </c>
      <c r="F107" t="s">
        <v>9</v>
      </c>
      <c r="H107">
        <f t="shared" si="8"/>
        <v>20</v>
      </c>
      <c r="I107" t="b">
        <f t="shared" si="5"/>
        <v>1</v>
      </c>
      <c r="J107" t="str">
        <f t="shared" si="6"/>
        <v/>
      </c>
    </row>
    <row r="108" spans="1:10">
      <c r="A108" t="str">
        <f t="shared" si="7"/>
        <v/>
      </c>
      <c r="B108" t="b">
        <f>IF(Append2[[#This Row],[Daily Summary]]="DAILY SUMMARY",1)</f>
        <v>0</v>
      </c>
      <c r="C108" s="1">
        <f>Append2[[#This Row],[Date]]-1</f>
        <v>44858</v>
      </c>
      <c r="D108" s="1">
        <v>44859</v>
      </c>
      <c r="E108" t="s">
        <v>12</v>
      </c>
      <c r="F108" t="s">
        <v>200</v>
      </c>
      <c r="H108">
        <f t="shared" si="8"/>
        <v>20</v>
      </c>
      <c r="I108" t="b">
        <f t="shared" si="5"/>
        <v>1</v>
      </c>
      <c r="J108" t="str">
        <f t="shared" si="6"/>
        <v/>
      </c>
    </row>
    <row r="109" spans="1:10">
      <c r="A109">
        <f t="shared" si="7"/>
        <v>21</v>
      </c>
      <c r="B109">
        <f>IF(Append2[[#This Row],[Daily Summary]]="DAILY SUMMARY",1)</f>
        <v>1</v>
      </c>
      <c r="C109" s="1">
        <f>Append2[[#This Row],[Date]]-1</f>
        <v>44859</v>
      </c>
      <c r="D109" s="1">
        <v>44860</v>
      </c>
      <c r="E109" t="s">
        <v>3</v>
      </c>
      <c r="F109" t="s">
        <v>41</v>
      </c>
      <c r="H109">
        <f t="shared" si="8"/>
        <v>21</v>
      </c>
      <c r="I109" t="b">
        <f t="shared" si="5"/>
        <v>0</v>
      </c>
      <c r="J109">
        <f t="shared" si="6"/>
        <v>80652</v>
      </c>
    </row>
    <row r="110" spans="1:10">
      <c r="A110" t="str">
        <f t="shared" si="7"/>
        <v/>
      </c>
      <c r="B110" t="b">
        <f>IF(Append2[[#This Row],[Daily Summary]]="DAILY SUMMARY",1)</f>
        <v>0</v>
      </c>
      <c r="C110" s="1">
        <f>Append2[[#This Row],[Date]]-1</f>
        <v>44859</v>
      </c>
      <c r="D110" s="1">
        <v>44860</v>
      </c>
      <c r="E110" t="s">
        <v>4</v>
      </c>
      <c r="F110" t="s">
        <v>190</v>
      </c>
      <c r="H110">
        <f t="shared" si="8"/>
        <v>21</v>
      </c>
      <c r="I110" t="b">
        <f t="shared" si="5"/>
        <v>0</v>
      </c>
      <c r="J110" t="str">
        <f t="shared" si="6"/>
        <v/>
      </c>
    </row>
    <row r="111" spans="1:10">
      <c r="A111" t="str">
        <f t="shared" si="7"/>
        <v/>
      </c>
      <c r="B111" t="b">
        <f>IF(Append2[[#This Row],[Daily Summary]]="DAILY SUMMARY",1)</f>
        <v>0</v>
      </c>
      <c r="C111" s="1">
        <f>Append2[[#This Row],[Date]]-1</f>
        <v>44859</v>
      </c>
      <c r="D111" s="1">
        <v>44860</v>
      </c>
      <c r="E111" t="s">
        <v>6</v>
      </c>
      <c r="F111" t="s">
        <v>20</v>
      </c>
      <c r="H111">
        <f t="shared" si="8"/>
        <v>21</v>
      </c>
      <c r="I111" t="b">
        <f t="shared" si="5"/>
        <v>1</v>
      </c>
      <c r="J111" t="str">
        <f t="shared" si="6"/>
        <v/>
      </c>
    </row>
    <row r="112" spans="1:10">
      <c r="A112" t="str">
        <f t="shared" si="7"/>
        <v/>
      </c>
      <c r="B112" t="b">
        <f>IF(Append2[[#This Row],[Daily Summary]]="DAILY SUMMARY",1)</f>
        <v>0</v>
      </c>
      <c r="C112" s="1">
        <f>Append2[[#This Row],[Date]]-1</f>
        <v>44859</v>
      </c>
      <c r="D112" s="1">
        <v>44860</v>
      </c>
      <c r="E112" t="s">
        <v>8</v>
      </c>
      <c r="F112" t="s">
        <v>9</v>
      </c>
      <c r="H112">
        <f t="shared" si="8"/>
        <v>21</v>
      </c>
      <c r="I112" t="b">
        <f t="shared" si="5"/>
        <v>1</v>
      </c>
      <c r="J112" t="str">
        <f t="shared" si="6"/>
        <v/>
      </c>
    </row>
    <row r="113" spans="1:10">
      <c r="A113" t="str">
        <f t="shared" si="7"/>
        <v/>
      </c>
      <c r="B113" t="b">
        <f>IF(Append2[[#This Row],[Daily Summary]]="DAILY SUMMARY",1)</f>
        <v>0</v>
      </c>
      <c r="C113" s="1">
        <f>Append2[[#This Row],[Date]]-1</f>
        <v>44859</v>
      </c>
      <c r="D113" s="1">
        <v>44860</v>
      </c>
      <c r="E113" t="s">
        <v>12</v>
      </c>
      <c r="F113" t="s">
        <v>120</v>
      </c>
      <c r="H113">
        <f t="shared" si="8"/>
        <v>21</v>
      </c>
      <c r="I113" t="b">
        <f t="shared" si="5"/>
        <v>1</v>
      </c>
      <c r="J113" t="str">
        <f t="shared" si="6"/>
        <v/>
      </c>
    </row>
    <row r="114" spans="1:10">
      <c r="A114">
        <f t="shared" si="7"/>
        <v>22</v>
      </c>
      <c r="B114">
        <f>IF(Append2[[#This Row],[Daily Summary]]="DAILY SUMMARY",1)</f>
        <v>1</v>
      </c>
      <c r="C114" s="1">
        <f>Append2[[#This Row],[Date]]-1</f>
        <v>44860</v>
      </c>
      <c r="D114" s="1">
        <v>44861</v>
      </c>
      <c r="E114" t="s">
        <v>3</v>
      </c>
      <c r="F114" t="s">
        <v>41</v>
      </c>
      <c r="H114">
        <f t="shared" si="8"/>
        <v>22</v>
      </c>
      <c r="I114" t="b">
        <f t="shared" si="5"/>
        <v>0</v>
      </c>
      <c r="J114">
        <f t="shared" si="6"/>
        <v>90612</v>
      </c>
    </row>
    <row r="115" spans="1:10">
      <c r="A115" t="str">
        <f t="shared" si="7"/>
        <v/>
      </c>
      <c r="B115" t="b">
        <f>IF(Append2[[#This Row],[Daily Summary]]="DAILY SUMMARY",1)</f>
        <v>0</v>
      </c>
      <c r="C115" s="1">
        <f>Append2[[#This Row],[Date]]-1</f>
        <v>44860</v>
      </c>
      <c r="D115" s="1">
        <v>44861</v>
      </c>
      <c r="E115" t="s">
        <v>4</v>
      </c>
      <c r="F115" t="s">
        <v>191</v>
      </c>
      <c r="H115">
        <f t="shared" si="8"/>
        <v>22</v>
      </c>
      <c r="I115" t="b">
        <f t="shared" si="5"/>
        <v>0</v>
      </c>
      <c r="J115" t="str">
        <f t="shared" si="6"/>
        <v/>
      </c>
    </row>
    <row r="116" spans="1:10">
      <c r="A116" t="str">
        <f t="shared" si="7"/>
        <v/>
      </c>
      <c r="B116" t="b">
        <f>IF(Append2[[#This Row],[Daily Summary]]="DAILY SUMMARY",1)</f>
        <v>0</v>
      </c>
      <c r="C116" s="1">
        <f>Append2[[#This Row],[Date]]-1</f>
        <v>44860</v>
      </c>
      <c r="D116" s="1">
        <v>44861</v>
      </c>
      <c r="E116" t="s">
        <v>6</v>
      </c>
      <c r="F116" t="s">
        <v>20</v>
      </c>
      <c r="H116">
        <f t="shared" si="8"/>
        <v>22</v>
      </c>
      <c r="I116" t="b">
        <f t="shared" si="5"/>
        <v>1</v>
      </c>
      <c r="J116" t="str">
        <f t="shared" si="6"/>
        <v/>
      </c>
    </row>
    <row r="117" spans="1:10">
      <c r="A117" t="str">
        <f t="shared" si="7"/>
        <v/>
      </c>
      <c r="B117" t="b">
        <f>IF(Append2[[#This Row],[Daily Summary]]="DAILY SUMMARY",1)</f>
        <v>0</v>
      </c>
      <c r="C117" s="1">
        <f>Append2[[#This Row],[Date]]-1</f>
        <v>44860</v>
      </c>
      <c r="D117" s="1">
        <v>44861</v>
      </c>
      <c r="E117" t="s">
        <v>8</v>
      </c>
      <c r="F117" t="s">
        <v>91</v>
      </c>
      <c r="H117">
        <f t="shared" si="8"/>
        <v>22</v>
      </c>
      <c r="I117" t="b">
        <f t="shared" si="5"/>
        <v>1</v>
      </c>
      <c r="J117" t="str">
        <f t="shared" si="6"/>
        <v/>
      </c>
    </row>
    <row r="118" spans="1:10">
      <c r="A118" t="str">
        <f t="shared" si="7"/>
        <v/>
      </c>
      <c r="B118" t="b">
        <f>IF(Append2[[#This Row],[Daily Summary]]="DAILY SUMMARY",1)</f>
        <v>0</v>
      </c>
      <c r="C118" s="1">
        <f>Append2[[#This Row],[Date]]-1</f>
        <v>44860</v>
      </c>
      <c r="D118" s="1">
        <v>44861</v>
      </c>
      <c r="E118" t="s">
        <v>12</v>
      </c>
      <c r="F118" t="s">
        <v>200</v>
      </c>
      <c r="H118">
        <f t="shared" si="8"/>
        <v>22</v>
      </c>
      <c r="I118" t="b">
        <f t="shared" si="5"/>
        <v>1</v>
      </c>
      <c r="J118" t="str">
        <f t="shared" si="6"/>
        <v/>
      </c>
    </row>
    <row r="119" spans="1:10">
      <c r="A119">
        <f t="shared" si="7"/>
        <v>23</v>
      </c>
      <c r="B119">
        <f>IF(Append2[[#This Row],[Daily Summary]]="DAILY SUMMARY",1)</f>
        <v>1</v>
      </c>
      <c r="C119" s="1">
        <f>Append2[[#This Row],[Date]]-1</f>
        <v>44862</v>
      </c>
      <c r="D119" s="1">
        <v>44863</v>
      </c>
      <c r="E119" t="s">
        <v>3</v>
      </c>
      <c r="F119" t="s">
        <v>41</v>
      </c>
      <c r="H119">
        <f t="shared" si="8"/>
        <v>23</v>
      </c>
      <c r="I119" t="b">
        <f t="shared" si="5"/>
        <v>0</v>
      </c>
      <c r="J119">
        <f t="shared" si="6"/>
        <v>106236</v>
      </c>
    </row>
    <row r="120" spans="1:10">
      <c r="A120" t="str">
        <f t="shared" si="7"/>
        <v/>
      </c>
      <c r="B120" t="b">
        <f>IF(Append2[[#This Row],[Daily Summary]]="DAILY SUMMARY",1)</f>
        <v>0</v>
      </c>
      <c r="C120" s="1">
        <f>Append2[[#This Row],[Date]]-1</f>
        <v>44862</v>
      </c>
      <c r="D120" s="1">
        <v>44863</v>
      </c>
      <c r="E120" t="s">
        <v>4</v>
      </c>
      <c r="F120" t="s">
        <v>192</v>
      </c>
      <c r="H120">
        <f t="shared" si="8"/>
        <v>23</v>
      </c>
      <c r="I120" t="b">
        <f t="shared" si="5"/>
        <v>0</v>
      </c>
      <c r="J120" t="str">
        <f t="shared" si="6"/>
        <v/>
      </c>
    </row>
    <row r="121" spans="1:10">
      <c r="A121" t="str">
        <f t="shared" si="7"/>
        <v/>
      </c>
      <c r="B121" t="b">
        <f>IF(Append2[[#This Row],[Daily Summary]]="DAILY SUMMARY",1)</f>
        <v>0</v>
      </c>
      <c r="C121" s="1">
        <f>Append2[[#This Row],[Date]]-1</f>
        <v>44862</v>
      </c>
      <c r="D121" s="1">
        <v>44863</v>
      </c>
      <c r="E121" t="s">
        <v>6</v>
      </c>
      <c r="F121" t="s">
        <v>20</v>
      </c>
      <c r="H121">
        <f t="shared" si="8"/>
        <v>23</v>
      </c>
      <c r="I121" t="b">
        <f t="shared" si="5"/>
        <v>1</v>
      </c>
      <c r="J121" t="str">
        <f t="shared" si="6"/>
        <v/>
      </c>
    </row>
    <row r="122" spans="1:10">
      <c r="A122" t="str">
        <f t="shared" si="7"/>
        <v/>
      </c>
      <c r="B122" t="b">
        <f>IF(Append2[[#This Row],[Daily Summary]]="DAILY SUMMARY",1)</f>
        <v>0</v>
      </c>
      <c r="C122" s="1">
        <f>Append2[[#This Row],[Date]]-1</f>
        <v>44862</v>
      </c>
      <c r="D122" s="1">
        <v>44863</v>
      </c>
      <c r="E122" t="s">
        <v>8</v>
      </c>
      <c r="F122" t="s">
        <v>9</v>
      </c>
      <c r="H122">
        <f t="shared" si="8"/>
        <v>23</v>
      </c>
      <c r="I122" t="b">
        <f t="shared" si="5"/>
        <v>1</v>
      </c>
      <c r="J122" t="str">
        <f t="shared" si="6"/>
        <v/>
      </c>
    </row>
    <row r="123" spans="1:10">
      <c r="A123" t="str">
        <f t="shared" si="7"/>
        <v/>
      </c>
      <c r="B123" t="b">
        <f>IF(Append2[[#This Row],[Daily Summary]]="DAILY SUMMARY",1)</f>
        <v>0</v>
      </c>
      <c r="C123" s="1">
        <f>Append2[[#This Row],[Date]]-1</f>
        <v>44862</v>
      </c>
      <c r="D123" s="1">
        <v>44863</v>
      </c>
      <c r="E123" t="s">
        <v>12</v>
      </c>
      <c r="F123" t="s">
        <v>200</v>
      </c>
      <c r="H123">
        <f t="shared" si="8"/>
        <v>23</v>
      </c>
      <c r="I123" t="b">
        <f t="shared" si="5"/>
        <v>1</v>
      </c>
      <c r="J123" t="str">
        <f t="shared" si="6"/>
        <v/>
      </c>
    </row>
    <row r="124" spans="1:10">
      <c r="A124">
        <f t="shared" si="7"/>
        <v>24</v>
      </c>
      <c r="B124">
        <f>IF(Append2[[#This Row],[Daily Summary]]="DAILY SUMMARY",1)</f>
        <v>1</v>
      </c>
      <c r="C124" s="1">
        <f>Append2[[#This Row],[Date]]-1</f>
        <v>44863</v>
      </c>
      <c r="D124" s="1">
        <v>44864</v>
      </c>
      <c r="E124" t="s">
        <v>3</v>
      </c>
      <c r="F124" t="s">
        <v>41</v>
      </c>
      <c r="H124">
        <f t="shared" si="8"/>
        <v>24</v>
      </c>
      <c r="I124" t="b">
        <f t="shared" si="5"/>
        <v>0</v>
      </c>
      <c r="J124">
        <f t="shared" si="6"/>
        <v>108200</v>
      </c>
    </row>
    <row r="125" spans="1:10">
      <c r="A125" t="str">
        <f t="shared" si="7"/>
        <v/>
      </c>
      <c r="B125" t="b">
        <f>IF(Append2[[#This Row],[Daily Summary]]="DAILY SUMMARY",1)</f>
        <v>0</v>
      </c>
      <c r="C125" s="1">
        <f>Append2[[#This Row],[Date]]-1</f>
        <v>44863</v>
      </c>
      <c r="D125" s="1">
        <v>44864</v>
      </c>
      <c r="E125" t="s">
        <v>4</v>
      </c>
      <c r="F125" t="s">
        <v>193</v>
      </c>
      <c r="H125">
        <f t="shared" si="8"/>
        <v>24</v>
      </c>
      <c r="I125" t="b">
        <f t="shared" si="5"/>
        <v>0</v>
      </c>
      <c r="J125" t="str">
        <f t="shared" si="6"/>
        <v/>
      </c>
    </row>
    <row r="126" spans="1:10">
      <c r="A126" t="str">
        <f t="shared" si="7"/>
        <v/>
      </c>
      <c r="B126" t="b">
        <f>IF(Append2[[#This Row],[Daily Summary]]="DAILY SUMMARY",1)</f>
        <v>0</v>
      </c>
      <c r="C126" s="1">
        <f>Append2[[#This Row],[Date]]-1</f>
        <v>44863</v>
      </c>
      <c r="D126" s="1">
        <v>44864</v>
      </c>
      <c r="E126" t="s">
        <v>6</v>
      </c>
      <c r="F126" t="s">
        <v>85</v>
      </c>
      <c r="H126">
        <f t="shared" si="8"/>
        <v>24</v>
      </c>
      <c r="I126" t="b">
        <f t="shared" si="5"/>
        <v>1</v>
      </c>
      <c r="J126" t="str">
        <f t="shared" si="6"/>
        <v/>
      </c>
    </row>
    <row r="127" spans="1:10">
      <c r="A127" t="str">
        <f t="shared" si="7"/>
        <v/>
      </c>
      <c r="B127" t="b">
        <f>IF(Append2[[#This Row],[Daily Summary]]="DAILY SUMMARY",1)</f>
        <v>0</v>
      </c>
      <c r="C127" s="1">
        <f>Append2[[#This Row],[Date]]-1</f>
        <v>44863</v>
      </c>
      <c r="D127" s="1">
        <v>44864</v>
      </c>
      <c r="E127" t="s">
        <v>8</v>
      </c>
      <c r="F127" t="s">
        <v>139</v>
      </c>
      <c r="H127">
        <f t="shared" si="8"/>
        <v>24</v>
      </c>
      <c r="I127" t="b">
        <f t="shared" si="5"/>
        <v>1</v>
      </c>
      <c r="J127" t="str">
        <f t="shared" si="6"/>
        <v/>
      </c>
    </row>
    <row r="128" spans="1:10">
      <c r="A128" t="str">
        <f t="shared" si="7"/>
        <v/>
      </c>
      <c r="B128" t="b">
        <f>IF(Append2[[#This Row],[Daily Summary]]="DAILY SUMMARY",1)</f>
        <v>0</v>
      </c>
      <c r="C128" s="1">
        <f>Append2[[#This Row],[Date]]-1</f>
        <v>44863</v>
      </c>
      <c r="D128" s="1">
        <v>44864</v>
      </c>
      <c r="E128" t="s">
        <v>12</v>
      </c>
      <c r="F128" t="s">
        <v>200</v>
      </c>
      <c r="H128">
        <f t="shared" si="8"/>
        <v>24</v>
      </c>
      <c r="I128" t="b">
        <f t="shared" si="5"/>
        <v>1</v>
      </c>
      <c r="J128" t="str">
        <f t="shared" si="6"/>
        <v/>
      </c>
    </row>
    <row r="129" spans="1:10">
      <c r="A129">
        <f t="shared" si="7"/>
        <v>25</v>
      </c>
      <c r="B129">
        <f>IF(Append2[[#This Row],[Daily Summary]]="DAILY SUMMARY",1)</f>
        <v>1</v>
      </c>
      <c r="C129" s="1">
        <f>Append2[[#This Row],[Date]]-1</f>
        <v>44864</v>
      </c>
      <c r="D129" s="1">
        <v>44865</v>
      </c>
      <c r="E129" t="s">
        <v>3</v>
      </c>
      <c r="F129" t="s">
        <v>41</v>
      </c>
      <c r="H129">
        <f t="shared" si="8"/>
        <v>25</v>
      </c>
      <c r="I129" t="b">
        <f t="shared" si="5"/>
        <v>0</v>
      </c>
      <c r="J129">
        <f t="shared" si="6"/>
        <v>114495</v>
      </c>
    </row>
    <row r="130" spans="1:10">
      <c r="A130" t="str">
        <f t="shared" si="7"/>
        <v/>
      </c>
      <c r="B130" t="b">
        <f>IF(Append2[[#This Row],[Daily Summary]]="DAILY SUMMARY",1)</f>
        <v>0</v>
      </c>
      <c r="C130" s="1">
        <f>Append2[[#This Row],[Date]]-1</f>
        <v>44864</v>
      </c>
      <c r="D130" s="1">
        <v>44865</v>
      </c>
      <c r="E130" t="s">
        <v>4</v>
      </c>
      <c r="F130" t="s">
        <v>194</v>
      </c>
      <c r="H130">
        <f t="shared" si="8"/>
        <v>25</v>
      </c>
      <c r="I130" t="b">
        <f t="shared" ref="I130:I193" si="9">A130=A129</f>
        <v>0</v>
      </c>
      <c r="J130" t="str">
        <f t="shared" si="6"/>
        <v/>
      </c>
    </row>
    <row r="131" spans="1:10">
      <c r="A131" t="str">
        <f t="shared" si="7"/>
        <v/>
      </c>
      <c r="B131" t="b">
        <f>IF(Append2[[#This Row],[Daily Summary]]="DAILY SUMMARY",1)</f>
        <v>0</v>
      </c>
      <c r="C131" s="1">
        <f>Append2[[#This Row],[Date]]-1</f>
        <v>44864</v>
      </c>
      <c r="D131" s="1">
        <v>44865</v>
      </c>
      <c r="E131" t="s">
        <v>6</v>
      </c>
      <c r="F131" t="s">
        <v>85</v>
      </c>
      <c r="H131">
        <f t="shared" si="8"/>
        <v>25</v>
      </c>
      <c r="I131" t="b">
        <f t="shared" si="9"/>
        <v>1</v>
      </c>
      <c r="J131" t="str">
        <f t="shared" ref="J131:J194" si="10">IF(E132="Total Loads Collected:",F132*F134,"")</f>
        <v/>
      </c>
    </row>
    <row r="132" spans="1:10">
      <c r="A132" t="str">
        <f t="shared" si="7"/>
        <v/>
      </c>
      <c r="B132" t="b">
        <f>IF(Append2[[#This Row],[Daily Summary]]="DAILY SUMMARY",1)</f>
        <v>0</v>
      </c>
      <c r="C132" s="1">
        <f>Append2[[#This Row],[Date]]-1</f>
        <v>44864</v>
      </c>
      <c r="D132" s="1">
        <v>44865</v>
      </c>
      <c r="E132" t="s">
        <v>8</v>
      </c>
      <c r="F132" t="s">
        <v>102</v>
      </c>
      <c r="H132">
        <f t="shared" si="8"/>
        <v>25</v>
      </c>
      <c r="I132" t="b">
        <f t="shared" si="9"/>
        <v>1</v>
      </c>
      <c r="J132" t="str">
        <f t="shared" si="10"/>
        <v/>
      </c>
    </row>
    <row r="133" spans="1:10">
      <c r="A133" t="str">
        <f t="shared" si="7"/>
        <v/>
      </c>
      <c r="B133" t="b">
        <f>IF(Append2[[#This Row],[Daily Summary]]="DAILY SUMMARY",1)</f>
        <v>0</v>
      </c>
      <c r="C133" s="1">
        <f>Append2[[#This Row],[Date]]-1</f>
        <v>44864</v>
      </c>
      <c r="D133" s="1">
        <v>44865</v>
      </c>
      <c r="E133" t="s">
        <v>12</v>
      </c>
      <c r="F133" t="s">
        <v>200</v>
      </c>
      <c r="H133">
        <f t="shared" si="8"/>
        <v>25</v>
      </c>
      <c r="I133" t="b">
        <f t="shared" si="9"/>
        <v>1</v>
      </c>
      <c r="J133" t="str">
        <f t="shared" si="10"/>
        <v/>
      </c>
    </row>
    <row r="134" spans="1:10">
      <c r="A134">
        <f t="shared" si="7"/>
        <v>26</v>
      </c>
      <c r="B134">
        <f>IF(Append2[[#This Row],[Daily Summary]]="DAILY SUMMARY",1)</f>
        <v>1</v>
      </c>
      <c r="C134" s="1">
        <f>Append2[[#This Row],[Date]]-1</f>
        <v>44865</v>
      </c>
      <c r="D134" s="1">
        <v>44866</v>
      </c>
      <c r="E134" t="s">
        <v>3</v>
      </c>
      <c r="F134" t="s">
        <v>41</v>
      </c>
      <c r="H134">
        <f t="shared" si="8"/>
        <v>26</v>
      </c>
      <c r="I134" t="b">
        <f t="shared" si="9"/>
        <v>0</v>
      </c>
      <c r="J134">
        <f t="shared" si="10"/>
        <v>82700</v>
      </c>
    </row>
    <row r="135" spans="1:10">
      <c r="A135" t="str">
        <f t="shared" si="7"/>
        <v/>
      </c>
      <c r="B135" t="b">
        <f>IF(Append2[[#This Row],[Daily Summary]]="DAILY SUMMARY",1)</f>
        <v>0</v>
      </c>
      <c r="C135" s="1">
        <f>Append2[[#This Row],[Date]]-1</f>
        <v>44865</v>
      </c>
      <c r="D135" s="1">
        <v>44866</v>
      </c>
      <c r="E135" t="s">
        <v>4</v>
      </c>
      <c r="F135" t="s">
        <v>201</v>
      </c>
      <c r="H135">
        <f t="shared" si="8"/>
        <v>26</v>
      </c>
      <c r="I135" t="b">
        <f t="shared" si="9"/>
        <v>0</v>
      </c>
      <c r="J135" t="str">
        <f t="shared" si="10"/>
        <v/>
      </c>
    </row>
    <row r="136" spans="1:10">
      <c r="A136" t="str">
        <f t="shared" si="7"/>
        <v/>
      </c>
      <c r="B136" t="b">
        <f>IF(Append2[[#This Row],[Daily Summary]]="DAILY SUMMARY",1)</f>
        <v>0</v>
      </c>
      <c r="C136" s="1">
        <f>Append2[[#This Row],[Date]]-1</f>
        <v>44865</v>
      </c>
      <c r="D136" s="1">
        <v>44866</v>
      </c>
      <c r="E136" t="s">
        <v>6</v>
      </c>
      <c r="F136" t="s">
        <v>30</v>
      </c>
      <c r="H136">
        <f t="shared" si="8"/>
        <v>26</v>
      </c>
      <c r="I136" t="b">
        <f t="shared" si="9"/>
        <v>1</v>
      </c>
      <c r="J136" t="str">
        <f t="shared" si="10"/>
        <v/>
      </c>
    </row>
    <row r="137" spans="1:10">
      <c r="A137" t="str">
        <f t="shared" ref="A137:A200" si="11">IF(B137=1, SUM(A131:A136)+B137,"")</f>
        <v/>
      </c>
      <c r="B137" t="b">
        <f>IF(Append2[[#This Row],[Daily Summary]]="DAILY SUMMARY",1)</f>
        <v>0</v>
      </c>
      <c r="C137" s="1">
        <f>Append2[[#This Row],[Date]]-1</f>
        <v>44865</v>
      </c>
      <c r="D137" s="1">
        <v>44866</v>
      </c>
      <c r="E137" t="s">
        <v>8</v>
      </c>
      <c r="F137" t="s">
        <v>139</v>
      </c>
      <c r="H137">
        <f t="shared" ref="H137:H200" si="12">IF(E137="DAILY SUMMARY",H136+1,H136+0)</f>
        <v>26</v>
      </c>
      <c r="I137" t="b">
        <f t="shared" si="9"/>
        <v>1</v>
      </c>
      <c r="J137" t="str">
        <f t="shared" si="10"/>
        <v/>
      </c>
    </row>
    <row r="138" spans="1:10">
      <c r="A138" t="str">
        <f t="shared" si="11"/>
        <v/>
      </c>
      <c r="B138" t="b">
        <f>IF(Append2[[#This Row],[Daily Summary]]="DAILY SUMMARY",1)</f>
        <v>0</v>
      </c>
      <c r="C138" s="1">
        <f>Append2[[#This Row],[Date]]-1</f>
        <v>44865</v>
      </c>
      <c r="D138" s="1">
        <v>44866</v>
      </c>
      <c r="E138" t="s">
        <v>12</v>
      </c>
      <c r="F138" t="s">
        <v>200</v>
      </c>
      <c r="H138">
        <f t="shared" si="12"/>
        <v>26</v>
      </c>
      <c r="I138" t="b">
        <f t="shared" si="9"/>
        <v>1</v>
      </c>
      <c r="J138" t="str">
        <f t="shared" si="10"/>
        <v/>
      </c>
    </row>
    <row r="139" spans="1:10">
      <c r="A139">
        <f t="shared" si="11"/>
        <v>27</v>
      </c>
      <c r="B139">
        <f>IF(Append2[[#This Row],[Daily Summary]]="DAILY SUMMARY",1)</f>
        <v>1</v>
      </c>
      <c r="C139" s="1">
        <f>Append2[[#This Row],[Date]]-1</f>
        <v>44866</v>
      </c>
      <c r="D139" s="1">
        <v>44867</v>
      </c>
      <c r="E139" t="s">
        <v>3</v>
      </c>
      <c r="F139" t="s">
        <v>41</v>
      </c>
      <c r="H139">
        <f t="shared" si="12"/>
        <v>27</v>
      </c>
      <c r="I139" t="b">
        <f t="shared" si="9"/>
        <v>0</v>
      </c>
      <c r="J139">
        <f t="shared" si="10"/>
        <v>101400</v>
      </c>
    </row>
    <row r="140" spans="1:10">
      <c r="A140" t="str">
        <f t="shared" si="11"/>
        <v/>
      </c>
      <c r="B140" t="b">
        <f>IF(Append2[[#This Row],[Daily Summary]]="DAILY SUMMARY",1)</f>
        <v>0</v>
      </c>
      <c r="C140" s="1">
        <f>Append2[[#This Row],[Date]]-1</f>
        <v>44866</v>
      </c>
      <c r="D140" s="1">
        <v>44867</v>
      </c>
      <c r="E140" t="s">
        <v>4</v>
      </c>
      <c r="F140" t="s">
        <v>212</v>
      </c>
      <c r="H140">
        <f t="shared" si="12"/>
        <v>27</v>
      </c>
      <c r="I140" t="b">
        <f t="shared" si="9"/>
        <v>0</v>
      </c>
      <c r="J140" t="str">
        <f t="shared" si="10"/>
        <v/>
      </c>
    </row>
    <row r="141" spans="1:10">
      <c r="A141" t="str">
        <f t="shared" si="11"/>
        <v/>
      </c>
      <c r="B141" t="b">
        <f>IF(Append2[[#This Row],[Daily Summary]]="DAILY SUMMARY",1)</f>
        <v>0</v>
      </c>
      <c r="C141" s="1">
        <f>Append2[[#This Row],[Date]]-1</f>
        <v>44866</v>
      </c>
      <c r="D141" s="1">
        <v>44867</v>
      </c>
      <c r="E141" t="s">
        <v>6</v>
      </c>
      <c r="F141" t="s">
        <v>20</v>
      </c>
      <c r="H141">
        <f t="shared" si="12"/>
        <v>27</v>
      </c>
      <c r="I141" t="b">
        <f t="shared" si="9"/>
        <v>1</v>
      </c>
      <c r="J141" t="str">
        <f t="shared" si="10"/>
        <v/>
      </c>
    </row>
    <row r="142" spans="1:10">
      <c r="A142" t="str">
        <f t="shared" si="11"/>
        <v/>
      </c>
      <c r="B142" t="b">
        <f>IF(Append2[[#This Row],[Daily Summary]]="DAILY SUMMARY",1)</f>
        <v>0</v>
      </c>
      <c r="C142" s="1">
        <f>Append2[[#This Row],[Date]]-1</f>
        <v>44866</v>
      </c>
      <c r="D142" s="1">
        <v>44867</v>
      </c>
      <c r="E142" t="s">
        <v>8</v>
      </c>
      <c r="F142" t="s">
        <v>9</v>
      </c>
      <c r="H142">
        <f t="shared" si="12"/>
        <v>27</v>
      </c>
      <c r="I142" t="b">
        <f t="shared" si="9"/>
        <v>1</v>
      </c>
      <c r="J142" t="str">
        <f t="shared" si="10"/>
        <v/>
      </c>
    </row>
    <row r="143" spans="1:10">
      <c r="A143" t="str">
        <f t="shared" si="11"/>
        <v/>
      </c>
      <c r="B143" t="b">
        <f>IF(Append2[[#This Row],[Daily Summary]]="DAILY SUMMARY",1)</f>
        <v>0</v>
      </c>
      <c r="C143" s="1">
        <f>Append2[[#This Row],[Date]]-1</f>
        <v>44866</v>
      </c>
      <c r="D143" s="1">
        <v>44867</v>
      </c>
      <c r="E143" t="s">
        <v>12</v>
      </c>
      <c r="F143" t="s">
        <v>200</v>
      </c>
      <c r="H143">
        <f t="shared" si="12"/>
        <v>27</v>
      </c>
      <c r="I143" t="b">
        <f t="shared" si="9"/>
        <v>1</v>
      </c>
      <c r="J143" t="str">
        <f t="shared" si="10"/>
        <v/>
      </c>
    </row>
    <row r="144" spans="1:10">
      <c r="A144">
        <f t="shared" si="11"/>
        <v>28</v>
      </c>
      <c r="B144">
        <f>IF(Append2[[#This Row],[Daily Summary]]="DAILY SUMMARY",1)</f>
        <v>1</v>
      </c>
      <c r="C144" s="1">
        <f>Append2[[#This Row],[Date]]-1</f>
        <v>44867</v>
      </c>
      <c r="D144" s="1">
        <v>44868</v>
      </c>
      <c r="E144" t="s">
        <v>3</v>
      </c>
      <c r="F144" t="s">
        <v>41</v>
      </c>
      <c r="H144">
        <f t="shared" si="12"/>
        <v>28</v>
      </c>
      <c r="I144" t="b">
        <f t="shared" si="9"/>
        <v>0</v>
      </c>
      <c r="J144">
        <f t="shared" si="10"/>
        <v>111384</v>
      </c>
    </row>
    <row r="145" spans="1:10">
      <c r="A145" t="str">
        <f t="shared" si="11"/>
        <v/>
      </c>
      <c r="B145" t="b">
        <f>IF(Append2[[#This Row],[Daily Summary]]="DAILY SUMMARY",1)</f>
        <v>0</v>
      </c>
      <c r="C145" s="1">
        <f>Append2[[#This Row],[Date]]-1</f>
        <v>44867</v>
      </c>
      <c r="D145" s="1">
        <v>44868</v>
      </c>
      <c r="E145" t="s">
        <v>4</v>
      </c>
      <c r="F145" t="s">
        <v>220</v>
      </c>
      <c r="H145">
        <f t="shared" si="12"/>
        <v>28</v>
      </c>
      <c r="I145" t="b">
        <f t="shared" si="9"/>
        <v>0</v>
      </c>
      <c r="J145" t="str">
        <f t="shared" si="10"/>
        <v/>
      </c>
    </row>
    <row r="146" spans="1:10">
      <c r="A146" t="str">
        <f t="shared" si="11"/>
        <v/>
      </c>
      <c r="B146" t="b">
        <f>IF(Append2[[#This Row],[Daily Summary]]="DAILY SUMMARY",1)</f>
        <v>0</v>
      </c>
      <c r="C146" s="1">
        <f>Append2[[#This Row],[Date]]-1</f>
        <v>44867</v>
      </c>
      <c r="D146" s="1">
        <v>44868</v>
      </c>
      <c r="E146" t="s">
        <v>6</v>
      </c>
      <c r="F146" t="s">
        <v>85</v>
      </c>
      <c r="H146">
        <f t="shared" si="12"/>
        <v>28</v>
      </c>
      <c r="I146" t="b">
        <f t="shared" si="9"/>
        <v>1</v>
      </c>
      <c r="J146" t="str">
        <f t="shared" si="10"/>
        <v/>
      </c>
    </row>
    <row r="147" spans="1:10">
      <c r="A147" t="str">
        <f t="shared" si="11"/>
        <v/>
      </c>
      <c r="B147" t="b">
        <f>IF(Append2[[#This Row],[Daily Summary]]="DAILY SUMMARY",1)</f>
        <v>0</v>
      </c>
      <c r="C147" s="1">
        <f>Append2[[#This Row],[Date]]-1</f>
        <v>44867</v>
      </c>
      <c r="D147" s="1">
        <v>44868</v>
      </c>
      <c r="E147" t="s">
        <v>8</v>
      </c>
      <c r="F147" t="s">
        <v>9</v>
      </c>
      <c r="H147">
        <f t="shared" si="12"/>
        <v>28</v>
      </c>
      <c r="I147" t="b">
        <f t="shared" si="9"/>
        <v>1</v>
      </c>
      <c r="J147" t="str">
        <f t="shared" si="10"/>
        <v/>
      </c>
    </row>
    <row r="148" spans="1:10">
      <c r="A148" t="str">
        <f t="shared" si="11"/>
        <v/>
      </c>
      <c r="B148" t="b">
        <f>IF(Append2[[#This Row],[Daily Summary]]="DAILY SUMMARY",1)</f>
        <v>0</v>
      </c>
      <c r="C148" s="1">
        <f>Append2[[#This Row],[Date]]-1</f>
        <v>44867</v>
      </c>
      <c r="D148" s="1">
        <v>44868</v>
      </c>
      <c r="E148" t="s">
        <v>12</v>
      </c>
      <c r="F148" t="s">
        <v>227</v>
      </c>
      <c r="H148">
        <f t="shared" si="12"/>
        <v>28</v>
      </c>
      <c r="I148" t="b">
        <f t="shared" si="9"/>
        <v>1</v>
      </c>
      <c r="J148" t="str">
        <f t="shared" si="10"/>
        <v/>
      </c>
    </row>
    <row r="149" spans="1:10">
      <c r="A149">
        <f t="shared" si="11"/>
        <v>29</v>
      </c>
      <c r="B149">
        <f>IF(Append2[[#This Row],[Daily Summary]]="DAILY SUMMARY",1)</f>
        <v>1</v>
      </c>
      <c r="C149" s="1">
        <f>Append2[[#This Row],[Date]]-1</f>
        <v>44868</v>
      </c>
      <c r="D149" s="1">
        <v>44869</v>
      </c>
      <c r="E149" t="s">
        <v>3</v>
      </c>
      <c r="F149" t="s">
        <v>41</v>
      </c>
      <c r="H149">
        <f t="shared" si="12"/>
        <v>29</v>
      </c>
      <c r="I149" t="b">
        <f t="shared" si="9"/>
        <v>0</v>
      </c>
      <c r="J149">
        <f t="shared" si="10"/>
        <v>108783</v>
      </c>
    </row>
    <row r="150" spans="1:10">
      <c r="A150" t="str">
        <f t="shared" si="11"/>
        <v/>
      </c>
      <c r="B150" t="b">
        <f>IF(Append2[[#This Row],[Daily Summary]]="DAILY SUMMARY",1)</f>
        <v>0</v>
      </c>
      <c r="C150" s="1">
        <f>Append2[[#This Row],[Date]]-1</f>
        <v>44868</v>
      </c>
      <c r="D150" s="1">
        <v>44869</v>
      </c>
      <c r="E150" t="s">
        <v>4</v>
      </c>
      <c r="F150" t="s">
        <v>221</v>
      </c>
      <c r="H150">
        <f t="shared" si="12"/>
        <v>29</v>
      </c>
      <c r="I150" t="b">
        <f t="shared" si="9"/>
        <v>0</v>
      </c>
      <c r="J150" t="str">
        <f t="shared" si="10"/>
        <v/>
      </c>
    </row>
    <row r="151" spans="1:10">
      <c r="A151" t="str">
        <f t="shared" si="11"/>
        <v/>
      </c>
      <c r="B151" t="b">
        <f>IF(Append2[[#This Row],[Daily Summary]]="DAILY SUMMARY",1)</f>
        <v>0</v>
      </c>
      <c r="C151" s="1">
        <f>Append2[[#This Row],[Date]]-1</f>
        <v>44868</v>
      </c>
      <c r="D151" s="1">
        <v>44869</v>
      </c>
      <c r="E151" t="s">
        <v>6</v>
      </c>
      <c r="F151" t="s">
        <v>20</v>
      </c>
      <c r="H151">
        <f t="shared" si="12"/>
        <v>29</v>
      </c>
      <c r="I151" t="b">
        <f t="shared" si="9"/>
        <v>1</v>
      </c>
      <c r="J151" t="str">
        <f t="shared" si="10"/>
        <v/>
      </c>
    </row>
    <row r="152" spans="1:10">
      <c r="A152" t="str">
        <f t="shared" si="11"/>
        <v/>
      </c>
      <c r="B152" t="b">
        <f>IF(Append2[[#This Row],[Daily Summary]]="DAILY SUMMARY",1)</f>
        <v>0</v>
      </c>
      <c r="C152" s="1">
        <f>Append2[[#This Row],[Date]]-1</f>
        <v>44868</v>
      </c>
      <c r="D152" s="1">
        <v>44869</v>
      </c>
      <c r="E152" t="s">
        <v>8</v>
      </c>
      <c r="F152" t="s">
        <v>102</v>
      </c>
      <c r="H152">
        <f t="shared" si="12"/>
        <v>29</v>
      </c>
      <c r="I152" t="b">
        <f t="shared" si="9"/>
        <v>1</v>
      </c>
      <c r="J152" t="str">
        <f t="shared" si="10"/>
        <v/>
      </c>
    </row>
    <row r="153" spans="1:10">
      <c r="A153" t="str">
        <f t="shared" si="11"/>
        <v/>
      </c>
      <c r="B153" t="b">
        <f>IF(Append2[[#This Row],[Daily Summary]]="DAILY SUMMARY",1)</f>
        <v>0</v>
      </c>
      <c r="C153" s="1">
        <f>Append2[[#This Row],[Date]]-1</f>
        <v>44868</v>
      </c>
      <c r="D153" s="1">
        <v>44869</v>
      </c>
      <c r="E153" t="s">
        <v>12</v>
      </c>
      <c r="F153">
        <v>119</v>
      </c>
      <c r="H153">
        <f t="shared" si="12"/>
        <v>29</v>
      </c>
      <c r="I153" t="b">
        <f t="shared" si="9"/>
        <v>1</v>
      </c>
      <c r="J153" t="str">
        <f t="shared" si="10"/>
        <v/>
      </c>
    </row>
    <row r="154" spans="1:10">
      <c r="A154">
        <f t="shared" si="11"/>
        <v>30</v>
      </c>
      <c r="B154">
        <f>IF(Append2[[#This Row],[Daily Summary]]="DAILY SUMMARY",1)</f>
        <v>1</v>
      </c>
      <c r="C154" s="1">
        <f>Append2[[#This Row],[Date]]-1</f>
        <v>44869</v>
      </c>
      <c r="D154" s="1">
        <v>44870</v>
      </c>
      <c r="E154" t="s">
        <v>3</v>
      </c>
      <c r="F154" t="s">
        <v>41</v>
      </c>
      <c r="H154">
        <f t="shared" si="12"/>
        <v>30</v>
      </c>
      <c r="I154" t="b">
        <f t="shared" si="9"/>
        <v>0</v>
      </c>
      <c r="J154">
        <f t="shared" si="10"/>
        <v>110750</v>
      </c>
    </row>
    <row r="155" spans="1:10">
      <c r="A155" t="str">
        <f t="shared" si="11"/>
        <v/>
      </c>
      <c r="B155" t="b">
        <f>IF(Append2[[#This Row],[Daily Summary]]="DAILY SUMMARY",1)</f>
        <v>0</v>
      </c>
      <c r="C155" s="1">
        <f>Append2[[#This Row],[Date]]-1</f>
        <v>44869</v>
      </c>
      <c r="D155" s="1">
        <v>44870</v>
      </c>
      <c r="E155" t="s">
        <v>4</v>
      </c>
      <c r="F155" t="s">
        <v>222</v>
      </c>
      <c r="H155">
        <f t="shared" si="12"/>
        <v>30</v>
      </c>
      <c r="I155" t="b">
        <f t="shared" si="9"/>
        <v>0</v>
      </c>
      <c r="J155" t="str">
        <f t="shared" si="10"/>
        <v/>
      </c>
    </row>
    <row r="156" spans="1:10">
      <c r="A156" t="str">
        <f t="shared" si="11"/>
        <v/>
      </c>
      <c r="B156" t="b">
        <f>IF(Append2[[#This Row],[Daily Summary]]="DAILY SUMMARY",1)</f>
        <v>0</v>
      </c>
      <c r="C156" s="1">
        <f>Append2[[#This Row],[Date]]-1</f>
        <v>44869</v>
      </c>
      <c r="D156" s="1">
        <v>44870</v>
      </c>
      <c r="E156" t="s">
        <v>6</v>
      </c>
      <c r="F156" t="s">
        <v>85</v>
      </c>
      <c r="H156">
        <f t="shared" si="12"/>
        <v>30</v>
      </c>
      <c r="I156" t="b">
        <f t="shared" si="9"/>
        <v>1</v>
      </c>
      <c r="J156" t="str">
        <f t="shared" si="10"/>
        <v/>
      </c>
    </row>
    <row r="157" spans="1:10">
      <c r="A157" t="str">
        <f t="shared" si="11"/>
        <v/>
      </c>
      <c r="B157" t="b">
        <f>IF(Append2[[#This Row],[Daily Summary]]="DAILY SUMMARY",1)</f>
        <v>0</v>
      </c>
      <c r="C157" s="1">
        <f>Append2[[#This Row],[Date]]-1</f>
        <v>44869</v>
      </c>
      <c r="D157" s="1">
        <v>44870</v>
      </c>
      <c r="E157" t="s">
        <v>8</v>
      </c>
      <c r="F157" t="s">
        <v>139</v>
      </c>
      <c r="H157">
        <f t="shared" si="12"/>
        <v>30</v>
      </c>
      <c r="I157" t="b">
        <f t="shared" si="9"/>
        <v>1</v>
      </c>
      <c r="J157" t="str">
        <f t="shared" si="10"/>
        <v/>
      </c>
    </row>
    <row r="158" spans="1:10">
      <c r="A158" t="str">
        <f t="shared" si="11"/>
        <v/>
      </c>
      <c r="B158" t="b">
        <f>IF(Append2[[#This Row],[Daily Summary]]="DAILY SUMMARY",1)</f>
        <v>0</v>
      </c>
      <c r="C158" s="1">
        <f>Append2[[#This Row],[Date]]-1</f>
        <v>44869</v>
      </c>
      <c r="D158" s="1">
        <v>44870</v>
      </c>
      <c r="E158" t="s">
        <v>12</v>
      </c>
      <c r="F158" t="s">
        <v>57</v>
      </c>
      <c r="H158">
        <f t="shared" si="12"/>
        <v>30</v>
      </c>
      <c r="I158" t="b">
        <f t="shared" si="9"/>
        <v>1</v>
      </c>
      <c r="J158" t="str">
        <f t="shared" si="10"/>
        <v/>
      </c>
    </row>
    <row r="159" spans="1:10">
      <c r="A159">
        <f t="shared" si="11"/>
        <v>31</v>
      </c>
      <c r="B159">
        <f>IF(Append2[[#This Row],[Daily Summary]]="DAILY SUMMARY",1)</f>
        <v>1</v>
      </c>
      <c r="C159" s="1">
        <f>Append2[[#This Row],[Date]]-1</f>
        <v>44870</v>
      </c>
      <c r="D159" s="1">
        <v>44871</v>
      </c>
      <c r="E159" t="s">
        <v>3</v>
      </c>
      <c r="F159" t="s">
        <v>41</v>
      </c>
      <c r="H159">
        <f t="shared" si="12"/>
        <v>31</v>
      </c>
      <c r="I159" t="b">
        <f t="shared" si="9"/>
        <v>0</v>
      </c>
      <c r="J159">
        <f t="shared" si="10"/>
        <v>120380</v>
      </c>
    </row>
    <row r="160" spans="1:10">
      <c r="A160" t="str">
        <f t="shared" si="11"/>
        <v/>
      </c>
      <c r="B160" t="b">
        <f>IF(Append2[[#This Row],[Daily Summary]]="DAILY SUMMARY",1)</f>
        <v>0</v>
      </c>
      <c r="C160" s="1">
        <f>Append2[[#This Row],[Date]]-1</f>
        <v>44870</v>
      </c>
      <c r="D160" s="1">
        <v>44871</v>
      </c>
      <c r="E160" t="s">
        <v>4</v>
      </c>
      <c r="F160" t="s">
        <v>223</v>
      </c>
      <c r="H160">
        <f t="shared" si="12"/>
        <v>31</v>
      </c>
      <c r="I160" t="b">
        <f t="shared" si="9"/>
        <v>0</v>
      </c>
      <c r="J160" t="str">
        <f t="shared" si="10"/>
        <v/>
      </c>
    </row>
    <row r="161" spans="1:10">
      <c r="A161" t="str">
        <f t="shared" si="11"/>
        <v/>
      </c>
      <c r="B161" t="b">
        <f>IF(Append2[[#This Row],[Daily Summary]]="DAILY SUMMARY",1)</f>
        <v>0</v>
      </c>
      <c r="C161" s="1">
        <f>Append2[[#This Row],[Date]]-1</f>
        <v>44870</v>
      </c>
      <c r="D161" s="1">
        <v>44871</v>
      </c>
      <c r="E161" t="s">
        <v>6</v>
      </c>
      <c r="F161" t="s">
        <v>85</v>
      </c>
      <c r="H161">
        <f t="shared" si="12"/>
        <v>31</v>
      </c>
      <c r="I161" t="b">
        <f t="shared" si="9"/>
        <v>1</v>
      </c>
      <c r="J161" t="str">
        <f t="shared" si="10"/>
        <v/>
      </c>
    </row>
    <row r="162" spans="1:10">
      <c r="A162" t="str">
        <f t="shared" si="11"/>
        <v/>
      </c>
      <c r="B162" t="b">
        <f>IF(Append2[[#This Row],[Daily Summary]]="DAILY SUMMARY",1)</f>
        <v>0</v>
      </c>
      <c r="C162" s="1">
        <f>Append2[[#This Row],[Date]]-1</f>
        <v>44870</v>
      </c>
      <c r="D162" s="1">
        <v>44871</v>
      </c>
      <c r="E162" t="s">
        <v>8</v>
      </c>
      <c r="F162" t="s">
        <v>9</v>
      </c>
      <c r="H162">
        <f t="shared" si="12"/>
        <v>31</v>
      </c>
      <c r="I162" t="b">
        <f t="shared" si="9"/>
        <v>1</v>
      </c>
      <c r="J162" t="str">
        <f t="shared" si="10"/>
        <v/>
      </c>
    </row>
    <row r="163" spans="1:10">
      <c r="A163" t="str">
        <f t="shared" si="11"/>
        <v/>
      </c>
      <c r="B163" t="b">
        <f>IF(Append2[[#This Row],[Daily Summary]]="DAILY SUMMARY",1)</f>
        <v>0</v>
      </c>
      <c r="C163" s="1">
        <f>Append2[[#This Row],[Date]]-1</f>
        <v>44870</v>
      </c>
      <c r="D163" s="1">
        <v>44871</v>
      </c>
      <c r="E163" t="s">
        <v>12</v>
      </c>
      <c r="F163">
        <v>123</v>
      </c>
      <c r="H163">
        <f t="shared" si="12"/>
        <v>31</v>
      </c>
      <c r="I163" t="b">
        <f t="shared" si="9"/>
        <v>1</v>
      </c>
      <c r="J163" t="str">
        <f t="shared" si="10"/>
        <v/>
      </c>
    </row>
    <row r="164" spans="1:10">
      <c r="A164">
        <f t="shared" si="11"/>
        <v>32</v>
      </c>
      <c r="B164">
        <f>IF(Append2[[#This Row],[Daily Summary]]="DAILY SUMMARY",1)</f>
        <v>1</v>
      </c>
      <c r="C164" s="1">
        <f>Append2[[#This Row],[Date]]-1</f>
        <v>44871</v>
      </c>
      <c r="D164" s="1">
        <v>44872</v>
      </c>
      <c r="E164" t="s">
        <v>3</v>
      </c>
      <c r="F164" t="s">
        <v>41</v>
      </c>
      <c r="H164">
        <f t="shared" si="12"/>
        <v>32</v>
      </c>
      <c r="I164" t="b">
        <f t="shared" si="9"/>
        <v>0</v>
      </c>
      <c r="J164">
        <f t="shared" si="10"/>
        <v>117861</v>
      </c>
    </row>
    <row r="165" spans="1:10">
      <c r="A165" t="str">
        <f t="shared" si="11"/>
        <v/>
      </c>
      <c r="B165" t="b">
        <f>IF(Append2[[#This Row],[Daily Summary]]="DAILY SUMMARY",1)</f>
        <v>0</v>
      </c>
      <c r="C165" s="1">
        <f>Append2[[#This Row],[Date]]-1</f>
        <v>44871</v>
      </c>
      <c r="D165" s="1">
        <v>44872</v>
      </c>
      <c r="E165" t="s">
        <v>4</v>
      </c>
      <c r="F165" t="s">
        <v>224</v>
      </c>
      <c r="H165">
        <f t="shared" si="12"/>
        <v>32</v>
      </c>
      <c r="I165" t="b">
        <f t="shared" si="9"/>
        <v>0</v>
      </c>
      <c r="J165" t="str">
        <f t="shared" si="10"/>
        <v/>
      </c>
    </row>
    <row r="166" spans="1:10">
      <c r="A166" t="str">
        <f t="shared" si="11"/>
        <v/>
      </c>
      <c r="B166" t="b">
        <f>IF(Append2[[#This Row],[Daily Summary]]="DAILY SUMMARY",1)</f>
        <v>0</v>
      </c>
      <c r="C166" s="1">
        <f>Append2[[#This Row],[Date]]-1</f>
        <v>44871</v>
      </c>
      <c r="D166" s="1">
        <v>44872</v>
      </c>
      <c r="E166" t="s">
        <v>6</v>
      </c>
      <c r="F166" t="s">
        <v>85</v>
      </c>
      <c r="H166">
        <f t="shared" si="12"/>
        <v>32</v>
      </c>
      <c r="I166" t="b">
        <f t="shared" si="9"/>
        <v>1</v>
      </c>
      <c r="J166" t="str">
        <f t="shared" si="10"/>
        <v/>
      </c>
    </row>
    <row r="167" spans="1:10">
      <c r="A167" t="str">
        <f t="shared" si="11"/>
        <v/>
      </c>
      <c r="B167" t="b">
        <f>IF(Append2[[#This Row],[Daily Summary]]="DAILY SUMMARY",1)</f>
        <v>0</v>
      </c>
      <c r="C167" s="1">
        <f>Append2[[#This Row],[Date]]-1</f>
        <v>44871</v>
      </c>
      <c r="D167" s="1">
        <v>44872</v>
      </c>
      <c r="E167" t="s">
        <v>8</v>
      </c>
      <c r="F167" t="s">
        <v>102</v>
      </c>
      <c r="H167">
        <f t="shared" si="12"/>
        <v>32</v>
      </c>
      <c r="I167" t="b">
        <f t="shared" si="9"/>
        <v>1</v>
      </c>
      <c r="J167" t="str">
        <f t="shared" si="10"/>
        <v/>
      </c>
    </row>
    <row r="168" spans="1:10">
      <c r="A168" t="str">
        <f t="shared" si="11"/>
        <v/>
      </c>
      <c r="B168" t="b">
        <f>IF(Append2[[#This Row],[Daily Summary]]="DAILY SUMMARY",1)</f>
        <v>0</v>
      </c>
      <c r="C168" s="1">
        <f>Append2[[#This Row],[Date]]-1</f>
        <v>44871</v>
      </c>
      <c r="D168" s="1">
        <v>44872</v>
      </c>
      <c r="E168" t="s">
        <v>12</v>
      </c>
      <c r="F168" t="s">
        <v>67</v>
      </c>
      <c r="H168">
        <f t="shared" si="12"/>
        <v>32</v>
      </c>
      <c r="I168" t="b">
        <f t="shared" si="9"/>
        <v>1</v>
      </c>
      <c r="J168" t="str">
        <f t="shared" si="10"/>
        <v/>
      </c>
    </row>
    <row r="169" spans="1:10">
      <c r="A169">
        <f t="shared" si="11"/>
        <v>33</v>
      </c>
      <c r="B169">
        <f>IF(Append2[[#This Row],[Daily Summary]]="DAILY SUMMARY",1)</f>
        <v>1</v>
      </c>
      <c r="C169" s="1">
        <f>Append2[[#This Row],[Date]]-1</f>
        <v>44872</v>
      </c>
      <c r="D169" s="1">
        <v>44873</v>
      </c>
      <c r="E169" t="s">
        <v>3</v>
      </c>
      <c r="F169" t="s">
        <v>41</v>
      </c>
      <c r="H169">
        <f t="shared" si="12"/>
        <v>33</v>
      </c>
      <c r="I169" t="b">
        <f t="shared" si="9"/>
        <v>0</v>
      </c>
      <c r="J169">
        <f t="shared" si="10"/>
        <v>111078</v>
      </c>
    </row>
    <row r="170" spans="1:10">
      <c r="A170" t="str">
        <f t="shared" si="11"/>
        <v/>
      </c>
      <c r="B170" t="b">
        <f>IF(Append2[[#This Row],[Daily Summary]]="DAILY SUMMARY",1)</f>
        <v>0</v>
      </c>
      <c r="C170" s="1">
        <f>Append2[[#This Row],[Date]]-1</f>
        <v>44872</v>
      </c>
      <c r="D170" s="1">
        <v>44873</v>
      </c>
      <c r="E170" t="s">
        <v>4</v>
      </c>
      <c r="F170" t="s">
        <v>225</v>
      </c>
      <c r="H170">
        <f t="shared" si="12"/>
        <v>33</v>
      </c>
      <c r="I170" t="b">
        <f t="shared" si="9"/>
        <v>0</v>
      </c>
      <c r="J170" t="str">
        <f t="shared" si="10"/>
        <v/>
      </c>
    </row>
    <row r="171" spans="1:10">
      <c r="A171" t="str">
        <f t="shared" si="11"/>
        <v/>
      </c>
      <c r="B171" t="b">
        <f>IF(Append2[[#This Row],[Daily Summary]]="DAILY SUMMARY",1)</f>
        <v>0</v>
      </c>
      <c r="C171" s="1">
        <f>Append2[[#This Row],[Date]]-1</f>
        <v>44872</v>
      </c>
      <c r="D171" s="1">
        <v>44873</v>
      </c>
      <c r="E171" t="s">
        <v>6</v>
      </c>
      <c r="F171" t="s">
        <v>20</v>
      </c>
      <c r="H171">
        <f t="shared" si="12"/>
        <v>33</v>
      </c>
      <c r="I171" t="b">
        <f t="shared" si="9"/>
        <v>1</v>
      </c>
      <c r="J171" t="str">
        <f t="shared" si="10"/>
        <v/>
      </c>
    </row>
    <row r="172" spans="1:10">
      <c r="A172" t="str">
        <f t="shared" si="11"/>
        <v/>
      </c>
      <c r="B172" t="b">
        <f>IF(Append2[[#This Row],[Daily Summary]]="DAILY SUMMARY",1)</f>
        <v>0</v>
      </c>
      <c r="C172" s="1">
        <f>Append2[[#This Row],[Date]]-1</f>
        <v>44872</v>
      </c>
      <c r="D172" s="1">
        <v>44873</v>
      </c>
      <c r="E172" t="s">
        <v>8</v>
      </c>
      <c r="F172" t="s">
        <v>102</v>
      </c>
      <c r="H172">
        <f t="shared" si="12"/>
        <v>33</v>
      </c>
      <c r="I172" t="b">
        <f t="shared" si="9"/>
        <v>1</v>
      </c>
      <c r="J172" t="str">
        <f t="shared" si="10"/>
        <v/>
      </c>
    </row>
    <row r="173" spans="1:10">
      <c r="A173" t="str">
        <f t="shared" si="11"/>
        <v/>
      </c>
      <c r="B173" t="b">
        <f>IF(Append2[[#This Row],[Daily Summary]]="DAILY SUMMARY",1)</f>
        <v>0</v>
      </c>
      <c r="C173" s="1">
        <f>Append2[[#This Row],[Date]]-1</f>
        <v>44872</v>
      </c>
      <c r="D173" s="1">
        <v>44873</v>
      </c>
      <c r="E173" t="s">
        <v>12</v>
      </c>
      <c r="F173" t="s">
        <v>57</v>
      </c>
      <c r="H173">
        <f t="shared" si="12"/>
        <v>33</v>
      </c>
      <c r="I173" t="b">
        <f t="shared" si="9"/>
        <v>1</v>
      </c>
      <c r="J173" t="str">
        <f t="shared" si="10"/>
        <v/>
      </c>
    </row>
    <row r="174" spans="1:10">
      <c r="A174">
        <f t="shared" si="11"/>
        <v>34</v>
      </c>
      <c r="B174">
        <f>IF(Append2[[#This Row],[Daily Summary]]="DAILY SUMMARY",1)</f>
        <v>1</v>
      </c>
      <c r="C174" s="1">
        <f>Append2[[#This Row],[Date]]-1</f>
        <v>44873</v>
      </c>
      <c r="D174" s="1">
        <v>44874</v>
      </c>
      <c r="E174" t="s">
        <v>3</v>
      </c>
      <c r="F174" t="s">
        <v>41</v>
      </c>
      <c r="H174">
        <f t="shared" si="12"/>
        <v>34</v>
      </c>
      <c r="I174" t="b">
        <f t="shared" si="9"/>
        <v>0</v>
      </c>
      <c r="J174">
        <f t="shared" si="10"/>
        <v>122960</v>
      </c>
    </row>
    <row r="175" spans="1:10">
      <c r="A175" t="str">
        <f t="shared" si="11"/>
        <v/>
      </c>
      <c r="B175" t="b">
        <f>IF(Append2[[#This Row],[Daily Summary]]="DAILY SUMMARY",1)</f>
        <v>0</v>
      </c>
      <c r="C175" s="1">
        <f>Append2[[#This Row],[Date]]-1</f>
        <v>44873</v>
      </c>
      <c r="D175" s="1">
        <v>44874</v>
      </c>
      <c r="E175" t="s">
        <v>4</v>
      </c>
      <c r="F175" t="s">
        <v>226</v>
      </c>
      <c r="H175">
        <f t="shared" si="12"/>
        <v>34</v>
      </c>
      <c r="I175" t="b">
        <f t="shared" si="9"/>
        <v>0</v>
      </c>
      <c r="J175" t="str">
        <f t="shared" si="10"/>
        <v/>
      </c>
    </row>
    <row r="176" spans="1:10">
      <c r="A176" t="str">
        <f t="shared" si="11"/>
        <v/>
      </c>
      <c r="B176" t="b">
        <f>IF(Append2[[#This Row],[Daily Summary]]="DAILY SUMMARY",1)</f>
        <v>0</v>
      </c>
      <c r="C176" s="1">
        <f>Append2[[#This Row],[Date]]-1</f>
        <v>44873</v>
      </c>
      <c r="D176" s="1">
        <v>44874</v>
      </c>
      <c r="E176" t="s">
        <v>6</v>
      </c>
      <c r="F176" t="s">
        <v>20</v>
      </c>
      <c r="H176">
        <f t="shared" si="12"/>
        <v>34</v>
      </c>
      <c r="I176" t="b">
        <f t="shared" si="9"/>
        <v>1</v>
      </c>
      <c r="J176" t="str">
        <f t="shared" si="10"/>
        <v/>
      </c>
    </row>
    <row r="177" spans="1:10">
      <c r="A177" t="str">
        <f t="shared" si="11"/>
        <v/>
      </c>
      <c r="B177" t="b">
        <f>IF(Append2[[#This Row],[Daily Summary]]="DAILY SUMMARY",1)</f>
        <v>0</v>
      </c>
      <c r="C177" s="1">
        <f>Append2[[#This Row],[Date]]-1</f>
        <v>44873</v>
      </c>
      <c r="D177" s="1">
        <v>44874</v>
      </c>
      <c r="E177" t="s">
        <v>8</v>
      </c>
      <c r="F177" t="s">
        <v>124</v>
      </c>
      <c r="H177">
        <f t="shared" si="12"/>
        <v>34</v>
      </c>
      <c r="I177" t="b">
        <f t="shared" si="9"/>
        <v>1</v>
      </c>
      <c r="J177" t="str">
        <f t="shared" si="10"/>
        <v/>
      </c>
    </row>
    <row r="178" spans="1:10">
      <c r="A178" t="str">
        <f t="shared" si="11"/>
        <v/>
      </c>
      <c r="B178" t="b">
        <f>IF(Append2[[#This Row],[Daily Summary]]="DAILY SUMMARY",1)</f>
        <v>0</v>
      </c>
      <c r="C178" s="1">
        <f>Append2[[#This Row],[Date]]-1</f>
        <v>44873</v>
      </c>
      <c r="D178" s="1">
        <v>44874</v>
      </c>
      <c r="E178" t="s">
        <v>12</v>
      </c>
      <c r="F178">
        <v>127</v>
      </c>
      <c r="H178">
        <f t="shared" si="12"/>
        <v>34</v>
      </c>
      <c r="I178" t="b">
        <f t="shared" si="9"/>
        <v>1</v>
      </c>
      <c r="J178" t="str">
        <f t="shared" si="10"/>
        <v/>
      </c>
    </row>
    <row r="179" spans="1:10">
      <c r="A179">
        <f t="shared" si="11"/>
        <v>35</v>
      </c>
      <c r="B179">
        <f>IF(Append2[[#This Row],[Daily Summary]]="DAILY SUMMARY",1)</f>
        <v>1</v>
      </c>
      <c r="C179" s="1">
        <f>Append2[[#This Row],[Date]]-1</f>
        <v>44874</v>
      </c>
      <c r="D179" s="1">
        <v>44875</v>
      </c>
      <c r="E179" t="s">
        <v>3</v>
      </c>
      <c r="F179" t="s">
        <v>41</v>
      </c>
      <c r="H179">
        <f t="shared" si="12"/>
        <v>35</v>
      </c>
      <c r="I179" t="b">
        <f t="shared" si="9"/>
        <v>0</v>
      </c>
      <c r="J179">
        <f t="shared" si="10"/>
        <v>107676</v>
      </c>
    </row>
    <row r="180" spans="1:10">
      <c r="A180" t="str">
        <f t="shared" si="11"/>
        <v/>
      </c>
      <c r="B180" t="b">
        <f>IF(Append2[[#This Row],[Daily Summary]]="DAILY SUMMARY",1)</f>
        <v>0</v>
      </c>
      <c r="C180" s="1">
        <f>Append2[[#This Row],[Date]]-1</f>
        <v>44874</v>
      </c>
      <c r="D180" s="1">
        <v>44875</v>
      </c>
      <c r="E180" t="s">
        <v>4</v>
      </c>
      <c r="F180" t="s">
        <v>202</v>
      </c>
      <c r="H180">
        <f t="shared" si="12"/>
        <v>35</v>
      </c>
      <c r="I180" t="b">
        <f t="shared" si="9"/>
        <v>0</v>
      </c>
      <c r="J180" t="str">
        <f t="shared" si="10"/>
        <v/>
      </c>
    </row>
    <row r="181" spans="1:10">
      <c r="A181" t="str">
        <f t="shared" si="11"/>
        <v/>
      </c>
      <c r="B181" t="b">
        <f>IF(Append2[[#This Row],[Daily Summary]]="DAILY SUMMARY",1)</f>
        <v>0</v>
      </c>
      <c r="C181" s="1">
        <f>Append2[[#This Row],[Date]]-1</f>
        <v>44874</v>
      </c>
      <c r="D181" s="1">
        <v>44875</v>
      </c>
      <c r="E181" t="s">
        <v>6</v>
      </c>
      <c r="F181" t="s">
        <v>30</v>
      </c>
      <c r="H181">
        <f t="shared" si="12"/>
        <v>35</v>
      </c>
      <c r="I181" t="b">
        <f t="shared" si="9"/>
        <v>1</v>
      </c>
      <c r="J181" t="str">
        <f t="shared" si="10"/>
        <v/>
      </c>
    </row>
    <row r="182" spans="1:10">
      <c r="A182" t="str">
        <f t="shared" si="11"/>
        <v/>
      </c>
      <c r="B182" t="b">
        <f>IF(Append2[[#This Row],[Daily Summary]]="DAILY SUMMARY",1)</f>
        <v>0</v>
      </c>
      <c r="C182" s="1">
        <f>Append2[[#This Row],[Date]]-1</f>
        <v>44874</v>
      </c>
      <c r="D182" s="1">
        <v>44875</v>
      </c>
      <c r="E182" t="s">
        <v>8</v>
      </c>
      <c r="F182" t="s">
        <v>91</v>
      </c>
      <c r="H182">
        <f t="shared" si="12"/>
        <v>35</v>
      </c>
      <c r="I182" t="b">
        <f t="shared" si="9"/>
        <v>1</v>
      </c>
      <c r="J182" t="str">
        <f t="shared" si="10"/>
        <v/>
      </c>
    </row>
    <row r="183" spans="1:10">
      <c r="A183" t="str">
        <f t="shared" si="11"/>
        <v/>
      </c>
      <c r="B183" t="b">
        <f>IF(Append2[[#This Row],[Daily Summary]]="DAILY SUMMARY",1)</f>
        <v>0</v>
      </c>
      <c r="C183" s="1">
        <f>Append2[[#This Row],[Date]]-1</f>
        <v>44874</v>
      </c>
      <c r="D183" s="1">
        <v>44875</v>
      </c>
      <c r="E183" t="s">
        <v>12</v>
      </c>
      <c r="F183" t="s">
        <v>92</v>
      </c>
      <c r="H183">
        <f t="shared" si="12"/>
        <v>35</v>
      </c>
      <c r="I183" t="b">
        <f t="shared" si="9"/>
        <v>1</v>
      </c>
      <c r="J183" t="str">
        <f t="shared" si="10"/>
        <v/>
      </c>
    </row>
    <row r="184" spans="1:10">
      <c r="A184">
        <f t="shared" si="11"/>
        <v>36</v>
      </c>
      <c r="B184">
        <f>IF(Append2[[#This Row],[Daily Summary]]="DAILY SUMMARY",1)</f>
        <v>1</v>
      </c>
      <c r="C184" s="1">
        <f>Append2[[#This Row],[Date]]-1</f>
        <v>44875</v>
      </c>
      <c r="D184" s="1">
        <v>44876</v>
      </c>
      <c r="E184" t="s">
        <v>3</v>
      </c>
      <c r="F184" t="s">
        <v>41</v>
      </c>
      <c r="H184">
        <f t="shared" si="12"/>
        <v>36</v>
      </c>
      <c r="I184" t="b">
        <f t="shared" si="9"/>
        <v>0</v>
      </c>
      <c r="J184">
        <f t="shared" si="10"/>
        <v>60155</v>
      </c>
    </row>
    <row r="185" spans="1:10">
      <c r="A185" t="str">
        <f t="shared" si="11"/>
        <v/>
      </c>
      <c r="B185" t="b">
        <f>IF(Append2[[#This Row],[Daily Summary]]="DAILY SUMMARY",1)</f>
        <v>0</v>
      </c>
      <c r="C185" s="1">
        <f>Append2[[#This Row],[Date]]-1</f>
        <v>44875</v>
      </c>
      <c r="D185" s="1">
        <v>44876</v>
      </c>
      <c r="E185" t="s">
        <v>4</v>
      </c>
      <c r="F185" t="s">
        <v>203</v>
      </c>
      <c r="H185">
        <f t="shared" si="12"/>
        <v>36</v>
      </c>
      <c r="I185" t="b">
        <f t="shared" si="9"/>
        <v>0</v>
      </c>
      <c r="J185" t="str">
        <f t="shared" si="10"/>
        <v/>
      </c>
    </row>
    <row r="186" spans="1:10">
      <c r="A186" t="str">
        <f t="shared" si="11"/>
        <v/>
      </c>
      <c r="B186" t="b">
        <f>IF(Append2[[#This Row],[Daily Summary]]="DAILY SUMMARY",1)</f>
        <v>0</v>
      </c>
      <c r="C186" s="1">
        <f>Append2[[#This Row],[Date]]-1</f>
        <v>44875</v>
      </c>
      <c r="D186" s="1">
        <v>44876</v>
      </c>
      <c r="E186" t="s">
        <v>6</v>
      </c>
      <c r="F186" t="s">
        <v>15</v>
      </c>
      <c r="H186">
        <f t="shared" si="12"/>
        <v>36</v>
      </c>
      <c r="I186" t="b">
        <f t="shared" si="9"/>
        <v>1</v>
      </c>
      <c r="J186" t="str">
        <f t="shared" si="10"/>
        <v/>
      </c>
    </row>
    <row r="187" spans="1:10">
      <c r="A187" t="str">
        <f t="shared" si="11"/>
        <v/>
      </c>
      <c r="B187" t="b">
        <f>IF(Append2[[#This Row],[Daily Summary]]="DAILY SUMMARY",1)</f>
        <v>0</v>
      </c>
      <c r="C187" s="1">
        <f>Append2[[#This Row],[Date]]-1</f>
        <v>44875</v>
      </c>
      <c r="D187" s="1">
        <v>44876</v>
      </c>
      <c r="E187" t="s">
        <v>8</v>
      </c>
      <c r="F187" t="s">
        <v>124</v>
      </c>
      <c r="H187">
        <f t="shared" si="12"/>
        <v>36</v>
      </c>
      <c r="I187" t="b">
        <f t="shared" si="9"/>
        <v>1</v>
      </c>
      <c r="J187" t="str">
        <f t="shared" si="10"/>
        <v/>
      </c>
    </row>
    <row r="188" spans="1:10">
      <c r="A188" t="str">
        <f t="shared" si="11"/>
        <v/>
      </c>
      <c r="B188" t="b">
        <f>IF(Append2[[#This Row],[Daily Summary]]="DAILY SUMMARY",1)</f>
        <v>0</v>
      </c>
      <c r="C188" s="1">
        <f>Append2[[#This Row],[Date]]-1</f>
        <v>44875</v>
      </c>
      <c r="D188" s="1">
        <v>44876</v>
      </c>
      <c r="E188" t="s">
        <v>10</v>
      </c>
      <c r="F188" t="s">
        <v>85</v>
      </c>
      <c r="H188">
        <f t="shared" si="12"/>
        <v>36</v>
      </c>
      <c r="I188" t="b">
        <f t="shared" si="9"/>
        <v>1</v>
      </c>
      <c r="J188" t="str">
        <f t="shared" si="10"/>
        <v/>
      </c>
    </row>
    <row r="189" spans="1:10">
      <c r="A189" t="str">
        <f t="shared" si="11"/>
        <v/>
      </c>
      <c r="B189" t="b">
        <f>IF(Append2[[#This Row],[Daily Summary]]="DAILY SUMMARY",1)</f>
        <v>0</v>
      </c>
      <c r="C189" s="1">
        <f>Append2[[#This Row],[Date]]-1</f>
        <v>44875</v>
      </c>
      <c r="D189" s="1">
        <v>44876</v>
      </c>
      <c r="E189" t="s">
        <v>12</v>
      </c>
      <c r="F189" t="s">
        <v>57</v>
      </c>
      <c r="H189">
        <f t="shared" si="12"/>
        <v>36</v>
      </c>
      <c r="I189" t="b">
        <f t="shared" si="9"/>
        <v>1</v>
      </c>
      <c r="J189" t="str">
        <f t="shared" si="10"/>
        <v/>
      </c>
    </row>
    <row r="190" spans="1:10">
      <c r="A190">
        <f t="shared" si="11"/>
        <v>37</v>
      </c>
      <c r="B190">
        <f>IF(Append2[[#This Row],[Daily Summary]]="DAILY SUMMARY",1)</f>
        <v>1</v>
      </c>
      <c r="C190" s="1">
        <f>Append2[[#This Row],[Date]]-1</f>
        <v>44876</v>
      </c>
      <c r="D190" s="1">
        <v>44877</v>
      </c>
      <c r="E190" t="s">
        <v>3</v>
      </c>
      <c r="F190" t="s">
        <v>41</v>
      </c>
      <c r="H190">
        <f t="shared" si="12"/>
        <v>37</v>
      </c>
      <c r="I190" t="b">
        <f t="shared" si="9"/>
        <v>0</v>
      </c>
      <c r="J190">
        <f t="shared" si="10"/>
        <v>111300</v>
      </c>
    </row>
    <row r="191" spans="1:10">
      <c r="A191" t="str">
        <f t="shared" si="11"/>
        <v/>
      </c>
      <c r="B191" t="b">
        <f>IF(Append2[[#This Row],[Daily Summary]]="DAILY SUMMARY",1)</f>
        <v>0</v>
      </c>
      <c r="C191" s="1">
        <f>Append2[[#This Row],[Date]]-1</f>
        <v>44876</v>
      </c>
      <c r="D191" s="1">
        <v>44877</v>
      </c>
      <c r="E191" t="s">
        <v>4</v>
      </c>
      <c r="F191" t="s">
        <v>204</v>
      </c>
      <c r="H191">
        <f t="shared" si="12"/>
        <v>37</v>
      </c>
      <c r="I191" t="b">
        <f t="shared" si="9"/>
        <v>0</v>
      </c>
      <c r="J191" t="str">
        <f t="shared" si="10"/>
        <v/>
      </c>
    </row>
    <row r="192" spans="1:10">
      <c r="A192" t="str">
        <f t="shared" si="11"/>
        <v/>
      </c>
      <c r="B192" t="b">
        <f>IF(Append2[[#This Row],[Daily Summary]]="DAILY SUMMARY",1)</f>
        <v>0</v>
      </c>
      <c r="C192" s="1">
        <f>Append2[[#This Row],[Date]]-1</f>
        <v>44876</v>
      </c>
      <c r="D192" s="1">
        <v>44877</v>
      </c>
      <c r="E192" t="s">
        <v>6</v>
      </c>
      <c r="F192" t="s">
        <v>20</v>
      </c>
      <c r="H192">
        <f t="shared" si="12"/>
        <v>37</v>
      </c>
      <c r="I192" t="b">
        <f t="shared" si="9"/>
        <v>1</v>
      </c>
      <c r="J192" t="str">
        <f t="shared" si="10"/>
        <v/>
      </c>
    </row>
    <row r="193" spans="1:10">
      <c r="A193" t="str">
        <f t="shared" si="11"/>
        <v/>
      </c>
      <c r="B193" t="b">
        <f>IF(Append2[[#This Row],[Daily Summary]]="DAILY SUMMARY",1)</f>
        <v>0</v>
      </c>
      <c r="C193" s="1">
        <f>Append2[[#This Row],[Date]]-1</f>
        <v>44876</v>
      </c>
      <c r="D193" s="1">
        <v>44877</v>
      </c>
      <c r="E193" t="s">
        <v>8</v>
      </c>
      <c r="F193" t="s">
        <v>124</v>
      </c>
      <c r="H193">
        <f t="shared" si="12"/>
        <v>37</v>
      </c>
      <c r="I193" t="b">
        <f t="shared" si="9"/>
        <v>1</v>
      </c>
      <c r="J193" t="str">
        <f t="shared" si="10"/>
        <v/>
      </c>
    </row>
    <row r="194" spans="1:10">
      <c r="A194" t="str">
        <f t="shared" si="11"/>
        <v/>
      </c>
      <c r="B194" t="b">
        <f>IF(Append2[[#This Row],[Daily Summary]]="DAILY SUMMARY",1)</f>
        <v>0</v>
      </c>
      <c r="C194" s="1">
        <f>Append2[[#This Row],[Date]]-1</f>
        <v>44876</v>
      </c>
      <c r="D194" s="1">
        <v>44877</v>
      </c>
      <c r="E194" t="s">
        <v>12</v>
      </c>
      <c r="F194">
        <v>119</v>
      </c>
      <c r="H194">
        <f t="shared" si="12"/>
        <v>37</v>
      </c>
      <c r="I194" t="b">
        <f t="shared" ref="I194:I257" si="13">A194=A193</f>
        <v>1</v>
      </c>
      <c r="J194" t="str">
        <f t="shared" si="10"/>
        <v/>
      </c>
    </row>
    <row r="195" spans="1:10">
      <c r="A195">
        <f t="shared" si="11"/>
        <v>38</v>
      </c>
      <c r="B195">
        <f>IF(Append2[[#This Row],[Daily Summary]]="DAILY SUMMARY",1)</f>
        <v>1</v>
      </c>
      <c r="C195" s="1">
        <f>Append2[[#This Row],[Date]]-1</f>
        <v>44877</v>
      </c>
      <c r="D195" s="1">
        <v>44878</v>
      </c>
      <c r="E195" t="s">
        <v>3</v>
      </c>
      <c r="F195" t="s">
        <v>41</v>
      </c>
      <c r="H195">
        <f t="shared" si="12"/>
        <v>38</v>
      </c>
      <c r="I195" t="b">
        <f t="shared" si="13"/>
        <v>0</v>
      </c>
      <c r="J195">
        <f t="shared" ref="J195:J258" si="14">IF(E196="Total Loads Collected:",F196*F198,"")</f>
        <v>115908</v>
      </c>
    </row>
    <row r="196" spans="1:10">
      <c r="A196" t="str">
        <f t="shared" si="11"/>
        <v/>
      </c>
      <c r="B196" t="b">
        <f>IF(Append2[[#This Row],[Daily Summary]]="DAILY SUMMARY",1)</f>
        <v>0</v>
      </c>
      <c r="C196" s="1">
        <f>Append2[[#This Row],[Date]]-1</f>
        <v>44877</v>
      </c>
      <c r="D196" s="1">
        <v>44878</v>
      </c>
      <c r="E196" t="s">
        <v>4</v>
      </c>
      <c r="F196" t="s">
        <v>205</v>
      </c>
      <c r="H196">
        <f t="shared" si="12"/>
        <v>38</v>
      </c>
      <c r="I196" t="b">
        <f t="shared" si="13"/>
        <v>0</v>
      </c>
      <c r="J196" t="str">
        <f t="shared" si="14"/>
        <v/>
      </c>
    </row>
    <row r="197" spans="1:10">
      <c r="A197" t="str">
        <f t="shared" si="11"/>
        <v/>
      </c>
      <c r="B197" t="b">
        <f>IF(Append2[[#This Row],[Daily Summary]]="DAILY SUMMARY",1)</f>
        <v>0</v>
      </c>
      <c r="C197" s="1">
        <f>Append2[[#This Row],[Date]]-1</f>
        <v>44877</v>
      </c>
      <c r="D197" s="1">
        <v>44878</v>
      </c>
      <c r="E197" t="s">
        <v>6</v>
      </c>
      <c r="F197" t="s">
        <v>20</v>
      </c>
      <c r="H197">
        <f t="shared" si="12"/>
        <v>38</v>
      </c>
      <c r="I197" t="b">
        <f t="shared" si="13"/>
        <v>1</v>
      </c>
      <c r="J197" t="str">
        <f t="shared" si="14"/>
        <v/>
      </c>
    </row>
    <row r="198" spans="1:10">
      <c r="A198" t="str">
        <f t="shared" si="11"/>
        <v/>
      </c>
      <c r="B198" t="b">
        <f>IF(Append2[[#This Row],[Daily Summary]]="DAILY SUMMARY",1)</f>
        <v>0</v>
      </c>
      <c r="C198" s="1">
        <f>Append2[[#This Row],[Date]]-1</f>
        <v>44877</v>
      </c>
      <c r="D198" s="1">
        <v>44878</v>
      </c>
      <c r="E198" t="s">
        <v>8</v>
      </c>
      <c r="F198" t="s">
        <v>9</v>
      </c>
      <c r="H198">
        <f t="shared" si="12"/>
        <v>38</v>
      </c>
      <c r="I198" t="b">
        <f t="shared" si="13"/>
        <v>1</v>
      </c>
      <c r="J198" t="str">
        <f t="shared" si="14"/>
        <v/>
      </c>
    </row>
    <row r="199" spans="1:10">
      <c r="A199" t="str">
        <f t="shared" si="11"/>
        <v/>
      </c>
      <c r="B199" t="b">
        <f>IF(Append2[[#This Row],[Daily Summary]]="DAILY SUMMARY",1)</f>
        <v>0</v>
      </c>
      <c r="C199" s="1">
        <f>Append2[[#This Row],[Date]]-1</f>
        <v>44877</v>
      </c>
      <c r="D199" s="1">
        <v>44878</v>
      </c>
      <c r="E199" t="s">
        <v>12</v>
      </c>
      <c r="F199">
        <v>127</v>
      </c>
      <c r="H199">
        <f t="shared" si="12"/>
        <v>38</v>
      </c>
      <c r="I199" t="b">
        <f t="shared" si="13"/>
        <v>1</v>
      </c>
      <c r="J199" t="str">
        <f t="shared" si="14"/>
        <v/>
      </c>
    </row>
    <row r="200" spans="1:10">
      <c r="A200">
        <f t="shared" si="11"/>
        <v>39</v>
      </c>
      <c r="B200">
        <f>IF(Append2[[#This Row],[Daily Summary]]="DAILY SUMMARY",1)</f>
        <v>1</v>
      </c>
      <c r="C200" s="1">
        <f>Append2[[#This Row],[Date]]-1</f>
        <v>44878</v>
      </c>
      <c r="D200" s="1">
        <v>44879</v>
      </c>
      <c r="E200" t="s">
        <v>3</v>
      </c>
      <c r="F200" t="s">
        <v>41</v>
      </c>
      <c r="H200">
        <f t="shared" si="12"/>
        <v>39</v>
      </c>
      <c r="I200" t="b">
        <f t="shared" si="13"/>
        <v>0</v>
      </c>
      <c r="J200">
        <f t="shared" si="14"/>
        <v>123174</v>
      </c>
    </row>
    <row r="201" spans="1:10">
      <c r="A201" t="str">
        <f t="shared" ref="A201:A264" si="15">IF(B201=1, SUM(A195:A200)+B201,"")</f>
        <v/>
      </c>
      <c r="B201" t="b">
        <f>IF(Append2[[#This Row],[Daily Summary]]="DAILY SUMMARY",1)</f>
        <v>0</v>
      </c>
      <c r="C201" s="1">
        <f>Append2[[#This Row],[Date]]-1</f>
        <v>44878</v>
      </c>
      <c r="D201" s="1">
        <v>44879</v>
      </c>
      <c r="E201" t="s">
        <v>4</v>
      </c>
      <c r="F201" t="s">
        <v>206</v>
      </c>
      <c r="H201">
        <f t="shared" ref="H201:H264" si="16">IF(E201="DAILY SUMMARY",H200+1,H200+0)</f>
        <v>39</v>
      </c>
      <c r="I201" t="b">
        <f t="shared" si="13"/>
        <v>0</v>
      </c>
      <c r="J201" t="str">
        <f t="shared" si="14"/>
        <v/>
      </c>
    </row>
    <row r="202" spans="1:10">
      <c r="A202" t="str">
        <f t="shared" si="15"/>
        <v/>
      </c>
      <c r="B202" t="b">
        <f>IF(Append2[[#This Row],[Daily Summary]]="DAILY SUMMARY",1)</f>
        <v>0</v>
      </c>
      <c r="C202" s="1">
        <f>Append2[[#This Row],[Date]]-1</f>
        <v>44878</v>
      </c>
      <c r="D202" s="1">
        <v>44879</v>
      </c>
      <c r="E202" t="s">
        <v>6</v>
      </c>
      <c r="F202" t="s">
        <v>20</v>
      </c>
      <c r="H202">
        <f t="shared" si="16"/>
        <v>39</v>
      </c>
      <c r="I202" t="b">
        <f t="shared" si="13"/>
        <v>1</v>
      </c>
      <c r="J202" t="str">
        <f t="shared" si="14"/>
        <v/>
      </c>
    </row>
    <row r="203" spans="1:10">
      <c r="A203" t="str">
        <f t="shared" si="15"/>
        <v/>
      </c>
      <c r="B203" t="b">
        <f>IF(Append2[[#This Row],[Daily Summary]]="DAILY SUMMARY",1)</f>
        <v>0</v>
      </c>
      <c r="C203" s="1">
        <f>Append2[[#This Row],[Date]]-1</f>
        <v>44878</v>
      </c>
      <c r="D203" s="1">
        <v>44879</v>
      </c>
      <c r="E203" t="s">
        <v>8</v>
      </c>
      <c r="F203" t="s">
        <v>91</v>
      </c>
      <c r="H203">
        <f t="shared" si="16"/>
        <v>39</v>
      </c>
      <c r="I203" t="b">
        <f t="shared" si="13"/>
        <v>1</v>
      </c>
      <c r="J203" t="str">
        <f t="shared" si="14"/>
        <v/>
      </c>
    </row>
    <row r="204" spans="1:10">
      <c r="A204" t="str">
        <f t="shared" si="15"/>
        <v/>
      </c>
      <c r="B204" t="b">
        <f>IF(Append2[[#This Row],[Daily Summary]]="DAILY SUMMARY",1)</f>
        <v>0</v>
      </c>
      <c r="C204" s="1">
        <f>Append2[[#This Row],[Date]]-1</f>
        <v>44878</v>
      </c>
      <c r="D204" s="1">
        <v>44879</v>
      </c>
      <c r="E204" t="s">
        <v>12</v>
      </c>
      <c r="F204" t="s">
        <v>18</v>
      </c>
      <c r="H204">
        <f t="shared" si="16"/>
        <v>39</v>
      </c>
      <c r="I204" t="b">
        <f t="shared" si="13"/>
        <v>1</v>
      </c>
      <c r="J204" t="str">
        <f t="shared" si="14"/>
        <v/>
      </c>
    </row>
    <row r="205" spans="1:10">
      <c r="A205">
        <f t="shared" si="15"/>
        <v>40</v>
      </c>
      <c r="B205">
        <f>IF(Append2[[#This Row],[Daily Summary]]="DAILY SUMMARY",1)</f>
        <v>1</v>
      </c>
      <c r="C205" s="1">
        <f>Append2[[#This Row],[Date]]-1</f>
        <v>44879</v>
      </c>
      <c r="D205" s="1">
        <v>44880</v>
      </c>
      <c r="E205" t="s">
        <v>3</v>
      </c>
      <c r="F205" t="s">
        <v>41</v>
      </c>
      <c r="H205">
        <f t="shared" si="16"/>
        <v>40</v>
      </c>
      <c r="I205" t="b">
        <f t="shared" si="13"/>
        <v>0</v>
      </c>
      <c r="J205">
        <f t="shared" si="14"/>
        <v>99660</v>
      </c>
    </row>
    <row r="206" spans="1:10">
      <c r="A206" t="str">
        <f t="shared" si="15"/>
        <v/>
      </c>
      <c r="B206" t="b">
        <f>IF(Append2[[#This Row],[Daily Summary]]="DAILY SUMMARY",1)</f>
        <v>0</v>
      </c>
      <c r="C206" s="1">
        <f>Append2[[#This Row],[Date]]-1</f>
        <v>44879</v>
      </c>
      <c r="D206" s="1">
        <v>44880</v>
      </c>
      <c r="E206" t="s">
        <v>4</v>
      </c>
      <c r="F206" t="s">
        <v>207</v>
      </c>
      <c r="H206">
        <f t="shared" si="16"/>
        <v>40</v>
      </c>
      <c r="I206" t="b">
        <f t="shared" si="13"/>
        <v>0</v>
      </c>
      <c r="J206" t="str">
        <f t="shared" si="14"/>
        <v/>
      </c>
    </row>
    <row r="207" spans="1:10">
      <c r="A207" t="str">
        <f t="shared" si="15"/>
        <v/>
      </c>
      <c r="B207" t="b">
        <f>IF(Append2[[#This Row],[Daily Summary]]="DAILY SUMMARY",1)</f>
        <v>0</v>
      </c>
      <c r="C207" s="1">
        <f>Append2[[#This Row],[Date]]-1</f>
        <v>44879</v>
      </c>
      <c r="D207" s="1">
        <v>44880</v>
      </c>
      <c r="E207" t="s">
        <v>6</v>
      </c>
      <c r="F207" t="s">
        <v>30</v>
      </c>
      <c r="H207">
        <f t="shared" si="16"/>
        <v>40</v>
      </c>
      <c r="I207" t="b">
        <f t="shared" si="13"/>
        <v>1</v>
      </c>
      <c r="J207" t="str">
        <f t="shared" si="14"/>
        <v/>
      </c>
    </row>
    <row r="208" spans="1:10">
      <c r="A208" t="str">
        <f t="shared" si="15"/>
        <v/>
      </c>
      <c r="B208" t="b">
        <f>IF(Append2[[#This Row],[Daily Summary]]="DAILY SUMMARY",1)</f>
        <v>0</v>
      </c>
      <c r="C208" s="1">
        <f>Append2[[#This Row],[Date]]-1</f>
        <v>44879</v>
      </c>
      <c r="D208" s="1">
        <v>44880</v>
      </c>
      <c r="E208" t="s">
        <v>8</v>
      </c>
      <c r="F208" t="s">
        <v>45</v>
      </c>
      <c r="H208">
        <f t="shared" si="16"/>
        <v>40</v>
      </c>
      <c r="I208" t="b">
        <f t="shared" si="13"/>
        <v>1</v>
      </c>
      <c r="J208" t="str">
        <f t="shared" si="14"/>
        <v/>
      </c>
    </row>
    <row r="209" spans="1:10">
      <c r="A209" t="str">
        <f t="shared" si="15"/>
        <v/>
      </c>
      <c r="B209" t="b">
        <f>IF(Append2[[#This Row],[Daily Summary]]="DAILY SUMMARY",1)</f>
        <v>0</v>
      </c>
      <c r="C209" s="1">
        <f>Append2[[#This Row],[Date]]-1</f>
        <v>44879</v>
      </c>
      <c r="D209" s="1">
        <v>44880</v>
      </c>
      <c r="E209" t="s">
        <v>12</v>
      </c>
      <c r="F209" t="s">
        <v>57</v>
      </c>
      <c r="H209">
        <f t="shared" si="16"/>
        <v>40</v>
      </c>
      <c r="I209" t="b">
        <f t="shared" si="13"/>
        <v>1</v>
      </c>
      <c r="J209" t="str">
        <f t="shared" si="14"/>
        <v/>
      </c>
    </row>
    <row r="210" spans="1:10">
      <c r="A210">
        <f t="shared" si="15"/>
        <v>41</v>
      </c>
      <c r="B210">
        <f>IF(Append2[[#This Row],[Daily Summary]]="DAILY SUMMARY",1)</f>
        <v>1</v>
      </c>
      <c r="C210" s="1">
        <f>Append2[[#This Row],[Date]]-1</f>
        <v>44880</v>
      </c>
      <c r="D210" s="1">
        <v>44881</v>
      </c>
      <c r="E210" t="s">
        <v>3</v>
      </c>
      <c r="F210" t="s">
        <v>41</v>
      </c>
      <c r="H210">
        <f t="shared" si="16"/>
        <v>41</v>
      </c>
      <c r="I210" t="b">
        <f t="shared" si="13"/>
        <v>0</v>
      </c>
      <c r="J210">
        <f t="shared" si="14"/>
        <v>105056</v>
      </c>
    </row>
    <row r="211" spans="1:10">
      <c r="A211" t="str">
        <f t="shared" si="15"/>
        <v/>
      </c>
      <c r="B211" t="b">
        <f>IF(Append2[[#This Row],[Daily Summary]]="DAILY SUMMARY",1)</f>
        <v>0</v>
      </c>
      <c r="C211" s="1">
        <f>Append2[[#This Row],[Date]]-1</f>
        <v>44880</v>
      </c>
      <c r="D211" s="1">
        <v>44881</v>
      </c>
      <c r="E211" t="s">
        <v>4</v>
      </c>
      <c r="F211" t="s">
        <v>208</v>
      </c>
      <c r="H211">
        <f t="shared" si="16"/>
        <v>41</v>
      </c>
      <c r="I211" t="b">
        <f t="shared" si="13"/>
        <v>0</v>
      </c>
      <c r="J211" t="str">
        <f t="shared" si="14"/>
        <v/>
      </c>
    </row>
    <row r="212" spans="1:10">
      <c r="A212" t="str">
        <f t="shared" si="15"/>
        <v/>
      </c>
      <c r="B212" t="b">
        <f>IF(Append2[[#This Row],[Daily Summary]]="DAILY SUMMARY",1)</f>
        <v>0</v>
      </c>
      <c r="C212" s="1">
        <f>Append2[[#This Row],[Date]]-1</f>
        <v>44880</v>
      </c>
      <c r="D212" s="1">
        <v>44881</v>
      </c>
      <c r="E212" t="s">
        <v>6</v>
      </c>
      <c r="F212" t="s">
        <v>30</v>
      </c>
      <c r="H212">
        <f t="shared" si="16"/>
        <v>41</v>
      </c>
      <c r="I212" t="b">
        <f t="shared" si="13"/>
        <v>1</v>
      </c>
      <c r="J212" t="str">
        <f t="shared" si="14"/>
        <v/>
      </c>
    </row>
    <row r="213" spans="1:10">
      <c r="A213" t="str">
        <f t="shared" si="15"/>
        <v/>
      </c>
      <c r="B213" t="b">
        <f>IF(Append2[[#This Row],[Daily Summary]]="DAILY SUMMARY",1)</f>
        <v>0</v>
      </c>
      <c r="C213" s="1">
        <f>Append2[[#This Row],[Date]]-1</f>
        <v>44880</v>
      </c>
      <c r="D213" s="1">
        <v>44881</v>
      </c>
      <c r="E213" t="s">
        <v>8</v>
      </c>
      <c r="F213" t="s">
        <v>43</v>
      </c>
      <c r="H213">
        <f t="shared" si="16"/>
        <v>41</v>
      </c>
      <c r="I213" t="b">
        <f t="shared" si="13"/>
        <v>1</v>
      </c>
      <c r="J213" t="str">
        <f t="shared" si="14"/>
        <v/>
      </c>
    </row>
    <row r="214" spans="1:10">
      <c r="A214" t="str">
        <f t="shared" si="15"/>
        <v/>
      </c>
      <c r="B214" t="b">
        <f>IF(Append2[[#This Row],[Daily Summary]]="DAILY SUMMARY",1)</f>
        <v>0</v>
      </c>
      <c r="C214" s="1">
        <f>Append2[[#This Row],[Date]]-1</f>
        <v>44880</v>
      </c>
      <c r="D214" s="1">
        <v>44881</v>
      </c>
      <c r="E214" t="s">
        <v>12</v>
      </c>
      <c r="F214" t="s">
        <v>18</v>
      </c>
      <c r="H214">
        <f t="shared" si="16"/>
        <v>41</v>
      </c>
      <c r="I214" t="b">
        <f t="shared" si="13"/>
        <v>1</v>
      </c>
      <c r="J214" t="str">
        <f t="shared" si="14"/>
        <v/>
      </c>
    </row>
    <row r="215" spans="1:10">
      <c r="A215">
        <f t="shared" si="15"/>
        <v>42</v>
      </c>
      <c r="B215">
        <f>IF(Append2[[#This Row],[Daily Summary]]="DAILY SUMMARY",1)</f>
        <v>1</v>
      </c>
      <c r="C215" s="1">
        <f>Append2[[#This Row],[Date]]-1</f>
        <v>44881</v>
      </c>
      <c r="D215" s="1">
        <v>44882</v>
      </c>
      <c r="E215" t="s">
        <v>3</v>
      </c>
      <c r="F215" t="s">
        <v>41</v>
      </c>
      <c r="H215">
        <f t="shared" si="16"/>
        <v>42</v>
      </c>
      <c r="I215" t="b">
        <f t="shared" si="13"/>
        <v>0</v>
      </c>
      <c r="J215">
        <f t="shared" si="14"/>
        <v>104357</v>
      </c>
    </row>
    <row r="216" spans="1:10">
      <c r="A216" t="str">
        <f t="shared" si="15"/>
        <v/>
      </c>
      <c r="B216" t="b">
        <f>IF(Append2[[#This Row],[Daily Summary]]="DAILY SUMMARY",1)</f>
        <v>0</v>
      </c>
      <c r="C216" s="1">
        <f>Append2[[#This Row],[Date]]-1</f>
        <v>44881</v>
      </c>
      <c r="D216" s="1">
        <v>44882</v>
      </c>
      <c r="E216" t="s">
        <v>4</v>
      </c>
      <c r="F216" t="s">
        <v>209</v>
      </c>
      <c r="H216">
        <f t="shared" si="16"/>
        <v>42</v>
      </c>
      <c r="I216" t="b">
        <f t="shared" si="13"/>
        <v>0</v>
      </c>
      <c r="J216" t="str">
        <f t="shared" si="14"/>
        <v/>
      </c>
    </row>
    <row r="217" spans="1:10">
      <c r="A217" t="str">
        <f t="shared" si="15"/>
        <v/>
      </c>
      <c r="B217" t="b">
        <f>IF(Append2[[#This Row],[Daily Summary]]="DAILY SUMMARY",1)</f>
        <v>0</v>
      </c>
      <c r="C217" s="1">
        <f>Append2[[#This Row],[Date]]-1</f>
        <v>44881</v>
      </c>
      <c r="D217" s="1">
        <v>44882</v>
      </c>
      <c r="E217" t="s">
        <v>6</v>
      </c>
      <c r="F217" t="s">
        <v>30</v>
      </c>
      <c r="H217">
        <f t="shared" si="16"/>
        <v>42</v>
      </c>
      <c r="I217" t="b">
        <f t="shared" si="13"/>
        <v>1</v>
      </c>
      <c r="J217" t="str">
        <f t="shared" si="14"/>
        <v/>
      </c>
    </row>
    <row r="218" spans="1:10">
      <c r="A218" t="str">
        <f t="shared" si="15"/>
        <v/>
      </c>
      <c r="B218" t="b">
        <f>IF(Append2[[#This Row],[Daily Summary]]="DAILY SUMMARY",1)</f>
        <v>0</v>
      </c>
      <c r="C218" s="1">
        <f>Append2[[#This Row],[Date]]-1</f>
        <v>44881</v>
      </c>
      <c r="D218" s="1">
        <v>44882</v>
      </c>
      <c r="E218" t="s">
        <v>8</v>
      </c>
      <c r="F218" t="s">
        <v>124</v>
      </c>
      <c r="H218">
        <f t="shared" si="16"/>
        <v>42</v>
      </c>
      <c r="I218" t="b">
        <f t="shared" si="13"/>
        <v>1</v>
      </c>
      <c r="J218" t="str">
        <f t="shared" si="14"/>
        <v/>
      </c>
    </row>
    <row r="219" spans="1:10">
      <c r="A219" t="str">
        <f t="shared" si="15"/>
        <v/>
      </c>
      <c r="B219" t="b">
        <f>IF(Append2[[#This Row],[Daily Summary]]="DAILY SUMMARY",1)</f>
        <v>0</v>
      </c>
      <c r="C219" s="1">
        <f>Append2[[#This Row],[Date]]-1</f>
        <v>44881</v>
      </c>
      <c r="D219" s="1">
        <v>44882</v>
      </c>
      <c r="E219" t="s">
        <v>12</v>
      </c>
      <c r="F219" t="s">
        <v>18</v>
      </c>
      <c r="H219">
        <f t="shared" si="16"/>
        <v>42</v>
      </c>
      <c r="I219" t="b">
        <f t="shared" si="13"/>
        <v>1</v>
      </c>
      <c r="J219" t="str">
        <f t="shared" si="14"/>
        <v/>
      </c>
    </row>
    <row r="220" spans="1:10">
      <c r="A220">
        <f t="shared" si="15"/>
        <v>43</v>
      </c>
      <c r="B220">
        <f>IF(Append2[[#This Row],[Daily Summary]]="DAILY SUMMARY",1)</f>
        <v>1</v>
      </c>
      <c r="C220" s="1">
        <f>Append2[[#This Row],[Date]]-1</f>
        <v>44882</v>
      </c>
      <c r="D220" s="1">
        <v>44883</v>
      </c>
      <c r="E220" t="s">
        <v>3</v>
      </c>
      <c r="F220" t="s">
        <v>41</v>
      </c>
      <c r="H220">
        <f t="shared" si="16"/>
        <v>43</v>
      </c>
      <c r="I220" t="b">
        <f t="shared" si="13"/>
        <v>0</v>
      </c>
      <c r="J220">
        <f t="shared" si="14"/>
        <v>108240</v>
      </c>
    </row>
    <row r="221" spans="1:10">
      <c r="A221" t="str">
        <f t="shared" si="15"/>
        <v/>
      </c>
      <c r="B221" t="b">
        <f>IF(Append2[[#This Row],[Daily Summary]]="DAILY SUMMARY",1)</f>
        <v>0</v>
      </c>
      <c r="C221" s="1">
        <f>Append2[[#This Row],[Date]]-1</f>
        <v>44882</v>
      </c>
      <c r="D221" s="1">
        <v>44883</v>
      </c>
      <c r="E221" t="s">
        <v>4</v>
      </c>
      <c r="F221" t="s">
        <v>210</v>
      </c>
      <c r="H221">
        <f t="shared" si="16"/>
        <v>43</v>
      </c>
      <c r="I221" t="b">
        <f t="shared" si="13"/>
        <v>0</v>
      </c>
      <c r="J221" t="str">
        <f t="shared" si="14"/>
        <v/>
      </c>
    </row>
    <row r="222" spans="1:10">
      <c r="A222" t="str">
        <f t="shared" si="15"/>
        <v/>
      </c>
      <c r="B222" t="b">
        <f>IF(Append2[[#This Row],[Daily Summary]]="DAILY SUMMARY",1)</f>
        <v>0</v>
      </c>
      <c r="C222" s="1">
        <f>Append2[[#This Row],[Date]]-1</f>
        <v>44882</v>
      </c>
      <c r="D222" s="1">
        <v>44883</v>
      </c>
      <c r="E222" t="s">
        <v>6</v>
      </c>
      <c r="F222" t="s">
        <v>30</v>
      </c>
      <c r="H222">
        <f t="shared" si="16"/>
        <v>43</v>
      </c>
      <c r="I222" t="b">
        <f t="shared" si="13"/>
        <v>1</v>
      </c>
      <c r="J222" t="str">
        <f t="shared" si="14"/>
        <v/>
      </c>
    </row>
    <row r="223" spans="1:10">
      <c r="A223" t="str">
        <f t="shared" si="15"/>
        <v/>
      </c>
      <c r="B223" t="b">
        <f>IF(Append2[[#This Row],[Daily Summary]]="DAILY SUMMARY",1)</f>
        <v>0</v>
      </c>
      <c r="C223" s="1">
        <f>Append2[[#This Row],[Date]]-1</f>
        <v>44882</v>
      </c>
      <c r="D223" s="1">
        <v>44883</v>
      </c>
      <c r="E223" t="s">
        <v>8</v>
      </c>
      <c r="F223" t="s">
        <v>45</v>
      </c>
      <c r="H223">
        <f t="shared" si="16"/>
        <v>43</v>
      </c>
      <c r="I223" t="b">
        <f t="shared" si="13"/>
        <v>1</v>
      </c>
      <c r="J223" t="str">
        <f t="shared" si="14"/>
        <v/>
      </c>
    </row>
    <row r="224" spans="1:10">
      <c r="A224" t="str">
        <f t="shared" si="15"/>
        <v/>
      </c>
      <c r="B224" t="b">
        <f>IF(Append2[[#This Row],[Daily Summary]]="DAILY SUMMARY",1)</f>
        <v>0</v>
      </c>
      <c r="C224" s="1">
        <f>Append2[[#This Row],[Date]]-1</f>
        <v>44882</v>
      </c>
      <c r="D224" s="1">
        <v>44883</v>
      </c>
      <c r="E224" t="s">
        <v>12</v>
      </c>
      <c r="F224" t="s">
        <v>57</v>
      </c>
      <c r="H224">
        <f t="shared" si="16"/>
        <v>43</v>
      </c>
      <c r="I224" t="b">
        <f t="shared" si="13"/>
        <v>1</v>
      </c>
      <c r="J224" t="str">
        <f t="shared" si="14"/>
        <v/>
      </c>
    </row>
    <row r="225" spans="1:10">
      <c r="A225">
        <f t="shared" si="15"/>
        <v>44</v>
      </c>
      <c r="B225">
        <f>IF(Append2[[#This Row],[Daily Summary]]="DAILY SUMMARY",1)</f>
        <v>1</v>
      </c>
      <c r="C225" s="1">
        <f>Append2[[#This Row],[Date]]-1</f>
        <v>44883</v>
      </c>
      <c r="D225" s="1">
        <v>44884</v>
      </c>
      <c r="E225" t="s">
        <v>3</v>
      </c>
      <c r="F225" t="s">
        <v>41</v>
      </c>
      <c r="H225">
        <f t="shared" si="16"/>
        <v>44</v>
      </c>
      <c r="I225" t="b">
        <f t="shared" si="13"/>
        <v>0</v>
      </c>
      <c r="J225">
        <f t="shared" si="14"/>
        <v>109560</v>
      </c>
    </row>
    <row r="226" spans="1:10">
      <c r="A226" t="str">
        <f t="shared" si="15"/>
        <v/>
      </c>
      <c r="B226" t="b">
        <f>IF(Append2[[#This Row],[Daily Summary]]="DAILY SUMMARY",1)</f>
        <v>0</v>
      </c>
      <c r="C226" s="1">
        <f>Append2[[#This Row],[Date]]-1</f>
        <v>44883</v>
      </c>
      <c r="D226" s="1">
        <v>44884</v>
      </c>
      <c r="E226" t="s">
        <v>4</v>
      </c>
      <c r="F226" t="s">
        <v>211</v>
      </c>
      <c r="H226">
        <f t="shared" si="16"/>
        <v>44</v>
      </c>
      <c r="I226" t="b">
        <f t="shared" si="13"/>
        <v>0</v>
      </c>
      <c r="J226" t="str">
        <f t="shared" si="14"/>
        <v/>
      </c>
    </row>
    <row r="227" spans="1:10">
      <c r="A227" t="str">
        <f t="shared" si="15"/>
        <v/>
      </c>
      <c r="B227" t="b">
        <f>IF(Append2[[#This Row],[Daily Summary]]="DAILY SUMMARY",1)</f>
        <v>0</v>
      </c>
      <c r="C227" s="1">
        <f>Append2[[#This Row],[Date]]-1</f>
        <v>44883</v>
      </c>
      <c r="D227" s="1">
        <v>44884</v>
      </c>
      <c r="E227" t="s">
        <v>6</v>
      </c>
      <c r="F227" t="s">
        <v>30</v>
      </c>
      <c r="H227">
        <f t="shared" si="16"/>
        <v>44</v>
      </c>
      <c r="I227" t="b">
        <f t="shared" si="13"/>
        <v>1</v>
      </c>
      <c r="J227" t="str">
        <f t="shared" si="14"/>
        <v/>
      </c>
    </row>
    <row r="228" spans="1:10">
      <c r="A228" t="str">
        <f t="shared" si="15"/>
        <v/>
      </c>
      <c r="B228" t="b">
        <f>IF(Append2[[#This Row],[Daily Summary]]="DAILY SUMMARY",1)</f>
        <v>0</v>
      </c>
      <c r="C228" s="1">
        <f>Append2[[#This Row],[Date]]-1</f>
        <v>44883</v>
      </c>
      <c r="D228" s="1">
        <v>44884</v>
      </c>
      <c r="E228" t="s">
        <v>8</v>
      </c>
      <c r="F228" t="s">
        <v>45</v>
      </c>
      <c r="H228">
        <f t="shared" si="16"/>
        <v>44</v>
      </c>
      <c r="I228" t="b">
        <f t="shared" si="13"/>
        <v>1</v>
      </c>
      <c r="J228" t="str">
        <f t="shared" si="14"/>
        <v/>
      </c>
    </row>
    <row r="229" spans="1:10">
      <c r="A229" t="str">
        <f t="shared" si="15"/>
        <v/>
      </c>
      <c r="B229" t="b">
        <f>IF(Append2[[#This Row],[Daily Summary]]="DAILY SUMMARY",1)</f>
        <v>0</v>
      </c>
      <c r="C229" s="1">
        <f>Append2[[#This Row],[Date]]-1</f>
        <v>44883</v>
      </c>
      <c r="D229" s="1">
        <v>44884</v>
      </c>
      <c r="E229" t="s">
        <v>12</v>
      </c>
      <c r="F229" t="s">
        <v>57</v>
      </c>
      <c r="H229">
        <f t="shared" si="16"/>
        <v>44</v>
      </c>
      <c r="I229" t="b">
        <f t="shared" si="13"/>
        <v>1</v>
      </c>
      <c r="J229" t="str">
        <f t="shared" si="14"/>
        <v/>
      </c>
    </row>
    <row r="230" spans="1:10">
      <c r="A230">
        <f t="shared" si="15"/>
        <v>45</v>
      </c>
      <c r="B230">
        <f>IF(Append2[[#This Row],[Daily Summary]]="DAILY SUMMARY",1)</f>
        <v>1</v>
      </c>
      <c r="C230" s="1">
        <f>Append2[[#This Row],[Date]]-1</f>
        <v>44884</v>
      </c>
      <c r="D230" s="1">
        <v>44885</v>
      </c>
      <c r="E230" t="s">
        <v>3</v>
      </c>
      <c r="F230" t="s">
        <v>41</v>
      </c>
      <c r="H230">
        <f t="shared" si="16"/>
        <v>45</v>
      </c>
      <c r="I230" t="b">
        <f t="shared" si="13"/>
        <v>0</v>
      </c>
      <c r="J230">
        <f t="shared" si="14"/>
        <v>112750</v>
      </c>
    </row>
    <row r="231" spans="1:10">
      <c r="A231" t="str">
        <f t="shared" si="15"/>
        <v/>
      </c>
      <c r="B231" t="b">
        <f>IF(Append2[[#This Row],[Daily Summary]]="DAILY SUMMARY",1)</f>
        <v>0</v>
      </c>
      <c r="C231" s="1">
        <f>Append2[[#This Row],[Date]]-1</f>
        <v>44884</v>
      </c>
      <c r="D231" s="1">
        <v>44885</v>
      </c>
      <c r="E231" t="s">
        <v>4</v>
      </c>
      <c r="F231" t="s">
        <v>213</v>
      </c>
      <c r="H231">
        <f t="shared" si="16"/>
        <v>45</v>
      </c>
      <c r="I231" t="b">
        <f t="shared" si="13"/>
        <v>0</v>
      </c>
      <c r="J231" t="str">
        <f t="shared" si="14"/>
        <v/>
      </c>
    </row>
    <row r="232" spans="1:10">
      <c r="A232" t="str">
        <f t="shared" si="15"/>
        <v/>
      </c>
      <c r="B232" t="b">
        <f>IF(Append2[[#This Row],[Daily Summary]]="DAILY SUMMARY",1)</f>
        <v>0</v>
      </c>
      <c r="C232" s="1">
        <f>Append2[[#This Row],[Date]]-1</f>
        <v>44884</v>
      </c>
      <c r="D232" s="1">
        <v>44885</v>
      </c>
      <c r="E232" t="s">
        <v>6</v>
      </c>
      <c r="F232" t="s">
        <v>30</v>
      </c>
      <c r="H232">
        <f t="shared" si="16"/>
        <v>45</v>
      </c>
      <c r="I232" t="b">
        <f t="shared" si="13"/>
        <v>1</v>
      </c>
      <c r="J232" t="str">
        <f t="shared" si="14"/>
        <v/>
      </c>
    </row>
    <row r="233" spans="1:10">
      <c r="A233" t="str">
        <f t="shared" si="15"/>
        <v/>
      </c>
      <c r="B233" t="b">
        <f>IF(Append2[[#This Row],[Daily Summary]]="DAILY SUMMARY",1)</f>
        <v>0</v>
      </c>
      <c r="C233" s="1">
        <f>Append2[[#This Row],[Date]]-1</f>
        <v>44884</v>
      </c>
      <c r="D233" s="1">
        <v>44885</v>
      </c>
      <c r="E233" t="s">
        <v>8</v>
      </c>
      <c r="F233" t="s">
        <v>45</v>
      </c>
      <c r="H233">
        <f t="shared" si="16"/>
        <v>45</v>
      </c>
      <c r="I233" t="b">
        <f t="shared" si="13"/>
        <v>1</v>
      </c>
      <c r="J233" t="str">
        <f t="shared" si="14"/>
        <v/>
      </c>
    </row>
    <row r="234" spans="1:10">
      <c r="A234" t="str">
        <f t="shared" si="15"/>
        <v/>
      </c>
      <c r="B234" t="b">
        <f>IF(Append2[[#This Row],[Daily Summary]]="DAILY SUMMARY",1)</f>
        <v>0</v>
      </c>
      <c r="C234" s="1">
        <f>Append2[[#This Row],[Date]]-1</f>
        <v>44884</v>
      </c>
      <c r="D234" s="1">
        <v>44885</v>
      </c>
      <c r="E234" t="s">
        <v>12</v>
      </c>
      <c r="F234" t="s">
        <v>18</v>
      </c>
      <c r="H234">
        <f t="shared" si="16"/>
        <v>45</v>
      </c>
      <c r="I234" t="b">
        <f t="shared" si="13"/>
        <v>1</v>
      </c>
      <c r="J234" t="str">
        <f t="shared" si="14"/>
        <v/>
      </c>
    </row>
    <row r="235" spans="1:10">
      <c r="A235">
        <f t="shared" si="15"/>
        <v>46</v>
      </c>
      <c r="B235">
        <f>IF(Append2[[#This Row],[Daily Summary]]="DAILY SUMMARY",1)</f>
        <v>1</v>
      </c>
      <c r="C235" s="1">
        <f>Append2[[#This Row],[Date]]-1</f>
        <v>44885</v>
      </c>
      <c r="D235" s="1">
        <v>44886</v>
      </c>
      <c r="E235" t="s">
        <v>3</v>
      </c>
      <c r="F235" t="s">
        <v>41</v>
      </c>
      <c r="H235">
        <f t="shared" si="16"/>
        <v>46</v>
      </c>
      <c r="I235" t="b">
        <f t="shared" si="13"/>
        <v>0</v>
      </c>
      <c r="J235">
        <f t="shared" si="14"/>
        <v>104709</v>
      </c>
    </row>
    <row r="236" spans="1:10">
      <c r="A236" t="str">
        <f t="shared" si="15"/>
        <v/>
      </c>
      <c r="B236" t="b">
        <f>IF(Append2[[#This Row],[Daily Summary]]="DAILY SUMMARY",1)</f>
        <v>0</v>
      </c>
      <c r="C236" s="1">
        <f>Append2[[#This Row],[Date]]-1</f>
        <v>44885</v>
      </c>
      <c r="D236" s="1">
        <v>44886</v>
      </c>
      <c r="E236" t="s">
        <v>4</v>
      </c>
      <c r="F236" t="s">
        <v>214</v>
      </c>
      <c r="H236">
        <f t="shared" si="16"/>
        <v>46</v>
      </c>
      <c r="I236" t="b">
        <f t="shared" si="13"/>
        <v>0</v>
      </c>
      <c r="J236" t="str">
        <f t="shared" si="14"/>
        <v/>
      </c>
    </row>
    <row r="237" spans="1:10">
      <c r="A237" t="str">
        <f t="shared" si="15"/>
        <v/>
      </c>
      <c r="B237" t="b">
        <f>IF(Append2[[#This Row],[Daily Summary]]="DAILY SUMMARY",1)</f>
        <v>0</v>
      </c>
      <c r="C237" s="1">
        <f>Append2[[#This Row],[Date]]-1</f>
        <v>44885</v>
      </c>
      <c r="D237" s="1">
        <v>44886</v>
      </c>
      <c r="E237" t="s">
        <v>6</v>
      </c>
      <c r="F237" t="s">
        <v>30</v>
      </c>
      <c r="H237">
        <f t="shared" si="16"/>
        <v>46</v>
      </c>
      <c r="I237" t="b">
        <f t="shared" si="13"/>
        <v>1</v>
      </c>
      <c r="J237" t="str">
        <f t="shared" si="14"/>
        <v/>
      </c>
    </row>
    <row r="238" spans="1:10">
      <c r="A238" t="str">
        <f t="shared" si="15"/>
        <v/>
      </c>
      <c r="B238" t="b">
        <f>IF(Append2[[#This Row],[Daily Summary]]="DAILY SUMMARY",1)</f>
        <v>0</v>
      </c>
      <c r="C238" s="1">
        <f>Append2[[#This Row],[Date]]-1</f>
        <v>44885</v>
      </c>
      <c r="D238" s="1">
        <v>44886</v>
      </c>
      <c r="E238" t="s">
        <v>8</v>
      </c>
      <c r="F238" t="s">
        <v>36</v>
      </c>
      <c r="H238">
        <f t="shared" si="16"/>
        <v>46</v>
      </c>
      <c r="I238" t="b">
        <f t="shared" si="13"/>
        <v>1</v>
      </c>
      <c r="J238" t="str">
        <f t="shared" si="14"/>
        <v/>
      </c>
    </row>
    <row r="239" spans="1:10">
      <c r="A239" t="str">
        <f t="shared" si="15"/>
        <v/>
      </c>
      <c r="B239" t="b">
        <f>IF(Append2[[#This Row],[Daily Summary]]="DAILY SUMMARY",1)</f>
        <v>0</v>
      </c>
      <c r="C239" s="1">
        <f>Append2[[#This Row],[Date]]-1</f>
        <v>44885</v>
      </c>
      <c r="D239" s="1">
        <v>44886</v>
      </c>
      <c r="E239" t="s">
        <v>12</v>
      </c>
      <c r="F239" t="s">
        <v>18</v>
      </c>
      <c r="H239">
        <f t="shared" si="16"/>
        <v>46</v>
      </c>
      <c r="I239" t="b">
        <f t="shared" si="13"/>
        <v>1</v>
      </c>
      <c r="J239" t="str">
        <f t="shared" si="14"/>
        <v/>
      </c>
    </row>
    <row r="240" spans="1:10">
      <c r="A240">
        <f t="shared" si="15"/>
        <v>47</v>
      </c>
      <c r="B240">
        <f>IF(Append2[[#This Row],[Daily Summary]]="DAILY SUMMARY",1)</f>
        <v>1</v>
      </c>
      <c r="C240" s="1">
        <f>Append2[[#This Row],[Date]]-1</f>
        <v>44886</v>
      </c>
      <c r="D240" s="1">
        <v>44887</v>
      </c>
      <c r="E240" t="s">
        <v>3</v>
      </c>
      <c r="F240" t="s">
        <v>41</v>
      </c>
      <c r="H240">
        <f t="shared" si="16"/>
        <v>47</v>
      </c>
      <c r="I240" t="b">
        <f t="shared" si="13"/>
        <v>0</v>
      </c>
      <c r="J240">
        <f t="shared" si="14"/>
        <v>96558</v>
      </c>
    </row>
    <row r="241" spans="1:10">
      <c r="A241" t="str">
        <f t="shared" si="15"/>
        <v/>
      </c>
      <c r="B241" t="b">
        <f>IF(Append2[[#This Row],[Daily Summary]]="DAILY SUMMARY",1)</f>
        <v>0</v>
      </c>
      <c r="C241" s="1">
        <f>Append2[[#This Row],[Date]]-1</f>
        <v>44886</v>
      </c>
      <c r="D241" s="1">
        <v>44887</v>
      </c>
      <c r="E241" t="s">
        <v>4</v>
      </c>
      <c r="F241" t="s">
        <v>182</v>
      </c>
      <c r="H241">
        <f t="shared" si="16"/>
        <v>47</v>
      </c>
      <c r="I241" t="b">
        <f t="shared" si="13"/>
        <v>0</v>
      </c>
      <c r="J241" t="str">
        <f t="shared" si="14"/>
        <v/>
      </c>
    </row>
    <row r="242" spans="1:10">
      <c r="A242" t="str">
        <f t="shared" si="15"/>
        <v/>
      </c>
      <c r="B242" t="b">
        <f>IF(Append2[[#This Row],[Daily Summary]]="DAILY SUMMARY",1)</f>
        <v>0</v>
      </c>
      <c r="C242" s="1">
        <f>Append2[[#This Row],[Date]]-1</f>
        <v>44886</v>
      </c>
      <c r="D242" s="1">
        <v>44887</v>
      </c>
      <c r="E242" t="s">
        <v>6</v>
      </c>
      <c r="F242" t="s">
        <v>30</v>
      </c>
      <c r="H242">
        <f t="shared" si="16"/>
        <v>47</v>
      </c>
      <c r="I242" t="b">
        <f t="shared" si="13"/>
        <v>1</v>
      </c>
      <c r="J242" t="str">
        <f t="shared" si="14"/>
        <v/>
      </c>
    </row>
    <row r="243" spans="1:10">
      <c r="A243" t="str">
        <f t="shared" si="15"/>
        <v/>
      </c>
      <c r="B243" t="b">
        <f>IF(Append2[[#This Row],[Daily Summary]]="DAILY SUMMARY",1)</f>
        <v>0</v>
      </c>
      <c r="C243" s="1">
        <f>Append2[[#This Row],[Date]]-1</f>
        <v>44886</v>
      </c>
      <c r="D243" s="1">
        <v>44887</v>
      </c>
      <c r="E243" t="s">
        <v>8</v>
      </c>
      <c r="F243" t="s">
        <v>36</v>
      </c>
      <c r="H243">
        <f t="shared" si="16"/>
        <v>47</v>
      </c>
      <c r="I243" t="b">
        <f t="shared" si="13"/>
        <v>1</v>
      </c>
      <c r="J243" t="str">
        <f t="shared" si="14"/>
        <v/>
      </c>
    </row>
    <row r="244" spans="1:10">
      <c r="A244" t="str">
        <f t="shared" si="15"/>
        <v/>
      </c>
      <c r="B244" t="b">
        <f>IF(Append2[[#This Row],[Daily Summary]]="DAILY SUMMARY",1)</f>
        <v>0</v>
      </c>
      <c r="C244" s="1">
        <f>Append2[[#This Row],[Date]]-1</f>
        <v>44886</v>
      </c>
      <c r="D244" s="1">
        <v>44887</v>
      </c>
      <c r="E244" t="s">
        <v>12</v>
      </c>
      <c r="F244" t="s">
        <v>67</v>
      </c>
      <c r="H244">
        <f t="shared" si="16"/>
        <v>47</v>
      </c>
      <c r="I244" t="b">
        <f t="shared" si="13"/>
        <v>1</v>
      </c>
      <c r="J244" t="str">
        <f t="shared" si="14"/>
        <v/>
      </c>
    </row>
    <row r="245" spans="1:10">
      <c r="A245">
        <f t="shared" si="15"/>
        <v>48</v>
      </c>
      <c r="B245">
        <f>IF(Append2[[#This Row],[Daily Summary]]="DAILY SUMMARY",1)</f>
        <v>1</v>
      </c>
      <c r="C245" s="1">
        <f>Append2[[#This Row],[Date]]-1</f>
        <v>44887</v>
      </c>
      <c r="D245" s="1">
        <v>44888</v>
      </c>
      <c r="E245" t="s">
        <v>3</v>
      </c>
      <c r="F245" t="s">
        <v>41</v>
      </c>
      <c r="H245">
        <f t="shared" si="16"/>
        <v>48</v>
      </c>
      <c r="I245" t="b">
        <f t="shared" si="13"/>
        <v>0</v>
      </c>
      <c r="J245">
        <f t="shared" si="14"/>
        <v>74442</v>
      </c>
    </row>
    <row r="246" spans="1:10">
      <c r="A246" t="str">
        <f t="shared" si="15"/>
        <v/>
      </c>
      <c r="B246" t="b">
        <f>IF(Append2[[#This Row],[Daily Summary]]="DAILY SUMMARY",1)</f>
        <v>0</v>
      </c>
      <c r="C246" s="1">
        <f>Append2[[#This Row],[Date]]-1</f>
        <v>44887</v>
      </c>
      <c r="D246" s="1">
        <v>44888</v>
      </c>
      <c r="E246" t="s">
        <v>4</v>
      </c>
      <c r="F246" t="s">
        <v>215</v>
      </c>
      <c r="H246">
        <f t="shared" si="16"/>
        <v>48</v>
      </c>
      <c r="I246" t="b">
        <f t="shared" si="13"/>
        <v>0</v>
      </c>
      <c r="J246" t="str">
        <f t="shared" si="14"/>
        <v/>
      </c>
    </row>
    <row r="247" spans="1:10">
      <c r="A247" t="str">
        <f t="shared" si="15"/>
        <v/>
      </c>
      <c r="B247" t="b">
        <f>IF(Append2[[#This Row],[Daily Summary]]="DAILY SUMMARY",1)</f>
        <v>0</v>
      </c>
      <c r="C247" s="1">
        <f>Append2[[#This Row],[Date]]-1</f>
        <v>44887</v>
      </c>
      <c r="D247" s="1">
        <v>44888</v>
      </c>
      <c r="E247" t="s">
        <v>6</v>
      </c>
      <c r="F247" t="s">
        <v>15</v>
      </c>
      <c r="H247">
        <f t="shared" si="16"/>
        <v>48</v>
      </c>
      <c r="I247" t="b">
        <f t="shared" si="13"/>
        <v>1</v>
      </c>
      <c r="J247" t="str">
        <f t="shared" si="14"/>
        <v/>
      </c>
    </row>
    <row r="248" spans="1:10">
      <c r="A248" t="str">
        <f t="shared" si="15"/>
        <v/>
      </c>
      <c r="B248" t="b">
        <f>IF(Append2[[#This Row],[Daily Summary]]="DAILY SUMMARY",1)</f>
        <v>0</v>
      </c>
      <c r="C248" s="1">
        <f>Append2[[#This Row],[Date]]-1</f>
        <v>44887</v>
      </c>
      <c r="D248" s="1">
        <v>44888</v>
      </c>
      <c r="E248" t="s">
        <v>8</v>
      </c>
      <c r="F248" t="s">
        <v>36</v>
      </c>
      <c r="H248">
        <f t="shared" si="16"/>
        <v>48</v>
      </c>
      <c r="I248" t="b">
        <f t="shared" si="13"/>
        <v>1</v>
      </c>
      <c r="J248" t="str">
        <f t="shared" si="14"/>
        <v/>
      </c>
    </row>
    <row r="249" spans="1:10">
      <c r="A249" t="str">
        <f t="shared" si="15"/>
        <v/>
      </c>
      <c r="B249" t="b">
        <f>IF(Append2[[#This Row],[Daily Summary]]="DAILY SUMMARY",1)</f>
        <v>0</v>
      </c>
      <c r="C249" s="1">
        <f>Append2[[#This Row],[Date]]-1</f>
        <v>44887</v>
      </c>
      <c r="D249" s="1">
        <v>44888</v>
      </c>
      <c r="E249" t="s">
        <v>12</v>
      </c>
      <c r="F249" t="s">
        <v>18</v>
      </c>
      <c r="H249">
        <f t="shared" si="16"/>
        <v>48</v>
      </c>
      <c r="I249" t="b">
        <f t="shared" si="13"/>
        <v>1</v>
      </c>
      <c r="J249" t="str">
        <f t="shared" si="14"/>
        <v/>
      </c>
    </row>
    <row r="250" spans="1:10">
      <c r="A250">
        <f t="shared" si="15"/>
        <v>49</v>
      </c>
      <c r="B250">
        <f>IF(Append2[[#This Row],[Daily Summary]]="DAILY SUMMARY",1)</f>
        <v>1</v>
      </c>
      <c r="C250" s="1">
        <f>Append2[[#This Row],[Date]]-1</f>
        <v>44888</v>
      </c>
      <c r="D250" s="1">
        <v>44889</v>
      </c>
      <c r="E250" t="s">
        <v>3</v>
      </c>
      <c r="F250" t="s">
        <v>41</v>
      </c>
      <c r="H250">
        <f t="shared" si="16"/>
        <v>49</v>
      </c>
      <c r="I250" t="b">
        <f t="shared" si="13"/>
        <v>0</v>
      </c>
      <c r="J250">
        <f t="shared" si="14"/>
        <v>104</v>
      </c>
    </row>
    <row r="251" spans="1:10">
      <c r="A251" t="str">
        <f t="shared" si="15"/>
        <v/>
      </c>
      <c r="B251" t="b">
        <f>IF(Append2[[#This Row],[Daily Summary]]="DAILY SUMMARY",1)</f>
        <v>0</v>
      </c>
      <c r="C251" s="1">
        <f>Append2[[#This Row],[Date]]-1</f>
        <v>44888</v>
      </c>
      <c r="D251" s="1">
        <v>44889</v>
      </c>
      <c r="E251" t="s">
        <v>4</v>
      </c>
      <c r="F251" t="s">
        <v>147</v>
      </c>
      <c r="H251">
        <f t="shared" si="16"/>
        <v>49</v>
      </c>
      <c r="I251" t="b">
        <f t="shared" si="13"/>
        <v>0</v>
      </c>
      <c r="J251" t="str">
        <f t="shared" si="14"/>
        <v/>
      </c>
    </row>
    <row r="252" spans="1:10">
      <c r="A252" t="str">
        <f t="shared" si="15"/>
        <v/>
      </c>
      <c r="B252" t="b">
        <f>IF(Append2[[#This Row],[Daily Summary]]="DAILY SUMMARY",1)</f>
        <v>0</v>
      </c>
      <c r="C252" s="1">
        <f>Append2[[#This Row],[Date]]-1</f>
        <v>44888</v>
      </c>
      <c r="D252" s="1">
        <v>44889</v>
      </c>
      <c r="E252" t="s">
        <v>6</v>
      </c>
      <c r="F252" t="s">
        <v>147</v>
      </c>
      <c r="H252">
        <f t="shared" si="16"/>
        <v>49</v>
      </c>
      <c r="I252" t="b">
        <f t="shared" si="13"/>
        <v>1</v>
      </c>
      <c r="J252" t="str">
        <f t="shared" si="14"/>
        <v/>
      </c>
    </row>
    <row r="253" spans="1:10">
      <c r="A253" t="str">
        <f t="shared" si="15"/>
        <v/>
      </c>
      <c r="B253" t="b">
        <f>IF(Append2[[#This Row],[Daily Summary]]="DAILY SUMMARY",1)</f>
        <v>0</v>
      </c>
      <c r="C253" s="1">
        <f>Append2[[#This Row],[Date]]-1</f>
        <v>44888</v>
      </c>
      <c r="D253" s="1">
        <v>44889</v>
      </c>
      <c r="E253" t="s">
        <v>8</v>
      </c>
      <c r="F253" t="s">
        <v>216</v>
      </c>
      <c r="H253">
        <f t="shared" si="16"/>
        <v>49</v>
      </c>
      <c r="I253" t="b">
        <f t="shared" si="13"/>
        <v>1</v>
      </c>
      <c r="J253" t="str">
        <f t="shared" si="14"/>
        <v/>
      </c>
    </row>
    <row r="254" spans="1:10">
      <c r="A254" t="str">
        <f t="shared" si="15"/>
        <v/>
      </c>
      <c r="B254" t="b">
        <f>IF(Append2[[#This Row],[Daily Summary]]="DAILY SUMMARY",1)</f>
        <v>0</v>
      </c>
      <c r="C254" s="1">
        <f>Append2[[#This Row],[Date]]-1</f>
        <v>44888</v>
      </c>
      <c r="D254" s="1">
        <v>44889</v>
      </c>
      <c r="E254" t="s">
        <v>10</v>
      </c>
      <c r="F254" t="s">
        <v>216</v>
      </c>
      <c r="H254">
        <f t="shared" si="16"/>
        <v>49</v>
      </c>
      <c r="I254" t="b">
        <f t="shared" si="13"/>
        <v>1</v>
      </c>
      <c r="J254" t="str">
        <f t="shared" si="14"/>
        <v/>
      </c>
    </row>
    <row r="255" spans="1:10">
      <c r="A255" t="str">
        <f t="shared" si="15"/>
        <v/>
      </c>
      <c r="B255" t="b">
        <f>IF(Append2[[#This Row],[Daily Summary]]="DAILY SUMMARY",1)</f>
        <v>0</v>
      </c>
      <c r="C255" s="1">
        <f>Append2[[#This Row],[Date]]-1</f>
        <v>44888</v>
      </c>
      <c r="D255" s="1">
        <v>44889</v>
      </c>
      <c r="E255" t="s">
        <v>12</v>
      </c>
      <c r="F255" t="s">
        <v>216</v>
      </c>
      <c r="H255">
        <f t="shared" si="16"/>
        <v>49</v>
      </c>
      <c r="I255" t="b">
        <f t="shared" si="13"/>
        <v>1</v>
      </c>
      <c r="J255" t="str">
        <f t="shared" si="14"/>
        <v/>
      </c>
    </row>
    <row r="256" spans="1:10">
      <c r="A256">
        <f t="shared" si="15"/>
        <v>50</v>
      </c>
      <c r="B256">
        <f>IF(Append2[[#This Row],[Daily Summary]]="DAILY SUMMARY",1)</f>
        <v>1</v>
      </c>
      <c r="C256" s="1">
        <f>Append2[[#This Row],[Date]]-1</f>
        <v>44890</v>
      </c>
      <c r="D256" s="1">
        <v>44891</v>
      </c>
      <c r="E256" t="s">
        <v>3</v>
      </c>
      <c r="F256" t="s">
        <v>41</v>
      </c>
      <c r="H256">
        <f t="shared" si="16"/>
        <v>50</v>
      </c>
      <c r="I256" t="b">
        <f t="shared" si="13"/>
        <v>0</v>
      </c>
      <c r="J256" t="e">
        <f t="shared" si="14"/>
        <v>#VALUE!</v>
      </c>
    </row>
    <row r="257" spans="1:10">
      <c r="A257" t="str">
        <f t="shared" si="15"/>
        <v/>
      </c>
      <c r="B257" t="b">
        <f>IF(Append2[[#This Row],[Daily Summary]]="DAILY SUMMARY",1)</f>
        <v>0</v>
      </c>
      <c r="C257" s="1">
        <f>Append2[[#This Row],[Date]]-1</f>
        <v>44890</v>
      </c>
      <c r="D257" s="1">
        <v>44891</v>
      </c>
      <c r="E257" t="s">
        <v>4</v>
      </c>
      <c r="F257" t="s">
        <v>28</v>
      </c>
      <c r="H257">
        <f t="shared" si="16"/>
        <v>50</v>
      </c>
      <c r="I257" t="b">
        <f t="shared" si="13"/>
        <v>0</v>
      </c>
      <c r="J257" t="str">
        <f t="shared" si="14"/>
        <v/>
      </c>
    </row>
    <row r="258" spans="1:10">
      <c r="A258" t="str">
        <f t="shared" si="15"/>
        <v/>
      </c>
      <c r="B258" t="b">
        <f>IF(Append2[[#This Row],[Daily Summary]]="DAILY SUMMARY",1)</f>
        <v>0</v>
      </c>
      <c r="C258" s="1">
        <f>Append2[[#This Row],[Date]]-1</f>
        <v>44890</v>
      </c>
      <c r="D258" s="1">
        <v>44891</v>
      </c>
      <c r="E258" t="s">
        <v>6</v>
      </c>
      <c r="F258" t="s">
        <v>28</v>
      </c>
      <c r="H258">
        <f t="shared" si="16"/>
        <v>50</v>
      </c>
      <c r="I258" t="b">
        <f t="shared" ref="I258:I321" si="17">A258=A257</f>
        <v>1</v>
      </c>
      <c r="J258" t="str">
        <f t="shared" si="14"/>
        <v/>
      </c>
    </row>
    <row r="259" spans="1:10">
      <c r="A259" t="str">
        <f t="shared" si="15"/>
        <v/>
      </c>
      <c r="B259" t="b">
        <f>IF(Append2[[#This Row],[Daily Summary]]="DAILY SUMMARY",1)</f>
        <v>0</v>
      </c>
      <c r="C259" s="1">
        <f>Append2[[#This Row],[Date]]-1</f>
        <v>44890</v>
      </c>
      <c r="D259" s="1">
        <v>44891</v>
      </c>
      <c r="E259" t="s">
        <v>8</v>
      </c>
      <c r="F259" t="s">
        <v>28</v>
      </c>
      <c r="H259">
        <f t="shared" si="16"/>
        <v>50</v>
      </c>
      <c r="I259" t="b">
        <f t="shared" si="17"/>
        <v>1</v>
      </c>
      <c r="J259" t="str">
        <f t="shared" ref="J259:J322" si="18">IF(E260="Total Loads Collected:",F260*F262,"")</f>
        <v/>
      </c>
    </row>
    <row r="260" spans="1:10">
      <c r="A260" t="str">
        <f t="shared" si="15"/>
        <v/>
      </c>
      <c r="B260" t="b">
        <f>IF(Append2[[#This Row],[Daily Summary]]="DAILY SUMMARY",1)</f>
        <v>0</v>
      </c>
      <c r="C260" s="1">
        <f>Append2[[#This Row],[Date]]-1</f>
        <v>44890</v>
      </c>
      <c r="D260" s="1">
        <v>44891</v>
      </c>
      <c r="E260" t="s">
        <v>10</v>
      </c>
      <c r="F260" t="s">
        <v>28</v>
      </c>
      <c r="H260">
        <f t="shared" si="16"/>
        <v>50</v>
      </c>
      <c r="I260" t="b">
        <f t="shared" si="17"/>
        <v>1</v>
      </c>
      <c r="J260" t="str">
        <f t="shared" si="18"/>
        <v/>
      </c>
    </row>
    <row r="261" spans="1:10">
      <c r="A261" t="str">
        <f t="shared" si="15"/>
        <v/>
      </c>
      <c r="B261" t="b">
        <f>IF(Append2[[#This Row],[Daily Summary]]="DAILY SUMMARY",1)</f>
        <v>0</v>
      </c>
      <c r="C261" s="1">
        <f>Append2[[#This Row],[Date]]-1</f>
        <v>44890</v>
      </c>
      <c r="D261" s="1">
        <v>44891</v>
      </c>
      <c r="E261" t="s">
        <v>12</v>
      </c>
      <c r="F261" t="s">
        <v>28</v>
      </c>
      <c r="H261">
        <f t="shared" si="16"/>
        <v>50</v>
      </c>
      <c r="I261" t="b">
        <f t="shared" si="17"/>
        <v>1</v>
      </c>
      <c r="J261" t="str">
        <f t="shared" si="18"/>
        <v/>
      </c>
    </row>
    <row r="262" spans="1:10">
      <c r="A262">
        <f t="shared" si="15"/>
        <v>51</v>
      </c>
      <c r="B262">
        <f>IF(Append2[[#This Row],[Daily Summary]]="DAILY SUMMARY",1)</f>
        <v>1</v>
      </c>
      <c r="C262" s="1">
        <f>Append2[[#This Row],[Date]]-1</f>
        <v>44891</v>
      </c>
      <c r="D262" s="1">
        <v>44892</v>
      </c>
      <c r="E262" t="s">
        <v>3</v>
      </c>
      <c r="F262" t="s">
        <v>41</v>
      </c>
      <c r="H262">
        <f t="shared" si="16"/>
        <v>51</v>
      </c>
      <c r="I262" t="b">
        <f t="shared" si="17"/>
        <v>0</v>
      </c>
      <c r="J262">
        <f t="shared" si="18"/>
        <v>1800</v>
      </c>
    </row>
    <row r="263" spans="1:10">
      <c r="A263" t="str">
        <f t="shared" si="15"/>
        <v/>
      </c>
      <c r="B263" t="b">
        <f>IF(Append2[[#This Row],[Daily Summary]]="DAILY SUMMARY",1)</f>
        <v>0</v>
      </c>
      <c r="C263" s="1">
        <f>Append2[[#This Row],[Date]]-1</f>
        <v>44891</v>
      </c>
      <c r="D263" s="1">
        <v>44892</v>
      </c>
      <c r="E263" t="s">
        <v>4</v>
      </c>
      <c r="F263" t="s">
        <v>32</v>
      </c>
      <c r="H263">
        <f t="shared" si="16"/>
        <v>51</v>
      </c>
      <c r="I263" t="b">
        <f t="shared" si="17"/>
        <v>0</v>
      </c>
      <c r="J263" t="str">
        <f t="shared" si="18"/>
        <v/>
      </c>
    </row>
    <row r="264" spans="1:10">
      <c r="A264" t="str">
        <f t="shared" si="15"/>
        <v/>
      </c>
      <c r="B264" t="b">
        <f>IF(Append2[[#This Row],[Daily Summary]]="DAILY SUMMARY",1)</f>
        <v>0</v>
      </c>
      <c r="C264" s="1">
        <f>Append2[[#This Row],[Date]]-1</f>
        <v>44891</v>
      </c>
      <c r="D264" s="1">
        <v>44892</v>
      </c>
      <c r="E264" t="s">
        <v>6</v>
      </c>
      <c r="F264" t="s">
        <v>20</v>
      </c>
      <c r="H264">
        <f t="shared" si="16"/>
        <v>51</v>
      </c>
      <c r="I264" t="b">
        <f t="shared" si="17"/>
        <v>1</v>
      </c>
      <c r="J264" t="str">
        <f t="shared" si="18"/>
        <v/>
      </c>
    </row>
    <row r="265" spans="1:10">
      <c r="A265" t="str">
        <f t="shared" ref="A265:A328" si="19">IF(B265=1, SUM(A259:A264)+B265,"")</f>
        <v/>
      </c>
      <c r="B265" t="b">
        <f>IF(Append2[[#This Row],[Daily Summary]]="DAILY SUMMARY",1)</f>
        <v>0</v>
      </c>
      <c r="C265" s="1">
        <f>Append2[[#This Row],[Date]]-1</f>
        <v>44891</v>
      </c>
      <c r="D265" s="1">
        <v>44892</v>
      </c>
      <c r="E265" t="s">
        <v>8</v>
      </c>
      <c r="F265" t="s">
        <v>217</v>
      </c>
      <c r="H265">
        <f t="shared" ref="H265:H328" si="20">IF(E265="DAILY SUMMARY",H264+1,H264+0)</f>
        <v>51</v>
      </c>
      <c r="I265" t="b">
        <f t="shared" si="17"/>
        <v>1</v>
      </c>
      <c r="J265" t="str">
        <f t="shared" si="18"/>
        <v/>
      </c>
    </row>
    <row r="266" spans="1:10">
      <c r="A266" t="str">
        <f t="shared" si="19"/>
        <v/>
      </c>
      <c r="B266" t="b">
        <f>IF(Append2[[#This Row],[Daily Summary]]="DAILY SUMMARY",1)</f>
        <v>0</v>
      </c>
      <c r="C266" s="1">
        <f>Append2[[#This Row],[Date]]-1</f>
        <v>44891</v>
      </c>
      <c r="D266" s="1">
        <v>44892</v>
      </c>
      <c r="E266" t="s">
        <v>10</v>
      </c>
      <c r="F266" t="s">
        <v>158</v>
      </c>
      <c r="H266">
        <f t="shared" si="20"/>
        <v>51</v>
      </c>
      <c r="I266" t="b">
        <f t="shared" si="17"/>
        <v>1</v>
      </c>
      <c r="J266" t="str">
        <f t="shared" si="18"/>
        <v/>
      </c>
    </row>
    <row r="267" spans="1:10">
      <c r="A267" t="str">
        <f t="shared" si="19"/>
        <v/>
      </c>
      <c r="B267" t="b">
        <f>IF(Append2[[#This Row],[Daily Summary]]="DAILY SUMMARY",1)</f>
        <v>0</v>
      </c>
      <c r="C267" s="1">
        <f>Append2[[#This Row],[Date]]-1</f>
        <v>44891</v>
      </c>
      <c r="D267" s="1">
        <v>44892</v>
      </c>
      <c r="E267" t="s">
        <v>12</v>
      </c>
      <c r="F267" t="s">
        <v>139</v>
      </c>
      <c r="H267">
        <f t="shared" si="20"/>
        <v>51</v>
      </c>
      <c r="I267" t="b">
        <f t="shared" si="17"/>
        <v>1</v>
      </c>
      <c r="J267" t="str">
        <f t="shared" si="18"/>
        <v/>
      </c>
    </row>
    <row r="268" spans="1:10">
      <c r="A268">
        <f t="shared" si="19"/>
        <v>52</v>
      </c>
      <c r="B268">
        <f>IF(Append2[[#This Row],[Daily Summary]]="DAILY SUMMARY",1)</f>
        <v>1</v>
      </c>
      <c r="C268" s="1">
        <f>Append2[[#This Row],[Date]]-1</f>
        <v>44892</v>
      </c>
      <c r="D268" s="1">
        <v>44893</v>
      </c>
      <c r="E268" t="s">
        <v>3</v>
      </c>
      <c r="F268" t="s">
        <v>41</v>
      </c>
      <c r="H268">
        <f t="shared" si="20"/>
        <v>52</v>
      </c>
      <c r="I268" t="b">
        <f t="shared" si="17"/>
        <v>0</v>
      </c>
      <c r="J268">
        <f t="shared" si="18"/>
        <v>1920</v>
      </c>
    </row>
    <row r="269" spans="1:10">
      <c r="A269" t="str">
        <f t="shared" si="19"/>
        <v/>
      </c>
      <c r="B269" t="b">
        <f>IF(Append2[[#This Row],[Daily Summary]]="DAILY SUMMARY",1)</f>
        <v>0</v>
      </c>
      <c r="C269" s="1">
        <f>Append2[[#This Row],[Date]]-1</f>
        <v>44892</v>
      </c>
      <c r="D269" s="1">
        <v>44893</v>
      </c>
      <c r="E269" t="s">
        <v>4</v>
      </c>
      <c r="F269" t="s">
        <v>32</v>
      </c>
      <c r="H269">
        <f t="shared" si="20"/>
        <v>52</v>
      </c>
      <c r="I269" t="b">
        <f t="shared" si="17"/>
        <v>0</v>
      </c>
      <c r="J269" t="str">
        <f t="shared" si="18"/>
        <v/>
      </c>
    </row>
    <row r="270" spans="1:10">
      <c r="A270" t="str">
        <f t="shared" si="19"/>
        <v/>
      </c>
      <c r="B270" t="b">
        <f>IF(Append2[[#This Row],[Daily Summary]]="DAILY SUMMARY",1)</f>
        <v>0</v>
      </c>
      <c r="C270" s="1">
        <f>Append2[[#This Row],[Date]]-1</f>
        <v>44892</v>
      </c>
      <c r="D270" s="1">
        <v>44893</v>
      </c>
      <c r="E270" t="s">
        <v>6</v>
      </c>
      <c r="F270" t="s">
        <v>20</v>
      </c>
      <c r="H270">
        <f t="shared" si="20"/>
        <v>52</v>
      </c>
      <c r="I270" t="b">
        <f t="shared" si="17"/>
        <v>1</v>
      </c>
      <c r="J270" t="str">
        <f t="shared" si="18"/>
        <v/>
      </c>
    </row>
    <row r="271" spans="1:10">
      <c r="A271" t="str">
        <f t="shared" si="19"/>
        <v/>
      </c>
      <c r="B271" t="b">
        <f>IF(Append2[[#This Row],[Daily Summary]]="DAILY SUMMARY",1)</f>
        <v>0</v>
      </c>
      <c r="C271" s="1">
        <f>Append2[[#This Row],[Date]]-1</f>
        <v>44892</v>
      </c>
      <c r="D271" s="1">
        <v>44893</v>
      </c>
      <c r="E271" t="s">
        <v>8</v>
      </c>
      <c r="F271" t="s">
        <v>218</v>
      </c>
      <c r="H271">
        <f t="shared" si="20"/>
        <v>52</v>
      </c>
      <c r="I271" t="b">
        <f t="shared" si="17"/>
        <v>1</v>
      </c>
      <c r="J271" t="str">
        <f t="shared" si="18"/>
        <v/>
      </c>
    </row>
    <row r="272" spans="1:10">
      <c r="A272" t="str">
        <f t="shared" si="19"/>
        <v/>
      </c>
      <c r="B272" t="b">
        <f>IF(Append2[[#This Row],[Daily Summary]]="DAILY SUMMARY",1)</f>
        <v>0</v>
      </c>
      <c r="C272" s="1">
        <f>Append2[[#This Row],[Date]]-1</f>
        <v>44892</v>
      </c>
      <c r="D272" s="1">
        <v>44893</v>
      </c>
      <c r="E272" t="s">
        <v>10</v>
      </c>
      <c r="F272" t="s">
        <v>164</v>
      </c>
      <c r="H272">
        <f t="shared" si="20"/>
        <v>52</v>
      </c>
      <c r="I272" t="b">
        <f t="shared" si="17"/>
        <v>1</v>
      </c>
      <c r="J272" t="str">
        <f t="shared" si="18"/>
        <v/>
      </c>
    </row>
    <row r="273" spans="1:10">
      <c r="A273" t="str">
        <f t="shared" si="19"/>
        <v/>
      </c>
      <c r="B273" t="b">
        <f>IF(Append2[[#This Row],[Daily Summary]]="DAILY SUMMARY",1)</f>
        <v>0</v>
      </c>
      <c r="C273" s="1">
        <f>Append2[[#This Row],[Date]]-1</f>
        <v>44892</v>
      </c>
      <c r="D273" s="1">
        <v>44893</v>
      </c>
      <c r="E273" t="s">
        <v>12</v>
      </c>
      <c r="F273" t="s">
        <v>139</v>
      </c>
      <c r="H273">
        <f t="shared" si="20"/>
        <v>52</v>
      </c>
      <c r="I273" t="b">
        <f t="shared" si="17"/>
        <v>1</v>
      </c>
      <c r="J273" t="str">
        <f t="shared" si="18"/>
        <v/>
      </c>
    </row>
    <row r="274" spans="1:10">
      <c r="A274">
        <f t="shared" si="19"/>
        <v>53</v>
      </c>
      <c r="B274">
        <f>IF(Append2[[#This Row],[Daily Summary]]="DAILY SUMMARY",1)</f>
        <v>1</v>
      </c>
      <c r="C274" s="1">
        <f>Append2[[#This Row],[Date]]-1</f>
        <v>44893</v>
      </c>
      <c r="D274" s="1">
        <v>44894</v>
      </c>
      <c r="E274" t="s">
        <v>3</v>
      </c>
      <c r="F274" t="s">
        <v>41</v>
      </c>
      <c r="H274">
        <f t="shared" si="20"/>
        <v>53</v>
      </c>
      <c r="I274" t="b">
        <f t="shared" si="17"/>
        <v>0</v>
      </c>
      <c r="J274">
        <f t="shared" si="18"/>
        <v>87450</v>
      </c>
    </row>
    <row r="275" spans="1:10">
      <c r="A275" t="str">
        <f t="shared" si="19"/>
        <v/>
      </c>
      <c r="B275" t="b">
        <f>IF(Append2[[#This Row],[Daily Summary]]="DAILY SUMMARY",1)</f>
        <v>0</v>
      </c>
      <c r="C275" s="1">
        <f>Append2[[#This Row],[Date]]-1</f>
        <v>44893</v>
      </c>
      <c r="D275" s="1">
        <v>44894</v>
      </c>
      <c r="E275" t="s">
        <v>4</v>
      </c>
      <c r="F275" t="s">
        <v>219</v>
      </c>
      <c r="H275">
        <f t="shared" si="20"/>
        <v>53</v>
      </c>
      <c r="I275" t="b">
        <f t="shared" si="17"/>
        <v>0</v>
      </c>
      <c r="J275" t="str">
        <f t="shared" si="18"/>
        <v/>
      </c>
    </row>
    <row r="276" spans="1:10">
      <c r="A276" t="str">
        <f t="shared" si="19"/>
        <v/>
      </c>
      <c r="B276" t="b">
        <f>IF(Append2[[#This Row],[Daily Summary]]="DAILY SUMMARY",1)</f>
        <v>0</v>
      </c>
      <c r="C276" s="1">
        <f>Append2[[#This Row],[Date]]-1</f>
        <v>44893</v>
      </c>
      <c r="D276" s="1">
        <v>44894</v>
      </c>
      <c r="E276" t="s">
        <v>6</v>
      </c>
      <c r="F276" t="s">
        <v>30</v>
      </c>
      <c r="H276">
        <f t="shared" si="20"/>
        <v>53</v>
      </c>
      <c r="I276" t="b">
        <f t="shared" si="17"/>
        <v>1</v>
      </c>
      <c r="J276" t="str">
        <f t="shared" si="18"/>
        <v/>
      </c>
    </row>
    <row r="277" spans="1:10">
      <c r="A277" t="str">
        <f t="shared" si="19"/>
        <v/>
      </c>
      <c r="B277" t="b">
        <f>IF(Append2[[#This Row],[Daily Summary]]="DAILY SUMMARY",1)</f>
        <v>0</v>
      </c>
      <c r="C277" s="1">
        <f>Append2[[#This Row],[Date]]-1</f>
        <v>44893</v>
      </c>
      <c r="D277" s="1">
        <v>44894</v>
      </c>
      <c r="E277" t="s">
        <v>8</v>
      </c>
      <c r="F277" t="s">
        <v>45</v>
      </c>
      <c r="H277">
        <f t="shared" si="20"/>
        <v>53</v>
      </c>
      <c r="I277" t="b">
        <f t="shared" si="17"/>
        <v>1</v>
      </c>
      <c r="J277" t="str">
        <f t="shared" si="18"/>
        <v/>
      </c>
    </row>
    <row r="278" spans="1:10">
      <c r="A278" t="str">
        <f t="shared" si="19"/>
        <v/>
      </c>
      <c r="B278" t="b">
        <f>IF(Append2[[#This Row],[Daily Summary]]="DAILY SUMMARY",1)</f>
        <v>0</v>
      </c>
      <c r="C278" s="1">
        <f>Append2[[#This Row],[Date]]-1</f>
        <v>44893</v>
      </c>
      <c r="D278" s="1">
        <v>44894</v>
      </c>
      <c r="E278" t="s">
        <v>10</v>
      </c>
      <c r="F278" t="s">
        <v>28</v>
      </c>
      <c r="H278">
        <f t="shared" si="20"/>
        <v>53</v>
      </c>
      <c r="I278" t="b">
        <f t="shared" si="17"/>
        <v>1</v>
      </c>
      <c r="J278" t="str">
        <f t="shared" si="18"/>
        <v/>
      </c>
    </row>
    <row r="279" spans="1:10">
      <c r="A279" t="str">
        <f t="shared" si="19"/>
        <v/>
      </c>
      <c r="B279" t="b">
        <f>IF(Append2[[#This Row],[Daily Summary]]="DAILY SUMMARY",1)</f>
        <v>0</v>
      </c>
      <c r="C279" s="1">
        <f>Append2[[#This Row],[Date]]-1</f>
        <v>44893</v>
      </c>
      <c r="D279" s="1">
        <v>44894</v>
      </c>
      <c r="E279" t="s">
        <v>12</v>
      </c>
      <c r="F279">
        <v>124</v>
      </c>
      <c r="H279">
        <f t="shared" si="20"/>
        <v>53</v>
      </c>
      <c r="I279" t="b">
        <f t="shared" si="17"/>
        <v>1</v>
      </c>
      <c r="J279" t="str">
        <f t="shared" si="18"/>
        <v/>
      </c>
    </row>
    <row r="280" spans="1:10">
      <c r="A280">
        <f t="shared" si="19"/>
        <v>54</v>
      </c>
      <c r="B280">
        <f>IF(Append2[[#This Row],[Daily Summary]]="DAILY SUMMARY",1)</f>
        <v>1</v>
      </c>
      <c r="C280" s="1">
        <f>Append2[[#This Row],[Date]]-1</f>
        <v>44894</v>
      </c>
      <c r="D280" s="1">
        <v>44895</v>
      </c>
      <c r="E280" t="s">
        <v>3</v>
      </c>
      <c r="F280" t="s">
        <v>41</v>
      </c>
      <c r="H280">
        <f t="shared" si="20"/>
        <v>54</v>
      </c>
      <c r="I280" t="b">
        <f t="shared" si="17"/>
        <v>0</v>
      </c>
      <c r="J280">
        <f t="shared" si="18"/>
        <v>94696</v>
      </c>
    </row>
    <row r="281" spans="1:10">
      <c r="A281" t="str">
        <f t="shared" si="19"/>
        <v/>
      </c>
      <c r="B281" t="b">
        <f>IF(Append2[[#This Row],[Daily Summary]]="DAILY SUMMARY",1)</f>
        <v>0</v>
      </c>
      <c r="C281" s="1">
        <f>Append2[[#This Row],[Date]]-1</f>
        <v>44894</v>
      </c>
      <c r="D281" s="1">
        <v>44895</v>
      </c>
      <c r="E281" t="s">
        <v>4</v>
      </c>
      <c r="F281" t="s">
        <v>180</v>
      </c>
      <c r="H281">
        <f t="shared" si="20"/>
        <v>54</v>
      </c>
      <c r="I281" t="b">
        <f t="shared" si="17"/>
        <v>0</v>
      </c>
      <c r="J281" t="str">
        <f t="shared" si="18"/>
        <v/>
      </c>
    </row>
    <row r="282" spans="1:10">
      <c r="A282" t="str">
        <f t="shared" si="19"/>
        <v/>
      </c>
      <c r="B282" t="b">
        <f>IF(Append2[[#This Row],[Daily Summary]]="DAILY SUMMARY",1)</f>
        <v>0</v>
      </c>
      <c r="C282" s="1">
        <f>Append2[[#This Row],[Date]]-1</f>
        <v>44894</v>
      </c>
      <c r="D282" s="1">
        <v>44895</v>
      </c>
      <c r="E282" t="s">
        <v>6</v>
      </c>
      <c r="F282" t="s">
        <v>30</v>
      </c>
      <c r="H282">
        <f t="shared" si="20"/>
        <v>54</v>
      </c>
      <c r="I282" t="b">
        <f t="shared" si="17"/>
        <v>1</v>
      </c>
      <c r="J282" t="str">
        <f t="shared" si="18"/>
        <v/>
      </c>
    </row>
    <row r="283" spans="1:10">
      <c r="A283" t="str">
        <f t="shared" si="19"/>
        <v/>
      </c>
      <c r="B283" t="b">
        <f>IF(Append2[[#This Row],[Daily Summary]]="DAILY SUMMARY",1)</f>
        <v>0</v>
      </c>
      <c r="C283" s="1">
        <f>Append2[[#This Row],[Date]]-1</f>
        <v>44894</v>
      </c>
      <c r="D283" s="1">
        <v>44895</v>
      </c>
      <c r="E283" t="s">
        <v>8</v>
      </c>
      <c r="F283" t="s">
        <v>43</v>
      </c>
      <c r="H283">
        <f t="shared" si="20"/>
        <v>54</v>
      </c>
      <c r="I283" t="b">
        <f t="shared" si="17"/>
        <v>1</v>
      </c>
      <c r="J283" t="str">
        <f t="shared" si="18"/>
        <v/>
      </c>
    </row>
    <row r="284" spans="1:10">
      <c r="A284" t="str">
        <f t="shared" si="19"/>
        <v/>
      </c>
      <c r="B284" t="b">
        <f>IF(Append2[[#This Row],[Daily Summary]]="DAILY SUMMARY",1)</f>
        <v>0</v>
      </c>
      <c r="C284" s="1">
        <f>Append2[[#This Row],[Date]]-1</f>
        <v>44894</v>
      </c>
      <c r="D284" s="1">
        <v>44895</v>
      </c>
      <c r="E284" t="s">
        <v>10</v>
      </c>
      <c r="F284" t="s">
        <v>28</v>
      </c>
      <c r="H284">
        <f t="shared" si="20"/>
        <v>54</v>
      </c>
      <c r="I284" t="b">
        <f t="shared" si="17"/>
        <v>1</v>
      </c>
      <c r="J284" t="str">
        <f t="shared" si="18"/>
        <v/>
      </c>
    </row>
    <row r="285" spans="1:10">
      <c r="A285" t="str">
        <f t="shared" si="19"/>
        <v/>
      </c>
      <c r="B285" t="b">
        <f>IF(Append2[[#This Row],[Daily Summary]]="DAILY SUMMARY",1)</f>
        <v>0</v>
      </c>
      <c r="C285" s="1">
        <f>Append2[[#This Row],[Date]]-1</f>
        <v>44894</v>
      </c>
      <c r="D285" s="1">
        <v>44895</v>
      </c>
      <c r="E285" t="s">
        <v>12</v>
      </c>
      <c r="F285" t="s">
        <v>18</v>
      </c>
      <c r="H285">
        <f t="shared" si="20"/>
        <v>54</v>
      </c>
      <c r="I285" t="b">
        <f t="shared" si="17"/>
        <v>1</v>
      </c>
      <c r="J285" t="str">
        <f t="shared" si="18"/>
        <v/>
      </c>
    </row>
    <row r="286" spans="1:10">
      <c r="A286">
        <f t="shared" si="19"/>
        <v>55</v>
      </c>
      <c r="B286">
        <f>IF(Append2[[#This Row],[Daily Summary]]="DAILY SUMMARY",1)</f>
        <v>1</v>
      </c>
      <c r="C286" s="1">
        <f>Append2[[#This Row],[Date]]-1</f>
        <v>44895</v>
      </c>
      <c r="D286" s="1">
        <v>44896</v>
      </c>
      <c r="E286" t="s">
        <v>3</v>
      </c>
      <c r="F286" t="s">
        <v>41</v>
      </c>
      <c r="H286">
        <f t="shared" si="20"/>
        <v>55</v>
      </c>
      <c r="I286" t="b">
        <f t="shared" si="17"/>
        <v>0</v>
      </c>
      <c r="J286">
        <f t="shared" si="18"/>
        <v>99220</v>
      </c>
    </row>
    <row r="287" spans="1:10">
      <c r="A287" t="str">
        <f t="shared" si="19"/>
        <v/>
      </c>
      <c r="B287" t="b">
        <f>IF(Append2[[#This Row],[Daily Summary]]="DAILY SUMMARY",1)</f>
        <v>0</v>
      </c>
      <c r="C287" s="1">
        <f>Append2[[#This Row],[Date]]-1</f>
        <v>44895</v>
      </c>
      <c r="D287" s="1">
        <v>44896</v>
      </c>
      <c r="E287" t="s">
        <v>4</v>
      </c>
      <c r="F287" t="s">
        <v>228</v>
      </c>
      <c r="H287">
        <f t="shared" si="20"/>
        <v>55</v>
      </c>
      <c r="I287" t="b">
        <f t="shared" si="17"/>
        <v>0</v>
      </c>
      <c r="J287" t="str">
        <f t="shared" si="18"/>
        <v/>
      </c>
    </row>
    <row r="288" spans="1:10">
      <c r="A288" t="str">
        <f t="shared" si="19"/>
        <v/>
      </c>
      <c r="B288" t="b">
        <f>IF(Append2[[#This Row],[Daily Summary]]="DAILY SUMMARY",1)</f>
        <v>0</v>
      </c>
      <c r="C288" s="1">
        <f>Append2[[#This Row],[Date]]-1</f>
        <v>44895</v>
      </c>
      <c r="D288" s="1">
        <v>44896</v>
      </c>
      <c r="E288" t="s">
        <v>6</v>
      </c>
      <c r="F288" t="s">
        <v>30</v>
      </c>
      <c r="H288">
        <f t="shared" si="20"/>
        <v>55</v>
      </c>
      <c r="I288" t="b">
        <f t="shared" si="17"/>
        <v>1</v>
      </c>
      <c r="J288" t="str">
        <f t="shared" si="18"/>
        <v/>
      </c>
    </row>
    <row r="289" spans="1:10">
      <c r="A289" t="str">
        <f t="shared" si="19"/>
        <v/>
      </c>
      <c r="B289" t="b">
        <f>IF(Append2[[#This Row],[Daily Summary]]="DAILY SUMMARY",1)</f>
        <v>0</v>
      </c>
      <c r="C289" s="1">
        <f>Append2[[#This Row],[Date]]-1</f>
        <v>44895</v>
      </c>
      <c r="D289" s="1">
        <v>44896</v>
      </c>
      <c r="E289" t="s">
        <v>8</v>
      </c>
      <c r="F289" t="s">
        <v>45</v>
      </c>
      <c r="H289">
        <f t="shared" si="20"/>
        <v>55</v>
      </c>
      <c r="I289" t="b">
        <f t="shared" si="17"/>
        <v>1</v>
      </c>
      <c r="J289" t="str">
        <f t="shared" si="18"/>
        <v/>
      </c>
    </row>
    <row r="290" spans="1:10">
      <c r="A290" t="str">
        <f t="shared" si="19"/>
        <v/>
      </c>
      <c r="B290" t="b">
        <f>IF(Append2[[#This Row],[Daily Summary]]="DAILY SUMMARY",1)</f>
        <v>0</v>
      </c>
      <c r="C290" s="1">
        <f>Append2[[#This Row],[Date]]-1</f>
        <v>44895</v>
      </c>
      <c r="D290" s="1">
        <v>44896</v>
      </c>
      <c r="E290" t="s">
        <v>10</v>
      </c>
      <c r="F290" t="s">
        <v>28</v>
      </c>
      <c r="H290">
        <f t="shared" si="20"/>
        <v>55</v>
      </c>
      <c r="I290" t="b">
        <f t="shared" si="17"/>
        <v>1</v>
      </c>
      <c r="J290" t="str">
        <f t="shared" si="18"/>
        <v/>
      </c>
    </row>
    <row r="291" spans="1:10">
      <c r="A291" t="str">
        <f t="shared" si="19"/>
        <v/>
      </c>
      <c r="B291" t="b">
        <f>IF(Append2[[#This Row],[Daily Summary]]="DAILY SUMMARY",1)</f>
        <v>0</v>
      </c>
      <c r="C291" s="1">
        <f>Append2[[#This Row],[Date]]-1</f>
        <v>44895</v>
      </c>
      <c r="D291" s="1">
        <v>44896</v>
      </c>
      <c r="E291" t="s">
        <v>12</v>
      </c>
      <c r="F291" t="s">
        <v>18</v>
      </c>
      <c r="H291">
        <f t="shared" si="20"/>
        <v>55</v>
      </c>
      <c r="I291" t="b">
        <f t="shared" si="17"/>
        <v>1</v>
      </c>
      <c r="J291" t="str">
        <f t="shared" si="18"/>
        <v/>
      </c>
    </row>
    <row r="292" spans="1:10">
      <c r="A292">
        <f t="shared" si="19"/>
        <v>56</v>
      </c>
      <c r="B292">
        <f>IF(Append2[[#This Row],[Daily Summary]]="DAILY SUMMARY",1)</f>
        <v>1</v>
      </c>
      <c r="C292" s="1">
        <f>Append2[[#This Row],[Date]]-1</f>
        <v>44896</v>
      </c>
      <c r="D292" s="1">
        <v>44897</v>
      </c>
      <c r="E292" t="s">
        <v>3</v>
      </c>
      <c r="F292" t="s">
        <v>41</v>
      </c>
      <c r="H292">
        <f t="shared" si="20"/>
        <v>56</v>
      </c>
      <c r="I292" t="b">
        <f t="shared" si="17"/>
        <v>0</v>
      </c>
      <c r="J292">
        <f t="shared" si="18"/>
        <v>99825</v>
      </c>
    </row>
    <row r="293" spans="1:10">
      <c r="A293" t="str">
        <f t="shared" si="19"/>
        <v/>
      </c>
      <c r="B293" t="b">
        <f>IF(Append2[[#This Row],[Daily Summary]]="DAILY SUMMARY",1)</f>
        <v>0</v>
      </c>
      <c r="C293" s="1">
        <f>Append2[[#This Row],[Date]]-1</f>
        <v>44896</v>
      </c>
      <c r="D293" s="1">
        <v>44897</v>
      </c>
      <c r="E293" t="s">
        <v>4</v>
      </c>
      <c r="F293" t="s">
        <v>239</v>
      </c>
      <c r="H293">
        <f t="shared" si="20"/>
        <v>56</v>
      </c>
      <c r="I293" t="b">
        <f t="shared" si="17"/>
        <v>0</v>
      </c>
      <c r="J293" t="str">
        <f t="shared" si="18"/>
        <v/>
      </c>
    </row>
    <row r="294" spans="1:10">
      <c r="A294" t="str">
        <f t="shared" si="19"/>
        <v/>
      </c>
      <c r="B294" t="b">
        <f>IF(Append2[[#This Row],[Daily Summary]]="DAILY SUMMARY",1)</f>
        <v>0</v>
      </c>
      <c r="C294" s="1">
        <f>Append2[[#This Row],[Date]]-1</f>
        <v>44896</v>
      </c>
      <c r="D294" s="1">
        <v>44897</v>
      </c>
      <c r="E294" t="s">
        <v>6</v>
      </c>
      <c r="F294" t="s">
        <v>30</v>
      </c>
      <c r="H294">
        <f t="shared" si="20"/>
        <v>56</v>
      </c>
      <c r="I294" t="b">
        <f t="shared" si="17"/>
        <v>1</v>
      </c>
      <c r="J294" t="str">
        <f t="shared" si="18"/>
        <v/>
      </c>
    </row>
    <row r="295" spans="1:10">
      <c r="A295" t="str">
        <f t="shared" si="19"/>
        <v/>
      </c>
      <c r="B295" t="b">
        <f>IF(Append2[[#This Row],[Daily Summary]]="DAILY SUMMARY",1)</f>
        <v>0</v>
      </c>
      <c r="C295" s="1">
        <f>Append2[[#This Row],[Date]]-1</f>
        <v>44896</v>
      </c>
      <c r="D295" s="1">
        <v>44897</v>
      </c>
      <c r="E295" t="s">
        <v>8</v>
      </c>
      <c r="F295" t="s">
        <v>45</v>
      </c>
      <c r="H295">
        <f t="shared" si="20"/>
        <v>56</v>
      </c>
      <c r="I295" t="b">
        <f t="shared" si="17"/>
        <v>1</v>
      </c>
      <c r="J295" t="str">
        <f t="shared" si="18"/>
        <v/>
      </c>
    </row>
    <row r="296" spans="1:10">
      <c r="A296" t="str">
        <f t="shared" si="19"/>
        <v/>
      </c>
      <c r="B296" t="b">
        <f>IF(Append2[[#This Row],[Daily Summary]]="DAILY SUMMARY",1)</f>
        <v>0</v>
      </c>
      <c r="C296" s="1">
        <f>Append2[[#This Row],[Date]]-1</f>
        <v>44896</v>
      </c>
      <c r="D296" s="1">
        <v>44897</v>
      </c>
      <c r="E296" t="s">
        <v>12</v>
      </c>
      <c r="F296" t="s">
        <v>67</v>
      </c>
      <c r="H296">
        <f t="shared" si="20"/>
        <v>56</v>
      </c>
      <c r="I296" t="b">
        <f t="shared" si="17"/>
        <v>1</v>
      </c>
      <c r="J296" t="str">
        <f t="shared" si="18"/>
        <v/>
      </c>
    </row>
    <row r="297" spans="1:10">
      <c r="A297">
        <f t="shared" si="19"/>
        <v>57</v>
      </c>
      <c r="B297">
        <f>IF(Append2[[#This Row],[Daily Summary]]="DAILY SUMMARY",1)</f>
        <v>1</v>
      </c>
      <c r="C297" s="1">
        <f>Append2[[#This Row],[Date]]-1</f>
        <v>44897</v>
      </c>
      <c r="D297" s="1">
        <v>44898</v>
      </c>
      <c r="E297" t="s">
        <v>3</v>
      </c>
      <c r="F297" t="s">
        <v>41</v>
      </c>
      <c r="H297">
        <f t="shared" si="20"/>
        <v>57</v>
      </c>
      <c r="I297" t="b">
        <f t="shared" si="17"/>
        <v>0</v>
      </c>
      <c r="J297">
        <f t="shared" si="18"/>
        <v>94640</v>
      </c>
    </row>
    <row r="298" spans="1:10">
      <c r="A298" t="str">
        <f t="shared" si="19"/>
        <v/>
      </c>
      <c r="B298" t="b">
        <f>IF(Append2[[#This Row],[Daily Summary]]="DAILY SUMMARY",1)</f>
        <v>0</v>
      </c>
      <c r="C298" s="1">
        <f>Append2[[#This Row],[Date]]-1</f>
        <v>44897</v>
      </c>
      <c r="D298" s="1">
        <v>44898</v>
      </c>
      <c r="E298" t="s">
        <v>4</v>
      </c>
      <c r="F298" t="s">
        <v>189</v>
      </c>
      <c r="H298">
        <f t="shared" si="20"/>
        <v>57</v>
      </c>
      <c r="I298" t="b">
        <f t="shared" si="17"/>
        <v>0</v>
      </c>
      <c r="J298" t="str">
        <f t="shared" si="18"/>
        <v/>
      </c>
    </row>
    <row r="299" spans="1:10">
      <c r="A299" t="str">
        <f t="shared" si="19"/>
        <v/>
      </c>
      <c r="B299" t="b">
        <f>IF(Append2[[#This Row],[Daily Summary]]="DAILY SUMMARY",1)</f>
        <v>0</v>
      </c>
      <c r="C299" s="1">
        <f>Append2[[#This Row],[Date]]-1</f>
        <v>44897</v>
      </c>
      <c r="D299" s="1">
        <v>44898</v>
      </c>
      <c r="E299" t="s">
        <v>6</v>
      </c>
      <c r="F299" t="s">
        <v>30</v>
      </c>
      <c r="H299">
        <f t="shared" si="20"/>
        <v>57</v>
      </c>
      <c r="I299" t="b">
        <f t="shared" si="17"/>
        <v>1</v>
      </c>
      <c r="J299" t="str">
        <f t="shared" si="18"/>
        <v/>
      </c>
    </row>
    <row r="300" spans="1:10">
      <c r="A300" t="str">
        <f t="shared" si="19"/>
        <v/>
      </c>
      <c r="B300" t="b">
        <f>IF(Append2[[#This Row],[Daily Summary]]="DAILY SUMMARY",1)</f>
        <v>0</v>
      </c>
      <c r="C300" s="1">
        <f>Append2[[#This Row],[Date]]-1</f>
        <v>44897</v>
      </c>
      <c r="D300" s="1">
        <v>44898</v>
      </c>
      <c r="E300" t="s">
        <v>8</v>
      </c>
      <c r="F300" t="s">
        <v>43</v>
      </c>
      <c r="H300">
        <f t="shared" si="20"/>
        <v>57</v>
      </c>
      <c r="I300" t="b">
        <f t="shared" si="17"/>
        <v>1</v>
      </c>
      <c r="J300" t="str">
        <f t="shared" si="18"/>
        <v/>
      </c>
    </row>
    <row r="301" spans="1:10">
      <c r="A301" t="str">
        <f t="shared" si="19"/>
        <v/>
      </c>
      <c r="B301" t="b">
        <f>IF(Append2[[#This Row],[Daily Summary]]="DAILY SUMMARY",1)</f>
        <v>0</v>
      </c>
      <c r="C301" s="1">
        <f>Append2[[#This Row],[Date]]-1</f>
        <v>44897</v>
      </c>
      <c r="D301" s="1">
        <v>44898</v>
      </c>
      <c r="E301" t="s">
        <v>12</v>
      </c>
      <c r="F301" t="s">
        <v>18</v>
      </c>
      <c r="H301">
        <f t="shared" si="20"/>
        <v>57</v>
      </c>
      <c r="I301" t="b">
        <f t="shared" si="17"/>
        <v>1</v>
      </c>
      <c r="J301" t="str">
        <f t="shared" si="18"/>
        <v/>
      </c>
    </row>
    <row r="302" spans="1:10">
      <c r="A302">
        <f t="shared" si="19"/>
        <v>58</v>
      </c>
      <c r="B302">
        <f>IF(Append2[[#This Row],[Daily Summary]]="DAILY SUMMARY",1)</f>
        <v>1</v>
      </c>
      <c r="C302" s="1">
        <f>Append2[[#This Row],[Date]]-1</f>
        <v>44898</v>
      </c>
      <c r="D302" s="1">
        <v>44899</v>
      </c>
      <c r="E302" t="s">
        <v>3</v>
      </c>
      <c r="F302" t="s">
        <v>41</v>
      </c>
      <c r="H302">
        <f t="shared" si="20"/>
        <v>58</v>
      </c>
      <c r="I302" t="b">
        <f t="shared" si="17"/>
        <v>0</v>
      </c>
      <c r="J302">
        <f t="shared" si="18"/>
        <v>93968</v>
      </c>
    </row>
    <row r="303" spans="1:10">
      <c r="A303" t="str">
        <f t="shared" si="19"/>
        <v/>
      </c>
      <c r="B303" t="b">
        <f>IF(Append2[[#This Row],[Daily Summary]]="DAILY SUMMARY",1)</f>
        <v>0</v>
      </c>
      <c r="C303" s="1">
        <f>Append2[[#This Row],[Date]]-1</f>
        <v>44898</v>
      </c>
      <c r="D303" s="1">
        <v>44899</v>
      </c>
      <c r="E303" t="s">
        <v>4</v>
      </c>
      <c r="F303" t="s">
        <v>191</v>
      </c>
      <c r="H303">
        <f t="shared" si="20"/>
        <v>58</v>
      </c>
      <c r="I303" t="b">
        <f t="shared" si="17"/>
        <v>0</v>
      </c>
      <c r="J303" t="str">
        <f t="shared" si="18"/>
        <v/>
      </c>
    </row>
    <row r="304" spans="1:10">
      <c r="A304" t="str">
        <f t="shared" si="19"/>
        <v/>
      </c>
      <c r="B304" t="b">
        <f>IF(Append2[[#This Row],[Daily Summary]]="DAILY SUMMARY",1)</f>
        <v>0</v>
      </c>
      <c r="C304" s="1">
        <f>Append2[[#This Row],[Date]]-1</f>
        <v>44898</v>
      </c>
      <c r="D304" s="1">
        <v>44899</v>
      </c>
      <c r="E304" t="s">
        <v>6</v>
      </c>
      <c r="F304" t="s">
        <v>30</v>
      </c>
      <c r="H304">
        <f t="shared" si="20"/>
        <v>58</v>
      </c>
      <c r="I304" t="b">
        <f t="shared" si="17"/>
        <v>1</v>
      </c>
      <c r="J304" t="str">
        <f t="shared" si="18"/>
        <v/>
      </c>
    </row>
    <row r="305" spans="1:10">
      <c r="A305" t="str">
        <f t="shared" si="19"/>
        <v/>
      </c>
      <c r="B305" t="b">
        <f>IF(Append2[[#This Row],[Daily Summary]]="DAILY SUMMARY",1)</f>
        <v>0</v>
      </c>
      <c r="C305" s="1">
        <f>Append2[[#This Row],[Date]]-1</f>
        <v>44898</v>
      </c>
      <c r="D305" s="1">
        <v>44899</v>
      </c>
      <c r="E305" t="s">
        <v>8</v>
      </c>
      <c r="F305" t="s">
        <v>43</v>
      </c>
      <c r="H305">
        <f t="shared" si="20"/>
        <v>58</v>
      </c>
      <c r="I305" t="b">
        <f t="shared" si="17"/>
        <v>1</v>
      </c>
      <c r="J305" t="str">
        <f t="shared" si="18"/>
        <v/>
      </c>
    </row>
    <row r="306" spans="1:10">
      <c r="A306" t="str">
        <f t="shared" si="19"/>
        <v/>
      </c>
      <c r="B306" t="b">
        <f>IF(Append2[[#This Row],[Daily Summary]]="DAILY SUMMARY",1)</f>
        <v>0</v>
      </c>
      <c r="C306" s="1">
        <f>Append2[[#This Row],[Date]]-1</f>
        <v>44898</v>
      </c>
      <c r="D306" s="1">
        <v>44899</v>
      </c>
      <c r="E306" t="s">
        <v>12</v>
      </c>
      <c r="F306" t="s">
        <v>18</v>
      </c>
      <c r="H306">
        <f t="shared" si="20"/>
        <v>58</v>
      </c>
      <c r="I306" t="b">
        <f t="shared" si="17"/>
        <v>1</v>
      </c>
      <c r="J306" t="str">
        <f t="shared" si="18"/>
        <v/>
      </c>
    </row>
    <row r="307" spans="1:10">
      <c r="A307">
        <f t="shared" si="19"/>
        <v>59</v>
      </c>
      <c r="B307">
        <f>IF(Append2[[#This Row],[Daily Summary]]="DAILY SUMMARY",1)</f>
        <v>1</v>
      </c>
      <c r="C307" s="1">
        <f>Append2[[#This Row],[Date]]-1</f>
        <v>44899</v>
      </c>
      <c r="D307" s="1">
        <v>44900</v>
      </c>
      <c r="E307" t="s">
        <v>3</v>
      </c>
      <c r="F307" t="s">
        <v>41</v>
      </c>
      <c r="H307">
        <f t="shared" si="20"/>
        <v>59</v>
      </c>
      <c r="I307" t="b">
        <f t="shared" si="17"/>
        <v>0</v>
      </c>
      <c r="J307">
        <f t="shared" si="18"/>
        <v>96635</v>
      </c>
    </row>
    <row r="308" spans="1:10">
      <c r="A308" t="str">
        <f t="shared" si="19"/>
        <v/>
      </c>
      <c r="B308" t="b">
        <f>IF(Append2[[#This Row],[Daily Summary]]="DAILY SUMMARY",1)</f>
        <v>0</v>
      </c>
      <c r="C308" s="1">
        <f>Append2[[#This Row],[Date]]-1</f>
        <v>44899</v>
      </c>
      <c r="D308" s="1">
        <v>44900</v>
      </c>
      <c r="E308" t="s">
        <v>4</v>
      </c>
      <c r="F308" t="s">
        <v>248</v>
      </c>
      <c r="H308">
        <f t="shared" si="20"/>
        <v>59</v>
      </c>
      <c r="I308" t="b">
        <f t="shared" si="17"/>
        <v>0</v>
      </c>
      <c r="J308" t="str">
        <f t="shared" si="18"/>
        <v/>
      </c>
    </row>
    <row r="309" spans="1:10">
      <c r="A309" t="str">
        <f t="shared" si="19"/>
        <v/>
      </c>
      <c r="B309" t="b">
        <f>IF(Append2[[#This Row],[Daily Summary]]="DAILY SUMMARY",1)</f>
        <v>0</v>
      </c>
      <c r="C309" s="1">
        <f>Append2[[#This Row],[Date]]-1</f>
        <v>44899</v>
      </c>
      <c r="D309" s="1">
        <v>44900</v>
      </c>
      <c r="E309" t="s">
        <v>6</v>
      </c>
      <c r="F309" t="s">
        <v>30</v>
      </c>
      <c r="H309">
        <f t="shared" si="20"/>
        <v>59</v>
      </c>
      <c r="I309" t="b">
        <f t="shared" si="17"/>
        <v>1</v>
      </c>
      <c r="J309" t="str">
        <f t="shared" si="18"/>
        <v/>
      </c>
    </row>
    <row r="310" spans="1:10">
      <c r="A310" t="str">
        <f t="shared" si="19"/>
        <v/>
      </c>
      <c r="B310" t="b">
        <f>IF(Append2[[#This Row],[Daily Summary]]="DAILY SUMMARY",1)</f>
        <v>0</v>
      </c>
      <c r="C310" s="1">
        <f>Append2[[#This Row],[Date]]-1</f>
        <v>44899</v>
      </c>
      <c r="D310" s="1">
        <v>44900</v>
      </c>
      <c r="E310" t="s">
        <v>8</v>
      </c>
      <c r="F310" t="s">
        <v>45</v>
      </c>
      <c r="H310">
        <f t="shared" si="20"/>
        <v>59</v>
      </c>
      <c r="I310" t="b">
        <f t="shared" si="17"/>
        <v>1</v>
      </c>
      <c r="J310" t="str">
        <f t="shared" si="18"/>
        <v/>
      </c>
    </row>
    <row r="311" spans="1:10">
      <c r="A311" t="str">
        <f t="shared" si="19"/>
        <v/>
      </c>
      <c r="B311" t="b">
        <f>IF(Append2[[#This Row],[Daily Summary]]="DAILY SUMMARY",1)</f>
        <v>0</v>
      </c>
      <c r="C311" s="1">
        <f>Append2[[#This Row],[Date]]-1</f>
        <v>44899</v>
      </c>
      <c r="D311" s="1">
        <v>44900</v>
      </c>
      <c r="E311" t="s">
        <v>10</v>
      </c>
      <c r="F311" t="s">
        <v>249</v>
      </c>
      <c r="H311">
        <f t="shared" si="20"/>
        <v>59</v>
      </c>
      <c r="I311" t="b">
        <f t="shared" si="17"/>
        <v>1</v>
      </c>
      <c r="J311" t="str">
        <f t="shared" si="18"/>
        <v/>
      </c>
    </row>
    <row r="312" spans="1:10">
      <c r="A312" t="str">
        <f t="shared" si="19"/>
        <v/>
      </c>
      <c r="B312" t="b">
        <f>IF(Append2[[#This Row],[Daily Summary]]="DAILY SUMMARY",1)</f>
        <v>0</v>
      </c>
      <c r="C312" s="1">
        <f>Append2[[#This Row],[Date]]-1</f>
        <v>44899</v>
      </c>
      <c r="D312" s="1">
        <v>44900</v>
      </c>
      <c r="E312" t="s">
        <v>12</v>
      </c>
      <c r="F312" t="s">
        <v>18</v>
      </c>
      <c r="H312">
        <f t="shared" si="20"/>
        <v>59</v>
      </c>
      <c r="I312" t="b">
        <f t="shared" si="17"/>
        <v>1</v>
      </c>
      <c r="J312" t="str">
        <f t="shared" si="18"/>
        <v/>
      </c>
    </row>
    <row r="313" spans="1:10">
      <c r="A313">
        <f t="shared" si="19"/>
        <v>60</v>
      </c>
      <c r="B313">
        <f>IF(Append2[[#This Row],[Daily Summary]]="DAILY SUMMARY",1)</f>
        <v>1</v>
      </c>
      <c r="C313" s="1">
        <f>Append2[[#This Row],[Date]]-1</f>
        <v>44900</v>
      </c>
      <c r="D313" s="1">
        <v>44901</v>
      </c>
      <c r="E313" t="s">
        <v>3</v>
      </c>
      <c r="F313" t="s">
        <v>41</v>
      </c>
      <c r="H313">
        <f t="shared" si="20"/>
        <v>60</v>
      </c>
      <c r="I313" t="b">
        <f t="shared" si="17"/>
        <v>0</v>
      </c>
      <c r="J313">
        <f t="shared" si="18"/>
        <v>98224</v>
      </c>
    </row>
    <row r="314" spans="1:10">
      <c r="A314" t="str">
        <f t="shared" si="19"/>
        <v/>
      </c>
      <c r="B314" t="b">
        <f>IF(Append2[[#This Row],[Daily Summary]]="DAILY SUMMARY",1)</f>
        <v>0</v>
      </c>
      <c r="C314" s="1">
        <f>Append2[[#This Row],[Date]]-1</f>
        <v>44900</v>
      </c>
      <c r="D314" s="1">
        <v>44901</v>
      </c>
      <c r="E314" t="s">
        <v>4</v>
      </c>
      <c r="F314" t="s">
        <v>250</v>
      </c>
      <c r="H314">
        <f t="shared" si="20"/>
        <v>60</v>
      </c>
      <c r="I314" t="b">
        <f t="shared" si="17"/>
        <v>0</v>
      </c>
      <c r="J314" t="str">
        <f t="shared" si="18"/>
        <v/>
      </c>
    </row>
    <row r="315" spans="1:10">
      <c r="A315" t="str">
        <f t="shared" si="19"/>
        <v/>
      </c>
      <c r="B315" t="b">
        <f>IF(Append2[[#This Row],[Daily Summary]]="DAILY SUMMARY",1)</f>
        <v>0</v>
      </c>
      <c r="C315" s="1">
        <f>Append2[[#This Row],[Date]]-1</f>
        <v>44900</v>
      </c>
      <c r="D315" s="1">
        <v>44901</v>
      </c>
      <c r="E315" t="s">
        <v>6</v>
      </c>
      <c r="F315" t="s">
        <v>30</v>
      </c>
      <c r="H315">
        <f t="shared" si="20"/>
        <v>60</v>
      </c>
      <c r="I315" t="b">
        <f t="shared" si="17"/>
        <v>1</v>
      </c>
      <c r="J315" t="str">
        <f t="shared" si="18"/>
        <v/>
      </c>
    </row>
    <row r="316" spans="1:10">
      <c r="A316" t="str">
        <f t="shared" si="19"/>
        <v/>
      </c>
      <c r="B316" t="b">
        <f>IF(Append2[[#This Row],[Daily Summary]]="DAILY SUMMARY",1)</f>
        <v>0</v>
      </c>
      <c r="C316" s="1">
        <f>Append2[[#This Row],[Date]]-1</f>
        <v>44900</v>
      </c>
      <c r="D316" s="1">
        <v>44901</v>
      </c>
      <c r="E316" t="s">
        <v>8</v>
      </c>
      <c r="F316" t="s">
        <v>43</v>
      </c>
      <c r="H316">
        <f t="shared" si="20"/>
        <v>60</v>
      </c>
      <c r="I316" t="b">
        <f t="shared" si="17"/>
        <v>1</v>
      </c>
      <c r="J316" t="str">
        <f t="shared" si="18"/>
        <v/>
      </c>
    </row>
    <row r="317" spans="1:10">
      <c r="A317" t="str">
        <f t="shared" si="19"/>
        <v/>
      </c>
      <c r="B317" t="b">
        <f>IF(Append2[[#This Row],[Daily Summary]]="DAILY SUMMARY",1)</f>
        <v>0</v>
      </c>
      <c r="C317" s="1">
        <f>Append2[[#This Row],[Date]]-1</f>
        <v>44900</v>
      </c>
      <c r="D317" s="1">
        <v>44901</v>
      </c>
      <c r="E317" t="s">
        <v>12</v>
      </c>
      <c r="F317" t="s">
        <v>57</v>
      </c>
      <c r="H317">
        <f t="shared" si="20"/>
        <v>60</v>
      </c>
      <c r="I317" t="b">
        <f t="shared" si="17"/>
        <v>1</v>
      </c>
      <c r="J317" t="str">
        <f t="shared" si="18"/>
        <v/>
      </c>
    </row>
    <row r="318" spans="1:10">
      <c r="A318">
        <f t="shared" si="19"/>
        <v>61</v>
      </c>
      <c r="B318">
        <f>IF(Append2[[#This Row],[Daily Summary]]="DAILY SUMMARY",1)</f>
        <v>1</v>
      </c>
      <c r="C318" s="1">
        <f>Append2[[#This Row],[Date]]-1</f>
        <v>44901</v>
      </c>
      <c r="D318" s="1">
        <v>44902</v>
      </c>
      <c r="E318" t="s">
        <v>3</v>
      </c>
      <c r="F318" t="s">
        <v>41</v>
      </c>
      <c r="H318">
        <f t="shared" si="20"/>
        <v>61</v>
      </c>
      <c r="I318" t="b">
        <f t="shared" si="17"/>
        <v>0</v>
      </c>
      <c r="J318">
        <f t="shared" si="18"/>
        <v>95872</v>
      </c>
    </row>
    <row r="319" spans="1:10">
      <c r="A319" t="str">
        <f t="shared" si="19"/>
        <v/>
      </c>
      <c r="B319" t="b">
        <f>IF(Append2[[#This Row],[Daily Summary]]="DAILY SUMMARY",1)</f>
        <v>0</v>
      </c>
      <c r="C319" s="1">
        <f>Append2[[#This Row],[Date]]-1</f>
        <v>44901</v>
      </c>
      <c r="D319" s="1">
        <v>44902</v>
      </c>
      <c r="E319" t="s">
        <v>4</v>
      </c>
      <c r="F319" t="s">
        <v>251</v>
      </c>
      <c r="H319">
        <f t="shared" si="20"/>
        <v>61</v>
      </c>
      <c r="I319" t="b">
        <f t="shared" si="17"/>
        <v>0</v>
      </c>
      <c r="J319" t="str">
        <f t="shared" si="18"/>
        <v/>
      </c>
    </row>
    <row r="320" spans="1:10">
      <c r="A320" t="str">
        <f t="shared" si="19"/>
        <v/>
      </c>
      <c r="B320" t="b">
        <f>IF(Append2[[#This Row],[Daily Summary]]="DAILY SUMMARY",1)</f>
        <v>0</v>
      </c>
      <c r="C320" s="1">
        <f>Append2[[#This Row],[Date]]-1</f>
        <v>44901</v>
      </c>
      <c r="D320" s="1">
        <v>44902</v>
      </c>
      <c r="E320" t="s">
        <v>6</v>
      </c>
      <c r="F320" t="s">
        <v>30</v>
      </c>
      <c r="H320">
        <f t="shared" si="20"/>
        <v>61</v>
      </c>
      <c r="I320" t="b">
        <f t="shared" si="17"/>
        <v>1</v>
      </c>
      <c r="J320" t="str">
        <f t="shared" si="18"/>
        <v/>
      </c>
    </row>
    <row r="321" spans="1:10">
      <c r="A321" t="str">
        <f t="shared" si="19"/>
        <v/>
      </c>
      <c r="B321" t="b">
        <f>IF(Append2[[#This Row],[Daily Summary]]="DAILY SUMMARY",1)</f>
        <v>0</v>
      </c>
      <c r="C321" s="1">
        <f>Append2[[#This Row],[Date]]-1</f>
        <v>44901</v>
      </c>
      <c r="D321" s="1">
        <v>44902</v>
      </c>
      <c r="E321" t="s">
        <v>8</v>
      </c>
      <c r="F321" t="s">
        <v>43</v>
      </c>
      <c r="H321">
        <f t="shared" si="20"/>
        <v>61</v>
      </c>
      <c r="I321" t="b">
        <f t="shared" si="17"/>
        <v>1</v>
      </c>
      <c r="J321" t="str">
        <f t="shared" si="18"/>
        <v/>
      </c>
    </row>
    <row r="322" spans="1:10">
      <c r="A322" t="str">
        <f t="shared" si="19"/>
        <v/>
      </c>
      <c r="B322" t="b">
        <f>IF(Append2[[#This Row],[Daily Summary]]="DAILY SUMMARY",1)</f>
        <v>0</v>
      </c>
      <c r="C322" s="1">
        <f>Append2[[#This Row],[Date]]-1</f>
        <v>44901</v>
      </c>
      <c r="D322" s="1">
        <v>44902</v>
      </c>
      <c r="E322" t="s">
        <v>12</v>
      </c>
      <c r="F322" t="s">
        <v>18</v>
      </c>
      <c r="H322">
        <f t="shared" si="20"/>
        <v>61</v>
      </c>
      <c r="I322" t="b">
        <f t="shared" ref="I322:I385" si="21">A322=A321</f>
        <v>1</v>
      </c>
      <c r="J322" t="str">
        <f t="shared" si="18"/>
        <v/>
      </c>
    </row>
    <row r="323" spans="1:10">
      <c r="A323">
        <f t="shared" si="19"/>
        <v>62</v>
      </c>
      <c r="B323">
        <f>IF(Append2[[#This Row],[Daily Summary]]="DAILY SUMMARY",1)</f>
        <v>1</v>
      </c>
      <c r="C323" s="1">
        <f>Append2[[#This Row],[Date]]-1</f>
        <v>44902</v>
      </c>
      <c r="D323" s="1">
        <v>44903</v>
      </c>
      <c r="E323" t="s">
        <v>3</v>
      </c>
      <c r="F323" t="s">
        <v>41</v>
      </c>
      <c r="H323">
        <f t="shared" si="20"/>
        <v>62</v>
      </c>
      <c r="I323" t="b">
        <f t="shared" si="21"/>
        <v>0</v>
      </c>
      <c r="J323">
        <f t="shared" ref="J323:J386" si="22">IF(E324="Total Loads Collected:",F324*F326,"")</f>
        <v>85899</v>
      </c>
    </row>
    <row r="324" spans="1:10">
      <c r="A324" t="str">
        <f t="shared" si="19"/>
        <v/>
      </c>
      <c r="B324" t="b">
        <f>IF(Append2[[#This Row],[Daily Summary]]="DAILY SUMMARY",1)</f>
        <v>0</v>
      </c>
      <c r="C324" s="1">
        <f>Append2[[#This Row],[Date]]-1</f>
        <v>44902</v>
      </c>
      <c r="D324" s="1">
        <v>44903</v>
      </c>
      <c r="E324" t="s">
        <v>4</v>
      </c>
      <c r="F324" t="s">
        <v>252</v>
      </c>
      <c r="H324">
        <f t="shared" si="20"/>
        <v>62</v>
      </c>
      <c r="I324" t="b">
        <f t="shared" si="21"/>
        <v>0</v>
      </c>
      <c r="J324" t="str">
        <f t="shared" si="22"/>
        <v/>
      </c>
    </row>
    <row r="325" spans="1:10">
      <c r="A325" t="str">
        <f t="shared" si="19"/>
        <v/>
      </c>
      <c r="B325" t="b">
        <f>IF(Append2[[#This Row],[Daily Summary]]="DAILY SUMMARY",1)</f>
        <v>0</v>
      </c>
      <c r="C325" s="1">
        <f>Append2[[#This Row],[Date]]-1</f>
        <v>44902</v>
      </c>
      <c r="D325" s="1">
        <v>44903</v>
      </c>
      <c r="E325" t="s">
        <v>6</v>
      </c>
      <c r="F325" t="s">
        <v>15</v>
      </c>
      <c r="H325">
        <f t="shared" si="20"/>
        <v>62</v>
      </c>
      <c r="I325" t="b">
        <f t="shared" si="21"/>
        <v>1</v>
      </c>
      <c r="J325" t="str">
        <f t="shared" si="22"/>
        <v/>
      </c>
    </row>
    <row r="326" spans="1:10">
      <c r="A326" t="str">
        <f t="shared" si="19"/>
        <v/>
      </c>
      <c r="B326" t="b">
        <f>IF(Append2[[#This Row],[Daily Summary]]="DAILY SUMMARY",1)</f>
        <v>0</v>
      </c>
      <c r="C326" s="1">
        <f>Append2[[#This Row],[Date]]-1</f>
        <v>44902</v>
      </c>
      <c r="D326" s="1">
        <v>44903</v>
      </c>
      <c r="E326" t="s">
        <v>8</v>
      </c>
      <c r="F326" t="s">
        <v>36</v>
      </c>
      <c r="H326">
        <f t="shared" si="20"/>
        <v>62</v>
      </c>
      <c r="I326" t="b">
        <f t="shared" si="21"/>
        <v>1</v>
      </c>
      <c r="J326" t="str">
        <f t="shared" si="22"/>
        <v/>
      </c>
    </row>
    <row r="327" spans="1:10">
      <c r="A327" t="str">
        <f t="shared" si="19"/>
        <v/>
      </c>
      <c r="B327" t="b">
        <f>IF(Append2[[#This Row],[Daily Summary]]="DAILY SUMMARY",1)</f>
        <v>0</v>
      </c>
      <c r="C327" s="1">
        <f>Append2[[#This Row],[Date]]-1</f>
        <v>44902</v>
      </c>
      <c r="D327" s="1">
        <v>44903</v>
      </c>
      <c r="E327" t="s">
        <v>12</v>
      </c>
      <c r="F327" t="s">
        <v>57</v>
      </c>
      <c r="H327">
        <f t="shared" si="20"/>
        <v>62</v>
      </c>
      <c r="I327" t="b">
        <f t="shared" si="21"/>
        <v>1</v>
      </c>
      <c r="J327" t="str">
        <f t="shared" si="22"/>
        <v/>
      </c>
    </row>
    <row r="328" spans="1:10">
      <c r="A328">
        <f t="shared" si="19"/>
        <v>63</v>
      </c>
      <c r="B328">
        <f>IF(Append2[[#This Row],[Daily Summary]]="DAILY SUMMARY",1)</f>
        <v>1</v>
      </c>
      <c r="C328" s="1">
        <f>Append2[[#This Row],[Date]]-1</f>
        <v>44903</v>
      </c>
      <c r="D328" s="1">
        <v>44904</v>
      </c>
      <c r="E328" t="s">
        <v>3</v>
      </c>
      <c r="F328" t="s">
        <v>41</v>
      </c>
      <c r="H328">
        <f t="shared" si="20"/>
        <v>63</v>
      </c>
      <c r="I328" t="b">
        <f t="shared" si="21"/>
        <v>0</v>
      </c>
      <c r="J328">
        <f t="shared" si="22"/>
        <v>90630</v>
      </c>
    </row>
    <row r="329" spans="1:10">
      <c r="A329" t="str">
        <f t="shared" ref="A329:A392" si="23">IF(B329=1, SUM(A323:A328)+B329,"")</f>
        <v/>
      </c>
      <c r="B329" t="b">
        <f>IF(Append2[[#This Row],[Daily Summary]]="DAILY SUMMARY",1)</f>
        <v>0</v>
      </c>
      <c r="C329" s="1">
        <f>Append2[[#This Row],[Date]]-1</f>
        <v>44903</v>
      </c>
      <c r="D329" s="1">
        <v>44904</v>
      </c>
      <c r="E329" t="s">
        <v>4</v>
      </c>
      <c r="F329" t="s">
        <v>219</v>
      </c>
      <c r="H329">
        <f t="shared" ref="H329:H392" si="24">IF(E329="DAILY SUMMARY",H328+1,H328+0)</f>
        <v>63</v>
      </c>
      <c r="I329" t="b">
        <f t="shared" si="21"/>
        <v>0</v>
      </c>
      <c r="J329" t="str">
        <f t="shared" si="22"/>
        <v/>
      </c>
    </row>
    <row r="330" spans="1:10">
      <c r="A330" t="str">
        <f t="shared" si="23"/>
        <v/>
      </c>
      <c r="B330" t="b">
        <f>IF(Append2[[#This Row],[Daily Summary]]="DAILY SUMMARY",1)</f>
        <v>0</v>
      </c>
      <c r="C330" s="1">
        <f>Append2[[#This Row],[Date]]-1</f>
        <v>44903</v>
      </c>
      <c r="D330" s="1">
        <v>44904</v>
      </c>
      <c r="E330" t="s">
        <v>6</v>
      </c>
      <c r="F330" t="s">
        <v>15</v>
      </c>
      <c r="H330">
        <f t="shared" si="24"/>
        <v>63</v>
      </c>
      <c r="I330" t="b">
        <f t="shared" si="21"/>
        <v>1</v>
      </c>
      <c r="J330" t="str">
        <f t="shared" si="22"/>
        <v/>
      </c>
    </row>
    <row r="331" spans="1:10">
      <c r="A331" t="str">
        <f t="shared" si="23"/>
        <v/>
      </c>
      <c r="B331" t="b">
        <f>IF(Append2[[#This Row],[Daily Summary]]="DAILY SUMMARY",1)</f>
        <v>0</v>
      </c>
      <c r="C331" s="1">
        <f>Append2[[#This Row],[Date]]-1</f>
        <v>44903</v>
      </c>
      <c r="D331" s="1">
        <v>44904</v>
      </c>
      <c r="E331" t="s">
        <v>8</v>
      </c>
      <c r="F331" t="s">
        <v>36</v>
      </c>
      <c r="H331">
        <f t="shared" si="24"/>
        <v>63</v>
      </c>
      <c r="I331" t="b">
        <f t="shared" si="21"/>
        <v>1</v>
      </c>
      <c r="J331" t="str">
        <f t="shared" si="22"/>
        <v/>
      </c>
    </row>
    <row r="332" spans="1:10">
      <c r="A332" t="str">
        <f t="shared" si="23"/>
        <v/>
      </c>
      <c r="B332" t="b">
        <f>IF(Append2[[#This Row],[Daily Summary]]="DAILY SUMMARY",1)</f>
        <v>0</v>
      </c>
      <c r="C332" s="1">
        <f>Append2[[#This Row],[Date]]-1</f>
        <v>44903</v>
      </c>
      <c r="D332" s="1">
        <v>44904</v>
      </c>
      <c r="E332" t="s">
        <v>12</v>
      </c>
      <c r="F332" t="s">
        <v>18</v>
      </c>
      <c r="H332">
        <f t="shared" si="24"/>
        <v>63</v>
      </c>
      <c r="I332" t="b">
        <f t="shared" si="21"/>
        <v>1</v>
      </c>
      <c r="J332" t="str">
        <f t="shared" si="22"/>
        <v/>
      </c>
    </row>
    <row r="333" spans="1:10">
      <c r="A333">
        <f t="shared" si="23"/>
        <v>64</v>
      </c>
      <c r="B333">
        <f>IF(Append2[[#This Row],[Daily Summary]]="DAILY SUMMARY",1)</f>
        <v>1</v>
      </c>
      <c r="C333" s="1">
        <f>Append2[[#This Row],[Date]]-1</f>
        <v>44904</v>
      </c>
      <c r="D333" s="1">
        <v>44905</v>
      </c>
      <c r="E333" t="s">
        <v>3</v>
      </c>
      <c r="F333" t="s">
        <v>41</v>
      </c>
      <c r="H333">
        <f t="shared" si="24"/>
        <v>64</v>
      </c>
      <c r="I333" t="b">
        <f t="shared" si="21"/>
        <v>0</v>
      </c>
      <c r="J333">
        <f t="shared" si="22"/>
        <v>88760</v>
      </c>
    </row>
    <row r="334" spans="1:10">
      <c r="A334" t="str">
        <f t="shared" si="23"/>
        <v/>
      </c>
      <c r="B334" t="b">
        <f>IF(Append2[[#This Row],[Daily Summary]]="DAILY SUMMARY",1)</f>
        <v>0</v>
      </c>
      <c r="C334" s="1">
        <f>Append2[[#This Row],[Date]]-1</f>
        <v>44904</v>
      </c>
      <c r="D334" s="1">
        <v>44905</v>
      </c>
      <c r="E334" t="s">
        <v>4</v>
      </c>
      <c r="F334" t="s">
        <v>229</v>
      </c>
      <c r="H334">
        <f t="shared" si="24"/>
        <v>64</v>
      </c>
      <c r="I334" t="b">
        <f t="shared" si="21"/>
        <v>0</v>
      </c>
      <c r="J334" t="str">
        <f t="shared" si="22"/>
        <v/>
      </c>
    </row>
    <row r="335" spans="1:10">
      <c r="A335" t="str">
        <f t="shared" si="23"/>
        <v/>
      </c>
      <c r="B335" t="b">
        <f>IF(Append2[[#This Row],[Daily Summary]]="DAILY SUMMARY",1)</f>
        <v>0</v>
      </c>
      <c r="C335" s="1">
        <f>Append2[[#This Row],[Date]]-1</f>
        <v>44904</v>
      </c>
      <c r="D335" s="1">
        <v>44905</v>
      </c>
      <c r="E335" t="s">
        <v>6</v>
      </c>
      <c r="F335" t="s">
        <v>15</v>
      </c>
      <c r="H335">
        <f t="shared" si="24"/>
        <v>64</v>
      </c>
      <c r="I335" t="b">
        <f t="shared" si="21"/>
        <v>1</v>
      </c>
      <c r="J335" t="str">
        <f t="shared" si="22"/>
        <v/>
      </c>
    </row>
    <row r="336" spans="1:10">
      <c r="A336" t="str">
        <f t="shared" si="23"/>
        <v/>
      </c>
      <c r="B336" t="b">
        <f>IF(Append2[[#This Row],[Daily Summary]]="DAILY SUMMARY",1)</f>
        <v>0</v>
      </c>
      <c r="C336" s="1">
        <f>Append2[[#This Row],[Date]]-1</f>
        <v>44904</v>
      </c>
      <c r="D336" s="1">
        <v>44905</v>
      </c>
      <c r="E336" t="s">
        <v>8</v>
      </c>
      <c r="F336" t="s">
        <v>43</v>
      </c>
      <c r="H336">
        <f t="shared" si="24"/>
        <v>64</v>
      </c>
      <c r="I336" t="b">
        <f t="shared" si="21"/>
        <v>1</v>
      </c>
      <c r="J336" t="str">
        <f t="shared" si="22"/>
        <v/>
      </c>
    </row>
    <row r="337" spans="1:10">
      <c r="A337" t="str">
        <f t="shared" si="23"/>
        <v/>
      </c>
      <c r="B337" t="b">
        <f>IF(Append2[[#This Row],[Daily Summary]]="DAILY SUMMARY",1)</f>
        <v>0</v>
      </c>
      <c r="C337" s="1">
        <f>Append2[[#This Row],[Date]]-1</f>
        <v>44904</v>
      </c>
      <c r="D337" s="1">
        <v>44905</v>
      </c>
      <c r="E337" t="s">
        <v>12</v>
      </c>
      <c r="F337" t="s">
        <v>57</v>
      </c>
      <c r="H337">
        <f t="shared" si="24"/>
        <v>64</v>
      </c>
      <c r="I337" t="b">
        <f t="shared" si="21"/>
        <v>1</v>
      </c>
      <c r="J337" t="str">
        <f t="shared" si="22"/>
        <v/>
      </c>
    </row>
    <row r="338" spans="1:10">
      <c r="A338">
        <f t="shared" si="23"/>
        <v>65</v>
      </c>
      <c r="B338">
        <f>IF(Append2[[#This Row],[Daily Summary]]="DAILY SUMMARY",1)</f>
        <v>1</v>
      </c>
      <c r="C338" s="1">
        <f>Append2[[#This Row],[Date]]-1</f>
        <v>44905</v>
      </c>
      <c r="D338" s="1">
        <v>44906</v>
      </c>
      <c r="E338" t="s">
        <v>3</v>
      </c>
      <c r="F338" t="s">
        <v>41</v>
      </c>
      <c r="H338">
        <f t="shared" si="24"/>
        <v>65</v>
      </c>
      <c r="I338" t="b">
        <f t="shared" si="21"/>
        <v>0</v>
      </c>
      <c r="J338">
        <f t="shared" si="22"/>
        <v>95256</v>
      </c>
    </row>
    <row r="339" spans="1:10">
      <c r="A339" t="str">
        <f t="shared" si="23"/>
        <v/>
      </c>
      <c r="B339" t="b">
        <f>IF(Append2[[#This Row],[Daily Summary]]="DAILY SUMMARY",1)</f>
        <v>0</v>
      </c>
      <c r="C339" s="1">
        <f>Append2[[#This Row],[Date]]-1</f>
        <v>44905</v>
      </c>
      <c r="D339" s="1">
        <v>44906</v>
      </c>
      <c r="E339" t="s">
        <v>4</v>
      </c>
      <c r="F339" t="s">
        <v>230</v>
      </c>
      <c r="H339">
        <f t="shared" si="24"/>
        <v>65</v>
      </c>
      <c r="I339" t="b">
        <f t="shared" si="21"/>
        <v>0</v>
      </c>
      <c r="J339" t="str">
        <f t="shared" si="22"/>
        <v/>
      </c>
    </row>
    <row r="340" spans="1:10">
      <c r="A340" t="str">
        <f t="shared" si="23"/>
        <v/>
      </c>
      <c r="B340" t="b">
        <f>IF(Append2[[#This Row],[Daily Summary]]="DAILY SUMMARY",1)</f>
        <v>0</v>
      </c>
      <c r="C340" s="1">
        <f>Append2[[#This Row],[Date]]-1</f>
        <v>44905</v>
      </c>
      <c r="D340" s="1">
        <v>44906</v>
      </c>
      <c r="E340" t="s">
        <v>6</v>
      </c>
      <c r="F340" t="s">
        <v>30</v>
      </c>
      <c r="H340">
        <f t="shared" si="24"/>
        <v>65</v>
      </c>
      <c r="I340" t="b">
        <f t="shared" si="21"/>
        <v>1</v>
      </c>
      <c r="J340" t="str">
        <f t="shared" si="22"/>
        <v/>
      </c>
    </row>
    <row r="341" spans="1:10">
      <c r="A341" t="str">
        <f t="shared" si="23"/>
        <v/>
      </c>
      <c r="B341" t="b">
        <f>IF(Append2[[#This Row],[Daily Summary]]="DAILY SUMMARY",1)</f>
        <v>0</v>
      </c>
      <c r="C341" s="1">
        <f>Append2[[#This Row],[Date]]-1</f>
        <v>44905</v>
      </c>
      <c r="D341" s="1">
        <v>44906</v>
      </c>
      <c r="E341" t="s">
        <v>8</v>
      </c>
      <c r="F341" t="s">
        <v>43</v>
      </c>
      <c r="H341">
        <f t="shared" si="24"/>
        <v>65</v>
      </c>
      <c r="I341" t="b">
        <f t="shared" si="21"/>
        <v>1</v>
      </c>
      <c r="J341" t="str">
        <f t="shared" si="22"/>
        <v/>
      </c>
    </row>
    <row r="342" spans="1:10">
      <c r="A342" t="str">
        <f t="shared" si="23"/>
        <v/>
      </c>
      <c r="B342" t="b">
        <f>IF(Append2[[#This Row],[Daily Summary]]="DAILY SUMMARY",1)</f>
        <v>0</v>
      </c>
      <c r="C342" s="1">
        <f>Append2[[#This Row],[Date]]-1</f>
        <v>44905</v>
      </c>
      <c r="D342" s="1">
        <v>44906</v>
      </c>
      <c r="E342" t="s">
        <v>12</v>
      </c>
      <c r="F342" t="s">
        <v>57</v>
      </c>
      <c r="H342">
        <f t="shared" si="24"/>
        <v>65</v>
      </c>
      <c r="I342" t="b">
        <f t="shared" si="21"/>
        <v>1</v>
      </c>
      <c r="J342" t="str">
        <f t="shared" si="22"/>
        <v/>
      </c>
    </row>
    <row r="343" spans="1:10">
      <c r="A343">
        <f t="shared" si="23"/>
        <v>66</v>
      </c>
      <c r="B343">
        <f>IF(Append2[[#This Row],[Daily Summary]]="DAILY SUMMARY",1)</f>
        <v>1</v>
      </c>
      <c r="C343" s="1">
        <f>Append2[[#This Row],[Date]]-1</f>
        <v>44906</v>
      </c>
      <c r="D343" s="1">
        <v>44907</v>
      </c>
      <c r="E343" t="s">
        <v>3</v>
      </c>
      <c r="F343" t="s">
        <v>41</v>
      </c>
      <c r="H343">
        <f t="shared" si="24"/>
        <v>66</v>
      </c>
      <c r="I343" t="b">
        <f t="shared" si="21"/>
        <v>0</v>
      </c>
      <c r="J343">
        <f t="shared" si="22"/>
        <v>95424</v>
      </c>
    </row>
    <row r="344" spans="1:10">
      <c r="A344" t="str">
        <f t="shared" si="23"/>
        <v/>
      </c>
      <c r="B344" t="b">
        <f>IF(Append2[[#This Row],[Daily Summary]]="DAILY SUMMARY",1)</f>
        <v>0</v>
      </c>
      <c r="C344" s="1">
        <f>Append2[[#This Row],[Date]]-1</f>
        <v>44906</v>
      </c>
      <c r="D344" s="1">
        <v>44907</v>
      </c>
      <c r="E344" t="s">
        <v>4</v>
      </c>
      <c r="F344" t="s">
        <v>231</v>
      </c>
      <c r="H344">
        <f t="shared" si="24"/>
        <v>66</v>
      </c>
      <c r="I344" t="b">
        <f t="shared" si="21"/>
        <v>0</v>
      </c>
      <c r="J344" t="str">
        <f t="shared" si="22"/>
        <v/>
      </c>
    </row>
    <row r="345" spans="1:10">
      <c r="A345" t="str">
        <f t="shared" si="23"/>
        <v/>
      </c>
      <c r="B345" t="b">
        <f>IF(Append2[[#This Row],[Daily Summary]]="DAILY SUMMARY",1)</f>
        <v>0</v>
      </c>
      <c r="C345" s="1">
        <f>Append2[[#This Row],[Date]]-1</f>
        <v>44906</v>
      </c>
      <c r="D345" s="1">
        <v>44907</v>
      </c>
      <c r="E345" t="s">
        <v>6</v>
      </c>
      <c r="F345" t="s">
        <v>30</v>
      </c>
      <c r="H345">
        <f t="shared" si="24"/>
        <v>66</v>
      </c>
      <c r="I345" t="b">
        <f t="shared" si="21"/>
        <v>1</v>
      </c>
      <c r="J345" t="str">
        <f t="shared" si="22"/>
        <v/>
      </c>
    </row>
    <row r="346" spans="1:10">
      <c r="A346" t="str">
        <f t="shared" si="23"/>
        <v/>
      </c>
      <c r="B346" t="b">
        <f>IF(Append2[[#This Row],[Daily Summary]]="DAILY SUMMARY",1)</f>
        <v>0</v>
      </c>
      <c r="C346" s="1">
        <f>Append2[[#This Row],[Date]]-1</f>
        <v>44906</v>
      </c>
      <c r="D346" s="1">
        <v>44907</v>
      </c>
      <c r="E346" t="s">
        <v>8</v>
      </c>
      <c r="F346" t="s">
        <v>43</v>
      </c>
      <c r="H346">
        <f t="shared" si="24"/>
        <v>66</v>
      </c>
      <c r="I346" t="b">
        <f t="shared" si="21"/>
        <v>1</v>
      </c>
      <c r="J346" t="str">
        <f t="shared" si="22"/>
        <v/>
      </c>
    </row>
    <row r="347" spans="1:10">
      <c r="A347" t="str">
        <f t="shared" si="23"/>
        <v/>
      </c>
      <c r="B347" t="b">
        <f>IF(Append2[[#This Row],[Daily Summary]]="DAILY SUMMARY",1)</f>
        <v>0</v>
      </c>
      <c r="C347" s="1">
        <f>Append2[[#This Row],[Date]]-1</f>
        <v>44906</v>
      </c>
      <c r="D347" s="1">
        <v>44907</v>
      </c>
      <c r="E347" t="s">
        <v>12</v>
      </c>
      <c r="F347" t="s">
        <v>18</v>
      </c>
      <c r="H347">
        <f t="shared" si="24"/>
        <v>66</v>
      </c>
      <c r="I347" t="b">
        <f t="shared" si="21"/>
        <v>1</v>
      </c>
      <c r="J347" t="str">
        <f t="shared" si="22"/>
        <v/>
      </c>
    </row>
    <row r="348" spans="1:10">
      <c r="A348">
        <f t="shared" si="23"/>
        <v>67</v>
      </c>
      <c r="B348">
        <f>IF(Append2[[#This Row],[Daily Summary]]="DAILY SUMMARY",1)</f>
        <v>1</v>
      </c>
      <c r="C348" s="1">
        <f>Append2[[#This Row],[Date]]-1</f>
        <v>44907</v>
      </c>
      <c r="D348" s="1">
        <v>44908</v>
      </c>
      <c r="E348" t="s">
        <v>3</v>
      </c>
      <c r="F348" t="s">
        <v>41</v>
      </c>
      <c r="H348">
        <f t="shared" si="24"/>
        <v>67</v>
      </c>
      <c r="I348" t="b">
        <f t="shared" si="21"/>
        <v>0</v>
      </c>
      <c r="J348">
        <f t="shared" si="22"/>
        <v>78822</v>
      </c>
    </row>
    <row r="349" spans="1:10">
      <c r="A349" t="str">
        <f t="shared" si="23"/>
        <v/>
      </c>
      <c r="B349" t="b">
        <f>IF(Append2[[#This Row],[Daily Summary]]="DAILY SUMMARY",1)</f>
        <v>0</v>
      </c>
      <c r="C349" s="1">
        <f>Append2[[#This Row],[Date]]-1</f>
        <v>44907</v>
      </c>
      <c r="D349" s="1">
        <v>44908</v>
      </c>
      <c r="E349" t="s">
        <v>4</v>
      </c>
      <c r="F349" t="s">
        <v>232</v>
      </c>
      <c r="H349">
        <f t="shared" si="24"/>
        <v>67</v>
      </c>
      <c r="I349" t="b">
        <f t="shared" si="21"/>
        <v>0</v>
      </c>
      <c r="J349" t="str">
        <f t="shared" si="22"/>
        <v/>
      </c>
    </row>
    <row r="350" spans="1:10">
      <c r="A350" t="str">
        <f t="shared" si="23"/>
        <v/>
      </c>
      <c r="B350" t="b">
        <f>IF(Append2[[#This Row],[Daily Summary]]="DAILY SUMMARY",1)</f>
        <v>0</v>
      </c>
      <c r="C350" s="1">
        <f>Append2[[#This Row],[Date]]-1</f>
        <v>44907</v>
      </c>
      <c r="D350" s="1">
        <v>44908</v>
      </c>
      <c r="E350" t="s">
        <v>6</v>
      </c>
      <c r="F350" t="s">
        <v>15</v>
      </c>
      <c r="H350">
        <f t="shared" si="24"/>
        <v>67</v>
      </c>
      <c r="I350" t="b">
        <f t="shared" si="21"/>
        <v>1</v>
      </c>
      <c r="J350" t="str">
        <f t="shared" si="22"/>
        <v/>
      </c>
    </row>
    <row r="351" spans="1:10">
      <c r="A351" t="str">
        <f t="shared" si="23"/>
        <v/>
      </c>
      <c r="B351" t="b">
        <f>IF(Append2[[#This Row],[Daily Summary]]="DAILY SUMMARY",1)</f>
        <v>0</v>
      </c>
      <c r="C351" s="1">
        <f>Append2[[#This Row],[Date]]-1</f>
        <v>44907</v>
      </c>
      <c r="D351" s="1">
        <v>44908</v>
      </c>
      <c r="E351" t="s">
        <v>8</v>
      </c>
      <c r="F351" t="s">
        <v>34</v>
      </c>
      <c r="H351">
        <f t="shared" si="24"/>
        <v>67</v>
      </c>
      <c r="I351" t="b">
        <f t="shared" si="21"/>
        <v>1</v>
      </c>
      <c r="J351" t="str">
        <f t="shared" si="22"/>
        <v/>
      </c>
    </row>
    <row r="352" spans="1:10">
      <c r="A352" t="str">
        <f t="shared" si="23"/>
        <v/>
      </c>
      <c r="B352" t="b">
        <f>IF(Append2[[#This Row],[Daily Summary]]="DAILY SUMMARY",1)</f>
        <v>0</v>
      </c>
      <c r="C352" s="1">
        <f>Append2[[#This Row],[Date]]-1</f>
        <v>44907</v>
      </c>
      <c r="D352" s="1">
        <v>44908</v>
      </c>
      <c r="E352" t="s">
        <v>12</v>
      </c>
      <c r="F352" t="s">
        <v>18</v>
      </c>
      <c r="H352">
        <f t="shared" si="24"/>
        <v>67</v>
      </c>
      <c r="I352" t="b">
        <f t="shared" si="21"/>
        <v>1</v>
      </c>
      <c r="J352" t="str">
        <f t="shared" si="22"/>
        <v/>
      </c>
    </row>
    <row r="353" spans="1:10">
      <c r="A353">
        <f t="shared" si="23"/>
        <v>68</v>
      </c>
      <c r="B353">
        <f>IF(Append2[[#This Row],[Daily Summary]]="DAILY SUMMARY",1)</f>
        <v>1</v>
      </c>
      <c r="C353" s="1">
        <f>Append2[[#This Row],[Date]]-1</f>
        <v>44908</v>
      </c>
      <c r="D353" s="1">
        <v>44909</v>
      </c>
      <c r="E353" t="s">
        <v>3</v>
      </c>
      <c r="F353" t="s">
        <v>41</v>
      </c>
      <c r="H353">
        <f t="shared" si="24"/>
        <v>68</v>
      </c>
      <c r="I353" t="b">
        <f t="shared" si="21"/>
        <v>0</v>
      </c>
      <c r="J353">
        <f t="shared" si="22"/>
        <v>79886</v>
      </c>
    </row>
    <row r="354" spans="1:10">
      <c r="A354" t="str">
        <f t="shared" si="23"/>
        <v/>
      </c>
      <c r="B354" t="b">
        <f>IF(Append2[[#This Row],[Daily Summary]]="DAILY SUMMARY",1)</f>
        <v>0</v>
      </c>
      <c r="C354" s="1">
        <f>Append2[[#This Row],[Date]]-1</f>
        <v>44908</v>
      </c>
      <c r="D354" s="1">
        <v>44909</v>
      </c>
      <c r="E354" t="s">
        <v>4</v>
      </c>
      <c r="F354" t="s">
        <v>233</v>
      </c>
      <c r="H354">
        <f t="shared" si="24"/>
        <v>68</v>
      </c>
      <c r="I354" t="b">
        <f t="shared" si="21"/>
        <v>0</v>
      </c>
      <c r="J354" t="str">
        <f t="shared" si="22"/>
        <v/>
      </c>
    </row>
    <row r="355" spans="1:10">
      <c r="A355" t="str">
        <f t="shared" si="23"/>
        <v/>
      </c>
      <c r="B355" t="b">
        <f>IF(Append2[[#This Row],[Daily Summary]]="DAILY SUMMARY",1)</f>
        <v>0</v>
      </c>
      <c r="C355" s="1">
        <f>Append2[[#This Row],[Date]]-1</f>
        <v>44908</v>
      </c>
      <c r="D355" s="1">
        <v>44909</v>
      </c>
      <c r="E355" t="s">
        <v>6</v>
      </c>
      <c r="F355" t="s">
        <v>15</v>
      </c>
      <c r="H355">
        <f t="shared" si="24"/>
        <v>68</v>
      </c>
      <c r="I355" t="b">
        <f t="shared" si="21"/>
        <v>1</v>
      </c>
      <c r="J355" t="str">
        <f t="shared" si="22"/>
        <v/>
      </c>
    </row>
    <row r="356" spans="1:10">
      <c r="A356" t="str">
        <f t="shared" si="23"/>
        <v/>
      </c>
      <c r="B356" t="b">
        <f>IF(Append2[[#This Row],[Daily Summary]]="DAILY SUMMARY",1)</f>
        <v>0</v>
      </c>
      <c r="C356" s="1">
        <f>Append2[[#This Row],[Date]]-1</f>
        <v>44908</v>
      </c>
      <c r="D356" s="1">
        <v>44909</v>
      </c>
      <c r="E356" t="s">
        <v>8</v>
      </c>
      <c r="F356" t="s">
        <v>27</v>
      </c>
      <c r="H356">
        <f t="shared" si="24"/>
        <v>68</v>
      </c>
      <c r="I356" t="b">
        <f t="shared" si="21"/>
        <v>1</v>
      </c>
      <c r="J356" t="str">
        <f t="shared" si="22"/>
        <v/>
      </c>
    </row>
    <row r="357" spans="1:10">
      <c r="A357" t="str">
        <f t="shared" si="23"/>
        <v/>
      </c>
      <c r="B357" t="b">
        <f>IF(Append2[[#This Row],[Daily Summary]]="DAILY SUMMARY",1)</f>
        <v>0</v>
      </c>
      <c r="C357" s="1">
        <f>Append2[[#This Row],[Date]]-1</f>
        <v>44908</v>
      </c>
      <c r="D357" s="1">
        <v>44909</v>
      </c>
      <c r="E357" t="s">
        <v>12</v>
      </c>
      <c r="F357" t="s">
        <v>18</v>
      </c>
      <c r="H357">
        <f t="shared" si="24"/>
        <v>68</v>
      </c>
      <c r="I357" t="b">
        <f t="shared" si="21"/>
        <v>1</v>
      </c>
      <c r="J357" t="str">
        <f t="shared" si="22"/>
        <v/>
      </c>
    </row>
    <row r="358" spans="1:10">
      <c r="A358">
        <f t="shared" si="23"/>
        <v>69</v>
      </c>
      <c r="B358">
        <f>IF(Append2[[#This Row],[Daily Summary]]="DAILY SUMMARY",1)</f>
        <v>1</v>
      </c>
      <c r="C358" s="1">
        <f>Append2[[#This Row],[Date]]-1</f>
        <v>44909</v>
      </c>
      <c r="D358" s="1">
        <v>44910</v>
      </c>
      <c r="E358" t="s">
        <v>3</v>
      </c>
      <c r="F358" t="s">
        <v>41</v>
      </c>
      <c r="H358">
        <f t="shared" si="24"/>
        <v>69</v>
      </c>
      <c r="I358" t="b">
        <f t="shared" si="21"/>
        <v>0</v>
      </c>
      <c r="J358">
        <f t="shared" si="22"/>
        <v>79857</v>
      </c>
    </row>
    <row r="359" spans="1:10">
      <c r="A359" t="str">
        <f t="shared" si="23"/>
        <v/>
      </c>
      <c r="B359" t="b">
        <f>IF(Append2[[#This Row],[Daily Summary]]="DAILY SUMMARY",1)</f>
        <v>0</v>
      </c>
      <c r="C359" s="1">
        <f>Append2[[#This Row],[Date]]-1</f>
        <v>44909</v>
      </c>
      <c r="D359" s="1">
        <v>44910</v>
      </c>
      <c r="E359" t="s">
        <v>4</v>
      </c>
      <c r="F359" t="s">
        <v>234</v>
      </c>
      <c r="H359">
        <f t="shared" si="24"/>
        <v>69</v>
      </c>
      <c r="I359" t="b">
        <f t="shared" si="21"/>
        <v>0</v>
      </c>
      <c r="J359" t="str">
        <f t="shared" si="22"/>
        <v/>
      </c>
    </row>
    <row r="360" spans="1:10">
      <c r="A360" t="str">
        <f t="shared" si="23"/>
        <v/>
      </c>
      <c r="B360" t="b">
        <f>IF(Append2[[#This Row],[Daily Summary]]="DAILY SUMMARY",1)</f>
        <v>0</v>
      </c>
      <c r="C360" s="1">
        <f>Append2[[#This Row],[Date]]-1</f>
        <v>44909</v>
      </c>
      <c r="D360" s="1">
        <v>44910</v>
      </c>
      <c r="E360" t="s">
        <v>6</v>
      </c>
      <c r="F360" t="s">
        <v>30</v>
      </c>
      <c r="H360">
        <f t="shared" si="24"/>
        <v>69</v>
      </c>
      <c r="I360" t="b">
        <f t="shared" si="21"/>
        <v>1</v>
      </c>
      <c r="J360" t="str">
        <f t="shared" si="22"/>
        <v/>
      </c>
    </row>
    <row r="361" spans="1:10">
      <c r="A361" t="str">
        <f t="shared" si="23"/>
        <v/>
      </c>
      <c r="B361" t="b">
        <f>IF(Append2[[#This Row],[Daily Summary]]="DAILY SUMMARY",1)</f>
        <v>0</v>
      </c>
      <c r="C361" s="1">
        <f>Append2[[#This Row],[Date]]-1</f>
        <v>44909</v>
      </c>
      <c r="D361" s="1">
        <v>44910</v>
      </c>
      <c r="E361" t="s">
        <v>8</v>
      </c>
      <c r="F361" t="s">
        <v>36</v>
      </c>
      <c r="H361">
        <f t="shared" si="24"/>
        <v>69</v>
      </c>
      <c r="I361" t="b">
        <f t="shared" si="21"/>
        <v>1</v>
      </c>
      <c r="J361" t="str">
        <f t="shared" si="22"/>
        <v/>
      </c>
    </row>
    <row r="362" spans="1:10">
      <c r="A362" t="str">
        <f t="shared" si="23"/>
        <v/>
      </c>
      <c r="B362" t="b">
        <f>IF(Append2[[#This Row],[Daily Summary]]="DAILY SUMMARY",1)</f>
        <v>0</v>
      </c>
      <c r="C362" s="1">
        <f>Append2[[#This Row],[Date]]-1</f>
        <v>44909</v>
      </c>
      <c r="D362" s="1">
        <v>44910</v>
      </c>
      <c r="E362" t="s">
        <v>10</v>
      </c>
      <c r="F362" t="s">
        <v>48</v>
      </c>
      <c r="H362">
        <f t="shared" si="24"/>
        <v>69</v>
      </c>
      <c r="I362" t="b">
        <f t="shared" si="21"/>
        <v>1</v>
      </c>
      <c r="J362" t="str">
        <f t="shared" si="22"/>
        <v/>
      </c>
    </row>
    <row r="363" spans="1:10">
      <c r="A363" t="str">
        <f t="shared" si="23"/>
        <v/>
      </c>
      <c r="B363" t="b">
        <f>IF(Append2[[#This Row],[Daily Summary]]="DAILY SUMMARY",1)</f>
        <v>0</v>
      </c>
      <c r="C363" s="1">
        <f>Append2[[#This Row],[Date]]-1</f>
        <v>44909</v>
      </c>
      <c r="D363" s="1">
        <v>44910</v>
      </c>
      <c r="E363" t="s">
        <v>12</v>
      </c>
      <c r="F363" t="s">
        <v>18</v>
      </c>
      <c r="H363">
        <f t="shared" si="24"/>
        <v>69</v>
      </c>
      <c r="I363" t="b">
        <f t="shared" si="21"/>
        <v>1</v>
      </c>
      <c r="J363" t="str">
        <f t="shared" si="22"/>
        <v/>
      </c>
    </row>
    <row r="364" spans="1:10">
      <c r="A364">
        <f t="shared" si="23"/>
        <v>70</v>
      </c>
      <c r="B364">
        <f>IF(Append2[[#This Row],[Daily Summary]]="DAILY SUMMARY",1)</f>
        <v>1</v>
      </c>
      <c r="C364" s="1">
        <f>Append2[[#This Row],[Date]]-1</f>
        <v>44910</v>
      </c>
      <c r="D364" s="1">
        <v>44911</v>
      </c>
      <c r="E364" t="s">
        <v>3</v>
      </c>
      <c r="F364" t="s">
        <v>41</v>
      </c>
      <c r="H364">
        <f t="shared" si="24"/>
        <v>70</v>
      </c>
      <c r="I364" t="b">
        <f t="shared" si="21"/>
        <v>0</v>
      </c>
      <c r="J364">
        <f t="shared" si="22"/>
        <v>71706</v>
      </c>
    </row>
    <row r="365" spans="1:10">
      <c r="A365" t="str">
        <f t="shared" si="23"/>
        <v/>
      </c>
      <c r="B365" t="b">
        <f>IF(Append2[[#This Row],[Daily Summary]]="DAILY SUMMARY",1)</f>
        <v>0</v>
      </c>
      <c r="C365" s="1">
        <f>Append2[[#This Row],[Date]]-1</f>
        <v>44910</v>
      </c>
      <c r="D365" s="1">
        <v>44911</v>
      </c>
      <c r="E365" t="s">
        <v>4</v>
      </c>
      <c r="F365" t="s">
        <v>235</v>
      </c>
      <c r="H365">
        <f t="shared" si="24"/>
        <v>70</v>
      </c>
      <c r="I365" t="b">
        <f t="shared" si="21"/>
        <v>0</v>
      </c>
      <c r="J365" t="str">
        <f t="shared" si="22"/>
        <v/>
      </c>
    </row>
    <row r="366" spans="1:10">
      <c r="A366" t="str">
        <f t="shared" si="23"/>
        <v/>
      </c>
      <c r="B366" t="b">
        <f>IF(Append2[[#This Row],[Daily Summary]]="DAILY SUMMARY",1)</f>
        <v>0</v>
      </c>
      <c r="C366" s="1">
        <f>Append2[[#This Row],[Date]]-1</f>
        <v>44910</v>
      </c>
      <c r="D366" s="1">
        <v>44911</v>
      </c>
      <c r="E366" t="s">
        <v>6</v>
      </c>
      <c r="F366" t="s">
        <v>15</v>
      </c>
      <c r="H366">
        <f t="shared" si="24"/>
        <v>70</v>
      </c>
      <c r="I366" t="b">
        <f t="shared" si="21"/>
        <v>1</v>
      </c>
      <c r="J366" t="str">
        <f t="shared" si="22"/>
        <v/>
      </c>
    </row>
    <row r="367" spans="1:10">
      <c r="A367" t="str">
        <f t="shared" si="23"/>
        <v/>
      </c>
      <c r="B367" t="b">
        <f>IF(Append2[[#This Row],[Daily Summary]]="DAILY SUMMARY",1)</f>
        <v>0</v>
      </c>
      <c r="C367" s="1">
        <f>Append2[[#This Row],[Date]]-1</f>
        <v>44910</v>
      </c>
      <c r="D367" s="1">
        <v>44911</v>
      </c>
      <c r="E367" t="s">
        <v>8</v>
      </c>
      <c r="F367" t="s">
        <v>36</v>
      </c>
      <c r="H367">
        <f t="shared" si="24"/>
        <v>70</v>
      </c>
      <c r="I367" t="b">
        <f t="shared" si="21"/>
        <v>1</v>
      </c>
      <c r="J367" t="str">
        <f t="shared" si="22"/>
        <v/>
      </c>
    </row>
    <row r="368" spans="1:10">
      <c r="A368" t="str">
        <f t="shared" si="23"/>
        <v/>
      </c>
      <c r="B368" t="b">
        <f>IF(Append2[[#This Row],[Daily Summary]]="DAILY SUMMARY",1)</f>
        <v>0</v>
      </c>
      <c r="C368" s="1">
        <f>Append2[[#This Row],[Date]]-1</f>
        <v>44910</v>
      </c>
      <c r="D368" s="1">
        <v>44911</v>
      </c>
      <c r="E368" t="s">
        <v>12</v>
      </c>
      <c r="F368" t="s">
        <v>57</v>
      </c>
      <c r="H368">
        <f t="shared" si="24"/>
        <v>70</v>
      </c>
      <c r="I368" t="b">
        <f t="shared" si="21"/>
        <v>1</v>
      </c>
      <c r="J368" t="str">
        <f t="shared" si="22"/>
        <v/>
      </c>
    </row>
    <row r="369" spans="1:10">
      <c r="A369">
        <f t="shared" si="23"/>
        <v>71</v>
      </c>
      <c r="B369">
        <f>IF(Append2[[#This Row],[Daily Summary]]="DAILY SUMMARY",1)</f>
        <v>1</v>
      </c>
      <c r="C369" s="1">
        <f>Append2[[#This Row],[Date]]-1</f>
        <v>44911</v>
      </c>
      <c r="D369" s="1">
        <v>44912</v>
      </c>
      <c r="E369" t="s">
        <v>3</v>
      </c>
      <c r="F369" t="s">
        <v>41</v>
      </c>
      <c r="H369">
        <f t="shared" si="24"/>
        <v>71</v>
      </c>
      <c r="I369" t="b">
        <f t="shared" si="21"/>
        <v>0</v>
      </c>
      <c r="J369">
        <f t="shared" si="22"/>
        <v>75864</v>
      </c>
    </row>
    <row r="370" spans="1:10">
      <c r="A370" t="str">
        <f t="shared" si="23"/>
        <v/>
      </c>
      <c r="B370" t="b">
        <f>IF(Append2[[#This Row],[Daily Summary]]="DAILY SUMMARY",1)</f>
        <v>0</v>
      </c>
      <c r="C370" s="1">
        <f>Append2[[#This Row],[Date]]-1</f>
        <v>44911</v>
      </c>
      <c r="D370" s="1">
        <v>44912</v>
      </c>
      <c r="E370" t="s">
        <v>4</v>
      </c>
      <c r="F370" t="s">
        <v>236</v>
      </c>
      <c r="H370">
        <f t="shared" si="24"/>
        <v>71</v>
      </c>
      <c r="I370" t="b">
        <f t="shared" si="21"/>
        <v>0</v>
      </c>
      <c r="J370" t="str">
        <f t="shared" si="22"/>
        <v/>
      </c>
    </row>
    <row r="371" spans="1:10">
      <c r="A371" t="str">
        <f t="shared" si="23"/>
        <v/>
      </c>
      <c r="B371" t="b">
        <f>IF(Append2[[#This Row],[Daily Summary]]="DAILY SUMMARY",1)</f>
        <v>0</v>
      </c>
      <c r="C371" s="1">
        <f>Append2[[#This Row],[Date]]-1</f>
        <v>44911</v>
      </c>
      <c r="D371" s="1">
        <v>44912</v>
      </c>
      <c r="E371" t="s">
        <v>6</v>
      </c>
      <c r="F371" t="s">
        <v>30</v>
      </c>
      <c r="H371">
        <f t="shared" si="24"/>
        <v>71</v>
      </c>
      <c r="I371" t="b">
        <f t="shared" si="21"/>
        <v>1</v>
      </c>
      <c r="J371" t="str">
        <f t="shared" si="22"/>
        <v/>
      </c>
    </row>
    <row r="372" spans="1:10">
      <c r="A372" t="str">
        <f t="shared" si="23"/>
        <v/>
      </c>
      <c r="B372" t="b">
        <f>IF(Append2[[#This Row],[Daily Summary]]="DAILY SUMMARY",1)</f>
        <v>0</v>
      </c>
      <c r="C372" s="1">
        <f>Append2[[#This Row],[Date]]-1</f>
        <v>44911</v>
      </c>
      <c r="D372" s="1">
        <v>44912</v>
      </c>
      <c r="E372" t="s">
        <v>8</v>
      </c>
      <c r="F372" t="s">
        <v>34</v>
      </c>
      <c r="H372">
        <f t="shared" si="24"/>
        <v>71</v>
      </c>
      <c r="I372" t="b">
        <f t="shared" si="21"/>
        <v>1</v>
      </c>
      <c r="J372" t="str">
        <f t="shared" si="22"/>
        <v/>
      </c>
    </row>
    <row r="373" spans="1:10">
      <c r="A373" t="str">
        <f t="shared" si="23"/>
        <v/>
      </c>
      <c r="B373" t="b">
        <f>IF(Append2[[#This Row],[Daily Summary]]="DAILY SUMMARY",1)</f>
        <v>0</v>
      </c>
      <c r="C373" s="1">
        <f>Append2[[#This Row],[Date]]-1</f>
        <v>44911</v>
      </c>
      <c r="D373" s="1">
        <v>44912</v>
      </c>
      <c r="E373" t="s">
        <v>12</v>
      </c>
      <c r="F373" t="s">
        <v>18</v>
      </c>
      <c r="H373">
        <f t="shared" si="24"/>
        <v>71</v>
      </c>
      <c r="I373" t="b">
        <f t="shared" si="21"/>
        <v>1</v>
      </c>
      <c r="J373" t="str">
        <f t="shared" si="22"/>
        <v/>
      </c>
    </row>
    <row r="374" spans="1:10">
      <c r="A374">
        <f t="shared" si="23"/>
        <v>72</v>
      </c>
      <c r="B374">
        <f>IF(Append2[[#This Row],[Daily Summary]]="DAILY SUMMARY",1)</f>
        <v>1</v>
      </c>
      <c r="C374" s="1">
        <f>Append2[[#This Row],[Date]]-1</f>
        <v>44912</v>
      </c>
      <c r="D374" s="1">
        <v>44913</v>
      </c>
      <c r="E374" t="s">
        <v>3</v>
      </c>
      <c r="F374" t="s">
        <v>41</v>
      </c>
      <c r="H374">
        <f t="shared" si="24"/>
        <v>72</v>
      </c>
      <c r="I374" t="b">
        <f t="shared" si="21"/>
        <v>0</v>
      </c>
      <c r="J374">
        <f t="shared" si="22"/>
        <v>70006</v>
      </c>
    </row>
    <row r="375" spans="1:10">
      <c r="A375" t="str">
        <f t="shared" si="23"/>
        <v/>
      </c>
      <c r="B375" t="b">
        <f>IF(Append2[[#This Row],[Daily Summary]]="DAILY SUMMARY",1)</f>
        <v>0</v>
      </c>
      <c r="C375" s="1">
        <f>Append2[[#This Row],[Date]]-1</f>
        <v>44912</v>
      </c>
      <c r="D375" s="1">
        <v>44913</v>
      </c>
      <c r="E375" t="s">
        <v>4</v>
      </c>
      <c r="F375" t="s">
        <v>237</v>
      </c>
      <c r="H375">
        <f t="shared" si="24"/>
        <v>72</v>
      </c>
      <c r="I375" t="b">
        <f t="shared" si="21"/>
        <v>0</v>
      </c>
      <c r="J375" t="str">
        <f t="shared" si="22"/>
        <v/>
      </c>
    </row>
    <row r="376" spans="1:10">
      <c r="A376" t="str">
        <f t="shared" si="23"/>
        <v/>
      </c>
      <c r="B376" t="b">
        <f>IF(Append2[[#This Row],[Daily Summary]]="DAILY SUMMARY",1)</f>
        <v>0</v>
      </c>
      <c r="C376" s="1">
        <f>Append2[[#This Row],[Date]]-1</f>
        <v>44912</v>
      </c>
      <c r="D376" s="1">
        <v>44913</v>
      </c>
      <c r="E376" t="s">
        <v>6</v>
      </c>
      <c r="F376" t="s">
        <v>30</v>
      </c>
      <c r="H376">
        <f t="shared" si="24"/>
        <v>72</v>
      </c>
      <c r="I376" t="b">
        <f t="shared" si="21"/>
        <v>1</v>
      </c>
      <c r="J376" t="str">
        <f t="shared" si="22"/>
        <v/>
      </c>
    </row>
    <row r="377" spans="1:10">
      <c r="A377" t="str">
        <f t="shared" si="23"/>
        <v/>
      </c>
      <c r="B377" t="b">
        <f>IF(Append2[[#This Row],[Daily Summary]]="DAILY SUMMARY",1)</f>
        <v>0</v>
      </c>
      <c r="C377" s="1">
        <f>Append2[[#This Row],[Date]]-1</f>
        <v>44912</v>
      </c>
      <c r="D377" s="1">
        <v>44913</v>
      </c>
      <c r="E377" t="s">
        <v>8</v>
      </c>
      <c r="F377" t="s">
        <v>34</v>
      </c>
      <c r="H377">
        <f t="shared" si="24"/>
        <v>72</v>
      </c>
      <c r="I377" t="b">
        <f t="shared" si="21"/>
        <v>1</v>
      </c>
      <c r="J377" t="str">
        <f t="shared" si="22"/>
        <v/>
      </c>
    </row>
    <row r="378" spans="1:10">
      <c r="A378" t="str">
        <f t="shared" si="23"/>
        <v/>
      </c>
      <c r="B378" t="b">
        <f>IF(Append2[[#This Row],[Daily Summary]]="DAILY SUMMARY",1)</f>
        <v>0</v>
      </c>
      <c r="C378" s="1">
        <f>Append2[[#This Row],[Date]]-1</f>
        <v>44912</v>
      </c>
      <c r="D378" s="1">
        <v>44913</v>
      </c>
      <c r="E378" t="s">
        <v>12</v>
      </c>
      <c r="F378" t="s">
        <v>18</v>
      </c>
      <c r="H378">
        <f t="shared" si="24"/>
        <v>72</v>
      </c>
      <c r="I378" t="b">
        <f t="shared" si="21"/>
        <v>1</v>
      </c>
      <c r="J378" t="str">
        <f t="shared" si="22"/>
        <v/>
      </c>
    </row>
    <row r="379" spans="1:10">
      <c r="A379">
        <f t="shared" si="23"/>
        <v>73</v>
      </c>
      <c r="B379">
        <f>IF(Append2[[#This Row],[Daily Summary]]="DAILY SUMMARY",1)</f>
        <v>1</v>
      </c>
      <c r="C379" s="1">
        <f>Append2[[#This Row],[Date]]-1</f>
        <v>44913</v>
      </c>
      <c r="D379" s="1">
        <v>44914</v>
      </c>
      <c r="E379" t="s">
        <v>3</v>
      </c>
      <c r="F379" t="s">
        <v>41</v>
      </c>
      <c r="H379">
        <f t="shared" si="24"/>
        <v>73</v>
      </c>
      <c r="I379" t="b">
        <f t="shared" si="21"/>
        <v>0</v>
      </c>
      <c r="J379">
        <f t="shared" si="22"/>
        <v>66729</v>
      </c>
    </row>
    <row r="380" spans="1:10">
      <c r="A380" t="str">
        <f t="shared" si="23"/>
        <v/>
      </c>
      <c r="B380" t="b">
        <f>IF(Append2[[#This Row],[Daily Summary]]="DAILY SUMMARY",1)</f>
        <v>0</v>
      </c>
      <c r="C380" s="1">
        <f>Append2[[#This Row],[Date]]-1</f>
        <v>44913</v>
      </c>
      <c r="D380" s="1">
        <v>44914</v>
      </c>
      <c r="E380" t="s">
        <v>4</v>
      </c>
      <c r="F380" t="s">
        <v>238</v>
      </c>
      <c r="H380">
        <f t="shared" si="24"/>
        <v>73</v>
      </c>
      <c r="I380" t="b">
        <f t="shared" si="21"/>
        <v>0</v>
      </c>
      <c r="J380" t="str">
        <f t="shared" si="22"/>
        <v/>
      </c>
    </row>
    <row r="381" spans="1:10">
      <c r="A381" t="str">
        <f t="shared" si="23"/>
        <v/>
      </c>
      <c r="B381" t="b">
        <f>IF(Append2[[#This Row],[Daily Summary]]="DAILY SUMMARY",1)</f>
        <v>0</v>
      </c>
      <c r="C381" s="1">
        <f>Append2[[#This Row],[Date]]-1</f>
        <v>44913</v>
      </c>
      <c r="D381" s="1">
        <v>44914</v>
      </c>
      <c r="E381" t="s">
        <v>6</v>
      </c>
      <c r="F381" t="s">
        <v>15</v>
      </c>
      <c r="H381">
        <f t="shared" si="24"/>
        <v>73</v>
      </c>
      <c r="I381" t="b">
        <f t="shared" si="21"/>
        <v>1</v>
      </c>
      <c r="J381" t="str">
        <f t="shared" si="22"/>
        <v/>
      </c>
    </row>
    <row r="382" spans="1:10">
      <c r="A382" t="str">
        <f t="shared" si="23"/>
        <v/>
      </c>
      <c r="B382" t="b">
        <f>IF(Append2[[#This Row],[Daily Summary]]="DAILY SUMMARY",1)</f>
        <v>0</v>
      </c>
      <c r="C382" s="1">
        <f>Append2[[#This Row],[Date]]-1</f>
        <v>44913</v>
      </c>
      <c r="D382" s="1">
        <v>44914</v>
      </c>
      <c r="E382" t="s">
        <v>8</v>
      </c>
      <c r="F382" t="s">
        <v>27</v>
      </c>
      <c r="H382">
        <f t="shared" si="24"/>
        <v>73</v>
      </c>
      <c r="I382" t="b">
        <f t="shared" si="21"/>
        <v>1</v>
      </c>
      <c r="J382" t="str">
        <f t="shared" si="22"/>
        <v/>
      </c>
    </row>
    <row r="383" spans="1:10">
      <c r="A383" t="str">
        <f t="shared" si="23"/>
        <v/>
      </c>
      <c r="B383" t="b">
        <f>IF(Append2[[#This Row],[Daily Summary]]="DAILY SUMMARY",1)</f>
        <v>0</v>
      </c>
      <c r="C383" s="1">
        <f>Append2[[#This Row],[Date]]-1</f>
        <v>44913</v>
      </c>
      <c r="D383" s="1">
        <v>44914</v>
      </c>
      <c r="E383" t="s">
        <v>12</v>
      </c>
      <c r="F383" t="s">
        <v>18</v>
      </c>
      <c r="H383">
        <f t="shared" si="24"/>
        <v>73</v>
      </c>
      <c r="I383" t="b">
        <f t="shared" si="21"/>
        <v>1</v>
      </c>
      <c r="J383" t="str">
        <f t="shared" si="22"/>
        <v/>
      </c>
    </row>
    <row r="384" spans="1:10">
      <c r="A384">
        <f t="shared" si="23"/>
        <v>74</v>
      </c>
      <c r="B384">
        <f>IF(Append2[[#This Row],[Daily Summary]]="DAILY SUMMARY",1)</f>
        <v>1</v>
      </c>
      <c r="C384" s="1">
        <f>Append2[[#This Row],[Date]]-1</f>
        <v>44914</v>
      </c>
      <c r="D384" s="1">
        <v>44915</v>
      </c>
      <c r="E384" t="s">
        <v>3</v>
      </c>
      <c r="F384" t="s">
        <v>41</v>
      </c>
      <c r="H384">
        <f t="shared" si="24"/>
        <v>74</v>
      </c>
      <c r="I384" t="b">
        <f t="shared" si="21"/>
        <v>0</v>
      </c>
      <c r="J384">
        <f t="shared" si="22"/>
        <v>60726</v>
      </c>
    </row>
    <row r="385" spans="1:10">
      <c r="A385" t="str">
        <f t="shared" si="23"/>
        <v/>
      </c>
      <c r="B385" t="b">
        <f>IF(Append2[[#This Row],[Daily Summary]]="DAILY SUMMARY",1)</f>
        <v>0</v>
      </c>
      <c r="C385" s="1">
        <f>Append2[[#This Row],[Date]]-1</f>
        <v>44914</v>
      </c>
      <c r="D385" s="1">
        <v>44915</v>
      </c>
      <c r="E385" t="s">
        <v>4</v>
      </c>
      <c r="F385" t="s">
        <v>240</v>
      </c>
      <c r="H385">
        <f t="shared" si="24"/>
        <v>74</v>
      </c>
      <c r="I385" t="b">
        <f t="shared" si="21"/>
        <v>0</v>
      </c>
      <c r="J385" t="str">
        <f t="shared" si="22"/>
        <v/>
      </c>
    </row>
    <row r="386" spans="1:10">
      <c r="A386" t="str">
        <f t="shared" si="23"/>
        <v/>
      </c>
      <c r="B386" t="b">
        <f>IF(Append2[[#This Row],[Daily Summary]]="DAILY SUMMARY",1)</f>
        <v>0</v>
      </c>
      <c r="C386" s="1">
        <f>Append2[[#This Row],[Date]]-1</f>
        <v>44914</v>
      </c>
      <c r="D386" s="1">
        <v>44915</v>
      </c>
      <c r="E386" t="s">
        <v>6</v>
      </c>
      <c r="F386" t="s">
        <v>30</v>
      </c>
      <c r="H386">
        <f t="shared" si="24"/>
        <v>74</v>
      </c>
      <c r="I386" t="b">
        <f t="shared" ref="I386:I449" si="25">A386=A385</f>
        <v>1</v>
      </c>
      <c r="J386" t="str">
        <f t="shared" si="22"/>
        <v/>
      </c>
    </row>
    <row r="387" spans="1:10">
      <c r="A387" t="str">
        <f t="shared" si="23"/>
        <v/>
      </c>
      <c r="B387" t="b">
        <f>IF(Append2[[#This Row],[Daily Summary]]="DAILY SUMMARY",1)</f>
        <v>0</v>
      </c>
      <c r="C387" s="1">
        <f>Append2[[#This Row],[Date]]-1</f>
        <v>44914</v>
      </c>
      <c r="D387" s="1">
        <v>44915</v>
      </c>
      <c r="E387" t="s">
        <v>8</v>
      </c>
      <c r="F387" t="s">
        <v>34</v>
      </c>
      <c r="H387">
        <f t="shared" si="24"/>
        <v>74</v>
      </c>
      <c r="I387" t="b">
        <f t="shared" si="25"/>
        <v>1</v>
      </c>
      <c r="J387" t="str">
        <f t="shared" ref="J387:J450" si="26">IF(E388="Total Loads Collected:",F388*F390,"")</f>
        <v/>
      </c>
    </row>
    <row r="388" spans="1:10">
      <c r="A388" t="str">
        <f t="shared" si="23"/>
        <v/>
      </c>
      <c r="B388" t="b">
        <f>IF(Append2[[#This Row],[Daily Summary]]="DAILY SUMMARY",1)</f>
        <v>0</v>
      </c>
      <c r="C388" s="1">
        <f>Append2[[#This Row],[Date]]-1</f>
        <v>44914</v>
      </c>
      <c r="D388" s="1">
        <v>44915</v>
      </c>
      <c r="E388" t="s">
        <v>12</v>
      </c>
      <c r="F388" t="s">
        <v>39</v>
      </c>
      <c r="H388">
        <f t="shared" si="24"/>
        <v>74</v>
      </c>
      <c r="I388" t="b">
        <f t="shared" si="25"/>
        <v>1</v>
      </c>
      <c r="J388" t="str">
        <f t="shared" si="26"/>
        <v/>
      </c>
    </row>
    <row r="389" spans="1:10">
      <c r="A389">
        <f t="shared" si="23"/>
        <v>75</v>
      </c>
      <c r="B389">
        <f>IF(Append2[[#This Row],[Daily Summary]]="DAILY SUMMARY",1)</f>
        <v>1</v>
      </c>
      <c r="C389" s="1">
        <f>Append2[[#This Row],[Date]]-1</f>
        <v>44915</v>
      </c>
      <c r="D389" s="1">
        <v>44916</v>
      </c>
      <c r="E389" t="s">
        <v>3</v>
      </c>
      <c r="F389" t="s">
        <v>41</v>
      </c>
      <c r="H389">
        <f t="shared" si="24"/>
        <v>75</v>
      </c>
      <c r="I389" t="b">
        <f t="shared" si="25"/>
        <v>0</v>
      </c>
      <c r="J389">
        <f t="shared" si="26"/>
        <v>54936</v>
      </c>
    </row>
    <row r="390" spans="1:10">
      <c r="A390" t="str">
        <f t="shared" si="23"/>
        <v/>
      </c>
      <c r="B390" t="b">
        <f>IF(Append2[[#This Row],[Daily Summary]]="DAILY SUMMARY",1)</f>
        <v>0</v>
      </c>
      <c r="C390" s="1">
        <f>Append2[[#This Row],[Date]]-1</f>
        <v>44915</v>
      </c>
      <c r="D390" s="1">
        <v>44916</v>
      </c>
      <c r="E390" t="s">
        <v>4</v>
      </c>
      <c r="F390" t="s">
        <v>241</v>
      </c>
      <c r="H390">
        <f t="shared" si="24"/>
        <v>75</v>
      </c>
      <c r="I390" t="b">
        <f t="shared" si="25"/>
        <v>0</v>
      </c>
      <c r="J390" t="str">
        <f t="shared" si="26"/>
        <v/>
      </c>
    </row>
    <row r="391" spans="1:10">
      <c r="A391" t="str">
        <f t="shared" si="23"/>
        <v/>
      </c>
      <c r="B391" t="b">
        <f>IF(Append2[[#This Row],[Daily Summary]]="DAILY SUMMARY",1)</f>
        <v>0</v>
      </c>
      <c r="C391" s="1">
        <f>Append2[[#This Row],[Date]]-1</f>
        <v>44915</v>
      </c>
      <c r="D391" s="1">
        <v>44916</v>
      </c>
      <c r="E391" t="s">
        <v>6</v>
      </c>
      <c r="F391" t="s">
        <v>15</v>
      </c>
      <c r="H391">
        <f t="shared" si="24"/>
        <v>75</v>
      </c>
      <c r="I391" t="b">
        <f t="shared" si="25"/>
        <v>1</v>
      </c>
      <c r="J391" t="str">
        <f t="shared" si="26"/>
        <v/>
      </c>
    </row>
    <row r="392" spans="1:10">
      <c r="A392" t="str">
        <f t="shared" si="23"/>
        <v/>
      </c>
      <c r="B392" t="b">
        <f>IF(Append2[[#This Row],[Daily Summary]]="DAILY SUMMARY",1)</f>
        <v>0</v>
      </c>
      <c r="C392" s="1">
        <f>Append2[[#This Row],[Date]]-1</f>
        <v>44915</v>
      </c>
      <c r="D392" s="1">
        <v>44916</v>
      </c>
      <c r="E392" t="s">
        <v>8</v>
      </c>
      <c r="F392" t="s">
        <v>59</v>
      </c>
      <c r="H392">
        <f t="shared" si="24"/>
        <v>75</v>
      </c>
      <c r="I392" t="b">
        <f t="shared" si="25"/>
        <v>1</v>
      </c>
      <c r="J392" t="str">
        <f t="shared" si="26"/>
        <v/>
      </c>
    </row>
    <row r="393" spans="1:10">
      <c r="A393" t="str">
        <f t="shared" ref="A393:A456" si="27">IF(B393=1, SUM(A387:A392)+B393,"")</f>
        <v/>
      </c>
      <c r="B393" t="b">
        <f>IF(Append2[[#This Row],[Daily Summary]]="DAILY SUMMARY",1)</f>
        <v>0</v>
      </c>
      <c r="C393" s="1">
        <f>Append2[[#This Row],[Date]]-1</f>
        <v>44915</v>
      </c>
      <c r="D393" s="1">
        <v>44916</v>
      </c>
      <c r="E393" t="s">
        <v>10</v>
      </c>
      <c r="F393" t="s">
        <v>28</v>
      </c>
      <c r="H393">
        <f t="shared" ref="H393:H456" si="28">IF(E393="DAILY SUMMARY",H392+1,H392+0)</f>
        <v>75</v>
      </c>
      <c r="I393" t="b">
        <f t="shared" si="25"/>
        <v>1</v>
      </c>
      <c r="J393" t="str">
        <f t="shared" si="26"/>
        <v/>
      </c>
    </row>
    <row r="394" spans="1:10">
      <c r="A394" t="str">
        <f t="shared" si="27"/>
        <v/>
      </c>
      <c r="B394" t="b">
        <f>IF(Append2[[#This Row],[Daily Summary]]="DAILY SUMMARY",1)</f>
        <v>0</v>
      </c>
      <c r="C394" s="1">
        <f>Append2[[#This Row],[Date]]-1</f>
        <v>44915</v>
      </c>
      <c r="D394" s="1">
        <v>44916</v>
      </c>
      <c r="E394" t="s">
        <v>12</v>
      </c>
      <c r="F394" t="s">
        <v>57</v>
      </c>
      <c r="H394">
        <f t="shared" si="28"/>
        <v>75</v>
      </c>
      <c r="I394" t="b">
        <f t="shared" si="25"/>
        <v>1</v>
      </c>
      <c r="J394" t="str">
        <f t="shared" si="26"/>
        <v/>
      </c>
    </row>
    <row r="395" spans="1:10">
      <c r="A395">
        <f t="shared" si="27"/>
        <v>76</v>
      </c>
      <c r="B395">
        <f>IF(Append2[[#This Row],[Daily Summary]]="DAILY SUMMARY",1)</f>
        <v>1</v>
      </c>
      <c r="C395" s="1">
        <f>Append2[[#This Row],[Date]]-1</f>
        <v>44916</v>
      </c>
      <c r="D395" s="1">
        <v>44917</v>
      </c>
      <c r="E395" t="s">
        <v>3</v>
      </c>
      <c r="F395" t="s">
        <v>41</v>
      </c>
      <c r="H395">
        <f t="shared" si="28"/>
        <v>76</v>
      </c>
      <c r="I395" t="b">
        <f t="shared" si="25"/>
        <v>0</v>
      </c>
      <c r="J395">
        <f t="shared" si="26"/>
        <v>37252</v>
      </c>
    </row>
    <row r="396" spans="1:10">
      <c r="A396" t="str">
        <f t="shared" si="27"/>
        <v/>
      </c>
      <c r="B396" t="b">
        <f>IF(Append2[[#This Row],[Daily Summary]]="DAILY SUMMARY",1)</f>
        <v>0</v>
      </c>
      <c r="C396" s="1">
        <f>Append2[[#This Row],[Date]]-1</f>
        <v>44916</v>
      </c>
      <c r="D396" s="1">
        <v>44917</v>
      </c>
      <c r="E396" t="s">
        <v>4</v>
      </c>
      <c r="F396" t="s">
        <v>242</v>
      </c>
      <c r="H396">
        <f t="shared" si="28"/>
        <v>76</v>
      </c>
      <c r="I396" t="b">
        <f t="shared" si="25"/>
        <v>0</v>
      </c>
      <c r="J396" t="str">
        <f t="shared" si="26"/>
        <v/>
      </c>
    </row>
    <row r="397" spans="1:10">
      <c r="A397" t="str">
        <f t="shared" si="27"/>
        <v/>
      </c>
      <c r="B397" t="b">
        <f>IF(Append2[[#This Row],[Daily Summary]]="DAILY SUMMARY",1)</f>
        <v>0</v>
      </c>
      <c r="C397" s="1">
        <f>Append2[[#This Row],[Date]]-1</f>
        <v>44916</v>
      </c>
      <c r="D397" s="1">
        <v>44917</v>
      </c>
      <c r="E397" t="s">
        <v>6</v>
      </c>
      <c r="F397" t="s">
        <v>15</v>
      </c>
      <c r="H397">
        <f t="shared" si="28"/>
        <v>76</v>
      </c>
      <c r="I397" t="b">
        <f t="shared" si="25"/>
        <v>1</v>
      </c>
      <c r="J397" t="str">
        <f t="shared" si="26"/>
        <v/>
      </c>
    </row>
    <row r="398" spans="1:10">
      <c r="A398" t="str">
        <f t="shared" si="27"/>
        <v/>
      </c>
      <c r="B398" t="b">
        <f>IF(Append2[[#This Row],[Daily Summary]]="DAILY SUMMARY",1)</f>
        <v>0</v>
      </c>
      <c r="C398" s="1">
        <f>Append2[[#This Row],[Date]]-1</f>
        <v>44916</v>
      </c>
      <c r="D398" s="1">
        <v>44917</v>
      </c>
      <c r="E398" t="s">
        <v>8</v>
      </c>
      <c r="F398" t="s">
        <v>53</v>
      </c>
      <c r="H398">
        <f t="shared" si="28"/>
        <v>76</v>
      </c>
      <c r="I398" t="b">
        <f t="shared" si="25"/>
        <v>1</v>
      </c>
      <c r="J398" t="str">
        <f t="shared" si="26"/>
        <v/>
      </c>
    </row>
    <row r="399" spans="1:10">
      <c r="A399" t="str">
        <f t="shared" si="27"/>
        <v/>
      </c>
      <c r="B399" t="b">
        <f>IF(Append2[[#This Row],[Daily Summary]]="DAILY SUMMARY",1)</f>
        <v>0</v>
      </c>
      <c r="C399" s="1">
        <f>Append2[[#This Row],[Date]]-1</f>
        <v>44916</v>
      </c>
      <c r="D399" s="1">
        <v>44917</v>
      </c>
      <c r="E399" t="s">
        <v>10</v>
      </c>
      <c r="F399" t="s">
        <v>28</v>
      </c>
      <c r="H399">
        <f t="shared" si="28"/>
        <v>76</v>
      </c>
      <c r="I399" t="b">
        <f t="shared" si="25"/>
        <v>1</v>
      </c>
      <c r="J399" t="str">
        <f t="shared" si="26"/>
        <v/>
      </c>
    </row>
    <row r="400" spans="1:10">
      <c r="A400" t="str">
        <f t="shared" si="27"/>
        <v/>
      </c>
      <c r="B400" t="b">
        <f>IF(Append2[[#This Row],[Daily Summary]]="DAILY SUMMARY",1)</f>
        <v>0</v>
      </c>
      <c r="C400" s="1">
        <f>Append2[[#This Row],[Date]]-1</f>
        <v>44916</v>
      </c>
      <c r="D400" s="1">
        <v>44917</v>
      </c>
      <c r="E400" t="s">
        <v>12</v>
      </c>
      <c r="F400" t="s">
        <v>57</v>
      </c>
      <c r="H400">
        <f t="shared" si="28"/>
        <v>76</v>
      </c>
      <c r="I400" t="b">
        <f t="shared" si="25"/>
        <v>1</v>
      </c>
      <c r="J400" t="str">
        <f t="shared" si="26"/>
        <v/>
      </c>
    </row>
    <row r="401" spans="1:10">
      <c r="A401">
        <f t="shared" si="27"/>
        <v>77</v>
      </c>
      <c r="B401">
        <f>IF(Append2[[#This Row],[Daily Summary]]="DAILY SUMMARY",1)</f>
        <v>1</v>
      </c>
      <c r="C401" s="1">
        <f>Append2[[#This Row],[Date]]-1</f>
        <v>44917</v>
      </c>
      <c r="D401" s="1">
        <v>44918</v>
      </c>
      <c r="E401" t="s">
        <v>3</v>
      </c>
      <c r="F401" t="s">
        <v>41</v>
      </c>
      <c r="H401">
        <f t="shared" si="28"/>
        <v>77</v>
      </c>
      <c r="I401" t="b">
        <f t="shared" si="25"/>
        <v>0</v>
      </c>
      <c r="J401">
        <f t="shared" si="26"/>
        <v>12784</v>
      </c>
    </row>
    <row r="402" spans="1:10">
      <c r="A402" t="str">
        <f t="shared" si="27"/>
        <v/>
      </c>
      <c r="B402" t="b">
        <f>IF(Append2[[#This Row],[Daily Summary]]="DAILY SUMMARY",1)</f>
        <v>0</v>
      </c>
      <c r="C402" s="1">
        <f>Append2[[#This Row],[Date]]-1</f>
        <v>44917</v>
      </c>
      <c r="D402" s="1">
        <v>44918</v>
      </c>
      <c r="E402" t="s">
        <v>4</v>
      </c>
      <c r="F402" t="s">
        <v>243</v>
      </c>
      <c r="H402">
        <f t="shared" si="28"/>
        <v>77</v>
      </c>
      <c r="I402" t="b">
        <f t="shared" si="25"/>
        <v>0</v>
      </c>
      <c r="J402" t="str">
        <f t="shared" si="26"/>
        <v/>
      </c>
    </row>
    <row r="403" spans="1:10">
      <c r="A403" t="str">
        <f t="shared" si="27"/>
        <v/>
      </c>
      <c r="B403" t="b">
        <f>IF(Append2[[#This Row],[Daily Summary]]="DAILY SUMMARY",1)</f>
        <v>0</v>
      </c>
      <c r="C403" s="1">
        <f>Append2[[#This Row],[Date]]-1</f>
        <v>44917</v>
      </c>
      <c r="D403" s="1">
        <v>44918</v>
      </c>
      <c r="E403" t="s">
        <v>6</v>
      </c>
      <c r="F403" t="s">
        <v>48</v>
      </c>
      <c r="H403">
        <f t="shared" si="28"/>
        <v>77</v>
      </c>
      <c r="I403" t="b">
        <f t="shared" si="25"/>
        <v>1</v>
      </c>
      <c r="J403" t="str">
        <f t="shared" si="26"/>
        <v/>
      </c>
    </row>
    <row r="404" spans="1:10">
      <c r="A404" t="str">
        <f t="shared" si="27"/>
        <v/>
      </c>
      <c r="B404" t="b">
        <f>IF(Append2[[#This Row],[Daily Summary]]="DAILY SUMMARY",1)</f>
        <v>0</v>
      </c>
      <c r="C404" s="1">
        <f>Append2[[#This Row],[Date]]-1</f>
        <v>44917</v>
      </c>
      <c r="D404" s="1">
        <v>44918</v>
      </c>
      <c r="E404" t="s">
        <v>8</v>
      </c>
      <c r="F404" t="s">
        <v>70</v>
      </c>
      <c r="H404">
        <f t="shared" si="28"/>
        <v>77</v>
      </c>
      <c r="I404" t="b">
        <f t="shared" si="25"/>
        <v>1</v>
      </c>
      <c r="J404" t="str">
        <f t="shared" si="26"/>
        <v/>
      </c>
    </row>
    <row r="405" spans="1:10">
      <c r="A405" t="str">
        <f t="shared" si="27"/>
        <v/>
      </c>
      <c r="B405" t="b">
        <f>IF(Append2[[#This Row],[Daily Summary]]="DAILY SUMMARY",1)</f>
        <v>0</v>
      </c>
      <c r="C405" s="1">
        <f>Append2[[#This Row],[Date]]-1</f>
        <v>44917</v>
      </c>
      <c r="D405" s="1">
        <v>44918</v>
      </c>
      <c r="E405" t="s">
        <v>10</v>
      </c>
      <c r="F405" t="s">
        <v>28</v>
      </c>
      <c r="H405">
        <f t="shared" si="28"/>
        <v>77</v>
      </c>
      <c r="I405" t="b">
        <f t="shared" si="25"/>
        <v>1</v>
      </c>
      <c r="J405" t="str">
        <f t="shared" si="26"/>
        <v/>
      </c>
    </row>
    <row r="406" spans="1:10">
      <c r="A406" t="str">
        <f t="shared" si="27"/>
        <v/>
      </c>
      <c r="B406" t="b">
        <f>IF(Append2[[#This Row],[Daily Summary]]="DAILY SUMMARY",1)</f>
        <v>0</v>
      </c>
      <c r="C406" s="1">
        <f>Append2[[#This Row],[Date]]-1</f>
        <v>44917</v>
      </c>
      <c r="D406" s="1">
        <v>44918</v>
      </c>
      <c r="E406" t="s">
        <v>12</v>
      </c>
      <c r="F406" t="s">
        <v>57</v>
      </c>
      <c r="H406">
        <f t="shared" si="28"/>
        <v>77</v>
      </c>
      <c r="I406" t="b">
        <f t="shared" si="25"/>
        <v>1</v>
      </c>
      <c r="J406" t="str">
        <f t="shared" si="26"/>
        <v/>
      </c>
    </row>
    <row r="407" spans="1:10">
      <c r="A407">
        <f t="shared" si="27"/>
        <v>78</v>
      </c>
      <c r="B407">
        <f>IF(Append2[[#This Row],[Daily Summary]]="DAILY SUMMARY",1)</f>
        <v>1</v>
      </c>
      <c r="C407" s="1">
        <f>Append2[[#This Row],[Date]]-1</f>
        <v>44922</v>
      </c>
      <c r="D407" s="1">
        <v>44923</v>
      </c>
      <c r="E407" t="s">
        <v>3</v>
      </c>
      <c r="F407" t="s">
        <v>41</v>
      </c>
      <c r="H407">
        <f t="shared" si="28"/>
        <v>78</v>
      </c>
      <c r="I407" t="b">
        <f t="shared" si="25"/>
        <v>0</v>
      </c>
      <c r="J407">
        <f t="shared" si="26"/>
        <v>8978</v>
      </c>
    </row>
    <row r="408" spans="1:10">
      <c r="A408" t="str">
        <f t="shared" si="27"/>
        <v/>
      </c>
      <c r="B408" t="b">
        <f>IF(Append2[[#This Row],[Daily Summary]]="DAILY SUMMARY",1)</f>
        <v>0</v>
      </c>
      <c r="C408" s="1">
        <f>Append2[[#This Row],[Date]]-1</f>
        <v>44922</v>
      </c>
      <c r="D408" s="1">
        <v>44923</v>
      </c>
      <c r="E408" t="s">
        <v>4</v>
      </c>
      <c r="F408" t="s">
        <v>40</v>
      </c>
      <c r="H408">
        <f t="shared" si="28"/>
        <v>78</v>
      </c>
      <c r="I408" t="b">
        <f t="shared" si="25"/>
        <v>0</v>
      </c>
      <c r="J408" t="str">
        <f t="shared" si="26"/>
        <v/>
      </c>
    </row>
    <row r="409" spans="1:10">
      <c r="A409" t="str">
        <f t="shared" si="27"/>
        <v/>
      </c>
      <c r="B409" t="b">
        <f>IF(Append2[[#This Row],[Daily Summary]]="DAILY SUMMARY",1)</f>
        <v>0</v>
      </c>
      <c r="C409" s="1">
        <f>Append2[[#This Row],[Date]]-1</f>
        <v>44922</v>
      </c>
      <c r="D409" s="1">
        <v>44923</v>
      </c>
      <c r="E409" t="s">
        <v>6</v>
      </c>
      <c r="F409" t="s">
        <v>48</v>
      </c>
      <c r="H409">
        <f t="shared" si="28"/>
        <v>78</v>
      </c>
      <c r="I409" t="b">
        <f t="shared" si="25"/>
        <v>1</v>
      </c>
      <c r="J409" t="str">
        <f t="shared" si="26"/>
        <v/>
      </c>
    </row>
    <row r="410" spans="1:10">
      <c r="A410" t="str">
        <f t="shared" si="27"/>
        <v/>
      </c>
      <c r="B410" t="b">
        <f>IF(Append2[[#This Row],[Daily Summary]]="DAILY SUMMARY",1)</f>
        <v>0</v>
      </c>
      <c r="C410" s="1">
        <f>Append2[[#This Row],[Date]]-1</f>
        <v>44922</v>
      </c>
      <c r="D410" s="1">
        <v>44923</v>
      </c>
      <c r="E410" t="s">
        <v>8</v>
      </c>
      <c r="F410" t="s">
        <v>53</v>
      </c>
      <c r="H410">
        <f t="shared" si="28"/>
        <v>78</v>
      </c>
      <c r="I410" t="b">
        <f t="shared" si="25"/>
        <v>1</v>
      </c>
      <c r="J410" t="str">
        <f t="shared" si="26"/>
        <v/>
      </c>
    </row>
    <row r="411" spans="1:10">
      <c r="A411" t="str">
        <f t="shared" si="27"/>
        <v/>
      </c>
      <c r="B411" t="b">
        <f>IF(Append2[[#This Row],[Daily Summary]]="DAILY SUMMARY",1)</f>
        <v>0</v>
      </c>
      <c r="C411" s="1">
        <f>Append2[[#This Row],[Date]]-1</f>
        <v>44922</v>
      </c>
      <c r="D411" s="1">
        <v>44923</v>
      </c>
      <c r="E411" t="s">
        <v>10</v>
      </c>
      <c r="F411" t="s">
        <v>5</v>
      </c>
      <c r="H411">
        <f t="shared" si="28"/>
        <v>78</v>
      </c>
      <c r="I411" t="b">
        <f t="shared" si="25"/>
        <v>1</v>
      </c>
      <c r="J411" t="str">
        <f t="shared" si="26"/>
        <v/>
      </c>
    </row>
    <row r="412" spans="1:10">
      <c r="A412" t="str">
        <f t="shared" si="27"/>
        <v/>
      </c>
      <c r="B412" t="b">
        <f>IF(Append2[[#This Row],[Daily Summary]]="DAILY SUMMARY",1)</f>
        <v>0</v>
      </c>
      <c r="C412" s="1">
        <f>Append2[[#This Row],[Date]]-1</f>
        <v>44922</v>
      </c>
      <c r="D412" s="1">
        <v>44923</v>
      </c>
      <c r="E412" t="s">
        <v>12</v>
      </c>
      <c r="F412" t="s">
        <v>120</v>
      </c>
      <c r="H412">
        <f t="shared" si="28"/>
        <v>78</v>
      </c>
      <c r="I412" t="b">
        <f t="shared" si="25"/>
        <v>1</v>
      </c>
      <c r="J412" t="str">
        <f t="shared" si="26"/>
        <v/>
      </c>
    </row>
    <row r="413" spans="1:10">
      <c r="A413">
        <f t="shared" si="27"/>
        <v>79</v>
      </c>
      <c r="B413">
        <f>IF(Append2[[#This Row],[Daily Summary]]="DAILY SUMMARY",1)</f>
        <v>1</v>
      </c>
      <c r="C413" s="1">
        <f>Append2[[#This Row],[Date]]-1</f>
        <v>44923</v>
      </c>
      <c r="D413" s="1">
        <v>44924</v>
      </c>
      <c r="E413" t="s">
        <v>3</v>
      </c>
      <c r="F413" t="s">
        <v>41</v>
      </c>
      <c r="H413">
        <f t="shared" si="28"/>
        <v>79</v>
      </c>
      <c r="I413" t="b">
        <f t="shared" si="25"/>
        <v>0</v>
      </c>
      <c r="J413">
        <f t="shared" si="26"/>
        <v>11900</v>
      </c>
    </row>
    <row r="414" spans="1:10">
      <c r="A414" t="str">
        <f t="shared" si="27"/>
        <v/>
      </c>
      <c r="B414" t="b">
        <f>IF(Append2[[#This Row],[Daily Summary]]="DAILY SUMMARY",1)</f>
        <v>0</v>
      </c>
      <c r="C414" s="1">
        <f>Append2[[#This Row],[Date]]-1</f>
        <v>44923</v>
      </c>
      <c r="D414" s="1">
        <v>44924</v>
      </c>
      <c r="E414" t="s">
        <v>4</v>
      </c>
      <c r="F414" t="s">
        <v>244</v>
      </c>
      <c r="H414">
        <f t="shared" si="28"/>
        <v>79</v>
      </c>
      <c r="I414" t="b">
        <f t="shared" si="25"/>
        <v>0</v>
      </c>
      <c r="J414" t="str">
        <f t="shared" si="26"/>
        <v/>
      </c>
    </row>
    <row r="415" spans="1:10">
      <c r="A415" t="str">
        <f t="shared" si="27"/>
        <v/>
      </c>
      <c r="B415" t="b">
        <f>IF(Append2[[#This Row],[Daily Summary]]="DAILY SUMMARY",1)</f>
        <v>0</v>
      </c>
      <c r="C415" s="1">
        <f>Append2[[#This Row],[Date]]-1</f>
        <v>44923</v>
      </c>
      <c r="D415" s="1">
        <v>44924</v>
      </c>
      <c r="E415" t="s">
        <v>6</v>
      </c>
      <c r="F415" t="s">
        <v>48</v>
      </c>
      <c r="H415">
        <f t="shared" si="28"/>
        <v>79</v>
      </c>
      <c r="I415" t="b">
        <f t="shared" si="25"/>
        <v>1</v>
      </c>
      <c r="J415" t="str">
        <f t="shared" si="26"/>
        <v/>
      </c>
    </row>
    <row r="416" spans="1:10">
      <c r="A416" t="str">
        <f t="shared" si="27"/>
        <v/>
      </c>
      <c r="B416" t="b">
        <f>IF(Append2[[#This Row],[Daily Summary]]="DAILY SUMMARY",1)</f>
        <v>0</v>
      </c>
      <c r="C416" s="1">
        <f>Append2[[#This Row],[Date]]-1</f>
        <v>44923</v>
      </c>
      <c r="D416" s="1">
        <v>44924</v>
      </c>
      <c r="E416" t="s">
        <v>8</v>
      </c>
      <c r="F416" t="s">
        <v>16</v>
      </c>
      <c r="H416">
        <f t="shared" si="28"/>
        <v>79</v>
      </c>
      <c r="I416" t="b">
        <f t="shared" si="25"/>
        <v>1</v>
      </c>
      <c r="J416" t="str">
        <f t="shared" si="26"/>
        <v/>
      </c>
    </row>
    <row r="417" spans="1:10">
      <c r="A417" t="str">
        <f t="shared" si="27"/>
        <v/>
      </c>
      <c r="B417" t="b">
        <f>IF(Append2[[#This Row],[Daily Summary]]="DAILY SUMMARY",1)</f>
        <v>0</v>
      </c>
      <c r="C417" s="1">
        <f>Append2[[#This Row],[Date]]-1</f>
        <v>44923</v>
      </c>
      <c r="D417" s="1">
        <v>44924</v>
      </c>
      <c r="E417" t="s">
        <v>10</v>
      </c>
      <c r="F417" t="s">
        <v>11</v>
      </c>
      <c r="H417">
        <f t="shared" si="28"/>
        <v>79</v>
      </c>
      <c r="I417" t="b">
        <f t="shared" si="25"/>
        <v>1</v>
      </c>
      <c r="J417" t="str">
        <f t="shared" si="26"/>
        <v/>
      </c>
    </row>
    <row r="418" spans="1:10">
      <c r="A418" t="str">
        <f t="shared" si="27"/>
        <v/>
      </c>
      <c r="B418" t="b">
        <f>IF(Append2[[#This Row],[Daily Summary]]="DAILY SUMMARY",1)</f>
        <v>0</v>
      </c>
      <c r="C418" s="1">
        <f>Append2[[#This Row],[Date]]-1</f>
        <v>44923</v>
      </c>
      <c r="D418" s="1">
        <v>44924</v>
      </c>
      <c r="E418" t="s">
        <v>12</v>
      </c>
      <c r="F418" t="s">
        <v>18</v>
      </c>
      <c r="H418">
        <f t="shared" si="28"/>
        <v>79</v>
      </c>
      <c r="I418" t="b">
        <f t="shared" si="25"/>
        <v>1</v>
      </c>
      <c r="J418" t="str">
        <f t="shared" si="26"/>
        <v/>
      </c>
    </row>
    <row r="419" spans="1:10">
      <c r="A419">
        <f t="shared" si="27"/>
        <v>80</v>
      </c>
      <c r="B419">
        <f>IF(Append2[[#This Row],[Daily Summary]]="DAILY SUMMARY",1)</f>
        <v>1</v>
      </c>
      <c r="C419" s="1">
        <f>Append2[[#This Row],[Date]]-1</f>
        <v>44924</v>
      </c>
      <c r="D419" s="1">
        <v>44925</v>
      </c>
      <c r="E419" t="s">
        <v>3</v>
      </c>
      <c r="F419" t="s">
        <v>41</v>
      </c>
      <c r="H419">
        <f t="shared" si="28"/>
        <v>80</v>
      </c>
      <c r="I419" t="b">
        <f t="shared" si="25"/>
        <v>0</v>
      </c>
      <c r="J419">
        <f t="shared" si="26"/>
        <v>11534</v>
      </c>
    </row>
    <row r="420" spans="1:10">
      <c r="A420" t="str">
        <f t="shared" si="27"/>
        <v/>
      </c>
      <c r="B420" t="b">
        <f>IF(Append2[[#This Row],[Daily Summary]]="DAILY SUMMARY",1)</f>
        <v>0</v>
      </c>
      <c r="C420" s="1">
        <f>Append2[[#This Row],[Date]]-1</f>
        <v>44924</v>
      </c>
      <c r="D420" s="1">
        <v>44925</v>
      </c>
      <c r="E420" t="s">
        <v>4</v>
      </c>
      <c r="F420" t="s">
        <v>245</v>
      </c>
      <c r="H420">
        <f t="shared" si="28"/>
        <v>80</v>
      </c>
      <c r="I420" t="b">
        <f t="shared" si="25"/>
        <v>0</v>
      </c>
      <c r="J420" t="str">
        <f t="shared" si="26"/>
        <v/>
      </c>
    </row>
    <row r="421" spans="1:10">
      <c r="A421" t="str">
        <f t="shared" si="27"/>
        <v/>
      </c>
      <c r="B421" t="b">
        <f>IF(Append2[[#This Row],[Daily Summary]]="DAILY SUMMARY",1)</f>
        <v>0</v>
      </c>
      <c r="C421" s="1">
        <f>Append2[[#This Row],[Date]]-1</f>
        <v>44924</v>
      </c>
      <c r="D421" s="1">
        <v>44925</v>
      </c>
      <c r="E421" t="s">
        <v>6</v>
      </c>
      <c r="F421" t="s">
        <v>15</v>
      </c>
      <c r="H421">
        <f t="shared" si="28"/>
        <v>80</v>
      </c>
      <c r="I421" t="b">
        <f t="shared" si="25"/>
        <v>1</v>
      </c>
      <c r="J421" t="str">
        <f t="shared" si="26"/>
        <v/>
      </c>
    </row>
    <row r="422" spans="1:10">
      <c r="A422" t="str">
        <f t="shared" si="27"/>
        <v/>
      </c>
      <c r="B422" t="b">
        <f>IF(Append2[[#This Row],[Daily Summary]]="DAILY SUMMARY",1)</f>
        <v>0</v>
      </c>
      <c r="C422" s="1">
        <f>Append2[[#This Row],[Date]]-1</f>
        <v>44924</v>
      </c>
      <c r="D422" s="1">
        <v>44925</v>
      </c>
      <c r="E422" t="s">
        <v>8</v>
      </c>
      <c r="F422" t="s">
        <v>166</v>
      </c>
      <c r="H422">
        <f t="shared" si="28"/>
        <v>80</v>
      </c>
      <c r="I422" t="b">
        <f t="shared" si="25"/>
        <v>1</v>
      </c>
      <c r="J422" t="str">
        <f t="shared" si="26"/>
        <v/>
      </c>
    </row>
    <row r="423" spans="1:10">
      <c r="A423" t="str">
        <f t="shared" si="27"/>
        <v/>
      </c>
      <c r="B423" t="b">
        <f>IF(Append2[[#This Row],[Daily Summary]]="DAILY SUMMARY",1)</f>
        <v>0</v>
      </c>
      <c r="C423" s="1">
        <f>Append2[[#This Row],[Date]]-1</f>
        <v>44924</v>
      </c>
      <c r="D423" s="1">
        <v>44925</v>
      </c>
      <c r="E423" t="s">
        <v>10</v>
      </c>
      <c r="F423" t="s">
        <v>246</v>
      </c>
      <c r="H423">
        <f t="shared" si="28"/>
        <v>80</v>
      </c>
      <c r="I423" t="b">
        <f t="shared" si="25"/>
        <v>1</v>
      </c>
      <c r="J423" t="str">
        <f t="shared" si="26"/>
        <v/>
      </c>
    </row>
    <row r="424" spans="1:10">
      <c r="A424" t="str">
        <f t="shared" si="27"/>
        <v/>
      </c>
      <c r="B424" t="b">
        <f>IF(Append2[[#This Row],[Daily Summary]]="DAILY SUMMARY",1)</f>
        <v>0</v>
      </c>
      <c r="C424" s="1">
        <f>Append2[[#This Row],[Date]]-1</f>
        <v>44924</v>
      </c>
      <c r="D424" s="1">
        <v>44925</v>
      </c>
      <c r="E424" t="s">
        <v>12</v>
      </c>
      <c r="F424" t="s">
        <v>57</v>
      </c>
      <c r="H424">
        <f t="shared" si="28"/>
        <v>80</v>
      </c>
      <c r="I424" t="b">
        <f t="shared" si="25"/>
        <v>1</v>
      </c>
      <c r="J424" t="str">
        <f t="shared" si="26"/>
        <v/>
      </c>
    </row>
    <row r="425" spans="1:10">
      <c r="A425">
        <f t="shared" si="27"/>
        <v>81</v>
      </c>
      <c r="B425">
        <f>IF(Append2[[#This Row],[Daily Summary]]="DAILY SUMMARY",1)</f>
        <v>1</v>
      </c>
      <c r="C425" s="1">
        <f>Append2[[#This Row],[Date]]-1</f>
        <v>44925</v>
      </c>
      <c r="D425" s="1">
        <v>44926</v>
      </c>
      <c r="E425" t="s">
        <v>3</v>
      </c>
      <c r="F425" t="s">
        <v>41</v>
      </c>
      <c r="H425">
        <f t="shared" si="28"/>
        <v>81</v>
      </c>
      <c r="I425" t="b">
        <f t="shared" si="25"/>
        <v>0</v>
      </c>
      <c r="J425">
        <f t="shared" si="26"/>
        <v>10721</v>
      </c>
    </row>
    <row r="426" spans="1:10">
      <c r="A426" t="str">
        <f t="shared" si="27"/>
        <v/>
      </c>
      <c r="B426" t="b">
        <f>IF(Append2[[#This Row],[Daily Summary]]="DAILY SUMMARY",1)</f>
        <v>0</v>
      </c>
      <c r="C426" s="1">
        <f>Append2[[#This Row],[Date]]-1</f>
        <v>44925</v>
      </c>
      <c r="D426" s="1">
        <v>44926</v>
      </c>
      <c r="E426" t="s">
        <v>4</v>
      </c>
      <c r="F426" t="s">
        <v>247</v>
      </c>
      <c r="H426">
        <f t="shared" si="28"/>
        <v>81</v>
      </c>
      <c r="I426" t="b">
        <f t="shared" si="25"/>
        <v>0</v>
      </c>
      <c r="J426" t="str">
        <f t="shared" si="26"/>
        <v/>
      </c>
    </row>
    <row r="427" spans="1:10">
      <c r="A427" t="str">
        <f t="shared" si="27"/>
        <v/>
      </c>
      <c r="B427" t="b">
        <f>IF(Append2[[#This Row],[Daily Summary]]="DAILY SUMMARY",1)</f>
        <v>0</v>
      </c>
      <c r="C427" s="1">
        <f>Append2[[#This Row],[Date]]-1</f>
        <v>44925</v>
      </c>
      <c r="D427" s="1">
        <v>44926</v>
      </c>
      <c r="E427" t="s">
        <v>6</v>
      </c>
      <c r="F427" t="s">
        <v>15</v>
      </c>
      <c r="H427">
        <f t="shared" si="28"/>
        <v>81</v>
      </c>
      <c r="I427" t="b">
        <f t="shared" si="25"/>
        <v>1</v>
      </c>
      <c r="J427" t="str">
        <f t="shared" si="26"/>
        <v/>
      </c>
    </row>
    <row r="428" spans="1:10">
      <c r="A428" t="str">
        <f t="shared" si="27"/>
        <v/>
      </c>
      <c r="B428" t="b">
        <f>IF(Append2[[#This Row],[Daily Summary]]="DAILY SUMMARY",1)</f>
        <v>0</v>
      </c>
      <c r="C428" s="1">
        <f>Append2[[#This Row],[Date]]-1</f>
        <v>44925</v>
      </c>
      <c r="D428" s="1">
        <v>44926</v>
      </c>
      <c r="E428" t="s">
        <v>8</v>
      </c>
      <c r="F428" t="s">
        <v>80</v>
      </c>
      <c r="H428">
        <f t="shared" si="28"/>
        <v>81</v>
      </c>
      <c r="I428" t="b">
        <f t="shared" si="25"/>
        <v>1</v>
      </c>
      <c r="J428" t="str">
        <f t="shared" si="26"/>
        <v/>
      </c>
    </row>
    <row r="429" spans="1:10">
      <c r="A429" t="str">
        <f t="shared" si="27"/>
        <v/>
      </c>
      <c r="B429" t="b">
        <f>IF(Append2[[#This Row],[Daily Summary]]="DAILY SUMMARY",1)</f>
        <v>0</v>
      </c>
      <c r="C429" s="1">
        <f>Append2[[#This Row],[Date]]-1</f>
        <v>44925</v>
      </c>
      <c r="D429" s="1">
        <v>44926</v>
      </c>
      <c r="E429" t="s">
        <v>10</v>
      </c>
      <c r="F429" t="s">
        <v>167</v>
      </c>
      <c r="H429">
        <f t="shared" si="28"/>
        <v>81</v>
      </c>
      <c r="I429" t="b">
        <f t="shared" si="25"/>
        <v>1</v>
      </c>
      <c r="J429" t="str">
        <f t="shared" si="26"/>
        <v/>
      </c>
    </row>
    <row r="430" spans="1:10">
      <c r="A430" t="str">
        <f t="shared" si="27"/>
        <v/>
      </c>
      <c r="B430" t="b">
        <f>IF(Append2[[#This Row],[Daily Summary]]="DAILY SUMMARY",1)</f>
        <v>0</v>
      </c>
      <c r="C430" s="1">
        <f>Append2[[#This Row],[Date]]-1</f>
        <v>44925</v>
      </c>
      <c r="D430" s="1">
        <v>44926</v>
      </c>
      <c r="E430" t="s">
        <v>12</v>
      </c>
      <c r="F430" t="s">
        <v>18</v>
      </c>
      <c r="H430">
        <f t="shared" si="28"/>
        <v>81</v>
      </c>
      <c r="I430" t="b">
        <f t="shared" si="25"/>
        <v>1</v>
      </c>
      <c r="J430" t="str">
        <f t="shared" si="26"/>
        <v/>
      </c>
    </row>
    <row r="431" spans="1:10">
      <c r="A431">
        <f t="shared" si="27"/>
        <v>82</v>
      </c>
      <c r="B431">
        <f>IF(Append2[[#This Row],[Daily Summary]]="DAILY SUMMARY",1)</f>
        <v>1</v>
      </c>
      <c r="C431" s="1">
        <f>Append2[[#This Row],[Date]]-1</f>
        <v>44926</v>
      </c>
      <c r="D431" s="1">
        <v>44927</v>
      </c>
      <c r="E431" t="s">
        <v>3</v>
      </c>
      <c r="F431" t="s">
        <v>41</v>
      </c>
      <c r="H431">
        <f t="shared" si="28"/>
        <v>82</v>
      </c>
      <c r="I431" t="b">
        <f t="shared" si="25"/>
        <v>0</v>
      </c>
      <c r="J431">
        <f t="shared" si="26"/>
        <v>1144</v>
      </c>
    </row>
    <row r="432" spans="1:10">
      <c r="A432" t="str">
        <f t="shared" si="27"/>
        <v/>
      </c>
      <c r="B432" t="b">
        <f>IF(Append2[[#This Row],[Daily Summary]]="DAILY SUMMARY",1)</f>
        <v>0</v>
      </c>
      <c r="C432" s="1">
        <f>Append2[[#This Row],[Date]]-1</f>
        <v>44926</v>
      </c>
      <c r="D432" s="1">
        <v>44927</v>
      </c>
      <c r="E432" t="s">
        <v>4</v>
      </c>
      <c r="F432" t="s">
        <v>5</v>
      </c>
      <c r="H432">
        <f t="shared" si="28"/>
        <v>82</v>
      </c>
      <c r="I432" t="b">
        <f t="shared" si="25"/>
        <v>0</v>
      </c>
      <c r="J432" t="str">
        <f t="shared" si="26"/>
        <v/>
      </c>
    </row>
    <row r="433" spans="1:10">
      <c r="A433" t="str">
        <f t="shared" si="27"/>
        <v/>
      </c>
      <c r="B433" t="b">
        <f>IF(Append2[[#This Row],[Daily Summary]]="DAILY SUMMARY",1)</f>
        <v>0</v>
      </c>
      <c r="C433" s="1">
        <f>Append2[[#This Row],[Date]]-1</f>
        <v>44926</v>
      </c>
      <c r="D433" s="1">
        <v>44927</v>
      </c>
      <c r="E433" t="s">
        <v>6</v>
      </c>
      <c r="F433" t="s">
        <v>7</v>
      </c>
      <c r="H433">
        <f t="shared" si="28"/>
        <v>82</v>
      </c>
      <c r="I433" t="b">
        <f t="shared" si="25"/>
        <v>1</v>
      </c>
      <c r="J433" t="str">
        <f t="shared" si="26"/>
        <v/>
      </c>
    </row>
    <row r="434" spans="1:10">
      <c r="A434" t="str">
        <f t="shared" si="27"/>
        <v/>
      </c>
      <c r="B434" t="b">
        <f>IF(Append2[[#This Row],[Daily Summary]]="DAILY SUMMARY",1)</f>
        <v>0</v>
      </c>
      <c r="C434" s="1">
        <f>Append2[[#This Row],[Date]]-1</f>
        <v>44926</v>
      </c>
      <c r="D434" s="1">
        <v>44927</v>
      </c>
      <c r="E434" t="s">
        <v>8</v>
      </c>
      <c r="F434" t="s">
        <v>9</v>
      </c>
      <c r="H434">
        <f t="shared" si="28"/>
        <v>82</v>
      </c>
      <c r="I434" t="b">
        <f t="shared" si="25"/>
        <v>1</v>
      </c>
      <c r="J434" t="str">
        <f t="shared" si="26"/>
        <v/>
      </c>
    </row>
    <row r="435" spans="1:10">
      <c r="A435" t="str">
        <f t="shared" si="27"/>
        <v/>
      </c>
      <c r="B435" t="b">
        <f>IF(Append2[[#This Row],[Daily Summary]]="DAILY SUMMARY",1)</f>
        <v>0</v>
      </c>
      <c r="C435" s="1">
        <f>Append2[[#This Row],[Date]]-1</f>
        <v>44926</v>
      </c>
      <c r="D435" s="1">
        <v>44927</v>
      </c>
      <c r="E435" t="s">
        <v>10</v>
      </c>
      <c r="F435" t="s">
        <v>11</v>
      </c>
      <c r="H435">
        <f t="shared" si="28"/>
        <v>82</v>
      </c>
      <c r="I435" t="b">
        <f t="shared" si="25"/>
        <v>1</v>
      </c>
      <c r="J435" t="str">
        <f t="shared" si="26"/>
        <v/>
      </c>
    </row>
    <row r="436" spans="1:10">
      <c r="A436" t="str">
        <f t="shared" si="27"/>
        <v/>
      </c>
      <c r="B436" t="b">
        <f>IF(Append2[[#This Row],[Daily Summary]]="DAILY SUMMARY",1)</f>
        <v>0</v>
      </c>
      <c r="C436" s="1">
        <f>Append2[[#This Row],[Date]]-1</f>
        <v>44926</v>
      </c>
      <c r="D436" s="1">
        <v>44927</v>
      </c>
      <c r="E436" t="s">
        <v>12</v>
      </c>
      <c r="F436" t="s">
        <v>13</v>
      </c>
      <c r="H436">
        <f t="shared" si="28"/>
        <v>82</v>
      </c>
      <c r="I436" t="b">
        <f t="shared" si="25"/>
        <v>1</v>
      </c>
      <c r="J436" t="str">
        <f t="shared" si="26"/>
        <v/>
      </c>
    </row>
    <row r="437" spans="1:10">
      <c r="A437">
        <f t="shared" si="27"/>
        <v>83</v>
      </c>
      <c r="B437">
        <f>IF(Append2[[#This Row],[Daily Summary]]="DAILY SUMMARY",1)</f>
        <v>1</v>
      </c>
      <c r="C437" s="1">
        <f>Append2[[#This Row],[Date]]-1</f>
        <v>44927</v>
      </c>
      <c r="D437" s="1">
        <v>44928</v>
      </c>
      <c r="E437" t="s">
        <v>3</v>
      </c>
      <c r="F437" t="s">
        <v>41</v>
      </c>
      <c r="H437">
        <f t="shared" si="28"/>
        <v>83</v>
      </c>
      <c r="I437" t="b">
        <f t="shared" si="25"/>
        <v>0</v>
      </c>
      <c r="J437">
        <f t="shared" si="26"/>
        <v>11130</v>
      </c>
    </row>
    <row r="438" spans="1:10">
      <c r="A438" t="str">
        <f t="shared" si="27"/>
        <v/>
      </c>
      <c r="B438" t="b">
        <f>IF(Append2[[#This Row],[Daily Summary]]="DAILY SUMMARY",1)</f>
        <v>0</v>
      </c>
      <c r="C438" s="1">
        <f>Append2[[#This Row],[Date]]-1</f>
        <v>44927</v>
      </c>
      <c r="D438" s="1">
        <v>44928</v>
      </c>
      <c r="E438" t="s">
        <v>4</v>
      </c>
      <c r="F438" t="s">
        <v>14</v>
      </c>
      <c r="H438">
        <f t="shared" si="28"/>
        <v>83</v>
      </c>
      <c r="I438" t="b">
        <f t="shared" si="25"/>
        <v>0</v>
      </c>
      <c r="J438" t="str">
        <f t="shared" si="26"/>
        <v/>
      </c>
    </row>
    <row r="439" spans="1:10">
      <c r="A439" t="str">
        <f t="shared" si="27"/>
        <v/>
      </c>
      <c r="B439" t="b">
        <f>IF(Append2[[#This Row],[Daily Summary]]="DAILY SUMMARY",1)</f>
        <v>0</v>
      </c>
      <c r="C439" s="1">
        <f>Append2[[#This Row],[Date]]-1</f>
        <v>44927</v>
      </c>
      <c r="D439" s="1">
        <v>44928</v>
      </c>
      <c r="E439" t="s">
        <v>6</v>
      </c>
      <c r="F439" t="s">
        <v>15</v>
      </c>
      <c r="H439">
        <f t="shared" si="28"/>
        <v>83</v>
      </c>
      <c r="I439" t="b">
        <f t="shared" si="25"/>
        <v>1</v>
      </c>
      <c r="J439" t="str">
        <f t="shared" si="26"/>
        <v/>
      </c>
    </row>
    <row r="440" spans="1:10">
      <c r="A440" t="str">
        <f t="shared" si="27"/>
        <v/>
      </c>
      <c r="B440" t="b">
        <f>IF(Append2[[#This Row],[Daily Summary]]="DAILY SUMMARY",1)</f>
        <v>0</v>
      </c>
      <c r="C440" s="1">
        <f>Append2[[#This Row],[Date]]-1</f>
        <v>44927</v>
      </c>
      <c r="D440" s="1">
        <v>44928</v>
      </c>
      <c r="E440" t="s">
        <v>8</v>
      </c>
      <c r="F440" t="s">
        <v>16</v>
      </c>
      <c r="H440">
        <f t="shared" si="28"/>
        <v>83</v>
      </c>
      <c r="I440" t="b">
        <f t="shared" si="25"/>
        <v>1</v>
      </c>
      <c r="J440" t="str">
        <f t="shared" si="26"/>
        <v/>
      </c>
    </row>
    <row r="441" spans="1:10">
      <c r="A441" t="str">
        <f t="shared" si="27"/>
        <v/>
      </c>
      <c r="B441" t="b">
        <f>IF(Append2[[#This Row],[Daily Summary]]="DAILY SUMMARY",1)</f>
        <v>0</v>
      </c>
      <c r="C441" s="1">
        <f>Append2[[#This Row],[Date]]-1</f>
        <v>44927</v>
      </c>
      <c r="D441" s="1">
        <v>44928</v>
      </c>
      <c r="E441" t="s">
        <v>10</v>
      </c>
      <c r="F441" t="s">
        <v>17</v>
      </c>
      <c r="H441">
        <f t="shared" si="28"/>
        <v>83</v>
      </c>
      <c r="I441" t="b">
        <f t="shared" si="25"/>
        <v>1</v>
      </c>
      <c r="J441" t="str">
        <f t="shared" si="26"/>
        <v/>
      </c>
    </row>
    <row r="442" spans="1:10">
      <c r="A442" t="str">
        <f t="shared" si="27"/>
        <v/>
      </c>
      <c r="B442" t="b">
        <f>IF(Append2[[#This Row],[Daily Summary]]="DAILY SUMMARY",1)</f>
        <v>0</v>
      </c>
      <c r="C442" s="1">
        <f>Append2[[#This Row],[Date]]-1</f>
        <v>44927</v>
      </c>
      <c r="D442" s="1">
        <v>44928</v>
      </c>
      <c r="E442" t="s">
        <v>12</v>
      </c>
      <c r="F442" t="s">
        <v>18</v>
      </c>
      <c r="H442">
        <f t="shared" si="28"/>
        <v>83</v>
      </c>
      <c r="I442" t="b">
        <f t="shared" si="25"/>
        <v>1</v>
      </c>
      <c r="J442" t="str">
        <f t="shared" si="26"/>
        <v/>
      </c>
    </row>
    <row r="443" spans="1:10">
      <c r="A443">
        <f t="shared" si="27"/>
        <v>84</v>
      </c>
      <c r="B443">
        <f>IF(Append2[[#This Row],[Daily Summary]]="DAILY SUMMARY",1)</f>
        <v>1</v>
      </c>
      <c r="C443" s="1">
        <f>Append2[[#This Row],[Date]]-1</f>
        <v>44928</v>
      </c>
      <c r="D443" s="1">
        <v>44929</v>
      </c>
      <c r="E443" t="s">
        <v>3</v>
      </c>
      <c r="F443" t="s">
        <v>41</v>
      </c>
      <c r="H443">
        <f t="shared" si="28"/>
        <v>84</v>
      </c>
      <c r="I443" t="b">
        <f t="shared" si="25"/>
        <v>0</v>
      </c>
      <c r="J443">
        <f t="shared" si="26"/>
        <v>11130</v>
      </c>
    </row>
    <row r="444" spans="1:10">
      <c r="A444" t="str">
        <f t="shared" si="27"/>
        <v/>
      </c>
      <c r="B444" t="b">
        <f>IF(Append2[[#This Row],[Daily Summary]]="DAILY SUMMARY",1)</f>
        <v>0</v>
      </c>
      <c r="C444" s="1">
        <f>Append2[[#This Row],[Date]]-1</f>
        <v>44928</v>
      </c>
      <c r="D444" s="1">
        <v>44929</v>
      </c>
      <c r="E444" t="s">
        <v>4</v>
      </c>
      <c r="F444" t="s">
        <v>14</v>
      </c>
      <c r="H444">
        <f t="shared" si="28"/>
        <v>84</v>
      </c>
      <c r="I444" t="b">
        <f t="shared" si="25"/>
        <v>0</v>
      </c>
      <c r="J444" t="str">
        <f t="shared" si="26"/>
        <v/>
      </c>
    </row>
    <row r="445" spans="1:10">
      <c r="A445" t="str">
        <f t="shared" si="27"/>
        <v/>
      </c>
      <c r="B445" t="b">
        <f>IF(Append2[[#This Row],[Daily Summary]]="DAILY SUMMARY",1)</f>
        <v>0</v>
      </c>
      <c r="C445" s="1">
        <f>Append2[[#This Row],[Date]]-1</f>
        <v>44928</v>
      </c>
      <c r="D445" s="1">
        <v>44929</v>
      </c>
      <c r="E445" t="s">
        <v>6</v>
      </c>
      <c r="F445" t="s">
        <v>15</v>
      </c>
      <c r="H445">
        <f t="shared" si="28"/>
        <v>84</v>
      </c>
      <c r="I445" t="b">
        <f t="shared" si="25"/>
        <v>1</v>
      </c>
      <c r="J445" t="str">
        <f t="shared" si="26"/>
        <v/>
      </c>
    </row>
    <row r="446" spans="1:10">
      <c r="A446" t="str">
        <f t="shared" si="27"/>
        <v/>
      </c>
      <c r="B446" t="b">
        <f>IF(Append2[[#This Row],[Daily Summary]]="DAILY SUMMARY",1)</f>
        <v>0</v>
      </c>
      <c r="C446" s="1">
        <f>Append2[[#This Row],[Date]]-1</f>
        <v>44928</v>
      </c>
      <c r="D446" s="1">
        <v>44929</v>
      </c>
      <c r="E446" t="s">
        <v>8</v>
      </c>
      <c r="F446" t="s">
        <v>16</v>
      </c>
      <c r="H446">
        <f t="shared" si="28"/>
        <v>84</v>
      </c>
      <c r="I446" t="b">
        <f t="shared" si="25"/>
        <v>1</v>
      </c>
      <c r="J446" t="str">
        <f t="shared" si="26"/>
        <v/>
      </c>
    </row>
    <row r="447" spans="1:10">
      <c r="A447" t="str">
        <f t="shared" si="27"/>
        <v/>
      </c>
      <c r="B447" t="b">
        <f>IF(Append2[[#This Row],[Daily Summary]]="DAILY SUMMARY",1)</f>
        <v>0</v>
      </c>
      <c r="C447" s="1">
        <f>Append2[[#This Row],[Date]]-1</f>
        <v>44928</v>
      </c>
      <c r="D447" s="1">
        <v>44929</v>
      </c>
      <c r="E447" t="s">
        <v>10</v>
      </c>
      <c r="F447" t="s">
        <v>17</v>
      </c>
      <c r="H447">
        <f t="shared" si="28"/>
        <v>84</v>
      </c>
      <c r="I447" t="b">
        <f t="shared" si="25"/>
        <v>1</v>
      </c>
      <c r="J447" t="str">
        <f t="shared" si="26"/>
        <v/>
      </c>
    </row>
    <row r="448" spans="1:10">
      <c r="A448" t="str">
        <f t="shared" si="27"/>
        <v/>
      </c>
      <c r="B448" t="b">
        <f>IF(Append2[[#This Row],[Daily Summary]]="DAILY SUMMARY",1)</f>
        <v>0</v>
      </c>
      <c r="C448" s="1">
        <f>Append2[[#This Row],[Date]]-1</f>
        <v>44928</v>
      </c>
      <c r="D448" s="1">
        <v>44929</v>
      </c>
      <c r="E448" t="s">
        <v>12</v>
      </c>
      <c r="F448" t="s">
        <v>18</v>
      </c>
      <c r="H448">
        <f t="shared" si="28"/>
        <v>84</v>
      </c>
      <c r="I448" t="b">
        <f t="shared" si="25"/>
        <v>1</v>
      </c>
      <c r="J448" t="str">
        <f t="shared" si="26"/>
        <v/>
      </c>
    </row>
    <row r="449" spans="1:10">
      <c r="A449">
        <f t="shared" si="27"/>
        <v>85</v>
      </c>
      <c r="B449">
        <f>IF(Append2[[#This Row],[Daily Summary]]="DAILY SUMMARY",1)</f>
        <v>1</v>
      </c>
      <c r="C449" s="1">
        <f>Append2[[#This Row],[Date]]-1</f>
        <v>44929</v>
      </c>
      <c r="D449" s="1">
        <v>44930</v>
      </c>
      <c r="E449" t="s">
        <v>3</v>
      </c>
      <c r="F449" t="s">
        <v>41</v>
      </c>
      <c r="H449">
        <f t="shared" si="28"/>
        <v>85</v>
      </c>
      <c r="I449" t="b">
        <f t="shared" si="25"/>
        <v>0</v>
      </c>
      <c r="J449">
        <f t="shared" si="26"/>
        <v>26532</v>
      </c>
    </row>
    <row r="450" spans="1:10">
      <c r="A450" t="str">
        <f t="shared" si="27"/>
        <v/>
      </c>
      <c r="B450" t="b">
        <f>IF(Append2[[#This Row],[Daily Summary]]="DAILY SUMMARY",1)</f>
        <v>0</v>
      </c>
      <c r="C450" s="1">
        <f>Append2[[#This Row],[Date]]-1</f>
        <v>44929</v>
      </c>
      <c r="D450" s="1">
        <v>44930</v>
      </c>
      <c r="E450" t="s">
        <v>4</v>
      </c>
      <c r="F450" t="s">
        <v>19</v>
      </c>
      <c r="H450">
        <f t="shared" si="28"/>
        <v>85</v>
      </c>
      <c r="I450" t="b">
        <f t="shared" ref="I450:I513" si="29">A450=A449</f>
        <v>0</v>
      </c>
      <c r="J450" t="str">
        <f t="shared" si="26"/>
        <v/>
      </c>
    </row>
    <row r="451" spans="1:10">
      <c r="A451" t="str">
        <f t="shared" si="27"/>
        <v/>
      </c>
      <c r="B451" t="b">
        <f>IF(Append2[[#This Row],[Daily Summary]]="DAILY SUMMARY",1)</f>
        <v>0</v>
      </c>
      <c r="C451" s="1">
        <f>Append2[[#This Row],[Date]]-1</f>
        <v>44929</v>
      </c>
      <c r="D451" s="1">
        <v>44930</v>
      </c>
      <c r="E451" t="s">
        <v>6</v>
      </c>
      <c r="F451" t="s">
        <v>20</v>
      </c>
      <c r="H451">
        <f t="shared" si="28"/>
        <v>85</v>
      </c>
      <c r="I451" t="b">
        <f t="shared" si="29"/>
        <v>1</v>
      </c>
      <c r="J451" t="str">
        <f t="shared" ref="J451:J514" si="30">IF(E452="Total Loads Collected:",F452*F454,"")</f>
        <v/>
      </c>
    </row>
    <row r="452" spans="1:10">
      <c r="A452" t="str">
        <f t="shared" si="27"/>
        <v/>
      </c>
      <c r="B452" t="b">
        <f>IF(Append2[[#This Row],[Daily Summary]]="DAILY SUMMARY",1)</f>
        <v>0</v>
      </c>
      <c r="C452" s="1">
        <f>Append2[[#This Row],[Date]]-1</f>
        <v>44929</v>
      </c>
      <c r="D452" s="1">
        <v>44930</v>
      </c>
      <c r="E452" t="s">
        <v>8</v>
      </c>
      <c r="F452" t="s">
        <v>21</v>
      </c>
      <c r="H452">
        <f t="shared" si="28"/>
        <v>85</v>
      </c>
      <c r="I452" t="b">
        <f t="shared" si="29"/>
        <v>1</v>
      </c>
      <c r="J452" t="str">
        <f t="shared" si="30"/>
        <v/>
      </c>
    </row>
    <row r="453" spans="1:10">
      <c r="A453" t="str">
        <f t="shared" si="27"/>
        <v/>
      </c>
      <c r="B453" t="b">
        <f>IF(Append2[[#This Row],[Daily Summary]]="DAILY SUMMARY",1)</f>
        <v>0</v>
      </c>
      <c r="C453" s="1">
        <f>Append2[[#This Row],[Date]]-1</f>
        <v>44929</v>
      </c>
      <c r="D453" s="1">
        <v>44930</v>
      </c>
      <c r="E453" t="s">
        <v>10</v>
      </c>
      <c r="F453" t="s">
        <v>22</v>
      </c>
      <c r="H453">
        <f t="shared" si="28"/>
        <v>85</v>
      </c>
      <c r="I453" t="b">
        <f t="shared" si="29"/>
        <v>1</v>
      </c>
      <c r="J453" t="str">
        <f t="shared" si="30"/>
        <v/>
      </c>
    </row>
    <row r="454" spans="1:10">
      <c r="A454" t="str">
        <f t="shared" si="27"/>
        <v/>
      </c>
      <c r="B454" t="b">
        <f>IF(Append2[[#This Row],[Daily Summary]]="DAILY SUMMARY",1)</f>
        <v>0</v>
      </c>
      <c r="C454" s="1">
        <f>Append2[[#This Row],[Date]]-1</f>
        <v>44929</v>
      </c>
      <c r="D454" s="1">
        <v>44930</v>
      </c>
      <c r="E454" t="s">
        <v>12</v>
      </c>
      <c r="F454" t="s">
        <v>18</v>
      </c>
      <c r="H454">
        <f t="shared" si="28"/>
        <v>85</v>
      </c>
      <c r="I454" t="b">
        <f t="shared" si="29"/>
        <v>1</v>
      </c>
      <c r="J454" t="str">
        <f t="shared" si="30"/>
        <v/>
      </c>
    </row>
    <row r="455" spans="1:10">
      <c r="A455">
        <f t="shared" si="27"/>
        <v>86</v>
      </c>
      <c r="B455">
        <f>IF(Append2[[#This Row],[Daily Summary]]="DAILY SUMMARY",1)</f>
        <v>1</v>
      </c>
      <c r="C455" s="1">
        <f>Append2[[#This Row],[Date]]-1</f>
        <v>44930</v>
      </c>
      <c r="D455" s="1">
        <v>44931</v>
      </c>
      <c r="E455" t="s">
        <v>3</v>
      </c>
      <c r="F455" t="s">
        <v>41</v>
      </c>
      <c r="H455">
        <f t="shared" si="28"/>
        <v>86</v>
      </c>
      <c r="I455" t="b">
        <f t="shared" si="29"/>
        <v>0</v>
      </c>
      <c r="J455">
        <f t="shared" si="30"/>
        <v>62658</v>
      </c>
    </row>
    <row r="456" spans="1:10">
      <c r="A456" t="str">
        <f t="shared" si="27"/>
        <v/>
      </c>
      <c r="B456" t="b">
        <f>IF(Append2[[#This Row],[Daily Summary]]="DAILY SUMMARY",1)</f>
        <v>0</v>
      </c>
      <c r="C456" s="1">
        <f>Append2[[#This Row],[Date]]-1</f>
        <v>44930</v>
      </c>
      <c r="D456" s="1">
        <v>44931</v>
      </c>
      <c r="E456" t="s">
        <v>4</v>
      </c>
      <c r="F456" t="s">
        <v>29</v>
      </c>
      <c r="H456">
        <f t="shared" si="28"/>
        <v>86</v>
      </c>
      <c r="I456" t="b">
        <f t="shared" si="29"/>
        <v>0</v>
      </c>
      <c r="J456" t="str">
        <f t="shared" si="30"/>
        <v/>
      </c>
    </row>
    <row r="457" spans="1:10">
      <c r="A457" t="str">
        <f t="shared" ref="A457:A520" si="31">IF(B457=1, SUM(A451:A456)+B457,"")</f>
        <v/>
      </c>
      <c r="B457" t="b">
        <f>IF(Append2[[#This Row],[Daily Summary]]="DAILY SUMMARY",1)</f>
        <v>0</v>
      </c>
      <c r="C457" s="1">
        <f>Append2[[#This Row],[Date]]-1</f>
        <v>44930</v>
      </c>
      <c r="D457" s="1">
        <v>44931</v>
      </c>
      <c r="E457" t="s">
        <v>6</v>
      </c>
      <c r="F457" t="s">
        <v>30</v>
      </c>
      <c r="H457">
        <f t="shared" ref="H457:H520" si="32">IF(E457="DAILY SUMMARY",H456+1,H456+0)</f>
        <v>86</v>
      </c>
      <c r="I457" t="b">
        <f t="shared" si="29"/>
        <v>1</v>
      </c>
      <c r="J457" t="str">
        <f t="shared" si="30"/>
        <v/>
      </c>
    </row>
    <row r="458" spans="1:10">
      <c r="A458" t="str">
        <f t="shared" si="31"/>
        <v/>
      </c>
      <c r="B458" t="b">
        <f>IF(Append2[[#This Row],[Daily Summary]]="DAILY SUMMARY",1)</f>
        <v>0</v>
      </c>
      <c r="C458" s="1">
        <f>Append2[[#This Row],[Date]]-1</f>
        <v>44930</v>
      </c>
      <c r="D458" s="1">
        <v>44931</v>
      </c>
      <c r="E458" t="s">
        <v>8</v>
      </c>
      <c r="F458" t="s">
        <v>27</v>
      </c>
      <c r="H458">
        <f t="shared" si="32"/>
        <v>86</v>
      </c>
      <c r="I458" t="b">
        <f t="shared" si="29"/>
        <v>1</v>
      </c>
      <c r="J458" t="str">
        <f t="shared" si="30"/>
        <v/>
      </c>
    </row>
    <row r="459" spans="1:10">
      <c r="A459" t="str">
        <f t="shared" si="31"/>
        <v/>
      </c>
      <c r="B459" t="b">
        <f>IF(Append2[[#This Row],[Daily Summary]]="DAILY SUMMARY",1)</f>
        <v>0</v>
      </c>
      <c r="C459" s="1">
        <f>Append2[[#This Row],[Date]]-1</f>
        <v>44930</v>
      </c>
      <c r="D459" s="1">
        <v>44931</v>
      </c>
      <c r="E459" t="s">
        <v>12</v>
      </c>
      <c r="F459" t="s">
        <v>18</v>
      </c>
      <c r="H459">
        <f t="shared" si="32"/>
        <v>86</v>
      </c>
      <c r="I459" t="b">
        <f t="shared" si="29"/>
        <v>1</v>
      </c>
      <c r="J459" t="str">
        <f t="shared" si="30"/>
        <v/>
      </c>
    </row>
    <row r="460" spans="1:10">
      <c r="A460">
        <f t="shared" si="31"/>
        <v>87</v>
      </c>
      <c r="B460">
        <f>IF(Append2[[#This Row],[Daily Summary]]="DAILY SUMMARY",1)</f>
        <v>1</v>
      </c>
      <c r="C460" s="1">
        <f>Append2[[#This Row],[Date]]-1</f>
        <v>44931</v>
      </c>
      <c r="D460" s="1">
        <v>44932</v>
      </c>
      <c r="E460" t="s">
        <v>3</v>
      </c>
      <c r="F460" t="s">
        <v>41</v>
      </c>
      <c r="H460">
        <f t="shared" si="32"/>
        <v>87</v>
      </c>
      <c r="I460" t="b">
        <f t="shared" si="29"/>
        <v>0</v>
      </c>
      <c r="J460">
        <f t="shared" si="30"/>
        <v>76800</v>
      </c>
    </row>
    <row r="461" spans="1:10">
      <c r="A461" t="str">
        <f t="shared" si="31"/>
        <v/>
      </c>
      <c r="B461" t="b">
        <f>IF(Append2[[#This Row],[Daily Summary]]="DAILY SUMMARY",1)</f>
        <v>0</v>
      </c>
      <c r="C461" s="1">
        <f>Append2[[#This Row],[Date]]-1</f>
        <v>44931</v>
      </c>
      <c r="D461" s="1">
        <v>44932</v>
      </c>
      <c r="E461" t="s">
        <v>4</v>
      </c>
      <c r="F461" t="s">
        <v>31</v>
      </c>
      <c r="H461">
        <f t="shared" si="32"/>
        <v>87</v>
      </c>
      <c r="I461" t="b">
        <f t="shared" si="29"/>
        <v>0</v>
      </c>
      <c r="J461" t="str">
        <f t="shared" si="30"/>
        <v/>
      </c>
    </row>
    <row r="462" spans="1:10">
      <c r="A462" t="str">
        <f t="shared" si="31"/>
        <v/>
      </c>
      <c r="B462" t="b">
        <f>IF(Append2[[#This Row],[Daily Summary]]="DAILY SUMMARY",1)</f>
        <v>0</v>
      </c>
      <c r="C462" s="1">
        <f>Append2[[#This Row],[Date]]-1</f>
        <v>44931</v>
      </c>
      <c r="D462" s="1">
        <v>44932</v>
      </c>
      <c r="E462" t="s">
        <v>6</v>
      </c>
      <c r="F462" t="s">
        <v>30</v>
      </c>
      <c r="H462">
        <f t="shared" si="32"/>
        <v>87</v>
      </c>
      <c r="I462" t="b">
        <f t="shared" si="29"/>
        <v>1</v>
      </c>
      <c r="J462" t="str">
        <f t="shared" si="30"/>
        <v/>
      </c>
    </row>
    <row r="463" spans="1:10">
      <c r="A463" t="str">
        <f t="shared" si="31"/>
        <v/>
      </c>
      <c r="B463" t="b">
        <f>IF(Append2[[#This Row],[Daily Summary]]="DAILY SUMMARY",1)</f>
        <v>0</v>
      </c>
      <c r="C463" s="1">
        <f>Append2[[#This Row],[Date]]-1</f>
        <v>44931</v>
      </c>
      <c r="D463" s="1">
        <v>44932</v>
      </c>
      <c r="E463" t="s">
        <v>8</v>
      </c>
      <c r="F463" t="s">
        <v>32</v>
      </c>
      <c r="H463">
        <f t="shared" si="32"/>
        <v>87</v>
      </c>
      <c r="I463" t="b">
        <f t="shared" si="29"/>
        <v>1</v>
      </c>
      <c r="J463" t="str">
        <f t="shared" si="30"/>
        <v/>
      </c>
    </row>
    <row r="464" spans="1:10">
      <c r="A464" t="str">
        <f t="shared" si="31"/>
        <v/>
      </c>
      <c r="B464" t="b">
        <f>IF(Append2[[#This Row],[Daily Summary]]="DAILY SUMMARY",1)</f>
        <v>0</v>
      </c>
      <c r="C464" s="1">
        <f>Append2[[#This Row],[Date]]-1</f>
        <v>44931</v>
      </c>
      <c r="D464" s="1">
        <v>44932</v>
      </c>
      <c r="E464" t="s">
        <v>12</v>
      </c>
      <c r="F464" t="s">
        <v>39</v>
      </c>
      <c r="H464">
        <f t="shared" si="32"/>
        <v>87</v>
      </c>
      <c r="I464" t="b">
        <f t="shared" si="29"/>
        <v>1</v>
      </c>
      <c r="J464" t="str">
        <f t="shared" si="30"/>
        <v/>
      </c>
    </row>
    <row r="465" spans="1:10">
      <c r="A465">
        <f t="shared" si="31"/>
        <v>88</v>
      </c>
      <c r="B465">
        <f>IF(Append2[[#This Row],[Daily Summary]]="DAILY SUMMARY",1)</f>
        <v>1</v>
      </c>
      <c r="C465" s="1">
        <f>Append2[[#This Row],[Date]]-1</f>
        <v>44932</v>
      </c>
      <c r="D465" s="1">
        <v>44933</v>
      </c>
      <c r="E465" t="s">
        <v>3</v>
      </c>
      <c r="F465" t="s">
        <v>41</v>
      </c>
      <c r="H465">
        <f t="shared" si="32"/>
        <v>88</v>
      </c>
      <c r="I465" t="b">
        <f t="shared" si="29"/>
        <v>0</v>
      </c>
      <c r="J465">
        <f t="shared" si="30"/>
        <v>69948</v>
      </c>
    </row>
    <row r="466" spans="1:10">
      <c r="A466" t="str">
        <f t="shared" si="31"/>
        <v/>
      </c>
      <c r="B466" t="b">
        <f>IF(Append2[[#This Row],[Daily Summary]]="DAILY SUMMARY",1)</f>
        <v>0</v>
      </c>
      <c r="C466" s="1">
        <f>Append2[[#This Row],[Date]]-1</f>
        <v>44932</v>
      </c>
      <c r="D466" s="1">
        <v>44933</v>
      </c>
      <c r="E466" t="s">
        <v>4</v>
      </c>
      <c r="F466" t="s">
        <v>33</v>
      </c>
      <c r="H466">
        <f t="shared" si="32"/>
        <v>88</v>
      </c>
      <c r="I466" t="b">
        <f t="shared" si="29"/>
        <v>0</v>
      </c>
      <c r="J466" t="str">
        <f t="shared" si="30"/>
        <v/>
      </c>
    </row>
    <row r="467" spans="1:10">
      <c r="A467" t="str">
        <f t="shared" si="31"/>
        <v/>
      </c>
      <c r="B467" t="b">
        <f>IF(Append2[[#This Row],[Daily Summary]]="DAILY SUMMARY",1)</f>
        <v>0</v>
      </c>
      <c r="C467" s="1">
        <f>Append2[[#This Row],[Date]]-1</f>
        <v>44932</v>
      </c>
      <c r="D467" s="1">
        <v>44933</v>
      </c>
      <c r="E467" t="s">
        <v>6</v>
      </c>
      <c r="F467" t="s">
        <v>30</v>
      </c>
      <c r="H467">
        <f t="shared" si="32"/>
        <v>88</v>
      </c>
      <c r="I467" t="b">
        <f t="shared" si="29"/>
        <v>1</v>
      </c>
      <c r="J467" t="str">
        <f t="shared" si="30"/>
        <v/>
      </c>
    </row>
    <row r="468" spans="1:10">
      <c r="A468" t="str">
        <f t="shared" si="31"/>
        <v/>
      </c>
      <c r="B468" t="b">
        <f>IF(Append2[[#This Row],[Daily Summary]]="DAILY SUMMARY",1)</f>
        <v>0</v>
      </c>
      <c r="C468" s="1">
        <f>Append2[[#This Row],[Date]]-1</f>
        <v>44932</v>
      </c>
      <c r="D468" s="1">
        <v>44933</v>
      </c>
      <c r="E468" t="s">
        <v>8</v>
      </c>
      <c r="F468" t="s">
        <v>34</v>
      </c>
      <c r="H468">
        <f t="shared" si="32"/>
        <v>88</v>
      </c>
      <c r="I468" t="b">
        <f t="shared" si="29"/>
        <v>1</v>
      </c>
      <c r="J468" t="str">
        <f t="shared" si="30"/>
        <v/>
      </c>
    </row>
    <row r="469" spans="1:10">
      <c r="A469" t="str">
        <f t="shared" si="31"/>
        <v/>
      </c>
      <c r="B469" t="b">
        <f>IF(Append2[[#This Row],[Daily Summary]]="DAILY SUMMARY",1)</f>
        <v>0</v>
      </c>
      <c r="C469" s="1">
        <f>Append2[[#This Row],[Date]]-1</f>
        <v>44932</v>
      </c>
      <c r="D469" s="1">
        <v>44933</v>
      </c>
      <c r="E469" t="s">
        <v>12</v>
      </c>
      <c r="F469" t="s">
        <v>18</v>
      </c>
      <c r="H469">
        <f t="shared" si="32"/>
        <v>88</v>
      </c>
      <c r="I469" t="b">
        <f t="shared" si="29"/>
        <v>1</v>
      </c>
      <c r="J469" t="str">
        <f t="shared" si="30"/>
        <v/>
      </c>
    </row>
    <row r="470" spans="1:10">
      <c r="A470">
        <f t="shared" si="31"/>
        <v>89</v>
      </c>
      <c r="B470">
        <f>IF(Append2[[#This Row],[Daily Summary]]="DAILY SUMMARY",1)</f>
        <v>1</v>
      </c>
      <c r="C470" s="1">
        <f>Append2[[#This Row],[Date]]-1</f>
        <v>44933</v>
      </c>
      <c r="D470" s="1">
        <v>44934</v>
      </c>
      <c r="E470" t="s">
        <v>3</v>
      </c>
      <c r="F470" t="s">
        <v>41</v>
      </c>
      <c r="H470">
        <f t="shared" si="32"/>
        <v>89</v>
      </c>
      <c r="I470" t="b">
        <f t="shared" si="29"/>
        <v>0</v>
      </c>
      <c r="J470">
        <f t="shared" si="30"/>
        <v>70737</v>
      </c>
    </row>
    <row r="471" spans="1:10">
      <c r="A471" t="str">
        <f t="shared" si="31"/>
        <v/>
      </c>
      <c r="B471" t="b">
        <f>IF(Append2[[#This Row],[Daily Summary]]="DAILY SUMMARY",1)</f>
        <v>0</v>
      </c>
      <c r="C471" s="1">
        <f>Append2[[#This Row],[Date]]-1</f>
        <v>44933</v>
      </c>
      <c r="D471" s="1">
        <v>44934</v>
      </c>
      <c r="E471" t="s">
        <v>4</v>
      </c>
      <c r="F471" t="s">
        <v>35</v>
      </c>
      <c r="H471">
        <f t="shared" si="32"/>
        <v>89</v>
      </c>
      <c r="I471" t="b">
        <f t="shared" si="29"/>
        <v>0</v>
      </c>
      <c r="J471" t="str">
        <f t="shared" si="30"/>
        <v/>
      </c>
    </row>
    <row r="472" spans="1:10">
      <c r="A472" t="str">
        <f t="shared" si="31"/>
        <v/>
      </c>
      <c r="B472" t="b">
        <f>IF(Append2[[#This Row],[Daily Summary]]="DAILY SUMMARY",1)</f>
        <v>0</v>
      </c>
      <c r="C472" s="1">
        <f>Append2[[#This Row],[Date]]-1</f>
        <v>44933</v>
      </c>
      <c r="D472" s="1">
        <v>44934</v>
      </c>
      <c r="E472" t="s">
        <v>6</v>
      </c>
      <c r="F472" t="s">
        <v>30</v>
      </c>
      <c r="H472">
        <f t="shared" si="32"/>
        <v>89</v>
      </c>
      <c r="I472" t="b">
        <f t="shared" si="29"/>
        <v>1</v>
      </c>
      <c r="J472" t="str">
        <f t="shared" si="30"/>
        <v/>
      </c>
    </row>
    <row r="473" spans="1:10">
      <c r="A473" t="str">
        <f t="shared" si="31"/>
        <v/>
      </c>
      <c r="B473" t="b">
        <f>IF(Append2[[#This Row],[Daily Summary]]="DAILY SUMMARY",1)</f>
        <v>0</v>
      </c>
      <c r="C473" s="1">
        <f>Append2[[#This Row],[Date]]-1</f>
        <v>44933</v>
      </c>
      <c r="D473" s="1">
        <v>44934</v>
      </c>
      <c r="E473" t="s">
        <v>8</v>
      </c>
      <c r="F473" t="s">
        <v>36</v>
      </c>
      <c r="H473">
        <f t="shared" si="32"/>
        <v>89</v>
      </c>
      <c r="I473" t="b">
        <f t="shared" si="29"/>
        <v>1</v>
      </c>
      <c r="J473" t="str">
        <f t="shared" si="30"/>
        <v/>
      </c>
    </row>
    <row r="474" spans="1:10">
      <c r="A474" t="str">
        <f t="shared" si="31"/>
        <v/>
      </c>
      <c r="B474" t="b">
        <f>IF(Append2[[#This Row],[Daily Summary]]="DAILY SUMMARY",1)</f>
        <v>0</v>
      </c>
      <c r="C474" s="1">
        <f>Append2[[#This Row],[Date]]-1</f>
        <v>44933</v>
      </c>
      <c r="D474" s="1">
        <v>44934</v>
      </c>
      <c r="E474" t="s">
        <v>12</v>
      </c>
      <c r="F474" t="s">
        <v>40</v>
      </c>
      <c r="H474">
        <f t="shared" si="32"/>
        <v>89</v>
      </c>
      <c r="I474" t="b">
        <f t="shared" si="29"/>
        <v>1</v>
      </c>
      <c r="J474" t="str">
        <f t="shared" si="30"/>
        <v/>
      </c>
    </row>
    <row r="475" spans="1:10">
      <c r="A475">
        <f t="shared" si="31"/>
        <v>90</v>
      </c>
      <c r="B475">
        <f>IF(Append2[[#This Row],[Daily Summary]]="DAILY SUMMARY",1)</f>
        <v>1</v>
      </c>
      <c r="C475" s="1">
        <f>Append2[[#This Row],[Date]]-1</f>
        <v>44934</v>
      </c>
      <c r="D475" s="1">
        <v>44935</v>
      </c>
      <c r="E475" t="s">
        <v>3</v>
      </c>
      <c r="F475" t="s">
        <v>41</v>
      </c>
      <c r="H475">
        <f t="shared" si="32"/>
        <v>90</v>
      </c>
      <c r="I475" t="b">
        <f t="shared" si="29"/>
        <v>0</v>
      </c>
      <c r="J475">
        <f t="shared" si="30"/>
        <v>62640</v>
      </c>
    </row>
    <row r="476" spans="1:10">
      <c r="A476" t="str">
        <f t="shared" si="31"/>
        <v/>
      </c>
      <c r="B476" t="b">
        <f>IF(Append2[[#This Row],[Daily Summary]]="DAILY SUMMARY",1)</f>
        <v>0</v>
      </c>
      <c r="C476" s="1">
        <f>Append2[[#This Row],[Date]]-1</f>
        <v>44934</v>
      </c>
      <c r="D476" s="1">
        <v>44935</v>
      </c>
      <c r="E476" t="s">
        <v>4</v>
      </c>
      <c r="F476" t="s">
        <v>37</v>
      </c>
      <c r="H476">
        <f t="shared" si="32"/>
        <v>90</v>
      </c>
      <c r="I476" t="b">
        <f t="shared" si="29"/>
        <v>0</v>
      </c>
      <c r="J476" t="str">
        <f t="shared" si="30"/>
        <v/>
      </c>
    </row>
    <row r="477" spans="1:10">
      <c r="A477" t="str">
        <f t="shared" si="31"/>
        <v/>
      </c>
      <c r="B477" t="b">
        <f>IF(Append2[[#This Row],[Daily Summary]]="DAILY SUMMARY",1)</f>
        <v>0</v>
      </c>
      <c r="C477" s="1">
        <f>Append2[[#This Row],[Date]]-1</f>
        <v>44934</v>
      </c>
      <c r="D477" s="1">
        <v>44935</v>
      </c>
      <c r="E477" t="s">
        <v>6</v>
      </c>
      <c r="F477" t="s">
        <v>30</v>
      </c>
      <c r="H477">
        <f t="shared" si="32"/>
        <v>90</v>
      </c>
      <c r="I477" t="b">
        <f t="shared" si="29"/>
        <v>1</v>
      </c>
      <c r="J477" t="str">
        <f t="shared" si="30"/>
        <v/>
      </c>
    </row>
    <row r="478" spans="1:10">
      <c r="A478" t="str">
        <f t="shared" si="31"/>
        <v/>
      </c>
      <c r="B478" t="b">
        <f>IF(Append2[[#This Row],[Daily Summary]]="DAILY SUMMARY",1)</f>
        <v>0</v>
      </c>
      <c r="C478" s="1">
        <f>Append2[[#This Row],[Date]]-1</f>
        <v>44934</v>
      </c>
      <c r="D478" s="1">
        <v>44935</v>
      </c>
      <c r="E478" t="s">
        <v>8</v>
      </c>
      <c r="F478" t="s">
        <v>34</v>
      </c>
      <c r="H478">
        <f t="shared" si="32"/>
        <v>90</v>
      </c>
      <c r="I478" t="b">
        <f t="shared" si="29"/>
        <v>1</v>
      </c>
      <c r="J478" t="str">
        <f t="shared" si="30"/>
        <v/>
      </c>
    </row>
    <row r="479" spans="1:10">
      <c r="A479" t="str">
        <f t="shared" si="31"/>
        <v/>
      </c>
      <c r="B479" t="b">
        <f>IF(Append2[[#This Row],[Daily Summary]]="DAILY SUMMARY",1)</f>
        <v>0</v>
      </c>
      <c r="C479" s="1">
        <f>Append2[[#This Row],[Date]]-1</f>
        <v>44934</v>
      </c>
      <c r="D479" s="1">
        <v>44935</v>
      </c>
      <c r="E479" t="s">
        <v>12</v>
      </c>
      <c r="F479" t="s">
        <v>18</v>
      </c>
      <c r="H479">
        <f t="shared" si="32"/>
        <v>90</v>
      </c>
      <c r="I479" t="b">
        <f t="shared" si="29"/>
        <v>1</v>
      </c>
      <c r="J479" t="str">
        <f t="shared" si="30"/>
        <v/>
      </c>
    </row>
    <row r="480" spans="1:10">
      <c r="A480">
        <f t="shared" si="31"/>
        <v>91</v>
      </c>
      <c r="B480">
        <f>IF(Append2[[#This Row],[Daily Summary]]="DAILY SUMMARY",1)</f>
        <v>1</v>
      </c>
      <c r="C480" s="1">
        <f>Append2[[#This Row],[Date]]-1</f>
        <v>44935</v>
      </c>
      <c r="D480" s="1">
        <v>44936</v>
      </c>
      <c r="E480" t="s">
        <v>3</v>
      </c>
      <c r="F480" t="s">
        <v>41</v>
      </c>
      <c r="H480">
        <f t="shared" si="32"/>
        <v>91</v>
      </c>
      <c r="I480" t="b">
        <f t="shared" si="29"/>
        <v>0</v>
      </c>
      <c r="J480">
        <f t="shared" si="30"/>
        <v>52805</v>
      </c>
    </row>
    <row r="481" spans="1:10">
      <c r="A481" t="str">
        <f t="shared" si="31"/>
        <v/>
      </c>
      <c r="B481" t="b">
        <f>IF(Append2[[#This Row],[Daily Summary]]="DAILY SUMMARY",1)</f>
        <v>0</v>
      </c>
      <c r="C481" s="1">
        <f>Append2[[#This Row],[Date]]-1</f>
        <v>44935</v>
      </c>
      <c r="D481" s="1">
        <v>44936</v>
      </c>
      <c r="E481" t="s">
        <v>4</v>
      </c>
      <c r="F481" t="s">
        <v>26</v>
      </c>
      <c r="H481">
        <f t="shared" si="32"/>
        <v>91</v>
      </c>
      <c r="I481" t="b">
        <f t="shared" si="29"/>
        <v>0</v>
      </c>
      <c r="J481" t="str">
        <f t="shared" si="30"/>
        <v/>
      </c>
    </row>
    <row r="482" spans="1:10">
      <c r="A482" t="str">
        <f t="shared" si="31"/>
        <v/>
      </c>
      <c r="B482" t="b">
        <f>IF(Append2[[#This Row],[Daily Summary]]="DAILY SUMMARY",1)</f>
        <v>0</v>
      </c>
      <c r="C482" s="1">
        <f>Append2[[#This Row],[Date]]-1</f>
        <v>44935</v>
      </c>
      <c r="D482" s="1">
        <v>44936</v>
      </c>
      <c r="E482" t="s">
        <v>6</v>
      </c>
      <c r="F482" t="s">
        <v>15</v>
      </c>
      <c r="H482">
        <f t="shared" si="32"/>
        <v>91</v>
      </c>
      <c r="I482" t="b">
        <f t="shared" si="29"/>
        <v>1</v>
      </c>
      <c r="J482" t="str">
        <f t="shared" si="30"/>
        <v/>
      </c>
    </row>
    <row r="483" spans="1:10">
      <c r="A483" t="str">
        <f t="shared" si="31"/>
        <v/>
      </c>
      <c r="B483" t="b">
        <f>IF(Append2[[#This Row],[Daily Summary]]="DAILY SUMMARY",1)</f>
        <v>0</v>
      </c>
      <c r="C483" s="1">
        <f>Append2[[#This Row],[Date]]-1</f>
        <v>44935</v>
      </c>
      <c r="D483" s="1">
        <v>44936</v>
      </c>
      <c r="E483" t="s">
        <v>8</v>
      </c>
      <c r="F483" t="s">
        <v>27</v>
      </c>
      <c r="H483">
        <f t="shared" si="32"/>
        <v>91</v>
      </c>
      <c r="I483" t="b">
        <f t="shared" si="29"/>
        <v>1</v>
      </c>
      <c r="J483" t="str">
        <f t="shared" si="30"/>
        <v/>
      </c>
    </row>
    <row r="484" spans="1:10">
      <c r="A484" t="str">
        <f t="shared" si="31"/>
        <v/>
      </c>
      <c r="B484" t="b">
        <f>IF(Append2[[#This Row],[Daily Summary]]="DAILY SUMMARY",1)</f>
        <v>0</v>
      </c>
      <c r="C484" s="1">
        <f>Append2[[#This Row],[Date]]-1</f>
        <v>44935</v>
      </c>
      <c r="D484" s="1">
        <v>44936</v>
      </c>
      <c r="E484" t="s">
        <v>10</v>
      </c>
      <c r="F484" t="s">
        <v>28</v>
      </c>
      <c r="H484">
        <f t="shared" si="32"/>
        <v>91</v>
      </c>
      <c r="I484" t="b">
        <f t="shared" si="29"/>
        <v>1</v>
      </c>
      <c r="J484" t="str">
        <f t="shared" si="30"/>
        <v/>
      </c>
    </row>
    <row r="485" spans="1:10">
      <c r="A485" t="str">
        <f t="shared" si="31"/>
        <v/>
      </c>
      <c r="B485" t="b">
        <f>IF(Append2[[#This Row],[Daily Summary]]="DAILY SUMMARY",1)</f>
        <v>0</v>
      </c>
      <c r="C485" s="1">
        <f>Append2[[#This Row],[Date]]-1</f>
        <v>44935</v>
      </c>
      <c r="D485" s="1">
        <v>44936</v>
      </c>
      <c r="E485" t="s">
        <v>12</v>
      </c>
      <c r="F485" t="s">
        <v>18</v>
      </c>
      <c r="H485">
        <f t="shared" si="32"/>
        <v>91</v>
      </c>
      <c r="I485" t="b">
        <f t="shared" si="29"/>
        <v>1</v>
      </c>
      <c r="J485" t="str">
        <f t="shared" si="30"/>
        <v/>
      </c>
    </row>
    <row r="486" spans="1:10">
      <c r="A486">
        <f t="shared" si="31"/>
        <v>92</v>
      </c>
      <c r="B486">
        <f>IF(Append2[[#This Row],[Daily Summary]]="DAILY SUMMARY",1)</f>
        <v>1</v>
      </c>
      <c r="C486" s="1">
        <f>Append2[[#This Row],[Date]]-1</f>
        <v>44936</v>
      </c>
      <c r="D486" s="1">
        <v>44937</v>
      </c>
      <c r="E486" t="s">
        <v>3</v>
      </c>
      <c r="F486" t="s">
        <v>41</v>
      </c>
      <c r="H486">
        <f t="shared" si="32"/>
        <v>92</v>
      </c>
      <c r="I486" t="b">
        <f t="shared" si="29"/>
        <v>0</v>
      </c>
      <c r="J486">
        <f t="shared" si="30"/>
        <v>51240</v>
      </c>
    </row>
    <row r="487" spans="1:10">
      <c r="A487" t="str">
        <f t="shared" si="31"/>
        <v/>
      </c>
      <c r="B487" t="b">
        <f>IF(Append2[[#This Row],[Daily Summary]]="DAILY SUMMARY",1)</f>
        <v>0</v>
      </c>
      <c r="C487" s="1">
        <f>Append2[[#This Row],[Date]]-1</f>
        <v>44936</v>
      </c>
      <c r="D487" s="1">
        <v>44937</v>
      </c>
      <c r="E487" t="s">
        <v>4</v>
      </c>
      <c r="F487" t="s">
        <v>42</v>
      </c>
      <c r="H487">
        <f t="shared" si="32"/>
        <v>92</v>
      </c>
      <c r="I487" t="b">
        <f t="shared" si="29"/>
        <v>0</v>
      </c>
      <c r="J487" t="str">
        <f t="shared" si="30"/>
        <v/>
      </c>
    </row>
    <row r="488" spans="1:10">
      <c r="A488" t="str">
        <f t="shared" si="31"/>
        <v/>
      </c>
      <c r="B488" t="b">
        <f>IF(Append2[[#This Row],[Daily Summary]]="DAILY SUMMARY",1)</f>
        <v>0</v>
      </c>
      <c r="C488" s="1">
        <f>Append2[[#This Row],[Date]]-1</f>
        <v>44936</v>
      </c>
      <c r="D488" s="1">
        <v>44937</v>
      </c>
      <c r="E488" t="s">
        <v>6</v>
      </c>
      <c r="F488" t="s">
        <v>30</v>
      </c>
      <c r="H488">
        <f t="shared" si="32"/>
        <v>92</v>
      </c>
      <c r="I488" t="b">
        <f t="shared" si="29"/>
        <v>1</v>
      </c>
      <c r="J488" t="str">
        <f t="shared" si="30"/>
        <v/>
      </c>
    </row>
    <row r="489" spans="1:10">
      <c r="A489" t="str">
        <f t="shared" si="31"/>
        <v/>
      </c>
      <c r="B489" t="b">
        <f>IF(Append2[[#This Row],[Daily Summary]]="DAILY SUMMARY",1)</f>
        <v>0</v>
      </c>
      <c r="C489" s="1">
        <f>Append2[[#This Row],[Date]]-1</f>
        <v>44936</v>
      </c>
      <c r="D489" s="1">
        <v>44937</v>
      </c>
      <c r="E489" t="s">
        <v>8</v>
      </c>
      <c r="F489" t="s">
        <v>43</v>
      </c>
      <c r="H489">
        <f t="shared" si="32"/>
        <v>92</v>
      </c>
      <c r="I489" t="b">
        <f t="shared" si="29"/>
        <v>1</v>
      </c>
      <c r="J489" t="str">
        <f t="shared" si="30"/>
        <v/>
      </c>
    </row>
    <row r="490" spans="1:10">
      <c r="A490" t="str">
        <f t="shared" si="31"/>
        <v/>
      </c>
      <c r="B490" t="b">
        <f>IF(Append2[[#This Row],[Daily Summary]]="DAILY SUMMARY",1)</f>
        <v>0</v>
      </c>
      <c r="C490" s="1">
        <f>Append2[[#This Row],[Date]]-1</f>
        <v>44936</v>
      </c>
      <c r="D490" s="1">
        <v>44937</v>
      </c>
      <c r="E490" t="s">
        <v>10</v>
      </c>
      <c r="F490" t="s">
        <v>28</v>
      </c>
      <c r="H490">
        <f t="shared" si="32"/>
        <v>92</v>
      </c>
      <c r="I490" t="b">
        <f t="shared" si="29"/>
        <v>1</v>
      </c>
      <c r="J490" t="str">
        <f t="shared" si="30"/>
        <v/>
      </c>
    </row>
    <row r="491" spans="1:10">
      <c r="A491" t="str">
        <f t="shared" si="31"/>
        <v/>
      </c>
      <c r="B491" t="b">
        <f>IF(Append2[[#This Row],[Daily Summary]]="DAILY SUMMARY",1)</f>
        <v>0</v>
      </c>
      <c r="C491" s="1">
        <f>Append2[[#This Row],[Date]]-1</f>
        <v>44936</v>
      </c>
      <c r="D491" s="1">
        <v>44937</v>
      </c>
      <c r="E491" t="s">
        <v>12</v>
      </c>
      <c r="F491" t="s">
        <v>18</v>
      </c>
      <c r="H491">
        <f t="shared" si="32"/>
        <v>92</v>
      </c>
      <c r="I491" t="b">
        <f t="shared" si="29"/>
        <v>1</v>
      </c>
      <c r="J491" t="str">
        <f t="shared" si="30"/>
        <v/>
      </c>
    </row>
    <row r="492" spans="1:10">
      <c r="A492">
        <f t="shared" si="31"/>
        <v>93</v>
      </c>
      <c r="B492">
        <f>IF(Append2[[#This Row],[Daily Summary]]="DAILY SUMMARY",1)</f>
        <v>1</v>
      </c>
      <c r="C492" s="1">
        <f>Append2[[#This Row],[Date]]-1</f>
        <v>44937</v>
      </c>
      <c r="D492" s="1">
        <v>44938</v>
      </c>
      <c r="E492" t="s">
        <v>3</v>
      </c>
      <c r="F492" t="s">
        <v>41</v>
      </c>
      <c r="H492">
        <f t="shared" si="32"/>
        <v>93</v>
      </c>
      <c r="I492" t="b">
        <f t="shared" si="29"/>
        <v>0</v>
      </c>
      <c r="J492">
        <f t="shared" si="30"/>
        <v>47795</v>
      </c>
    </row>
    <row r="493" spans="1:10">
      <c r="A493" t="str">
        <f t="shared" si="31"/>
        <v/>
      </c>
      <c r="B493" t="b">
        <f>IF(Append2[[#This Row],[Daily Summary]]="DAILY SUMMARY",1)</f>
        <v>0</v>
      </c>
      <c r="C493" s="1">
        <f>Append2[[#This Row],[Date]]-1</f>
        <v>44937</v>
      </c>
      <c r="D493" s="1">
        <v>44938</v>
      </c>
      <c r="E493" t="s">
        <v>4</v>
      </c>
      <c r="F493" t="s">
        <v>44</v>
      </c>
      <c r="H493">
        <f t="shared" si="32"/>
        <v>93</v>
      </c>
      <c r="I493" t="b">
        <f t="shared" si="29"/>
        <v>0</v>
      </c>
      <c r="J493" t="str">
        <f t="shared" si="30"/>
        <v/>
      </c>
    </row>
    <row r="494" spans="1:10">
      <c r="A494" t="str">
        <f t="shared" si="31"/>
        <v/>
      </c>
      <c r="B494" t="b">
        <f>IF(Append2[[#This Row],[Daily Summary]]="DAILY SUMMARY",1)</f>
        <v>0</v>
      </c>
      <c r="C494" s="1">
        <f>Append2[[#This Row],[Date]]-1</f>
        <v>44937</v>
      </c>
      <c r="D494" s="1">
        <v>44938</v>
      </c>
      <c r="E494" t="s">
        <v>6</v>
      </c>
      <c r="F494" t="s">
        <v>30</v>
      </c>
      <c r="H494">
        <f t="shared" si="32"/>
        <v>93</v>
      </c>
      <c r="I494" t="b">
        <f t="shared" si="29"/>
        <v>1</v>
      </c>
      <c r="J494" t="str">
        <f t="shared" si="30"/>
        <v/>
      </c>
    </row>
    <row r="495" spans="1:10">
      <c r="A495" t="str">
        <f t="shared" si="31"/>
        <v/>
      </c>
      <c r="B495" t="b">
        <f>IF(Append2[[#This Row],[Daily Summary]]="DAILY SUMMARY",1)</f>
        <v>0</v>
      </c>
      <c r="C495" s="1">
        <f>Append2[[#This Row],[Date]]-1</f>
        <v>44937</v>
      </c>
      <c r="D495" s="1">
        <v>44938</v>
      </c>
      <c r="E495" t="s">
        <v>8</v>
      </c>
      <c r="F495" t="s">
        <v>45</v>
      </c>
      <c r="H495">
        <f t="shared" si="32"/>
        <v>93</v>
      </c>
      <c r="I495" t="b">
        <f t="shared" si="29"/>
        <v>1</v>
      </c>
      <c r="J495" t="str">
        <f t="shared" si="30"/>
        <v/>
      </c>
    </row>
    <row r="496" spans="1:10">
      <c r="A496" t="str">
        <f t="shared" si="31"/>
        <v/>
      </c>
      <c r="B496" t="b">
        <f>IF(Append2[[#This Row],[Daily Summary]]="DAILY SUMMARY",1)</f>
        <v>0</v>
      </c>
      <c r="C496" s="1">
        <f>Append2[[#This Row],[Date]]-1</f>
        <v>44937</v>
      </c>
      <c r="D496" s="1">
        <v>44938</v>
      </c>
      <c r="E496" t="s">
        <v>10</v>
      </c>
      <c r="F496" t="s">
        <v>28</v>
      </c>
      <c r="H496">
        <f t="shared" si="32"/>
        <v>93</v>
      </c>
      <c r="I496" t="b">
        <f t="shared" si="29"/>
        <v>1</v>
      </c>
      <c r="J496" t="str">
        <f t="shared" si="30"/>
        <v/>
      </c>
    </row>
    <row r="497" spans="1:10">
      <c r="A497" t="str">
        <f t="shared" si="31"/>
        <v/>
      </c>
      <c r="B497" t="b">
        <f>IF(Append2[[#This Row],[Daily Summary]]="DAILY SUMMARY",1)</f>
        <v>0</v>
      </c>
      <c r="C497" s="1">
        <f>Append2[[#This Row],[Date]]-1</f>
        <v>44937</v>
      </c>
      <c r="D497" s="1">
        <v>44938</v>
      </c>
      <c r="E497" t="s">
        <v>12</v>
      </c>
      <c r="F497" t="s">
        <v>18</v>
      </c>
      <c r="H497">
        <f t="shared" si="32"/>
        <v>93</v>
      </c>
      <c r="I497" t="b">
        <f t="shared" si="29"/>
        <v>1</v>
      </c>
      <c r="J497" t="str">
        <f t="shared" si="30"/>
        <v/>
      </c>
    </row>
    <row r="498" spans="1:10">
      <c r="A498">
        <f t="shared" si="31"/>
        <v>94</v>
      </c>
      <c r="B498">
        <f>IF(Append2[[#This Row],[Daily Summary]]="DAILY SUMMARY",1)</f>
        <v>1</v>
      </c>
      <c r="C498" s="1">
        <f>Append2[[#This Row],[Date]]-1</f>
        <v>44938</v>
      </c>
      <c r="D498" s="1">
        <v>44939</v>
      </c>
      <c r="E498" t="s">
        <v>3</v>
      </c>
      <c r="F498" t="s">
        <v>41</v>
      </c>
      <c r="H498">
        <f t="shared" si="32"/>
        <v>94</v>
      </c>
      <c r="I498" t="b">
        <f t="shared" si="29"/>
        <v>0</v>
      </c>
      <c r="J498">
        <f t="shared" si="30"/>
        <v>50844</v>
      </c>
    </row>
    <row r="499" spans="1:10">
      <c r="A499" t="str">
        <f t="shared" si="31"/>
        <v/>
      </c>
      <c r="B499" t="b">
        <f>IF(Append2[[#This Row],[Daily Summary]]="DAILY SUMMARY",1)</f>
        <v>0</v>
      </c>
      <c r="C499" s="1">
        <f>Append2[[#This Row],[Date]]-1</f>
        <v>44938</v>
      </c>
      <c r="D499" s="1">
        <v>44939</v>
      </c>
      <c r="E499" t="s">
        <v>4</v>
      </c>
      <c r="F499" t="s">
        <v>46</v>
      </c>
      <c r="H499">
        <f t="shared" si="32"/>
        <v>94</v>
      </c>
      <c r="I499" t="b">
        <f t="shared" si="29"/>
        <v>0</v>
      </c>
      <c r="J499" t="str">
        <f t="shared" si="30"/>
        <v/>
      </c>
    </row>
    <row r="500" spans="1:10">
      <c r="A500" t="str">
        <f t="shared" si="31"/>
        <v/>
      </c>
      <c r="B500" t="b">
        <f>IF(Append2[[#This Row],[Daily Summary]]="DAILY SUMMARY",1)</f>
        <v>0</v>
      </c>
      <c r="C500" s="1">
        <f>Append2[[#This Row],[Date]]-1</f>
        <v>44938</v>
      </c>
      <c r="D500" s="1">
        <v>44939</v>
      </c>
      <c r="E500" t="s">
        <v>6</v>
      </c>
      <c r="F500" t="s">
        <v>15</v>
      </c>
      <c r="H500">
        <f t="shared" si="32"/>
        <v>94</v>
      </c>
      <c r="I500" t="b">
        <f t="shared" si="29"/>
        <v>1</v>
      </c>
      <c r="J500" t="str">
        <f t="shared" si="30"/>
        <v/>
      </c>
    </row>
    <row r="501" spans="1:10">
      <c r="A501" t="str">
        <f t="shared" si="31"/>
        <v/>
      </c>
      <c r="B501" t="b">
        <f>IF(Append2[[#This Row],[Daily Summary]]="DAILY SUMMARY",1)</f>
        <v>0</v>
      </c>
      <c r="C501" s="1">
        <f>Append2[[#This Row],[Date]]-1</f>
        <v>44938</v>
      </c>
      <c r="D501" s="1">
        <v>44939</v>
      </c>
      <c r="E501" t="s">
        <v>8</v>
      </c>
      <c r="F501" t="s">
        <v>36</v>
      </c>
      <c r="H501">
        <f t="shared" si="32"/>
        <v>94</v>
      </c>
      <c r="I501" t="b">
        <f t="shared" si="29"/>
        <v>1</v>
      </c>
      <c r="J501" t="str">
        <f t="shared" si="30"/>
        <v/>
      </c>
    </row>
    <row r="502" spans="1:10">
      <c r="A502" t="str">
        <f t="shared" si="31"/>
        <v/>
      </c>
      <c r="B502" t="b">
        <f>IF(Append2[[#This Row],[Daily Summary]]="DAILY SUMMARY",1)</f>
        <v>0</v>
      </c>
      <c r="C502" s="1">
        <f>Append2[[#This Row],[Date]]-1</f>
        <v>44938</v>
      </c>
      <c r="D502" s="1">
        <v>44939</v>
      </c>
      <c r="E502" t="s">
        <v>10</v>
      </c>
      <c r="F502" t="s">
        <v>28</v>
      </c>
      <c r="H502">
        <f t="shared" si="32"/>
        <v>94</v>
      </c>
      <c r="I502" t="b">
        <f t="shared" si="29"/>
        <v>1</v>
      </c>
      <c r="J502" t="str">
        <f t="shared" si="30"/>
        <v/>
      </c>
    </row>
    <row r="503" spans="1:10">
      <c r="A503" t="str">
        <f t="shared" si="31"/>
        <v/>
      </c>
      <c r="B503" t="b">
        <f>IF(Append2[[#This Row],[Daily Summary]]="DAILY SUMMARY",1)</f>
        <v>0</v>
      </c>
      <c r="C503" s="1">
        <f>Append2[[#This Row],[Date]]-1</f>
        <v>44938</v>
      </c>
      <c r="D503" s="1">
        <v>44939</v>
      </c>
      <c r="E503" t="s">
        <v>12</v>
      </c>
      <c r="F503" t="s">
        <v>18</v>
      </c>
      <c r="H503">
        <f t="shared" si="32"/>
        <v>94</v>
      </c>
      <c r="I503" t="b">
        <f t="shared" si="29"/>
        <v>1</v>
      </c>
      <c r="J503" t="str">
        <f t="shared" si="30"/>
        <v/>
      </c>
    </row>
    <row r="504" spans="1:10">
      <c r="A504">
        <f t="shared" si="31"/>
        <v>95</v>
      </c>
      <c r="B504">
        <f>IF(Append2[[#This Row],[Daily Summary]]="DAILY SUMMARY",1)</f>
        <v>1</v>
      </c>
      <c r="C504" s="1">
        <f>Append2[[#This Row],[Date]]-1</f>
        <v>44939</v>
      </c>
      <c r="D504" s="1">
        <v>44940</v>
      </c>
      <c r="E504" t="s">
        <v>3</v>
      </c>
      <c r="F504" t="s">
        <v>41</v>
      </c>
      <c r="H504">
        <f t="shared" si="32"/>
        <v>95</v>
      </c>
      <c r="I504" t="b">
        <f t="shared" si="29"/>
        <v>0</v>
      </c>
      <c r="J504">
        <f t="shared" si="30"/>
        <v>49140</v>
      </c>
    </row>
    <row r="505" spans="1:10">
      <c r="A505" t="str">
        <f t="shared" si="31"/>
        <v/>
      </c>
      <c r="B505" t="b">
        <f>IF(Append2[[#This Row],[Daily Summary]]="DAILY SUMMARY",1)</f>
        <v>0</v>
      </c>
      <c r="C505" s="1">
        <f>Append2[[#This Row],[Date]]-1</f>
        <v>44939</v>
      </c>
      <c r="D505" s="1">
        <v>44940</v>
      </c>
      <c r="E505" t="s">
        <v>4</v>
      </c>
      <c r="F505" t="s">
        <v>47</v>
      </c>
      <c r="H505">
        <f t="shared" si="32"/>
        <v>95</v>
      </c>
      <c r="I505" t="b">
        <f t="shared" si="29"/>
        <v>0</v>
      </c>
      <c r="J505" t="str">
        <f t="shared" si="30"/>
        <v/>
      </c>
    </row>
    <row r="506" spans="1:10">
      <c r="A506" t="str">
        <f t="shared" si="31"/>
        <v/>
      </c>
      <c r="B506" t="b">
        <f>IF(Append2[[#This Row],[Daily Summary]]="DAILY SUMMARY",1)</f>
        <v>0</v>
      </c>
      <c r="C506" s="1">
        <f>Append2[[#This Row],[Date]]-1</f>
        <v>44939</v>
      </c>
      <c r="D506" s="1">
        <v>44940</v>
      </c>
      <c r="E506" t="s">
        <v>6</v>
      </c>
      <c r="F506" t="s">
        <v>48</v>
      </c>
      <c r="H506">
        <f t="shared" si="32"/>
        <v>95</v>
      </c>
      <c r="I506" t="b">
        <f t="shared" si="29"/>
        <v>1</v>
      </c>
      <c r="J506" t="str">
        <f t="shared" si="30"/>
        <v/>
      </c>
    </row>
    <row r="507" spans="1:10">
      <c r="A507" t="str">
        <f t="shared" si="31"/>
        <v/>
      </c>
      <c r="B507" t="b">
        <f>IF(Append2[[#This Row],[Daily Summary]]="DAILY SUMMARY",1)</f>
        <v>0</v>
      </c>
      <c r="C507" s="1">
        <f>Append2[[#This Row],[Date]]-1</f>
        <v>44939</v>
      </c>
      <c r="D507" s="1">
        <v>44940</v>
      </c>
      <c r="E507" t="s">
        <v>8</v>
      </c>
      <c r="F507" t="s">
        <v>32</v>
      </c>
      <c r="H507">
        <f t="shared" si="32"/>
        <v>95</v>
      </c>
      <c r="I507" t="b">
        <f t="shared" si="29"/>
        <v>1</v>
      </c>
      <c r="J507" t="str">
        <f t="shared" si="30"/>
        <v/>
      </c>
    </row>
    <row r="508" spans="1:10">
      <c r="A508" t="str">
        <f t="shared" si="31"/>
        <v/>
      </c>
      <c r="B508" t="b">
        <f>IF(Append2[[#This Row],[Daily Summary]]="DAILY SUMMARY",1)</f>
        <v>0</v>
      </c>
      <c r="C508" s="1">
        <f>Append2[[#This Row],[Date]]-1</f>
        <v>44939</v>
      </c>
      <c r="D508" s="1">
        <v>44940</v>
      </c>
      <c r="E508" t="s">
        <v>12</v>
      </c>
      <c r="F508" t="s">
        <v>18</v>
      </c>
      <c r="H508">
        <f t="shared" si="32"/>
        <v>95</v>
      </c>
      <c r="I508" t="b">
        <f t="shared" si="29"/>
        <v>1</v>
      </c>
      <c r="J508" t="str">
        <f t="shared" si="30"/>
        <v/>
      </c>
    </row>
    <row r="509" spans="1:10">
      <c r="A509">
        <f t="shared" si="31"/>
        <v>96</v>
      </c>
      <c r="B509">
        <f>IF(Append2[[#This Row],[Daily Summary]]="DAILY SUMMARY",1)</f>
        <v>1</v>
      </c>
      <c r="C509" s="1">
        <f>Append2[[#This Row],[Date]]-1</f>
        <v>44940</v>
      </c>
      <c r="D509" s="1">
        <v>44941</v>
      </c>
      <c r="E509" t="s">
        <v>3</v>
      </c>
      <c r="F509" t="s">
        <v>41</v>
      </c>
      <c r="H509">
        <f t="shared" si="32"/>
        <v>96</v>
      </c>
      <c r="I509" t="b">
        <f t="shared" si="29"/>
        <v>0</v>
      </c>
      <c r="J509">
        <f t="shared" si="30"/>
        <v>55519</v>
      </c>
    </row>
    <row r="510" spans="1:10">
      <c r="A510" t="str">
        <f t="shared" si="31"/>
        <v/>
      </c>
      <c r="B510" t="b">
        <f>IF(Append2[[#This Row],[Daily Summary]]="DAILY SUMMARY",1)</f>
        <v>0</v>
      </c>
      <c r="C510" s="1">
        <f>Append2[[#This Row],[Date]]-1</f>
        <v>44940</v>
      </c>
      <c r="D510" s="1">
        <v>44941</v>
      </c>
      <c r="E510" t="s">
        <v>4</v>
      </c>
      <c r="F510" t="s">
        <v>49</v>
      </c>
      <c r="H510">
        <f t="shared" si="32"/>
        <v>96</v>
      </c>
      <c r="I510" t="b">
        <f t="shared" si="29"/>
        <v>0</v>
      </c>
      <c r="J510" t="str">
        <f t="shared" si="30"/>
        <v/>
      </c>
    </row>
    <row r="511" spans="1:10">
      <c r="A511" t="str">
        <f t="shared" si="31"/>
        <v/>
      </c>
      <c r="B511" t="b">
        <f>IF(Append2[[#This Row],[Daily Summary]]="DAILY SUMMARY",1)</f>
        <v>0</v>
      </c>
      <c r="C511" s="1">
        <f>Append2[[#This Row],[Date]]-1</f>
        <v>44940</v>
      </c>
      <c r="D511" s="1">
        <v>44941</v>
      </c>
      <c r="E511" t="s">
        <v>6</v>
      </c>
      <c r="F511" t="s">
        <v>30</v>
      </c>
      <c r="H511">
        <f t="shared" si="32"/>
        <v>96</v>
      </c>
      <c r="I511" t="b">
        <f t="shared" si="29"/>
        <v>1</v>
      </c>
      <c r="J511" t="str">
        <f t="shared" si="30"/>
        <v/>
      </c>
    </row>
    <row r="512" spans="1:10">
      <c r="A512" t="str">
        <f t="shared" si="31"/>
        <v/>
      </c>
      <c r="B512" t="b">
        <f>IF(Append2[[#This Row],[Daily Summary]]="DAILY SUMMARY",1)</f>
        <v>0</v>
      </c>
      <c r="C512" s="1">
        <f>Append2[[#This Row],[Date]]-1</f>
        <v>44940</v>
      </c>
      <c r="D512" s="1">
        <v>44941</v>
      </c>
      <c r="E512" t="s">
        <v>8</v>
      </c>
      <c r="F512" t="s">
        <v>27</v>
      </c>
      <c r="H512">
        <f t="shared" si="32"/>
        <v>96</v>
      </c>
      <c r="I512" t="b">
        <f t="shared" si="29"/>
        <v>1</v>
      </c>
      <c r="J512" t="str">
        <f t="shared" si="30"/>
        <v/>
      </c>
    </row>
    <row r="513" spans="1:10">
      <c r="A513" t="str">
        <f t="shared" si="31"/>
        <v/>
      </c>
      <c r="B513" t="b">
        <f>IF(Append2[[#This Row],[Daily Summary]]="DAILY SUMMARY",1)</f>
        <v>0</v>
      </c>
      <c r="C513" s="1">
        <f>Append2[[#This Row],[Date]]-1</f>
        <v>44940</v>
      </c>
      <c r="D513" s="1">
        <v>44941</v>
      </c>
      <c r="E513" t="s">
        <v>10</v>
      </c>
      <c r="F513" t="s">
        <v>28</v>
      </c>
      <c r="H513">
        <f t="shared" si="32"/>
        <v>96</v>
      </c>
      <c r="I513" t="b">
        <f t="shared" si="29"/>
        <v>1</v>
      </c>
      <c r="J513" t="str">
        <f t="shared" si="30"/>
        <v/>
      </c>
    </row>
    <row r="514" spans="1:10">
      <c r="A514" t="str">
        <f t="shared" si="31"/>
        <v/>
      </c>
      <c r="B514" t="b">
        <f>IF(Append2[[#This Row],[Daily Summary]]="DAILY SUMMARY",1)</f>
        <v>0</v>
      </c>
      <c r="C514" s="1">
        <f>Append2[[#This Row],[Date]]-1</f>
        <v>44940</v>
      </c>
      <c r="D514" s="1">
        <v>44941</v>
      </c>
      <c r="E514" t="s">
        <v>12</v>
      </c>
      <c r="F514" t="s">
        <v>39</v>
      </c>
      <c r="H514">
        <f t="shared" si="32"/>
        <v>96</v>
      </c>
      <c r="I514" t="b">
        <f t="shared" ref="I514:I577" si="33">A514=A513</f>
        <v>1</v>
      </c>
      <c r="J514" t="str">
        <f t="shared" si="30"/>
        <v/>
      </c>
    </row>
    <row r="515" spans="1:10">
      <c r="A515">
        <f t="shared" si="31"/>
        <v>97</v>
      </c>
      <c r="B515">
        <f>IF(Append2[[#This Row],[Daily Summary]]="DAILY SUMMARY",1)</f>
        <v>1</v>
      </c>
      <c r="C515" s="1">
        <f>Append2[[#This Row],[Date]]-1</f>
        <v>44941</v>
      </c>
      <c r="D515" s="1">
        <v>44942</v>
      </c>
      <c r="E515" t="s">
        <v>3</v>
      </c>
      <c r="F515" t="s">
        <v>41</v>
      </c>
      <c r="H515">
        <f t="shared" si="32"/>
        <v>97</v>
      </c>
      <c r="I515" t="b">
        <f t="shared" si="33"/>
        <v>0</v>
      </c>
      <c r="J515">
        <f t="shared" ref="J515:J578" si="34">IF(E516="Total Loads Collected:",F516*F518,"")</f>
        <v>47264</v>
      </c>
    </row>
    <row r="516" spans="1:10">
      <c r="A516" t="str">
        <f t="shared" si="31"/>
        <v/>
      </c>
      <c r="B516" t="b">
        <f>IF(Append2[[#This Row],[Daily Summary]]="DAILY SUMMARY",1)</f>
        <v>0</v>
      </c>
      <c r="C516" s="1">
        <f>Append2[[#This Row],[Date]]-1</f>
        <v>44941</v>
      </c>
      <c r="D516" s="1">
        <v>44942</v>
      </c>
      <c r="E516" t="s">
        <v>4</v>
      </c>
      <c r="F516" t="s">
        <v>50</v>
      </c>
      <c r="H516">
        <f t="shared" si="32"/>
        <v>97</v>
      </c>
      <c r="I516" t="b">
        <f t="shared" si="33"/>
        <v>0</v>
      </c>
      <c r="J516" t="str">
        <f t="shared" si="34"/>
        <v/>
      </c>
    </row>
    <row r="517" spans="1:10">
      <c r="A517" t="str">
        <f t="shared" si="31"/>
        <v/>
      </c>
      <c r="B517" t="b">
        <f>IF(Append2[[#This Row],[Daily Summary]]="DAILY SUMMARY",1)</f>
        <v>0</v>
      </c>
      <c r="C517" s="1">
        <f>Append2[[#This Row],[Date]]-1</f>
        <v>44941</v>
      </c>
      <c r="D517" s="1">
        <v>44942</v>
      </c>
      <c r="E517" t="s">
        <v>6</v>
      </c>
      <c r="F517" t="s">
        <v>30</v>
      </c>
      <c r="H517">
        <f t="shared" si="32"/>
        <v>97</v>
      </c>
      <c r="I517" t="b">
        <f t="shared" si="33"/>
        <v>1</v>
      </c>
      <c r="J517" t="str">
        <f t="shared" si="34"/>
        <v/>
      </c>
    </row>
    <row r="518" spans="1:10">
      <c r="A518" t="str">
        <f t="shared" si="31"/>
        <v/>
      </c>
      <c r="B518" t="b">
        <f>IF(Append2[[#This Row],[Daily Summary]]="DAILY SUMMARY",1)</f>
        <v>0</v>
      </c>
      <c r="C518" s="1">
        <f>Append2[[#This Row],[Date]]-1</f>
        <v>44941</v>
      </c>
      <c r="D518" s="1">
        <v>44942</v>
      </c>
      <c r="E518" t="s">
        <v>8</v>
      </c>
      <c r="F518" t="s">
        <v>43</v>
      </c>
      <c r="H518">
        <f t="shared" si="32"/>
        <v>97</v>
      </c>
      <c r="I518" t="b">
        <f t="shared" si="33"/>
        <v>1</v>
      </c>
      <c r="J518" t="str">
        <f t="shared" si="34"/>
        <v/>
      </c>
    </row>
    <row r="519" spans="1:10">
      <c r="A519" t="str">
        <f t="shared" si="31"/>
        <v/>
      </c>
      <c r="B519" t="b">
        <f>IF(Append2[[#This Row],[Daily Summary]]="DAILY SUMMARY",1)</f>
        <v>0</v>
      </c>
      <c r="C519" s="1">
        <f>Append2[[#This Row],[Date]]-1</f>
        <v>44941</v>
      </c>
      <c r="D519" s="1">
        <v>44942</v>
      </c>
      <c r="E519" t="s">
        <v>10</v>
      </c>
      <c r="F519" t="s">
        <v>28</v>
      </c>
      <c r="H519">
        <f t="shared" si="32"/>
        <v>97</v>
      </c>
      <c r="I519" t="b">
        <f t="shared" si="33"/>
        <v>1</v>
      </c>
      <c r="J519" t="str">
        <f t="shared" si="34"/>
        <v/>
      </c>
    </row>
    <row r="520" spans="1:10">
      <c r="A520" t="str">
        <f t="shared" si="31"/>
        <v/>
      </c>
      <c r="B520" t="b">
        <f>IF(Append2[[#This Row],[Daily Summary]]="DAILY SUMMARY",1)</f>
        <v>0</v>
      </c>
      <c r="C520" s="1">
        <f>Append2[[#This Row],[Date]]-1</f>
        <v>44941</v>
      </c>
      <c r="D520" s="1">
        <v>44942</v>
      </c>
      <c r="E520" t="s">
        <v>12</v>
      </c>
      <c r="F520" t="s">
        <v>39</v>
      </c>
      <c r="H520">
        <f t="shared" si="32"/>
        <v>97</v>
      </c>
      <c r="I520" t="b">
        <f t="shared" si="33"/>
        <v>1</v>
      </c>
      <c r="J520" t="str">
        <f t="shared" si="34"/>
        <v/>
      </c>
    </row>
    <row r="521" spans="1:10">
      <c r="A521">
        <f t="shared" ref="A521:A584" si="35">IF(B521=1, SUM(A515:A520)+B521,"")</f>
        <v>98</v>
      </c>
      <c r="B521">
        <f>IF(Append2[[#This Row],[Daily Summary]]="DAILY SUMMARY",1)</f>
        <v>1</v>
      </c>
      <c r="C521" s="1">
        <f>Append2[[#This Row],[Date]]-1</f>
        <v>44942</v>
      </c>
      <c r="D521" s="1">
        <v>44943</v>
      </c>
      <c r="E521" t="s">
        <v>3</v>
      </c>
      <c r="F521" t="s">
        <v>41</v>
      </c>
      <c r="H521">
        <f t="shared" ref="H521:H584" si="36">IF(E521="DAILY SUMMARY",H520+1,H520+0)</f>
        <v>98</v>
      </c>
      <c r="I521" t="b">
        <f t="shared" si="33"/>
        <v>0</v>
      </c>
      <c r="J521">
        <f t="shared" si="34"/>
        <v>43140</v>
      </c>
    </row>
    <row r="522" spans="1:10">
      <c r="A522" t="str">
        <f t="shared" si="35"/>
        <v/>
      </c>
      <c r="B522" t="b">
        <f>IF(Append2[[#This Row],[Daily Summary]]="DAILY SUMMARY",1)</f>
        <v>0</v>
      </c>
      <c r="C522" s="1">
        <f>Append2[[#This Row],[Date]]-1</f>
        <v>44942</v>
      </c>
      <c r="D522" s="1">
        <v>44943</v>
      </c>
      <c r="E522" t="s">
        <v>4</v>
      </c>
      <c r="F522" t="s">
        <v>51</v>
      </c>
      <c r="H522">
        <f t="shared" si="36"/>
        <v>98</v>
      </c>
      <c r="I522" t="b">
        <f t="shared" si="33"/>
        <v>0</v>
      </c>
      <c r="J522" t="str">
        <f t="shared" si="34"/>
        <v/>
      </c>
    </row>
    <row r="523" spans="1:10">
      <c r="A523" t="str">
        <f t="shared" si="35"/>
        <v/>
      </c>
      <c r="B523" t="b">
        <f>IF(Append2[[#This Row],[Daily Summary]]="DAILY SUMMARY",1)</f>
        <v>0</v>
      </c>
      <c r="C523" s="1">
        <f>Append2[[#This Row],[Date]]-1</f>
        <v>44942</v>
      </c>
      <c r="D523" s="1">
        <v>44943</v>
      </c>
      <c r="E523" t="s">
        <v>6</v>
      </c>
      <c r="F523" t="s">
        <v>15</v>
      </c>
      <c r="H523">
        <f t="shared" si="36"/>
        <v>98</v>
      </c>
      <c r="I523" t="b">
        <f t="shared" si="33"/>
        <v>1</v>
      </c>
      <c r="J523" t="str">
        <f t="shared" si="34"/>
        <v/>
      </c>
    </row>
    <row r="524" spans="1:10">
      <c r="A524" t="str">
        <f t="shared" si="35"/>
        <v/>
      </c>
      <c r="B524" t="b">
        <f>IF(Append2[[#This Row],[Daily Summary]]="DAILY SUMMARY",1)</f>
        <v>0</v>
      </c>
      <c r="C524" s="1">
        <f>Append2[[#This Row],[Date]]-1</f>
        <v>44942</v>
      </c>
      <c r="D524" s="1">
        <v>44943</v>
      </c>
      <c r="E524" t="s">
        <v>8</v>
      </c>
      <c r="F524" t="s">
        <v>32</v>
      </c>
      <c r="H524">
        <f t="shared" si="36"/>
        <v>98</v>
      </c>
      <c r="I524" t="b">
        <f t="shared" si="33"/>
        <v>1</v>
      </c>
      <c r="J524" t="str">
        <f t="shared" si="34"/>
        <v/>
      </c>
    </row>
    <row r="525" spans="1:10">
      <c r="A525" t="str">
        <f t="shared" si="35"/>
        <v/>
      </c>
      <c r="B525" t="b">
        <f>IF(Append2[[#This Row],[Daily Summary]]="DAILY SUMMARY",1)</f>
        <v>0</v>
      </c>
      <c r="C525" s="1">
        <f>Append2[[#This Row],[Date]]-1</f>
        <v>44942</v>
      </c>
      <c r="D525" s="1">
        <v>44943</v>
      </c>
      <c r="E525" t="s">
        <v>10</v>
      </c>
      <c r="F525" t="s">
        <v>28</v>
      </c>
      <c r="H525">
        <f t="shared" si="36"/>
        <v>98</v>
      </c>
      <c r="I525" t="b">
        <f t="shared" si="33"/>
        <v>1</v>
      </c>
      <c r="J525" t="str">
        <f t="shared" si="34"/>
        <v/>
      </c>
    </row>
    <row r="526" spans="1:10">
      <c r="A526" t="str">
        <f t="shared" si="35"/>
        <v/>
      </c>
      <c r="B526" t="b">
        <f>IF(Append2[[#This Row],[Daily Summary]]="DAILY SUMMARY",1)</f>
        <v>0</v>
      </c>
      <c r="C526" s="1">
        <f>Append2[[#This Row],[Date]]-1</f>
        <v>44942</v>
      </c>
      <c r="D526" s="1">
        <v>44943</v>
      </c>
      <c r="E526" t="s">
        <v>12</v>
      </c>
      <c r="F526" t="s">
        <v>18</v>
      </c>
      <c r="H526">
        <f t="shared" si="36"/>
        <v>98</v>
      </c>
      <c r="I526" t="b">
        <f t="shared" si="33"/>
        <v>1</v>
      </c>
      <c r="J526" t="str">
        <f t="shared" si="34"/>
        <v/>
      </c>
    </row>
    <row r="527" spans="1:10">
      <c r="A527">
        <f t="shared" si="35"/>
        <v>99</v>
      </c>
      <c r="B527">
        <f>IF(Append2[[#This Row],[Daily Summary]]="DAILY SUMMARY",1)</f>
        <v>1</v>
      </c>
      <c r="C527" s="1">
        <f>Append2[[#This Row],[Date]]-1</f>
        <v>44943</v>
      </c>
      <c r="D527" s="1">
        <v>44944</v>
      </c>
      <c r="E527" t="s">
        <v>3</v>
      </c>
      <c r="F527" t="s">
        <v>41</v>
      </c>
      <c r="H527">
        <f t="shared" si="36"/>
        <v>99</v>
      </c>
      <c r="I527" t="b">
        <f t="shared" si="33"/>
        <v>0</v>
      </c>
      <c r="J527">
        <f t="shared" si="34"/>
        <v>43140</v>
      </c>
    </row>
    <row r="528" spans="1:10">
      <c r="A528" t="str">
        <f t="shared" si="35"/>
        <v/>
      </c>
      <c r="B528" t="b">
        <f>IF(Append2[[#This Row],[Daily Summary]]="DAILY SUMMARY",1)</f>
        <v>0</v>
      </c>
      <c r="C528" s="1">
        <f>Append2[[#This Row],[Date]]-1</f>
        <v>44943</v>
      </c>
      <c r="D528" s="1">
        <v>44944</v>
      </c>
      <c r="E528" t="s">
        <v>4</v>
      </c>
      <c r="F528" t="s">
        <v>51</v>
      </c>
      <c r="H528">
        <f t="shared" si="36"/>
        <v>99</v>
      </c>
      <c r="I528" t="b">
        <f t="shared" si="33"/>
        <v>0</v>
      </c>
      <c r="J528" t="str">
        <f t="shared" si="34"/>
        <v/>
      </c>
    </row>
    <row r="529" spans="1:10">
      <c r="A529" t="str">
        <f t="shared" si="35"/>
        <v/>
      </c>
      <c r="B529" t="b">
        <f>IF(Append2[[#This Row],[Daily Summary]]="DAILY SUMMARY",1)</f>
        <v>0</v>
      </c>
      <c r="C529" s="1">
        <f>Append2[[#This Row],[Date]]-1</f>
        <v>44943</v>
      </c>
      <c r="D529" s="1">
        <v>44944</v>
      </c>
      <c r="E529" t="s">
        <v>6</v>
      </c>
      <c r="F529" t="s">
        <v>15</v>
      </c>
      <c r="H529">
        <f t="shared" si="36"/>
        <v>99</v>
      </c>
      <c r="I529" t="b">
        <f t="shared" si="33"/>
        <v>1</v>
      </c>
      <c r="J529" t="str">
        <f t="shared" si="34"/>
        <v/>
      </c>
    </row>
    <row r="530" spans="1:10">
      <c r="A530" t="str">
        <f t="shared" si="35"/>
        <v/>
      </c>
      <c r="B530" t="b">
        <f>IF(Append2[[#This Row],[Daily Summary]]="DAILY SUMMARY",1)</f>
        <v>0</v>
      </c>
      <c r="C530" s="1">
        <f>Append2[[#This Row],[Date]]-1</f>
        <v>44943</v>
      </c>
      <c r="D530" s="1">
        <v>44944</v>
      </c>
      <c r="E530" t="s">
        <v>8</v>
      </c>
      <c r="F530" t="s">
        <v>32</v>
      </c>
      <c r="H530">
        <f t="shared" si="36"/>
        <v>99</v>
      </c>
      <c r="I530" t="b">
        <f t="shared" si="33"/>
        <v>1</v>
      </c>
      <c r="J530" t="str">
        <f t="shared" si="34"/>
        <v/>
      </c>
    </row>
    <row r="531" spans="1:10">
      <c r="A531" t="str">
        <f t="shared" si="35"/>
        <v/>
      </c>
      <c r="B531" t="b">
        <f>IF(Append2[[#This Row],[Daily Summary]]="DAILY SUMMARY",1)</f>
        <v>0</v>
      </c>
      <c r="C531" s="1">
        <f>Append2[[#This Row],[Date]]-1</f>
        <v>44943</v>
      </c>
      <c r="D531" s="1">
        <v>44944</v>
      </c>
      <c r="E531" t="s">
        <v>10</v>
      </c>
      <c r="F531" t="s">
        <v>28</v>
      </c>
      <c r="H531">
        <f t="shared" si="36"/>
        <v>99</v>
      </c>
      <c r="I531" t="b">
        <f t="shared" si="33"/>
        <v>1</v>
      </c>
      <c r="J531" t="str">
        <f t="shared" si="34"/>
        <v/>
      </c>
    </row>
    <row r="532" spans="1:10">
      <c r="A532" t="str">
        <f t="shared" si="35"/>
        <v/>
      </c>
      <c r="B532" t="b">
        <f>IF(Append2[[#This Row],[Daily Summary]]="DAILY SUMMARY",1)</f>
        <v>0</v>
      </c>
      <c r="C532" s="1">
        <f>Append2[[#This Row],[Date]]-1</f>
        <v>44943</v>
      </c>
      <c r="D532" s="1">
        <v>44944</v>
      </c>
      <c r="E532" t="s">
        <v>12</v>
      </c>
      <c r="F532" t="s">
        <v>18</v>
      </c>
      <c r="H532">
        <f t="shared" si="36"/>
        <v>99</v>
      </c>
      <c r="I532" t="b">
        <f t="shared" si="33"/>
        <v>1</v>
      </c>
      <c r="J532" t="str">
        <f t="shared" si="34"/>
        <v/>
      </c>
    </row>
    <row r="533" spans="1:10">
      <c r="A533">
        <f t="shared" si="35"/>
        <v>100</v>
      </c>
      <c r="B533">
        <f>IF(Append2[[#This Row],[Daily Summary]]="DAILY SUMMARY",1)</f>
        <v>1</v>
      </c>
      <c r="C533" s="1">
        <f>Append2[[#This Row],[Date]]-1</f>
        <v>44944</v>
      </c>
      <c r="D533" s="1">
        <v>44945</v>
      </c>
      <c r="E533" t="s">
        <v>3</v>
      </c>
      <c r="F533" t="s">
        <v>41</v>
      </c>
      <c r="H533">
        <f t="shared" si="36"/>
        <v>100</v>
      </c>
      <c r="I533" t="b">
        <f t="shared" si="33"/>
        <v>0</v>
      </c>
      <c r="J533">
        <f t="shared" si="34"/>
        <v>42478</v>
      </c>
    </row>
    <row r="534" spans="1:10">
      <c r="A534" t="str">
        <f t="shared" si="35"/>
        <v/>
      </c>
      <c r="B534" t="b">
        <f>IF(Append2[[#This Row],[Daily Summary]]="DAILY SUMMARY",1)</f>
        <v>0</v>
      </c>
      <c r="C534" s="1">
        <f>Append2[[#This Row],[Date]]-1</f>
        <v>44944</v>
      </c>
      <c r="D534" s="1">
        <v>44945</v>
      </c>
      <c r="E534" t="s">
        <v>4</v>
      </c>
      <c r="F534" t="s">
        <v>52</v>
      </c>
      <c r="H534">
        <f t="shared" si="36"/>
        <v>100</v>
      </c>
      <c r="I534" t="b">
        <f t="shared" si="33"/>
        <v>0</v>
      </c>
      <c r="J534" t="str">
        <f t="shared" si="34"/>
        <v/>
      </c>
    </row>
    <row r="535" spans="1:10">
      <c r="A535" t="str">
        <f t="shared" si="35"/>
        <v/>
      </c>
      <c r="B535" t="b">
        <f>IF(Append2[[#This Row],[Daily Summary]]="DAILY SUMMARY",1)</f>
        <v>0</v>
      </c>
      <c r="C535" s="1">
        <f>Append2[[#This Row],[Date]]-1</f>
        <v>44944</v>
      </c>
      <c r="D535" s="1">
        <v>44945</v>
      </c>
      <c r="E535" t="s">
        <v>6</v>
      </c>
      <c r="F535" t="s">
        <v>15</v>
      </c>
      <c r="H535">
        <f t="shared" si="36"/>
        <v>100</v>
      </c>
      <c r="I535" t="b">
        <f t="shared" si="33"/>
        <v>1</v>
      </c>
      <c r="J535" t="str">
        <f t="shared" si="34"/>
        <v/>
      </c>
    </row>
    <row r="536" spans="1:10">
      <c r="A536" t="str">
        <f t="shared" si="35"/>
        <v/>
      </c>
      <c r="B536" t="b">
        <f>IF(Append2[[#This Row],[Daily Summary]]="DAILY SUMMARY",1)</f>
        <v>0</v>
      </c>
      <c r="C536" s="1">
        <f>Append2[[#This Row],[Date]]-1</f>
        <v>44944</v>
      </c>
      <c r="D536" s="1">
        <v>44945</v>
      </c>
      <c r="E536" t="s">
        <v>8</v>
      </c>
      <c r="F536" t="s">
        <v>53</v>
      </c>
      <c r="H536">
        <f t="shared" si="36"/>
        <v>100</v>
      </c>
      <c r="I536" t="b">
        <f t="shared" si="33"/>
        <v>1</v>
      </c>
      <c r="J536" t="str">
        <f t="shared" si="34"/>
        <v/>
      </c>
    </row>
    <row r="537" spans="1:10">
      <c r="A537" t="str">
        <f t="shared" si="35"/>
        <v/>
      </c>
      <c r="B537" t="b">
        <f>IF(Append2[[#This Row],[Daily Summary]]="DAILY SUMMARY",1)</f>
        <v>0</v>
      </c>
      <c r="C537" s="1">
        <f>Append2[[#This Row],[Date]]-1</f>
        <v>44944</v>
      </c>
      <c r="D537" s="1">
        <v>44945</v>
      </c>
      <c r="E537" t="s">
        <v>10</v>
      </c>
      <c r="F537" t="s">
        <v>28</v>
      </c>
      <c r="H537">
        <f t="shared" si="36"/>
        <v>100</v>
      </c>
      <c r="I537" t="b">
        <f t="shared" si="33"/>
        <v>1</v>
      </c>
      <c r="J537" t="str">
        <f t="shared" si="34"/>
        <v/>
      </c>
    </row>
    <row r="538" spans="1:10">
      <c r="A538" t="str">
        <f t="shared" si="35"/>
        <v/>
      </c>
      <c r="B538" t="b">
        <f>IF(Append2[[#This Row],[Daily Summary]]="DAILY SUMMARY",1)</f>
        <v>0</v>
      </c>
      <c r="C538" s="1">
        <f>Append2[[#This Row],[Date]]-1</f>
        <v>44944</v>
      </c>
      <c r="D538" s="1">
        <v>44945</v>
      </c>
      <c r="E538" t="s">
        <v>12</v>
      </c>
      <c r="F538" t="s">
        <v>18</v>
      </c>
      <c r="H538">
        <f t="shared" si="36"/>
        <v>100</v>
      </c>
      <c r="I538" t="b">
        <f t="shared" si="33"/>
        <v>1</v>
      </c>
      <c r="J538" t="str">
        <f t="shared" si="34"/>
        <v/>
      </c>
    </row>
    <row r="539" spans="1:10">
      <c r="A539">
        <f t="shared" si="35"/>
        <v>101</v>
      </c>
      <c r="B539">
        <f>IF(Append2[[#This Row],[Daily Summary]]="DAILY SUMMARY",1)</f>
        <v>1</v>
      </c>
      <c r="C539" s="1">
        <f>Append2[[#This Row],[Date]]-1</f>
        <v>44945</v>
      </c>
      <c r="D539" s="1">
        <v>44946</v>
      </c>
      <c r="E539" t="s">
        <v>3</v>
      </c>
      <c r="F539" t="s">
        <v>41</v>
      </c>
      <c r="H539">
        <f t="shared" si="36"/>
        <v>101</v>
      </c>
      <c r="I539" t="b">
        <f t="shared" si="33"/>
        <v>0</v>
      </c>
      <c r="J539">
        <f t="shared" si="34"/>
        <v>34100</v>
      </c>
    </row>
    <row r="540" spans="1:10">
      <c r="A540" t="str">
        <f t="shared" si="35"/>
        <v/>
      </c>
      <c r="B540" t="b">
        <f>IF(Append2[[#This Row],[Daily Summary]]="DAILY SUMMARY",1)</f>
        <v>0</v>
      </c>
      <c r="C540" s="1">
        <f>Append2[[#This Row],[Date]]-1</f>
        <v>44945</v>
      </c>
      <c r="D540" s="1">
        <v>44946</v>
      </c>
      <c r="E540" t="s">
        <v>4</v>
      </c>
      <c r="F540" t="s">
        <v>54</v>
      </c>
      <c r="H540">
        <f t="shared" si="36"/>
        <v>101</v>
      </c>
      <c r="I540" t="b">
        <f t="shared" si="33"/>
        <v>0</v>
      </c>
      <c r="J540" t="str">
        <f t="shared" si="34"/>
        <v/>
      </c>
    </row>
    <row r="541" spans="1:10">
      <c r="A541" t="str">
        <f t="shared" si="35"/>
        <v/>
      </c>
      <c r="B541" t="b">
        <f>IF(Append2[[#This Row],[Daily Summary]]="DAILY SUMMARY",1)</f>
        <v>0</v>
      </c>
      <c r="C541" s="1">
        <f>Append2[[#This Row],[Date]]-1</f>
        <v>44945</v>
      </c>
      <c r="D541" s="1">
        <v>44946</v>
      </c>
      <c r="E541" t="s">
        <v>6</v>
      </c>
      <c r="F541" t="s">
        <v>15</v>
      </c>
      <c r="H541">
        <f t="shared" si="36"/>
        <v>101</v>
      </c>
      <c r="I541" t="b">
        <f t="shared" si="33"/>
        <v>1</v>
      </c>
      <c r="J541" t="str">
        <f t="shared" si="34"/>
        <v/>
      </c>
    </row>
    <row r="542" spans="1:10">
      <c r="A542" t="str">
        <f t="shared" si="35"/>
        <v/>
      </c>
      <c r="B542" t="b">
        <f>IF(Append2[[#This Row],[Daily Summary]]="DAILY SUMMARY",1)</f>
        <v>0</v>
      </c>
      <c r="C542" s="1">
        <f>Append2[[#This Row],[Date]]-1</f>
        <v>44945</v>
      </c>
      <c r="D542" s="1">
        <v>44946</v>
      </c>
      <c r="E542" t="s">
        <v>8</v>
      </c>
      <c r="F542" t="s">
        <v>55</v>
      </c>
      <c r="H542">
        <f t="shared" si="36"/>
        <v>101</v>
      </c>
      <c r="I542" t="b">
        <f t="shared" si="33"/>
        <v>1</v>
      </c>
      <c r="J542" t="str">
        <f t="shared" si="34"/>
        <v/>
      </c>
    </row>
    <row r="543" spans="1:10">
      <c r="A543" t="str">
        <f t="shared" si="35"/>
        <v/>
      </c>
      <c r="B543" t="b">
        <f>IF(Append2[[#This Row],[Daily Summary]]="DAILY SUMMARY",1)</f>
        <v>0</v>
      </c>
      <c r="C543" s="1">
        <f>Append2[[#This Row],[Date]]-1</f>
        <v>44945</v>
      </c>
      <c r="D543" s="1">
        <v>44946</v>
      </c>
      <c r="E543" t="s">
        <v>10</v>
      </c>
      <c r="F543" t="s">
        <v>56</v>
      </c>
      <c r="H543">
        <f t="shared" si="36"/>
        <v>101</v>
      </c>
      <c r="I543" t="b">
        <f t="shared" si="33"/>
        <v>1</v>
      </c>
      <c r="J543" t="str">
        <f t="shared" si="34"/>
        <v/>
      </c>
    </row>
    <row r="544" spans="1:10">
      <c r="A544" t="str">
        <f t="shared" si="35"/>
        <v/>
      </c>
      <c r="B544" t="b">
        <f>IF(Append2[[#This Row],[Daily Summary]]="DAILY SUMMARY",1)</f>
        <v>0</v>
      </c>
      <c r="C544" s="1">
        <f>Append2[[#This Row],[Date]]-1</f>
        <v>44945</v>
      </c>
      <c r="D544" s="1">
        <v>44946</v>
      </c>
      <c r="E544" t="s">
        <v>12</v>
      </c>
      <c r="F544" t="s">
        <v>57</v>
      </c>
      <c r="H544">
        <f t="shared" si="36"/>
        <v>101</v>
      </c>
      <c r="I544" t="b">
        <f t="shared" si="33"/>
        <v>1</v>
      </c>
      <c r="J544" t="str">
        <f t="shared" si="34"/>
        <v/>
      </c>
    </row>
    <row r="545" spans="1:10">
      <c r="A545">
        <f t="shared" si="35"/>
        <v>102</v>
      </c>
      <c r="B545">
        <f>IF(Append2[[#This Row],[Daily Summary]]="DAILY SUMMARY",1)</f>
        <v>1</v>
      </c>
      <c r="C545" s="1">
        <f>Append2[[#This Row],[Date]]-1</f>
        <v>44946</v>
      </c>
      <c r="D545" s="1">
        <v>44947</v>
      </c>
      <c r="E545" t="s">
        <v>3</v>
      </c>
      <c r="F545" t="s">
        <v>41</v>
      </c>
      <c r="H545">
        <f t="shared" si="36"/>
        <v>102</v>
      </c>
      <c r="I545" t="b">
        <f t="shared" si="33"/>
        <v>0</v>
      </c>
      <c r="J545">
        <f t="shared" si="34"/>
        <v>31815</v>
      </c>
    </row>
    <row r="546" spans="1:10">
      <c r="A546" t="str">
        <f t="shared" si="35"/>
        <v/>
      </c>
      <c r="B546" t="b">
        <f>IF(Append2[[#This Row],[Daily Summary]]="DAILY SUMMARY",1)</f>
        <v>0</v>
      </c>
      <c r="C546" s="1">
        <f>Append2[[#This Row],[Date]]-1</f>
        <v>44946</v>
      </c>
      <c r="D546" s="1">
        <v>44947</v>
      </c>
      <c r="E546" t="s">
        <v>4</v>
      </c>
      <c r="F546" t="s">
        <v>58</v>
      </c>
      <c r="H546">
        <f t="shared" si="36"/>
        <v>102</v>
      </c>
      <c r="I546" t="b">
        <f t="shared" si="33"/>
        <v>0</v>
      </c>
      <c r="J546" t="str">
        <f t="shared" si="34"/>
        <v/>
      </c>
    </row>
    <row r="547" spans="1:10">
      <c r="A547" t="str">
        <f t="shared" si="35"/>
        <v/>
      </c>
      <c r="B547" t="b">
        <f>IF(Append2[[#This Row],[Daily Summary]]="DAILY SUMMARY",1)</f>
        <v>0</v>
      </c>
      <c r="C547" s="1">
        <f>Append2[[#This Row],[Date]]-1</f>
        <v>44946</v>
      </c>
      <c r="D547" s="1">
        <v>44947</v>
      </c>
      <c r="E547" t="s">
        <v>6</v>
      </c>
      <c r="F547" t="s">
        <v>15</v>
      </c>
      <c r="H547">
        <f t="shared" si="36"/>
        <v>102</v>
      </c>
      <c r="I547" t="b">
        <f t="shared" si="33"/>
        <v>1</v>
      </c>
      <c r="J547" t="str">
        <f t="shared" si="34"/>
        <v/>
      </c>
    </row>
    <row r="548" spans="1:10">
      <c r="A548" t="str">
        <f t="shared" si="35"/>
        <v/>
      </c>
      <c r="B548" t="b">
        <f>IF(Append2[[#This Row],[Daily Summary]]="DAILY SUMMARY",1)</f>
        <v>0</v>
      </c>
      <c r="C548" s="1">
        <f>Append2[[#This Row],[Date]]-1</f>
        <v>44946</v>
      </c>
      <c r="D548" s="1">
        <v>44947</v>
      </c>
      <c r="E548" t="s">
        <v>8</v>
      </c>
      <c r="F548" t="s">
        <v>59</v>
      </c>
      <c r="H548">
        <f t="shared" si="36"/>
        <v>102</v>
      </c>
      <c r="I548" t="b">
        <f t="shared" si="33"/>
        <v>1</v>
      </c>
      <c r="J548" t="str">
        <f t="shared" si="34"/>
        <v/>
      </c>
    </row>
    <row r="549" spans="1:10">
      <c r="A549" t="str">
        <f t="shared" si="35"/>
        <v/>
      </c>
      <c r="B549" t="b">
        <f>IF(Append2[[#This Row],[Daily Summary]]="DAILY SUMMARY",1)</f>
        <v>0</v>
      </c>
      <c r="C549" s="1">
        <f>Append2[[#This Row],[Date]]-1</f>
        <v>44946</v>
      </c>
      <c r="D549" s="1">
        <v>44947</v>
      </c>
      <c r="E549" t="s">
        <v>10</v>
      </c>
      <c r="F549" t="s">
        <v>56</v>
      </c>
      <c r="H549">
        <f t="shared" si="36"/>
        <v>102</v>
      </c>
      <c r="I549" t="b">
        <f t="shared" si="33"/>
        <v>1</v>
      </c>
      <c r="J549" t="str">
        <f t="shared" si="34"/>
        <v/>
      </c>
    </row>
    <row r="550" spans="1:10">
      <c r="A550" t="str">
        <f t="shared" si="35"/>
        <v/>
      </c>
      <c r="B550" t="b">
        <f>IF(Append2[[#This Row],[Daily Summary]]="DAILY SUMMARY",1)</f>
        <v>0</v>
      </c>
      <c r="C550" s="1">
        <f>Append2[[#This Row],[Date]]-1</f>
        <v>44946</v>
      </c>
      <c r="D550" s="1">
        <v>44947</v>
      </c>
      <c r="E550" t="s">
        <v>12</v>
      </c>
      <c r="F550" t="s">
        <v>60</v>
      </c>
      <c r="H550">
        <f t="shared" si="36"/>
        <v>102</v>
      </c>
      <c r="I550" t="b">
        <f t="shared" si="33"/>
        <v>1</v>
      </c>
      <c r="J550" t="str">
        <f t="shared" si="34"/>
        <v/>
      </c>
    </row>
    <row r="551" spans="1:10">
      <c r="A551">
        <f t="shared" si="35"/>
        <v>103</v>
      </c>
      <c r="B551">
        <f>IF(Append2[[#This Row],[Daily Summary]]="DAILY SUMMARY",1)</f>
        <v>1</v>
      </c>
      <c r="C551" s="1">
        <f>Append2[[#This Row],[Date]]-1</f>
        <v>44947</v>
      </c>
      <c r="D551" s="1">
        <v>44948</v>
      </c>
      <c r="E551" t="s">
        <v>3</v>
      </c>
      <c r="F551" t="s">
        <v>41</v>
      </c>
      <c r="H551">
        <f t="shared" si="36"/>
        <v>103</v>
      </c>
      <c r="I551" t="b">
        <f t="shared" si="33"/>
        <v>0</v>
      </c>
      <c r="J551">
        <f t="shared" si="34"/>
        <v>37118</v>
      </c>
    </row>
    <row r="552" spans="1:10">
      <c r="A552" t="str">
        <f t="shared" si="35"/>
        <v/>
      </c>
      <c r="B552" t="b">
        <f>IF(Append2[[#This Row],[Daily Summary]]="DAILY SUMMARY",1)</f>
        <v>0</v>
      </c>
      <c r="C552" s="1">
        <f>Append2[[#This Row],[Date]]-1</f>
        <v>44947</v>
      </c>
      <c r="D552" s="1">
        <v>44948</v>
      </c>
      <c r="E552" t="s">
        <v>4</v>
      </c>
      <c r="F552" t="s">
        <v>61</v>
      </c>
      <c r="H552">
        <f t="shared" si="36"/>
        <v>103</v>
      </c>
      <c r="I552" t="b">
        <f t="shared" si="33"/>
        <v>0</v>
      </c>
      <c r="J552" t="str">
        <f t="shared" si="34"/>
        <v/>
      </c>
    </row>
    <row r="553" spans="1:10">
      <c r="A553" t="str">
        <f t="shared" si="35"/>
        <v/>
      </c>
      <c r="B553" t="b">
        <f>IF(Append2[[#This Row],[Daily Summary]]="DAILY SUMMARY",1)</f>
        <v>0</v>
      </c>
      <c r="C553" s="1">
        <f>Append2[[#This Row],[Date]]-1</f>
        <v>44947</v>
      </c>
      <c r="D553" s="1">
        <v>44948</v>
      </c>
      <c r="E553" t="s">
        <v>6</v>
      </c>
      <c r="F553" t="s">
        <v>15</v>
      </c>
      <c r="H553">
        <f t="shared" si="36"/>
        <v>103</v>
      </c>
      <c r="I553" t="b">
        <f t="shared" si="33"/>
        <v>1</v>
      </c>
      <c r="J553" t="str">
        <f t="shared" si="34"/>
        <v/>
      </c>
    </row>
    <row r="554" spans="1:10">
      <c r="A554" t="str">
        <f t="shared" si="35"/>
        <v/>
      </c>
      <c r="B554" t="b">
        <f>IF(Append2[[#This Row],[Daily Summary]]="DAILY SUMMARY",1)</f>
        <v>0</v>
      </c>
      <c r="C554" s="1">
        <f>Append2[[#This Row],[Date]]-1</f>
        <v>44947</v>
      </c>
      <c r="D554" s="1">
        <v>44948</v>
      </c>
      <c r="E554" t="s">
        <v>8</v>
      </c>
      <c r="F554" t="s">
        <v>53</v>
      </c>
      <c r="H554">
        <f t="shared" si="36"/>
        <v>103</v>
      </c>
      <c r="I554" t="b">
        <f t="shared" si="33"/>
        <v>1</v>
      </c>
      <c r="J554" t="str">
        <f t="shared" si="34"/>
        <v/>
      </c>
    </row>
    <row r="555" spans="1:10">
      <c r="A555" t="str">
        <f t="shared" si="35"/>
        <v/>
      </c>
      <c r="B555" t="b">
        <f>IF(Append2[[#This Row],[Daily Summary]]="DAILY SUMMARY",1)</f>
        <v>0</v>
      </c>
      <c r="C555" s="1">
        <f>Append2[[#This Row],[Date]]-1</f>
        <v>44947</v>
      </c>
      <c r="D555" s="1">
        <v>44948</v>
      </c>
      <c r="E555" t="s">
        <v>10</v>
      </c>
      <c r="F555" t="s">
        <v>28</v>
      </c>
      <c r="H555">
        <f t="shared" si="36"/>
        <v>103</v>
      </c>
      <c r="I555" t="b">
        <f t="shared" si="33"/>
        <v>1</v>
      </c>
      <c r="J555" t="str">
        <f t="shared" si="34"/>
        <v/>
      </c>
    </row>
    <row r="556" spans="1:10">
      <c r="A556" t="str">
        <f t="shared" si="35"/>
        <v/>
      </c>
      <c r="B556" t="b">
        <f>IF(Append2[[#This Row],[Daily Summary]]="DAILY SUMMARY",1)</f>
        <v>0</v>
      </c>
      <c r="C556" s="1">
        <f>Append2[[#This Row],[Date]]-1</f>
        <v>44947</v>
      </c>
      <c r="D556" s="1">
        <v>44948</v>
      </c>
      <c r="E556" t="s">
        <v>12</v>
      </c>
      <c r="F556" t="s">
        <v>60</v>
      </c>
      <c r="H556">
        <f t="shared" si="36"/>
        <v>103</v>
      </c>
      <c r="I556" t="b">
        <f t="shared" si="33"/>
        <v>1</v>
      </c>
      <c r="J556" t="str">
        <f t="shared" si="34"/>
        <v/>
      </c>
    </row>
    <row r="557" spans="1:10">
      <c r="A557">
        <f t="shared" si="35"/>
        <v>104</v>
      </c>
      <c r="B557">
        <f>IF(Append2[[#This Row],[Daily Summary]]="DAILY SUMMARY",1)</f>
        <v>1</v>
      </c>
      <c r="C557" s="1">
        <f>Append2[[#This Row],[Date]]-1</f>
        <v>44948</v>
      </c>
      <c r="D557" s="1">
        <v>44949</v>
      </c>
      <c r="E557" t="s">
        <v>3</v>
      </c>
      <c r="F557" t="s">
        <v>41</v>
      </c>
      <c r="H557">
        <f t="shared" si="36"/>
        <v>104</v>
      </c>
      <c r="I557" t="b">
        <f t="shared" si="33"/>
        <v>0</v>
      </c>
      <c r="J557">
        <f t="shared" si="34"/>
        <v>35178</v>
      </c>
    </row>
    <row r="558" spans="1:10">
      <c r="A558" t="str">
        <f t="shared" si="35"/>
        <v/>
      </c>
      <c r="B558" t="b">
        <f>IF(Append2[[#This Row],[Daily Summary]]="DAILY SUMMARY",1)</f>
        <v>0</v>
      </c>
      <c r="C558" s="1">
        <f>Append2[[#This Row],[Date]]-1</f>
        <v>44948</v>
      </c>
      <c r="D558" s="1">
        <v>44949</v>
      </c>
      <c r="E558" t="s">
        <v>4</v>
      </c>
      <c r="F558" t="s">
        <v>62</v>
      </c>
      <c r="H558">
        <f t="shared" si="36"/>
        <v>104</v>
      </c>
      <c r="I558" t="b">
        <f t="shared" si="33"/>
        <v>0</v>
      </c>
      <c r="J558" t="str">
        <f t="shared" si="34"/>
        <v/>
      </c>
    </row>
    <row r="559" spans="1:10">
      <c r="A559" t="str">
        <f t="shared" si="35"/>
        <v/>
      </c>
      <c r="B559" t="b">
        <f>IF(Append2[[#This Row],[Daily Summary]]="DAILY SUMMARY",1)</f>
        <v>0</v>
      </c>
      <c r="C559" s="1">
        <f>Append2[[#This Row],[Date]]-1</f>
        <v>44948</v>
      </c>
      <c r="D559" s="1">
        <v>44949</v>
      </c>
      <c r="E559" t="s">
        <v>6</v>
      </c>
      <c r="F559" t="s">
        <v>15</v>
      </c>
      <c r="H559">
        <f t="shared" si="36"/>
        <v>104</v>
      </c>
      <c r="I559" t="b">
        <f t="shared" si="33"/>
        <v>1</v>
      </c>
      <c r="J559" t="str">
        <f t="shared" si="34"/>
        <v/>
      </c>
    </row>
    <row r="560" spans="1:10">
      <c r="A560" t="str">
        <f t="shared" si="35"/>
        <v/>
      </c>
      <c r="B560" t="b">
        <f>IF(Append2[[#This Row],[Daily Summary]]="DAILY SUMMARY",1)</f>
        <v>0</v>
      </c>
      <c r="C560" s="1">
        <f>Append2[[#This Row],[Date]]-1</f>
        <v>44948</v>
      </c>
      <c r="D560" s="1">
        <v>44949</v>
      </c>
      <c r="E560" t="s">
        <v>8</v>
      </c>
      <c r="F560" t="s">
        <v>21</v>
      </c>
      <c r="H560">
        <f t="shared" si="36"/>
        <v>104</v>
      </c>
      <c r="I560" t="b">
        <f t="shared" si="33"/>
        <v>1</v>
      </c>
      <c r="J560" t="str">
        <f t="shared" si="34"/>
        <v/>
      </c>
    </row>
    <row r="561" spans="1:10">
      <c r="A561" t="str">
        <f t="shared" si="35"/>
        <v/>
      </c>
      <c r="B561" t="b">
        <f>IF(Append2[[#This Row],[Daily Summary]]="DAILY SUMMARY",1)</f>
        <v>0</v>
      </c>
      <c r="C561" s="1">
        <f>Append2[[#This Row],[Date]]-1</f>
        <v>44948</v>
      </c>
      <c r="D561" s="1">
        <v>44949</v>
      </c>
      <c r="E561" t="s">
        <v>10</v>
      </c>
      <c r="F561" t="s">
        <v>28</v>
      </c>
      <c r="H561">
        <f t="shared" si="36"/>
        <v>104</v>
      </c>
      <c r="I561" t="b">
        <f t="shared" si="33"/>
        <v>1</v>
      </c>
      <c r="J561" t="str">
        <f t="shared" si="34"/>
        <v/>
      </c>
    </row>
    <row r="562" spans="1:10">
      <c r="A562" t="str">
        <f t="shared" si="35"/>
        <v/>
      </c>
      <c r="B562" t="b">
        <f>IF(Append2[[#This Row],[Daily Summary]]="DAILY SUMMARY",1)</f>
        <v>0</v>
      </c>
      <c r="C562" s="1">
        <f>Append2[[#This Row],[Date]]-1</f>
        <v>44948</v>
      </c>
      <c r="D562" s="1">
        <v>44949</v>
      </c>
      <c r="E562" t="s">
        <v>12</v>
      </c>
      <c r="F562" t="s">
        <v>60</v>
      </c>
      <c r="H562">
        <f t="shared" si="36"/>
        <v>104</v>
      </c>
      <c r="I562" t="b">
        <f t="shared" si="33"/>
        <v>1</v>
      </c>
      <c r="J562" t="str">
        <f t="shared" si="34"/>
        <v/>
      </c>
    </row>
    <row r="563" spans="1:10">
      <c r="A563">
        <f t="shared" si="35"/>
        <v>105</v>
      </c>
      <c r="B563">
        <f>IF(Append2[[#This Row],[Daily Summary]]="DAILY SUMMARY",1)</f>
        <v>1</v>
      </c>
      <c r="C563" s="1">
        <f>Append2[[#This Row],[Date]]-1</f>
        <v>44949</v>
      </c>
      <c r="D563" s="1">
        <v>44950</v>
      </c>
      <c r="E563" t="s">
        <v>3</v>
      </c>
      <c r="F563" t="s">
        <v>41</v>
      </c>
      <c r="H563">
        <f t="shared" si="36"/>
        <v>105</v>
      </c>
      <c r="I563" t="b">
        <f t="shared" si="33"/>
        <v>0</v>
      </c>
      <c r="J563">
        <f t="shared" si="34"/>
        <v>29232</v>
      </c>
    </row>
    <row r="564" spans="1:10">
      <c r="A564" t="str">
        <f t="shared" si="35"/>
        <v/>
      </c>
      <c r="B564" t="b">
        <f>IF(Append2[[#This Row],[Daily Summary]]="DAILY SUMMARY",1)</f>
        <v>0</v>
      </c>
      <c r="C564" s="1">
        <f>Append2[[#This Row],[Date]]-1</f>
        <v>44949</v>
      </c>
      <c r="D564" s="1">
        <v>44950</v>
      </c>
      <c r="E564" t="s">
        <v>4</v>
      </c>
      <c r="F564" t="s">
        <v>63</v>
      </c>
      <c r="H564">
        <f t="shared" si="36"/>
        <v>105</v>
      </c>
      <c r="I564" t="b">
        <f t="shared" si="33"/>
        <v>0</v>
      </c>
      <c r="J564" t="str">
        <f t="shared" si="34"/>
        <v/>
      </c>
    </row>
    <row r="565" spans="1:10">
      <c r="A565" t="str">
        <f t="shared" si="35"/>
        <v/>
      </c>
      <c r="B565" t="b">
        <f>IF(Append2[[#This Row],[Daily Summary]]="DAILY SUMMARY",1)</f>
        <v>0</v>
      </c>
      <c r="C565" s="1">
        <f>Append2[[#This Row],[Date]]-1</f>
        <v>44949</v>
      </c>
      <c r="D565" s="1">
        <v>44950</v>
      </c>
      <c r="E565" t="s">
        <v>6</v>
      </c>
      <c r="F565" t="s">
        <v>48</v>
      </c>
      <c r="H565">
        <f t="shared" si="36"/>
        <v>105</v>
      </c>
      <c r="I565" t="b">
        <f t="shared" si="33"/>
        <v>1</v>
      </c>
      <c r="J565" t="str">
        <f t="shared" si="34"/>
        <v/>
      </c>
    </row>
    <row r="566" spans="1:10">
      <c r="A566" t="str">
        <f t="shared" si="35"/>
        <v/>
      </c>
      <c r="B566" t="b">
        <f>IF(Append2[[#This Row],[Daily Summary]]="DAILY SUMMARY",1)</f>
        <v>0</v>
      </c>
      <c r="C566" s="1">
        <f>Append2[[#This Row],[Date]]-1</f>
        <v>44949</v>
      </c>
      <c r="D566" s="1">
        <v>44950</v>
      </c>
      <c r="E566" t="s">
        <v>8</v>
      </c>
      <c r="F566" t="s">
        <v>59</v>
      </c>
      <c r="H566">
        <f t="shared" si="36"/>
        <v>105</v>
      </c>
      <c r="I566" t="b">
        <f t="shared" si="33"/>
        <v>1</v>
      </c>
      <c r="J566" t="str">
        <f t="shared" si="34"/>
        <v/>
      </c>
    </row>
    <row r="567" spans="1:10">
      <c r="A567" t="str">
        <f t="shared" si="35"/>
        <v/>
      </c>
      <c r="B567" t="b">
        <f>IF(Append2[[#This Row],[Daily Summary]]="DAILY SUMMARY",1)</f>
        <v>0</v>
      </c>
      <c r="C567" s="1">
        <f>Append2[[#This Row],[Date]]-1</f>
        <v>44949</v>
      </c>
      <c r="D567" s="1">
        <v>44950</v>
      </c>
      <c r="E567" t="s">
        <v>10</v>
      </c>
      <c r="F567" t="s">
        <v>20</v>
      </c>
      <c r="H567">
        <f t="shared" si="36"/>
        <v>105</v>
      </c>
      <c r="I567" t="b">
        <f t="shared" si="33"/>
        <v>1</v>
      </c>
      <c r="J567" t="str">
        <f t="shared" si="34"/>
        <v/>
      </c>
    </row>
    <row r="568" spans="1:10">
      <c r="A568" t="str">
        <f t="shared" si="35"/>
        <v/>
      </c>
      <c r="B568" t="b">
        <f>IF(Append2[[#This Row],[Daily Summary]]="DAILY SUMMARY",1)</f>
        <v>0</v>
      </c>
      <c r="C568" s="1">
        <f>Append2[[#This Row],[Date]]-1</f>
        <v>44949</v>
      </c>
      <c r="D568" s="1">
        <v>44950</v>
      </c>
      <c r="E568" t="s">
        <v>12</v>
      </c>
      <c r="F568" t="s">
        <v>64</v>
      </c>
      <c r="H568">
        <f t="shared" si="36"/>
        <v>105</v>
      </c>
      <c r="I568" t="b">
        <f t="shared" si="33"/>
        <v>1</v>
      </c>
      <c r="J568" t="str">
        <f t="shared" si="34"/>
        <v/>
      </c>
    </row>
    <row r="569" spans="1:10">
      <c r="A569">
        <f t="shared" si="35"/>
        <v>106</v>
      </c>
      <c r="B569">
        <f>IF(Append2[[#This Row],[Daily Summary]]="DAILY SUMMARY",1)</f>
        <v>1</v>
      </c>
      <c r="C569" s="1">
        <f>Append2[[#This Row],[Date]]-1</f>
        <v>44950</v>
      </c>
      <c r="D569" s="1">
        <v>44951</v>
      </c>
      <c r="E569" t="s">
        <v>3</v>
      </c>
      <c r="F569" t="s">
        <v>41</v>
      </c>
      <c r="H569">
        <f t="shared" si="36"/>
        <v>106</v>
      </c>
      <c r="I569" t="b">
        <f t="shared" si="33"/>
        <v>0</v>
      </c>
      <c r="J569">
        <f t="shared" si="34"/>
        <v>31200</v>
      </c>
    </row>
    <row r="570" spans="1:10">
      <c r="A570" t="str">
        <f t="shared" si="35"/>
        <v/>
      </c>
      <c r="B570" t="b">
        <f>IF(Append2[[#This Row],[Daily Summary]]="DAILY SUMMARY",1)</f>
        <v>0</v>
      </c>
      <c r="C570" s="1">
        <f>Append2[[#This Row],[Date]]-1</f>
        <v>44950</v>
      </c>
      <c r="D570" s="1">
        <v>44951</v>
      </c>
      <c r="E570" t="s">
        <v>4</v>
      </c>
      <c r="F570" t="s">
        <v>65</v>
      </c>
      <c r="H570">
        <f t="shared" si="36"/>
        <v>106</v>
      </c>
      <c r="I570" t="b">
        <f t="shared" si="33"/>
        <v>0</v>
      </c>
      <c r="J570" t="str">
        <f t="shared" si="34"/>
        <v/>
      </c>
    </row>
    <row r="571" spans="1:10">
      <c r="A571" t="str">
        <f t="shared" si="35"/>
        <v/>
      </c>
      <c r="B571" t="b">
        <f>IF(Append2[[#This Row],[Daily Summary]]="DAILY SUMMARY",1)</f>
        <v>0</v>
      </c>
      <c r="C571" s="1">
        <f>Append2[[#This Row],[Date]]-1</f>
        <v>44950</v>
      </c>
      <c r="D571" s="1">
        <v>44951</v>
      </c>
      <c r="E571" t="s">
        <v>6</v>
      </c>
      <c r="F571" t="s">
        <v>15</v>
      </c>
      <c r="H571">
        <f t="shared" si="36"/>
        <v>106</v>
      </c>
      <c r="I571" t="b">
        <f t="shared" si="33"/>
        <v>1</v>
      </c>
      <c r="J571" t="str">
        <f t="shared" si="34"/>
        <v/>
      </c>
    </row>
    <row r="572" spans="1:10">
      <c r="A572" t="str">
        <f t="shared" si="35"/>
        <v/>
      </c>
      <c r="B572" t="b">
        <f>IF(Append2[[#This Row],[Daily Summary]]="DAILY SUMMARY",1)</f>
        <v>0</v>
      </c>
      <c r="C572" s="1">
        <f>Append2[[#This Row],[Date]]-1</f>
        <v>44950</v>
      </c>
      <c r="D572" s="1">
        <v>44951</v>
      </c>
      <c r="E572" t="s">
        <v>8</v>
      </c>
      <c r="F572" t="s">
        <v>66</v>
      </c>
      <c r="H572">
        <f t="shared" si="36"/>
        <v>106</v>
      </c>
      <c r="I572" t="b">
        <f t="shared" si="33"/>
        <v>1</v>
      </c>
      <c r="J572" t="str">
        <f t="shared" si="34"/>
        <v/>
      </c>
    </row>
    <row r="573" spans="1:10">
      <c r="A573" t="str">
        <f t="shared" si="35"/>
        <v/>
      </c>
      <c r="B573" t="b">
        <f>IF(Append2[[#This Row],[Daily Summary]]="DAILY SUMMARY",1)</f>
        <v>0</v>
      </c>
      <c r="C573" s="1">
        <f>Append2[[#This Row],[Date]]-1</f>
        <v>44950</v>
      </c>
      <c r="D573" s="1">
        <v>44951</v>
      </c>
      <c r="E573" t="s">
        <v>10</v>
      </c>
      <c r="F573" t="s">
        <v>28</v>
      </c>
      <c r="H573">
        <f t="shared" si="36"/>
        <v>106</v>
      </c>
      <c r="I573" t="b">
        <f t="shared" si="33"/>
        <v>1</v>
      </c>
      <c r="J573" t="str">
        <f t="shared" si="34"/>
        <v/>
      </c>
    </row>
    <row r="574" spans="1:10">
      <c r="A574" t="str">
        <f t="shared" si="35"/>
        <v/>
      </c>
      <c r="B574" t="b">
        <f>IF(Append2[[#This Row],[Daily Summary]]="DAILY SUMMARY",1)</f>
        <v>0</v>
      </c>
      <c r="C574" s="1">
        <f>Append2[[#This Row],[Date]]-1</f>
        <v>44950</v>
      </c>
      <c r="D574" s="1">
        <v>44951</v>
      </c>
      <c r="E574" t="s">
        <v>12</v>
      </c>
      <c r="F574" t="s">
        <v>67</v>
      </c>
      <c r="H574">
        <f t="shared" si="36"/>
        <v>106</v>
      </c>
      <c r="I574" t="b">
        <f t="shared" si="33"/>
        <v>1</v>
      </c>
      <c r="J574" t="str">
        <f t="shared" si="34"/>
        <v/>
      </c>
    </row>
    <row r="575" spans="1:10">
      <c r="A575">
        <f t="shared" si="35"/>
        <v>107</v>
      </c>
      <c r="B575">
        <f>IF(Append2[[#This Row],[Daily Summary]]="DAILY SUMMARY",1)</f>
        <v>1</v>
      </c>
      <c r="C575" s="1">
        <f>Append2[[#This Row],[Date]]-1</f>
        <v>44951</v>
      </c>
      <c r="D575" s="1">
        <v>44952</v>
      </c>
      <c r="E575" t="s">
        <v>3</v>
      </c>
      <c r="F575" t="s">
        <v>41</v>
      </c>
      <c r="H575">
        <f t="shared" si="36"/>
        <v>107</v>
      </c>
      <c r="I575" t="b">
        <f t="shared" si="33"/>
        <v>0</v>
      </c>
      <c r="J575">
        <f t="shared" si="34"/>
        <v>29832</v>
      </c>
    </row>
    <row r="576" spans="1:10">
      <c r="A576" t="str">
        <f t="shared" si="35"/>
        <v/>
      </c>
      <c r="B576" t="b">
        <f>IF(Append2[[#This Row],[Daily Summary]]="DAILY SUMMARY",1)</f>
        <v>0</v>
      </c>
      <c r="C576" s="1">
        <f>Append2[[#This Row],[Date]]-1</f>
        <v>44951</v>
      </c>
      <c r="D576" s="1">
        <v>44952</v>
      </c>
      <c r="E576" t="s">
        <v>4</v>
      </c>
      <c r="F576" t="s">
        <v>68</v>
      </c>
      <c r="H576">
        <f t="shared" si="36"/>
        <v>107</v>
      </c>
      <c r="I576" t="b">
        <f t="shared" si="33"/>
        <v>0</v>
      </c>
      <c r="J576" t="str">
        <f t="shared" si="34"/>
        <v/>
      </c>
    </row>
    <row r="577" spans="1:10">
      <c r="A577" t="str">
        <f t="shared" si="35"/>
        <v/>
      </c>
      <c r="B577" t="b">
        <f>IF(Append2[[#This Row],[Daily Summary]]="DAILY SUMMARY",1)</f>
        <v>0</v>
      </c>
      <c r="C577" s="1">
        <f>Append2[[#This Row],[Date]]-1</f>
        <v>44951</v>
      </c>
      <c r="D577" s="1">
        <v>44952</v>
      </c>
      <c r="E577" t="s">
        <v>6</v>
      </c>
      <c r="F577" t="s">
        <v>48</v>
      </c>
      <c r="H577">
        <f t="shared" si="36"/>
        <v>107</v>
      </c>
      <c r="I577" t="b">
        <f t="shared" si="33"/>
        <v>1</v>
      </c>
      <c r="J577" t="str">
        <f t="shared" si="34"/>
        <v/>
      </c>
    </row>
    <row r="578" spans="1:10">
      <c r="A578" t="str">
        <f t="shared" si="35"/>
        <v/>
      </c>
      <c r="B578" t="b">
        <f>IF(Append2[[#This Row],[Daily Summary]]="DAILY SUMMARY",1)</f>
        <v>0</v>
      </c>
      <c r="C578" s="1">
        <f>Append2[[#This Row],[Date]]-1</f>
        <v>44951</v>
      </c>
      <c r="D578" s="1">
        <v>44952</v>
      </c>
      <c r="E578" t="s">
        <v>8</v>
      </c>
      <c r="F578" t="s">
        <v>21</v>
      </c>
      <c r="H578">
        <f t="shared" si="36"/>
        <v>107</v>
      </c>
      <c r="I578" t="b">
        <f t="shared" ref="I578:I641" si="37">A578=A577</f>
        <v>1</v>
      </c>
      <c r="J578" t="str">
        <f t="shared" si="34"/>
        <v/>
      </c>
    </row>
    <row r="579" spans="1:10">
      <c r="A579" t="str">
        <f t="shared" si="35"/>
        <v/>
      </c>
      <c r="B579" t="b">
        <f>IF(Append2[[#This Row],[Daily Summary]]="DAILY SUMMARY",1)</f>
        <v>0</v>
      </c>
      <c r="C579" s="1">
        <f>Append2[[#This Row],[Date]]-1</f>
        <v>44951</v>
      </c>
      <c r="D579" s="1">
        <v>44952</v>
      </c>
      <c r="E579" t="s">
        <v>10</v>
      </c>
      <c r="F579" t="s">
        <v>28</v>
      </c>
      <c r="H579">
        <f t="shared" si="36"/>
        <v>107</v>
      </c>
      <c r="I579" t="b">
        <f t="shared" si="37"/>
        <v>1</v>
      </c>
      <c r="J579" t="str">
        <f t="shared" ref="J579:J642" si="38">IF(E580="Total Loads Collected:",F580*F582,"")</f>
        <v/>
      </c>
    </row>
    <row r="580" spans="1:10">
      <c r="A580" t="str">
        <f t="shared" si="35"/>
        <v/>
      </c>
      <c r="B580" t="b">
        <f>IF(Append2[[#This Row],[Daily Summary]]="DAILY SUMMARY",1)</f>
        <v>0</v>
      </c>
      <c r="C580" s="1">
        <f>Append2[[#This Row],[Date]]-1</f>
        <v>44951</v>
      </c>
      <c r="D580" s="1">
        <v>44952</v>
      </c>
      <c r="E580" t="s">
        <v>12</v>
      </c>
      <c r="F580" t="s">
        <v>67</v>
      </c>
      <c r="H580">
        <f t="shared" si="36"/>
        <v>107</v>
      </c>
      <c r="I580" t="b">
        <f t="shared" si="37"/>
        <v>1</v>
      </c>
      <c r="J580" t="str">
        <f t="shared" si="38"/>
        <v/>
      </c>
    </row>
    <row r="581" spans="1:10">
      <c r="A581">
        <f t="shared" si="35"/>
        <v>108</v>
      </c>
      <c r="B581">
        <f>IF(Append2[[#This Row],[Daily Summary]]="DAILY SUMMARY",1)</f>
        <v>1</v>
      </c>
      <c r="C581" s="1">
        <f>Append2[[#This Row],[Date]]-1</f>
        <v>44952</v>
      </c>
      <c r="D581" s="1">
        <v>44953</v>
      </c>
      <c r="E581" t="s">
        <v>3</v>
      </c>
      <c r="F581" t="s">
        <v>41</v>
      </c>
      <c r="H581">
        <f t="shared" si="36"/>
        <v>108</v>
      </c>
      <c r="I581" t="b">
        <f t="shared" si="37"/>
        <v>0</v>
      </c>
      <c r="J581">
        <f t="shared" si="38"/>
        <v>28628</v>
      </c>
    </row>
    <row r="582" spans="1:10">
      <c r="A582" t="str">
        <f t="shared" si="35"/>
        <v/>
      </c>
      <c r="B582" t="b">
        <f>IF(Append2[[#This Row],[Daily Summary]]="DAILY SUMMARY",1)</f>
        <v>0</v>
      </c>
      <c r="C582" s="1">
        <f>Append2[[#This Row],[Date]]-1</f>
        <v>44952</v>
      </c>
      <c r="D582" s="1">
        <v>44953</v>
      </c>
      <c r="E582" t="s">
        <v>4</v>
      </c>
      <c r="F582" t="s">
        <v>69</v>
      </c>
      <c r="H582">
        <f t="shared" si="36"/>
        <v>108</v>
      </c>
      <c r="I582" t="b">
        <f t="shared" si="37"/>
        <v>0</v>
      </c>
      <c r="J582" t="str">
        <f t="shared" si="38"/>
        <v/>
      </c>
    </row>
    <row r="583" spans="1:10">
      <c r="A583" t="str">
        <f t="shared" si="35"/>
        <v/>
      </c>
      <c r="B583" t="b">
        <f>IF(Append2[[#This Row],[Daily Summary]]="DAILY SUMMARY",1)</f>
        <v>0</v>
      </c>
      <c r="C583" s="1">
        <f>Append2[[#This Row],[Date]]-1</f>
        <v>44952</v>
      </c>
      <c r="D583" s="1">
        <v>44953</v>
      </c>
      <c r="E583" t="s">
        <v>6</v>
      </c>
      <c r="F583" t="s">
        <v>48</v>
      </c>
      <c r="H583">
        <f t="shared" si="36"/>
        <v>108</v>
      </c>
      <c r="I583" t="b">
        <f t="shared" si="37"/>
        <v>1</v>
      </c>
      <c r="J583" t="str">
        <f t="shared" si="38"/>
        <v/>
      </c>
    </row>
    <row r="584" spans="1:10">
      <c r="A584" t="str">
        <f t="shared" si="35"/>
        <v/>
      </c>
      <c r="B584" t="b">
        <f>IF(Append2[[#This Row],[Daily Summary]]="DAILY SUMMARY",1)</f>
        <v>0</v>
      </c>
      <c r="C584" s="1">
        <f>Append2[[#This Row],[Date]]-1</f>
        <v>44952</v>
      </c>
      <c r="D584" s="1">
        <v>44953</v>
      </c>
      <c r="E584" t="s">
        <v>8</v>
      </c>
      <c r="F584" t="s">
        <v>70</v>
      </c>
      <c r="H584">
        <f t="shared" si="36"/>
        <v>108</v>
      </c>
      <c r="I584" t="b">
        <f t="shared" si="37"/>
        <v>1</v>
      </c>
      <c r="J584" t="str">
        <f t="shared" si="38"/>
        <v/>
      </c>
    </row>
    <row r="585" spans="1:10">
      <c r="A585" t="str">
        <f t="shared" ref="A585:A648" si="39">IF(B585=1, SUM(A579:A584)+B585,"")</f>
        <v/>
      </c>
      <c r="B585" t="b">
        <f>IF(Append2[[#This Row],[Daily Summary]]="DAILY SUMMARY",1)</f>
        <v>0</v>
      </c>
      <c r="C585" s="1">
        <f>Append2[[#This Row],[Date]]-1</f>
        <v>44952</v>
      </c>
      <c r="D585" s="1">
        <v>44953</v>
      </c>
      <c r="E585" t="s">
        <v>10</v>
      </c>
      <c r="F585" t="s">
        <v>28</v>
      </c>
      <c r="H585">
        <f t="shared" ref="H585:H648" si="40">IF(E585="DAILY SUMMARY",H584+1,H584+0)</f>
        <v>108</v>
      </c>
      <c r="I585" t="b">
        <f t="shared" si="37"/>
        <v>1</v>
      </c>
      <c r="J585" t="str">
        <f t="shared" si="38"/>
        <v/>
      </c>
    </row>
    <row r="586" spans="1:10">
      <c r="A586" t="str">
        <f t="shared" si="39"/>
        <v/>
      </c>
      <c r="B586" t="b">
        <f>IF(Append2[[#This Row],[Daily Summary]]="DAILY SUMMARY",1)</f>
        <v>0</v>
      </c>
      <c r="C586" s="1">
        <f>Append2[[#This Row],[Date]]-1</f>
        <v>44952</v>
      </c>
      <c r="D586" s="1">
        <v>44953</v>
      </c>
      <c r="E586" t="s">
        <v>12</v>
      </c>
      <c r="F586" t="s">
        <v>57</v>
      </c>
      <c r="H586">
        <f t="shared" si="40"/>
        <v>108</v>
      </c>
      <c r="I586" t="b">
        <f t="shared" si="37"/>
        <v>1</v>
      </c>
      <c r="J586" t="str">
        <f t="shared" si="38"/>
        <v/>
      </c>
    </row>
    <row r="587" spans="1:10">
      <c r="A587">
        <f t="shared" si="39"/>
        <v>109</v>
      </c>
      <c r="B587">
        <f>IF(Append2[[#This Row],[Daily Summary]]="DAILY SUMMARY",1)</f>
        <v>1</v>
      </c>
      <c r="C587" s="1">
        <f>Append2[[#This Row],[Date]]-1</f>
        <v>44953</v>
      </c>
      <c r="D587" s="1">
        <v>44954</v>
      </c>
      <c r="E587" t="s">
        <v>3</v>
      </c>
      <c r="F587" t="s">
        <v>41</v>
      </c>
      <c r="H587">
        <f t="shared" si="40"/>
        <v>109</v>
      </c>
      <c r="I587" t="b">
        <f t="shared" si="37"/>
        <v>0</v>
      </c>
      <c r="J587">
        <f t="shared" si="38"/>
        <v>29376</v>
      </c>
    </row>
    <row r="588" spans="1:10">
      <c r="A588" t="str">
        <f t="shared" si="39"/>
        <v/>
      </c>
      <c r="B588" t="b">
        <f>IF(Append2[[#This Row],[Daily Summary]]="DAILY SUMMARY",1)</f>
        <v>0</v>
      </c>
      <c r="C588" s="1">
        <f>Append2[[#This Row],[Date]]-1</f>
        <v>44953</v>
      </c>
      <c r="D588" s="1">
        <v>44954</v>
      </c>
      <c r="E588" t="s">
        <v>4</v>
      </c>
      <c r="F588" t="s">
        <v>71</v>
      </c>
      <c r="H588">
        <f t="shared" si="40"/>
        <v>109</v>
      </c>
      <c r="I588" t="b">
        <f t="shared" si="37"/>
        <v>0</v>
      </c>
      <c r="J588" t="str">
        <f t="shared" si="38"/>
        <v/>
      </c>
    </row>
    <row r="589" spans="1:10">
      <c r="A589" t="str">
        <f t="shared" si="39"/>
        <v/>
      </c>
      <c r="B589" t="b">
        <f>IF(Append2[[#This Row],[Daily Summary]]="DAILY SUMMARY",1)</f>
        <v>0</v>
      </c>
      <c r="C589" s="1">
        <f>Append2[[#This Row],[Date]]-1</f>
        <v>44953</v>
      </c>
      <c r="D589" s="1">
        <v>44954</v>
      </c>
      <c r="E589" t="s">
        <v>6</v>
      </c>
      <c r="F589" t="s">
        <v>48</v>
      </c>
      <c r="H589">
        <f t="shared" si="40"/>
        <v>109</v>
      </c>
      <c r="I589" t="b">
        <f t="shared" si="37"/>
        <v>1</v>
      </c>
      <c r="J589" t="str">
        <f t="shared" si="38"/>
        <v/>
      </c>
    </row>
    <row r="590" spans="1:10">
      <c r="A590" t="str">
        <f t="shared" si="39"/>
        <v/>
      </c>
      <c r="B590" t="b">
        <f>IF(Append2[[#This Row],[Daily Summary]]="DAILY SUMMARY",1)</f>
        <v>0</v>
      </c>
      <c r="C590" s="1">
        <f>Append2[[#This Row],[Date]]-1</f>
        <v>44953</v>
      </c>
      <c r="D590" s="1">
        <v>44954</v>
      </c>
      <c r="E590" t="s">
        <v>8</v>
      </c>
      <c r="F590" t="s">
        <v>13</v>
      </c>
      <c r="H590">
        <f t="shared" si="40"/>
        <v>109</v>
      </c>
      <c r="I590" t="b">
        <f t="shared" si="37"/>
        <v>1</v>
      </c>
      <c r="J590" t="str">
        <f t="shared" si="38"/>
        <v/>
      </c>
    </row>
    <row r="591" spans="1:10">
      <c r="A591" t="str">
        <f t="shared" si="39"/>
        <v/>
      </c>
      <c r="B591" t="b">
        <f>IF(Append2[[#This Row],[Daily Summary]]="DAILY SUMMARY",1)</f>
        <v>0</v>
      </c>
      <c r="C591" s="1">
        <f>Append2[[#This Row],[Date]]-1</f>
        <v>44953</v>
      </c>
      <c r="D591" s="1">
        <v>44954</v>
      </c>
      <c r="E591" t="s">
        <v>12</v>
      </c>
      <c r="F591" t="s">
        <v>39</v>
      </c>
      <c r="H591">
        <f t="shared" si="40"/>
        <v>109</v>
      </c>
      <c r="I591" t="b">
        <f t="shared" si="37"/>
        <v>1</v>
      </c>
      <c r="J591" t="str">
        <f t="shared" si="38"/>
        <v/>
      </c>
    </row>
    <row r="592" spans="1:10">
      <c r="A592">
        <f t="shared" si="39"/>
        <v>110</v>
      </c>
      <c r="B592">
        <f>IF(Append2[[#This Row],[Daily Summary]]="DAILY SUMMARY",1)</f>
        <v>1</v>
      </c>
      <c r="C592" s="1">
        <f>Append2[[#This Row],[Date]]-1</f>
        <v>44954</v>
      </c>
      <c r="D592" s="1">
        <v>44955</v>
      </c>
      <c r="E592" t="s">
        <v>3</v>
      </c>
      <c r="F592" t="s">
        <v>41</v>
      </c>
      <c r="H592">
        <f t="shared" si="40"/>
        <v>110</v>
      </c>
      <c r="I592" t="b">
        <f t="shared" si="37"/>
        <v>0</v>
      </c>
      <c r="J592">
        <f t="shared" si="38"/>
        <v>27864</v>
      </c>
    </row>
    <row r="593" spans="1:10">
      <c r="A593" t="str">
        <f t="shared" si="39"/>
        <v/>
      </c>
      <c r="B593" t="b">
        <f>IF(Append2[[#This Row],[Daily Summary]]="DAILY SUMMARY",1)</f>
        <v>0</v>
      </c>
      <c r="C593" s="1">
        <f>Append2[[#This Row],[Date]]-1</f>
        <v>44954</v>
      </c>
      <c r="D593" s="1">
        <v>44955</v>
      </c>
      <c r="E593" t="s">
        <v>4</v>
      </c>
      <c r="F593" t="s">
        <v>72</v>
      </c>
      <c r="H593">
        <f t="shared" si="40"/>
        <v>110</v>
      </c>
      <c r="I593" t="b">
        <f t="shared" si="37"/>
        <v>0</v>
      </c>
      <c r="J593" t="str">
        <f t="shared" si="38"/>
        <v/>
      </c>
    </row>
    <row r="594" spans="1:10">
      <c r="A594" t="str">
        <f t="shared" si="39"/>
        <v/>
      </c>
      <c r="B594" t="b">
        <f>IF(Append2[[#This Row],[Daily Summary]]="DAILY SUMMARY",1)</f>
        <v>0</v>
      </c>
      <c r="C594" s="1">
        <f>Append2[[#This Row],[Date]]-1</f>
        <v>44954</v>
      </c>
      <c r="D594" s="1">
        <v>44955</v>
      </c>
      <c r="E594" t="s">
        <v>6</v>
      </c>
      <c r="F594" t="s">
        <v>48</v>
      </c>
      <c r="H594">
        <f t="shared" si="40"/>
        <v>110</v>
      </c>
      <c r="I594" t="b">
        <f t="shared" si="37"/>
        <v>1</v>
      </c>
      <c r="J594" t="str">
        <f t="shared" si="38"/>
        <v/>
      </c>
    </row>
    <row r="595" spans="1:10">
      <c r="A595" t="str">
        <f t="shared" si="39"/>
        <v/>
      </c>
      <c r="B595" t="b">
        <f>IF(Append2[[#This Row],[Daily Summary]]="DAILY SUMMARY",1)</f>
        <v>0</v>
      </c>
      <c r="C595" s="1">
        <f>Append2[[#This Row],[Date]]-1</f>
        <v>44954</v>
      </c>
      <c r="D595" s="1">
        <v>44955</v>
      </c>
      <c r="E595" t="s">
        <v>8</v>
      </c>
      <c r="F595" t="s">
        <v>13</v>
      </c>
      <c r="H595">
        <f t="shared" si="40"/>
        <v>110</v>
      </c>
      <c r="I595" t="b">
        <f t="shared" si="37"/>
        <v>1</v>
      </c>
      <c r="J595" t="str">
        <f t="shared" si="38"/>
        <v/>
      </c>
    </row>
    <row r="596" spans="1:10">
      <c r="A596" t="str">
        <f t="shared" si="39"/>
        <v/>
      </c>
      <c r="B596" t="b">
        <f>IF(Append2[[#This Row],[Daily Summary]]="DAILY SUMMARY",1)</f>
        <v>0</v>
      </c>
      <c r="C596" s="1">
        <f>Append2[[#This Row],[Date]]-1</f>
        <v>44954</v>
      </c>
      <c r="D596" s="1">
        <v>44955</v>
      </c>
      <c r="E596" t="s">
        <v>12</v>
      </c>
      <c r="F596" t="s">
        <v>64</v>
      </c>
      <c r="H596">
        <f t="shared" si="40"/>
        <v>110</v>
      </c>
      <c r="I596" t="b">
        <f t="shared" si="37"/>
        <v>1</v>
      </c>
      <c r="J596" t="str">
        <f t="shared" si="38"/>
        <v/>
      </c>
    </row>
    <row r="597" spans="1:10">
      <c r="A597">
        <f t="shared" si="39"/>
        <v>111</v>
      </c>
      <c r="B597">
        <f>IF(Append2[[#This Row],[Daily Summary]]="DAILY SUMMARY",1)</f>
        <v>1</v>
      </c>
      <c r="C597" s="1">
        <f>Append2[[#This Row],[Date]]-1</f>
        <v>44955</v>
      </c>
      <c r="D597" s="1">
        <v>44956</v>
      </c>
      <c r="E597" t="s">
        <v>3</v>
      </c>
      <c r="F597" t="s">
        <v>41</v>
      </c>
      <c r="H597">
        <f t="shared" si="40"/>
        <v>111</v>
      </c>
      <c r="I597" t="b">
        <f t="shared" si="37"/>
        <v>0</v>
      </c>
      <c r="J597">
        <f t="shared" si="38"/>
        <v>27938</v>
      </c>
    </row>
    <row r="598" spans="1:10">
      <c r="A598" t="str">
        <f t="shared" si="39"/>
        <v/>
      </c>
      <c r="B598" t="b">
        <f>IF(Append2[[#This Row],[Daily Summary]]="DAILY SUMMARY",1)</f>
        <v>0</v>
      </c>
      <c r="C598" s="1">
        <f>Append2[[#This Row],[Date]]-1</f>
        <v>44955</v>
      </c>
      <c r="D598" s="1">
        <v>44956</v>
      </c>
      <c r="E598" t="s">
        <v>4</v>
      </c>
      <c r="F598" t="s">
        <v>73</v>
      </c>
      <c r="H598">
        <f t="shared" si="40"/>
        <v>111</v>
      </c>
      <c r="I598" t="b">
        <f t="shared" si="37"/>
        <v>0</v>
      </c>
      <c r="J598" t="str">
        <f t="shared" si="38"/>
        <v/>
      </c>
    </row>
    <row r="599" spans="1:10">
      <c r="A599" t="str">
        <f t="shared" si="39"/>
        <v/>
      </c>
      <c r="B599" t="b">
        <f>IF(Append2[[#This Row],[Daily Summary]]="DAILY SUMMARY",1)</f>
        <v>0</v>
      </c>
      <c r="C599" s="1">
        <f>Append2[[#This Row],[Date]]-1</f>
        <v>44955</v>
      </c>
      <c r="D599" s="1">
        <v>44956</v>
      </c>
      <c r="E599" t="s">
        <v>6</v>
      </c>
      <c r="F599" t="s">
        <v>48</v>
      </c>
      <c r="H599">
        <f t="shared" si="40"/>
        <v>111</v>
      </c>
      <c r="I599" t="b">
        <f t="shared" si="37"/>
        <v>1</v>
      </c>
      <c r="J599" t="str">
        <f t="shared" si="38"/>
        <v/>
      </c>
    </row>
    <row r="600" spans="1:10">
      <c r="A600" t="str">
        <f t="shared" si="39"/>
        <v/>
      </c>
      <c r="B600" t="b">
        <f>IF(Append2[[#This Row],[Daily Summary]]="DAILY SUMMARY",1)</f>
        <v>0</v>
      </c>
      <c r="C600" s="1">
        <f>Append2[[#This Row],[Date]]-1</f>
        <v>44955</v>
      </c>
      <c r="D600" s="1">
        <v>44956</v>
      </c>
      <c r="E600" t="s">
        <v>8</v>
      </c>
      <c r="F600" t="s">
        <v>74</v>
      </c>
      <c r="H600">
        <f t="shared" si="40"/>
        <v>111</v>
      </c>
      <c r="I600" t="b">
        <f t="shared" si="37"/>
        <v>1</v>
      </c>
      <c r="J600" t="str">
        <f t="shared" si="38"/>
        <v/>
      </c>
    </row>
    <row r="601" spans="1:10">
      <c r="A601" t="str">
        <f t="shared" si="39"/>
        <v/>
      </c>
      <c r="B601" t="b">
        <f>IF(Append2[[#This Row],[Daily Summary]]="DAILY SUMMARY",1)</f>
        <v>0</v>
      </c>
      <c r="C601" s="1">
        <f>Append2[[#This Row],[Date]]-1</f>
        <v>44955</v>
      </c>
      <c r="D601" s="1">
        <v>44956</v>
      </c>
      <c r="E601" t="s">
        <v>10</v>
      </c>
      <c r="F601" t="s">
        <v>28</v>
      </c>
      <c r="H601">
        <f t="shared" si="40"/>
        <v>111</v>
      </c>
      <c r="I601" t="b">
        <f t="shared" si="37"/>
        <v>1</v>
      </c>
      <c r="J601" t="str">
        <f t="shared" si="38"/>
        <v/>
      </c>
    </row>
    <row r="602" spans="1:10">
      <c r="A602" t="str">
        <f t="shared" si="39"/>
        <v/>
      </c>
      <c r="B602" t="b">
        <f>IF(Append2[[#This Row],[Daily Summary]]="DAILY SUMMARY",1)</f>
        <v>0</v>
      </c>
      <c r="C602" s="1">
        <f>Append2[[#This Row],[Date]]-1</f>
        <v>44955</v>
      </c>
      <c r="D602" s="1">
        <v>44956</v>
      </c>
      <c r="E602" t="s">
        <v>12</v>
      </c>
      <c r="F602" t="s">
        <v>57</v>
      </c>
      <c r="H602">
        <f t="shared" si="40"/>
        <v>111</v>
      </c>
      <c r="I602" t="b">
        <f t="shared" si="37"/>
        <v>1</v>
      </c>
      <c r="J602" t="str">
        <f t="shared" si="38"/>
        <v/>
      </c>
    </row>
    <row r="603" spans="1:10">
      <c r="A603">
        <f t="shared" si="39"/>
        <v>112</v>
      </c>
      <c r="B603">
        <f>IF(Append2[[#This Row],[Daily Summary]]="DAILY SUMMARY",1)</f>
        <v>1</v>
      </c>
      <c r="C603" s="1">
        <f>Append2[[#This Row],[Date]]-1</f>
        <v>44956</v>
      </c>
      <c r="D603" s="1">
        <v>44957</v>
      </c>
      <c r="E603" t="s">
        <v>3</v>
      </c>
      <c r="F603" t="s">
        <v>41</v>
      </c>
      <c r="H603">
        <f t="shared" si="40"/>
        <v>112</v>
      </c>
      <c r="I603" t="b">
        <f t="shared" si="37"/>
        <v>0</v>
      </c>
      <c r="J603">
        <f t="shared" si="38"/>
        <v>30095</v>
      </c>
    </row>
    <row r="604" spans="1:10">
      <c r="A604" t="str">
        <f t="shared" si="39"/>
        <v/>
      </c>
      <c r="B604" t="b">
        <f>IF(Append2[[#This Row],[Daily Summary]]="DAILY SUMMARY",1)</f>
        <v>0</v>
      </c>
      <c r="C604" s="1">
        <f>Append2[[#This Row],[Date]]-1</f>
        <v>44956</v>
      </c>
      <c r="D604" s="1">
        <v>44957</v>
      </c>
      <c r="E604" t="s">
        <v>4</v>
      </c>
      <c r="F604" t="s">
        <v>75</v>
      </c>
      <c r="H604">
        <f t="shared" si="40"/>
        <v>112</v>
      </c>
      <c r="I604" t="b">
        <f t="shared" si="37"/>
        <v>0</v>
      </c>
      <c r="J604" t="str">
        <f t="shared" si="38"/>
        <v/>
      </c>
    </row>
    <row r="605" spans="1:10">
      <c r="A605" t="str">
        <f t="shared" si="39"/>
        <v/>
      </c>
      <c r="B605" t="b">
        <f>IF(Append2[[#This Row],[Daily Summary]]="DAILY SUMMARY",1)</f>
        <v>0</v>
      </c>
      <c r="C605" s="1">
        <f>Append2[[#This Row],[Date]]-1</f>
        <v>44956</v>
      </c>
      <c r="D605" s="1">
        <v>44957</v>
      </c>
      <c r="E605" t="s">
        <v>6</v>
      </c>
      <c r="F605" t="s">
        <v>48</v>
      </c>
      <c r="H605">
        <f t="shared" si="40"/>
        <v>112</v>
      </c>
      <c r="I605" t="b">
        <f t="shared" si="37"/>
        <v>1</v>
      </c>
      <c r="J605" t="str">
        <f t="shared" si="38"/>
        <v/>
      </c>
    </row>
    <row r="606" spans="1:10">
      <c r="A606" t="str">
        <f t="shared" si="39"/>
        <v/>
      </c>
      <c r="B606" t="b">
        <f>IF(Append2[[#This Row],[Daily Summary]]="DAILY SUMMARY",1)</f>
        <v>0</v>
      </c>
      <c r="C606" s="1">
        <f>Append2[[#This Row],[Date]]-1</f>
        <v>44956</v>
      </c>
      <c r="D606" s="1">
        <v>44957</v>
      </c>
      <c r="E606" t="s">
        <v>8</v>
      </c>
      <c r="F606" t="s">
        <v>66</v>
      </c>
      <c r="H606">
        <f t="shared" si="40"/>
        <v>112</v>
      </c>
      <c r="I606" t="b">
        <f t="shared" si="37"/>
        <v>1</v>
      </c>
      <c r="J606" t="str">
        <f t="shared" si="38"/>
        <v/>
      </c>
    </row>
    <row r="607" spans="1:10">
      <c r="A607" t="str">
        <f t="shared" si="39"/>
        <v/>
      </c>
      <c r="B607" t="b">
        <f>IF(Append2[[#This Row],[Daily Summary]]="DAILY SUMMARY",1)</f>
        <v>0</v>
      </c>
      <c r="C607" s="1">
        <f>Append2[[#This Row],[Date]]-1</f>
        <v>44956</v>
      </c>
      <c r="D607" s="1">
        <v>44957</v>
      </c>
      <c r="E607" t="s">
        <v>12</v>
      </c>
      <c r="F607" t="s">
        <v>57</v>
      </c>
      <c r="H607">
        <f t="shared" si="40"/>
        <v>112</v>
      </c>
      <c r="I607" t="b">
        <f t="shared" si="37"/>
        <v>1</v>
      </c>
      <c r="J607" t="str">
        <f t="shared" si="38"/>
        <v/>
      </c>
    </row>
    <row r="608" spans="1:10">
      <c r="A608">
        <f t="shared" si="39"/>
        <v>113</v>
      </c>
      <c r="B608">
        <f>IF(Append2[[#This Row],[Daily Summary]]="DAILY SUMMARY",1)</f>
        <v>1</v>
      </c>
      <c r="C608" s="1">
        <f>Append2[[#This Row],[Date]]-1</f>
        <v>44957</v>
      </c>
      <c r="D608" s="1">
        <v>44958</v>
      </c>
      <c r="E608" t="s">
        <v>3</v>
      </c>
      <c r="F608" t="s">
        <v>41</v>
      </c>
      <c r="H608">
        <f t="shared" si="40"/>
        <v>113</v>
      </c>
      <c r="I608" t="b">
        <f t="shared" si="37"/>
        <v>0</v>
      </c>
      <c r="J608">
        <f t="shared" si="38"/>
        <v>24128</v>
      </c>
    </row>
    <row r="609" spans="1:10">
      <c r="A609" t="str">
        <f t="shared" si="39"/>
        <v/>
      </c>
      <c r="B609" t="b">
        <f>IF(Append2[[#This Row],[Daily Summary]]="DAILY SUMMARY",1)</f>
        <v>0</v>
      </c>
      <c r="C609" s="1">
        <f>Append2[[#This Row],[Date]]-1</f>
        <v>44957</v>
      </c>
      <c r="D609" s="1">
        <v>44958</v>
      </c>
      <c r="E609" t="s">
        <v>4</v>
      </c>
      <c r="F609" t="s">
        <v>76</v>
      </c>
      <c r="H609">
        <f t="shared" si="40"/>
        <v>113</v>
      </c>
      <c r="I609" t="b">
        <f t="shared" si="37"/>
        <v>0</v>
      </c>
      <c r="J609" t="str">
        <f t="shared" si="38"/>
        <v/>
      </c>
    </row>
    <row r="610" spans="1:10">
      <c r="A610" t="str">
        <f t="shared" si="39"/>
        <v/>
      </c>
      <c r="B610" t="b">
        <f>IF(Append2[[#This Row],[Daily Summary]]="DAILY SUMMARY",1)</f>
        <v>0</v>
      </c>
      <c r="C610" s="1">
        <f>Append2[[#This Row],[Date]]-1</f>
        <v>44957</v>
      </c>
      <c r="D610" s="1">
        <v>44958</v>
      </c>
      <c r="E610" t="s">
        <v>6</v>
      </c>
      <c r="F610" t="s">
        <v>7</v>
      </c>
      <c r="H610">
        <f t="shared" si="40"/>
        <v>113</v>
      </c>
      <c r="I610" t="b">
        <f t="shared" si="37"/>
        <v>1</v>
      </c>
      <c r="J610" t="str">
        <f t="shared" si="38"/>
        <v/>
      </c>
    </row>
    <row r="611" spans="1:10">
      <c r="A611" t="str">
        <f t="shared" si="39"/>
        <v/>
      </c>
      <c r="B611" t="b">
        <f>IF(Append2[[#This Row],[Daily Summary]]="DAILY SUMMARY",1)</f>
        <v>0</v>
      </c>
      <c r="C611" s="1">
        <f>Append2[[#This Row],[Date]]-1</f>
        <v>44957</v>
      </c>
      <c r="D611" s="1">
        <v>44958</v>
      </c>
      <c r="E611" t="s">
        <v>8</v>
      </c>
      <c r="F611" t="s">
        <v>77</v>
      </c>
      <c r="H611">
        <f t="shared" si="40"/>
        <v>113</v>
      </c>
      <c r="I611" t="b">
        <f t="shared" si="37"/>
        <v>1</v>
      </c>
      <c r="J611" t="str">
        <f t="shared" si="38"/>
        <v/>
      </c>
    </row>
    <row r="612" spans="1:10">
      <c r="A612" t="str">
        <f t="shared" si="39"/>
        <v/>
      </c>
      <c r="B612" t="b">
        <f>IF(Append2[[#This Row],[Daily Summary]]="DAILY SUMMARY",1)</f>
        <v>0</v>
      </c>
      <c r="C612" s="1">
        <f>Append2[[#This Row],[Date]]-1</f>
        <v>44957</v>
      </c>
      <c r="D612" s="1">
        <v>44958</v>
      </c>
      <c r="E612" t="s">
        <v>12</v>
      </c>
      <c r="F612" t="s">
        <v>67</v>
      </c>
      <c r="H612">
        <f t="shared" si="40"/>
        <v>113</v>
      </c>
      <c r="I612" t="b">
        <f t="shared" si="37"/>
        <v>1</v>
      </c>
      <c r="J612" t="str">
        <f t="shared" si="38"/>
        <v/>
      </c>
    </row>
    <row r="613" spans="1:10">
      <c r="A613">
        <f t="shared" si="39"/>
        <v>114</v>
      </c>
      <c r="B613">
        <f>IF(Append2[[#This Row],[Daily Summary]]="DAILY SUMMARY",1)</f>
        <v>1</v>
      </c>
      <c r="C613" s="1">
        <f>Append2[[#This Row],[Date]]-1</f>
        <v>44958</v>
      </c>
      <c r="D613" s="1">
        <v>44959</v>
      </c>
      <c r="E613" t="s">
        <v>3</v>
      </c>
      <c r="F613" t="s">
        <v>41</v>
      </c>
      <c r="H613">
        <f t="shared" si="40"/>
        <v>114</v>
      </c>
      <c r="I613" t="b">
        <f t="shared" si="37"/>
        <v>0</v>
      </c>
      <c r="J613">
        <f t="shared" si="38"/>
        <v>21045</v>
      </c>
    </row>
    <row r="614" spans="1:10">
      <c r="A614" t="str">
        <f t="shared" si="39"/>
        <v/>
      </c>
      <c r="B614" t="b">
        <f>IF(Append2[[#This Row],[Daily Summary]]="DAILY SUMMARY",1)</f>
        <v>0</v>
      </c>
      <c r="C614" s="1">
        <f>Append2[[#This Row],[Date]]-1</f>
        <v>44958</v>
      </c>
      <c r="D614" s="1">
        <v>44959</v>
      </c>
      <c r="E614" t="s">
        <v>4</v>
      </c>
      <c r="F614" t="s">
        <v>94</v>
      </c>
      <c r="H614">
        <f t="shared" si="40"/>
        <v>114</v>
      </c>
      <c r="I614" t="b">
        <f t="shared" si="37"/>
        <v>0</v>
      </c>
      <c r="J614" t="str">
        <f t="shared" si="38"/>
        <v/>
      </c>
    </row>
    <row r="615" spans="1:10">
      <c r="A615" t="str">
        <f t="shared" si="39"/>
        <v/>
      </c>
      <c r="B615" t="b">
        <f>IF(Append2[[#This Row],[Daily Summary]]="DAILY SUMMARY",1)</f>
        <v>0</v>
      </c>
      <c r="C615" s="1">
        <f>Append2[[#This Row],[Date]]-1</f>
        <v>44958</v>
      </c>
      <c r="D615" s="1">
        <v>44959</v>
      </c>
      <c r="E615" t="s">
        <v>6</v>
      </c>
      <c r="F615" t="s">
        <v>48</v>
      </c>
      <c r="H615">
        <f t="shared" si="40"/>
        <v>114</v>
      </c>
      <c r="I615" t="b">
        <f t="shared" si="37"/>
        <v>1</v>
      </c>
      <c r="J615" t="str">
        <f t="shared" si="38"/>
        <v/>
      </c>
    </row>
    <row r="616" spans="1:10">
      <c r="A616" t="str">
        <f t="shared" si="39"/>
        <v/>
      </c>
      <c r="B616" t="b">
        <f>IF(Append2[[#This Row],[Daily Summary]]="DAILY SUMMARY",1)</f>
        <v>0</v>
      </c>
      <c r="C616" s="1">
        <f>Append2[[#This Row],[Date]]-1</f>
        <v>44958</v>
      </c>
      <c r="D616" s="1">
        <v>44959</v>
      </c>
      <c r="E616" t="s">
        <v>8</v>
      </c>
      <c r="F616" t="s">
        <v>74</v>
      </c>
      <c r="H616">
        <f t="shared" si="40"/>
        <v>114</v>
      </c>
      <c r="I616" t="b">
        <f t="shared" si="37"/>
        <v>1</v>
      </c>
      <c r="J616" t="str">
        <f t="shared" si="38"/>
        <v/>
      </c>
    </row>
    <row r="617" spans="1:10">
      <c r="A617" t="str">
        <f t="shared" si="39"/>
        <v/>
      </c>
      <c r="B617" t="b">
        <f>IF(Append2[[#This Row],[Daily Summary]]="DAILY SUMMARY",1)</f>
        <v>0</v>
      </c>
      <c r="C617" s="1">
        <f>Append2[[#This Row],[Date]]-1</f>
        <v>44958</v>
      </c>
      <c r="D617" s="1">
        <v>44959</v>
      </c>
      <c r="E617" t="s">
        <v>12</v>
      </c>
      <c r="F617" t="s">
        <v>64</v>
      </c>
      <c r="H617">
        <f t="shared" si="40"/>
        <v>114</v>
      </c>
      <c r="I617" t="b">
        <f t="shared" si="37"/>
        <v>1</v>
      </c>
      <c r="J617" t="str">
        <f t="shared" si="38"/>
        <v/>
      </c>
    </row>
    <row r="618" spans="1:10">
      <c r="A618">
        <f t="shared" si="39"/>
        <v>115</v>
      </c>
      <c r="B618">
        <f>IF(Append2[[#This Row],[Daily Summary]]="DAILY SUMMARY",1)</f>
        <v>1</v>
      </c>
      <c r="C618" s="1">
        <f>Append2[[#This Row],[Date]]-1</f>
        <v>44959</v>
      </c>
      <c r="D618" s="1">
        <v>44960</v>
      </c>
      <c r="E618" t="s">
        <v>3</v>
      </c>
      <c r="F618" t="s">
        <v>41</v>
      </c>
      <c r="H618">
        <f t="shared" si="40"/>
        <v>115</v>
      </c>
      <c r="I618" t="b">
        <f t="shared" si="37"/>
        <v>0</v>
      </c>
      <c r="J618">
        <f t="shared" si="38"/>
        <v>18420</v>
      </c>
    </row>
    <row r="619" spans="1:10">
      <c r="A619" t="str">
        <f t="shared" si="39"/>
        <v/>
      </c>
      <c r="B619" t="b">
        <f>IF(Append2[[#This Row],[Daily Summary]]="DAILY SUMMARY",1)</f>
        <v>0</v>
      </c>
      <c r="C619" s="1">
        <f>Append2[[#This Row],[Date]]-1</f>
        <v>44959</v>
      </c>
      <c r="D619" s="1">
        <v>44960</v>
      </c>
      <c r="E619" t="s">
        <v>4</v>
      </c>
      <c r="F619" t="s">
        <v>115</v>
      </c>
      <c r="H619">
        <f t="shared" si="40"/>
        <v>115</v>
      </c>
      <c r="I619" t="b">
        <f t="shared" si="37"/>
        <v>0</v>
      </c>
      <c r="J619" t="str">
        <f t="shared" si="38"/>
        <v/>
      </c>
    </row>
    <row r="620" spans="1:10">
      <c r="A620" t="str">
        <f t="shared" si="39"/>
        <v/>
      </c>
      <c r="B620" t="b">
        <f>IF(Append2[[#This Row],[Daily Summary]]="DAILY SUMMARY",1)</f>
        <v>0</v>
      </c>
      <c r="C620" s="1">
        <f>Append2[[#This Row],[Date]]-1</f>
        <v>44959</v>
      </c>
      <c r="D620" s="1">
        <v>44960</v>
      </c>
      <c r="E620" t="s">
        <v>6</v>
      </c>
      <c r="F620" t="s">
        <v>48</v>
      </c>
      <c r="H620">
        <f t="shared" si="40"/>
        <v>115</v>
      </c>
      <c r="I620" t="b">
        <f t="shared" si="37"/>
        <v>1</v>
      </c>
      <c r="J620" t="str">
        <f t="shared" si="38"/>
        <v/>
      </c>
    </row>
    <row r="621" spans="1:10">
      <c r="A621" t="str">
        <f t="shared" si="39"/>
        <v/>
      </c>
      <c r="B621" t="b">
        <f>IF(Append2[[#This Row],[Daily Summary]]="DAILY SUMMARY",1)</f>
        <v>0</v>
      </c>
      <c r="C621" s="1">
        <f>Append2[[#This Row],[Date]]-1</f>
        <v>44959</v>
      </c>
      <c r="D621" s="1">
        <v>44960</v>
      </c>
      <c r="E621" t="s">
        <v>8</v>
      </c>
      <c r="F621" t="s">
        <v>32</v>
      </c>
      <c r="H621">
        <f t="shared" si="40"/>
        <v>115</v>
      </c>
      <c r="I621" t="b">
        <f t="shared" si="37"/>
        <v>1</v>
      </c>
      <c r="J621" t="str">
        <f t="shared" si="38"/>
        <v/>
      </c>
    </row>
    <row r="622" spans="1:10">
      <c r="A622" t="str">
        <f t="shared" si="39"/>
        <v/>
      </c>
      <c r="B622" t="b">
        <f>IF(Append2[[#This Row],[Daily Summary]]="DAILY SUMMARY",1)</f>
        <v>0</v>
      </c>
      <c r="C622" s="1">
        <f>Append2[[#This Row],[Date]]-1</f>
        <v>44959</v>
      </c>
      <c r="D622" s="1">
        <v>44960</v>
      </c>
      <c r="E622" t="s">
        <v>10</v>
      </c>
      <c r="F622" t="s">
        <v>28</v>
      </c>
      <c r="H622">
        <f t="shared" si="40"/>
        <v>115</v>
      </c>
      <c r="I622" t="b">
        <f t="shared" si="37"/>
        <v>1</v>
      </c>
      <c r="J622" t="str">
        <f t="shared" si="38"/>
        <v/>
      </c>
    </row>
    <row r="623" spans="1:10">
      <c r="A623" t="str">
        <f t="shared" si="39"/>
        <v/>
      </c>
      <c r="B623" t="b">
        <f>IF(Append2[[#This Row],[Daily Summary]]="DAILY SUMMARY",1)</f>
        <v>0</v>
      </c>
      <c r="C623" s="1">
        <f>Append2[[#This Row],[Date]]-1</f>
        <v>44959</v>
      </c>
      <c r="D623" s="1">
        <v>44960</v>
      </c>
      <c r="E623" t="s">
        <v>12</v>
      </c>
      <c r="F623">
        <v>124</v>
      </c>
      <c r="H623">
        <f t="shared" si="40"/>
        <v>115</v>
      </c>
      <c r="I623" t="b">
        <f t="shared" si="37"/>
        <v>1</v>
      </c>
      <c r="J623" t="str">
        <f t="shared" si="38"/>
        <v/>
      </c>
    </row>
    <row r="624" spans="1:10">
      <c r="A624">
        <f t="shared" si="39"/>
        <v>116</v>
      </c>
      <c r="B624">
        <f>IF(Append2[[#This Row],[Daily Summary]]="DAILY SUMMARY",1)</f>
        <v>1</v>
      </c>
      <c r="C624" s="1">
        <f>Append2[[#This Row],[Date]]-1</f>
        <v>44960</v>
      </c>
      <c r="D624" s="1">
        <v>44961</v>
      </c>
      <c r="E624" t="s">
        <v>3</v>
      </c>
      <c r="F624" t="s">
        <v>41</v>
      </c>
      <c r="H624">
        <f t="shared" si="40"/>
        <v>116</v>
      </c>
      <c r="I624" t="b">
        <f t="shared" si="37"/>
        <v>0</v>
      </c>
      <c r="J624">
        <f t="shared" si="38"/>
        <v>16860</v>
      </c>
    </row>
    <row r="625" spans="1:10">
      <c r="A625" t="str">
        <f t="shared" si="39"/>
        <v/>
      </c>
      <c r="B625" t="b">
        <f>IF(Append2[[#This Row],[Daily Summary]]="DAILY SUMMARY",1)</f>
        <v>0</v>
      </c>
      <c r="C625" s="1">
        <f>Append2[[#This Row],[Date]]-1</f>
        <v>44960</v>
      </c>
      <c r="D625" s="1">
        <v>44961</v>
      </c>
      <c r="E625" t="s">
        <v>4</v>
      </c>
      <c r="F625" t="s">
        <v>116</v>
      </c>
      <c r="H625">
        <f t="shared" si="40"/>
        <v>116</v>
      </c>
      <c r="I625" t="b">
        <f t="shared" si="37"/>
        <v>0</v>
      </c>
      <c r="J625" t="str">
        <f t="shared" si="38"/>
        <v/>
      </c>
    </row>
    <row r="626" spans="1:10">
      <c r="A626" t="str">
        <f t="shared" si="39"/>
        <v/>
      </c>
      <c r="B626" t="b">
        <f>IF(Append2[[#This Row],[Daily Summary]]="DAILY SUMMARY",1)</f>
        <v>0</v>
      </c>
      <c r="C626" s="1">
        <f>Append2[[#This Row],[Date]]-1</f>
        <v>44960</v>
      </c>
      <c r="D626" s="1">
        <v>44961</v>
      </c>
      <c r="E626" t="s">
        <v>6</v>
      </c>
      <c r="F626" t="s">
        <v>48</v>
      </c>
      <c r="H626">
        <f t="shared" si="40"/>
        <v>116</v>
      </c>
      <c r="I626" t="b">
        <f t="shared" si="37"/>
        <v>1</v>
      </c>
      <c r="J626" t="str">
        <f t="shared" si="38"/>
        <v/>
      </c>
    </row>
    <row r="627" spans="1:10">
      <c r="A627" t="str">
        <f t="shared" si="39"/>
        <v/>
      </c>
      <c r="B627" t="b">
        <f>IF(Append2[[#This Row],[Daily Summary]]="DAILY SUMMARY",1)</f>
        <v>0</v>
      </c>
      <c r="C627" s="1">
        <f>Append2[[#This Row],[Date]]-1</f>
        <v>44960</v>
      </c>
      <c r="D627" s="1">
        <v>44961</v>
      </c>
      <c r="E627" t="s">
        <v>8</v>
      </c>
      <c r="F627" t="s">
        <v>32</v>
      </c>
      <c r="H627">
        <f t="shared" si="40"/>
        <v>116</v>
      </c>
      <c r="I627" t="b">
        <f t="shared" si="37"/>
        <v>1</v>
      </c>
      <c r="J627" t="str">
        <f t="shared" si="38"/>
        <v/>
      </c>
    </row>
    <row r="628" spans="1:10">
      <c r="A628" t="str">
        <f t="shared" si="39"/>
        <v/>
      </c>
      <c r="B628" t="b">
        <f>IF(Append2[[#This Row],[Daily Summary]]="DAILY SUMMARY",1)</f>
        <v>0</v>
      </c>
      <c r="C628" s="1">
        <f>Append2[[#This Row],[Date]]-1</f>
        <v>44960</v>
      </c>
      <c r="D628" s="1">
        <v>44961</v>
      </c>
      <c r="E628" t="s">
        <v>10</v>
      </c>
      <c r="F628" t="s">
        <v>28</v>
      </c>
      <c r="H628">
        <f t="shared" si="40"/>
        <v>116</v>
      </c>
      <c r="I628" t="b">
        <f t="shared" si="37"/>
        <v>1</v>
      </c>
      <c r="J628" t="str">
        <f t="shared" si="38"/>
        <v/>
      </c>
    </row>
    <row r="629" spans="1:10">
      <c r="A629" t="str">
        <f t="shared" si="39"/>
        <v/>
      </c>
      <c r="B629" t="b">
        <f>IF(Append2[[#This Row],[Daily Summary]]="DAILY SUMMARY",1)</f>
        <v>0</v>
      </c>
      <c r="C629" s="1">
        <f>Append2[[#This Row],[Date]]-1</f>
        <v>44960</v>
      </c>
      <c r="D629" s="1">
        <v>44961</v>
      </c>
      <c r="E629" t="s">
        <v>12</v>
      </c>
      <c r="F629">
        <v>119</v>
      </c>
      <c r="H629">
        <f t="shared" si="40"/>
        <v>116</v>
      </c>
      <c r="I629" t="b">
        <f t="shared" si="37"/>
        <v>1</v>
      </c>
      <c r="J629" t="str">
        <f t="shared" si="38"/>
        <v/>
      </c>
    </row>
    <row r="630" spans="1:10">
      <c r="A630">
        <f t="shared" si="39"/>
        <v>117</v>
      </c>
      <c r="B630">
        <f>IF(Append2[[#This Row],[Daily Summary]]="DAILY SUMMARY",1)</f>
        <v>1</v>
      </c>
      <c r="C630" s="1">
        <f>Append2[[#This Row],[Date]]-1</f>
        <v>44961</v>
      </c>
      <c r="D630" s="1">
        <v>44962</v>
      </c>
      <c r="E630" t="s">
        <v>3</v>
      </c>
      <c r="F630" t="s">
        <v>41</v>
      </c>
      <c r="H630">
        <f t="shared" si="40"/>
        <v>117</v>
      </c>
      <c r="I630" t="b">
        <f t="shared" si="37"/>
        <v>0</v>
      </c>
      <c r="J630">
        <f t="shared" si="38"/>
        <v>17984</v>
      </c>
    </row>
    <row r="631" spans="1:10">
      <c r="A631" t="str">
        <f t="shared" si="39"/>
        <v/>
      </c>
      <c r="B631" t="b">
        <f>IF(Append2[[#This Row],[Daily Summary]]="DAILY SUMMARY",1)</f>
        <v>0</v>
      </c>
      <c r="C631" s="1">
        <f>Append2[[#This Row],[Date]]-1</f>
        <v>44961</v>
      </c>
      <c r="D631" s="1">
        <v>44962</v>
      </c>
      <c r="E631" t="s">
        <v>4</v>
      </c>
      <c r="F631" t="s">
        <v>116</v>
      </c>
      <c r="H631">
        <f t="shared" si="40"/>
        <v>117</v>
      </c>
      <c r="I631" t="b">
        <f t="shared" si="37"/>
        <v>0</v>
      </c>
      <c r="J631" t="str">
        <f t="shared" si="38"/>
        <v/>
      </c>
    </row>
    <row r="632" spans="1:10">
      <c r="A632" t="str">
        <f t="shared" si="39"/>
        <v/>
      </c>
      <c r="B632" t="b">
        <f>IF(Append2[[#This Row],[Daily Summary]]="DAILY SUMMARY",1)</f>
        <v>0</v>
      </c>
      <c r="C632" s="1">
        <f>Append2[[#This Row],[Date]]-1</f>
        <v>44961</v>
      </c>
      <c r="D632" s="1">
        <v>44962</v>
      </c>
      <c r="E632" t="s">
        <v>6</v>
      </c>
      <c r="F632" t="s">
        <v>48</v>
      </c>
      <c r="H632">
        <f t="shared" si="40"/>
        <v>117</v>
      </c>
      <c r="I632" t="b">
        <f t="shared" si="37"/>
        <v>1</v>
      </c>
      <c r="J632" t="str">
        <f t="shared" si="38"/>
        <v/>
      </c>
    </row>
    <row r="633" spans="1:10">
      <c r="A633" t="str">
        <f t="shared" si="39"/>
        <v/>
      </c>
      <c r="B633" t="b">
        <f>IF(Append2[[#This Row],[Daily Summary]]="DAILY SUMMARY",1)</f>
        <v>0</v>
      </c>
      <c r="C633" s="1">
        <f>Append2[[#This Row],[Date]]-1</f>
        <v>44961</v>
      </c>
      <c r="D633" s="1">
        <v>44962</v>
      </c>
      <c r="E633" t="s">
        <v>8</v>
      </c>
      <c r="F633" t="s">
        <v>77</v>
      </c>
      <c r="H633">
        <f t="shared" si="40"/>
        <v>117</v>
      </c>
      <c r="I633" t="b">
        <f t="shared" si="37"/>
        <v>1</v>
      </c>
      <c r="J633" t="str">
        <f t="shared" si="38"/>
        <v/>
      </c>
    </row>
    <row r="634" spans="1:10">
      <c r="A634" t="str">
        <f t="shared" si="39"/>
        <v/>
      </c>
      <c r="B634" t="b">
        <f>IF(Append2[[#This Row],[Daily Summary]]="DAILY SUMMARY",1)</f>
        <v>0</v>
      </c>
      <c r="C634" s="1">
        <f>Append2[[#This Row],[Date]]-1</f>
        <v>44961</v>
      </c>
      <c r="D634" s="1">
        <v>44962</v>
      </c>
      <c r="E634" t="s">
        <v>12</v>
      </c>
      <c r="F634" t="s">
        <v>120</v>
      </c>
      <c r="H634">
        <f t="shared" si="40"/>
        <v>117</v>
      </c>
      <c r="I634" t="b">
        <f t="shared" si="37"/>
        <v>1</v>
      </c>
      <c r="J634" t="str">
        <f t="shared" si="38"/>
        <v/>
      </c>
    </row>
    <row r="635" spans="1:10">
      <c r="A635">
        <f t="shared" si="39"/>
        <v>118</v>
      </c>
      <c r="B635">
        <f>IF(Append2[[#This Row],[Daily Summary]]="DAILY SUMMARY",1)</f>
        <v>1</v>
      </c>
      <c r="C635" s="1">
        <f>Append2[[#This Row],[Date]]-1</f>
        <v>44962</v>
      </c>
      <c r="D635" s="1">
        <v>44963</v>
      </c>
      <c r="E635" t="s">
        <v>3</v>
      </c>
      <c r="F635" t="s">
        <v>41</v>
      </c>
      <c r="H635">
        <f t="shared" si="40"/>
        <v>118</v>
      </c>
      <c r="I635" t="b">
        <f t="shared" si="37"/>
        <v>0</v>
      </c>
      <c r="J635">
        <f t="shared" si="38"/>
        <v>12420</v>
      </c>
    </row>
    <row r="636" spans="1:10">
      <c r="A636" t="str">
        <f t="shared" si="39"/>
        <v/>
      </c>
      <c r="B636" t="b">
        <f>IF(Append2[[#This Row],[Daily Summary]]="DAILY SUMMARY",1)</f>
        <v>0</v>
      </c>
      <c r="C636" s="1">
        <f>Append2[[#This Row],[Date]]-1</f>
        <v>44962</v>
      </c>
      <c r="D636" s="1">
        <v>44963</v>
      </c>
      <c r="E636" t="s">
        <v>4</v>
      </c>
      <c r="F636" t="s">
        <v>89</v>
      </c>
      <c r="H636">
        <f t="shared" si="40"/>
        <v>118</v>
      </c>
      <c r="I636" t="b">
        <f t="shared" si="37"/>
        <v>0</v>
      </c>
      <c r="J636" t="str">
        <f t="shared" si="38"/>
        <v/>
      </c>
    </row>
    <row r="637" spans="1:10">
      <c r="A637" t="str">
        <f t="shared" si="39"/>
        <v/>
      </c>
      <c r="B637" t="b">
        <f>IF(Append2[[#This Row],[Daily Summary]]="DAILY SUMMARY",1)</f>
        <v>0</v>
      </c>
      <c r="C637" s="1">
        <f>Append2[[#This Row],[Date]]-1</f>
        <v>44962</v>
      </c>
      <c r="D637" s="1">
        <v>44963</v>
      </c>
      <c r="E637" t="s">
        <v>6</v>
      </c>
      <c r="F637" t="s">
        <v>48</v>
      </c>
      <c r="H637">
        <f t="shared" si="40"/>
        <v>118</v>
      </c>
      <c r="I637" t="b">
        <f t="shared" si="37"/>
        <v>1</v>
      </c>
      <c r="J637" t="str">
        <f t="shared" si="38"/>
        <v/>
      </c>
    </row>
    <row r="638" spans="1:10">
      <c r="A638" t="str">
        <f t="shared" si="39"/>
        <v/>
      </c>
      <c r="B638" t="b">
        <f>IF(Append2[[#This Row],[Daily Summary]]="DAILY SUMMARY",1)</f>
        <v>0</v>
      </c>
      <c r="C638" s="1">
        <f>Append2[[#This Row],[Date]]-1</f>
        <v>44962</v>
      </c>
      <c r="D638" s="1">
        <v>44963</v>
      </c>
      <c r="E638" t="s">
        <v>8</v>
      </c>
      <c r="F638" t="s">
        <v>91</v>
      </c>
      <c r="H638">
        <f t="shared" si="40"/>
        <v>118</v>
      </c>
      <c r="I638" t="b">
        <f t="shared" si="37"/>
        <v>1</v>
      </c>
      <c r="J638" t="str">
        <f t="shared" si="38"/>
        <v/>
      </c>
    </row>
    <row r="639" spans="1:10">
      <c r="A639" t="str">
        <f t="shared" si="39"/>
        <v/>
      </c>
      <c r="B639" t="b">
        <f>IF(Append2[[#This Row],[Daily Summary]]="DAILY SUMMARY",1)</f>
        <v>0</v>
      </c>
      <c r="C639" s="1">
        <f>Append2[[#This Row],[Date]]-1</f>
        <v>44962</v>
      </c>
      <c r="D639" s="1">
        <v>44963</v>
      </c>
      <c r="E639" t="s">
        <v>10</v>
      </c>
      <c r="F639" t="s">
        <v>28</v>
      </c>
      <c r="H639">
        <f t="shared" si="40"/>
        <v>118</v>
      </c>
      <c r="I639" t="b">
        <f t="shared" si="37"/>
        <v>1</v>
      </c>
      <c r="J639" t="str">
        <f t="shared" si="38"/>
        <v/>
      </c>
    </row>
    <row r="640" spans="1:10">
      <c r="A640" t="str">
        <f t="shared" si="39"/>
        <v/>
      </c>
      <c r="B640" t="b">
        <f>IF(Append2[[#This Row],[Daily Summary]]="DAILY SUMMARY",1)</f>
        <v>0</v>
      </c>
      <c r="C640" s="1">
        <f>Append2[[#This Row],[Date]]-1</f>
        <v>44962</v>
      </c>
      <c r="D640" s="1">
        <v>44963</v>
      </c>
      <c r="E640" t="s">
        <v>12</v>
      </c>
      <c r="F640">
        <v>121</v>
      </c>
      <c r="H640">
        <f t="shared" si="40"/>
        <v>118</v>
      </c>
      <c r="I640" t="b">
        <f t="shared" si="37"/>
        <v>1</v>
      </c>
      <c r="J640" t="str">
        <f t="shared" si="38"/>
        <v/>
      </c>
    </row>
    <row r="641" spans="1:10">
      <c r="A641">
        <f t="shared" si="39"/>
        <v>119</v>
      </c>
      <c r="B641">
        <f>IF(Append2[[#This Row],[Daily Summary]]="DAILY SUMMARY",1)</f>
        <v>1</v>
      </c>
      <c r="C641" s="1">
        <f>Append2[[#This Row],[Date]]-1</f>
        <v>44963</v>
      </c>
      <c r="D641" s="1">
        <v>44964</v>
      </c>
      <c r="E641" t="s">
        <v>3</v>
      </c>
      <c r="F641" t="s">
        <v>41</v>
      </c>
      <c r="H641">
        <f t="shared" si="40"/>
        <v>119</v>
      </c>
      <c r="I641" t="b">
        <f t="shared" si="37"/>
        <v>0</v>
      </c>
      <c r="J641">
        <f t="shared" si="38"/>
        <v>21190</v>
      </c>
    </row>
    <row r="642" spans="1:10">
      <c r="A642" t="str">
        <f t="shared" si="39"/>
        <v/>
      </c>
      <c r="B642" t="b">
        <f>IF(Append2[[#This Row],[Daily Summary]]="DAILY SUMMARY",1)</f>
        <v>0</v>
      </c>
      <c r="C642" s="1">
        <f>Append2[[#This Row],[Date]]-1</f>
        <v>44963</v>
      </c>
      <c r="D642" s="1">
        <v>44964</v>
      </c>
      <c r="E642" t="s">
        <v>4</v>
      </c>
      <c r="F642" t="s">
        <v>117</v>
      </c>
      <c r="H642">
        <f t="shared" si="40"/>
        <v>119</v>
      </c>
      <c r="I642" t="b">
        <f t="shared" ref="I642:I705" si="41">A642=A641</f>
        <v>0</v>
      </c>
      <c r="J642" t="str">
        <f t="shared" si="38"/>
        <v/>
      </c>
    </row>
    <row r="643" spans="1:10">
      <c r="A643" t="str">
        <f t="shared" si="39"/>
        <v/>
      </c>
      <c r="B643" t="b">
        <f>IF(Append2[[#This Row],[Daily Summary]]="DAILY SUMMARY",1)</f>
        <v>0</v>
      </c>
      <c r="C643" s="1">
        <f>Append2[[#This Row],[Date]]-1</f>
        <v>44963</v>
      </c>
      <c r="D643" s="1">
        <v>44964</v>
      </c>
      <c r="E643" t="s">
        <v>6</v>
      </c>
      <c r="F643" t="s">
        <v>48</v>
      </c>
      <c r="H643">
        <f t="shared" si="40"/>
        <v>119</v>
      </c>
      <c r="I643" t="b">
        <f t="shared" si="41"/>
        <v>1</v>
      </c>
      <c r="J643" t="str">
        <f t="shared" ref="J643:J706" si="42">IF(E644="Total Loads Collected:",F644*F646,"")</f>
        <v/>
      </c>
    </row>
    <row r="644" spans="1:10">
      <c r="A644" t="str">
        <f t="shared" si="39"/>
        <v/>
      </c>
      <c r="B644" t="b">
        <f>IF(Append2[[#This Row],[Daily Summary]]="DAILY SUMMARY",1)</f>
        <v>0</v>
      </c>
      <c r="C644" s="1">
        <f>Append2[[#This Row],[Date]]-1</f>
        <v>44963</v>
      </c>
      <c r="D644" s="1">
        <v>44964</v>
      </c>
      <c r="E644" t="s">
        <v>8</v>
      </c>
      <c r="F644" t="s">
        <v>66</v>
      </c>
      <c r="H644">
        <f t="shared" si="40"/>
        <v>119</v>
      </c>
      <c r="I644" t="b">
        <f t="shared" si="41"/>
        <v>1</v>
      </c>
      <c r="J644" t="str">
        <f t="shared" si="42"/>
        <v/>
      </c>
    </row>
    <row r="645" spans="1:10">
      <c r="A645" t="str">
        <f t="shared" si="39"/>
        <v/>
      </c>
      <c r="B645" t="b">
        <f>IF(Append2[[#This Row],[Daily Summary]]="DAILY SUMMARY",1)</f>
        <v>0</v>
      </c>
      <c r="C645" s="1">
        <f>Append2[[#This Row],[Date]]-1</f>
        <v>44963</v>
      </c>
      <c r="D645" s="1">
        <v>44964</v>
      </c>
      <c r="E645" t="s">
        <v>10</v>
      </c>
      <c r="F645" t="s">
        <v>28</v>
      </c>
      <c r="H645">
        <f t="shared" si="40"/>
        <v>119</v>
      </c>
      <c r="I645" t="b">
        <f t="shared" si="41"/>
        <v>1</v>
      </c>
      <c r="J645" t="str">
        <f t="shared" si="42"/>
        <v/>
      </c>
    </row>
    <row r="646" spans="1:10">
      <c r="A646" t="str">
        <f t="shared" si="39"/>
        <v/>
      </c>
      <c r="B646" t="b">
        <f>IF(Append2[[#This Row],[Daily Summary]]="DAILY SUMMARY",1)</f>
        <v>0</v>
      </c>
      <c r="C646" s="1">
        <f>Append2[[#This Row],[Date]]-1</f>
        <v>44963</v>
      </c>
      <c r="D646" s="1">
        <v>44964</v>
      </c>
      <c r="E646" t="s">
        <v>12</v>
      </c>
      <c r="F646">
        <v>121</v>
      </c>
      <c r="H646">
        <f t="shared" si="40"/>
        <v>119</v>
      </c>
      <c r="I646" t="b">
        <f t="shared" si="41"/>
        <v>1</v>
      </c>
      <c r="J646" t="str">
        <f t="shared" si="42"/>
        <v/>
      </c>
    </row>
    <row r="647" spans="1:10">
      <c r="A647">
        <f t="shared" si="39"/>
        <v>120</v>
      </c>
      <c r="B647">
        <f>IF(Append2[[#This Row],[Daily Summary]]="DAILY SUMMARY",1)</f>
        <v>1</v>
      </c>
      <c r="C647" s="1">
        <f>Append2[[#This Row],[Date]]-1</f>
        <v>44964</v>
      </c>
      <c r="D647" s="1">
        <v>44965</v>
      </c>
      <c r="E647" t="s">
        <v>3</v>
      </c>
      <c r="F647" t="s">
        <v>41</v>
      </c>
      <c r="H647">
        <f t="shared" si="40"/>
        <v>120</v>
      </c>
      <c r="I647" t="b">
        <f t="shared" si="41"/>
        <v>0</v>
      </c>
      <c r="J647">
        <f t="shared" si="42"/>
        <v>25452</v>
      </c>
    </row>
    <row r="648" spans="1:10">
      <c r="A648" t="str">
        <f t="shared" si="39"/>
        <v/>
      </c>
      <c r="B648" t="b">
        <f>IF(Append2[[#This Row],[Daily Summary]]="DAILY SUMMARY",1)</f>
        <v>0</v>
      </c>
      <c r="C648" s="1">
        <f>Append2[[#This Row],[Date]]-1</f>
        <v>44964</v>
      </c>
      <c r="D648" s="1">
        <v>44965</v>
      </c>
      <c r="E648" t="s">
        <v>4</v>
      </c>
      <c r="F648" t="s">
        <v>118</v>
      </c>
      <c r="H648">
        <f t="shared" si="40"/>
        <v>120</v>
      </c>
      <c r="I648" t="b">
        <f t="shared" si="41"/>
        <v>0</v>
      </c>
      <c r="J648" t="str">
        <f t="shared" si="42"/>
        <v/>
      </c>
    </row>
    <row r="649" spans="1:10">
      <c r="A649" t="str">
        <f t="shared" ref="A649:A712" si="43">IF(B649=1, SUM(A643:A648)+B649,"")</f>
        <v/>
      </c>
      <c r="B649" t="b">
        <f>IF(Append2[[#This Row],[Daily Summary]]="DAILY SUMMARY",1)</f>
        <v>0</v>
      </c>
      <c r="C649" s="1">
        <f>Append2[[#This Row],[Date]]-1</f>
        <v>44964</v>
      </c>
      <c r="D649" s="1">
        <v>44965</v>
      </c>
      <c r="E649" t="s">
        <v>6</v>
      </c>
      <c r="F649" t="s">
        <v>48</v>
      </c>
      <c r="H649">
        <f t="shared" ref="H649:H712" si="44">IF(E649="DAILY SUMMARY",H648+1,H648+0)</f>
        <v>120</v>
      </c>
      <c r="I649" t="b">
        <f t="shared" si="41"/>
        <v>1</v>
      </c>
      <c r="J649" t="str">
        <f t="shared" si="42"/>
        <v/>
      </c>
    </row>
    <row r="650" spans="1:10">
      <c r="A650" t="str">
        <f t="shared" si="43"/>
        <v/>
      </c>
      <c r="B650" t="b">
        <f>IF(Append2[[#This Row],[Daily Summary]]="DAILY SUMMARY",1)</f>
        <v>0</v>
      </c>
      <c r="C650" s="1">
        <f>Append2[[#This Row],[Date]]-1</f>
        <v>44964</v>
      </c>
      <c r="D650" s="1">
        <v>44965</v>
      </c>
      <c r="E650" t="s">
        <v>8</v>
      </c>
      <c r="F650" t="s">
        <v>59</v>
      </c>
      <c r="H650">
        <f t="shared" si="44"/>
        <v>120</v>
      </c>
      <c r="I650" t="b">
        <f t="shared" si="41"/>
        <v>1</v>
      </c>
      <c r="J650" t="str">
        <f t="shared" si="42"/>
        <v/>
      </c>
    </row>
    <row r="651" spans="1:10">
      <c r="A651" t="str">
        <f t="shared" si="43"/>
        <v/>
      </c>
      <c r="B651" t="b">
        <f>IF(Append2[[#This Row],[Daily Summary]]="DAILY SUMMARY",1)</f>
        <v>0</v>
      </c>
      <c r="C651" s="1">
        <f>Append2[[#This Row],[Date]]-1</f>
        <v>44964</v>
      </c>
      <c r="D651" s="1">
        <v>44965</v>
      </c>
      <c r="E651" t="s">
        <v>10</v>
      </c>
      <c r="F651" t="s">
        <v>28</v>
      </c>
      <c r="H651">
        <f t="shared" si="44"/>
        <v>120</v>
      </c>
      <c r="I651" t="b">
        <f t="shared" si="41"/>
        <v>1</v>
      </c>
      <c r="J651" t="str">
        <f t="shared" si="42"/>
        <v/>
      </c>
    </row>
    <row r="652" spans="1:10">
      <c r="A652" t="str">
        <f t="shared" si="43"/>
        <v/>
      </c>
      <c r="B652" t="b">
        <f>IF(Append2[[#This Row],[Daily Summary]]="DAILY SUMMARY",1)</f>
        <v>0</v>
      </c>
      <c r="C652" s="1">
        <f>Append2[[#This Row],[Date]]-1</f>
        <v>44964</v>
      </c>
      <c r="D652" s="1">
        <v>44965</v>
      </c>
      <c r="E652" t="s">
        <v>12</v>
      </c>
      <c r="F652" t="s">
        <v>40</v>
      </c>
      <c r="H652">
        <f t="shared" si="44"/>
        <v>120</v>
      </c>
      <c r="I652" t="b">
        <f t="shared" si="41"/>
        <v>1</v>
      </c>
      <c r="J652" t="str">
        <f t="shared" si="42"/>
        <v/>
      </c>
    </row>
    <row r="653" spans="1:10">
      <c r="A653">
        <f t="shared" si="43"/>
        <v>121</v>
      </c>
      <c r="B653">
        <f>IF(Append2[[#This Row],[Daily Summary]]="DAILY SUMMARY",1)</f>
        <v>1</v>
      </c>
      <c r="C653" s="1">
        <f>Append2[[#This Row],[Date]]-1</f>
        <v>44965</v>
      </c>
      <c r="D653" s="1">
        <v>44966</v>
      </c>
      <c r="E653" t="s">
        <v>3</v>
      </c>
      <c r="F653" t="s">
        <v>41</v>
      </c>
      <c r="H653">
        <f t="shared" si="44"/>
        <v>121</v>
      </c>
      <c r="I653" t="b">
        <f t="shared" si="41"/>
        <v>0</v>
      </c>
      <c r="J653">
        <f t="shared" si="42"/>
        <v>25636</v>
      </c>
    </row>
    <row r="654" spans="1:10">
      <c r="A654" t="str">
        <f t="shared" si="43"/>
        <v/>
      </c>
      <c r="B654" t="b">
        <f>IF(Append2[[#This Row],[Daily Summary]]="DAILY SUMMARY",1)</f>
        <v>0</v>
      </c>
      <c r="C654" s="1">
        <f>Append2[[#This Row],[Date]]-1</f>
        <v>44965</v>
      </c>
      <c r="D654" s="1">
        <v>44966</v>
      </c>
      <c r="E654" t="s">
        <v>4</v>
      </c>
      <c r="F654" t="s">
        <v>119</v>
      </c>
      <c r="H654">
        <f t="shared" si="44"/>
        <v>121</v>
      </c>
      <c r="I654" t="b">
        <f t="shared" si="41"/>
        <v>0</v>
      </c>
      <c r="J654" t="str">
        <f t="shared" si="42"/>
        <v/>
      </c>
    </row>
    <row r="655" spans="1:10">
      <c r="A655" t="str">
        <f t="shared" si="43"/>
        <v/>
      </c>
      <c r="B655" t="b">
        <f>IF(Append2[[#This Row],[Daily Summary]]="DAILY SUMMARY",1)</f>
        <v>0</v>
      </c>
      <c r="C655" s="1">
        <f>Append2[[#This Row],[Date]]-1</f>
        <v>44965</v>
      </c>
      <c r="D655" s="1">
        <v>44966</v>
      </c>
      <c r="E655" t="s">
        <v>6</v>
      </c>
      <c r="F655" t="s">
        <v>48</v>
      </c>
      <c r="H655">
        <f t="shared" si="44"/>
        <v>121</v>
      </c>
      <c r="I655" t="b">
        <f t="shared" si="41"/>
        <v>1</v>
      </c>
      <c r="J655" t="str">
        <f t="shared" si="42"/>
        <v/>
      </c>
    </row>
    <row r="656" spans="1:10">
      <c r="A656" t="str">
        <f t="shared" si="43"/>
        <v/>
      </c>
      <c r="B656" t="b">
        <f>IF(Append2[[#This Row],[Daily Summary]]="DAILY SUMMARY",1)</f>
        <v>0</v>
      </c>
      <c r="C656" s="1">
        <f>Append2[[#This Row],[Date]]-1</f>
        <v>44965</v>
      </c>
      <c r="D656" s="1">
        <v>44966</v>
      </c>
      <c r="E656" t="s">
        <v>8</v>
      </c>
      <c r="F656" t="s">
        <v>34</v>
      </c>
      <c r="H656">
        <f t="shared" si="44"/>
        <v>121</v>
      </c>
      <c r="I656" t="b">
        <f t="shared" si="41"/>
        <v>1</v>
      </c>
      <c r="J656" t="str">
        <f t="shared" si="42"/>
        <v/>
      </c>
    </row>
    <row r="657" spans="1:10">
      <c r="A657" t="str">
        <f t="shared" si="43"/>
        <v/>
      </c>
      <c r="B657" t="b">
        <f>IF(Append2[[#This Row],[Daily Summary]]="DAILY SUMMARY",1)</f>
        <v>0</v>
      </c>
      <c r="C657" s="1">
        <f>Append2[[#This Row],[Date]]-1</f>
        <v>44965</v>
      </c>
      <c r="D657" s="1">
        <v>44966</v>
      </c>
      <c r="E657" t="s">
        <v>10</v>
      </c>
      <c r="F657" t="s">
        <v>28</v>
      </c>
      <c r="H657">
        <f t="shared" si="44"/>
        <v>121</v>
      </c>
      <c r="I657" t="b">
        <f t="shared" si="41"/>
        <v>1</v>
      </c>
      <c r="J657" t="str">
        <f t="shared" si="42"/>
        <v/>
      </c>
    </row>
    <row r="658" spans="1:10">
      <c r="A658" t="str">
        <f t="shared" si="43"/>
        <v/>
      </c>
      <c r="B658" t="b">
        <f>IF(Append2[[#This Row],[Daily Summary]]="DAILY SUMMARY",1)</f>
        <v>0</v>
      </c>
      <c r="C658" s="1">
        <f>Append2[[#This Row],[Date]]-1</f>
        <v>44965</v>
      </c>
      <c r="D658" s="1">
        <v>44966</v>
      </c>
      <c r="E658" t="s">
        <v>12</v>
      </c>
      <c r="F658" t="s">
        <v>39</v>
      </c>
      <c r="H658">
        <f t="shared" si="44"/>
        <v>121</v>
      </c>
      <c r="I658" t="b">
        <f t="shared" si="41"/>
        <v>1</v>
      </c>
      <c r="J658" t="str">
        <f t="shared" si="42"/>
        <v/>
      </c>
    </row>
    <row r="659" spans="1:10">
      <c r="A659">
        <f t="shared" si="43"/>
        <v>122</v>
      </c>
      <c r="B659">
        <f>IF(Append2[[#This Row],[Daily Summary]]="DAILY SUMMARY",1)</f>
        <v>1</v>
      </c>
      <c r="C659" s="1">
        <f>Append2[[#This Row],[Date]]-1</f>
        <v>44966</v>
      </c>
      <c r="D659" s="1">
        <v>44967</v>
      </c>
      <c r="E659" t="s">
        <v>3</v>
      </c>
      <c r="F659" t="s">
        <v>41</v>
      </c>
      <c r="H659">
        <f t="shared" si="44"/>
        <v>122</v>
      </c>
      <c r="I659" t="b">
        <f t="shared" si="41"/>
        <v>0</v>
      </c>
      <c r="J659">
        <f t="shared" si="42"/>
        <v>28287</v>
      </c>
    </row>
    <row r="660" spans="1:10">
      <c r="A660" t="str">
        <f t="shared" si="43"/>
        <v/>
      </c>
      <c r="B660" t="b">
        <f>IF(Append2[[#This Row],[Daily Summary]]="DAILY SUMMARY",1)</f>
        <v>0</v>
      </c>
      <c r="C660" s="1">
        <f>Append2[[#This Row],[Date]]-1</f>
        <v>44966</v>
      </c>
      <c r="D660" s="1">
        <v>44967</v>
      </c>
      <c r="E660" t="s">
        <v>4</v>
      </c>
      <c r="F660" t="s">
        <v>78</v>
      </c>
      <c r="H660">
        <f t="shared" si="44"/>
        <v>122</v>
      </c>
      <c r="I660" t="b">
        <f t="shared" si="41"/>
        <v>0</v>
      </c>
      <c r="J660" t="str">
        <f t="shared" si="42"/>
        <v/>
      </c>
    </row>
    <row r="661" spans="1:10">
      <c r="A661" t="str">
        <f t="shared" si="43"/>
        <v/>
      </c>
      <c r="B661" t="b">
        <f>IF(Append2[[#This Row],[Daily Summary]]="DAILY SUMMARY",1)</f>
        <v>0</v>
      </c>
      <c r="C661" s="1">
        <f>Append2[[#This Row],[Date]]-1</f>
        <v>44966</v>
      </c>
      <c r="D661" s="1">
        <v>44967</v>
      </c>
      <c r="E661" t="s">
        <v>6</v>
      </c>
      <c r="F661" t="s">
        <v>48</v>
      </c>
      <c r="H661">
        <f t="shared" si="44"/>
        <v>122</v>
      </c>
      <c r="I661" t="b">
        <f t="shared" si="41"/>
        <v>1</v>
      </c>
      <c r="J661" t="str">
        <f t="shared" si="42"/>
        <v/>
      </c>
    </row>
    <row r="662" spans="1:10">
      <c r="A662" t="str">
        <f t="shared" si="43"/>
        <v/>
      </c>
      <c r="B662" t="b">
        <f>IF(Append2[[#This Row],[Daily Summary]]="DAILY SUMMARY",1)</f>
        <v>0</v>
      </c>
      <c r="C662" s="1">
        <f>Append2[[#This Row],[Date]]-1</f>
        <v>44966</v>
      </c>
      <c r="D662" s="1">
        <v>44967</v>
      </c>
      <c r="E662" t="s">
        <v>8</v>
      </c>
      <c r="F662" t="s">
        <v>59</v>
      </c>
      <c r="H662">
        <f t="shared" si="44"/>
        <v>122</v>
      </c>
      <c r="I662" t="b">
        <f t="shared" si="41"/>
        <v>1</v>
      </c>
      <c r="J662" t="str">
        <f t="shared" si="42"/>
        <v/>
      </c>
    </row>
    <row r="663" spans="1:10">
      <c r="A663" t="str">
        <f t="shared" si="43"/>
        <v/>
      </c>
      <c r="B663" t="b">
        <f>IF(Append2[[#This Row],[Daily Summary]]="DAILY SUMMARY",1)</f>
        <v>0</v>
      </c>
      <c r="C663" s="1">
        <f>Append2[[#This Row],[Date]]-1</f>
        <v>44966</v>
      </c>
      <c r="D663" s="1">
        <v>44967</v>
      </c>
      <c r="E663" t="s">
        <v>10</v>
      </c>
      <c r="F663" t="s">
        <v>28</v>
      </c>
      <c r="H663">
        <f t="shared" si="44"/>
        <v>122</v>
      </c>
      <c r="I663" t="b">
        <f t="shared" si="41"/>
        <v>1</v>
      </c>
      <c r="J663" t="str">
        <f t="shared" si="42"/>
        <v/>
      </c>
    </row>
    <row r="664" spans="1:10">
      <c r="A664" t="str">
        <f t="shared" si="43"/>
        <v/>
      </c>
      <c r="B664" t="b">
        <f>IF(Append2[[#This Row],[Daily Summary]]="DAILY SUMMARY",1)</f>
        <v>0</v>
      </c>
      <c r="C664" s="1">
        <f>Append2[[#This Row],[Date]]-1</f>
        <v>44966</v>
      </c>
      <c r="D664" s="1">
        <v>44967</v>
      </c>
      <c r="E664" t="s">
        <v>12</v>
      </c>
      <c r="F664" t="s">
        <v>39</v>
      </c>
      <c r="H664">
        <f t="shared" si="44"/>
        <v>122</v>
      </c>
      <c r="I664" t="b">
        <f t="shared" si="41"/>
        <v>1</v>
      </c>
      <c r="J664" t="str">
        <f t="shared" si="42"/>
        <v/>
      </c>
    </row>
    <row r="665" spans="1:10">
      <c r="A665">
        <f t="shared" si="43"/>
        <v>123</v>
      </c>
      <c r="B665">
        <f>IF(Append2[[#This Row],[Daily Summary]]="DAILY SUMMARY",1)</f>
        <v>1</v>
      </c>
      <c r="C665" s="1">
        <f>Append2[[#This Row],[Date]]-1</f>
        <v>44967</v>
      </c>
      <c r="D665" s="1">
        <v>44968</v>
      </c>
      <c r="E665" t="s">
        <v>3</v>
      </c>
      <c r="F665" t="s">
        <v>41</v>
      </c>
      <c r="H665">
        <f t="shared" si="44"/>
        <v>123</v>
      </c>
      <c r="I665" t="b">
        <f t="shared" si="41"/>
        <v>0</v>
      </c>
      <c r="J665">
        <f t="shared" si="42"/>
        <v>23856</v>
      </c>
    </row>
    <row r="666" spans="1:10">
      <c r="A666" t="str">
        <f t="shared" si="43"/>
        <v/>
      </c>
      <c r="B666" t="b">
        <f>IF(Append2[[#This Row],[Daily Summary]]="DAILY SUMMARY",1)</f>
        <v>0</v>
      </c>
      <c r="C666" s="1">
        <f>Append2[[#This Row],[Date]]-1</f>
        <v>44967</v>
      </c>
      <c r="D666" s="1">
        <v>44968</v>
      </c>
      <c r="E666" t="s">
        <v>4</v>
      </c>
      <c r="F666" t="s">
        <v>79</v>
      </c>
      <c r="H666">
        <f t="shared" si="44"/>
        <v>123</v>
      </c>
      <c r="I666" t="b">
        <f t="shared" si="41"/>
        <v>0</v>
      </c>
      <c r="J666" t="str">
        <f t="shared" si="42"/>
        <v/>
      </c>
    </row>
    <row r="667" spans="1:10">
      <c r="A667" t="str">
        <f t="shared" si="43"/>
        <v/>
      </c>
      <c r="B667" t="b">
        <f>IF(Append2[[#This Row],[Daily Summary]]="DAILY SUMMARY",1)</f>
        <v>0</v>
      </c>
      <c r="C667" s="1">
        <f>Append2[[#This Row],[Date]]-1</f>
        <v>44967</v>
      </c>
      <c r="D667" s="1">
        <v>44968</v>
      </c>
      <c r="E667" t="s">
        <v>6</v>
      </c>
      <c r="F667" t="s">
        <v>48</v>
      </c>
      <c r="H667">
        <f t="shared" si="44"/>
        <v>123</v>
      </c>
      <c r="I667" t="b">
        <f t="shared" si="41"/>
        <v>1</v>
      </c>
      <c r="J667" t="str">
        <f t="shared" si="42"/>
        <v/>
      </c>
    </row>
    <row r="668" spans="1:10">
      <c r="A668" t="str">
        <f t="shared" si="43"/>
        <v/>
      </c>
      <c r="B668" t="b">
        <f>IF(Append2[[#This Row],[Daily Summary]]="DAILY SUMMARY",1)</f>
        <v>0</v>
      </c>
      <c r="C668" s="1">
        <f>Append2[[#This Row],[Date]]-1</f>
        <v>44967</v>
      </c>
      <c r="D668" s="1">
        <v>44968</v>
      </c>
      <c r="E668" t="s">
        <v>8</v>
      </c>
      <c r="F668" t="s">
        <v>80</v>
      </c>
      <c r="H668">
        <f t="shared" si="44"/>
        <v>123</v>
      </c>
      <c r="I668" t="b">
        <f t="shared" si="41"/>
        <v>1</v>
      </c>
      <c r="J668" t="str">
        <f t="shared" si="42"/>
        <v/>
      </c>
    </row>
    <row r="669" spans="1:10">
      <c r="A669" t="str">
        <f t="shared" si="43"/>
        <v/>
      </c>
      <c r="B669" t="b">
        <f>IF(Append2[[#This Row],[Daily Summary]]="DAILY SUMMARY",1)</f>
        <v>0</v>
      </c>
      <c r="C669" s="1">
        <f>Append2[[#This Row],[Date]]-1</f>
        <v>44967</v>
      </c>
      <c r="D669" s="1">
        <v>44968</v>
      </c>
      <c r="E669" t="s">
        <v>10</v>
      </c>
      <c r="F669" t="s">
        <v>28</v>
      </c>
      <c r="H669">
        <f t="shared" si="44"/>
        <v>123</v>
      </c>
      <c r="I669" t="b">
        <f t="shared" si="41"/>
        <v>1</v>
      </c>
      <c r="J669" t="str">
        <f t="shared" si="42"/>
        <v/>
      </c>
    </row>
    <row r="670" spans="1:10">
      <c r="A670" t="str">
        <f t="shared" si="43"/>
        <v/>
      </c>
      <c r="B670" t="b">
        <f>IF(Append2[[#This Row],[Daily Summary]]="DAILY SUMMARY",1)</f>
        <v>0</v>
      </c>
      <c r="C670" s="1">
        <f>Append2[[#This Row],[Date]]-1</f>
        <v>44967</v>
      </c>
      <c r="D670" s="1">
        <v>44968</v>
      </c>
      <c r="E670" t="s">
        <v>12</v>
      </c>
      <c r="F670" t="s">
        <v>39</v>
      </c>
      <c r="H670">
        <f t="shared" si="44"/>
        <v>123</v>
      </c>
      <c r="I670" t="b">
        <f t="shared" si="41"/>
        <v>1</v>
      </c>
      <c r="J670" t="str">
        <f t="shared" si="42"/>
        <v/>
      </c>
    </row>
    <row r="671" spans="1:10">
      <c r="A671">
        <f t="shared" si="43"/>
        <v>124</v>
      </c>
      <c r="B671">
        <f>IF(Append2[[#This Row],[Daily Summary]]="DAILY SUMMARY",1)</f>
        <v>1</v>
      </c>
      <c r="C671" s="1">
        <f>Append2[[#This Row],[Date]]-1</f>
        <v>44968</v>
      </c>
      <c r="D671" s="1">
        <v>44969</v>
      </c>
      <c r="E671" t="s">
        <v>3</v>
      </c>
      <c r="F671" t="s">
        <v>41</v>
      </c>
      <c r="H671">
        <f t="shared" si="44"/>
        <v>124</v>
      </c>
      <c r="I671" t="b">
        <f t="shared" si="41"/>
        <v>0</v>
      </c>
      <c r="J671">
        <f t="shared" si="42"/>
        <v>20536</v>
      </c>
    </row>
    <row r="672" spans="1:10">
      <c r="A672" t="str">
        <f t="shared" si="43"/>
        <v/>
      </c>
      <c r="B672" t="b">
        <f>IF(Append2[[#This Row],[Daily Summary]]="DAILY SUMMARY",1)</f>
        <v>0</v>
      </c>
      <c r="C672" s="1">
        <f>Append2[[#This Row],[Date]]-1</f>
        <v>44968</v>
      </c>
      <c r="D672" s="1">
        <v>44969</v>
      </c>
      <c r="E672" t="s">
        <v>4</v>
      </c>
      <c r="F672" t="s">
        <v>81</v>
      </c>
      <c r="H672">
        <f t="shared" si="44"/>
        <v>124</v>
      </c>
      <c r="I672" t="b">
        <f t="shared" si="41"/>
        <v>0</v>
      </c>
      <c r="J672" t="str">
        <f t="shared" si="42"/>
        <v/>
      </c>
    </row>
    <row r="673" spans="1:10">
      <c r="A673" t="str">
        <f t="shared" si="43"/>
        <v/>
      </c>
      <c r="B673" t="b">
        <f>IF(Append2[[#This Row],[Daily Summary]]="DAILY SUMMARY",1)</f>
        <v>0</v>
      </c>
      <c r="C673" s="1">
        <f>Append2[[#This Row],[Date]]-1</f>
        <v>44968</v>
      </c>
      <c r="D673" s="1">
        <v>44969</v>
      </c>
      <c r="E673" t="s">
        <v>6</v>
      </c>
      <c r="F673" t="s">
        <v>48</v>
      </c>
      <c r="H673">
        <f t="shared" si="44"/>
        <v>124</v>
      </c>
      <c r="I673" t="b">
        <f t="shared" si="41"/>
        <v>1</v>
      </c>
      <c r="J673" t="str">
        <f t="shared" si="42"/>
        <v/>
      </c>
    </row>
    <row r="674" spans="1:10">
      <c r="A674" t="str">
        <f t="shared" si="43"/>
        <v/>
      </c>
      <c r="B674" t="b">
        <f>IF(Append2[[#This Row],[Daily Summary]]="DAILY SUMMARY",1)</f>
        <v>0</v>
      </c>
      <c r="C674" s="1">
        <f>Append2[[#This Row],[Date]]-1</f>
        <v>44968</v>
      </c>
      <c r="D674" s="1">
        <v>44969</v>
      </c>
      <c r="E674" t="s">
        <v>8</v>
      </c>
      <c r="F674" t="s">
        <v>70</v>
      </c>
      <c r="H674">
        <f t="shared" si="44"/>
        <v>124</v>
      </c>
      <c r="I674" t="b">
        <f t="shared" si="41"/>
        <v>1</v>
      </c>
      <c r="J674" t="str">
        <f t="shared" si="42"/>
        <v/>
      </c>
    </row>
    <row r="675" spans="1:10">
      <c r="A675" t="str">
        <f t="shared" si="43"/>
        <v/>
      </c>
      <c r="B675" t="b">
        <f>IF(Append2[[#This Row],[Daily Summary]]="DAILY SUMMARY",1)</f>
        <v>0</v>
      </c>
      <c r="C675" s="1">
        <f>Append2[[#This Row],[Date]]-1</f>
        <v>44968</v>
      </c>
      <c r="D675" s="1">
        <v>44969</v>
      </c>
      <c r="E675" t="s">
        <v>10</v>
      </c>
      <c r="F675" t="s">
        <v>28</v>
      </c>
      <c r="H675">
        <f t="shared" si="44"/>
        <v>124</v>
      </c>
      <c r="I675" t="b">
        <f t="shared" si="41"/>
        <v>1</v>
      </c>
      <c r="J675" t="str">
        <f t="shared" si="42"/>
        <v/>
      </c>
    </row>
    <row r="676" spans="1:10">
      <c r="A676" t="str">
        <f t="shared" si="43"/>
        <v/>
      </c>
      <c r="B676" t="b">
        <f>IF(Append2[[#This Row],[Daily Summary]]="DAILY SUMMARY",1)</f>
        <v>0</v>
      </c>
      <c r="C676" s="1">
        <f>Append2[[#This Row],[Date]]-1</f>
        <v>44968</v>
      </c>
      <c r="D676" s="1">
        <v>44969</v>
      </c>
      <c r="E676" t="s">
        <v>12</v>
      </c>
      <c r="F676" t="s">
        <v>39</v>
      </c>
      <c r="H676">
        <f t="shared" si="44"/>
        <v>124</v>
      </c>
      <c r="I676" t="b">
        <f t="shared" si="41"/>
        <v>1</v>
      </c>
      <c r="J676" t="str">
        <f t="shared" si="42"/>
        <v/>
      </c>
    </row>
    <row r="677" spans="1:10">
      <c r="A677">
        <f t="shared" si="43"/>
        <v>125</v>
      </c>
      <c r="B677">
        <f>IF(Append2[[#This Row],[Daily Summary]]="DAILY SUMMARY",1)</f>
        <v>1</v>
      </c>
      <c r="C677" s="1">
        <f>Append2[[#This Row],[Date]]-1</f>
        <v>44969</v>
      </c>
      <c r="D677" s="1">
        <v>44970</v>
      </c>
      <c r="E677" t="s">
        <v>3</v>
      </c>
      <c r="F677" t="s">
        <v>41</v>
      </c>
      <c r="H677">
        <f t="shared" si="44"/>
        <v>125</v>
      </c>
      <c r="I677" t="b">
        <f t="shared" si="41"/>
        <v>0</v>
      </c>
      <c r="J677">
        <f t="shared" si="42"/>
        <v>16560</v>
      </c>
    </row>
    <row r="678" spans="1:10">
      <c r="A678" t="str">
        <f t="shared" si="43"/>
        <v/>
      </c>
      <c r="B678" t="b">
        <f>IF(Append2[[#This Row],[Daily Summary]]="DAILY SUMMARY",1)</f>
        <v>0</v>
      </c>
      <c r="C678" s="1">
        <f>Append2[[#This Row],[Date]]-1</f>
        <v>44969</v>
      </c>
      <c r="D678" s="1">
        <v>44970</v>
      </c>
      <c r="E678" t="s">
        <v>4</v>
      </c>
      <c r="F678" t="s">
        <v>82</v>
      </c>
      <c r="H678">
        <f t="shared" si="44"/>
        <v>125</v>
      </c>
      <c r="I678" t="b">
        <f t="shared" si="41"/>
        <v>0</v>
      </c>
      <c r="J678" t="str">
        <f t="shared" si="42"/>
        <v/>
      </c>
    </row>
    <row r="679" spans="1:10">
      <c r="A679" t="str">
        <f t="shared" si="43"/>
        <v/>
      </c>
      <c r="B679" t="b">
        <f>IF(Append2[[#This Row],[Daily Summary]]="DAILY SUMMARY",1)</f>
        <v>0</v>
      </c>
      <c r="C679" s="1">
        <f>Append2[[#This Row],[Date]]-1</f>
        <v>44969</v>
      </c>
      <c r="D679" s="1">
        <v>44970</v>
      </c>
      <c r="E679" t="s">
        <v>6</v>
      </c>
      <c r="F679" t="s">
        <v>15</v>
      </c>
      <c r="H679">
        <f t="shared" si="44"/>
        <v>125</v>
      </c>
      <c r="I679" t="b">
        <f t="shared" si="41"/>
        <v>1</v>
      </c>
      <c r="J679" t="str">
        <f t="shared" si="42"/>
        <v/>
      </c>
    </row>
    <row r="680" spans="1:10">
      <c r="A680" t="str">
        <f t="shared" si="43"/>
        <v/>
      </c>
      <c r="B680" t="b">
        <f>IF(Append2[[#This Row],[Daily Summary]]="DAILY SUMMARY",1)</f>
        <v>0</v>
      </c>
      <c r="C680" s="1">
        <f>Append2[[#This Row],[Date]]-1</f>
        <v>44969</v>
      </c>
      <c r="D680" s="1">
        <v>44970</v>
      </c>
      <c r="E680" t="s">
        <v>8</v>
      </c>
      <c r="F680" t="s">
        <v>83</v>
      </c>
      <c r="H680">
        <f t="shared" si="44"/>
        <v>125</v>
      </c>
      <c r="I680" t="b">
        <f t="shared" si="41"/>
        <v>1</v>
      </c>
      <c r="J680" t="str">
        <f t="shared" si="42"/>
        <v/>
      </c>
    </row>
    <row r="681" spans="1:10">
      <c r="A681" t="str">
        <f t="shared" si="43"/>
        <v/>
      </c>
      <c r="B681" t="b">
        <f>IF(Append2[[#This Row],[Daily Summary]]="DAILY SUMMARY",1)</f>
        <v>0</v>
      </c>
      <c r="C681" s="1">
        <f>Append2[[#This Row],[Date]]-1</f>
        <v>44969</v>
      </c>
      <c r="D681" s="1">
        <v>44970</v>
      </c>
      <c r="E681" t="s">
        <v>10</v>
      </c>
      <c r="F681" t="s">
        <v>22</v>
      </c>
      <c r="H681">
        <f t="shared" si="44"/>
        <v>125</v>
      </c>
      <c r="I681" t="b">
        <f t="shared" si="41"/>
        <v>1</v>
      </c>
      <c r="J681" t="str">
        <f t="shared" si="42"/>
        <v/>
      </c>
    </row>
    <row r="682" spans="1:10">
      <c r="A682" t="str">
        <f t="shared" si="43"/>
        <v/>
      </c>
      <c r="B682" t="b">
        <f>IF(Append2[[#This Row],[Daily Summary]]="DAILY SUMMARY",1)</f>
        <v>0</v>
      </c>
      <c r="C682" s="1">
        <f>Append2[[#This Row],[Date]]-1</f>
        <v>44969</v>
      </c>
      <c r="D682" s="1">
        <v>44970</v>
      </c>
      <c r="E682" t="s">
        <v>12</v>
      </c>
      <c r="F682" t="s">
        <v>39</v>
      </c>
      <c r="H682">
        <f t="shared" si="44"/>
        <v>125</v>
      </c>
      <c r="I682" t="b">
        <f t="shared" si="41"/>
        <v>1</v>
      </c>
      <c r="J682" t="str">
        <f t="shared" si="42"/>
        <v/>
      </c>
    </row>
    <row r="683" spans="1:10">
      <c r="A683">
        <f t="shared" si="43"/>
        <v>126</v>
      </c>
      <c r="B683">
        <f>IF(Append2[[#This Row],[Daily Summary]]="DAILY SUMMARY",1)</f>
        <v>1</v>
      </c>
      <c r="C683" s="1">
        <f>Append2[[#This Row],[Date]]-1</f>
        <v>44970</v>
      </c>
      <c r="D683" s="1">
        <v>44971</v>
      </c>
      <c r="E683" t="s">
        <v>3</v>
      </c>
      <c r="F683" t="s">
        <v>41</v>
      </c>
      <c r="H683">
        <f t="shared" si="44"/>
        <v>126</v>
      </c>
      <c r="I683" t="b">
        <f t="shared" si="41"/>
        <v>0</v>
      </c>
      <c r="J683">
        <f t="shared" si="42"/>
        <v>15616</v>
      </c>
    </row>
    <row r="684" spans="1:10">
      <c r="A684" t="str">
        <f t="shared" si="43"/>
        <v/>
      </c>
      <c r="B684" t="b">
        <f>IF(Append2[[#This Row],[Daily Summary]]="DAILY SUMMARY",1)</f>
        <v>0</v>
      </c>
      <c r="C684" s="1">
        <f>Append2[[#This Row],[Date]]-1</f>
        <v>44970</v>
      </c>
      <c r="D684" s="1">
        <v>44971</v>
      </c>
      <c r="E684" t="s">
        <v>4</v>
      </c>
      <c r="F684" t="s">
        <v>84</v>
      </c>
      <c r="H684">
        <f t="shared" si="44"/>
        <v>126</v>
      </c>
      <c r="I684" t="b">
        <f t="shared" si="41"/>
        <v>0</v>
      </c>
      <c r="J684" t="str">
        <f t="shared" si="42"/>
        <v/>
      </c>
    </row>
    <row r="685" spans="1:10">
      <c r="A685" t="str">
        <f t="shared" si="43"/>
        <v/>
      </c>
      <c r="B685" t="b">
        <f>IF(Append2[[#This Row],[Daily Summary]]="DAILY SUMMARY",1)</f>
        <v>0</v>
      </c>
      <c r="C685" s="1">
        <f>Append2[[#This Row],[Date]]-1</f>
        <v>44970</v>
      </c>
      <c r="D685" s="1">
        <v>44971</v>
      </c>
      <c r="E685" t="s">
        <v>6</v>
      </c>
      <c r="F685" t="s">
        <v>48</v>
      </c>
      <c r="H685">
        <f t="shared" si="44"/>
        <v>126</v>
      </c>
      <c r="I685" t="b">
        <f t="shared" si="41"/>
        <v>1</v>
      </c>
      <c r="J685" t="str">
        <f t="shared" si="42"/>
        <v/>
      </c>
    </row>
    <row r="686" spans="1:10">
      <c r="A686" t="str">
        <f t="shared" si="43"/>
        <v/>
      </c>
      <c r="B686" t="b">
        <f>IF(Append2[[#This Row],[Daily Summary]]="DAILY SUMMARY",1)</f>
        <v>0</v>
      </c>
      <c r="C686" s="1">
        <f>Append2[[#This Row],[Date]]-1</f>
        <v>44970</v>
      </c>
      <c r="D686" s="1">
        <v>44971</v>
      </c>
      <c r="E686" t="s">
        <v>8</v>
      </c>
      <c r="F686" t="s">
        <v>77</v>
      </c>
      <c r="H686">
        <f t="shared" si="44"/>
        <v>126</v>
      </c>
      <c r="I686" t="b">
        <f t="shared" si="41"/>
        <v>1</v>
      </c>
      <c r="J686" t="str">
        <f t="shared" si="42"/>
        <v/>
      </c>
    </row>
    <row r="687" spans="1:10">
      <c r="A687" t="str">
        <f t="shared" si="43"/>
        <v/>
      </c>
      <c r="B687" t="b">
        <f>IF(Append2[[#This Row],[Daily Summary]]="DAILY SUMMARY",1)</f>
        <v>0</v>
      </c>
      <c r="C687" s="1">
        <f>Append2[[#This Row],[Date]]-1</f>
        <v>44970</v>
      </c>
      <c r="D687" s="1">
        <v>44971</v>
      </c>
      <c r="E687" t="s">
        <v>10</v>
      </c>
      <c r="F687" t="s">
        <v>85</v>
      </c>
      <c r="H687">
        <f t="shared" si="44"/>
        <v>126</v>
      </c>
      <c r="I687" t="b">
        <f t="shared" si="41"/>
        <v>1</v>
      </c>
      <c r="J687" t="str">
        <f t="shared" si="42"/>
        <v/>
      </c>
    </row>
    <row r="688" spans="1:10">
      <c r="A688" t="str">
        <f t="shared" si="43"/>
        <v/>
      </c>
      <c r="B688" t="b">
        <f>IF(Append2[[#This Row],[Daily Summary]]="DAILY SUMMARY",1)</f>
        <v>0</v>
      </c>
      <c r="C688" s="1">
        <f>Append2[[#This Row],[Date]]-1</f>
        <v>44970</v>
      </c>
      <c r="D688" s="1">
        <v>44971</v>
      </c>
      <c r="E688" t="s">
        <v>12</v>
      </c>
      <c r="F688" t="s">
        <v>86</v>
      </c>
      <c r="H688">
        <f t="shared" si="44"/>
        <v>126</v>
      </c>
      <c r="I688" t="b">
        <f t="shared" si="41"/>
        <v>1</v>
      </c>
      <c r="J688" t="str">
        <f t="shared" si="42"/>
        <v/>
      </c>
    </row>
    <row r="689" spans="1:10">
      <c r="A689">
        <f t="shared" si="43"/>
        <v>127</v>
      </c>
      <c r="B689">
        <f>IF(Append2[[#This Row],[Daily Summary]]="DAILY SUMMARY",1)</f>
        <v>1</v>
      </c>
      <c r="C689" s="1">
        <f>Append2[[#This Row],[Date]]-1</f>
        <v>44971</v>
      </c>
      <c r="D689" s="1">
        <v>44972</v>
      </c>
      <c r="E689" t="s">
        <v>3</v>
      </c>
      <c r="F689" t="s">
        <v>41</v>
      </c>
      <c r="H689">
        <f t="shared" si="44"/>
        <v>127</v>
      </c>
      <c r="I689" t="b">
        <f t="shared" si="41"/>
        <v>0</v>
      </c>
      <c r="J689">
        <f t="shared" si="42"/>
        <v>17810</v>
      </c>
    </row>
    <row r="690" spans="1:10">
      <c r="A690" t="str">
        <f t="shared" si="43"/>
        <v/>
      </c>
      <c r="B690" t="b">
        <f>IF(Append2[[#This Row],[Daily Summary]]="DAILY SUMMARY",1)</f>
        <v>0</v>
      </c>
      <c r="C690" s="1">
        <f>Append2[[#This Row],[Date]]-1</f>
        <v>44971</v>
      </c>
      <c r="D690" s="1">
        <v>44972</v>
      </c>
      <c r="E690" t="s">
        <v>4</v>
      </c>
      <c r="F690" t="s">
        <v>87</v>
      </c>
      <c r="H690">
        <f t="shared" si="44"/>
        <v>127</v>
      </c>
      <c r="I690" t="b">
        <f t="shared" si="41"/>
        <v>0</v>
      </c>
      <c r="J690" t="str">
        <f t="shared" si="42"/>
        <v/>
      </c>
    </row>
    <row r="691" spans="1:10">
      <c r="A691" t="str">
        <f t="shared" si="43"/>
        <v/>
      </c>
      <c r="B691" t="b">
        <f>IF(Append2[[#This Row],[Daily Summary]]="DAILY SUMMARY",1)</f>
        <v>0</v>
      </c>
      <c r="C691" s="1">
        <f>Append2[[#This Row],[Date]]-1</f>
        <v>44971</v>
      </c>
      <c r="D691" s="1">
        <v>44972</v>
      </c>
      <c r="E691" t="s">
        <v>6</v>
      </c>
      <c r="F691" t="s">
        <v>48</v>
      </c>
      <c r="H691">
        <f t="shared" si="44"/>
        <v>127</v>
      </c>
      <c r="I691" t="b">
        <f t="shared" si="41"/>
        <v>1</v>
      </c>
      <c r="J691" t="str">
        <f t="shared" si="42"/>
        <v/>
      </c>
    </row>
    <row r="692" spans="1:10">
      <c r="A692" t="str">
        <f t="shared" si="43"/>
        <v/>
      </c>
      <c r="B692" t="b">
        <f>IF(Append2[[#This Row],[Daily Summary]]="DAILY SUMMARY",1)</f>
        <v>0</v>
      </c>
      <c r="C692" s="1">
        <f>Append2[[#This Row],[Date]]-1</f>
        <v>44971</v>
      </c>
      <c r="D692" s="1">
        <v>44972</v>
      </c>
      <c r="E692" t="s">
        <v>8</v>
      </c>
      <c r="F692" t="s">
        <v>66</v>
      </c>
      <c r="H692">
        <f t="shared" si="44"/>
        <v>127</v>
      </c>
      <c r="I692" t="b">
        <f t="shared" si="41"/>
        <v>1</v>
      </c>
      <c r="J692" t="str">
        <f t="shared" si="42"/>
        <v/>
      </c>
    </row>
    <row r="693" spans="1:10">
      <c r="A693" t="str">
        <f t="shared" si="43"/>
        <v/>
      </c>
      <c r="B693" t="b">
        <f>IF(Append2[[#This Row],[Daily Summary]]="DAILY SUMMARY",1)</f>
        <v>0</v>
      </c>
      <c r="C693" s="1">
        <f>Append2[[#This Row],[Date]]-1</f>
        <v>44971</v>
      </c>
      <c r="D693" s="1">
        <v>44972</v>
      </c>
      <c r="E693" t="s">
        <v>10</v>
      </c>
      <c r="F693" t="s">
        <v>28</v>
      </c>
      <c r="H693">
        <f t="shared" si="44"/>
        <v>127</v>
      </c>
      <c r="I693" t="b">
        <f t="shared" si="41"/>
        <v>1</v>
      </c>
      <c r="J693" t="str">
        <f t="shared" si="42"/>
        <v/>
      </c>
    </row>
    <row r="694" spans="1:10">
      <c r="A694" t="str">
        <f t="shared" si="43"/>
        <v/>
      </c>
      <c r="B694" t="b">
        <f>IF(Append2[[#This Row],[Daily Summary]]="DAILY SUMMARY",1)</f>
        <v>0</v>
      </c>
      <c r="C694" s="1">
        <f>Append2[[#This Row],[Date]]-1</f>
        <v>44971</v>
      </c>
      <c r="D694" s="1">
        <v>44972</v>
      </c>
      <c r="E694" t="s">
        <v>12</v>
      </c>
      <c r="F694" t="s">
        <v>86</v>
      </c>
      <c r="H694">
        <f t="shared" si="44"/>
        <v>127</v>
      </c>
      <c r="I694" t="b">
        <f t="shared" si="41"/>
        <v>1</v>
      </c>
      <c r="J694" t="str">
        <f t="shared" si="42"/>
        <v/>
      </c>
    </row>
    <row r="695" spans="1:10">
      <c r="A695">
        <f t="shared" si="43"/>
        <v>128</v>
      </c>
      <c r="B695">
        <f>IF(Append2[[#This Row],[Daily Summary]]="DAILY SUMMARY",1)</f>
        <v>1</v>
      </c>
      <c r="C695" s="1">
        <f>Append2[[#This Row],[Date]]-1</f>
        <v>44972</v>
      </c>
      <c r="D695" s="1">
        <v>44973</v>
      </c>
      <c r="E695" t="s">
        <v>3</v>
      </c>
      <c r="F695" t="s">
        <v>41</v>
      </c>
      <c r="H695">
        <f t="shared" si="44"/>
        <v>128</v>
      </c>
      <c r="I695" t="b">
        <f t="shared" si="41"/>
        <v>0</v>
      </c>
      <c r="J695">
        <f t="shared" si="42"/>
        <v>17507</v>
      </c>
    </row>
    <row r="696" spans="1:10">
      <c r="A696" t="str">
        <f t="shared" si="43"/>
        <v/>
      </c>
      <c r="B696" t="b">
        <f>IF(Append2[[#This Row],[Daily Summary]]="DAILY SUMMARY",1)</f>
        <v>0</v>
      </c>
      <c r="C696" s="1">
        <f>Append2[[#This Row],[Date]]-1</f>
        <v>44972</v>
      </c>
      <c r="D696" s="1">
        <v>44973</v>
      </c>
      <c r="E696" t="s">
        <v>4</v>
      </c>
      <c r="F696" t="s">
        <v>88</v>
      </c>
      <c r="H696">
        <f t="shared" si="44"/>
        <v>128</v>
      </c>
      <c r="I696" t="b">
        <f t="shared" si="41"/>
        <v>0</v>
      </c>
      <c r="J696" t="str">
        <f t="shared" si="42"/>
        <v/>
      </c>
    </row>
    <row r="697" spans="1:10">
      <c r="A697" t="str">
        <f t="shared" si="43"/>
        <v/>
      </c>
      <c r="B697" t="b">
        <f>IF(Append2[[#This Row],[Daily Summary]]="DAILY SUMMARY",1)</f>
        <v>0</v>
      </c>
      <c r="C697" s="1">
        <f>Append2[[#This Row],[Date]]-1</f>
        <v>44972</v>
      </c>
      <c r="D697" s="1">
        <v>44973</v>
      </c>
      <c r="E697" t="s">
        <v>6</v>
      </c>
      <c r="F697" t="s">
        <v>48</v>
      </c>
      <c r="H697">
        <f t="shared" si="44"/>
        <v>128</v>
      </c>
      <c r="I697" t="b">
        <f t="shared" si="41"/>
        <v>1</v>
      </c>
      <c r="J697" t="str">
        <f t="shared" si="42"/>
        <v/>
      </c>
    </row>
    <row r="698" spans="1:10">
      <c r="A698" t="str">
        <f t="shared" si="43"/>
        <v/>
      </c>
      <c r="B698" t="b">
        <f>IF(Append2[[#This Row],[Daily Summary]]="DAILY SUMMARY",1)</f>
        <v>0</v>
      </c>
      <c r="C698" s="1">
        <f>Append2[[#This Row],[Date]]-1</f>
        <v>44972</v>
      </c>
      <c r="D698" s="1">
        <v>44973</v>
      </c>
      <c r="E698" t="s">
        <v>8</v>
      </c>
      <c r="F698" t="s">
        <v>74</v>
      </c>
      <c r="H698">
        <f t="shared" si="44"/>
        <v>128</v>
      </c>
      <c r="I698" t="b">
        <f t="shared" si="41"/>
        <v>1</v>
      </c>
      <c r="J698" t="str">
        <f t="shared" si="42"/>
        <v/>
      </c>
    </row>
    <row r="699" spans="1:10">
      <c r="A699" t="str">
        <f t="shared" si="43"/>
        <v/>
      </c>
      <c r="B699" t="b">
        <f>IF(Append2[[#This Row],[Daily Summary]]="DAILY SUMMARY",1)</f>
        <v>0</v>
      </c>
      <c r="C699" s="1">
        <f>Append2[[#This Row],[Date]]-1</f>
        <v>44972</v>
      </c>
      <c r="D699" s="1">
        <v>44973</v>
      </c>
      <c r="E699" t="s">
        <v>10</v>
      </c>
      <c r="F699" t="s">
        <v>28</v>
      </c>
      <c r="H699">
        <f t="shared" si="44"/>
        <v>128</v>
      </c>
      <c r="I699" t="b">
        <f t="shared" si="41"/>
        <v>1</v>
      </c>
      <c r="J699" t="str">
        <f t="shared" si="42"/>
        <v/>
      </c>
    </row>
    <row r="700" spans="1:10">
      <c r="A700" t="str">
        <f t="shared" si="43"/>
        <v/>
      </c>
      <c r="B700" t="b">
        <f>IF(Append2[[#This Row],[Daily Summary]]="DAILY SUMMARY",1)</f>
        <v>0</v>
      </c>
      <c r="C700" s="1">
        <f>Append2[[#This Row],[Date]]-1</f>
        <v>44972</v>
      </c>
      <c r="D700" s="1">
        <v>44973</v>
      </c>
      <c r="E700" t="s">
        <v>12</v>
      </c>
      <c r="F700" t="s">
        <v>86</v>
      </c>
      <c r="H700">
        <f t="shared" si="44"/>
        <v>128</v>
      </c>
      <c r="I700" t="b">
        <f t="shared" si="41"/>
        <v>1</v>
      </c>
      <c r="J700" t="str">
        <f t="shared" si="42"/>
        <v/>
      </c>
    </row>
    <row r="701" spans="1:10">
      <c r="A701">
        <f t="shared" si="43"/>
        <v>129</v>
      </c>
      <c r="B701">
        <f>IF(Append2[[#This Row],[Daily Summary]]="DAILY SUMMARY",1)</f>
        <v>1</v>
      </c>
      <c r="C701" s="1">
        <f>Append2[[#This Row],[Date]]-1</f>
        <v>44973</v>
      </c>
      <c r="D701" s="1">
        <v>44974</v>
      </c>
      <c r="E701" t="s">
        <v>3</v>
      </c>
      <c r="F701" t="s">
        <v>41</v>
      </c>
      <c r="H701">
        <f t="shared" si="44"/>
        <v>129</v>
      </c>
      <c r="I701" t="b">
        <f t="shared" si="41"/>
        <v>0</v>
      </c>
      <c r="J701">
        <f t="shared" si="42"/>
        <v>14260</v>
      </c>
    </row>
    <row r="702" spans="1:10">
      <c r="A702" t="str">
        <f t="shared" si="43"/>
        <v/>
      </c>
      <c r="B702" t="b">
        <f>IF(Append2[[#This Row],[Daily Summary]]="DAILY SUMMARY",1)</f>
        <v>0</v>
      </c>
      <c r="C702" s="1">
        <f>Append2[[#This Row],[Date]]-1</f>
        <v>44973</v>
      </c>
      <c r="D702" s="1">
        <v>44974</v>
      </c>
      <c r="E702" t="s">
        <v>4</v>
      </c>
      <c r="F702" t="s">
        <v>89</v>
      </c>
      <c r="H702">
        <f t="shared" si="44"/>
        <v>129</v>
      </c>
      <c r="I702" t="b">
        <f t="shared" si="41"/>
        <v>0</v>
      </c>
      <c r="J702" t="str">
        <f t="shared" si="42"/>
        <v/>
      </c>
    </row>
    <row r="703" spans="1:10">
      <c r="A703" t="str">
        <f t="shared" si="43"/>
        <v/>
      </c>
      <c r="B703" t="b">
        <f>IF(Append2[[#This Row],[Daily Summary]]="DAILY SUMMARY",1)</f>
        <v>0</v>
      </c>
      <c r="C703" s="1">
        <f>Append2[[#This Row],[Date]]-1</f>
        <v>44973</v>
      </c>
      <c r="D703" s="1">
        <v>44974</v>
      </c>
      <c r="E703" t="s">
        <v>6</v>
      </c>
      <c r="F703" t="s">
        <v>48</v>
      </c>
      <c r="H703">
        <f t="shared" si="44"/>
        <v>129</v>
      </c>
      <c r="I703" t="b">
        <f t="shared" si="41"/>
        <v>1</v>
      </c>
      <c r="J703" t="str">
        <f t="shared" si="42"/>
        <v/>
      </c>
    </row>
    <row r="704" spans="1:10">
      <c r="A704" t="str">
        <f t="shared" si="43"/>
        <v/>
      </c>
      <c r="B704" t="b">
        <f>IF(Append2[[#This Row],[Daily Summary]]="DAILY SUMMARY",1)</f>
        <v>0</v>
      </c>
      <c r="C704" s="1">
        <f>Append2[[#This Row],[Date]]-1</f>
        <v>44973</v>
      </c>
      <c r="D704" s="1">
        <v>44974</v>
      </c>
      <c r="E704" t="s">
        <v>8</v>
      </c>
      <c r="F704" t="s">
        <v>55</v>
      </c>
      <c r="H704">
        <f t="shared" si="44"/>
        <v>129</v>
      </c>
      <c r="I704" t="b">
        <f t="shared" si="41"/>
        <v>1</v>
      </c>
      <c r="J704" t="str">
        <f t="shared" si="42"/>
        <v/>
      </c>
    </row>
    <row r="705" spans="1:10">
      <c r="A705" t="str">
        <f t="shared" si="43"/>
        <v/>
      </c>
      <c r="B705" t="b">
        <f>IF(Append2[[#This Row],[Daily Summary]]="DAILY SUMMARY",1)</f>
        <v>0</v>
      </c>
      <c r="C705" s="1">
        <f>Append2[[#This Row],[Date]]-1</f>
        <v>44973</v>
      </c>
      <c r="D705" s="1">
        <v>44974</v>
      </c>
      <c r="E705" t="s">
        <v>10</v>
      </c>
      <c r="F705" t="s">
        <v>28</v>
      </c>
      <c r="H705">
        <f t="shared" si="44"/>
        <v>129</v>
      </c>
      <c r="I705" t="b">
        <f t="shared" si="41"/>
        <v>1</v>
      </c>
      <c r="J705" t="str">
        <f t="shared" si="42"/>
        <v/>
      </c>
    </row>
    <row r="706" spans="1:10">
      <c r="A706" t="str">
        <f t="shared" si="43"/>
        <v/>
      </c>
      <c r="B706" t="b">
        <f>IF(Append2[[#This Row],[Daily Summary]]="DAILY SUMMARY",1)</f>
        <v>0</v>
      </c>
      <c r="C706" s="1">
        <f>Append2[[#This Row],[Date]]-1</f>
        <v>44973</v>
      </c>
      <c r="D706" s="1">
        <v>44974</v>
      </c>
      <c r="E706" t="s">
        <v>12</v>
      </c>
      <c r="F706" t="s">
        <v>40</v>
      </c>
      <c r="H706">
        <f t="shared" si="44"/>
        <v>129</v>
      </c>
      <c r="I706" t="b">
        <f t="shared" ref="I706:I769" si="45">A706=A705</f>
        <v>1</v>
      </c>
      <c r="J706" t="str">
        <f t="shared" si="42"/>
        <v/>
      </c>
    </row>
    <row r="707" spans="1:10">
      <c r="A707">
        <f t="shared" si="43"/>
        <v>130</v>
      </c>
      <c r="B707">
        <f>IF(Append2[[#This Row],[Daily Summary]]="DAILY SUMMARY",1)</f>
        <v>1</v>
      </c>
      <c r="C707" s="1">
        <f>Append2[[#This Row],[Date]]-1</f>
        <v>44974</v>
      </c>
      <c r="D707" s="1">
        <v>44975</v>
      </c>
      <c r="E707" t="s">
        <v>3</v>
      </c>
      <c r="F707" t="s">
        <v>41</v>
      </c>
      <c r="H707">
        <f t="shared" si="44"/>
        <v>130</v>
      </c>
      <c r="I707" t="b">
        <f t="shared" si="45"/>
        <v>0</v>
      </c>
      <c r="J707">
        <f t="shared" ref="J707:J770" si="46">IF(E708="Total Loads Collected:",F708*F710,"")</f>
        <v>13446</v>
      </c>
    </row>
    <row r="708" spans="1:10">
      <c r="A708" t="str">
        <f t="shared" si="43"/>
        <v/>
      </c>
      <c r="B708" t="b">
        <f>IF(Append2[[#This Row],[Daily Summary]]="DAILY SUMMARY",1)</f>
        <v>0</v>
      </c>
      <c r="C708" s="1">
        <f>Append2[[#This Row],[Date]]-1</f>
        <v>44974</v>
      </c>
      <c r="D708" s="1">
        <v>44975</v>
      </c>
      <c r="E708" t="s">
        <v>4</v>
      </c>
      <c r="F708" t="s">
        <v>90</v>
      </c>
      <c r="H708">
        <f t="shared" si="44"/>
        <v>130</v>
      </c>
      <c r="I708" t="b">
        <f t="shared" si="45"/>
        <v>0</v>
      </c>
      <c r="J708" t="str">
        <f t="shared" si="46"/>
        <v/>
      </c>
    </row>
    <row r="709" spans="1:10">
      <c r="A709" t="str">
        <f t="shared" si="43"/>
        <v/>
      </c>
      <c r="B709" t="b">
        <f>IF(Append2[[#This Row],[Daily Summary]]="DAILY SUMMARY",1)</f>
        <v>0</v>
      </c>
      <c r="C709" s="1">
        <f>Append2[[#This Row],[Date]]-1</f>
        <v>44974</v>
      </c>
      <c r="D709" s="1">
        <v>44975</v>
      </c>
      <c r="E709" t="s">
        <v>6</v>
      </c>
      <c r="F709" t="s">
        <v>48</v>
      </c>
      <c r="H709">
        <f t="shared" si="44"/>
        <v>130</v>
      </c>
      <c r="I709" t="b">
        <f t="shared" si="45"/>
        <v>1</v>
      </c>
      <c r="J709" t="str">
        <f t="shared" si="46"/>
        <v/>
      </c>
    </row>
    <row r="710" spans="1:10">
      <c r="A710" t="str">
        <f t="shared" si="43"/>
        <v/>
      </c>
      <c r="B710" t="b">
        <f>IF(Append2[[#This Row],[Daily Summary]]="DAILY SUMMARY",1)</f>
        <v>0</v>
      </c>
      <c r="C710" s="1">
        <f>Append2[[#This Row],[Date]]-1</f>
        <v>44974</v>
      </c>
      <c r="D710" s="1">
        <v>44975</v>
      </c>
      <c r="E710" t="s">
        <v>8</v>
      </c>
      <c r="F710" t="s">
        <v>91</v>
      </c>
      <c r="H710">
        <f t="shared" si="44"/>
        <v>130</v>
      </c>
      <c r="I710" t="b">
        <f t="shared" si="45"/>
        <v>1</v>
      </c>
      <c r="J710" t="str">
        <f t="shared" si="46"/>
        <v/>
      </c>
    </row>
    <row r="711" spans="1:10">
      <c r="A711" t="str">
        <f t="shared" si="43"/>
        <v/>
      </c>
      <c r="B711" t="b">
        <f>IF(Append2[[#This Row],[Daily Summary]]="DAILY SUMMARY",1)</f>
        <v>0</v>
      </c>
      <c r="C711" s="1">
        <f>Append2[[#This Row],[Date]]-1</f>
        <v>44974</v>
      </c>
      <c r="D711" s="1">
        <v>44975</v>
      </c>
      <c r="E711" t="s">
        <v>10</v>
      </c>
      <c r="F711" t="s">
        <v>30</v>
      </c>
      <c r="H711">
        <f t="shared" si="44"/>
        <v>130</v>
      </c>
      <c r="I711" t="b">
        <f t="shared" si="45"/>
        <v>1</v>
      </c>
      <c r="J711" t="str">
        <f t="shared" si="46"/>
        <v/>
      </c>
    </row>
    <row r="712" spans="1:10">
      <c r="A712" t="str">
        <f t="shared" si="43"/>
        <v/>
      </c>
      <c r="B712" t="b">
        <f>IF(Append2[[#This Row],[Daily Summary]]="DAILY SUMMARY",1)</f>
        <v>0</v>
      </c>
      <c r="C712" s="1">
        <f>Append2[[#This Row],[Date]]-1</f>
        <v>44974</v>
      </c>
      <c r="D712" s="1">
        <v>44975</v>
      </c>
      <c r="E712" t="s">
        <v>12</v>
      </c>
      <c r="F712" t="s">
        <v>92</v>
      </c>
      <c r="H712">
        <f t="shared" si="44"/>
        <v>130</v>
      </c>
      <c r="I712" t="b">
        <f t="shared" si="45"/>
        <v>1</v>
      </c>
      <c r="J712" t="str">
        <f t="shared" si="46"/>
        <v/>
      </c>
    </row>
    <row r="713" spans="1:10">
      <c r="A713">
        <f t="shared" ref="A713:A776" si="47">IF(B713=1, SUM(A707:A712)+B713,"")</f>
        <v>131</v>
      </c>
      <c r="B713">
        <f>IF(Append2[[#This Row],[Daily Summary]]="DAILY SUMMARY",1)</f>
        <v>1</v>
      </c>
      <c r="C713" s="1">
        <f>Append2[[#This Row],[Date]]-1</f>
        <v>44975</v>
      </c>
      <c r="D713" s="1">
        <v>44976</v>
      </c>
      <c r="E713" t="s">
        <v>3</v>
      </c>
      <c r="F713" t="s">
        <v>41</v>
      </c>
      <c r="H713">
        <f t="shared" ref="H713:H776" si="48">IF(E713="DAILY SUMMARY",H712+1,H712+0)</f>
        <v>131</v>
      </c>
      <c r="I713" t="b">
        <f t="shared" si="45"/>
        <v>0</v>
      </c>
      <c r="J713">
        <f t="shared" si="46"/>
        <v>14274</v>
      </c>
    </row>
    <row r="714" spans="1:10">
      <c r="A714" t="str">
        <f t="shared" si="47"/>
        <v/>
      </c>
      <c r="B714" t="b">
        <f>IF(Append2[[#This Row],[Daily Summary]]="DAILY SUMMARY",1)</f>
        <v>0</v>
      </c>
      <c r="C714" s="1">
        <f>Append2[[#This Row],[Date]]-1</f>
        <v>44975</v>
      </c>
      <c r="D714" s="1">
        <v>44976</v>
      </c>
      <c r="E714" t="s">
        <v>4</v>
      </c>
      <c r="F714" t="s">
        <v>93</v>
      </c>
      <c r="H714">
        <f t="shared" si="48"/>
        <v>131</v>
      </c>
      <c r="I714" t="b">
        <f t="shared" si="45"/>
        <v>0</v>
      </c>
      <c r="J714" t="str">
        <f t="shared" si="46"/>
        <v/>
      </c>
    </row>
    <row r="715" spans="1:10">
      <c r="A715" t="str">
        <f t="shared" si="47"/>
        <v/>
      </c>
      <c r="B715" t="b">
        <f>IF(Append2[[#This Row],[Daily Summary]]="DAILY SUMMARY",1)</f>
        <v>0</v>
      </c>
      <c r="C715" s="1">
        <f>Append2[[#This Row],[Date]]-1</f>
        <v>44975</v>
      </c>
      <c r="D715" s="1">
        <v>44976</v>
      </c>
      <c r="E715" t="s">
        <v>6</v>
      </c>
      <c r="F715" t="s">
        <v>48</v>
      </c>
      <c r="H715">
        <f t="shared" si="48"/>
        <v>131</v>
      </c>
      <c r="I715" t="b">
        <f t="shared" si="45"/>
        <v>1</v>
      </c>
      <c r="J715" t="str">
        <f t="shared" si="46"/>
        <v/>
      </c>
    </row>
    <row r="716" spans="1:10">
      <c r="A716" t="str">
        <f t="shared" si="47"/>
        <v/>
      </c>
      <c r="B716" t="b">
        <f>IF(Append2[[#This Row],[Daily Summary]]="DAILY SUMMARY",1)</f>
        <v>0</v>
      </c>
      <c r="C716" s="1">
        <f>Append2[[#This Row],[Date]]-1</f>
        <v>44975</v>
      </c>
      <c r="D716" s="1">
        <v>44976</v>
      </c>
      <c r="E716" t="s">
        <v>8</v>
      </c>
      <c r="F716" t="s">
        <v>74</v>
      </c>
      <c r="H716">
        <f t="shared" si="48"/>
        <v>131</v>
      </c>
      <c r="I716" t="b">
        <f t="shared" si="45"/>
        <v>1</v>
      </c>
      <c r="J716" t="str">
        <f t="shared" si="46"/>
        <v/>
      </c>
    </row>
    <row r="717" spans="1:10">
      <c r="A717" t="str">
        <f t="shared" si="47"/>
        <v/>
      </c>
      <c r="B717" t="b">
        <f>IF(Append2[[#This Row],[Daily Summary]]="DAILY SUMMARY",1)</f>
        <v>0</v>
      </c>
      <c r="C717" s="1">
        <f>Append2[[#This Row],[Date]]-1</f>
        <v>44975</v>
      </c>
      <c r="D717" s="1">
        <v>44976</v>
      </c>
      <c r="E717" t="s">
        <v>10</v>
      </c>
      <c r="F717" t="s">
        <v>30</v>
      </c>
      <c r="H717">
        <f t="shared" si="48"/>
        <v>131</v>
      </c>
      <c r="I717" t="b">
        <f t="shared" si="45"/>
        <v>1</v>
      </c>
      <c r="J717" t="str">
        <f t="shared" si="46"/>
        <v/>
      </c>
    </row>
    <row r="718" spans="1:10">
      <c r="A718" t="str">
        <f t="shared" si="47"/>
        <v/>
      </c>
      <c r="B718" t="b">
        <f>IF(Append2[[#This Row],[Daily Summary]]="DAILY SUMMARY",1)</f>
        <v>0</v>
      </c>
      <c r="C718" s="1">
        <f>Append2[[#This Row],[Date]]-1</f>
        <v>44975</v>
      </c>
      <c r="D718" s="1">
        <v>44976</v>
      </c>
      <c r="E718" t="s">
        <v>12</v>
      </c>
      <c r="F718" t="s">
        <v>86</v>
      </c>
      <c r="H718">
        <f t="shared" si="48"/>
        <v>131</v>
      </c>
      <c r="I718" t="b">
        <f t="shared" si="45"/>
        <v>1</v>
      </c>
      <c r="J718" t="str">
        <f t="shared" si="46"/>
        <v/>
      </c>
    </row>
    <row r="719" spans="1:10">
      <c r="A719">
        <f t="shared" si="47"/>
        <v>132</v>
      </c>
      <c r="B719">
        <f>IF(Append2[[#This Row],[Daily Summary]]="DAILY SUMMARY",1)</f>
        <v>1</v>
      </c>
      <c r="C719" s="1">
        <f>Append2[[#This Row],[Date]]-1</f>
        <v>44976</v>
      </c>
      <c r="D719" s="1">
        <v>44977</v>
      </c>
      <c r="E719" t="s">
        <v>3</v>
      </c>
      <c r="F719" t="s">
        <v>41</v>
      </c>
      <c r="H719">
        <f t="shared" si="48"/>
        <v>132</v>
      </c>
      <c r="I719" t="b">
        <f t="shared" si="45"/>
        <v>0</v>
      </c>
      <c r="J719">
        <f t="shared" si="46"/>
        <v>15990</v>
      </c>
    </row>
    <row r="720" spans="1:10">
      <c r="A720" t="str">
        <f t="shared" si="47"/>
        <v/>
      </c>
      <c r="B720" t="b">
        <f>IF(Append2[[#This Row],[Daily Summary]]="DAILY SUMMARY",1)</f>
        <v>0</v>
      </c>
      <c r="C720" s="1">
        <f>Append2[[#This Row],[Date]]-1</f>
        <v>44976</v>
      </c>
      <c r="D720" s="1">
        <v>44977</v>
      </c>
      <c r="E720" t="s">
        <v>4</v>
      </c>
      <c r="F720" t="s">
        <v>95</v>
      </c>
      <c r="H720">
        <f t="shared" si="48"/>
        <v>132</v>
      </c>
      <c r="I720" t="b">
        <f t="shared" si="45"/>
        <v>0</v>
      </c>
      <c r="J720" t="str">
        <f t="shared" si="46"/>
        <v/>
      </c>
    </row>
    <row r="721" spans="1:10">
      <c r="A721" t="str">
        <f t="shared" si="47"/>
        <v/>
      </c>
      <c r="B721" t="b">
        <f>IF(Append2[[#This Row],[Daily Summary]]="DAILY SUMMARY",1)</f>
        <v>0</v>
      </c>
      <c r="C721" s="1">
        <f>Append2[[#This Row],[Date]]-1</f>
        <v>44976</v>
      </c>
      <c r="D721" s="1">
        <v>44977</v>
      </c>
      <c r="E721" t="s">
        <v>6</v>
      </c>
      <c r="F721" t="s">
        <v>15</v>
      </c>
      <c r="H721">
        <f t="shared" si="48"/>
        <v>132</v>
      </c>
      <c r="I721" t="b">
        <f t="shared" si="45"/>
        <v>1</v>
      </c>
      <c r="J721" t="str">
        <f t="shared" si="46"/>
        <v/>
      </c>
    </row>
    <row r="722" spans="1:10">
      <c r="A722" t="str">
        <f t="shared" si="47"/>
        <v/>
      </c>
      <c r="B722" t="b">
        <f>IF(Append2[[#This Row],[Daily Summary]]="DAILY SUMMARY",1)</f>
        <v>0</v>
      </c>
      <c r="C722" s="1">
        <f>Append2[[#This Row],[Date]]-1</f>
        <v>44976</v>
      </c>
      <c r="D722" s="1">
        <v>44977</v>
      </c>
      <c r="E722" t="s">
        <v>8</v>
      </c>
      <c r="F722" t="s">
        <v>96</v>
      </c>
      <c r="H722">
        <f t="shared" si="48"/>
        <v>132</v>
      </c>
      <c r="I722" t="b">
        <f t="shared" si="45"/>
        <v>1</v>
      </c>
      <c r="J722" t="str">
        <f t="shared" si="46"/>
        <v/>
      </c>
    </row>
    <row r="723" spans="1:10">
      <c r="A723" t="str">
        <f t="shared" si="47"/>
        <v/>
      </c>
      <c r="B723" t="b">
        <f>IF(Append2[[#This Row],[Daily Summary]]="DAILY SUMMARY",1)</f>
        <v>0</v>
      </c>
      <c r="C723" s="1">
        <f>Append2[[#This Row],[Date]]-1</f>
        <v>44976</v>
      </c>
      <c r="D723" s="1">
        <v>44977</v>
      </c>
      <c r="E723" t="s">
        <v>10</v>
      </c>
      <c r="F723" t="s">
        <v>97</v>
      </c>
      <c r="H723">
        <f t="shared" si="48"/>
        <v>132</v>
      </c>
      <c r="I723" t="b">
        <f t="shared" si="45"/>
        <v>1</v>
      </c>
      <c r="J723" t="str">
        <f t="shared" si="46"/>
        <v/>
      </c>
    </row>
    <row r="724" spans="1:10">
      <c r="A724" t="str">
        <f t="shared" si="47"/>
        <v/>
      </c>
      <c r="B724" t="b">
        <f>IF(Append2[[#This Row],[Daily Summary]]="DAILY SUMMARY",1)</f>
        <v>0</v>
      </c>
      <c r="C724" s="1">
        <f>Append2[[#This Row],[Date]]-1</f>
        <v>44976</v>
      </c>
      <c r="D724" s="1">
        <v>44977</v>
      </c>
      <c r="E724" t="s">
        <v>12</v>
      </c>
      <c r="F724" t="s">
        <v>86</v>
      </c>
      <c r="H724">
        <f t="shared" si="48"/>
        <v>132</v>
      </c>
      <c r="I724" t="b">
        <f t="shared" si="45"/>
        <v>1</v>
      </c>
      <c r="J724" t="str">
        <f t="shared" si="46"/>
        <v/>
      </c>
    </row>
    <row r="725" spans="1:10">
      <c r="A725">
        <f t="shared" si="47"/>
        <v>133</v>
      </c>
      <c r="B725">
        <f>IF(Append2[[#This Row],[Daily Summary]]="DAILY SUMMARY",1)</f>
        <v>1</v>
      </c>
      <c r="C725" s="1">
        <f>Append2[[#This Row],[Date]]-1</f>
        <v>44977</v>
      </c>
      <c r="D725" s="1">
        <v>44978</v>
      </c>
      <c r="E725" t="s">
        <v>3</v>
      </c>
      <c r="F725" t="s">
        <v>41</v>
      </c>
      <c r="H725">
        <f t="shared" si="48"/>
        <v>133</v>
      </c>
      <c r="I725" t="b">
        <f t="shared" si="45"/>
        <v>0</v>
      </c>
      <c r="J725">
        <f t="shared" si="46"/>
        <v>9706</v>
      </c>
    </row>
    <row r="726" spans="1:10">
      <c r="A726" t="str">
        <f t="shared" si="47"/>
        <v/>
      </c>
      <c r="B726" t="b">
        <f>IF(Append2[[#This Row],[Daily Summary]]="DAILY SUMMARY",1)</f>
        <v>0</v>
      </c>
      <c r="C726" s="1">
        <f>Append2[[#This Row],[Date]]-1</f>
        <v>44977</v>
      </c>
      <c r="D726" s="1">
        <v>44978</v>
      </c>
      <c r="E726" t="s">
        <v>4</v>
      </c>
      <c r="F726" t="s">
        <v>98</v>
      </c>
      <c r="H726">
        <f t="shared" si="48"/>
        <v>133</v>
      </c>
      <c r="I726" t="b">
        <f t="shared" si="45"/>
        <v>0</v>
      </c>
      <c r="J726" t="str">
        <f t="shared" si="46"/>
        <v/>
      </c>
    </row>
    <row r="727" spans="1:10">
      <c r="A727" t="str">
        <f t="shared" si="47"/>
        <v/>
      </c>
      <c r="B727" t="b">
        <f>IF(Append2[[#This Row],[Daily Summary]]="DAILY SUMMARY",1)</f>
        <v>0</v>
      </c>
      <c r="C727" s="1">
        <f>Append2[[#This Row],[Date]]-1</f>
        <v>44977</v>
      </c>
      <c r="D727" s="1">
        <v>44978</v>
      </c>
      <c r="E727" t="s">
        <v>6</v>
      </c>
      <c r="F727" t="s">
        <v>48</v>
      </c>
      <c r="H727">
        <f t="shared" si="48"/>
        <v>133</v>
      </c>
      <c r="I727" t="b">
        <f t="shared" si="45"/>
        <v>1</v>
      </c>
      <c r="J727" t="str">
        <f t="shared" si="46"/>
        <v/>
      </c>
    </row>
    <row r="728" spans="1:10">
      <c r="A728" t="str">
        <f t="shared" si="47"/>
        <v/>
      </c>
      <c r="B728" t="b">
        <f>IF(Append2[[#This Row],[Daily Summary]]="DAILY SUMMARY",1)</f>
        <v>0</v>
      </c>
      <c r="C728" s="1">
        <f>Append2[[#This Row],[Date]]-1</f>
        <v>44977</v>
      </c>
      <c r="D728" s="1">
        <v>44978</v>
      </c>
      <c r="E728" t="s">
        <v>8</v>
      </c>
      <c r="F728" t="s">
        <v>99</v>
      </c>
      <c r="H728">
        <f t="shared" si="48"/>
        <v>133</v>
      </c>
      <c r="I728" t="b">
        <f t="shared" si="45"/>
        <v>1</v>
      </c>
      <c r="J728" t="str">
        <f t="shared" si="46"/>
        <v/>
      </c>
    </row>
    <row r="729" spans="1:10">
      <c r="A729" t="str">
        <f t="shared" si="47"/>
        <v/>
      </c>
      <c r="B729" t="b">
        <f>IF(Append2[[#This Row],[Daily Summary]]="DAILY SUMMARY",1)</f>
        <v>0</v>
      </c>
      <c r="C729" s="1">
        <f>Append2[[#This Row],[Date]]-1</f>
        <v>44977</v>
      </c>
      <c r="D729" s="1">
        <v>44978</v>
      </c>
      <c r="E729" t="s">
        <v>10</v>
      </c>
      <c r="F729" t="s">
        <v>28</v>
      </c>
      <c r="H729">
        <f t="shared" si="48"/>
        <v>133</v>
      </c>
      <c r="I729" t="b">
        <f t="shared" si="45"/>
        <v>1</v>
      </c>
      <c r="J729" t="str">
        <f t="shared" si="46"/>
        <v/>
      </c>
    </row>
    <row r="730" spans="1:10">
      <c r="A730" t="str">
        <f t="shared" si="47"/>
        <v/>
      </c>
      <c r="B730" t="b">
        <f>IF(Append2[[#This Row],[Daily Summary]]="DAILY SUMMARY",1)</f>
        <v>0</v>
      </c>
      <c r="C730" s="1">
        <f>Append2[[#This Row],[Date]]-1</f>
        <v>44977</v>
      </c>
      <c r="D730" s="1">
        <v>44978</v>
      </c>
      <c r="E730" t="s">
        <v>12</v>
      </c>
      <c r="F730" t="s">
        <v>100</v>
      </c>
      <c r="H730">
        <f t="shared" si="48"/>
        <v>133</v>
      </c>
      <c r="I730" t="b">
        <f t="shared" si="45"/>
        <v>1</v>
      </c>
      <c r="J730" t="str">
        <f t="shared" si="46"/>
        <v/>
      </c>
    </row>
    <row r="731" spans="1:10">
      <c r="A731">
        <f t="shared" si="47"/>
        <v>134</v>
      </c>
      <c r="B731">
        <f>IF(Append2[[#This Row],[Daily Summary]]="DAILY SUMMARY",1)</f>
        <v>1</v>
      </c>
      <c r="C731" s="1">
        <f>Append2[[#This Row],[Date]]-1</f>
        <v>44978</v>
      </c>
      <c r="D731" s="1">
        <v>44979</v>
      </c>
      <c r="E731" t="s">
        <v>3</v>
      </c>
      <c r="F731" t="s">
        <v>41</v>
      </c>
      <c r="H731">
        <f t="shared" si="48"/>
        <v>134</v>
      </c>
      <c r="I731" t="b">
        <f t="shared" si="45"/>
        <v>0</v>
      </c>
      <c r="J731">
        <f t="shared" si="46"/>
        <v>11475</v>
      </c>
    </row>
    <row r="732" spans="1:10">
      <c r="A732" t="str">
        <f t="shared" si="47"/>
        <v/>
      </c>
      <c r="B732" t="b">
        <f>IF(Append2[[#This Row],[Daily Summary]]="DAILY SUMMARY",1)</f>
        <v>0</v>
      </c>
      <c r="C732" s="1">
        <f>Append2[[#This Row],[Date]]-1</f>
        <v>44978</v>
      </c>
      <c r="D732" s="1">
        <v>44979</v>
      </c>
      <c r="E732" t="s">
        <v>4</v>
      </c>
      <c r="F732" t="s">
        <v>101</v>
      </c>
      <c r="H732">
        <f t="shared" si="48"/>
        <v>134</v>
      </c>
      <c r="I732" t="b">
        <f t="shared" si="45"/>
        <v>0</v>
      </c>
      <c r="J732" t="str">
        <f t="shared" si="46"/>
        <v/>
      </c>
    </row>
    <row r="733" spans="1:10">
      <c r="A733" t="str">
        <f t="shared" si="47"/>
        <v/>
      </c>
      <c r="B733" t="b">
        <f>IF(Append2[[#This Row],[Daily Summary]]="DAILY SUMMARY",1)</f>
        <v>0</v>
      </c>
      <c r="C733" s="1">
        <f>Append2[[#This Row],[Date]]-1</f>
        <v>44978</v>
      </c>
      <c r="D733" s="1">
        <v>44979</v>
      </c>
      <c r="E733" t="s">
        <v>6</v>
      </c>
      <c r="F733" t="s">
        <v>48</v>
      </c>
      <c r="H733">
        <f t="shared" si="48"/>
        <v>134</v>
      </c>
      <c r="I733" t="b">
        <f t="shared" si="45"/>
        <v>1</v>
      </c>
      <c r="J733" t="str">
        <f t="shared" si="46"/>
        <v/>
      </c>
    </row>
    <row r="734" spans="1:10">
      <c r="A734" t="str">
        <f t="shared" si="47"/>
        <v/>
      </c>
      <c r="B734" t="b">
        <f>IF(Append2[[#This Row],[Daily Summary]]="DAILY SUMMARY",1)</f>
        <v>0</v>
      </c>
      <c r="C734" s="1">
        <f>Append2[[#This Row],[Date]]-1</f>
        <v>44978</v>
      </c>
      <c r="D734" s="1">
        <v>44979</v>
      </c>
      <c r="E734" t="s">
        <v>8</v>
      </c>
      <c r="F734" t="s">
        <v>102</v>
      </c>
      <c r="H734">
        <f t="shared" si="48"/>
        <v>134</v>
      </c>
      <c r="I734" t="b">
        <f t="shared" si="45"/>
        <v>1</v>
      </c>
      <c r="J734" t="str">
        <f t="shared" si="46"/>
        <v/>
      </c>
    </row>
    <row r="735" spans="1:10">
      <c r="A735" t="str">
        <f t="shared" si="47"/>
        <v/>
      </c>
      <c r="B735" t="b">
        <f>IF(Append2[[#This Row],[Daily Summary]]="DAILY SUMMARY",1)</f>
        <v>0</v>
      </c>
      <c r="C735" s="1">
        <f>Append2[[#This Row],[Date]]-1</f>
        <v>44978</v>
      </c>
      <c r="D735" s="1">
        <v>44979</v>
      </c>
      <c r="E735" t="s">
        <v>10</v>
      </c>
      <c r="F735" t="s">
        <v>28</v>
      </c>
      <c r="H735">
        <f t="shared" si="48"/>
        <v>134</v>
      </c>
      <c r="I735" t="b">
        <f t="shared" si="45"/>
        <v>1</v>
      </c>
      <c r="J735" t="str">
        <f t="shared" si="46"/>
        <v/>
      </c>
    </row>
    <row r="736" spans="1:10">
      <c r="A736" t="str">
        <f t="shared" si="47"/>
        <v/>
      </c>
      <c r="B736" t="b">
        <f>IF(Append2[[#This Row],[Daily Summary]]="DAILY SUMMARY",1)</f>
        <v>0</v>
      </c>
      <c r="C736" s="1">
        <f>Append2[[#This Row],[Date]]-1</f>
        <v>44978</v>
      </c>
      <c r="D736" s="1">
        <v>44979</v>
      </c>
      <c r="E736" t="s">
        <v>12</v>
      </c>
      <c r="F736" t="s">
        <v>103</v>
      </c>
      <c r="H736">
        <f t="shared" si="48"/>
        <v>134</v>
      </c>
      <c r="I736" t="b">
        <f t="shared" si="45"/>
        <v>1</v>
      </c>
      <c r="J736" t="str">
        <f t="shared" si="46"/>
        <v/>
      </c>
    </row>
    <row r="737" spans="1:10">
      <c r="A737">
        <f t="shared" si="47"/>
        <v>135</v>
      </c>
      <c r="B737">
        <f>IF(Append2[[#This Row],[Daily Summary]]="DAILY SUMMARY",1)</f>
        <v>1</v>
      </c>
      <c r="C737" s="1">
        <f>Append2[[#This Row],[Date]]-1</f>
        <v>44979</v>
      </c>
      <c r="D737" s="1">
        <v>44980</v>
      </c>
      <c r="E737" t="s">
        <v>3</v>
      </c>
      <c r="F737" t="s">
        <v>41</v>
      </c>
      <c r="H737">
        <f t="shared" si="48"/>
        <v>135</v>
      </c>
      <c r="I737" t="b">
        <f t="shared" si="45"/>
        <v>0</v>
      </c>
      <c r="J737">
        <f t="shared" si="46"/>
        <v>9061</v>
      </c>
    </row>
    <row r="738" spans="1:10">
      <c r="A738" t="str">
        <f t="shared" si="47"/>
        <v/>
      </c>
      <c r="B738" t="b">
        <f>IF(Append2[[#This Row],[Daily Summary]]="DAILY SUMMARY",1)</f>
        <v>0</v>
      </c>
      <c r="C738" s="1">
        <f>Append2[[#This Row],[Date]]-1</f>
        <v>44979</v>
      </c>
      <c r="D738" s="1">
        <v>44980</v>
      </c>
      <c r="E738" t="s">
        <v>4</v>
      </c>
      <c r="F738" t="s">
        <v>104</v>
      </c>
      <c r="H738">
        <f t="shared" si="48"/>
        <v>135</v>
      </c>
      <c r="I738" t="b">
        <f t="shared" si="45"/>
        <v>0</v>
      </c>
      <c r="J738" t="str">
        <f t="shared" si="46"/>
        <v/>
      </c>
    </row>
    <row r="739" spans="1:10">
      <c r="A739" t="str">
        <f t="shared" si="47"/>
        <v/>
      </c>
      <c r="B739" t="b">
        <f>IF(Append2[[#This Row],[Daily Summary]]="DAILY SUMMARY",1)</f>
        <v>0</v>
      </c>
      <c r="C739" s="1">
        <f>Append2[[#This Row],[Date]]-1</f>
        <v>44979</v>
      </c>
      <c r="D739" s="1">
        <v>44980</v>
      </c>
      <c r="E739" t="s">
        <v>6</v>
      </c>
      <c r="F739" t="s">
        <v>48</v>
      </c>
      <c r="H739">
        <f t="shared" si="48"/>
        <v>135</v>
      </c>
      <c r="I739" t="b">
        <f t="shared" si="45"/>
        <v>1</v>
      </c>
      <c r="J739" t="str">
        <f t="shared" si="46"/>
        <v/>
      </c>
    </row>
    <row r="740" spans="1:10">
      <c r="A740" t="str">
        <f t="shared" si="47"/>
        <v/>
      </c>
      <c r="B740" t="b">
        <f>IF(Append2[[#This Row],[Daily Summary]]="DAILY SUMMARY",1)</f>
        <v>0</v>
      </c>
      <c r="C740" s="1">
        <f>Append2[[#This Row],[Date]]-1</f>
        <v>44979</v>
      </c>
      <c r="D740" s="1">
        <v>44980</v>
      </c>
      <c r="E740" t="s">
        <v>8</v>
      </c>
      <c r="F740" t="s">
        <v>105</v>
      </c>
      <c r="H740">
        <f t="shared" si="48"/>
        <v>135</v>
      </c>
      <c r="I740" t="b">
        <f t="shared" si="45"/>
        <v>1</v>
      </c>
      <c r="J740" t="str">
        <f t="shared" si="46"/>
        <v/>
      </c>
    </row>
    <row r="741" spans="1:10">
      <c r="A741" t="str">
        <f t="shared" si="47"/>
        <v/>
      </c>
      <c r="B741" t="b">
        <f>IF(Append2[[#This Row],[Daily Summary]]="DAILY SUMMARY",1)</f>
        <v>0</v>
      </c>
      <c r="C741" s="1">
        <f>Append2[[#This Row],[Date]]-1</f>
        <v>44979</v>
      </c>
      <c r="D741" s="1">
        <v>44980</v>
      </c>
      <c r="E741" t="s">
        <v>10</v>
      </c>
      <c r="F741" t="s">
        <v>28</v>
      </c>
      <c r="H741">
        <f t="shared" si="48"/>
        <v>135</v>
      </c>
      <c r="I741" t="b">
        <f t="shared" si="45"/>
        <v>1</v>
      </c>
      <c r="J741" t="str">
        <f t="shared" si="46"/>
        <v/>
      </c>
    </row>
    <row r="742" spans="1:10">
      <c r="A742" t="str">
        <f t="shared" si="47"/>
        <v/>
      </c>
      <c r="B742" t="b">
        <f>IF(Append2[[#This Row],[Daily Summary]]="DAILY SUMMARY",1)</f>
        <v>0</v>
      </c>
      <c r="C742" s="1">
        <f>Append2[[#This Row],[Date]]-1</f>
        <v>44979</v>
      </c>
      <c r="D742" s="1">
        <v>44980</v>
      </c>
      <c r="E742" t="s">
        <v>12</v>
      </c>
      <c r="F742" t="s">
        <v>106</v>
      </c>
      <c r="H742">
        <f t="shared" si="48"/>
        <v>135</v>
      </c>
      <c r="I742" t="b">
        <f t="shared" si="45"/>
        <v>1</v>
      </c>
      <c r="J742" t="str">
        <f t="shared" si="46"/>
        <v/>
      </c>
    </row>
    <row r="743" spans="1:10">
      <c r="A743">
        <f t="shared" si="47"/>
        <v>136</v>
      </c>
      <c r="B743">
        <f>IF(Append2[[#This Row],[Daily Summary]]="DAILY SUMMARY",1)</f>
        <v>1</v>
      </c>
      <c r="C743" s="1">
        <f>Append2[[#This Row],[Date]]-1</f>
        <v>44980</v>
      </c>
      <c r="D743" s="1">
        <v>44981</v>
      </c>
      <c r="E743" t="s">
        <v>3</v>
      </c>
      <c r="F743" t="s">
        <v>41</v>
      </c>
      <c r="H743">
        <f t="shared" si="48"/>
        <v>136</v>
      </c>
      <c r="I743" t="b">
        <f t="shared" si="45"/>
        <v>0</v>
      </c>
      <c r="J743">
        <f t="shared" si="46"/>
        <v>9630</v>
      </c>
    </row>
    <row r="744" spans="1:10">
      <c r="A744" t="str">
        <f t="shared" si="47"/>
        <v/>
      </c>
      <c r="B744" t="b">
        <f>IF(Append2[[#This Row],[Daily Summary]]="DAILY SUMMARY",1)</f>
        <v>0</v>
      </c>
      <c r="C744" s="1">
        <f>Append2[[#This Row],[Date]]-1</f>
        <v>44980</v>
      </c>
      <c r="D744" s="1">
        <v>44981</v>
      </c>
      <c r="E744" t="s">
        <v>4</v>
      </c>
      <c r="F744" t="s">
        <v>107</v>
      </c>
      <c r="H744">
        <f t="shared" si="48"/>
        <v>136</v>
      </c>
      <c r="I744" t="b">
        <f t="shared" si="45"/>
        <v>0</v>
      </c>
      <c r="J744" t="str">
        <f t="shared" si="46"/>
        <v/>
      </c>
    </row>
    <row r="745" spans="1:10">
      <c r="A745" t="str">
        <f t="shared" si="47"/>
        <v/>
      </c>
      <c r="B745" t="b">
        <f>IF(Append2[[#This Row],[Daily Summary]]="DAILY SUMMARY",1)</f>
        <v>0</v>
      </c>
      <c r="C745" s="1">
        <f>Append2[[#This Row],[Date]]-1</f>
        <v>44980</v>
      </c>
      <c r="D745" s="1">
        <v>44981</v>
      </c>
      <c r="E745" t="s">
        <v>6</v>
      </c>
      <c r="F745" t="s">
        <v>48</v>
      </c>
      <c r="H745">
        <f t="shared" si="48"/>
        <v>136</v>
      </c>
      <c r="I745" t="b">
        <f t="shared" si="45"/>
        <v>1</v>
      </c>
      <c r="J745" t="str">
        <f t="shared" si="46"/>
        <v/>
      </c>
    </row>
    <row r="746" spans="1:10">
      <c r="A746" t="str">
        <f t="shared" si="47"/>
        <v/>
      </c>
      <c r="B746" t="b">
        <f>IF(Append2[[#This Row],[Daily Summary]]="DAILY SUMMARY",1)</f>
        <v>0</v>
      </c>
      <c r="C746" s="1">
        <f>Append2[[#This Row],[Date]]-1</f>
        <v>44980</v>
      </c>
      <c r="D746" s="1">
        <v>44981</v>
      </c>
      <c r="E746" t="s">
        <v>8</v>
      </c>
      <c r="F746" t="s">
        <v>108</v>
      </c>
      <c r="H746">
        <f t="shared" si="48"/>
        <v>136</v>
      </c>
      <c r="I746" t="b">
        <f t="shared" si="45"/>
        <v>1</v>
      </c>
      <c r="J746" t="str">
        <f t="shared" si="46"/>
        <v/>
      </c>
    </row>
    <row r="747" spans="1:10">
      <c r="A747" t="str">
        <f t="shared" si="47"/>
        <v/>
      </c>
      <c r="B747" t="b">
        <f>IF(Append2[[#This Row],[Daily Summary]]="DAILY SUMMARY",1)</f>
        <v>0</v>
      </c>
      <c r="C747" s="1">
        <f>Append2[[#This Row],[Date]]-1</f>
        <v>44980</v>
      </c>
      <c r="D747" s="1">
        <v>44981</v>
      </c>
      <c r="E747" t="s">
        <v>10</v>
      </c>
      <c r="F747" t="s">
        <v>28</v>
      </c>
      <c r="H747">
        <f t="shared" si="48"/>
        <v>136</v>
      </c>
      <c r="I747" t="b">
        <f t="shared" si="45"/>
        <v>1</v>
      </c>
      <c r="J747" t="str">
        <f t="shared" si="46"/>
        <v/>
      </c>
    </row>
    <row r="748" spans="1:10">
      <c r="A748" t="str">
        <f t="shared" si="47"/>
        <v/>
      </c>
      <c r="B748" t="b">
        <f>IF(Append2[[#This Row],[Daily Summary]]="DAILY SUMMARY",1)</f>
        <v>0</v>
      </c>
      <c r="C748" s="1">
        <f>Append2[[#This Row],[Date]]-1</f>
        <v>44980</v>
      </c>
      <c r="D748" s="1">
        <v>44981</v>
      </c>
      <c r="E748" t="s">
        <v>12</v>
      </c>
      <c r="F748" t="s">
        <v>103</v>
      </c>
      <c r="H748">
        <f t="shared" si="48"/>
        <v>136</v>
      </c>
      <c r="I748" t="b">
        <f t="shared" si="45"/>
        <v>1</v>
      </c>
      <c r="J748" t="str">
        <f t="shared" si="46"/>
        <v/>
      </c>
    </row>
    <row r="749" spans="1:10">
      <c r="A749">
        <f t="shared" si="47"/>
        <v>137</v>
      </c>
      <c r="B749">
        <f>IF(Append2[[#This Row],[Daily Summary]]="DAILY SUMMARY",1)</f>
        <v>1</v>
      </c>
      <c r="C749" s="1">
        <f>Append2[[#This Row],[Date]]-1</f>
        <v>44981</v>
      </c>
      <c r="D749" s="1">
        <v>44982</v>
      </c>
      <c r="E749" t="s">
        <v>3</v>
      </c>
      <c r="F749" t="s">
        <v>41</v>
      </c>
      <c r="H749">
        <f t="shared" si="48"/>
        <v>137</v>
      </c>
      <c r="I749" t="b">
        <f t="shared" si="45"/>
        <v>0</v>
      </c>
      <c r="J749">
        <f t="shared" si="46"/>
        <v>11088</v>
      </c>
    </row>
    <row r="750" spans="1:10">
      <c r="A750" t="str">
        <f t="shared" si="47"/>
        <v/>
      </c>
      <c r="B750" t="b">
        <f>IF(Append2[[#This Row],[Daily Summary]]="DAILY SUMMARY",1)</f>
        <v>0</v>
      </c>
      <c r="C750" s="1">
        <f>Append2[[#This Row],[Date]]-1</f>
        <v>44981</v>
      </c>
      <c r="D750" s="1">
        <v>44982</v>
      </c>
      <c r="E750" t="s">
        <v>4</v>
      </c>
      <c r="F750" t="s">
        <v>109</v>
      </c>
      <c r="H750">
        <f t="shared" si="48"/>
        <v>137</v>
      </c>
      <c r="I750" t="b">
        <f t="shared" si="45"/>
        <v>0</v>
      </c>
      <c r="J750" t="str">
        <f t="shared" si="46"/>
        <v/>
      </c>
    </row>
    <row r="751" spans="1:10">
      <c r="A751" t="str">
        <f t="shared" si="47"/>
        <v/>
      </c>
      <c r="B751" t="b">
        <f>IF(Append2[[#This Row],[Daily Summary]]="DAILY SUMMARY",1)</f>
        <v>0</v>
      </c>
      <c r="C751" s="1">
        <f>Append2[[#This Row],[Date]]-1</f>
        <v>44981</v>
      </c>
      <c r="D751" s="1">
        <v>44982</v>
      </c>
      <c r="E751" t="s">
        <v>6</v>
      </c>
      <c r="F751" t="s">
        <v>48</v>
      </c>
      <c r="H751">
        <f t="shared" si="48"/>
        <v>137</v>
      </c>
      <c r="I751" t="b">
        <f t="shared" si="45"/>
        <v>1</v>
      </c>
      <c r="J751" t="str">
        <f t="shared" si="46"/>
        <v/>
      </c>
    </row>
    <row r="752" spans="1:10">
      <c r="A752" t="str">
        <f t="shared" si="47"/>
        <v/>
      </c>
      <c r="B752" t="b">
        <f>IF(Append2[[#This Row],[Daily Summary]]="DAILY SUMMARY",1)</f>
        <v>0</v>
      </c>
      <c r="C752" s="1">
        <f>Append2[[#This Row],[Date]]-1</f>
        <v>44981</v>
      </c>
      <c r="D752" s="1">
        <v>44982</v>
      </c>
      <c r="E752" t="s">
        <v>8</v>
      </c>
      <c r="F752" t="s">
        <v>43</v>
      </c>
      <c r="H752">
        <f t="shared" si="48"/>
        <v>137</v>
      </c>
      <c r="I752" t="b">
        <f t="shared" si="45"/>
        <v>1</v>
      </c>
      <c r="J752" t="str">
        <f t="shared" si="46"/>
        <v/>
      </c>
    </row>
    <row r="753" spans="1:10">
      <c r="A753" t="str">
        <f t="shared" si="47"/>
        <v/>
      </c>
      <c r="B753" t="b">
        <f>IF(Append2[[#This Row],[Daily Summary]]="DAILY SUMMARY",1)</f>
        <v>0</v>
      </c>
      <c r="C753" s="1">
        <f>Append2[[#This Row],[Date]]-1</f>
        <v>44981</v>
      </c>
      <c r="D753" s="1">
        <v>44982</v>
      </c>
      <c r="E753" t="s">
        <v>10</v>
      </c>
      <c r="F753" t="s">
        <v>28</v>
      </c>
      <c r="H753">
        <f t="shared" si="48"/>
        <v>137</v>
      </c>
      <c r="I753" t="b">
        <f t="shared" si="45"/>
        <v>1</v>
      </c>
      <c r="J753" t="str">
        <f t="shared" si="46"/>
        <v/>
      </c>
    </row>
    <row r="754" spans="1:10">
      <c r="A754" t="str">
        <f t="shared" si="47"/>
        <v/>
      </c>
      <c r="B754" t="b">
        <f>IF(Append2[[#This Row],[Daily Summary]]="DAILY SUMMARY",1)</f>
        <v>0</v>
      </c>
      <c r="C754" s="1">
        <f>Append2[[#This Row],[Date]]-1</f>
        <v>44981</v>
      </c>
      <c r="D754" s="1">
        <v>44982</v>
      </c>
      <c r="E754" t="s">
        <v>12</v>
      </c>
      <c r="F754" t="s">
        <v>110</v>
      </c>
      <c r="H754">
        <f t="shared" si="48"/>
        <v>137</v>
      </c>
      <c r="I754" t="b">
        <f t="shared" si="45"/>
        <v>1</v>
      </c>
      <c r="J754" t="str">
        <f t="shared" si="46"/>
        <v/>
      </c>
    </row>
    <row r="755" spans="1:10">
      <c r="A755">
        <f t="shared" si="47"/>
        <v>138</v>
      </c>
      <c r="B755">
        <f>IF(Append2[[#This Row],[Daily Summary]]="DAILY SUMMARY",1)</f>
        <v>1</v>
      </c>
      <c r="C755" s="1">
        <f>Append2[[#This Row],[Date]]-1</f>
        <v>44982</v>
      </c>
      <c r="D755" s="1">
        <v>44983</v>
      </c>
      <c r="E755" t="s">
        <v>3</v>
      </c>
      <c r="F755" t="s">
        <v>41</v>
      </c>
      <c r="H755">
        <f t="shared" si="48"/>
        <v>138</v>
      </c>
      <c r="I755" t="b">
        <f t="shared" si="45"/>
        <v>0</v>
      </c>
      <c r="J755">
        <f t="shared" si="46"/>
        <v>10521</v>
      </c>
    </row>
    <row r="756" spans="1:10">
      <c r="A756" t="str">
        <f t="shared" si="47"/>
        <v/>
      </c>
      <c r="B756" t="b">
        <f>IF(Append2[[#This Row],[Daily Summary]]="DAILY SUMMARY",1)</f>
        <v>0</v>
      </c>
      <c r="C756" s="1">
        <f>Append2[[#This Row],[Date]]-1</f>
        <v>44982</v>
      </c>
      <c r="D756" s="1">
        <v>44983</v>
      </c>
      <c r="E756" t="s">
        <v>4</v>
      </c>
      <c r="F756" t="s">
        <v>111</v>
      </c>
      <c r="H756">
        <f t="shared" si="48"/>
        <v>138</v>
      </c>
      <c r="I756" t="b">
        <f t="shared" si="45"/>
        <v>0</v>
      </c>
      <c r="J756" t="str">
        <f t="shared" si="46"/>
        <v/>
      </c>
    </row>
    <row r="757" spans="1:10">
      <c r="A757" t="str">
        <f t="shared" si="47"/>
        <v/>
      </c>
      <c r="B757" t="b">
        <f>IF(Append2[[#This Row],[Daily Summary]]="DAILY SUMMARY",1)</f>
        <v>0</v>
      </c>
      <c r="C757" s="1">
        <f>Append2[[#This Row],[Date]]-1</f>
        <v>44982</v>
      </c>
      <c r="D757" s="1">
        <v>44983</v>
      </c>
      <c r="E757" t="s">
        <v>6</v>
      </c>
      <c r="F757" t="s">
        <v>15</v>
      </c>
      <c r="H757">
        <f t="shared" si="48"/>
        <v>138</v>
      </c>
      <c r="I757" t="b">
        <f t="shared" si="45"/>
        <v>1</v>
      </c>
      <c r="J757" t="str">
        <f t="shared" si="46"/>
        <v/>
      </c>
    </row>
    <row r="758" spans="1:10">
      <c r="A758" t="str">
        <f t="shared" si="47"/>
        <v/>
      </c>
      <c r="B758" t="b">
        <f>IF(Append2[[#This Row],[Daily Summary]]="DAILY SUMMARY",1)</f>
        <v>0</v>
      </c>
      <c r="C758" s="1">
        <f>Append2[[#This Row],[Date]]-1</f>
        <v>44982</v>
      </c>
      <c r="D758" s="1">
        <v>44983</v>
      </c>
      <c r="E758" t="s">
        <v>8</v>
      </c>
      <c r="F758" t="s">
        <v>59</v>
      </c>
      <c r="H758">
        <f t="shared" si="48"/>
        <v>138</v>
      </c>
      <c r="I758" t="b">
        <f t="shared" si="45"/>
        <v>1</v>
      </c>
      <c r="J758" t="str">
        <f t="shared" si="46"/>
        <v/>
      </c>
    </row>
    <row r="759" spans="1:10">
      <c r="A759" t="str">
        <f t="shared" si="47"/>
        <v/>
      </c>
      <c r="B759" t="b">
        <f>IF(Append2[[#This Row],[Daily Summary]]="DAILY SUMMARY",1)</f>
        <v>0</v>
      </c>
      <c r="C759" s="1">
        <f>Append2[[#This Row],[Date]]-1</f>
        <v>44982</v>
      </c>
      <c r="D759" s="1">
        <v>44983</v>
      </c>
      <c r="E759" t="s">
        <v>10</v>
      </c>
      <c r="F759" t="s">
        <v>112</v>
      </c>
      <c r="H759">
        <f t="shared" si="48"/>
        <v>138</v>
      </c>
      <c r="I759" t="b">
        <f t="shared" si="45"/>
        <v>1</v>
      </c>
      <c r="J759" t="str">
        <f t="shared" si="46"/>
        <v/>
      </c>
    </row>
    <row r="760" spans="1:10">
      <c r="A760" t="str">
        <f t="shared" si="47"/>
        <v/>
      </c>
      <c r="B760" t="b">
        <f>IF(Append2[[#This Row],[Daily Summary]]="DAILY SUMMARY",1)</f>
        <v>0</v>
      </c>
      <c r="C760" s="1">
        <f>Append2[[#This Row],[Date]]-1</f>
        <v>44982</v>
      </c>
      <c r="D760" s="1">
        <v>44983</v>
      </c>
      <c r="E760" t="s">
        <v>12</v>
      </c>
      <c r="F760" t="s">
        <v>92</v>
      </c>
      <c r="H760">
        <f t="shared" si="48"/>
        <v>138</v>
      </c>
      <c r="I760" t="b">
        <f t="shared" si="45"/>
        <v>1</v>
      </c>
      <c r="J760" t="str">
        <f t="shared" si="46"/>
        <v/>
      </c>
    </row>
    <row r="761" spans="1:10">
      <c r="A761">
        <f t="shared" si="47"/>
        <v>139</v>
      </c>
      <c r="B761">
        <f>IF(Append2[[#This Row],[Daily Summary]]="DAILY SUMMARY",1)</f>
        <v>1</v>
      </c>
      <c r="C761" s="1">
        <f>Append2[[#This Row],[Date]]-1</f>
        <v>44983</v>
      </c>
      <c r="D761" s="1">
        <v>44984</v>
      </c>
      <c r="E761" t="s">
        <v>3</v>
      </c>
      <c r="F761" t="s">
        <v>41</v>
      </c>
      <c r="H761">
        <f t="shared" si="48"/>
        <v>139</v>
      </c>
      <c r="I761" t="b">
        <f t="shared" si="45"/>
        <v>0</v>
      </c>
      <c r="J761">
        <f t="shared" si="46"/>
        <v>9630</v>
      </c>
    </row>
    <row r="762" spans="1:10">
      <c r="A762" t="str">
        <f t="shared" si="47"/>
        <v/>
      </c>
      <c r="B762" t="b">
        <f>IF(Append2[[#This Row],[Daily Summary]]="DAILY SUMMARY",1)</f>
        <v>0</v>
      </c>
      <c r="C762" s="1">
        <f>Append2[[#This Row],[Date]]-1</f>
        <v>44983</v>
      </c>
      <c r="D762" s="1">
        <v>44984</v>
      </c>
      <c r="E762" t="s">
        <v>4</v>
      </c>
      <c r="F762" t="s">
        <v>107</v>
      </c>
      <c r="H762">
        <f t="shared" si="48"/>
        <v>139</v>
      </c>
      <c r="I762" t="b">
        <f t="shared" si="45"/>
        <v>0</v>
      </c>
      <c r="J762" t="str">
        <f t="shared" si="46"/>
        <v/>
      </c>
    </row>
    <row r="763" spans="1:10">
      <c r="A763" t="str">
        <f t="shared" si="47"/>
        <v/>
      </c>
      <c r="B763" t="b">
        <f>IF(Append2[[#This Row],[Daily Summary]]="DAILY SUMMARY",1)</f>
        <v>0</v>
      </c>
      <c r="C763" s="1">
        <f>Append2[[#This Row],[Date]]-1</f>
        <v>44983</v>
      </c>
      <c r="D763" s="1">
        <v>44984</v>
      </c>
      <c r="E763" t="s">
        <v>6</v>
      </c>
      <c r="F763" t="s">
        <v>48</v>
      </c>
      <c r="H763">
        <f t="shared" si="48"/>
        <v>139</v>
      </c>
      <c r="I763" t="b">
        <f t="shared" si="45"/>
        <v>1</v>
      </c>
      <c r="J763" t="str">
        <f t="shared" si="46"/>
        <v/>
      </c>
    </row>
    <row r="764" spans="1:10">
      <c r="A764" t="str">
        <f t="shared" si="47"/>
        <v/>
      </c>
      <c r="B764" t="b">
        <f>IF(Append2[[#This Row],[Daily Summary]]="DAILY SUMMARY",1)</f>
        <v>0</v>
      </c>
      <c r="C764" s="1">
        <f>Append2[[#This Row],[Date]]-1</f>
        <v>44983</v>
      </c>
      <c r="D764" s="1">
        <v>44984</v>
      </c>
      <c r="E764" t="s">
        <v>8</v>
      </c>
      <c r="F764" t="s">
        <v>108</v>
      </c>
      <c r="H764">
        <f t="shared" si="48"/>
        <v>139</v>
      </c>
      <c r="I764" t="b">
        <f t="shared" si="45"/>
        <v>1</v>
      </c>
      <c r="J764" t="str">
        <f t="shared" si="46"/>
        <v/>
      </c>
    </row>
    <row r="765" spans="1:10">
      <c r="A765" t="str">
        <f t="shared" si="47"/>
        <v/>
      </c>
      <c r="B765" t="b">
        <f>IF(Append2[[#This Row],[Daily Summary]]="DAILY SUMMARY",1)</f>
        <v>0</v>
      </c>
      <c r="C765" s="1">
        <f>Append2[[#This Row],[Date]]-1</f>
        <v>44983</v>
      </c>
      <c r="D765" s="1">
        <v>44984</v>
      </c>
      <c r="E765" t="s">
        <v>10</v>
      </c>
      <c r="F765" t="s">
        <v>28</v>
      </c>
      <c r="H765">
        <f t="shared" si="48"/>
        <v>139</v>
      </c>
      <c r="I765" t="b">
        <f t="shared" si="45"/>
        <v>1</v>
      </c>
      <c r="J765" t="str">
        <f t="shared" si="46"/>
        <v/>
      </c>
    </row>
    <row r="766" spans="1:10">
      <c r="A766" t="str">
        <f t="shared" si="47"/>
        <v/>
      </c>
      <c r="B766" t="b">
        <f>IF(Append2[[#This Row],[Daily Summary]]="DAILY SUMMARY",1)</f>
        <v>0</v>
      </c>
      <c r="C766" s="1">
        <f>Append2[[#This Row],[Date]]-1</f>
        <v>44983</v>
      </c>
      <c r="D766" s="1">
        <v>44984</v>
      </c>
      <c r="E766" t="s">
        <v>12</v>
      </c>
      <c r="F766" t="s">
        <v>103</v>
      </c>
      <c r="H766">
        <f t="shared" si="48"/>
        <v>139</v>
      </c>
      <c r="I766" t="b">
        <f t="shared" si="45"/>
        <v>1</v>
      </c>
      <c r="J766" t="str">
        <f t="shared" si="46"/>
        <v/>
      </c>
    </row>
    <row r="767" spans="1:10">
      <c r="A767">
        <f t="shared" si="47"/>
        <v>140</v>
      </c>
      <c r="B767">
        <f>IF(Append2[[#This Row],[Daily Summary]]="DAILY SUMMARY",1)</f>
        <v>1</v>
      </c>
      <c r="C767" s="1">
        <f>Append2[[#This Row],[Date]]-1</f>
        <v>44984</v>
      </c>
      <c r="D767" s="1">
        <v>44985</v>
      </c>
      <c r="E767" t="s">
        <v>3</v>
      </c>
      <c r="F767" t="s">
        <v>41</v>
      </c>
      <c r="H767">
        <f t="shared" si="48"/>
        <v>140</v>
      </c>
      <c r="I767" t="b">
        <f t="shared" si="45"/>
        <v>0</v>
      </c>
      <c r="J767">
        <f t="shared" si="46"/>
        <v>9400</v>
      </c>
    </row>
    <row r="768" spans="1:10">
      <c r="A768" t="str">
        <f t="shared" si="47"/>
        <v/>
      </c>
      <c r="B768" t="b">
        <f>IF(Append2[[#This Row],[Daily Summary]]="DAILY SUMMARY",1)</f>
        <v>0</v>
      </c>
      <c r="C768" s="1">
        <f>Append2[[#This Row],[Date]]-1</f>
        <v>44984</v>
      </c>
      <c r="D768" s="1">
        <v>44985</v>
      </c>
      <c r="E768" t="s">
        <v>4</v>
      </c>
      <c r="F768" t="s">
        <v>113</v>
      </c>
      <c r="H768">
        <f t="shared" si="48"/>
        <v>140</v>
      </c>
      <c r="I768" t="b">
        <f t="shared" si="45"/>
        <v>0</v>
      </c>
      <c r="J768" t="str">
        <f t="shared" si="46"/>
        <v/>
      </c>
    </row>
    <row r="769" spans="1:10">
      <c r="A769" t="str">
        <f t="shared" si="47"/>
        <v/>
      </c>
      <c r="B769" t="b">
        <f>IF(Append2[[#This Row],[Daily Summary]]="DAILY SUMMARY",1)</f>
        <v>0</v>
      </c>
      <c r="C769" s="1">
        <f>Append2[[#This Row],[Date]]-1</f>
        <v>44984</v>
      </c>
      <c r="D769" s="1">
        <v>44985</v>
      </c>
      <c r="E769" t="s">
        <v>6</v>
      </c>
      <c r="F769" t="s">
        <v>15</v>
      </c>
      <c r="H769">
        <f t="shared" si="48"/>
        <v>140</v>
      </c>
      <c r="I769" t="b">
        <f t="shared" si="45"/>
        <v>1</v>
      </c>
      <c r="J769" t="str">
        <f t="shared" si="46"/>
        <v/>
      </c>
    </row>
    <row r="770" spans="1:10">
      <c r="A770" t="str">
        <f t="shared" si="47"/>
        <v/>
      </c>
      <c r="B770" t="b">
        <f>IF(Append2[[#This Row],[Daily Summary]]="DAILY SUMMARY",1)</f>
        <v>0</v>
      </c>
      <c r="C770" s="1">
        <f>Append2[[#This Row],[Date]]-1</f>
        <v>44984</v>
      </c>
      <c r="D770" s="1">
        <v>44985</v>
      </c>
      <c r="E770" t="s">
        <v>8</v>
      </c>
      <c r="F770" t="s">
        <v>114</v>
      </c>
      <c r="H770">
        <f t="shared" si="48"/>
        <v>140</v>
      </c>
      <c r="I770" t="b">
        <f t="shared" ref="I770:I833" si="49">A770=A769</f>
        <v>1</v>
      </c>
      <c r="J770" t="str">
        <f t="shared" si="46"/>
        <v/>
      </c>
    </row>
    <row r="771" spans="1:10">
      <c r="A771" t="str">
        <f t="shared" si="47"/>
        <v/>
      </c>
      <c r="B771" t="b">
        <f>IF(Append2[[#This Row],[Daily Summary]]="DAILY SUMMARY",1)</f>
        <v>0</v>
      </c>
      <c r="C771" s="1">
        <f>Append2[[#This Row],[Date]]-1</f>
        <v>44984</v>
      </c>
      <c r="D771" s="1">
        <v>44985</v>
      </c>
      <c r="E771" t="s">
        <v>10</v>
      </c>
      <c r="F771" t="s">
        <v>28</v>
      </c>
      <c r="H771">
        <f t="shared" si="48"/>
        <v>140</v>
      </c>
      <c r="I771" t="b">
        <f t="shared" si="49"/>
        <v>1</v>
      </c>
      <c r="J771" t="str">
        <f t="shared" ref="J771:J834" si="50">IF(E772="Total Loads Collected:",F772*F774,"")</f>
        <v/>
      </c>
    </row>
    <row r="772" spans="1:10">
      <c r="A772" t="str">
        <f t="shared" si="47"/>
        <v/>
      </c>
      <c r="B772" t="b">
        <f>IF(Append2[[#This Row],[Daily Summary]]="DAILY SUMMARY",1)</f>
        <v>0</v>
      </c>
      <c r="C772" s="1">
        <f>Append2[[#This Row],[Date]]-1</f>
        <v>44984</v>
      </c>
      <c r="D772" s="1">
        <v>44985</v>
      </c>
      <c r="E772" t="s">
        <v>12</v>
      </c>
      <c r="F772" t="s">
        <v>110</v>
      </c>
      <c r="H772">
        <f t="shared" si="48"/>
        <v>140</v>
      </c>
      <c r="I772" t="b">
        <f t="shared" si="49"/>
        <v>1</v>
      </c>
      <c r="J772" t="str">
        <f t="shared" si="50"/>
        <v/>
      </c>
    </row>
    <row r="773" spans="1:10">
      <c r="A773">
        <f t="shared" si="47"/>
        <v>141</v>
      </c>
      <c r="B773">
        <f>IF(Append2[[#This Row],[Daily Summary]]="DAILY SUMMARY",1)</f>
        <v>1</v>
      </c>
      <c r="C773" s="1">
        <f>Append2[[#This Row],[Date]]-1</f>
        <v>44985</v>
      </c>
      <c r="D773" s="1">
        <v>44986</v>
      </c>
      <c r="E773" t="s">
        <v>3</v>
      </c>
      <c r="F773" t="s">
        <v>41</v>
      </c>
      <c r="H773">
        <f t="shared" si="48"/>
        <v>141</v>
      </c>
      <c r="I773" t="b">
        <f t="shared" si="49"/>
        <v>0</v>
      </c>
      <c r="J773">
        <f t="shared" si="50"/>
        <v>6396</v>
      </c>
    </row>
    <row r="774" spans="1:10">
      <c r="A774" t="str">
        <f t="shared" si="47"/>
        <v/>
      </c>
      <c r="B774" t="b">
        <f>IF(Append2[[#This Row],[Daily Summary]]="DAILY SUMMARY",1)</f>
        <v>0</v>
      </c>
      <c r="C774" s="1">
        <f>Append2[[#This Row],[Date]]-1</f>
        <v>44985</v>
      </c>
      <c r="D774" s="1">
        <v>44986</v>
      </c>
      <c r="E774" t="s">
        <v>4</v>
      </c>
      <c r="F774" t="s">
        <v>121</v>
      </c>
      <c r="H774">
        <f t="shared" si="48"/>
        <v>141</v>
      </c>
      <c r="I774" t="b">
        <f t="shared" si="49"/>
        <v>0</v>
      </c>
      <c r="J774" t="str">
        <f t="shared" si="50"/>
        <v/>
      </c>
    </row>
    <row r="775" spans="1:10">
      <c r="A775" t="str">
        <f t="shared" si="47"/>
        <v/>
      </c>
      <c r="B775" t="b">
        <f>IF(Append2[[#This Row],[Daily Summary]]="DAILY SUMMARY",1)</f>
        <v>0</v>
      </c>
      <c r="C775" s="1">
        <f>Append2[[#This Row],[Date]]-1</f>
        <v>44985</v>
      </c>
      <c r="D775" s="1">
        <v>44986</v>
      </c>
      <c r="E775" t="s">
        <v>6</v>
      </c>
      <c r="F775" t="s">
        <v>48</v>
      </c>
      <c r="H775">
        <f t="shared" si="48"/>
        <v>141</v>
      </c>
      <c r="I775" t="b">
        <f t="shared" si="49"/>
        <v>1</v>
      </c>
      <c r="J775" t="str">
        <f t="shared" si="50"/>
        <v/>
      </c>
    </row>
    <row r="776" spans="1:10">
      <c r="A776" t="str">
        <f t="shared" si="47"/>
        <v/>
      </c>
      <c r="B776" t="b">
        <f>IF(Append2[[#This Row],[Daily Summary]]="DAILY SUMMARY",1)</f>
        <v>0</v>
      </c>
      <c r="C776" s="1">
        <f>Append2[[#This Row],[Date]]-1</f>
        <v>44985</v>
      </c>
      <c r="D776" s="1">
        <v>44986</v>
      </c>
      <c r="E776" t="s">
        <v>8</v>
      </c>
      <c r="F776" t="s">
        <v>122</v>
      </c>
      <c r="H776">
        <f t="shared" si="48"/>
        <v>141</v>
      </c>
      <c r="I776" t="b">
        <f t="shared" si="49"/>
        <v>1</v>
      </c>
      <c r="J776" t="str">
        <f t="shared" si="50"/>
        <v/>
      </c>
    </row>
    <row r="777" spans="1:10">
      <c r="A777" t="str">
        <f t="shared" ref="A777:A840" si="51">IF(B777=1, SUM(A771:A776)+B777,"")</f>
        <v/>
      </c>
      <c r="B777" t="b">
        <f>IF(Append2[[#This Row],[Daily Summary]]="DAILY SUMMARY",1)</f>
        <v>0</v>
      </c>
      <c r="C777" s="1">
        <f>Append2[[#This Row],[Date]]-1</f>
        <v>44985</v>
      </c>
      <c r="D777" s="1">
        <v>44986</v>
      </c>
      <c r="E777" t="s">
        <v>10</v>
      </c>
      <c r="F777" t="s">
        <v>28</v>
      </c>
      <c r="H777">
        <f t="shared" ref="H777:H840" si="52">IF(E777="DAILY SUMMARY",H776+1,H776+0)</f>
        <v>141</v>
      </c>
      <c r="I777" t="b">
        <f t="shared" si="49"/>
        <v>1</v>
      </c>
      <c r="J777" t="str">
        <f t="shared" si="50"/>
        <v/>
      </c>
    </row>
    <row r="778" spans="1:10">
      <c r="A778" t="str">
        <f t="shared" si="51"/>
        <v/>
      </c>
      <c r="B778" t="b">
        <f>IF(Append2[[#This Row],[Daily Summary]]="DAILY SUMMARY",1)</f>
        <v>0</v>
      </c>
      <c r="C778" s="1">
        <f>Append2[[#This Row],[Date]]-1</f>
        <v>44985</v>
      </c>
      <c r="D778" s="1">
        <v>44986</v>
      </c>
      <c r="E778" t="s">
        <v>12</v>
      </c>
      <c r="F778" t="s">
        <v>110</v>
      </c>
      <c r="H778">
        <f t="shared" si="52"/>
        <v>141</v>
      </c>
      <c r="I778" t="b">
        <f t="shared" si="49"/>
        <v>1</v>
      </c>
      <c r="J778" t="str">
        <f t="shared" si="50"/>
        <v/>
      </c>
    </row>
    <row r="779" spans="1:10">
      <c r="A779">
        <f t="shared" si="51"/>
        <v>142</v>
      </c>
      <c r="B779">
        <f>IF(Append2[[#This Row],[Daily Summary]]="DAILY SUMMARY",1)</f>
        <v>1</v>
      </c>
      <c r="C779" s="1">
        <f>Append2[[#This Row],[Date]]-1</f>
        <v>44986</v>
      </c>
      <c r="D779" s="1">
        <v>44987</v>
      </c>
      <c r="E779" t="s">
        <v>3</v>
      </c>
      <c r="F779" t="s">
        <v>41</v>
      </c>
      <c r="H779">
        <f t="shared" si="52"/>
        <v>142</v>
      </c>
      <c r="I779" t="b">
        <f t="shared" si="49"/>
        <v>0</v>
      </c>
      <c r="J779">
        <f t="shared" si="50"/>
        <v>9000</v>
      </c>
    </row>
    <row r="780" spans="1:10">
      <c r="A780" t="str">
        <f t="shared" si="51"/>
        <v/>
      </c>
      <c r="B780" t="b">
        <f>IF(Append2[[#This Row],[Daily Summary]]="DAILY SUMMARY",1)</f>
        <v>0</v>
      </c>
      <c r="C780" s="1">
        <f>Append2[[#This Row],[Date]]-1</f>
        <v>44986</v>
      </c>
      <c r="D780" s="1">
        <v>44987</v>
      </c>
      <c r="E780" t="s">
        <v>4</v>
      </c>
      <c r="F780" t="s">
        <v>138</v>
      </c>
      <c r="H780">
        <f t="shared" si="52"/>
        <v>142</v>
      </c>
      <c r="I780" t="b">
        <f t="shared" si="49"/>
        <v>0</v>
      </c>
      <c r="J780" t="str">
        <f t="shared" si="50"/>
        <v/>
      </c>
    </row>
    <row r="781" spans="1:10">
      <c r="A781" t="str">
        <f t="shared" si="51"/>
        <v/>
      </c>
      <c r="B781" t="b">
        <f>IF(Append2[[#This Row],[Daily Summary]]="DAILY SUMMARY",1)</f>
        <v>0</v>
      </c>
      <c r="C781" s="1">
        <f>Append2[[#This Row],[Date]]-1</f>
        <v>44986</v>
      </c>
      <c r="D781" s="1">
        <v>44987</v>
      </c>
      <c r="E781" t="s">
        <v>6</v>
      </c>
      <c r="F781" t="s">
        <v>48</v>
      </c>
      <c r="H781">
        <f t="shared" si="52"/>
        <v>142</v>
      </c>
      <c r="I781" t="b">
        <f t="shared" si="49"/>
        <v>1</v>
      </c>
      <c r="J781" t="str">
        <f t="shared" si="50"/>
        <v/>
      </c>
    </row>
    <row r="782" spans="1:10">
      <c r="A782" t="str">
        <f t="shared" si="51"/>
        <v/>
      </c>
      <c r="B782" t="b">
        <f>IF(Append2[[#This Row],[Daily Summary]]="DAILY SUMMARY",1)</f>
        <v>0</v>
      </c>
      <c r="C782" s="1">
        <f>Append2[[#This Row],[Date]]-1</f>
        <v>44986</v>
      </c>
      <c r="D782" s="1">
        <v>44987</v>
      </c>
      <c r="E782" t="s">
        <v>8</v>
      </c>
      <c r="F782" t="s">
        <v>139</v>
      </c>
      <c r="H782">
        <f t="shared" si="52"/>
        <v>142</v>
      </c>
      <c r="I782" t="b">
        <f t="shared" si="49"/>
        <v>1</v>
      </c>
      <c r="J782" t="str">
        <f t="shared" si="50"/>
        <v/>
      </c>
    </row>
    <row r="783" spans="1:10">
      <c r="A783" t="str">
        <f t="shared" si="51"/>
        <v/>
      </c>
      <c r="B783" t="b">
        <f>IF(Append2[[#This Row],[Daily Summary]]="DAILY SUMMARY",1)</f>
        <v>0</v>
      </c>
      <c r="C783" s="1">
        <f>Append2[[#This Row],[Date]]-1</f>
        <v>44986</v>
      </c>
      <c r="D783" s="1">
        <v>44987</v>
      </c>
      <c r="E783" t="s">
        <v>10</v>
      </c>
      <c r="F783" t="s">
        <v>20</v>
      </c>
      <c r="H783">
        <f t="shared" si="52"/>
        <v>142</v>
      </c>
      <c r="I783" t="b">
        <f t="shared" si="49"/>
        <v>1</v>
      </c>
      <c r="J783" t="str">
        <f t="shared" si="50"/>
        <v/>
      </c>
    </row>
    <row r="784" spans="1:10">
      <c r="A784" t="str">
        <f t="shared" si="51"/>
        <v/>
      </c>
      <c r="B784" t="b">
        <f>IF(Append2[[#This Row],[Daily Summary]]="DAILY SUMMARY",1)</f>
        <v>0</v>
      </c>
      <c r="C784" s="1">
        <f>Append2[[#This Row],[Date]]-1</f>
        <v>44986</v>
      </c>
      <c r="D784" s="1">
        <v>44987</v>
      </c>
      <c r="E784" t="s">
        <v>12</v>
      </c>
      <c r="F784" t="s">
        <v>125</v>
      </c>
      <c r="H784">
        <f t="shared" si="52"/>
        <v>142</v>
      </c>
      <c r="I784" t="b">
        <f t="shared" si="49"/>
        <v>1</v>
      </c>
      <c r="J784" t="str">
        <f t="shared" si="50"/>
        <v/>
      </c>
    </row>
    <row r="785" spans="1:10">
      <c r="A785">
        <f t="shared" si="51"/>
        <v>143</v>
      </c>
      <c r="B785">
        <f>IF(Append2[[#This Row],[Daily Summary]]="DAILY SUMMARY",1)</f>
        <v>1</v>
      </c>
      <c r="C785" s="1">
        <f>Append2[[#This Row],[Date]]-1</f>
        <v>44987</v>
      </c>
      <c r="D785" s="1">
        <v>44988</v>
      </c>
      <c r="E785" t="s">
        <v>3</v>
      </c>
      <c r="F785" t="s">
        <v>41</v>
      </c>
      <c r="H785">
        <f t="shared" si="52"/>
        <v>143</v>
      </c>
      <c r="I785" t="b">
        <f t="shared" si="49"/>
        <v>0</v>
      </c>
      <c r="J785">
        <f t="shared" si="50"/>
        <v>6480</v>
      </c>
    </row>
    <row r="786" spans="1:10">
      <c r="A786" t="str">
        <f t="shared" si="51"/>
        <v/>
      </c>
      <c r="B786" t="b">
        <f>IF(Append2[[#This Row],[Daily Summary]]="DAILY SUMMARY",1)</f>
        <v>0</v>
      </c>
      <c r="C786" s="1">
        <f>Append2[[#This Row],[Date]]-1</f>
        <v>44987</v>
      </c>
      <c r="D786" s="1">
        <v>44988</v>
      </c>
      <c r="E786" t="s">
        <v>4</v>
      </c>
      <c r="F786" t="s">
        <v>148</v>
      </c>
      <c r="H786">
        <f t="shared" si="52"/>
        <v>143</v>
      </c>
      <c r="I786" t="b">
        <f t="shared" si="49"/>
        <v>0</v>
      </c>
      <c r="J786" t="str">
        <f t="shared" si="50"/>
        <v/>
      </c>
    </row>
    <row r="787" spans="1:10">
      <c r="A787" t="str">
        <f t="shared" si="51"/>
        <v/>
      </c>
      <c r="B787" t="b">
        <f>IF(Append2[[#This Row],[Daily Summary]]="DAILY SUMMARY",1)</f>
        <v>0</v>
      </c>
      <c r="C787" s="1">
        <f>Append2[[#This Row],[Date]]-1</f>
        <v>44987</v>
      </c>
      <c r="D787" s="1">
        <v>44988</v>
      </c>
      <c r="E787" t="s">
        <v>6</v>
      </c>
      <c r="F787" t="s">
        <v>48</v>
      </c>
      <c r="H787">
        <f t="shared" si="52"/>
        <v>143</v>
      </c>
      <c r="I787" t="b">
        <f t="shared" si="49"/>
        <v>1</v>
      </c>
      <c r="J787" t="str">
        <f t="shared" si="50"/>
        <v/>
      </c>
    </row>
    <row r="788" spans="1:10">
      <c r="A788" t="str">
        <f t="shared" si="51"/>
        <v/>
      </c>
      <c r="B788" t="b">
        <f>IF(Append2[[#This Row],[Daily Summary]]="DAILY SUMMARY",1)</f>
        <v>0</v>
      </c>
      <c r="C788" s="1">
        <f>Append2[[#This Row],[Date]]-1</f>
        <v>44987</v>
      </c>
      <c r="D788" s="1">
        <v>44988</v>
      </c>
      <c r="E788" t="s">
        <v>8</v>
      </c>
      <c r="F788" t="s">
        <v>108</v>
      </c>
      <c r="H788">
        <f t="shared" si="52"/>
        <v>143</v>
      </c>
      <c r="I788" t="b">
        <f t="shared" si="49"/>
        <v>1</v>
      </c>
      <c r="J788" t="str">
        <f t="shared" si="50"/>
        <v/>
      </c>
    </row>
    <row r="789" spans="1:10">
      <c r="A789" t="str">
        <f t="shared" si="51"/>
        <v/>
      </c>
      <c r="B789" t="b">
        <f>IF(Append2[[#This Row],[Daily Summary]]="DAILY SUMMARY",1)</f>
        <v>0</v>
      </c>
      <c r="C789" s="1">
        <f>Append2[[#This Row],[Date]]-1</f>
        <v>44987</v>
      </c>
      <c r="D789" s="1">
        <v>44988</v>
      </c>
      <c r="E789" t="s">
        <v>10</v>
      </c>
      <c r="F789" t="s">
        <v>30</v>
      </c>
      <c r="H789">
        <f t="shared" si="52"/>
        <v>143</v>
      </c>
      <c r="I789" t="b">
        <f t="shared" si="49"/>
        <v>1</v>
      </c>
      <c r="J789" t="str">
        <f t="shared" si="50"/>
        <v/>
      </c>
    </row>
    <row r="790" spans="1:10">
      <c r="A790" t="str">
        <f t="shared" si="51"/>
        <v/>
      </c>
      <c r="B790" t="b">
        <f>IF(Append2[[#This Row],[Daily Summary]]="DAILY SUMMARY",1)</f>
        <v>0</v>
      </c>
      <c r="C790" s="1">
        <f>Append2[[#This Row],[Date]]-1</f>
        <v>44987</v>
      </c>
      <c r="D790" s="1">
        <v>44988</v>
      </c>
      <c r="E790" t="s">
        <v>12</v>
      </c>
      <c r="F790" t="s">
        <v>149</v>
      </c>
      <c r="H790">
        <f t="shared" si="52"/>
        <v>143</v>
      </c>
      <c r="I790" t="b">
        <f t="shared" si="49"/>
        <v>1</v>
      </c>
      <c r="J790" t="str">
        <f t="shared" si="50"/>
        <v/>
      </c>
    </row>
    <row r="791" spans="1:10">
      <c r="A791">
        <f t="shared" si="51"/>
        <v>144</v>
      </c>
      <c r="B791">
        <f>IF(Append2[[#This Row],[Daily Summary]]="DAILY SUMMARY",1)</f>
        <v>1</v>
      </c>
      <c r="C791" s="1">
        <f>Append2[[#This Row],[Date]]-1</f>
        <v>44988</v>
      </c>
      <c r="D791" s="1">
        <v>44989</v>
      </c>
      <c r="E791" t="s">
        <v>3</v>
      </c>
      <c r="F791" t="s">
        <v>41</v>
      </c>
      <c r="H791">
        <f t="shared" si="52"/>
        <v>144</v>
      </c>
      <c r="I791" t="b">
        <f t="shared" si="49"/>
        <v>0</v>
      </c>
      <c r="J791">
        <f t="shared" si="50"/>
        <v>7150</v>
      </c>
    </row>
    <row r="792" spans="1:10">
      <c r="A792" t="str">
        <f t="shared" si="51"/>
        <v/>
      </c>
      <c r="B792" t="b">
        <f>IF(Append2[[#This Row],[Daily Summary]]="DAILY SUMMARY",1)</f>
        <v>0</v>
      </c>
      <c r="C792" s="1">
        <f>Append2[[#This Row],[Date]]-1</f>
        <v>44988</v>
      </c>
      <c r="D792" s="1">
        <v>44989</v>
      </c>
      <c r="E792" t="s">
        <v>4</v>
      </c>
      <c r="F792" t="s">
        <v>153</v>
      </c>
      <c r="H792">
        <f t="shared" si="52"/>
        <v>144</v>
      </c>
      <c r="I792" t="b">
        <f t="shared" si="49"/>
        <v>0</v>
      </c>
      <c r="J792" t="str">
        <f t="shared" si="50"/>
        <v/>
      </c>
    </row>
    <row r="793" spans="1:10">
      <c r="A793" t="str">
        <f t="shared" si="51"/>
        <v/>
      </c>
      <c r="B793" t="b">
        <f>IF(Append2[[#This Row],[Daily Summary]]="DAILY SUMMARY",1)</f>
        <v>0</v>
      </c>
      <c r="C793" s="1">
        <f>Append2[[#This Row],[Date]]-1</f>
        <v>44988</v>
      </c>
      <c r="D793" s="1">
        <v>44989</v>
      </c>
      <c r="E793" t="s">
        <v>6</v>
      </c>
      <c r="F793" t="s">
        <v>7</v>
      </c>
      <c r="H793">
        <f t="shared" si="52"/>
        <v>144</v>
      </c>
      <c r="I793" t="b">
        <f t="shared" si="49"/>
        <v>1</v>
      </c>
      <c r="J793" t="str">
        <f t="shared" si="50"/>
        <v/>
      </c>
    </row>
    <row r="794" spans="1:10">
      <c r="A794" t="str">
        <f t="shared" si="51"/>
        <v/>
      </c>
      <c r="B794" t="b">
        <f>IF(Append2[[#This Row],[Daily Summary]]="DAILY SUMMARY",1)</f>
        <v>0</v>
      </c>
      <c r="C794" s="1">
        <f>Append2[[#This Row],[Date]]-1</f>
        <v>44988</v>
      </c>
      <c r="D794" s="1">
        <v>44989</v>
      </c>
      <c r="E794" t="s">
        <v>8</v>
      </c>
      <c r="F794" t="s">
        <v>139</v>
      </c>
      <c r="H794">
        <f t="shared" si="52"/>
        <v>144</v>
      </c>
      <c r="I794" t="b">
        <f t="shared" si="49"/>
        <v>1</v>
      </c>
      <c r="J794" t="str">
        <f t="shared" si="50"/>
        <v/>
      </c>
    </row>
    <row r="795" spans="1:10">
      <c r="A795" t="str">
        <f t="shared" si="51"/>
        <v/>
      </c>
      <c r="B795" t="b">
        <f>IF(Append2[[#This Row],[Daily Summary]]="DAILY SUMMARY",1)</f>
        <v>0</v>
      </c>
      <c r="C795" s="1">
        <f>Append2[[#This Row],[Date]]-1</f>
        <v>44988</v>
      </c>
      <c r="D795" s="1">
        <v>44989</v>
      </c>
      <c r="E795" t="s">
        <v>10</v>
      </c>
      <c r="F795" t="s">
        <v>30</v>
      </c>
      <c r="H795">
        <f t="shared" si="52"/>
        <v>144</v>
      </c>
      <c r="I795" t="b">
        <f t="shared" si="49"/>
        <v>1</v>
      </c>
      <c r="J795" t="str">
        <f t="shared" si="50"/>
        <v/>
      </c>
    </row>
    <row r="796" spans="1:10">
      <c r="A796" t="str">
        <f t="shared" si="51"/>
        <v/>
      </c>
      <c r="B796" t="b">
        <f>IF(Append2[[#This Row],[Daily Summary]]="DAILY SUMMARY",1)</f>
        <v>0</v>
      </c>
      <c r="C796" s="1">
        <f>Append2[[#This Row],[Date]]-1</f>
        <v>44988</v>
      </c>
      <c r="D796" s="1">
        <v>44989</v>
      </c>
      <c r="E796" t="s">
        <v>12</v>
      </c>
      <c r="F796" t="s">
        <v>103</v>
      </c>
      <c r="H796">
        <f t="shared" si="52"/>
        <v>144</v>
      </c>
      <c r="I796" t="b">
        <f t="shared" si="49"/>
        <v>1</v>
      </c>
      <c r="J796" t="str">
        <f t="shared" si="50"/>
        <v/>
      </c>
    </row>
    <row r="797" spans="1:10">
      <c r="A797">
        <f t="shared" si="51"/>
        <v>145</v>
      </c>
      <c r="B797">
        <f>IF(Append2[[#This Row],[Daily Summary]]="DAILY SUMMARY",1)</f>
        <v>1</v>
      </c>
      <c r="C797" s="1">
        <f>Append2[[#This Row],[Date]]-1</f>
        <v>44989</v>
      </c>
      <c r="D797" s="1">
        <v>44990</v>
      </c>
      <c r="E797" t="s">
        <v>3</v>
      </c>
      <c r="F797" t="s">
        <v>41</v>
      </c>
      <c r="H797">
        <f t="shared" si="52"/>
        <v>145</v>
      </c>
      <c r="I797" t="b">
        <f t="shared" si="49"/>
        <v>0</v>
      </c>
      <c r="J797">
        <f t="shared" si="50"/>
        <v>6966</v>
      </c>
    </row>
    <row r="798" spans="1:10">
      <c r="A798" t="str">
        <f t="shared" si="51"/>
        <v/>
      </c>
      <c r="B798" t="b">
        <f>IF(Append2[[#This Row],[Daily Summary]]="DAILY SUMMARY",1)</f>
        <v>0</v>
      </c>
      <c r="C798" s="1">
        <f>Append2[[#This Row],[Date]]-1</f>
        <v>44989</v>
      </c>
      <c r="D798" s="1">
        <v>44990</v>
      </c>
      <c r="E798" t="s">
        <v>4</v>
      </c>
      <c r="F798" t="s">
        <v>39</v>
      </c>
      <c r="H798">
        <f t="shared" si="52"/>
        <v>145</v>
      </c>
      <c r="I798" t="b">
        <f t="shared" si="49"/>
        <v>0</v>
      </c>
      <c r="J798" t="str">
        <f t="shared" si="50"/>
        <v/>
      </c>
    </row>
    <row r="799" spans="1:10">
      <c r="A799" t="str">
        <f t="shared" si="51"/>
        <v/>
      </c>
      <c r="B799" t="b">
        <f>IF(Append2[[#This Row],[Daily Summary]]="DAILY SUMMARY",1)</f>
        <v>0</v>
      </c>
      <c r="C799" s="1">
        <f>Append2[[#This Row],[Date]]-1</f>
        <v>44989</v>
      </c>
      <c r="D799" s="1">
        <v>44990</v>
      </c>
      <c r="E799" t="s">
        <v>6</v>
      </c>
      <c r="F799" t="s">
        <v>7</v>
      </c>
      <c r="H799">
        <f t="shared" si="52"/>
        <v>145</v>
      </c>
      <c r="I799" t="b">
        <f t="shared" si="49"/>
        <v>1</v>
      </c>
      <c r="J799" t="str">
        <f t="shared" si="50"/>
        <v/>
      </c>
    </row>
    <row r="800" spans="1:10">
      <c r="A800" t="str">
        <f t="shared" si="51"/>
        <v/>
      </c>
      <c r="B800" t="b">
        <f>IF(Append2[[#This Row],[Daily Summary]]="DAILY SUMMARY",1)</f>
        <v>0</v>
      </c>
      <c r="C800" s="1">
        <f>Append2[[#This Row],[Date]]-1</f>
        <v>44989</v>
      </c>
      <c r="D800" s="1">
        <v>44990</v>
      </c>
      <c r="E800" t="s">
        <v>8</v>
      </c>
      <c r="F800" t="s">
        <v>91</v>
      </c>
      <c r="H800">
        <f t="shared" si="52"/>
        <v>145</v>
      </c>
      <c r="I800" t="b">
        <f t="shared" si="49"/>
        <v>1</v>
      </c>
      <c r="J800" t="str">
        <f t="shared" si="50"/>
        <v/>
      </c>
    </row>
    <row r="801" spans="1:10">
      <c r="A801" t="str">
        <f t="shared" si="51"/>
        <v/>
      </c>
      <c r="B801" t="b">
        <f>IF(Append2[[#This Row],[Daily Summary]]="DAILY SUMMARY",1)</f>
        <v>0</v>
      </c>
      <c r="C801" s="1">
        <f>Append2[[#This Row],[Date]]-1</f>
        <v>44989</v>
      </c>
      <c r="D801" s="1">
        <v>44990</v>
      </c>
      <c r="E801" t="s">
        <v>10</v>
      </c>
      <c r="F801" t="s">
        <v>28</v>
      </c>
      <c r="H801">
        <f t="shared" si="52"/>
        <v>145</v>
      </c>
      <c r="I801" t="b">
        <f t="shared" si="49"/>
        <v>1</v>
      </c>
      <c r="J801" t="str">
        <f t="shared" si="50"/>
        <v/>
      </c>
    </row>
    <row r="802" spans="1:10">
      <c r="A802" t="str">
        <f t="shared" si="51"/>
        <v/>
      </c>
      <c r="B802" t="b">
        <f>IF(Append2[[#This Row],[Daily Summary]]="DAILY SUMMARY",1)</f>
        <v>0</v>
      </c>
      <c r="C802" s="1">
        <f>Append2[[#This Row],[Date]]-1</f>
        <v>44989</v>
      </c>
      <c r="D802" s="1">
        <v>44990</v>
      </c>
      <c r="E802" t="s">
        <v>12</v>
      </c>
      <c r="F802" t="s">
        <v>149</v>
      </c>
      <c r="H802">
        <f t="shared" si="52"/>
        <v>145</v>
      </c>
      <c r="I802" t="b">
        <f t="shared" si="49"/>
        <v>1</v>
      </c>
      <c r="J802" t="str">
        <f t="shared" si="50"/>
        <v/>
      </c>
    </row>
    <row r="803" spans="1:10">
      <c r="A803">
        <f t="shared" si="51"/>
        <v>146</v>
      </c>
      <c r="B803">
        <f>IF(Append2[[#This Row],[Daily Summary]]="DAILY SUMMARY",1)</f>
        <v>1</v>
      </c>
      <c r="C803" s="1">
        <f>Append2[[#This Row],[Date]]-1</f>
        <v>44990</v>
      </c>
      <c r="D803" s="1">
        <v>44991</v>
      </c>
      <c r="E803" t="s">
        <v>3</v>
      </c>
      <c r="F803" t="s">
        <v>41</v>
      </c>
      <c r="H803">
        <f t="shared" si="52"/>
        <v>146</v>
      </c>
      <c r="I803" t="b">
        <f t="shared" si="49"/>
        <v>0</v>
      </c>
      <c r="J803">
        <f t="shared" si="50"/>
        <v>6110</v>
      </c>
    </row>
    <row r="804" spans="1:10">
      <c r="A804" t="str">
        <f t="shared" si="51"/>
        <v/>
      </c>
      <c r="B804" t="b">
        <f>IF(Append2[[#This Row],[Daily Summary]]="DAILY SUMMARY",1)</f>
        <v>0</v>
      </c>
      <c r="C804" s="1">
        <f>Append2[[#This Row],[Date]]-1</f>
        <v>44990</v>
      </c>
      <c r="D804" s="1">
        <v>44991</v>
      </c>
      <c r="E804" t="s">
        <v>4</v>
      </c>
      <c r="F804" t="s">
        <v>154</v>
      </c>
      <c r="H804">
        <f t="shared" si="52"/>
        <v>146</v>
      </c>
      <c r="I804" t="b">
        <f t="shared" si="49"/>
        <v>0</v>
      </c>
      <c r="J804" t="str">
        <f t="shared" si="50"/>
        <v/>
      </c>
    </row>
    <row r="805" spans="1:10">
      <c r="A805" t="str">
        <f t="shared" si="51"/>
        <v/>
      </c>
      <c r="B805" t="b">
        <f>IF(Append2[[#This Row],[Daily Summary]]="DAILY SUMMARY",1)</f>
        <v>0</v>
      </c>
      <c r="C805" s="1">
        <f>Append2[[#This Row],[Date]]-1</f>
        <v>44990</v>
      </c>
      <c r="D805" s="1">
        <v>44991</v>
      </c>
      <c r="E805" t="s">
        <v>6</v>
      </c>
      <c r="F805" t="s">
        <v>15</v>
      </c>
      <c r="H805">
        <f t="shared" si="52"/>
        <v>146</v>
      </c>
      <c r="I805" t="b">
        <f t="shared" si="49"/>
        <v>1</v>
      </c>
      <c r="J805" t="str">
        <f t="shared" si="50"/>
        <v/>
      </c>
    </row>
    <row r="806" spans="1:10">
      <c r="A806" t="str">
        <f t="shared" si="51"/>
        <v/>
      </c>
      <c r="B806" t="b">
        <f>IF(Append2[[#This Row],[Daily Summary]]="DAILY SUMMARY",1)</f>
        <v>0</v>
      </c>
      <c r="C806" s="1">
        <f>Append2[[#This Row],[Date]]-1</f>
        <v>44990</v>
      </c>
      <c r="D806" s="1">
        <v>44991</v>
      </c>
      <c r="E806" t="s">
        <v>8</v>
      </c>
      <c r="F806" t="s">
        <v>66</v>
      </c>
      <c r="H806">
        <f t="shared" si="52"/>
        <v>146</v>
      </c>
      <c r="I806" t="b">
        <f t="shared" si="49"/>
        <v>1</v>
      </c>
      <c r="J806" t="str">
        <f t="shared" si="50"/>
        <v/>
      </c>
    </row>
    <row r="807" spans="1:10">
      <c r="A807" t="str">
        <f t="shared" si="51"/>
        <v/>
      </c>
      <c r="B807" t="b">
        <f>IF(Append2[[#This Row],[Daily Summary]]="DAILY SUMMARY",1)</f>
        <v>0</v>
      </c>
      <c r="C807" s="1">
        <f>Append2[[#This Row],[Date]]-1</f>
        <v>44990</v>
      </c>
      <c r="D807" s="1">
        <v>44991</v>
      </c>
      <c r="E807" t="s">
        <v>10</v>
      </c>
      <c r="F807" t="s">
        <v>28</v>
      </c>
      <c r="H807">
        <f t="shared" si="52"/>
        <v>146</v>
      </c>
      <c r="I807" t="b">
        <f t="shared" si="49"/>
        <v>1</v>
      </c>
      <c r="J807" t="str">
        <f t="shared" si="50"/>
        <v/>
      </c>
    </row>
    <row r="808" spans="1:10">
      <c r="A808" t="str">
        <f t="shared" si="51"/>
        <v/>
      </c>
      <c r="B808" t="b">
        <f>IF(Append2[[#This Row],[Daily Summary]]="DAILY SUMMARY",1)</f>
        <v>0</v>
      </c>
      <c r="C808" s="1">
        <f>Append2[[#This Row],[Date]]-1</f>
        <v>44990</v>
      </c>
      <c r="D808" s="1">
        <v>44991</v>
      </c>
      <c r="E808" t="s">
        <v>12</v>
      </c>
      <c r="F808" t="s">
        <v>125</v>
      </c>
      <c r="H808">
        <f t="shared" si="52"/>
        <v>146</v>
      </c>
      <c r="I808" t="b">
        <f t="shared" si="49"/>
        <v>1</v>
      </c>
      <c r="J808" t="str">
        <f t="shared" si="50"/>
        <v/>
      </c>
    </row>
    <row r="809" spans="1:10">
      <c r="A809">
        <f t="shared" si="51"/>
        <v>147</v>
      </c>
      <c r="B809">
        <f>IF(Append2[[#This Row],[Daily Summary]]="DAILY SUMMARY",1)</f>
        <v>1</v>
      </c>
      <c r="C809" s="1">
        <f>Append2[[#This Row],[Date]]-1</f>
        <v>44991</v>
      </c>
      <c r="D809" s="1">
        <v>44992</v>
      </c>
      <c r="E809" t="s">
        <v>3</v>
      </c>
      <c r="F809" t="s">
        <v>41</v>
      </c>
      <c r="H809">
        <f t="shared" si="52"/>
        <v>147</v>
      </c>
      <c r="I809" t="b">
        <f t="shared" si="49"/>
        <v>0</v>
      </c>
      <c r="J809">
        <f t="shared" si="50"/>
        <v>11895</v>
      </c>
    </row>
    <row r="810" spans="1:10">
      <c r="A810" t="str">
        <f t="shared" si="51"/>
        <v/>
      </c>
      <c r="B810" t="b">
        <f>IF(Append2[[#This Row],[Daily Summary]]="DAILY SUMMARY",1)</f>
        <v>0</v>
      </c>
      <c r="C810" s="1">
        <f>Append2[[#This Row],[Date]]-1</f>
        <v>44991</v>
      </c>
      <c r="D810" s="1">
        <v>44992</v>
      </c>
      <c r="E810" t="s">
        <v>4</v>
      </c>
      <c r="F810" t="s">
        <v>155</v>
      </c>
      <c r="H810">
        <f t="shared" si="52"/>
        <v>147</v>
      </c>
      <c r="I810" t="b">
        <f t="shared" si="49"/>
        <v>0</v>
      </c>
      <c r="J810" t="str">
        <f t="shared" si="50"/>
        <v/>
      </c>
    </row>
    <row r="811" spans="1:10">
      <c r="A811" t="str">
        <f t="shared" si="51"/>
        <v/>
      </c>
      <c r="B811" t="b">
        <f>IF(Append2[[#This Row],[Daily Summary]]="DAILY SUMMARY",1)</f>
        <v>0</v>
      </c>
      <c r="C811" s="1">
        <f>Append2[[#This Row],[Date]]-1</f>
        <v>44991</v>
      </c>
      <c r="D811" s="1">
        <v>44992</v>
      </c>
      <c r="E811" t="s">
        <v>6</v>
      </c>
      <c r="F811" t="s">
        <v>15</v>
      </c>
      <c r="H811">
        <f t="shared" si="52"/>
        <v>147</v>
      </c>
      <c r="I811" t="b">
        <f t="shared" si="49"/>
        <v>1</v>
      </c>
      <c r="J811" t="str">
        <f t="shared" si="50"/>
        <v/>
      </c>
    </row>
    <row r="812" spans="1:10">
      <c r="A812" t="str">
        <f t="shared" si="51"/>
        <v/>
      </c>
      <c r="B812" t="b">
        <f>IF(Append2[[#This Row],[Daily Summary]]="DAILY SUMMARY",1)</f>
        <v>0</v>
      </c>
      <c r="C812" s="1">
        <f>Append2[[#This Row],[Date]]-1</f>
        <v>44991</v>
      </c>
      <c r="D812" s="1">
        <v>44992</v>
      </c>
      <c r="E812" t="s">
        <v>8</v>
      </c>
      <c r="F812" t="s">
        <v>74</v>
      </c>
      <c r="H812">
        <f t="shared" si="52"/>
        <v>147</v>
      </c>
      <c r="I812" t="b">
        <f t="shared" si="49"/>
        <v>1</v>
      </c>
      <c r="J812" t="str">
        <f t="shared" si="50"/>
        <v/>
      </c>
    </row>
    <row r="813" spans="1:10">
      <c r="A813" t="str">
        <f t="shared" si="51"/>
        <v/>
      </c>
      <c r="B813" t="b">
        <f>IF(Append2[[#This Row],[Daily Summary]]="DAILY SUMMARY",1)</f>
        <v>0</v>
      </c>
      <c r="C813" s="1">
        <f>Append2[[#This Row],[Date]]-1</f>
        <v>44991</v>
      </c>
      <c r="D813" s="1">
        <v>44992</v>
      </c>
      <c r="E813" t="s">
        <v>10</v>
      </c>
      <c r="F813" t="s">
        <v>28</v>
      </c>
      <c r="H813">
        <f t="shared" si="52"/>
        <v>147</v>
      </c>
      <c r="I813" t="b">
        <f t="shared" si="49"/>
        <v>1</v>
      </c>
      <c r="J813" t="str">
        <f t="shared" si="50"/>
        <v/>
      </c>
    </row>
    <row r="814" spans="1:10">
      <c r="A814" t="str">
        <f t="shared" si="51"/>
        <v/>
      </c>
      <c r="B814" t="b">
        <f>IF(Append2[[#This Row],[Daily Summary]]="DAILY SUMMARY",1)</f>
        <v>0</v>
      </c>
      <c r="C814" s="1">
        <f>Append2[[#This Row],[Date]]-1</f>
        <v>44991</v>
      </c>
      <c r="D814" s="1">
        <v>44992</v>
      </c>
      <c r="E814" t="s">
        <v>12</v>
      </c>
      <c r="F814" t="s">
        <v>64</v>
      </c>
      <c r="H814">
        <f t="shared" si="52"/>
        <v>147</v>
      </c>
      <c r="I814" t="b">
        <f t="shared" si="49"/>
        <v>1</v>
      </c>
      <c r="J814" t="str">
        <f t="shared" si="50"/>
        <v/>
      </c>
    </row>
    <row r="815" spans="1:10">
      <c r="A815">
        <f t="shared" si="51"/>
        <v>148</v>
      </c>
      <c r="B815">
        <f>IF(Append2[[#This Row],[Daily Summary]]="DAILY SUMMARY",1)</f>
        <v>1</v>
      </c>
      <c r="C815" s="1">
        <f>Append2[[#This Row],[Date]]-1</f>
        <v>44992</v>
      </c>
      <c r="D815" s="1">
        <v>44993</v>
      </c>
      <c r="E815" t="s">
        <v>3</v>
      </c>
      <c r="F815" t="s">
        <v>41</v>
      </c>
      <c r="H815">
        <f t="shared" si="52"/>
        <v>148</v>
      </c>
      <c r="I815" t="b">
        <f t="shared" si="49"/>
        <v>0</v>
      </c>
      <c r="J815">
        <f t="shared" si="50"/>
        <v>11346</v>
      </c>
    </row>
    <row r="816" spans="1:10">
      <c r="A816" t="str">
        <f t="shared" si="51"/>
        <v/>
      </c>
      <c r="B816" t="b">
        <f>IF(Append2[[#This Row],[Daily Summary]]="DAILY SUMMARY",1)</f>
        <v>0</v>
      </c>
      <c r="C816" s="1">
        <f>Append2[[#This Row],[Date]]-1</f>
        <v>44992</v>
      </c>
      <c r="D816" s="1">
        <v>44993</v>
      </c>
      <c r="E816" t="s">
        <v>4</v>
      </c>
      <c r="F816" t="s">
        <v>156</v>
      </c>
      <c r="H816">
        <f t="shared" si="52"/>
        <v>148</v>
      </c>
      <c r="I816" t="b">
        <f t="shared" si="49"/>
        <v>0</v>
      </c>
      <c r="J816" t="str">
        <f t="shared" si="50"/>
        <v/>
      </c>
    </row>
    <row r="817" spans="1:10">
      <c r="A817" t="str">
        <f t="shared" si="51"/>
        <v/>
      </c>
      <c r="B817" t="b">
        <f>IF(Append2[[#This Row],[Daily Summary]]="DAILY SUMMARY",1)</f>
        <v>0</v>
      </c>
      <c r="C817" s="1">
        <f>Append2[[#This Row],[Date]]-1</f>
        <v>44992</v>
      </c>
      <c r="D817" s="1">
        <v>44993</v>
      </c>
      <c r="E817" t="s">
        <v>6</v>
      </c>
      <c r="F817" t="s">
        <v>15</v>
      </c>
      <c r="H817">
        <f t="shared" si="52"/>
        <v>148</v>
      </c>
      <c r="I817" t="b">
        <f t="shared" si="49"/>
        <v>1</v>
      </c>
      <c r="J817" t="str">
        <f t="shared" si="50"/>
        <v/>
      </c>
    </row>
    <row r="818" spans="1:10">
      <c r="A818" t="str">
        <f t="shared" si="51"/>
        <v/>
      </c>
      <c r="B818" t="b">
        <f>IF(Append2[[#This Row],[Daily Summary]]="DAILY SUMMARY",1)</f>
        <v>0</v>
      </c>
      <c r="C818" s="1">
        <f>Append2[[#This Row],[Date]]-1</f>
        <v>44992</v>
      </c>
      <c r="D818" s="1">
        <v>44993</v>
      </c>
      <c r="E818" t="s">
        <v>8</v>
      </c>
      <c r="F818" t="s">
        <v>74</v>
      </c>
      <c r="H818">
        <f t="shared" si="52"/>
        <v>148</v>
      </c>
      <c r="I818" t="b">
        <f t="shared" si="49"/>
        <v>1</v>
      </c>
      <c r="J818" t="str">
        <f t="shared" si="50"/>
        <v/>
      </c>
    </row>
    <row r="819" spans="1:10">
      <c r="A819" t="str">
        <f t="shared" si="51"/>
        <v/>
      </c>
      <c r="B819" t="b">
        <f>IF(Append2[[#This Row],[Daily Summary]]="DAILY SUMMARY",1)</f>
        <v>0</v>
      </c>
      <c r="C819" s="1">
        <f>Append2[[#This Row],[Date]]-1</f>
        <v>44992</v>
      </c>
      <c r="D819" s="1">
        <v>44993</v>
      </c>
      <c r="E819" t="s">
        <v>10</v>
      </c>
      <c r="F819" t="s">
        <v>28</v>
      </c>
      <c r="H819">
        <f t="shared" si="52"/>
        <v>148</v>
      </c>
      <c r="I819" t="b">
        <f t="shared" si="49"/>
        <v>1</v>
      </c>
      <c r="J819" t="str">
        <f t="shared" si="50"/>
        <v/>
      </c>
    </row>
    <row r="820" spans="1:10">
      <c r="A820" t="str">
        <f t="shared" si="51"/>
        <v/>
      </c>
      <c r="B820" t="b">
        <f>IF(Append2[[#This Row],[Daily Summary]]="DAILY SUMMARY",1)</f>
        <v>0</v>
      </c>
      <c r="C820" s="1">
        <f>Append2[[#This Row],[Date]]-1</f>
        <v>44992</v>
      </c>
      <c r="D820" s="1">
        <v>44993</v>
      </c>
      <c r="E820" t="s">
        <v>12</v>
      </c>
      <c r="F820" t="s">
        <v>64</v>
      </c>
      <c r="H820">
        <f t="shared" si="52"/>
        <v>148</v>
      </c>
      <c r="I820" t="b">
        <f t="shared" si="49"/>
        <v>1</v>
      </c>
      <c r="J820" t="str">
        <f t="shared" si="50"/>
        <v/>
      </c>
    </row>
    <row r="821" spans="1:10">
      <c r="A821">
        <f t="shared" si="51"/>
        <v>149</v>
      </c>
      <c r="B821">
        <f>IF(Append2[[#This Row],[Daily Summary]]="DAILY SUMMARY",1)</f>
        <v>1</v>
      </c>
      <c r="C821" s="1">
        <f>Append2[[#This Row],[Date]]-1</f>
        <v>44993</v>
      </c>
      <c r="D821" s="1">
        <v>44994</v>
      </c>
      <c r="E821" t="s">
        <v>3</v>
      </c>
      <c r="F821" t="s">
        <v>41</v>
      </c>
      <c r="H821">
        <f t="shared" si="52"/>
        <v>149</v>
      </c>
      <c r="I821" t="b">
        <f t="shared" si="49"/>
        <v>0</v>
      </c>
      <c r="J821">
        <f t="shared" si="50"/>
        <v>13082</v>
      </c>
    </row>
    <row r="822" spans="1:10">
      <c r="A822" t="str">
        <f t="shared" si="51"/>
        <v/>
      </c>
      <c r="B822" t="b">
        <f>IF(Append2[[#This Row],[Daily Summary]]="DAILY SUMMARY",1)</f>
        <v>0</v>
      </c>
      <c r="C822" s="1">
        <f>Append2[[#This Row],[Date]]-1</f>
        <v>44993</v>
      </c>
      <c r="D822" s="1">
        <v>44994</v>
      </c>
      <c r="E822" t="s">
        <v>4</v>
      </c>
      <c r="F822" t="s">
        <v>98</v>
      </c>
      <c r="H822">
        <f t="shared" si="52"/>
        <v>149</v>
      </c>
      <c r="I822" t="b">
        <f t="shared" si="49"/>
        <v>0</v>
      </c>
      <c r="J822" t="str">
        <f t="shared" si="50"/>
        <v/>
      </c>
    </row>
    <row r="823" spans="1:10">
      <c r="A823" t="str">
        <f t="shared" si="51"/>
        <v/>
      </c>
      <c r="B823" t="b">
        <f>IF(Append2[[#This Row],[Daily Summary]]="DAILY SUMMARY",1)</f>
        <v>0</v>
      </c>
      <c r="C823" s="1">
        <f>Append2[[#This Row],[Date]]-1</f>
        <v>44993</v>
      </c>
      <c r="D823" s="1">
        <v>44994</v>
      </c>
      <c r="E823" t="s">
        <v>6</v>
      </c>
      <c r="F823" t="s">
        <v>48</v>
      </c>
      <c r="H823">
        <f t="shared" si="52"/>
        <v>149</v>
      </c>
      <c r="I823" t="b">
        <f t="shared" si="49"/>
        <v>1</v>
      </c>
      <c r="J823" t="str">
        <f t="shared" si="50"/>
        <v/>
      </c>
    </row>
    <row r="824" spans="1:10">
      <c r="A824" t="str">
        <f t="shared" si="51"/>
        <v/>
      </c>
      <c r="B824" t="b">
        <f>IF(Append2[[#This Row],[Daily Summary]]="DAILY SUMMARY",1)</f>
        <v>0</v>
      </c>
      <c r="C824" s="1">
        <f>Append2[[#This Row],[Date]]-1</f>
        <v>44993</v>
      </c>
      <c r="D824" s="1">
        <v>44994</v>
      </c>
      <c r="E824" t="s">
        <v>8</v>
      </c>
      <c r="F824" t="s">
        <v>55</v>
      </c>
      <c r="H824">
        <f t="shared" si="52"/>
        <v>149</v>
      </c>
      <c r="I824" t="b">
        <f t="shared" si="49"/>
        <v>1</v>
      </c>
      <c r="J824" t="str">
        <f t="shared" si="50"/>
        <v/>
      </c>
    </row>
    <row r="825" spans="1:10">
      <c r="A825" t="str">
        <f t="shared" si="51"/>
        <v/>
      </c>
      <c r="B825" t="b">
        <f>IF(Append2[[#This Row],[Daily Summary]]="DAILY SUMMARY",1)</f>
        <v>0</v>
      </c>
      <c r="C825" s="1">
        <f>Append2[[#This Row],[Date]]-1</f>
        <v>44993</v>
      </c>
      <c r="D825" s="1">
        <v>44994</v>
      </c>
      <c r="E825" t="s">
        <v>10</v>
      </c>
      <c r="F825" t="s">
        <v>28</v>
      </c>
      <c r="H825">
        <f t="shared" si="52"/>
        <v>149</v>
      </c>
      <c r="I825" t="b">
        <f t="shared" si="49"/>
        <v>1</v>
      </c>
      <c r="J825" t="str">
        <f t="shared" si="50"/>
        <v/>
      </c>
    </row>
    <row r="826" spans="1:10">
      <c r="A826" t="str">
        <f t="shared" si="51"/>
        <v/>
      </c>
      <c r="B826" t="b">
        <f>IF(Append2[[#This Row],[Daily Summary]]="DAILY SUMMARY",1)</f>
        <v>0</v>
      </c>
      <c r="C826" s="1">
        <f>Append2[[#This Row],[Date]]-1</f>
        <v>44993</v>
      </c>
      <c r="D826" s="1">
        <v>44994</v>
      </c>
      <c r="E826" t="s">
        <v>12</v>
      </c>
      <c r="F826" t="s">
        <v>64</v>
      </c>
      <c r="H826">
        <f t="shared" si="52"/>
        <v>149</v>
      </c>
      <c r="I826" t="b">
        <f t="shared" si="49"/>
        <v>1</v>
      </c>
      <c r="J826" t="str">
        <f t="shared" si="50"/>
        <v/>
      </c>
    </row>
    <row r="827" spans="1:10">
      <c r="A827">
        <f t="shared" si="51"/>
        <v>150</v>
      </c>
      <c r="B827">
        <f>IF(Append2[[#This Row],[Daily Summary]]="DAILY SUMMARY",1)</f>
        <v>1</v>
      </c>
      <c r="C827" s="1">
        <f>Append2[[#This Row],[Date]]-1</f>
        <v>44994</v>
      </c>
      <c r="D827" s="1">
        <v>44995</v>
      </c>
      <c r="E827" t="s">
        <v>3</v>
      </c>
      <c r="F827" t="s">
        <v>41</v>
      </c>
      <c r="H827">
        <f t="shared" si="52"/>
        <v>150</v>
      </c>
      <c r="I827" t="b">
        <f t="shared" si="49"/>
        <v>0</v>
      </c>
      <c r="J827">
        <f t="shared" si="50"/>
        <v>12349</v>
      </c>
    </row>
    <row r="828" spans="1:10">
      <c r="A828" t="str">
        <f t="shared" si="51"/>
        <v/>
      </c>
      <c r="B828" t="b">
        <f>IF(Append2[[#This Row],[Daily Summary]]="DAILY SUMMARY",1)</f>
        <v>0</v>
      </c>
      <c r="C828" s="1">
        <f>Append2[[#This Row],[Date]]-1</f>
        <v>44994</v>
      </c>
      <c r="D828" s="1">
        <v>44995</v>
      </c>
      <c r="E828" t="s">
        <v>4</v>
      </c>
      <c r="F828" t="s">
        <v>123</v>
      </c>
      <c r="H828">
        <f t="shared" si="52"/>
        <v>150</v>
      </c>
      <c r="I828" t="b">
        <f t="shared" si="49"/>
        <v>0</v>
      </c>
      <c r="J828" t="str">
        <f t="shared" si="50"/>
        <v/>
      </c>
    </row>
    <row r="829" spans="1:10">
      <c r="A829" t="str">
        <f t="shared" si="51"/>
        <v/>
      </c>
      <c r="B829" t="b">
        <f>IF(Append2[[#This Row],[Daily Summary]]="DAILY SUMMARY",1)</f>
        <v>0</v>
      </c>
      <c r="C829" s="1">
        <f>Append2[[#This Row],[Date]]-1</f>
        <v>44994</v>
      </c>
      <c r="D829" s="1">
        <v>44995</v>
      </c>
      <c r="E829" t="s">
        <v>6</v>
      </c>
      <c r="F829" t="s">
        <v>48</v>
      </c>
      <c r="H829">
        <f t="shared" si="52"/>
        <v>150</v>
      </c>
      <c r="I829" t="b">
        <f t="shared" si="49"/>
        <v>1</v>
      </c>
      <c r="J829" t="str">
        <f t="shared" si="50"/>
        <v/>
      </c>
    </row>
    <row r="830" spans="1:10">
      <c r="A830" t="str">
        <f t="shared" si="51"/>
        <v/>
      </c>
      <c r="B830" t="b">
        <f>IF(Append2[[#This Row],[Daily Summary]]="DAILY SUMMARY",1)</f>
        <v>0</v>
      </c>
      <c r="C830" s="1">
        <f>Append2[[#This Row],[Date]]-1</f>
        <v>44994</v>
      </c>
      <c r="D830" s="1">
        <v>44995</v>
      </c>
      <c r="E830" t="s">
        <v>8</v>
      </c>
      <c r="F830" t="s">
        <v>124</v>
      </c>
      <c r="H830">
        <f t="shared" si="52"/>
        <v>150</v>
      </c>
      <c r="I830" t="b">
        <f t="shared" si="49"/>
        <v>1</v>
      </c>
      <c r="J830" t="str">
        <f t="shared" si="50"/>
        <v/>
      </c>
    </row>
    <row r="831" spans="1:10">
      <c r="A831" t="str">
        <f t="shared" si="51"/>
        <v/>
      </c>
      <c r="B831" t="b">
        <f>IF(Append2[[#This Row],[Daily Summary]]="DAILY SUMMARY",1)</f>
        <v>0</v>
      </c>
      <c r="C831" s="1">
        <f>Append2[[#This Row],[Date]]-1</f>
        <v>44994</v>
      </c>
      <c r="D831" s="1">
        <v>44995</v>
      </c>
      <c r="E831" t="s">
        <v>10</v>
      </c>
      <c r="F831" t="s">
        <v>28</v>
      </c>
      <c r="H831">
        <f t="shared" si="52"/>
        <v>150</v>
      </c>
      <c r="I831" t="b">
        <f t="shared" si="49"/>
        <v>1</v>
      </c>
      <c r="J831" t="str">
        <f t="shared" si="50"/>
        <v/>
      </c>
    </row>
    <row r="832" spans="1:10">
      <c r="A832" t="str">
        <f t="shared" si="51"/>
        <v/>
      </c>
      <c r="B832" t="b">
        <f>IF(Append2[[#This Row],[Daily Summary]]="DAILY SUMMARY",1)</f>
        <v>0</v>
      </c>
      <c r="C832" s="1">
        <f>Append2[[#This Row],[Date]]-1</f>
        <v>44994</v>
      </c>
      <c r="D832" s="1">
        <v>44995</v>
      </c>
      <c r="E832" t="s">
        <v>12</v>
      </c>
      <c r="F832" t="s">
        <v>125</v>
      </c>
      <c r="H832">
        <f t="shared" si="52"/>
        <v>150</v>
      </c>
      <c r="I832" t="b">
        <f t="shared" si="49"/>
        <v>1</v>
      </c>
      <c r="J832" t="str">
        <f t="shared" si="50"/>
        <v/>
      </c>
    </row>
    <row r="833" spans="1:10">
      <c r="A833">
        <f t="shared" si="51"/>
        <v>151</v>
      </c>
      <c r="B833">
        <f>IF(Append2[[#This Row],[Daily Summary]]="DAILY SUMMARY",1)</f>
        <v>1</v>
      </c>
      <c r="C833" s="1">
        <f>Append2[[#This Row],[Date]]-1</f>
        <v>44995</v>
      </c>
      <c r="D833" s="1">
        <v>44996</v>
      </c>
      <c r="E833" t="s">
        <v>3</v>
      </c>
      <c r="F833" t="s">
        <v>41</v>
      </c>
      <c r="H833">
        <f t="shared" si="52"/>
        <v>151</v>
      </c>
      <c r="I833" t="b">
        <f t="shared" si="49"/>
        <v>0</v>
      </c>
      <c r="J833">
        <f t="shared" si="50"/>
        <v>12397</v>
      </c>
    </row>
    <row r="834" spans="1:10">
      <c r="A834" t="str">
        <f t="shared" si="51"/>
        <v/>
      </c>
      <c r="B834" t="b">
        <f>IF(Append2[[#This Row],[Daily Summary]]="DAILY SUMMARY",1)</f>
        <v>0</v>
      </c>
      <c r="C834" s="1">
        <f>Append2[[#This Row],[Date]]-1</f>
        <v>44995</v>
      </c>
      <c r="D834" s="1">
        <v>44996</v>
      </c>
      <c r="E834" t="s">
        <v>4</v>
      </c>
      <c r="F834" t="s">
        <v>126</v>
      </c>
      <c r="H834">
        <f t="shared" si="52"/>
        <v>151</v>
      </c>
      <c r="I834" t="b">
        <f t="shared" ref="I834:I897" si="53">A834=A833</f>
        <v>0</v>
      </c>
      <c r="J834" t="str">
        <f t="shared" si="50"/>
        <v/>
      </c>
    </row>
    <row r="835" spans="1:10">
      <c r="A835" t="str">
        <f t="shared" si="51"/>
        <v/>
      </c>
      <c r="B835" t="b">
        <f>IF(Append2[[#This Row],[Daily Summary]]="DAILY SUMMARY",1)</f>
        <v>0</v>
      </c>
      <c r="C835" s="1">
        <f>Append2[[#This Row],[Date]]-1</f>
        <v>44995</v>
      </c>
      <c r="D835" s="1">
        <v>44996</v>
      </c>
      <c r="E835" t="s">
        <v>6</v>
      </c>
      <c r="F835" t="s">
        <v>48</v>
      </c>
      <c r="H835">
        <f t="shared" si="52"/>
        <v>151</v>
      </c>
      <c r="I835" t="b">
        <f t="shared" si="53"/>
        <v>1</v>
      </c>
      <c r="J835" t="str">
        <f t="shared" ref="J835:J898" si="54">IF(E836="Total Loads Collected:",F836*F838,"")</f>
        <v/>
      </c>
    </row>
    <row r="836" spans="1:10">
      <c r="A836" t="str">
        <f t="shared" si="51"/>
        <v/>
      </c>
      <c r="B836" t="b">
        <f>IF(Append2[[#This Row],[Daily Summary]]="DAILY SUMMARY",1)</f>
        <v>0</v>
      </c>
      <c r="C836" s="1">
        <f>Append2[[#This Row],[Date]]-1</f>
        <v>44995</v>
      </c>
      <c r="D836" s="1">
        <v>44996</v>
      </c>
      <c r="E836" t="s">
        <v>8</v>
      </c>
      <c r="F836" t="s">
        <v>127</v>
      </c>
      <c r="H836">
        <f t="shared" si="52"/>
        <v>151</v>
      </c>
      <c r="I836" t="b">
        <f t="shared" si="53"/>
        <v>1</v>
      </c>
      <c r="J836" t="str">
        <f t="shared" si="54"/>
        <v/>
      </c>
    </row>
    <row r="837" spans="1:10">
      <c r="A837" t="str">
        <f t="shared" si="51"/>
        <v/>
      </c>
      <c r="B837" t="b">
        <f>IF(Append2[[#This Row],[Daily Summary]]="DAILY SUMMARY",1)</f>
        <v>0</v>
      </c>
      <c r="C837" s="1">
        <f>Append2[[#This Row],[Date]]-1</f>
        <v>44995</v>
      </c>
      <c r="D837" s="1">
        <v>44996</v>
      </c>
      <c r="E837" t="s">
        <v>10</v>
      </c>
      <c r="F837" t="s">
        <v>85</v>
      </c>
      <c r="H837">
        <f t="shared" si="52"/>
        <v>151</v>
      </c>
      <c r="I837" t="b">
        <f t="shared" si="53"/>
        <v>1</v>
      </c>
      <c r="J837" t="str">
        <f t="shared" si="54"/>
        <v/>
      </c>
    </row>
    <row r="838" spans="1:10">
      <c r="A838" t="str">
        <f t="shared" si="51"/>
        <v/>
      </c>
      <c r="B838" t="b">
        <f>IF(Append2[[#This Row],[Daily Summary]]="DAILY SUMMARY",1)</f>
        <v>0</v>
      </c>
      <c r="C838" s="1">
        <f>Append2[[#This Row],[Date]]-1</f>
        <v>44995</v>
      </c>
      <c r="D838" s="1">
        <v>44996</v>
      </c>
      <c r="E838" t="s">
        <v>12</v>
      </c>
      <c r="F838" t="s">
        <v>125</v>
      </c>
      <c r="H838">
        <f t="shared" si="52"/>
        <v>151</v>
      </c>
      <c r="I838" t="b">
        <f t="shared" si="53"/>
        <v>1</v>
      </c>
      <c r="J838" t="str">
        <f t="shared" si="54"/>
        <v/>
      </c>
    </row>
    <row r="839" spans="1:10">
      <c r="A839">
        <f t="shared" si="51"/>
        <v>152</v>
      </c>
      <c r="B839">
        <f>IF(Append2[[#This Row],[Daily Summary]]="DAILY SUMMARY",1)</f>
        <v>1</v>
      </c>
      <c r="C839" s="1">
        <f>Append2[[#This Row],[Date]]-1</f>
        <v>44996</v>
      </c>
      <c r="D839" s="1">
        <v>44997</v>
      </c>
      <c r="E839" t="s">
        <v>3</v>
      </c>
      <c r="F839" t="s">
        <v>41</v>
      </c>
      <c r="H839">
        <f t="shared" si="52"/>
        <v>152</v>
      </c>
      <c r="I839" t="b">
        <f t="shared" si="53"/>
        <v>0</v>
      </c>
      <c r="J839">
        <f t="shared" si="54"/>
        <v>12192</v>
      </c>
    </row>
    <row r="840" spans="1:10">
      <c r="A840" t="str">
        <f t="shared" si="51"/>
        <v/>
      </c>
      <c r="B840" t="b">
        <f>IF(Append2[[#This Row],[Daily Summary]]="DAILY SUMMARY",1)</f>
        <v>0</v>
      </c>
      <c r="C840" s="1">
        <f>Append2[[#This Row],[Date]]-1</f>
        <v>44996</v>
      </c>
      <c r="D840" s="1">
        <v>44997</v>
      </c>
      <c r="E840" t="s">
        <v>4</v>
      </c>
      <c r="F840" t="s">
        <v>128</v>
      </c>
      <c r="H840">
        <f t="shared" si="52"/>
        <v>152</v>
      </c>
      <c r="I840" t="b">
        <f t="shared" si="53"/>
        <v>0</v>
      </c>
      <c r="J840" t="str">
        <f t="shared" si="54"/>
        <v/>
      </c>
    </row>
    <row r="841" spans="1:10">
      <c r="A841" t="str">
        <f t="shared" ref="A841:A904" si="55">IF(B841=1, SUM(A835:A840)+B841,"")</f>
        <v/>
      </c>
      <c r="B841" t="b">
        <f>IF(Append2[[#This Row],[Daily Summary]]="DAILY SUMMARY",1)</f>
        <v>0</v>
      </c>
      <c r="C841" s="1">
        <f>Append2[[#This Row],[Date]]-1</f>
        <v>44996</v>
      </c>
      <c r="D841" s="1">
        <v>44997</v>
      </c>
      <c r="E841" t="s">
        <v>6</v>
      </c>
      <c r="F841" t="s">
        <v>48</v>
      </c>
      <c r="H841">
        <f t="shared" ref="H841:H904" si="56">IF(E841="DAILY SUMMARY",H840+1,H840+0)</f>
        <v>152</v>
      </c>
      <c r="I841" t="b">
        <f t="shared" si="53"/>
        <v>1</v>
      </c>
      <c r="J841" t="str">
        <f t="shared" si="54"/>
        <v/>
      </c>
    </row>
    <row r="842" spans="1:10">
      <c r="A842" t="str">
        <f t="shared" si="55"/>
        <v/>
      </c>
      <c r="B842" t="b">
        <f>IF(Append2[[#This Row],[Daily Summary]]="DAILY SUMMARY",1)</f>
        <v>0</v>
      </c>
      <c r="C842" s="1">
        <f>Append2[[#This Row],[Date]]-1</f>
        <v>44996</v>
      </c>
      <c r="D842" s="1">
        <v>44997</v>
      </c>
      <c r="E842" t="s">
        <v>8</v>
      </c>
      <c r="F842" t="s">
        <v>129</v>
      </c>
      <c r="H842">
        <f t="shared" si="56"/>
        <v>152</v>
      </c>
      <c r="I842" t="b">
        <f t="shared" si="53"/>
        <v>1</v>
      </c>
      <c r="J842" t="str">
        <f t="shared" si="54"/>
        <v/>
      </c>
    </row>
    <row r="843" spans="1:10">
      <c r="A843" t="str">
        <f t="shared" si="55"/>
        <v/>
      </c>
      <c r="B843" t="b">
        <f>IF(Append2[[#This Row],[Daily Summary]]="DAILY SUMMARY",1)</f>
        <v>0</v>
      </c>
      <c r="C843" s="1">
        <f>Append2[[#This Row],[Date]]-1</f>
        <v>44996</v>
      </c>
      <c r="D843" s="1">
        <v>44997</v>
      </c>
      <c r="E843" t="s">
        <v>10</v>
      </c>
      <c r="F843" t="s">
        <v>20</v>
      </c>
      <c r="H843">
        <f t="shared" si="56"/>
        <v>152</v>
      </c>
      <c r="I843" t="b">
        <f t="shared" si="53"/>
        <v>1</v>
      </c>
      <c r="J843" t="str">
        <f t="shared" si="54"/>
        <v/>
      </c>
    </row>
    <row r="844" spans="1:10">
      <c r="A844" t="str">
        <f t="shared" si="55"/>
        <v/>
      </c>
      <c r="B844" t="b">
        <f>IF(Append2[[#This Row],[Daily Summary]]="DAILY SUMMARY",1)</f>
        <v>0</v>
      </c>
      <c r="C844" s="1">
        <f>Append2[[#This Row],[Date]]-1</f>
        <v>44996</v>
      </c>
      <c r="D844" s="1">
        <v>44997</v>
      </c>
      <c r="E844" t="s">
        <v>12</v>
      </c>
      <c r="F844" t="s">
        <v>64</v>
      </c>
      <c r="H844">
        <f t="shared" si="56"/>
        <v>152</v>
      </c>
      <c r="I844" t="b">
        <f t="shared" si="53"/>
        <v>1</v>
      </c>
      <c r="J844" t="str">
        <f t="shared" si="54"/>
        <v/>
      </c>
    </row>
    <row r="845" spans="1:10">
      <c r="A845">
        <f t="shared" si="55"/>
        <v>153</v>
      </c>
      <c r="B845">
        <f>IF(Append2[[#This Row],[Daily Summary]]="DAILY SUMMARY",1)</f>
        <v>1</v>
      </c>
      <c r="C845" s="1">
        <f>Append2[[#This Row],[Date]]-1</f>
        <v>44997</v>
      </c>
      <c r="D845" s="1">
        <v>44998</v>
      </c>
      <c r="E845" t="s">
        <v>3</v>
      </c>
      <c r="F845" t="s">
        <v>41</v>
      </c>
      <c r="H845">
        <f t="shared" si="56"/>
        <v>153</v>
      </c>
      <c r="I845" t="b">
        <f t="shared" si="53"/>
        <v>0</v>
      </c>
      <c r="J845">
        <f t="shared" si="54"/>
        <v>7749</v>
      </c>
    </row>
    <row r="846" spans="1:10">
      <c r="A846" t="str">
        <f t="shared" si="55"/>
        <v/>
      </c>
      <c r="B846" t="b">
        <f>IF(Append2[[#This Row],[Daily Summary]]="DAILY SUMMARY",1)</f>
        <v>0</v>
      </c>
      <c r="C846" s="1">
        <f>Append2[[#This Row],[Date]]-1</f>
        <v>44997</v>
      </c>
      <c r="D846" s="1">
        <v>44998</v>
      </c>
      <c r="E846" t="s">
        <v>4</v>
      </c>
      <c r="F846" t="s">
        <v>67</v>
      </c>
      <c r="H846">
        <f t="shared" si="56"/>
        <v>153</v>
      </c>
      <c r="I846" t="b">
        <f t="shared" si="53"/>
        <v>0</v>
      </c>
      <c r="J846" t="str">
        <f t="shared" si="54"/>
        <v/>
      </c>
    </row>
    <row r="847" spans="1:10">
      <c r="A847" t="str">
        <f t="shared" si="55"/>
        <v/>
      </c>
      <c r="B847" t="b">
        <f>IF(Append2[[#This Row],[Daily Summary]]="DAILY SUMMARY",1)</f>
        <v>0</v>
      </c>
      <c r="C847" s="1">
        <f>Append2[[#This Row],[Date]]-1</f>
        <v>44997</v>
      </c>
      <c r="D847" s="1">
        <v>44998</v>
      </c>
      <c r="E847" t="s">
        <v>6</v>
      </c>
      <c r="F847" t="s">
        <v>30</v>
      </c>
      <c r="H847">
        <f t="shared" si="56"/>
        <v>153</v>
      </c>
      <c r="I847" t="b">
        <f t="shared" si="53"/>
        <v>1</v>
      </c>
      <c r="J847" t="str">
        <f t="shared" si="54"/>
        <v/>
      </c>
    </row>
    <row r="848" spans="1:10">
      <c r="A848" t="str">
        <f t="shared" si="55"/>
        <v/>
      </c>
      <c r="B848" t="b">
        <f>IF(Append2[[#This Row],[Daily Summary]]="DAILY SUMMARY",1)</f>
        <v>0</v>
      </c>
      <c r="C848" s="1">
        <f>Append2[[#This Row],[Date]]-1</f>
        <v>44997</v>
      </c>
      <c r="D848" s="1">
        <v>44998</v>
      </c>
      <c r="E848" t="s">
        <v>8</v>
      </c>
      <c r="F848" t="s">
        <v>59</v>
      </c>
      <c r="H848">
        <f t="shared" si="56"/>
        <v>153</v>
      </c>
      <c r="I848" t="b">
        <f t="shared" si="53"/>
        <v>1</v>
      </c>
      <c r="J848" t="str">
        <f t="shared" si="54"/>
        <v/>
      </c>
    </row>
    <row r="849" spans="1:10">
      <c r="A849" t="str">
        <f t="shared" si="55"/>
        <v/>
      </c>
      <c r="B849" t="b">
        <f>IF(Append2[[#This Row],[Daily Summary]]="DAILY SUMMARY",1)</f>
        <v>0</v>
      </c>
      <c r="C849" s="1">
        <f>Append2[[#This Row],[Date]]-1</f>
        <v>44997</v>
      </c>
      <c r="D849" s="1">
        <v>44998</v>
      </c>
      <c r="E849" t="s">
        <v>10</v>
      </c>
      <c r="F849" t="s">
        <v>28</v>
      </c>
      <c r="H849">
        <f t="shared" si="56"/>
        <v>153</v>
      </c>
      <c r="I849" t="b">
        <f t="shared" si="53"/>
        <v>1</v>
      </c>
      <c r="J849" t="str">
        <f t="shared" si="54"/>
        <v/>
      </c>
    </row>
    <row r="850" spans="1:10">
      <c r="A850" t="str">
        <f t="shared" si="55"/>
        <v/>
      </c>
      <c r="B850" t="b">
        <f>IF(Append2[[#This Row],[Daily Summary]]="DAILY SUMMARY",1)</f>
        <v>0</v>
      </c>
      <c r="C850" s="1">
        <f>Append2[[#This Row],[Date]]-1</f>
        <v>44997</v>
      </c>
      <c r="D850" s="1">
        <v>44998</v>
      </c>
      <c r="E850" t="s">
        <v>12</v>
      </c>
      <c r="F850" t="s">
        <v>125</v>
      </c>
      <c r="H850">
        <f t="shared" si="56"/>
        <v>153</v>
      </c>
      <c r="I850" t="b">
        <f t="shared" si="53"/>
        <v>1</v>
      </c>
      <c r="J850" t="str">
        <f t="shared" si="54"/>
        <v/>
      </c>
    </row>
    <row r="851" spans="1:10">
      <c r="A851">
        <f t="shared" si="55"/>
        <v>154</v>
      </c>
      <c r="B851">
        <f>IF(Append2[[#This Row],[Daily Summary]]="DAILY SUMMARY",1)</f>
        <v>1</v>
      </c>
      <c r="C851" s="1">
        <f>Append2[[#This Row],[Date]]-1</f>
        <v>44998</v>
      </c>
      <c r="D851" s="1">
        <v>44999</v>
      </c>
      <c r="E851" t="s">
        <v>3</v>
      </c>
      <c r="F851" t="s">
        <v>41</v>
      </c>
      <c r="H851">
        <f t="shared" si="56"/>
        <v>154</v>
      </c>
      <c r="I851" t="b">
        <f t="shared" si="53"/>
        <v>0</v>
      </c>
      <c r="J851">
        <f t="shared" si="54"/>
        <v>9960</v>
      </c>
    </row>
    <row r="852" spans="1:10">
      <c r="A852" t="str">
        <f t="shared" si="55"/>
        <v/>
      </c>
      <c r="B852" t="b">
        <f>IF(Append2[[#This Row],[Daily Summary]]="DAILY SUMMARY",1)</f>
        <v>0</v>
      </c>
      <c r="C852" s="1">
        <f>Append2[[#This Row],[Date]]-1</f>
        <v>44998</v>
      </c>
      <c r="D852" s="1">
        <v>44999</v>
      </c>
      <c r="E852" t="s">
        <v>4</v>
      </c>
      <c r="F852" t="s">
        <v>90</v>
      </c>
      <c r="H852">
        <f t="shared" si="56"/>
        <v>154</v>
      </c>
      <c r="I852" t="b">
        <f t="shared" si="53"/>
        <v>0</v>
      </c>
      <c r="J852" t="str">
        <f t="shared" si="54"/>
        <v/>
      </c>
    </row>
    <row r="853" spans="1:10">
      <c r="A853" t="str">
        <f t="shared" si="55"/>
        <v/>
      </c>
      <c r="B853" t="b">
        <f>IF(Append2[[#This Row],[Daily Summary]]="DAILY SUMMARY",1)</f>
        <v>0</v>
      </c>
      <c r="C853" s="1">
        <f>Append2[[#This Row],[Date]]-1</f>
        <v>44998</v>
      </c>
      <c r="D853" s="1">
        <v>44999</v>
      </c>
      <c r="E853" t="s">
        <v>6</v>
      </c>
      <c r="F853" t="s">
        <v>48</v>
      </c>
      <c r="H853">
        <f t="shared" si="56"/>
        <v>154</v>
      </c>
      <c r="I853" t="b">
        <f t="shared" si="53"/>
        <v>1</v>
      </c>
      <c r="J853" t="str">
        <f t="shared" si="54"/>
        <v/>
      </c>
    </row>
    <row r="854" spans="1:10">
      <c r="A854" t="str">
        <f t="shared" si="55"/>
        <v/>
      </c>
      <c r="B854" t="b">
        <f>IF(Append2[[#This Row],[Daily Summary]]="DAILY SUMMARY",1)</f>
        <v>0</v>
      </c>
      <c r="C854" s="1">
        <f>Append2[[#This Row],[Date]]-1</f>
        <v>44998</v>
      </c>
      <c r="D854" s="1">
        <v>44999</v>
      </c>
      <c r="E854" t="s">
        <v>8</v>
      </c>
      <c r="F854" t="s">
        <v>114</v>
      </c>
      <c r="H854">
        <f t="shared" si="56"/>
        <v>154</v>
      </c>
      <c r="I854" t="b">
        <f t="shared" si="53"/>
        <v>1</v>
      </c>
      <c r="J854" t="str">
        <f t="shared" si="54"/>
        <v/>
      </c>
    </row>
    <row r="855" spans="1:10">
      <c r="A855" t="str">
        <f t="shared" si="55"/>
        <v/>
      </c>
      <c r="B855" t="b">
        <f>IF(Append2[[#This Row],[Daily Summary]]="DAILY SUMMARY",1)</f>
        <v>0</v>
      </c>
      <c r="C855" s="1">
        <f>Append2[[#This Row],[Date]]-1</f>
        <v>44998</v>
      </c>
      <c r="D855" s="1">
        <v>44999</v>
      </c>
      <c r="E855" t="s">
        <v>10</v>
      </c>
      <c r="F855" t="s">
        <v>28</v>
      </c>
      <c r="H855">
        <f t="shared" si="56"/>
        <v>154</v>
      </c>
      <c r="I855" t="b">
        <f t="shared" si="53"/>
        <v>1</v>
      </c>
      <c r="J855" t="str">
        <f t="shared" si="54"/>
        <v/>
      </c>
    </row>
    <row r="856" spans="1:10">
      <c r="A856" t="str">
        <f t="shared" si="55"/>
        <v/>
      </c>
      <c r="B856" t="b">
        <f>IF(Append2[[#This Row],[Daily Summary]]="DAILY SUMMARY",1)</f>
        <v>0</v>
      </c>
      <c r="C856" s="1">
        <f>Append2[[#This Row],[Date]]-1</f>
        <v>44998</v>
      </c>
      <c r="D856" s="1">
        <v>44999</v>
      </c>
      <c r="E856" t="s">
        <v>12</v>
      </c>
      <c r="F856" t="s">
        <v>125</v>
      </c>
      <c r="H856">
        <f t="shared" si="56"/>
        <v>154</v>
      </c>
      <c r="I856" t="b">
        <f t="shared" si="53"/>
        <v>1</v>
      </c>
      <c r="J856" t="str">
        <f t="shared" si="54"/>
        <v/>
      </c>
    </row>
    <row r="857" spans="1:10">
      <c r="A857">
        <f t="shared" si="55"/>
        <v>155</v>
      </c>
      <c r="B857">
        <f>IF(Append2[[#This Row],[Daily Summary]]="DAILY SUMMARY",1)</f>
        <v>1</v>
      </c>
      <c r="C857" s="1">
        <f>Append2[[#This Row],[Date]]-1</f>
        <v>44999</v>
      </c>
      <c r="D857" s="1">
        <v>45000</v>
      </c>
      <c r="E857" t="s">
        <v>3</v>
      </c>
      <c r="F857" t="s">
        <v>41</v>
      </c>
      <c r="H857">
        <f t="shared" si="56"/>
        <v>155</v>
      </c>
      <c r="I857" t="b">
        <f t="shared" si="53"/>
        <v>0</v>
      </c>
      <c r="J857">
        <f t="shared" si="54"/>
        <v>11484</v>
      </c>
    </row>
    <row r="858" spans="1:10">
      <c r="A858" t="str">
        <f t="shared" si="55"/>
        <v/>
      </c>
      <c r="B858" t="b">
        <f>IF(Append2[[#This Row],[Daily Summary]]="DAILY SUMMARY",1)</f>
        <v>0</v>
      </c>
      <c r="C858" s="1">
        <f>Append2[[#This Row],[Date]]-1</f>
        <v>44999</v>
      </c>
      <c r="D858" s="1">
        <v>45000</v>
      </c>
      <c r="E858" t="s">
        <v>4</v>
      </c>
      <c r="F858" t="s">
        <v>130</v>
      </c>
      <c r="H858">
        <f t="shared" si="56"/>
        <v>155</v>
      </c>
      <c r="I858" t="b">
        <f t="shared" si="53"/>
        <v>0</v>
      </c>
      <c r="J858" t="str">
        <f t="shared" si="54"/>
        <v/>
      </c>
    </row>
    <row r="859" spans="1:10">
      <c r="A859" t="str">
        <f t="shared" si="55"/>
        <v/>
      </c>
      <c r="B859" t="b">
        <f>IF(Append2[[#This Row],[Daily Summary]]="DAILY SUMMARY",1)</f>
        <v>0</v>
      </c>
      <c r="C859" s="1">
        <f>Append2[[#This Row],[Date]]-1</f>
        <v>44999</v>
      </c>
      <c r="D859" s="1">
        <v>45000</v>
      </c>
      <c r="E859" t="s">
        <v>6</v>
      </c>
      <c r="F859" t="s">
        <v>48</v>
      </c>
      <c r="H859">
        <f t="shared" si="56"/>
        <v>155</v>
      </c>
      <c r="I859" t="b">
        <f t="shared" si="53"/>
        <v>1</v>
      </c>
      <c r="J859" t="str">
        <f t="shared" si="54"/>
        <v/>
      </c>
    </row>
    <row r="860" spans="1:10">
      <c r="A860" t="str">
        <f t="shared" si="55"/>
        <v/>
      </c>
      <c r="B860" t="b">
        <f>IF(Append2[[#This Row],[Daily Summary]]="DAILY SUMMARY",1)</f>
        <v>0</v>
      </c>
      <c r="C860" s="1">
        <f>Append2[[#This Row],[Date]]-1</f>
        <v>44999</v>
      </c>
      <c r="D860" s="1">
        <v>45000</v>
      </c>
      <c r="E860" t="s">
        <v>8</v>
      </c>
      <c r="F860" t="s">
        <v>131</v>
      </c>
      <c r="H860">
        <f t="shared" si="56"/>
        <v>155</v>
      </c>
      <c r="I860" t="b">
        <f t="shared" si="53"/>
        <v>1</v>
      </c>
      <c r="J860" t="str">
        <f t="shared" si="54"/>
        <v/>
      </c>
    </row>
    <row r="861" spans="1:10">
      <c r="A861" t="str">
        <f t="shared" si="55"/>
        <v/>
      </c>
      <c r="B861" t="b">
        <f>IF(Append2[[#This Row],[Daily Summary]]="DAILY SUMMARY",1)</f>
        <v>0</v>
      </c>
      <c r="C861" s="1">
        <f>Append2[[#This Row],[Date]]-1</f>
        <v>44999</v>
      </c>
      <c r="D861" s="1">
        <v>45000</v>
      </c>
      <c r="E861" t="s">
        <v>10</v>
      </c>
      <c r="F861" t="s">
        <v>28</v>
      </c>
      <c r="H861">
        <f t="shared" si="56"/>
        <v>155</v>
      </c>
      <c r="I861" t="b">
        <f t="shared" si="53"/>
        <v>1</v>
      </c>
      <c r="J861" t="str">
        <f t="shared" si="54"/>
        <v/>
      </c>
    </row>
    <row r="862" spans="1:10">
      <c r="A862" t="str">
        <f t="shared" si="55"/>
        <v/>
      </c>
      <c r="B862" t="b">
        <f>IF(Append2[[#This Row],[Daily Summary]]="DAILY SUMMARY",1)</f>
        <v>0</v>
      </c>
      <c r="C862" s="1">
        <f>Append2[[#This Row],[Date]]-1</f>
        <v>44999</v>
      </c>
      <c r="D862" s="1">
        <v>45000</v>
      </c>
      <c r="E862" t="s">
        <v>12</v>
      </c>
      <c r="F862" t="s">
        <v>57</v>
      </c>
      <c r="H862">
        <f t="shared" si="56"/>
        <v>155</v>
      </c>
      <c r="I862" t="b">
        <f t="shared" si="53"/>
        <v>1</v>
      </c>
      <c r="J862" t="str">
        <f t="shared" si="54"/>
        <v/>
      </c>
    </row>
    <row r="863" spans="1:10">
      <c r="A863">
        <f t="shared" si="55"/>
        <v>156</v>
      </c>
      <c r="B863">
        <f>IF(Append2[[#This Row],[Daily Summary]]="DAILY SUMMARY",1)</f>
        <v>1</v>
      </c>
      <c r="C863" s="1">
        <f>Append2[[#This Row],[Date]]-1</f>
        <v>45000</v>
      </c>
      <c r="D863" s="1">
        <v>45001</v>
      </c>
      <c r="E863" t="s">
        <v>3</v>
      </c>
      <c r="F863" t="s">
        <v>41</v>
      </c>
      <c r="H863">
        <f t="shared" si="56"/>
        <v>156</v>
      </c>
      <c r="I863" t="b">
        <f t="shared" si="53"/>
        <v>0</v>
      </c>
      <c r="J863">
        <f t="shared" si="54"/>
        <v>9632</v>
      </c>
    </row>
    <row r="864" spans="1:10">
      <c r="A864" t="str">
        <f t="shared" si="55"/>
        <v/>
      </c>
      <c r="B864" t="b">
        <f>IF(Append2[[#This Row],[Daily Summary]]="DAILY SUMMARY",1)</f>
        <v>0</v>
      </c>
      <c r="C864" s="1">
        <f>Append2[[#This Row],[Date]]-1</f>
        <v>45000</v>
      </c>
      <c r="D864" s="1">
        <v>45001</v>
      </c>
      <c r="E864" t="s">
        <v>4</v>
      </c>
      <c r="F864" t="s">
        <v>132</v>
      </c>
      <c r="H864">
        <f t="shared" si="56"/>
        <v>156</v>
      </c>
      <c r="I864" t="b">
        <f t="shared" si="53"/>
        <v>0</v>
      </c>
      <c r="J864" t="str">
        <f t="shared" si="54"/>
        <v/>
      </c>
    </row>
    <row r="865" spans="1:10">
      <c r="A865" t="str">
        <f t="shared" si="55"/>
        <v/>
      </c>
      <c r="B865" t="b">
        <f>IF(Append2[[#This Row],[Daily Summary]]="DAILY SUMMARY",1)</f>
        <v>0</v>
      </c>
      <c r="C865" s="1">
        <f>Append2[[#This Row],[Date]]-1</f>
        <v>45000</v>
      </c>
      <c r="D865" s="1">
        <v>45001</v>
      </c>
      <c r="E865" t="s">
        <v>6</v>
      </c>
      <c r="F865" t="s">
        <v>48</v>
      </c>
      <c r="H865">
        <f t="shared" si="56"/>
        <v>156</v>
      </c>
      <c r="I865" t="b">
        <f t="shared" si="53"/>
        <v>1</v>
      </c>
      <c r="J865" t="str">
        <f t="shared" si="54"/>
        <v/>
      </c>
    </row>
    <row r="866" spans="1:10">
      <c r="A866" t="str">
        <f t="shared" si="55"/>
        <v/>
      </c>
      <c r="B866" t="b">
        <f>IF(Append2[[#This Row],[Daily Summary]]="DAILY SUMMARY",1)</f>
        <v>0</v>
      </c>
      <c r="C866" s="1">
        <f>Append2[[#This Row],[Date]]-1</f>
        <v>45000</v>
      </c>
      <c r="D866" s="1">
        <v>45001</v>
      </c>
      <c r="E866" t="s">
        <v>8</v>
      </c>
      <c r="F866" t="s">
        <v>133</v>
      </c>
      <c r="H866">
        <f t="shared" si="56"/>
        <v>156</v>
      </c>
      <c r="I866" t="b">
        <f t="shared" si="53"/>
        <v>1</v>
      </c>
      <c r="J866" t="str">
        <f t="shared" si="54"/>
        <v/>
      </c>
    </row>
    <row r="867" spans="1:10">
      <c r="A867" t="str">
        <f t="shared" si="55"/>
        <v/>
      </c>
      <c r="B867" t="b">
        <f>IF(Append2[[#This Row],[Daily Summary]]="DAILY SUMMARY",1)</f>
        <v>0</v>
      </c>
      <c r="C867" s="1">
        <f>Append2[[#This Row],[Date]]-1</f>
        <v>45000</v>
      </c>
      <c r="D867" s="1">
        <v>45001</v>
      </c>
      <c r="E867" t="s">
        <v>10</v>
      </c>
      <c r="F867" t="s">
        <v>28</v>
      </c>
      <c r="H867">
        <f t="shared" si="56"/>
        <v>156</v>
      </c>
      <c r="I867" t="b">
        <f t="shared" si="53"/>
        <v>1</v>
      </c>
      <c r="J867" t="str">
        <f t="shared" si="54"/>
        <v/>
      </c>
    </row>
    <row r="868" spans="1:10">
      <c r="A868" t="str">
        <f t="shared" si="55"/>
        <v/>
      </c>
      <c r="B868" t="b">
        <f>IF(Append2[[#This Row],[Daily Summary]]="DAILY SUMMARY",1)</f>
        <v>0</v>
      </c>
      <c r="C868" s="1">
        <f>Append2[[#This Row],[Date]]-1</f>
        <v>45000</v>
      </c>
      <c r="D868" s="1">
        <v>45001</v>
      </c>
      <c r="E868" t="s">
        <v>12</v>
      </c>
      <c r="F868" t="s">
        <v>125</v>
      </c>
      <c r="H868">
        <f t="shared" si="56"/>
        <v>156</v>
      </c>
      <c r="I868" t="b">
        <f t="shared" si="53"/>
        <v>1</v>
      </c>
      <c r="J868" t="str">
        <f t="shared" si="54"/>
        <v/>
      </c>
    </row>
    <row r="869" spans="1:10">
      <c r="A869">
        <f t="shared" si="55"/>
        <v>157</v>
      </c>
      <c r="B869">
        <f>IF(Append2[[#This Row],[Daily Summary]]="DAILY SUMMARY",1)</f>
        <v>1</v>
      </c>
      <c r="C869" s="1">
        <f>Append2[[#This Row],[Date]]-1</f>
        <v>45001</v>
      </c>
      <c r="D869" s="1">
        <v>45002</v>
      </c>
      <c r="E869" t="s">
        <v>3</v>
      </c>
      <c r="F869" t="s">
        <v>41</v>
      </c>
      <c r="H869">
        <f t="shared" si="56"/>
        <v>157</v>
      </c>
      <c r="I869" t="b">
        <f t="shared" si="53"/>
        <v>0</v>
      </c>
      <c r="J869">
        <f t="shared" si="54"/>
        <v>7482</v>
      </c>
    </row>
    <row r="870" spans="1:10">
      <c r="A870" t="str">
        <f t="shared" si="55"/>
        <v/>
      </c>
      <c r="B870" t="b">
        <f>IF(Append2[[#This Row],[Daily Summary]]="DAILY SUMMARY",1)</f>
        <v>0</v>
      </c>
      <c r="C870" s="1">
        <f>Append2[[#This Row],[Date]]-1</f>
        <v>45001</v>
      </c>
      <c r="D870" s="1">
        <v>45002</v>
      </c>
      <c r="E870" t="s">
        <v>4</v>
      </c>
      <c r="F870" t="s">
        <v>134</v>
      </c>
      <c r="H870">
        <f t="shared" si="56"/>
        <v>157</v>
      </c>
      <c r="I870" t="b">
        <f t="shared" si="53"/>
        <v>0</v>
      </c>
      <c r="J870" t="str">
        <f t="shared" si="54"/>
        <v/>
      </c>
    </row>
    <row r="871" spans="1:10">
      <c r="A871" t="str">
        <f t="shared" si="55"/>
        <v/>
      </c>
      <c r="B871" t="b">
        <f>IF(Append2[[#This Row],[Daily Summary]]="DAILY SUMMARY",1)</f>
        <v>0</v>
      </c>
      <c r="C871" s="1">
        <f>Append2[[#This Row],[Date]]-1</f>
        <v>45001</v>
      </c>
      <c r="D871" s="1">
        <v>45002</v>
      </c>
      <c r="E871" t="s">
        <v>6</v>
      </c>
      <c r="F871" t="s">
        <v>48</v>
      </c>
      <c r="H871">
        <f t="shared" si="56"/>
        <v>157</v>
      </c>
      <c r="I871" t="b">
        <f t="shared" si="53"/>
        <v>1</v>
      </c>
      <c r="J871" t="str">
        <f t="shared" si="54"/>
        <v/>
      </c>
    </row>
    <row r="872" spans="1:10">
      <c r="A872" t="str">
        <f t="shared" si="55"/>
        <v/>
      </c>
      <c r="B872" t="b">
        <f>IF(Append2[[#This Row],[Daily Summary]]="DAILY SUMMARY",1)</f>
        <v>0</v>
      </c>
      <c r="C872" s="1">
        <f>Append2[[#This Row],[Date]]-1</f>
        <v>45001</v>
      </c>
      <c r="D872" s="1">
        <v>45002</v>
      </c>
      <c r="E872" t="s">
        <v>8</v>
      </c>
      <c r="F872" t="s">
        <v>133</v>
      </c>
      <c r="H872">
        <f t="shared" si="56"/>
        <v>157</v>
      </c>
      <c r="I872" t="b">
        <f t="shared" si="53"/>
        <v>1</v>
      </c>
      <c r="J872" t="str">
        <f t="shared" si="54"/>
        <v/>
      </c>
    </row>
    <row r="873" spans="1:10">
      <c r="A873" t="str">
        <f t="shared" si="55"/>
        <v/>
      </c>
      <c r="B873" t="b">
        <f>IF(Append2[[#This Row],[Daily Summary]]="DAILY SUMMARY",1)</f>
        <v>0</v>
      </c>
      <c r="C873" s="1">
        <f>Append2[[#This Row],[Date]]-1</f>
        <v>45001</v>
      </c>
      <c r="D873" s="1">
        <v>45002</v>
      </c>
      <c r="E873" t="s">
        <v>10</v>
      </c>
      <c r="F873" t="s">
        <v>28</v>
      </c>
      <c r="H873">
        <f t="shared" si="56"/>
        <v>157</v>
      </c>
      <c r="I873" t="b">
        <f t="shared" si="53"/>
        <v>1</v>
      </c>
      <c r="J873" t="str">
        <f t="shared" si="54"/>
        <v/>
      </c>
    </row>
    <row r="874" spans="1:10">
      <c r="A874" t="str">
        <f t="shared" si="55"/>
        <v/>
      </c>
      <c r="B874" t="b">
        <f>IF(Append2[[#This Row],[Daily Summary]]="DAILY SUMMARY",1)</f>
        <v>0</v>
      </c>
      <c r="C874" s="1">
        <f>Append2[[#This Row],[Date]]-1</f>
        <v>45001</v>
      </c>
      <c r="D874" s="1">
        <v>45002</v>
      </c>
      <c r="E874" t="s">
        <v>12</v>
      </c>
      <c r="F874" t="s">
        <v>57</v>
      </c>
      <c r="H874">
        <f t="shared" si="56"/>
        <v>157</v>
      </c>
      <c r="I874" t="b">
        <f t="shared" si="53"/>
        <v>1</v>
      </c>
      <c r="J874" t="str">
        <f t="shared" si="54"/>
        <v/>
      </c>
    </row>
    <row r="875" spans="1:10">
      <c r="A875">
        <f t="shared" si="55"/>
        <v>158</v>
      </c>
      <c r="B875">
        <f>IF(Append2[[#This Row],[Daily Summary]]="DAILY SUMMARY",1)</f>
        <v>1</v>
      </c>
      <c r="C875" s="1">
        <f>Append2[[#This Row],[Date]]-1</f>
        <v>45002</v>
      </c>
      <c r="D875" s="1">
        <v>45003</v>
      </c>
      <c r="E875" t="s">
        <v>3</v>
      </c>
      <c r="F875" t="s">
        <v>41</v>
      </c>
      <c r="H875">
        <f t="shared" si="56"/>
        <v>158</v>
      </c>
      <c r="I875" t="b">
        <f t="shared" si="53"/>
        <v>0</v>
      </c>
      <c r="J875">
        <f t="shared" si="54"/>
        <v>7182</v>
      </c>
    </row>
    <row r="876" spans="1:10">
      <c r="A876" t="str">
        <f t="shared" si="55"/>
        <v/>
      </c>
      <c r="B876" t="b">
        <f>IF(Append2[[#This Row],[Daily Summary]]="DAILY SUMMARY",1)</f>
        <v>0</v>
      </c>
      <c r="C876" s="1">
        <f>Append2[[#This Row],[Date]]-1</f>
        <v>45002</v>
      </c>
      <c r="D876" s="1">
        <v>45003</v>
      </c>
      <c r="E876" t="s">
        <v>4</v>
      </c>
      <c r="F876" t="s">
        <v>135</v>
      </c>
      <c r="H876">
        <f t="shared" si="56"/>
        <v>158</v>
      </c>
      <c r="I876" t="b">
        <f t="shared" si="53"/>
        <v>0</v>
      </c>
      <c r="J876" t="str">
        <f t="shared" si="54"/>
        <v/>
      </c>
    </row>
    <row r="877" spans="1:10">
      <c r="A877" t="str">
        <f t="shared" si="55"/>
        <v/>
      </c>
      <c r="B877" t="b">
        <f>IF(Append2[[#This Row],[Daily Summary]]="DAILY SUMMARY",1)</f>
        <v>0</v>
      </c>
      <c r="C877" s="1">
        <f>Append2[[#This Row],[Date]]-1</f>
        <v>45002</v>
      </c>
      <c r="D877" s="1">
        <v>45003</v>
      </c>
      <c r="E877" t="s">
        <v>6</v>
      </c>
      <c r="F877" t="s">
        <v>48</v>
      </c>
      <c r="H877">
        <f t="shared" si="56"/>
        <v>158</v>
      </c>
      <c r="I877" t="b">
        <f t="shared" si="53"/>
        <v>1</v>
      </c>
      <c r="J877" t="str">
        <f t="shared" si="54"/>
        <v/>
      </c>
    </row>
    <row r="878" spans="1:10">
      <c r="A878" t="str">
        <f t="shared" si="55"/>
        <v/>
      </c>
      <c r="B878" t="b">
        <f>IF(Append2[[#This Row],[Daily Summary]]="DAILY SUMMARY",1)</f>
        <v>0</v>
      </c>
      <c r="C878" s="1">
        <f>Append2[[#This Row],[Date]]-1</f>
        <v>45002</v>
      </c>
      <c r="D878" s="1">
        <v>45003</v>
      </c>
      <c r="E878" t="s">
        <v>8</v>
      </c>
      <c r="F878" t="s">
        <v>136</v>
      </c>
      <c r="H878">
        <f t="shared" si="56"/>
        <v>158</v>
      </c>
      <c r="I878" t="b">
        <f t="shared" si="53"/>
        <v>1</v>
      </c>
      <c r="J878" t="str">
        <f t="shared" si="54"/>
        <v/>
      </c>
    </row>
    <row r="879" spans="1:10">
      <c r="A879" t="str">
        <f t="shared" si="55"/>
        <v/>
      </c>
      <c r="B879" t="b">
        <f>IF(Append2[[#This Row],[Daily Summary]]="DAILY SUMMARY",1)</f>
        <v>0</v>
      </c>
      <c r="C879" s="1">
        <f>Append2[[#This Row],[Date]]-1</f>
        <v>45002</v>
      </c>
      <c r="D879" s="1">
        <v>45003</v>
      </c>
      <c r="E879" t="s">
        <v>10</v>
      </c>
      <c r="F879" t="s">
        <v>28</v>
      </c>
      <c r="H879">
        <f t="shared" si="56"/>
        <v>158</v>
      </c>
      <c r="I879" t="b">
        <f t="shared" si="53"/>
        <v>1</v>
      </c>
      <c r="J879" t="str">
        <f t="shared" si="54"/>
        <v/>
      </c>
    </row>
    <row r="880" spans="1:10">
      <c r="A880" t="str">
        <f t="shared" si="55"/>
        <v/>
      </c>
      <c r="B880" t="b">
        <f>IF(Append2[[#This Row],[Daily Summary]]="DAILY SUMMARY",1)</f>
        <v>0</v>
      </c>
      <c r="C880" s="1">
        <f>Append2[[#This Row],[Date]]-1</f>
        <v>45002</v>
      </c>
      <c r="D880" s="1">
        <v>45003</v>
      </c>
      <c r="E880" t="s">
        <v>12</v>
      </c>
      <c r="F880" t="s">
        <v>110</v>
      </c>
      <c r="H880">
        <f t="shared" si="56"/>
        <v>158</v>
      </c>
      <c r="I880" t="b">
        <f t="shared" si="53"/>
        <v>1</v>
      </c>
      <c r="J880" t="str">
        <f t="shared" si="54"/>
        <v/>
      </c>
    </row>
    <row r="881" spans="1:10">
      <c r="A881">
        <f t="shared" si="55"/>
        <v>159</v>
      </c>
      <c r="B881">
        <f>IF(Append2[[#This Row],[Daily Summary]]="DAILY SUMMARY",1)</f>
        <v>1</v>
      </c>
      <c r="C881" s="1">
        <f>Append2[[#This Row],[Date]]-1</f>
        <v>45003</v>
      </c>
      <c r="D881" s="1">
        <v>45004</v>
      </c>
      <c r="E881" t="s">
        <v>3</v>
      </c>
      <c r="F881" t="s">
        <v>41</v>
      </c>
      <c r="H881">
        <f t="shared" si="56"/>
        <v>159</v>
      </c>
      <c r="I881" t="b">
        <f t="shared" si="53"/>
        <v>0</v>
      </c>
      <c r="J881">
        <f t="shared" si="54"/>
        <v>5964</v>
      </c>
    </row>
    <row r="882" spans="1:10">
      <c r="A882" t="str">
        <f t="shared" si="55"/>
        <v/>
      </c>
      <c r="B882" t="b">
        <f>IF(Append2[[#This Row],[Daily Summary]]="DAILY SUMMARY",1)</f>
        <v>0</v>
      </c>
      <c r="C882" s="1">
        <f>Append2[[#This Row],[Date]]-1</f>
        <v>45003</v>
      </c>
      <c r="D882" s="1">
        <v>45004</v>
      </c>
      <c r="E882" t="s">
        <v>4</v>
      </c>
      <c r="F882" t="s">
        <v>137</v>
      </c>
      <c r="H882">
        <f t="shared" si="56"/>
        <v>159</v>
      </c>
      <c r="I882" t="b">
        <f t="shared" si="53"/>
        <v>0</v>
      </c>
      <c r="J882" t="str">
        <f t="shared" si="54"/>
        <v/>
      </c>
    </row>
    <row r="883" spans="1:10">
      <c r="A883" t="str">
        <f t="shared" si="55"/>
        <v/>
      </c>
      <c r="B883" t="b">
        <f>IF(Append2[[#This Row],[Daily Summary]]="DAILY SUMMARY",1)</f>
        <v>0</v>
      </c>
      <c r="C883" s="1">
        <f>Append2[[#This Row],[Date]]-1</f>
        <v>45003</v>
      </c>
      <c r="D883" s="1">
        <v>45004</v>
      </c>
      <c r="E883" t="s">
        <v>6</v>
      </c>
      <c r="F883" t="s">
        <v>48</v>
      </c>
      <c r="H883">
        <f t="shared" si="56"/>
        <v>159</v>
      </c>
      <c r="I883" t="b">
        <f t="shared" si="53"/>
        <v>1</v>
      </c>
      <c r="J883" t="str">
        <f t="shared" si="54"/>
        <v/>
      </c>
    </row>
    <row r="884" spans="1:10">
      <c r="A884" t="str">
        <f t="shared" si="55"/>
        <v/>
      </c>
      <c r="B884" t="b">
        <f>IF(Append2[[#This Row],[Daily Summary]]="DAILY SUMMARY",1)</f>
        <v>0</v>
      </c>
      <c r="C884" s="1">
        <f>Append2[[#This Row],[Date]]-1</f>
        <v>45003</v>
      </c>
      <c r="D884" s="1">
        <v>45004</v>
      </c>
      <c r="E884" t="s">
        <v>8</v>
      </c>
      <c r="F884" t="s">
        <v>136</v>
      </c>
      <c r="H884">
        <f t="shared" si="56"/>
        <v>159</v>
      </c>
      <c r="I884" t="b">
        <f t="shared" si="53"/>
        <v>1</v>
      </c>
      <c r="J884" t="str">
        <f t="shared" si="54"/>
        <v/>
      </c>
    </row>
    <row r="885" spans="1:10">
      <c r="A885" t="str">
        <f t="shared" si="55"/>
        <v/>
      </c>
      <c r="B885" t="b">
        <f>IF(Append2[[#This Row],[Daily Summary]]="DAILY SUMMARY",1)</f>
        <v>0</v>
      </c>
      <c r="C885" s="1">
        <f>Append2[[#This Row],[Date]]-1</f>
        <v>45003</v>
      </c>
      <c r="D885" s="1">
        <v>45004</v>
      </c>
      <c r="E885" t="s">
        <v>10</v>
      </c>
      <c r="F885" t="s">
        <v>28</v>
      </c>
      <c r="H885">
        <f t="shared" si="56"/>
        <v>159</v>
      </c>
      <c r="I885" t="b">
        <f t="shared" si="53"/>
        <v>1</v>
      </c>
      <c r="J885" t="str">
        <f t="shared" si="54"/>
        <v/>
      </c>
    </row>
    <row r="886" spans="1:10">
      <c r="A886" t="str">
        <f t="shared" si="55"/>
        <v/>
      </c>
      <c r="B886" t="b">
        <f>IF(Append2[[#This Row],[Daily Summary]]="DAILY SUMMARY",1)</f>
        <v>0</v>
      </c>
      <c r="C886" s="1">
        <f>Append2[[#This Row],[Date]]-1</f>
        <v>45003</v>
      </c>
      <c r="D886" s="1">
        <v>45004</v>
      </c>
      <c r="E886" t="s">
        <v>12</v>
      </c>
      <c r="F886" t="s">
        <v>57</v>
      </c>
      <c r="H886">
        <f t="shared" si="56"/>
        <v>159</v>
      </c>
      <c r="I886" t="b">
        <f t="shared" si="53"/>
        <v>1</v>
      </c>
      <c r="J886" t="str">
        <f t="shared" si="54"/>
        <v/>
      </c>
    </row>
    <row r="887" spans="1:10">
      <c r="A887">
        <f t="shared" si="55"/>
        <v>160</v>
      </c>
      <c r="B887">
        <f>IF(Append2[[#This Row],[Daily Summary]]="DAILY SUMMARY",1)</f>
        <v>1</v>
      </c>
      <c r="C887" s="1">
        <f>Append2[[#This Row],[Date]]-1</f>
        <v>45004</v>
      </c>
      <c r="D887" s="1">
        <v>45005</v>
      </c>
      <c r="E887" t="s">
        <v>3</v>
      </c>
      <c r="F887" t="s">
        <v>41</v>
      </c>
      <c r="H887">
        <f t="shared" si="56"/>
        <v>160</v>
      </c>
      <c r="I887" t="b">
        <f t="shared" si="53"/>
        <v>0</v>
      </c>
      <c r="J887">
        <f t="shared" si="54"/>
        <v>7482</v>
      </c>
    </row>
    <row r="888" spans="1:10">
      <c r="A888" t="str">
        <f t="shared" si="55"/>
        <v/>
      </c>
      <c r="B888" t="b">
        <f>IF(Append2[[#This Row],[Daily Summary]]="DAILY SUMMARY",1)</f>
        <v>0</v>
      </c>
      <c r="C888" s="1">
        <f>Append2[[#This Row],[Date]]-1</f>
        <v>45004</v>
      </c>
      <c r="D888" s="1">
        <v>45005</v>
      </c>
      <c r="E888" t="s">
        <v>4</v>
      </c>
      <c r="F888" t="s">
        <v>134</v>
      </c>
      <c r="H888">
        <f t="shared" si="56"/>
        <v>160</v>
      </c>
      <c r="I888" t="b">
        <f t="shared" si="53"/>
        <v>0</v>
      </c>
      <c r="J888" t="str">
        <f t="shared" si="54"/>
        <v/>
      </c>
    </row>
    <row r="889" spans="1:10">
      <c r="A889" t="str">
        <f t="shared" si="55"/>
        <v/>
      </c>
      <c r="B889" t="b">
        <f>IF(Append2[[#This Row],[Daily Summary]]="DAILY SUMMARY",1)</f>
        <v>0</v>
      </c>
      <c r="C889" s="1">
        <f>Append2[[#This Row],[Date]]-1</f>
        <v>45004</v>
      </c>
      <c r="D889" s="1">
        <v>45005</v>
      </c>
      <c r="E889" t="s">
        <v>6</v>
      </c>
      <c r="F889" t="s">
        <v>48</v>
      </c>
      <c r="H889">
        <f t="shared" si="56"/>
        <v>160</v>
      </c>
      <c r="I889" t="b">
        <f t="shared" si="53"/>
        <v>1</v>
      </c>
      <c r="J889" t="str">
        <f t="shared" si="54"/>
        <v/>
      </c>
    </row>
    <row r="890" spans="1:10">
      <c r="A890" t="str">
        <f t="shared" si="55"/>
        <v/>
      </c>
      <c r="B890" t="b">
        <f>IF(Append2[[#This Row],[Daily Summary]]="DAILY SUMMARY",1)</f>
        <v>0</v>
      </c>
      <c r="C890" s="1">
        <f>Append2[[#This Row],[Date]]-1</f>
        <v>45004</v>
      </c>
      <c r="D890" s="1">
        <v>45005</v>
      </c>
      <c r="E890" t="s">
        <v>8</v>
      </c>
      <c r="F890" t="s">
        <v>133</v>
      </c>
      <c r="H890">
        <f t="shared" si="56"/>
        <v>160</v>
      </c>
      <c r="I890" t="b">
        <f t="shared" si="53"/>
        <v>1</v>
      </c>
      <c r="J890" t="str">
        <f t="shared" si="54"/>
        <v/>
      </c>
    </row>
    <row r="891" spans="1:10">
      <c r="A891" t="str">
        <f t="shared" si="55"/>
        <v/>
      </c>
      <c r="B891" t="b">
        <f>IF(Append2[[#This Row],[Daily Summary]]="DAILY SUMMARY",1)</f>
        <v>0</v>
      </c>
      <c r="C891" s="1">
        <f>Append2[[#This Row],[Date]]-1</f>
        <v>45004</v>
      </c>
      <c r="D891" s="1">
        <v>45005</v>
      </c>
      <c r="E891" t="s">
        <v>10</v>
      </c>
      <c r="F891" t="s">
        <v>28</v>
      </c>
      <c r="H891">
        <f t="shared" si="56"/>
        <v>160</v>
      </c>
      <c r="I891" t="b">
        <f t="shared" si="53"/>
        <v>1</v>
      </c>
      <c r="J891" t="str">
        <f t="shared" si="54"/>
        <v/>
      </c>
    </row>
    <row r="892" spans="1:10">
      <c r="A892" t="str">
        <f t="shared" si="55"/>
        <v/>
      </c>
      <c r="B892" t="b">
        <f>IF(Append2[[#This Row],[Daily Summary]]="DAILY SUMMARY",1)</f>
        <v>0</v>
      </c>
      <c r="C892" s="1">
        <f>Append2[[#This Row],[Date]]-1</f>
        <v>45004</v>
      </c>
      <c r="D892" s="1">
        <v>45005</v>
      </c>
      <c r="E892" t="s">
        <v>12</v>
      </c>
      <c r="F892" t="s">
        <v>57</v>
      </c>
      <c r="H892">
        <f t="shared" si="56"/>
        <v>160</v>
      </c>
      <c r="I892" t="b">
        <f t="shared" si="53"/>
        <v>1</v>
      </c>
      <c r="J892" t="str">
        <f t="shared" si="54"/>
        <v/>
      </c>
    </row>
    <row r="893" spans="1:10">
      <c r="A893">
        <f t="shared" si="55"/>
        <v>161</v>
      </c>
      <c r="B893">
        <f>IF(Append2[[#This Row],[Daily Summary]]="DAILY SUMMARY",1)</f>
        <v>1</v>
      </c>
      <c r="C893" s="1">
        <f>Append2[[#This Row],[Date]]-1</f>
        <v>45005</v>
      </c>
      <c r="D893" s="1">
        <v>45006</v>
      </c>
      <c r="E893" t="s">
        <v>3</v>
      </c>
      <c r="F893" t="s">
        <v>41</v>
      </c>
      <c r="H893">
        <f t="shared" si="56"/>
        <v>161</v>
      </c>
      <c r="I893" t="b">
        <f t="shared" si="53"/>
        <v>0</v>
      </c>
      <c r="J893">
        <f t="shared" si="54"/>
        <v>3996</v>
      </c>
    </row>
    <row r="894" spans="1:10">
      <c r="A894" t="str">
        <f t="shared" si="55"/>
        <v/>
      </c>
      <c r="B894" t="b">
        <f>IF(Append2[[#This Row],[Daily Summary]]="DAILY SUMMARY",1)</f>
        <v>0</v>
      </c>
      <c r="C894" s="1">
        <f>Append2[[#This Row],[Date]]-1</f>
        <v>45005</v>
      </c>
      <c r="D894" s="1">
        <v>45006</v>
      </c>
      <c r="E894" t="s">
        <v>4</v>
      </c>
      <c r="F894" t="s">
        <v>140</v>
      </c>
      <c r="H894">
        <f t="shared" si="56"/>
        <v>161</v>
      </c>
      <c r="I894" t="b">
        <f t="shared" si="53"/>
        <v>0</v>
      </c>
      <c r="J894" t="str">
        <f t="shared" si="54"/>
        <v/>
      </c>
    </row>
    <row r="895" spans="1:10">
      <c r="A895" t="str">
        <f t="shared" si="55"/>
        <v/>
      </c>
      <c r="B895" t="b">
        <f>IF(Append2[[#This Row],[Daily Summary]]="DAILY SUMMARY",1)</f>
        <v>0</v>
      </c>
      <c r="C895" s="1">
        <f>Append2[[#This Row],[Date]]-1</f>
        <v>45005</v>
      </c>
      <c r="D895" s="1">
        <v>45006</v>
      </c>
      <c r="E895" t="s">
        <v>6</v>
      </c>
      <c r="F895" t="s">
        <v>7</v>
      </c>
      <c r="H895">
        <f t="shared" si="56"/>
        <v>161</v>
      </c>
      <c r="I895" t="b">
        <f t="shared" si="53"/>
        <v>1</v>
      </c>
      <c r="J895" t="str">
        <f t="shared" si="54"/>
        <v/>
      </c>
    </row>
    <row r="896" spans="1:10">
      <c r="A896" t="str">
        <f t="shared" si="55"/>
        <v/>
      </c>
      <c r="B896" t="b">
        <f>IF(Append2[[#This Row],[Daily Summary]]="DAILY SUMMARY",1)</f>
        <v>0</v>
      </c>
      <c r="C896" s="1">
        <f>Append2[[#This Row],[Date]]-1</f>
        <v>45005</v>
      </c>
      <c r="D896" s="1">
        <v>45006</v>
      </c>
      <c r="E896" t="s">
        <v>8</v>
      </c>
      <c r="F896" t="s">
        <v>141</v>
      </c>
      <c r="H896">
        <f t="shared" si="56"/>
        <v>161</v>
      </c>
      <c r="I896" t="b">
        <f t="shared" si="53"/>
        <v>1</v>
      </c>
      <c r="J896" t="str">
        <f t="shared" si="54"/>
        <v/>
      </c>
    </row>
    <row r="897" spans="1:10">
      <c r="A897" t="str">
        <f t="shared" si="55"/>
        <v/>
      </c>
      <c r="B897" t="b">
        <f>IF(Append2[[#This Row],[Daily Summary]]="DAILY SUMMARY",1)</f>
        <v>0</v>
      </c>
      <c r="C897" s="1">
        <f>Append2[[#This Row],[Date]]-1</f>
        <v>45005</v>
      </c>
      <c r="D897" s="1">
        <v>45006</v>
      </c>
      <c r="E897" t="s">
        <v>10</v>
      </c>
      <c r="F897" t="s">
        <v>28</v>
      </c>
      <c r="H897">
        <f t="shared" si="56"/>
        <v>161</v>
      </c>
      <c r="I897" t="b">
        <f t="shared" si="53"/>
        <v>1</v>
      </c>
      <c r="J897" t="str">
        <f t="shared" si="54"/>
        <v/>
      </c>
    </row>
    <row r="898" spans="1:10">
      <c r="A898" t="str">
        <f t="shared" si="55"/>
        <v/>
      </c>
      <c r="B898" t="b">
        <f>IF(Append2[[#This Row],[Daily Summary]]="DAILY SUMMARY",1)</f>
        <v>0</v>
      </c>
      <c r="C898" s="1">
        <f>Append2[[#This Row],[Date]]-1</f>
        <v>45005</v>
      </c>
      <c r="D898" s="1">
        <v>45006</v>
      </c>
      <c r="E898" t="s">
        <v>12</v>
      </c>
      <c r="F898" t="s">
        <v>110</v>
      </c>
      <c r="H898">
        <f t="shared" si="56"/>
        <v>161</v>
      </c>
      <c r="I898" t="b">
        <f t="shared" ref="I898:I961" si="57">A898=A897</f>
        <v>1</v>
      </c>
      <c r="J898" t="str">
        <f t="shared" si="54"/>
        <v/>
      </c>
    </row>
    <row r="899" spans="1:10">
      <c r="A899">
        <f t="shared" si="55"/>
        <v>162</v>
      </c>
      <c r="B899">
        <f>IF(Append2[[#This Row],[Daily Summary]]="DAILY SUMMARY",1)</f>
        <v>1</v>
      </c>
      <c r="C899" s="1">
        <f>Append2[[#This Row],[Date]]-1</f>
        <v>45006</v>
      </c>
      <c r="D899" s="1">
        <v>45007</v>
      </c>
      <c r="E899" t="s">
        <v>3</v>
      </c>
      <c r="F899" t="s">
        <v>41</v>
      </c>
      <c r="H899">
        <f t="shared" si="56"/>
        <v>162</v>
      </c>
      <c r="I899" t="b">
        <f t="shared" si="57"/>
        <v>0</v>
      </c>
      <c r="J899">
        <f t="shared" ref="J899:J962" si="58">IF(E900="Total Loads Collected:",F900*F902,"")</f>
        <v>3468</v>
      </c>
    </row>
    <row r="900" spans="1:10">
      <c r="A900" t="str">
        <f t="shared" si="55"/>
        <v/>
      </c>
      <c r="B900" t="b">
        <f>IF(Append2[[#This Row],[Daily Summary]]="DAILY SUMMARY",1)</f>
        <v>0</v>
      </c>
      <c r="C900" s="1">
        <f>Append2[[#This Row],[Date]]-1</f>
        <v>45006</v>
      </c>
      <c r="D900" s="1">
        <v>45007</v>
      </c>
      <c r="E900" t="s">
        <v>4</v>
      </c>
      <c r="F900" t="s">
        <v>70</v>
      </c>
      <c r="H900">
        <f t="shared" si="56"/>
        <v>162</v>
      </c>
      <c r="I900" t="b">
        <f t="shared" si="57"/>
        <v>0</v>
      </c>
      <c r="J900" t="str">
        <f t="shared" si="58"/>
        <v/>
      </c>
    </row>
    <row r="901" spans="1:10">
      <c r="A901" t="str">
        <f t="shared" si="55"/>
        <v/>
      </c>
      <c r="B901" t="b">
        <f>IF(Append2[[#This Row],[Daily Summary]]="DAILY SUMMARY",1)</f>
        <v>0</v>
      </c>
      <c r="C901" s="1">
        <f>Append2[[#This Row],[Date]]-1</f>
        <v>45006</v>
      </c>
      <c r="D901" s="1">
        <v>45007</v>
      </c>
      <c r="E901" t="s">
        <v>6</v>
      </c>
      <c r="F901" t="s">
        <v>48</v>
      </c>
      <c r="H901">
        <f t="shared" si="56"/>
        <v>162</v>
      </c>
      <c r="I901" t="b">
        <f t="shared" si="57"/>
        <v>1</v>
      </c>
      <c r="J901" t="str">
        <f t="shared" si="58"/>
        <v/>
      </c>
    </row>
    <row r="902" spans="1:10">
      <c r="A902" t="str">
        <f t="shared" si="55"/>
        <v/>
      </c>
      <c r="B902" t="b">
        <f>IF(Append2[[#This Row],[Daily Summary]]="DAILY SUMMARY",1)</f>
        <v>0</v>
      </c>
      <c r="C902" s="1">
        <f>Append2[[#This Row],[Date]]-1</f>
        <v>45006</v>
      </c>
      <c r="D902" s="1">
        <v>45007</v>
      </c>
      <c r="E902" t="s">
        <v>8</v>
      </c>
      <c r="F902" t="s">
        <v>102</v>
      </c>
      <c r="H902">
        <f t="shared" si="56"/>
        <v>162</v>
      </c>
      <c r="I902" t="b">
        <f t="shared" si="57"/>
        <v>1</v>
      </c>
      <c r="J902" t="str">
        <f t="shared" si="58"/>
        <v/>
      </c>
    </row>
    <row r="903" spans="1:10">
      <c r="A903" t="str">
        <f t="shared" si="55"/>
        <v/>
      </c>
      <c r="B903" t="b">
        <f>IF(Append2[[#This Row],[Daily Summary]]="DAILY SUMMARY",1)</f>
        <v>0</v>
      </c>
      <c r="C903" s="1">
        <f>Append2[[#This Row],[Date]]-1</f>
        <v>45006</v>
      </c>
      <c r="D903" s="1">
        <v>45007</v>
      </c>
      <c r="E903" t="s">
        <v>10</v>
      </c>
      <c r="F903" t="s">
        <v>7</v>
      </c>
      <c r="H903">
        <f t="shared" si="56"/>
        <v>162</v>
      </c>
      <c r="I903" t="b">
        <f t="shared" si="57"/>
        <v>1</v>
      </c>
      <c r="J903" t="str">
        <f t="shared" si="58"/>
        <v/>
      </c>
    </row>
    <row r="904" spans="1:10">
      <c r="A904" t="str">
        <f t="shared" si="55"/>
        <v/>
      </c>
      <c r="B904" t="b">
        <f>IF(Append2[[#This Row],[Daily Summary]]="DAILY SUMMARY",1)</f>
        <v>0</v>
      </c>
      <c r="C904" s="1">
        <f>Append2[[#This Row],[Date]]-1</f>
        <v>45006</v>
      </c>
      <c r="D904" s="1">
        <v>45007</v>
      </c>
      <c r="E904" t="s">
        <v>12</v>
      </c>
      <c r="F904" t="s">
        <v>110</v>
      </c>
      <c r="H904">
        <f t="shared" si="56"/>
        <v>162</v>
      </c>
      <c r="I904" t="b">
        <f t="shared" si="57"/>
        <v>1</v>
      </c>
      <c r="J904" t="str">
        <f t="shared" si="58"/>
        <v/>
      </c>
    </row>
    <row r="905" spans="1:10">
      <c r="A905">
        <f t="shared" ref="A905:A968" si="59">IF(B905=1, SUM(A899:A904)+B905,"")</f>
        <v>163</v>
      </c>
      <c r="B905">
        <f>IF(Append2[[#This Row],[Daily Summary]]="DAILY SUMMARY",1)</f>
        <v>1</v>
      </c>
      <c r="C905" s="1">
        <f>Append2[[#This Row],[Date]]-1</f>
        <v>45007</v>
      </c>
      <c r="D905" s="1">
        <v>45008</v>
      </c>
      <c r="E905" t="s">
        <v>3</v>
      </c>
      <c r="F905" t="s">
        <v>41</v>
      </c>
      <c r="H905">
        <f t="shared" ref="H905:H968" si="60">IF(E905="DAILY SUMMARY",H904+1,H904+0)</f>
        <v>163</v>
      </c>
      <c r="I905" t="b">
        <f t="shared" si="57"/>
        <v>0</v>
      </c>
      <c r="J905">
        <f t="shared" si="58"/>
        <v>3816</v>
      </c>
    </row>
    <row r="906" spans="1:10">
      <c r="A906" t="str">
        <f t="shared" si="59"/>
        <v/>
      </c>
      <c r="B906" t="b">
        <f>IF(Append2[[#This Row],[Daily Summary]]="DAILY SUMMARY",1)</f>
        <v>0</v>
      </c>
      <c r="C906" s="1">
        <f>Append2[[#This Row],[Date]]-1</f>
        <v>45007</v>
      </c>
      <c r="D906" s="1">
        <v>45008</v>
      </c>
      <c r="E906" t="s">
        <v>4</v>
      </c>
      <c r="F906" t="s">
        <v>13</v>
      </c>
      <c r="H906">
        <f t="shared" si="60"/>
        <v>163</v>
      </c>
      <c r="I906" t="b">
        <f t="shared" si="57"/>
        <v>0</v>
      </c>
      <c r="J906" t="str">
        <f t="shared" si="58"/>
        <v/>
      </c>
    </row>
    <row r="907" spans="1:10">
      <c r="A907" t="str">
        <f t="shared" si="59"/>
        <v/>
      </c>
      <c r="B907" t="b">
        <f>IF(Append2[[#This Row],[Daily Summary]]="DAILY SUMMARY",1)</f>
        <v>0</v>
      </c>
      <c r="C907" s="1">
        <f>Append2[[#This Row],[Date]]-1</f>
        <v>45007</v>
      </c>
      <c r="D907" s="1">
        <v>45008</v>
      </c>
      <c r="E907" t="s">
        <v>6</v>
      </c>
      <c r="F907" t="s">
        <v>48</v>
      </c>
      <c r="H907">
        <f t="shared" si="60"/>
        <v>163</v>
      </c>
      <c r="I907" t="b">
        <f t="shared" si="57"/>
        <v>1</v>
      </c>
      <c r="J907" t="str">
        <f t="shared" si="58"/>
        <v/>
      </c>
    </row>
    <row r="908" spans="1:10">
      <c r="A908" t="str">
        <f t="shared" si="59"/>
        <v/>
      </c>
      <c r="B908" t="b">
        <f>IF(Append2[[#This Row],[Daily Summary]]="DAILY SUMMARY",1)</f>
        <v>0</v>
      </c>
      <c r="C908" s="1">
        <f>Append2[[#This Row],[Date]]-1</f>
        <v>45007</v>
      </c>
      <c r="D908" s="1">
        <v>45008</v>
      </c>
      <c r="E908" t="s">
        <v>8</v>
      </c>
      <c r="F908" t="s">
        <v>124</v>
      </c>
      <c r="H908">
        <f t="shared" si="60"/>
        <v>163</v>
      </c>
      <c r="I908" t="b">
        <f t="shared" si="57"/>
        <v>1</v>
      </c>
      <c r="J908" t="str">
        <f t="shared" si="58"/>
        <v/>
      </c>
    </row>
    <row r="909" spans="1:10">
      <c r="A909" t="str">
        <f t="shared" si="59"/>
        <v/>
      </c>
      <c r="B909" t="b">
        <f>IF(Append2[[#This Row],[Daily Summary]]="DAILY SUMMARY",1)</f>
        <v>0</v>
      </c>
      <c r="C909" s="1">
        <f>Append2[[#This Row],[Date]]-1</f>
        <v>45007</v>
      </c>
      <c r="D909" s="1">
        <v>45008</v>
      </c>
      <c r="E909" t="s">
        <v>10</v>
      </c>
      <c r="F909" t="s">
        <v>30</v>
      </c>
      <c r="H909">
        <f t="shared" si="60"/>
        <v>163</v>
      </c>
      <c r="I909" t="b">
        <f t="shared" si="57"/>
        <v>1</v>
      </c>
      <c r="J909" t="str">
        <f t="shared" si="58"/>
        <v/>
      </c>
    </row>
    <row r="910" spans="1:10">
      <c r="A910" t="str">
        <f t="shared" si="59"/>
        <v/>
      </c>
      <c r="B910" t="b">
        <f>IF(Append2[[#This Row],[Daily Summary]]="DAILY SUMMARY",1)</f>
        <v>0</v>
      </c>
      <c r="C910" s="1">
        <f>Append2[[#This Row],[Date]]-1</f>
        <v>45007</v>
      </c>
      <c r="D910" s="1">
        <v>45008</v>
      </c>
      <c r="E910" t="s">
        <v>12</v>
      </c>
      <c r="F910" t="s">
        <v>110</v>
      </c>
      <c r="H910">
        <f t="shared" si="60"/>
        <v>163</v>
      </c>
      <c r="I910" t="b">
        <f t="shared" si="57"/>
        <v>1</v>
      </c>
      <c r="J910" t="str">
        <f t="shared" si="58"/>
        <v/>
      </c>
    </row>
    <row r="911" spans="1:10">
      <c r="A911">
        <f t="shared" si="59"/>
        <v>164</v>
      </c>
      <c r="B911">
        <f>IF(Append2[[#This Row],[Daily Summary]]="DAILY SUMMARY",1)</f>
        <v>1</v>
      </c>
      <c r="C911" s="1">
        <f>Append2[[#This Row],[Date]]-1</f>
        <v>45008</v>
      </c>
      <c r="D911" s="1">
        <v>45009</v>
      </c>
      <c r="E911" t="s">
        <v>3</v>
      </c>
      <c r="F911" t="s">
        <v>41</v>
      </c>
      <c r="H911">
        <f t="shared" si="60"/>
        <v>164</v>
      </c>
      <c r="I911" t="b">
        <f t="shared" si="57"/>
        <v>0</v>
      </c>
      <c r="J911">
        <f t="shared" si="58"/>
        <v>3162</v>
      </c>
    </row>
    <row r="912" spans="1:10">
      <c r="A912" t="str">
        <f t="shared" si="59"/>
        <v/>
      </c>
      <c r="B912" t="b">
        <f>IF(Append2[[#This Row],[Daily Summary]]="DAILY SUMMARY",1)</f>
        <v>0</v>
      </c>
      <c r="C912" s="1">
        <f>Append2[[#This Row],[Date]]-1</f>
        <v>45008</v>
      </c>
      <c r="D912" s="1">
        <v>45009</v>
      </c>
      <c r="E912" t="s">
        <v>4</v>
      </c>
      <c r="F912" t="s">
        <v>55</v>
      </c>
      <c r="H912">
        <f t="shared" si="60"/>
        <v>164</v>
      </c>
      <c r="I912" t="b">
        <f t="shared" si="57"/>
        <v>0</v>
      </c>
      <c r="J912" t="str">
        <f t="shared" si="58"/>
        <v/>
      </c>
    </row>
    <row r="913" spans="1:10">
      <c r="A913" t="str">
        <f t="shared" si="59"/>
        <v/>
      </c>
      <c r="B913" t="b">
        <f>IF(Append2[[#This Row],[Daily Summary]]="DAILY SUMMARY",1)</f>
        <v>0</v>
      </c>
      <c r="C913" s="1">
        <f>Append2[[#This Row],[Date]]-1</f>
        <v>45008</v>
      </c>
      <c r="D913" s="1">
        <v>45009</v>
      </c>
      <c r="E913" t="s">
        <v>6</v>
      </c>
      <c r="F913" t="s">
        <v>7</v>
      </c>
      <c r="H913">
        <f t="shared" si="60"/>
        <v>164</v>
      </c>
      <c r="I913" t="b">
        <f t="shared" si="57"/>
        <v>1</v>
      </c>
      <c r="J913" t="str">
        <f t="shared" si="58"/>
        <v/>
      </c>
    </row>
    <row r="914" spans="1:10">
      <c r="A914" t="str">
        <f t="shared" si="59"/>
        <v/>
      </c>
      <c r="B914" t="b">
        <f>IF(Append2[[#This Row],[Daily Summary]]="DAILY SUMMARY",1)</f>
        <v>0</v>
      </c>
      <c r="C914" s="1">
        <f>Append2[[#This Row],[Date]]-1</f>
        <v>45008</v>
      </c>
      <c r="D914" s="1">
        <v>45009</v>
      </c>
      <c r="E914" t="s">
        <v>8</v>
      </c>
      <c r="F914" t="s">
        <v>102</v>
      </c>
      <c r="H914">
        <f t="shared" si="60"/>
        <v>164</v>
      </c>
      <c r="I914" t="b">
        <f t="shared" si="57"/>
        <v>1</v>
      </c>
      <c r="J914" t="str">
        <f t="shared" si="58"/>
        <v/>
      </c>
    </row>
    <row r="915" spans="1:10">
      <c r="A915" t="str">
        <f t="shared" si="59"/>
        <v/>
      </c>
      <c r="B915" t="b">
        <f>IF(Append2[[#This Row],[Daily Summary]]="DAILY SUMMARY",1)</f>
        <v>0</v>
      </c>
      <c r="C915" s="1">
        <f>Append2[[#This Row],[Date]]-1</f>
        <v>45008</v>
      </c>
      <c r="D915" s="1">
        <v>45009</v>
      </c>
      <c r="E915" t="s">
        <v>10</v>
      </c>
      <c r="F915" t="s">
        <v>28</v>
      </c>
      <c r="H915">
        <f t="shared" si="60"/>
        <v>164</v>
      </c>
      <c r="I915" t="b">
        <f t="shared" si="57"/>
        <v>1</v>
      </c>
      <c r="J915" t="str">
        <f t="shared" si="58"/>
        <v/>
      </c>
    </row>
    <row r="916" spans="1:10">
      <c r="A916" t="str">
        <f t="shared" si="59"/>
        <v/>
      </c>
      <c r="B916" t="b">
        <f>IF(Append2[[#This Row],[Daily Summary]]="DAILY SUMMARY",1)</f>
        <v>0</v>
      </c>
      <c r="C916" s="1">
        <f>Append2[[#This Row],[Date]]-1</f>
        <v>45008</v>
      </c>
      <c r="D916" s="1">
        <v>45009</v>
      </c>
      <c r="E916" t="s">
        <v>12</v>
      </c>
      <c r="F916" t="s">
        <v>110</v>
      </c>
      <c r="H916">
        <f t="shared" si="60"/>
        <v>164</v>
      </c>
      <c r="I916" t="b">
        <f t="shared" si="57"/>
        <v>1</v>
      </c>
      <c r="J916" t="str">
        <f t="shared" si="58"/>
        <v/>
      </c>
    </row>
    <row r="917" spans="1:10">
      <c r="A917">
        <f t="shared" si="59"/>
        <v>165</v>
      </c>
      <c r="B917">
        <f>IF(Append2[[#This Row],[Daily Summary]]="DAILY SUMMARY",1)</f>
        <v>1</v>
      </c>
      <c r="C917" s="1">
        <f>Append2[[#This Row],[Date]]-1</f>
        <v>45009</v>
      </c>
      <c r="D917" s="1">
        <v>45010</v>
      </c>
      <c r="E917" t="s">
        <v>3</v>
      </c>
      <c r="F917" t="s">
        <v>41</v>
      </c>
      <c r="H917">
        <f t="shared" si="60"/>
        <v>165</v>
      </c>
      <c r="I917" t="b">
        <f t="shared" si="57"/>
        <v>0</v>
      </c>
      <c r="J917">
        <f t="shared" si="58"/>
        <v>3750</v>
      </c>
    </row>
    <row r="918" spans="1:10">
      <c r="A918" t="str">
        <f t="shared" si="59"/>
        <v/>
      </c>
      <c r="B918" t="b">
        <f>IF(Append2[[#This Row],[Daily Summary]]="DAILY SUMMARY",1)</f>
        <v>0</v>
      </c>
      <c r="C918" s="1">
        <f>Append2[[#This Row],[Date]]-1</f>
        <v>45009</v>
      </c>
      <c r="D918" s="1">
        <v>45010</v>
      </c>
      <c r="E918" t="s">
        <v>4</v>
      </c>
      <c r="F918" t="s">
        <v>142</v>
      </c>
      <c r="H918">
        <f t="shared" si="60"/>
        <v>165</v>
      </c>
      <c r="I918" t="b">
        <f t="shared" si="57"/>
        <v>0</v>
      </c>
      <c r="J918" t="str">
        <f t="shared" si="58"/>
        <v/>
      </c>
    </row>
    <row r="919" spans="1:10">
      <c r="A919" t="str">
        <f t="shared" si="59"/>
        <v/>
      </c>
      <c r="B919" t="b">
        <f>IF(Append2[[#This Row],[Daily Summary]]="DAILY SUMMARY",1)</f>
        <v>0</v>
      </c>
      <c r="C919" s="1">
        <f>Append2[[#This Row],[Date]]-1</f>
        <v>45009</v>
      </c>
      <c r="D919" s="1">
        <v>45010</v>
      </c>
      <c r="E919" t="s">
        <v>6</v>
      </c>
      <c r="F919" t="s">
        <v>48</v>
      </c>
      <c r="H919">
        <f t="shared" si="60"/>
        <v>165</v>
      </c>
      <c r="I919" t="b">
        <f t="shared" si="57"/>
        <v>1</v>
      </c>
      <c r="J919" t="str">
        <f t="shared" si="58"/>
        <v/>
      </c>
    </row>
    <row r="920" spans="1:10">
      <c r="A920" t="str">
        <f t="shared" si="59"/>
        <v/>
      </c>
      <c r="B920" t="b">
        <f>IF(Append2[[#This Row],[Daily Summary]]="DAILY SUMMARY",1)</f>
        <v>0</v>
      </c>
      <c r="C920" s="1">
        <f>Append2[[#This Row],[Date]]-1</f>
        <v>45009</v>
      </c>
      <c r="D920" s="1">
        <v>45010</v>
      </c>
      <c r="E920" t="s">
        <v>8</v>
      </c>
      <c r="F920" t="s">
        <v>139</v>
      </c>
      <c r="H920">
        <f t="shared" si="60"/>
        <v>165</v>
      </c>
      <c r="I920" t="b">
        <f t="shared" si="57"/>
        <v>1</v>
      </c>
      <c r="J920" t="str">
        <f t="shared" si="58"/>
        <v/>
      </c>
    </row>
    <row r="921" spans="1:10">
      <c r="A921" t="str">
        <f t="shared" si="59"/>
        <v/>
      </c>
      <c r="B921" t="b">
        <f>IF(Append2[[#This Row],[Daily Summary]]="DAILY SUMMARY",1)</f>
        <v>0</v>
      </c>
      <c r="C921" s="1">
        <f>Append2[[#This Row],[Date]]-1</f>
        <v>45009</v>
      </c>
      <c r="D921" s="1">
        <v>45010</v>
      </c>
      <c r="E921" t="s">
        <v>10</v>
      </c>
      <c r="F921" t="s">
        <v>28</v>
      </c>
      <c r="H921">
        <f t="shared" si="60"/>
        <v>165</v>
      </c>
      <c r="I921" t="b">
        <f t="shared" si="57"/>
        <v>1</v>
      </c>
      <c r="J921" t="str">
        <f t="shared" si="58"/>
        <v/>
      </c>
    </row>
    <row r="922" spans="1:10">
      <c r="A922" t="str">
        <f t="shared" si="59"/>
        <v/>
      </c>
      <c r="B922" t="b">
        <f>IF(Append2[[#This Row],[Daily Summary]]="DAILY SUMMARY",1)</f>
        <v>0</v>
      </c>
      <c r="C922" s="1">
        <f>Append2[[#This Row],[Date]]-1</f>
        <v>45009</v>
      </c>
      <c r="D922" s="1">
        <v>45010</v>
      </c>
      <c r="E922" t="s">
        <v>12</v>
      </c>
      <c r="F922" t="s">
        <v>110</v>
      </c>
      <c r="H922">
        <f t="shared" si="60"/>
        <v>165</v>
      </c>
      <c r="I922" t="b">
        <f t="shared" si="57"/>
        <v>1</v>
      </c>
      <c r="J922" t="str">
        <f t="shared" si="58"/>
        <v/>
      </c>
    </row>
    <row r="923" spans="1:10">
      <c r="A923">
        <f t="shared" si="59"/>
        <v>166</v>
      </c>
      <c r="B923">
        <f>IF(Append2[[#This Row],[Daily Summary]]="DAILY SUMMARY",1)</f>
        <v>1</v>
      </c>
      <c r="C923" s="1">
        <f>Append2[[#This Row],[Date]]-1</f>
        <v>45010</v>
      </c>
      <c r="D923" s="1">
        <v>45011</v>
      </c>
      <c r="E923" t="s">
        <v>3</v>
      </c>
      <c r="F923" t="s">
        <v>41</v>
      </c>
      <c r="H923">
        <f t="shared" si="60"/>
        <v>166</v>
      </c>
      <c r="I923" t="b">
        <f t="shared" si="57"/>
        <v>0</v>
      </c>
      <c r="J923">
        <f t="shared" si="58"/>
        <v>4830</v>
      </c>
    </row>
    <row r="924" spans="1:10">
      <c r="A924" t="str">
        <f t="shared" si="59"/>
        <v/>
      </c>
      <c r="B924" t="b">
        <f>IF(Append2[[#This Row],[Daily Summary]]="DAILY SUMMARY",1)</f>
        <v>0</v>
      </c>
      <c r="C924" s="1">
        <f>Append2[[#This Row],[Date]]-1</f>
        <v>45010</v>
      </c>
      <c r="D924" s="1">
        <v>45011</v>
      </c>
      <c r="E924" t="s">
        <v>4</v>
      </c>
      <c r="F924" t="s">
        <v>143</v>
      </c>
      <c r="H924">
        <f t="shared" si="60"/>
        <v>166</v>
      </c>
      <c r="I924" t="b">
        <f t="shared" si="57"/>
        <v>0</v>
      </c>
      <c r="J924" t="str">
        <f t="shared" si="58"/>
        <v/>
      </c>
    </row>
    <row r="925" spans="1:10">
      <c r="A925" t="str">
        <f t="shared" si="59"/>
        <v/>
      </c>
      <c r="B925" t="b">
        <f>IF(Append2[[#This Row],[Daily Summary]]="DAILY SUMMARY",1)</f>
        <v>0</v>
      </c>
      <c r="C925" s="1">
        <f>Append2[[#This Row],[Date]]-1</f>
        <v>45010</v>
      </c>
      <c r="D925" s="1">
        <v>45011</v>
      </c>
      <c r="E925" t="s">
        <v>6</v>
      </c>
      <c r="F925" t="s">
        <v>7</v>
      </c>
      <c r="H925">
        <f t="shared" si="60"/>
        <v>166</v>
      </c>
      <c r="I925" t="b">
        <f t="shared" si="57"/>
        <v>1</v>
      </c>
      <c r="J925" t="str">
        <f t="shared" si="58"/>
        <v/>
      </c>
    </row>
    <row r="926" spans="1:10">
      <c r="A926" t="str">
        <f t="shared" si="59"/>
        <v/>
      </c>
      <c r="B926" t="b">
        <f>IF(Append2[[#This Row],[Daily Summary]]="DAILY SUMMARY",1)</f>
        <v>0</v>
      </c>
      <c r="C926" s="1">
        <f>Append2[[#This Row],[Date]]-1</f>
        <v>45010</v>
      </c>
      <c r="D926" s="1">
        <v>45011</v>
      </c>
      <c r="E926" t="s">
        <v>8</v>
      </c>
      <c r="F926" t="s">
        <v>16</v>
      </c>
      <c r="H926">
        <f t="shared" si="60"/>
        <v>166</v>
      </c>
      <c r="I926" t="b">
        <f t="shared" si="57"/>
        <v>1</v>
      </c>
      <c r="J926" t="str">
        <f t="shared" si="58"/>
        <v/>
      </c>
    </row>
    <row r="927" spans="1:10">
      <c r="A927" t="str">
        <f t="shared" si="59"/>
        <v/>
      </c>
      <c r="B927" t="b">
        <f>IF(Append2[[#This Row],[Daily Summary]]="DAILY SUMMARY",1)</f>
        <v>0</v>
      </c>
      <c r="C927" s="1">
        <f>Append2[[#This Row],[Date]]-1</f>
        <v>45010</v>
      </c>
      <c r="D927" s="1">
        <v>45011</v>
      </c>
      <c r="E927" t="s">
        <v>10</v>
      </c>
      <c r="F927" t="s">
        <v>28</v>
      </c>
      <c r="H927">
        <f t="shared" si="60"/>
        <v>166</v>
      </c>
      <c r="I927" t="b">
        <f t="shared" si="57"/>
        <v>1</v>
      </c>
      <c r="J927" t="str">
        <f t="shared" si="58"/>
        <v/>
      </c>
    </row>
    <row r="928" spans="1:10">
      <c r="A928" t="str">
        <f t="shared" si="59"/>
        <v/>
      </c>
      <c r="B928" t="b">
        <f>IF(Append2[[#This Row],[Daily Summary]]="DAILY SUMMARY",1)</f>
        <v>0</v>
      </c>
      <c r="C928" s="1">
        <f>Append2[[#This Row],[Date]]-1</f>
        <v>45010</v>
      </c>
      <c r="D928" s="1">
        <v>45011</v>
      </c>
      <c r="E928" t="s">
        <v>12</v>
      </c>
      <c r="F928" t="s">
        <v>110</v>
      </c>
      <c r="H928">
        <f t="shared" si="60"/>
        <v>166</v>
      </c>
      <c r="I928" t="b">
        <f t="shared" si="57"/>
        <v>1</v>
      </c>
      <c r="J928" t="str">
        <f t="shared" si="58"/>
        <v/>
      </c>
    </row>
    <row r="929" spans="1:10">
      <c r="A929">
        <f t="shared" si="59"/>
        <v>167</v>
      </c>
      <c r="B929">
        <f>IF(Append2[[#This Row],[Daily Summary]]="DAILY SUMMARY",1)</f>
        <v>1</v>
      </c>
      <c r="C929" s="1">
        <f>Append2[[#This Row],[Date]]-1</f>
        <v>45011</v>
      </c>
      <c r="D929" s="1">
        <v>45012</v>
      </c>
      <c r="E929" t="s">
        <v>3</v>
      </c>
      <c r="F929" t="s">
        <v>41</v>
      </c>
      <c r="H929">
        <f t="shared" si="60"/>
        <v>167</v>
      </c>
      <c r="I929" t="b">
        <f t="shared" si="57"/>
        <v>0</v>
      </c>
      <c r="J929">
        <f t="shared" si="58"/>
        <v>6375</v>
      </c>
    </row>
    <row r="930" spans="1:10">
      <c r="A930" t="str">
        <f t="shared" si="59"/>
        <v/>
      </c>
      <c r="B930" t="b">
        <f>IF(Append2[[#This Row],[Daily Summary]]="DAILY SUMMARY",1)</f>
        <v>0</v>
      </c>
      <c r="C930" s="1">
        <f>Append2[[#This Row],[Date]]-1</f>
        <v>45011</v>
      </c>
      <c r="D930" s="1">
        <v>45012</v>
      </c>
      <c r="E930" t="s">
        <v>4</v>
      </c>
      <c r="F930" t="s">
        <v>144</v>
      </c>
      <c r="H930">
        <f t="shared" si="60"/>
        <v>167</v>
      </c>
      <c r="I930" t="b">
        <f t="shared" si="57"/>
        <v>0</v>
      </c>
      <c r="J930" t="str">
        <f t="shared" si="58"/>
        <v/>
      </c>
    </row>
    <row r="931" spans="1:10">
      <c r="A931" t="str">
        <f t="shared" si="59"/>
        <v/>
      </c>
      <c r="B931" t="b">
        <f>IF(Append2[[#This Row],[Daily Summary]]="DAILY SUMMARY",1)</f>
        <v>0</v>
      </c>
      <c r="C931" s="1">
        <f>Append2[[#This Row],[Date]]-1</f>
        <v>45011</v>
      </c>
      <c r="D931" s="1">
        <v>45012</v>
      </c>
      <c r="E931" t="s">
        <v>6</v>
      </c>
      <c r="F931" t="s">
        <v>30</v>
      </c>
      <c r="H931">
        <f t="shared" si="60"/>
        <v>167</v>
      </c>
      <c r="I931" t="b">
        <f t="shared" si="57"/>
        <v>1</v>
      </c>
      <c r="J931" t="str">
        <f t="shared" si="58"/>
        <v/>
      </c>
    </row>
    <row r="932" spans="1:10">
      <c r="A932" t="str">
        <f t="shared" si="59"/>
        <v/>
      </c>
      <c r="B932" t="b">
        <f>IF(Append2[[#This Row],[Daily Summary]]="DAILY SUMMARY",1)</f>
        <v>0</v>
      </c>
      <c r="C932" s="1">
        <f>Append2[[#This Row],[Date]]-1</f>
        <v>45011</v>
      </c>
      <c r="D932" s="1">
        <v>45012</v>
      </c>
      <c r="E932" t="s">
        <v>8</v>
      </c>
      <c r="F932" t="s">
        <v>142</v>
      </c>
      <c r="H932">
        <f t="shared" si="60"/>
        <v>167</v>
      </c>
      <c r="I932" t="b">
        <f t="shared" si="57"/>
        <v>1</v>
      </c>
      <c r="J932" t="str">
        <f t="shared" si="58"/>
        <v/>
      </c>
    </row>
    <row r="933" spans="1:10">
      <c r="A933" t="str">
        <f t="shared" si="59"/>
        <v/>
      </c>
      <c r="B933" t="b">
        <f>IF(Append2[[#This Row],[Daily Summary]]="DAILY SUMMARY",1)</f>
        <v>0</v>
      </c>
      <c r="C933" s="1">
        <f>Append2[[#This Row],[Date]]-1</f>
        <v>45011</v>
      </c>
      <c r="D933" s="1">
        <v>45012</v>
      </c>
      <c r="E933" t="s">
        <v>10</v>
      </c>
      <c r="F933" t="s">
        <v>145</v>
      </c>
      <c r="H933">
        <f t="shared" si="60"/>
        <v>167</v>
      </c>
      <c r="I933" t="b">
        <f t="shared" si="57"/>
        <v>1</v>
      </c>
      <c r="J933" t="str">
        <f t="shared" si="58"/>
        <v/>
      </c>
    </row>
    <row r="934" spans="1:10">
      <c r="A934" t="str">
        <f t="shared" si="59"/>
        <v/>
      </c>
      <c r="B934" t="b">
        <f>IF(Append2[[#This Row],[Daily Summary]]="DAILY SUMMARY",1)</f>
        <v>0</v>
      </c>
      <c r="C934" s="1">
        <f>Append2[[#This Row],[Date]]-1</f>
        <v>45011</v>
      </c>
      <c r="D934" s="1">
        <v>45012</v>
      </c>
      <c r="E934" t="s">
        <v>12</v>
      </c>
      <c r="F934" t="s">
        <v>39</v>
      </c>
      <c r="H934">
        <f t="shared" si="60"/>
        <v>167</v>
      </c>
      <c r="I934" t="b">
        <f t="shared" si="57"/>
        <v>1</v>
      </c>
      <c r="J934" t="str">
        <f t="shared" si="58"/>
        <v/>
      </c>
    </row>
    <row r="935" spans="1:10">
      <c r="A935">
        <f t="shared" si="59"/>
        <v>168</v>
      </c>
      <c r="B935">
        <f>IF(Append2[[#This Row],[Daily Summary]]="DAILY SUMMARY",1)</f>
        <v>1</v>
      </c>
      <c r="C935" s="1">
        <f>Append2[[#This Row],[Date]]-1</f>
        <v>45012</v>
      </c>
      <c r="D935" s="1">
        <v>45013</v>
      </c>
      <c r="E935" t="s">
        <v>3</v>
      </c>
      <c r="F935" t="s">
        <v>41</v>
      </c>
      <c r="H935">
        <f t="shared" si="60"/>
        <v>168</v>
      </c>
      <c r="I935" t="b">
        <f t="shared" si="57"/>
        <v>0</v>
      </c>
      <c r="J935">
        <f t="shared" si="58"/>
        <v>6630</v>
      </c>
    </row>
    <row r="936" spans="1:10">
      <c r="A936" t="str">
        <f t="shared" si="59"/>
        <v/>
      </c>
      <c r="B936" t="b">
        <f>IF(Append2[[#This Row],[Daily Summary]]="DAILY SUMMARY",1)</f>
        <v>0</v>
      </c>
      <c r="C936" s="1">
        <f>Append2[[#This Row],[Date]]-1</f>
        <v>45012</v>
      </c>
      <c r="D936" s="1">
        <v>45013</v>
      </c>
      <c r="E936" t="s">
        <v>4</v>
      </c>
      <c r="F936" t="s">
        <v>146</v>
      </c>
      <c r="H936">
        <f t="shared" si="60"/>
        <v>168</v>
      </c>
      <c r="I936" t="b">
        <f t="shared" si="57"/>
        <v>0</v>
      </c>
      <c r="J936" t="str">
        <f t="shared" si="58"/>
        <v/>
      </c>
    </row>
    <row r="937" spans="1:10">
      <c r="A937" t="str">
        <f t="shared" si="59"/>
        <v/>
      </c>
      <c r="B937" t="b">
        <f>IF(Append2[[#This Row],[Daily Summary]]="DAILY SUMMARY",1)</f>
        <v>0</v>
      </c>
      <c r="C937" s="1">
        <f>Append2[[#This Row],[Date]]-1</f>
        <v>45012</v>
      </c>
      <c r="D937" s="1">
        <v>45013</v>
      </c>
      <c r="E937" t="s">
        <v>6</v>
      </c>
      <c r="F937" t="s">
        <v>48</v>
      </c>
      <c r="H937">
        <f t="shared" si="60"/>
        <v>168</v>
      </c>
      <c r="I937" t="b">
        <f t="shared" si="57"/>
        <v>1</v>
      </c>
      <c r="J937" t="str">
        <f t="shared" si="58"/>
        <v/>
      </c>
    </row>
    <row r="938" spans="1:10">
      <c r="A938" t="str">
        <f t="shared" si="59"/>
        <v/>
      </c>
      <c r="B938" t="b">
        <f>IF(Append2[[#This Row],[Daily Summary]]="DAILY SUMMARY",1)</f>
        <v>0</v>
      </c>
      <c r="C938" s="1">
        <f>Append2[[#This Row],[Date]]-1</f>
        <v>45012</v>
      </c>
      <c r="D938" s="1">
        <v>45013</v>
      </c>
      <c r="E938" t="s">
        <v>8</v>
      </c>
      <c r="F938" t="s">
        <v>66</v>
      </c>
      <c r="H938">
        <f t="shared" si="60"/>
        <v>168</v>
      </c>
      <c r="I938" t="b">
        <f t="shared" si="57"/>
        <v>1</v>
      </c>
      <c r="J938" t="str">
        <f t="shared" si="58"/>
        <v/>
      </c>
    </row>
    <row r="939" spans="1:10">
      <c r="A939" t="str">
        <f t="shared" si="59"/>
        <v/>
      </c>
      <c r="B939" t="b">
        <f>IF(Append2[[#This Row],[Daily Summary]]="DAILY SUMMARY",1)</f>
        <v>0</v>
      </c>
      <c r="C939" s="1">
        <f>Append2[[#This Row],[Date]]-1</f>
        <v>45012</v>
      </c>
      <c r="D939" s="1">
        <v>45013</v>
      </c>
      <c r="E939" t="s">
        <v>10</v>
      </c>
      <c r="F939" t="s">
        <v>147</v>
      </c>
      <c r="H939">
        <f t="shared" si="60"/>
        <v>168</v>
      </c>
      <c r="I939" t="b">
        <f t="shared" si="57"/>
        <v>1</v>
      </c>
      <c r="J939" t="str">
        <f t="shared" si="58"/>
        <v/>
      </c>
    </row>
    <row r="940" spans="1:10">
      <c r="A940" t="str">
        <f t="shared" si="59"/>
        <v/>
      </c>
      <c r="B940" t="b">
        <f>IF(Append2[[#This Row],[Daily Summary]]="DAILY SUMMARY",1)</f>
        <v>0</v>
      </c>
      <c r="C940" s="1">
        <f>Append2[[#This Row],[Date]]-1</f>
        <v>45012</v>
      </c>
      <c r="D940" s="1">
        <v>45013</v>
      </c>
      <c r="E940" t="s">
        <v>12</v>
      </c>
      <c r="F940" t="s">
        <v>57</v>
      </c>
      <c r="H940">
        <f t="shared" si="60"/>
        <v>168</v>
      </c>
      <c r="I940" t="b">
        <f t="shared" si="57"/>
        <v>1</v>
      </c>
      <c r="J940" t="str">
        <f t="shared" si="58"/>
        <v/>
      </c>
    </row>
    <row r="941" spans="1:10">
      <c r="A941">
        <f t="shared" si="59"/>
        <v>169</v>
      </c>
      <c r="B941">
        <f>IF(Append2[[#This Row],[Daily Summary]]="DAILY SUMMARY",1)</f>
        <v>1</v>
      </c>
      <c r="C941" s="1">
        <f>Append2[[#This Row],[Date]]-1</f>
        <v>45013</v>
      </c>
      <c r="D941" s="1">
        <v>45014</v>
      </c>
      <c r="E941" t="s">
        <v>3</v>
      </c>
      <c r="F941" t="s">
        <v>41</v>
      </c>
      <c r="H941">
        <f t="shared" si="60"/>
        <v>169</v>
      </c>
      <c r="I941" t="b">
        <f t="shared" si="57"/>
        <v>0</v>
      </c>
      <c r="J941">
        <f t="shared" si="58"/>
        <v>6630</v>
      </c>
    </row>
    <row r="942" spans="1:10">
      <c r="A942" t="str">
        <f t="shared" si="59"/>
        <v/>
      </c>
      <c r="B942" t="b">
        <f>IF(Append2[[#This Row],[Daily Summary]]="DAILY SUMMARY",1)</f>
        <v>0</v>
      </c>
      <c r="C942" s="1">
        <f>Append2[[#This Row],[Date]]-1</f>
        <v>45013</v>
      </c>
      <c r="D942" s="1">
        <v>45014</v>
      </c>
      <c r="E942" t="s">
        <v>4</v>
      </c>
      <c r="F942" t="s">
        <v>146</v>
      </c>
      <c r="H942">
        <f t="shared" si="60"/>
        <v>169</v>
      </c>
      <c r="I942" t="b">
        <f t="shared" si="57"/>
        <v>0</v>
      </c>
      <c r="J942" t="str">
        <f t="shared" si="58"/>
        <v/>
      </c>
    </row>
    <row r="943" spans="1:10">
      <c r="A943" t="str">
        <f t="shared" si="59"/>
        <v/>
      </c>
      <c r="B943" t="b">
        <f>IF(Append2[[#This Row],[Daily Summary]]="DAILY SUMMARY",1)</f>
        <v>0</v>
      </c>
      <c r="C943" s="1">
        <f>Append2[[#This Row],[Date]]-1</f>
        <v>45013</v>
      </c>
      <c r="D943" s="1">
        <v>45014</v>
      </c>
      <c r="E943" t="s">
        <v>6</v>
      </c>
      <c r="F943" t="s">
        <v>48</v>
      </c>
      <c r="H943">
        <f t="shared" si="60"/>
        <v>169</v>
      </c>
      <c r="I943" t="b">
        <f t="shared" si="57"/>
        <v>1</v>
      </c>
      <c r="J943" t="str">
        <f t="shared" si="58"/>
        <v/>
      </c>
    </row>
    <row r="944" spans="1:10">
      <c r="A944" t="str">
        <f t="shared" si="59"/>
        <v/>
      </c>
      <c r="B944" t="b">
        <f>IF(Append2[[#This Row],[Daily Summary]]="DAILY SUMMARY",1)</f>
        <v>0</v>
      </c>
      <c r="C944" s="1">
        <f>Append2[[#This Row],[Date]]-1</f>
        <v>45013</v>
      </c>
      <c r="D944" s="1">
        <v>45014</v>
      </c>
      <c r="E944" t="s">
        <v>8</v>
      </c>
      <c r="F944" t="s">
        <v>66</v>
      </c>
      <c r="H944">
        <f t="shared" si="60"/>
        <v>169</v>
      </c>
      <c r="I944" t="b">
        <f t="shared" si="57"/>
        <v>1</v>
      </c>
      <c r="J944" t="str">
        <f t="shared" si="58"/>
        <v/>
      </c>
    </row>
    <row r="945" spans="1:10">
      <c r="A945" t="str">
        <f t="shared" si="59"/>
        <v/>
      </c>
      <c r="B945" t="b">
        <f>IF(Append2[[#This Row],[Daily Summary]]="DAILY SUMMARY",1)</f>
        <v>0</v>
      </c>
      <c r="C945" s="1">
        <f>Append2[[#This Row],[Date]]-1</f>
        <v>45013</v>
      </c>
      <c r="D945" s="1">
        <v>45014</v>
      </c>
      <c r="E945" t="s">
        <v>10</v>
      </c>
      <c r="F945" t="s">
        <v>147</v>
      </c>
      <c r="H945">
        <f t="shared" si="60"/>
        <v>169</v>
      </c>
      <c r="I945" t="b">
        <f t="shared" si="57"/>
        <v>1</v>
      </c>
      <c r="J945" t="str">
        <f t="shared" si="58"/>
        <v/>
      </c>
    </row>
    <row r="946" spans="1:10">
      <c r="A946" t="str">
        <f t="shared" si="59"/>
        <v/>
      </c>
      <c r="B946" t="b">
        <f>IF(Append2[[#This Row],[Daily Summary]]="DAILY SUMMARY",1)</f>
        <v>0</v>
      </c>
      <c r="C946" s="1">
        <f>Append2[[#This Row],[Date]]-1</f>
        <v>45013</v>
      </c>
      <c r="D946" s="1">
        <v>45014</v>
      </c>
      <c r="E946" t="s">
        <v>12</v>
      </c>
      <c r="F946" t="s">
        <v>57</v>
      </c>
      <c r="H946">
        <f t="shared" si="60"/>
        <v>169</v>
      </c>
      <c r="I946" t="b">
        <f t="shared" si="57"/>
        <v>1</v>
      </c>
      <c r="J946" t="str">
        <f t="shared" si="58"/>
        <v/>
      </c>
    </row>
    <row r="947" spans="1:10">
      <c r="A947">
        <f t="shared" si="59"/>
        <v>170</v>
      </c>
      <c r="B947">
        <f>IF(Append2[[#This Row],[Daily Summary]]="DAILY SUMMARY",1)</f>
        <v>1</v>
      </c>
      <c r="C947" s="1">
        <f>Append2[[#This Row],[Date]]-1</f>
        <v>45014</v>
      </c>
      <c r="D947" s="1">
        <v>45015</v>
      </c>
      <c r="E947" t="s">
        <v>3</v>
      </c>
      <c r="F947" t="s">
        <v>41</v>
      </c>
      <c r="H947">
        <f t="shared" si="60"/>
        <v>170</v>
      </c>
      <c r="I947" t="b">
        <f t="shared" si="57"/>
        <v>0</v>
      </c>
      <c r="J947">
        <f t="shared" si="58"/>
        <v>5184</v>
      </c>
    </row>
    <row r="948" spans="1:10">
      <c r="A948" t="str">
        <f t="shared" si="59"/>
        <v/>
      </c>
      <c r="B948" t="b">
        <f>IF(Append2[[#This Row],[Daily Summary]]="DAILY SUMMARY",1)</f>
        <v>0</v>
      </c>
      <c r="C948" s="1">
        <f>Append2[[#This Row],[Date]]-1</f>
        <v>45014</v>
      </c>
      <c r="D948" s="1">
        <v>45015</v>
      </c>
      <c r="E948" t="s">
        <v>4</v>
      </c>
      <c r="F948" t="s">
        <v>150</v>
      </c>
      <c r="H948">
        <f t="shared" si="60"/>
        <v>170</v>
      </c>
      <c r="I948" t="b">
        <f t="shared" si="57"/>
        <v>0</v>
      </c>
      <c r="J948" t="str">
        <f t="shared" si="58"/>
        <v/>
      </c>
    </row>
    <row r="949" spans="1:10">
      <c r="A949" t="str">
        <f t="shared" si="59"/>
        <v/>
      </c>
      <c r="B949" t="b">
        <f>IF(Append2[[#This Row],[Daily Summary]]="DAILY SUMMARY",1)</f>
        <v>0</v>
      </c>
      <c r="C949" s="1">
        <f>Append2[[#This Row],[Date]]-1</f>
        <v>45014</v>
      </c>
      <c r="D949" s="1">
        <v>45015</v>
      </c>
      <c r="E949" t="s">
        <v>6</v>
      </c>
      <c r="F949" t="s">
        <v>48</v>
      </c>
      <c r="H949">
        <f t="shared" si="60"/>
        <v>170</v>
      </c>
      <c r="I949" t="b">
        <f t="shared" si="57"/>
        <v>1</v>
      </c>
      <c r="J949" t="str">
        <f t="shared" si="58"/>
        <v/>
      </c>
    </row>
    <row r="950" spans="1:10">
      <c r="A950" t="str">
        <f t="shared" si="59"/>
        <v/>
      </c>
      <c r="B950" t="b">
        <f>IF(Append2[[#This Row],[Daily Summary]]="DAILY SUMMARY",1)</f>
        <v>0</v>
      </c>
      <c r="C950" s="1">
        <f>Append2[[#This Row],[Date]]-1</f>
        <v>45014</v>
      </c>
      <c r="D950" s="1">
        <v>45015</v>
      </c>
      <c r="E950" t="s">
        <v>8</v>
      </c>
      <c r="F950" t="s">
        <v>91</v>
      </c>
      <c r="H950">
        <f t="shared" si="60"/>
        <v>170</v>
      </c>
      <c r="I950" t="b">
        <f t="shared" si="57"/>
        <v>1</v>
      </c>
      <c r="J950" t="str">
        <f t="shared" si="58"/>
        <v/>
      </c>
    </row>
    <row r="951" spans="1:10">
      <c r="A951" t="str">
        <f t="shared" si="59"/>
        <v/>
      </c>
      <c r="B951" t="b">
        <f>IF(Append2[[#This Row],[Daily Summary]]="DAILY SUMMARY",1)</f>
        <v>0</v>
      </c>
      <c r="C951" s="1">
        <f>Append2[[#This Row],[Date]]-1</f>
        <v>45014</v>
      </c>
      <c r="D951" s="1">
        <v>45015</v>
      </c>
      <c r="E951" t="s">
        <v>10</v>
      </c>
      <c r="F951" t="s">
        <v>151</v>
      </c>
      <c r="H951">
        <f t="shared" si="60"/>
        <v>170</v>
      </c>
      <c r="I951" t="b">
        <f t="shared" si="57"/>
        <v>1</v>
      </c>
      <c r="J951" t="str">
        <f t="shared" si="58"/>
        <v/>
      </c>
    </row>
    <row r="952" spans="1:10">
      <c r="A952" t="str">
        <f t="shared" si="59"/>
        <v/>
      </c>
      <c r="B952" t="b">
        <f>IF(Append2[[#This Row],[Daily Summary]]="DAILY SUMMARY",1)</f>
        <v>0</v>
      </c>
      <c r="C952" s="1">
        <f>Append2[[#This Row],[Date]]-1</f>
        <v>45014</v>
      </c>
      <c r="D952" s="1">
        <v>45015</v>
      </c>
      <c r="E952" t="s">
        <v>12</v>
      </c>
      <c r="F952" t="s">
        <v>100</v>
      </c>
      <c r="H952">
        <f t="shared" si="60"/>
        <v>170</v>
      </c>
      <c r="I952" t="b">
        <f t="shared" si="57"/>
        <v>1</v>
      </c>
      <c r="J952" t="str">
        <f t="shared" si="58"/>
        <v/>
      </c>
    </row>
    <row r="953" spans="1:10">
      <c r="A953">
        <f t="shared" si="59"/>
        <v>171</v>
      </c>
      <c r="B953">
        <f>IF(Append2[[#This Row],[Daily Summary]]="DAILY SUMMARY",1)</f>
        <v>1</v>
      </c>
      <c r="C953" s="1">
        <f>Append2[[#This Row],[Date]]-1</f>
        <v>45015</v>
      </c>
      <c r="D953" s="1">
        <v>45016</v>
      </c>
      <c r="E953" t="s">
        <v>3</v>
      </c>
      <c r="F953" t="s">
        <v>41</v>
      </c>
      <c r="H953">
        <f t="shared" si="60"/>
        <v>171</v>
      </c>
      <c r="I953" t="b">
        <f t="shared" si="57"/>
        <v>0</v>
      </c>
      <c r="J953">
        <f t="shared" si="58"/>
        <v>851</v>
      </c>
    </row>
    <row r="954" spans="1:10">
      <c r="A954" t="str">
        <f t="shared" si="59"/>
        <v/>
      </c>
      <c r="B954" t="b">
        <f>IF(Append2[[#This Row],[Daily Summary]]="DAILY SUMMARY",1)</f>
        <v>0</v>
      </c>
      <c r="C954" s="1">
        <f>Append2[[#This Row],[Date]]-1</f>
        <v>45015</v>
      </c>
      <c r="D954" s="1">
        <v>45016</v>
      </c>
      <c r="E954" t="s">
        <v>4</v>
      </c>
      <c r="F954" t="s">
        <v>152</v>
      </c>
      <c r="H954">
        <f t="shared" si="60"/>
        <v>171</v>
      </c>
      <c r="I954" t="b">
        <f t="shared" si="57"/>
        <v>0</v>
      </c>
      <c r="J954" t="str">
        <f t="shared" si="58"/>
        <v/>
      </c>
    </row>
    <row r="955" spans="1:10">
      <c r="A955" t="str">
        <f t="shared" si="59"/>
        <v/>
      </c>
      <c r="B955" t="b">
        <f>IF(Append2[[#This Row],[Daily Summary]]="DAILY SUMMARY",1)</f>
        <v>0</v>
      </c>
      <c r="C955" s="1">
        <f>Append2[[#This Row],[Date]]-1</f>
        <v>45015</v>
      </c>
      <c r="D955" s="1">
        <v>45016</v>
      </c>
      <c r="E955" t="s">
        <v>6</v>
      </c>
      <c r="F955" t="s">
        <v>151</v>
      </c>
      <c r="H955">
        <f t="shared" si="60"/>
        <v>171</v>
      </c>
      <c r="I955" t="b">
        <f t="shared" si="57"/>
        <v>1</v>
      </c>
      <c r="J955" t="str">
        <f t="shared" si="58"/>
        <v/>
      </c>
    </row>
    <row r="956" spans="1:10">
      <c r="A956" t="str">
        <f t="shared" si="59"/>
        <v/>
      </c>
      <c r="B956" t="b">
        <f>IF(Append2[[#This Row],[Daily Summary]]="DAILY SUMMARY",1)</f>
        <v>0</v>
      </c>
      <c r="C956" s="1">
        <f>Append2[[#This Row],[Date]]-1</f>
        <v>45015</v>
      </c>
      <c r="D956" s="1">
        <v>45016</v>
      </c>
      <c r="E956" t="s">
        <v>8</v>
      </c>
      <c r="F956" t="s">
        <v>141</v>
      </c>
      <c r="H956">
        <f t="shared" si="60"/>
        <v>171</v>
      </c>
      <c r="I956" t="b">
        <f t="shared" si="57"/>
        <v>1</v>
      </c>
      <c r="J956" t="str">
        <f t="shared" si="58"/>
        <v/>
      </c>
    </row>
    <row r="957" spans="1:10">
      <c r="A957" t="str">
        <f t="shared" si="59"/>
        <v/>
      </c>
      <c r="B957" t="b">
        <f>IF(Append2[[#This Row],[Daily Summary]]="DAILY SUMMARY",1)</f>
        <v>0</v>
      </c>
      <c r="C957" s="1">
        <f>Append2[[#This Row],[Date]]-1</f>
        <v>45015</v>
      </c>
      <c r="D957" s="1">
        <v>45016</v>
      </c>
      <c r="E957" t="s">
        <v>10</v>
      </c>
      <c r="F957" t="s">
        <v>30</v>
      </c>
      <c r="H957">
        <f t="shared" si="60"/>
        <v>171</v>
      </c>
      <c r="I957" t="b">
        <f t="shared" si="57"/>
        <v>1</v>
      </c>
      <c r="J957" t="str">
        <f t="shared" si="58"/>
        <v/>
      </c>
    </row>
    <row r="958" spans="1:10">
      <c r="A958" t="str">
        <f t="shared" si="59"/>
        <v/>
      </c>
      <c r="B958" t="b">
        <f>IF(Append2[[#This Row],[Daily Summary]]="DAILY SUMMARY",1)</f>
        <v>0</v>
      </c>
      <c r="C958" s="1">
        <f>Append2[[#This Row],[Date]]-1</f>
        <v>45015</v>
      </c>
      <c r="D958" s="1">
        <v>45016</v>
      </c>
      <c r="E958" t="s">
        <v>12</v>
      </c>
      <c r="F958" t="s">
        <v>110</v>
      </c>
      <c r="H958">
        <f t="shared" si="60"/>
        <v>171</v>
      </c>
      <c r="I958" t="b">
        <f t="shared" si="57"/>
        <v>1</v>
      </c>
      <c r="J958" t="str">
        <f t="shared" si="58"/>
        <v/>
      </c>
    </row>
    <row r="959" spans="1:10">
      <c r="A959">
        <f t="shared" si="59"/>
        <v>172</v>
      </c>
      <c r="B959">
        <f>IF(Append2[[#This Row],[Daily Summary]]="DAILY SUMMARY",1)</f>
        <v>1</v>
      </c>
      <c r="C959" s="1">
        <f>Append2[[#This Row],[Date]]-1</f>
        <v>45016</v>
      </c>
      <c r="D959" s="1">
        <v>45017</v>
      </c>
      <c r="E959" t="s">
        <v>3</v>
      </c>
      <c r="F959" t="s">
        <v>41</v>
      </c>
      <c r="H959">
        <f t="shared" si="60"/>
        <v>172</v>
      </c>
      <c r="I959" t="b">
        <f t="shared" si="57"/>
        <v>0</v>
      </c>
      <c r="J959">
        <f t="shared" si="58"/>
        <v>5192</v>
      </c>
    </row>
    <row r="960" spans="1:10">
      <c r="A960" t="str">
        <f t="shared" si="59"/>
        <v/>
      </c>
      <c r="B960" t="b">
        <f>IF(Append2[[#This Row],[Daily Summary]]="DAILY SUMMARY",1)</f>
        <v>0</v>
      </c>
      <c r="C960" s="1">
        <f>Append2[[#This Row],[Date]]-1</f>
        <v>45016</v>
      </c>
      <c r="D960" s="1">
        <v>45017</v>
      </c>
      <c r="E960" t="s">
        <v>4</v>
      </c>
      <c r="F960" t="s">
        <v>27</v>
      </c>
      <c r="H960">
        <f t="shared" si="60"/>
        <v>172</v>
      </c>
      <c r="I960" t="b">
        <f t="shared" si="57"/>
        <v>0</v>
      </c>
      <c r="J960" t="str">
        <f t="shared" si="58"/>
        <v/>
      </c>
    </row>
    <row r="961" spans="1:10">
      <c r="A961" t="str">
        <f t="shared" si="59"/>
        <v/>
      </c>
      <c r="B961" t="b">
        <f>IF(Append2[[#This Row],[Daily Summary]]="DAILY SUMMARY",1)</f>
        <v>0</v>
      </c>
      <c r="C961" s="1">
        <f>Append2[[#This Row],[Date]]-1</f>
        <v>45016</v>
      </c>
      <c r="D961" s="1">
        <v>45017</v>
      </c>
      <c r="E961" t="s">
        <v>6</v>
      </c>
      <c r="F961" t="s">
        <v>7</v>
      </c>
      <c r="H961">
        <f t="shared" si="60"/>
        <v>172</v>
      </c>
      <c r="I961" t="b">
        <f t="shared" si="57"/>
        <v>1</v>
      </c>
      <c r="J961" t="str">
        <f t="shared" si="58"/>
        <v/>
      </c>
    </row>
    <row r="962" spans="1:10">
      <c r="A962" t="str">
        <f t="shared" si="59"/>
        <v/>
      </c>
      <c r="B962" t="b">
        <f>IF(Append2[[#This Row],[Daily Summary]]="DAILY SUMMARY",1)</f>
        <v>0</v>
      </c>
      <c r="C962" s="1">
        <f>Append2[[#This Row],[Date]]-1</f>
        <v>45016</v>
      </c>
      <c r="D962" s="1">
        <v>45017</v>
      </c>
      <c r="E962" t="s">
        <v>8</v>
      </c>
      <c r="F962" t="s">
        <v>157</v>
      </c>
      <c r="H962">
        <f t="shared" si="60"/>
        <v>172</v>
      </c>
      <c r="I962" t="b">
        <f t="shared" ref="I962:I1025" si="61">A962=A961</f>
        <v>1</v>
      </c>
      <c r="J962" t="str">
        <f t="shared" si="58"/>
        <v/>
      </c>
    </row>
    <row r="963" spans="1:10">
      <c r="A963" t="str">
        <f t="shared" si="59"/>
        <v/>
      </c>
      <c r="B963" t="b">
        <f>IF(Append2[[#This Row],[Daily Summary]]="DAILY SUMMARY",1)</f>
        <v>0</v>
      </c>
      <c r="C963" s="1">
        <f>Append2[[#This Row],[Date]]-1</f>
        <v>45016</v>
      </c>
      <c r="D963" s="1">
        <v>45017</v>
      </c>
      <c r="E963" t="s">
        <v>10</v>
      </c>
      <c r="F963" t="s">
        <v>30</v>
      </c>
      <c r="H963">
        <f t="shared" si="60"/>
        <v>172</v>
      </c>
      <c r="I963" t="b">
        <f t="shared" si="61"/>
        <v>1</v>
      </c>
      <c r="J963" t="str">
        <f t="shared" ref="J963:J1026" si="62">IF(E964="Total Loads Collected:",F964*F966,"")</f>
        <v/>
      </c>
    </row>
    <row r="964" spans="1:10">
      <c r="A964" t="str">
        <f t="shared" si="59"/>
        <v/>
      </c>
      <c r="B964" t="b">
        <f>IF(Append2[[#This Row],[Daily Summary]]="DAILY SUMMARY",1)</f>
        <v>0</v>
      </c>
      <c r="C964" s="1">
        <f>Append2[[#This Row],[Date]]-1</f>
        <v>45016</v>
      </c>
      <c r="D964" s="1">
        <v>45017</v>
      </c>
      <c r="E964" t="s">
        <v>12</v>
      </c>
      <c r="F964" t="s">
        <v>18</v>
      </c>
      <c r="H964">
        <f t="shared" si="60"/>
        <v>172</v>
      </c>
      <c r="I964" t="b">
        <f t="shared" si="61"/>
        <v>1</v>
      </c>
      <c r="J964" t="str">
        <f t="shared" si="62"/>
        <v/>
      </c>
    </row>
    <row r="965" spans="1:10">
      <c r="A965">
        <f t="shared" si="59"/>
        <v>173</v>
      </c>
      <c r="B965">
        <f>IF(Append2[[#This Row],[Daily Summary]]="DAILY SUMMARY",1)</f>
        <v>1</v>
      </c>
      <c r="C965" s="1">
        <f>Append2[[#This Row],[Date]]-1</f>
        <v>45017</v>
      </c>
      <c r="D965" s="1">
        <v>45018</v>
      </c>
      <c r="E965" t="s">
        <v>3</v>
      </c>
      <c r="F965" t="s">
        <v>41</v>
      </c>
      <c r="H965">
        <f t="shared" si="60"/>
        <v>173</v>
      </c>
      <c r="I965" t="b">
        <f t="shared" si="61"/>
        <v>0</v>
      </c>
      <c r="J965">
        <f t="shared" si="62"/>
        <v>3960</v>
      </c>
    </row>
    <row r="966" spans="1:10">
      <c r="A966" t="str">
        <f t="shared" si="59"/>
        <v/>
      </c>
      <c r="B966" t="b">
        <f>IF(Append2[[#This Row],[Daily Summary]]="DAILY SUMMARY",1)</f>
        <v>0</v>
      </c>
      <c r="C966" s="1">
        <f>Append2[[#This Row],[Date]]-1</f>
        <v>45017</v>
      </c>
      <c r="D966" s="1">
        <v>45018</v>
      </c>
      <c r="E966" t="s">
        <v>4</v>
      </c>
      <c r="F966" t="s">
        <v>114</v>
      </c>
      <c r="H966">
        <f t="shared" si="60"/>
        <v>173</v>
      </c>
      <c r="I966" t="b">
        <f t="shared" si="61"/>
        <v>0</v>
      </c>
      <c r="J966" t="str">
        <f t="shared" si="62"/>
        <v/>
      </c>
    </row>
    <row r="967" spans="1:10">
      <c r="A967" t="str">
        <f t="shared" si="59"/>
        <v/>
      </c>
      <c r="B967" t="b">
        <f>IF(Append2[[#This Row],[Daily Summary]]="DAILY SUMMARY",1)</f>
        <v>0</v>
      </c>
      <c r="C967" s="1">
        <f>Append2[[#This Row],[Date]]-1</f>
        <v>45017</v>
      </c>
      <c r="D967" s="1">
        <v>45018</v>
      </c>
      <c r="E967" t="s">
        <v>6</v>
      </c>
      <c r="F967" t="s">
        <v>7</v>
      </c>
      <c r="H967">
        <f t="shared" si="60"/>
        <v>173</v>
      </c>
      <c r="I967" t="b">
        <f t="shared" si="61"/>
        <v>1</v>
      </c>
      <c r="J967" t="str">
        <f t="shared" si="62"/>
        <v/>
      </c>
    </row>
    <row r="968" spans="1:10">
      <c r="A968" t="str">
        <f t="shared" si="59"/>
        <v/>
      </c>
      <c r="B968" t="b">
        <f>IF(Append2[[#This Row],[Daily Summary]]="DAILY SUMMARY",1)</f>
        <v>0</v>
      </c>
      <c r="C968" s="1">
        <f>Append2[[#This Row],[Date]]-1</f>
        <v>45017</v>
      </c>
      <c r="D968" s="1">
        <v>45018</v>
      </c>
      <c r="E968" t="s">
        <v>8</v>
      </c>
      <c r="F968" t="s">
        <v>165</v>
      </c>
      <c r="H968">
        <f t="shared" si="60"/>
        <v>173</v>
      </c>
      <c r="I968" t="b">
        <f t="shared" si="61"/>
        <v>1</v>
      </c>
      <c r="J968" t="str">
        <f t="shared" si="62"/>
        <v/>
      </c>
    </row>
    <row r="969" spans="1:10">
      <c r="A969" t="str">
        <f t="shared" ref="A969:A1032" si="63">IF(B969=1, SUM(A963:A968)+B969,"")</f>
        <v/>
      </c>
      <c r="B969" t="b">
        <f>IF(Append2[[#This Row],[Daily Summary]]="DAILY SUMMARY",1)</f>
        <v>0</v>
      </c>
      <c r="C969" s="1">
        <f>Append2[[#This Row],[Date]]-1</f>
        <v>45017</v>
      </c>
      <c r="D969" s="1">
        <v>45018</v>
      </c>
      <c r="E969" t="s">
        <v>10</v>
      </c>
      <c r="F969" t="s">
        <v>166</v>
      </c>
      <c r="H969">
        <f t="shared" ref="H969:H1032" si="64">IF(E969="DAILY SUMMARY",H968+1,H968+0)</f>
        <v>173</v>
      </c>
      <c r="I969" t="b">
        <f t="shared" si="61"/>
        <v>1</v>
      </c>
      <c r="J969" t="str">
        <f t="shared" si="62"/>
        <v/>
      </c>
    </row>
    <row r="970" spans="1:10">
      <c r="A970" t="str">
        <f t="shared" si="63"/>
        <v/>
      </c>
      <c r="B970" t="b">
        <f>IF(Append2[[#This Row],[Daily Summary]]="DAILY SUMMARY",1)</f>
        <v>0</v>
      </c>
      <c r="C970" s="1">
        <f>Append2[[#This Row],[Date]]-1</f>
        <v>45017</v>
      </c>
      <c r="D970" s="1">
        <v>45018</v>
      </c>
      <c r="E970" t="s">
        <v>12</v>
      </c>
      <c r="F970" t="s">
        <v>120</v>
      </c>
      <c r="H970">
        <f t="shared" si="64"/>
        <v>173</v>
      </c>
      <c r="I970" t="b">
        <f t="shared" si="61"/>
        <v>1</v>
      </c>
      <c r="J970" t="str">
        <f t="shared" si="62"/>
        <v/>
      </c>
    </row>
    <row r="971" spans="1:10">
      <c r="A971">
        <f t="shared" si="63"/>
        <v>174</v>
      </c>
      <c r="B971">
        <f>IF(Append2[[#This Row],[Daily Summary]]="DAILY SUMMARY",1)</f>
        <v>1</v>
      </c>
      <c r="C971" s="1">
        <f>Append2[[#This Row],[Date]]-1</f>
        <v>45018</v>
      </c>
      <c r="D971" s="1">
        <v>45019</v>
      </c>
      <c r="E971" t="s">
        <v>3</v>
      </c>
      <c r="F971" t="s">
        <v>41</v>
      </c>
      <c r="H971">
        <f t="shared" si="64"/>
        <v>174</v>
      </c>
      <c r="I971" t="b">
        <f t="shared" si="61"/>
        <v>0</v>
      </c>
      <c r="J971">
        <f t="shared" si="62"/>
        <v>2850</v>
      </c>
    </row>
    <row r="972" spans="1:10">
      <c r="A972" t="str">
        <f t="shared" si="63"/>
        <v/>
      </c>
      <c r="B972" t="b">
        <f>IF(Append2[[#This Row],[Daily Summary]]="DAILY SUMMARY",1)</f>
        <v>0</v>
      </c>
      <c r="C972" s="1">
        <f>Append2[[#This Row],[Date]]-1</f>
        <v>45018</v>
      </c>
      <c r="D972" s="1">
        <v>45019</v>
      </c>
      <c r="E972" t="s">
        <v>4</v>
      </c>
      <c r="F972" t="s">
        <v>167</v>
      </c>
      <c r="H972">
        <f t="shared" si="64"/>
        <v>174</v>
      </c>
      <c r="I972" t="b">
        <f t="shared" si="61"/>
        <v>0</v>
      </c>
      <c r="J972" t="str">
        <f t="shared" si="62"/>
        <v/>
      </c>
    </row>
    <row r="973" spans="1:10">
      <c r="A973" t="str">
        <f t="shared" si="63"/>
        <v/>
      </c>
      <c r="B973" t="b">
        <f>IF(Append2[[#This Row],[Daily Summary]]="DAILY SUMMARY",1)</f>
        <v>0</v>
      </c>
      <c r="C973" s="1">
        <f>Append2[[#This Row],[Date]]-1</f>
        <v>45018</v>
      </c>
      <c r="D973" s="1">
        <v>45019</v>
      </c>
      <c r="E973" t="s">
        <v>6</v>
      </c>
      <c r="F973" t="s">
        <v>15</v>
      </c>
      <c r="H973">
        <f t="shared" si="64"/>
        <v>174</v>
      </c>
      <c r="I973" t="b">
        <f t="shared" si="61"/>
        <v>1</v>
      </c>
      <c r="J973" t="str">
        <f t="shared" si="62"/>
        <v/>
      </c>
    </row>
    <row r="974" spans="1:10">
      <c r="A974" t="str">
        <f t="shared" si="63"/>
        <v/>
      </c>
      <c r="B974" t="b">
        <f>IF(Append2[[#This Row],[Daily Summary]]="DAILY SUMMARY",1)</f>
        <v>0</v>
      </c>
      <c r="C974" s="1">
        <f>Append2[[#This Row],[Date]]-1</f>
        <v>45018</v>
      </c>
      <c r="D974" s="1">
        <v>45019</v>
      </c>
      <c r="E974" t="s">
        <v>8</v>
      </c>
      <c r="F974" t="s">
        <v>100</v>
      </c>
      <c r="H974">
        <f t="shared" si="64"/>
        <v>174</v>
      </c>
      <c r="I974" t="b">
        <f t="shared" si="61"/>
        <v>1</v>
      </c>
      <c r="J974" t="str">
        <f t="shared" si="62"/>
        <v/>
      </c>
    </row>
    <row r="975" spans="1:10">
      <c r="A975" t="str">
        <f t="shared" si="63"/>
        <v/>
      </c>
      <c r="B975" t="b">
        <f>IF(Append2[[#This Row],[Daily Summary]]="DAILY SUMMARY",1)</f>
        <v>0</v>
      </c>
      <c r="C975" s="1">
        <f>Append2[[#This Row],[Date]]-1</f>
        <v>45018</v>
      </c>
      <c r="D975" s="1">
        <v>45019</v>
      </c>
      <c r="E975" t="s">
        <v>10</v>
      </c>
      <c r="F975" t="s">
        <v>154</v>
      </c>
      <c r="H975">
        <f t="shared" si="64"/>
        <v>174</v>
      </c>
      <c r="I975" t="b">
        <f t="shared" si="61"/>
        <v>1</v>
      </c>
      <c r="J975" t="str">
        <f t="shared" si="62"/>
        <v/>
      </c>
    </row>
    <row r="976" spans="1:10">
      <c r="A976" t="str">
        <f t="shared" si="63"/>
        <v/>
      </c>
      <c r="B976" t="b">
        <f>IF(Append2[[#This Row],[Daily Summary]]="DAILY SUMMARY",1)</f>
        <v>0</v>
      </c>
      <c r="C976" s="1">
        <f>Append2[[#This Row],[Date]]-1</f>
        <v>45018</v>
      </c>
      <c r="D976" s="1">
        <v>45019</v>
      </c>
      <c r="E976" t="s">
        <v>12</v>
      </c>
      <c r="F976" t="s">
        <v>92</v>
      </c>
      <c r="H976">
        <f t="shared" si="64"/>
        <v>174</v>
      </c>
      <c r="I976" t="b">
        <f t="shared" si="61"/>
        <v>1</v>
      </c>
      <c r="J976" t="str">
        <f t="shared" si="62"/>
        <v/>
      </c>
    </row>
    <row r="977" spans="1:10">
      <c r="A977">
        <f t="shared" si="63"/>
        <v>175</v>
      </c>
      <c r="B977">
        <f>IF(Append2[[#This Row],[Daily Summary]]="DAILY SUMMARY",1)</f>
        <v>1</v>
      </c>
      <c r="C977" s="1">
        <f>Append2[[#This Row],[Date]]-1</f>
        <v>45019</v>
      </c>
      <c r="D977" s="1">
        <v>45020</v>
      </c>
      <c r="E977" t="s">
        <v>3</v>
      </c>
      <c r="F977" t="s">
        <v>41</v>
      </c>
      <c r="H977">
        <f t="shared" si="64"/>
        <v>175</v>
      </c>
      <c r="I977" t="b">
        <f t="shared" si="61"/>
        <v>0</v>
      </c>
      <c r="J977">
        <f t="shared" si="62"/>
        <v>2695</v>
      </c>
    </row>
    <row r="978" spans="1:10">
      <c r="A978" t="str">
        <f t="shared" si="63"/>
        <v/>
      </c>
      <c r="B978" t="b">
        <f>IF(Append2[[#This Row],[Daily Summary]]="DAILY SUMMARY",1)</f>
        <v>0</v>
      </c>
      <c r="C978" s="1">
        <f>Append2[[#This Row],[Date]]-1</f>
        <v>45019</v>
      </c>
      <c r="D978" s="1">
        <v>45020</v>
      </c>
      <c r="E978" t="s">
        <v>4</v>
      </c>
      <c r="F978" t="s">
        <v>127</v>
      </c>
      <c r="H978">
        <f t="shared" si="64"/>
        <v>175</v>
      </c>
      <c r="I978" t="b">
        <f t="shared" si="61"/>
        <v>0</v>
      </c>
      <c r="J978" t="str">
        <f t="shared" si="62"/>
        <v/>
      </c>
    </row>
    <row r="979" spans="1:10">
      <c r="A979" t="str">
        <f t="shared" si="63"/>
        <v/>
      </c>
      <c r="B979" t="b">
        <f>IF(Append2[[#This Row],[Daily Summary]]="DAILY SUMMARY",1)</f>
        <v>0</v>
      </c>
      <c r="C979" s="1">
        <f>Append2[[#This Row],[Date]]-1</f>
        <v>45019</v>
      </c>
      <c r="D979" s="1">
        <v>45020</v>
      </c>
      <c r="E979" t="s">
        <v>6</v>
      </c>
      <c r="F979" t="s">
        <v>151</v>
      </c>
      <c r="H979">
        <f t="shared" si="64"/>
        <v>175</v>
      </c>
      <c r="I979" t="b">
        <f t="shared" si="61"/>
        <v>1</v>
      </c>
      <c r="J979" t="str">
        <f t="shared" si="62"/>
        <v/>
      </c>
    </row>
    <row r="980" spans="1:10">
      <c r="A980" t="str">
        <f t="shared" si="63"/>
        <v/>
      </c>
      <c r="B980" t="b">
        <f>IF(Append2[[#This Row],[Daily Summary]]="DAILY SUMMARY",1)</f>
        <v>0</v>
      </c>
      <c r="C980" s="1">
        <f>Append2[[#This Row],[Date]]-1</f>
        <v>45019</v>
      </c>
      <c r="D980" s="1">
        <v>45020</v>
      </c>
      <c r="E980" t="s">
        <v>8</v>
      </c>
      <c r="F980" t="s">
        <v>45</v>
      </c>
      <c r="H980">
        <f t="shared" si="64"/>
        <v>175</v>
      </c>
      <c r="I980" t="b">
        <f t="shared" si="61"/>
        <v>1</v>
      </c>
      <c r="J980" t="str">
        <f t="shared" si="62"/>
        <v/>
      </c>
    </row>
    <row r="981" spans="1:10">
      <c r="A981" t="str">
        <f t="shared" si="63"/>
        <v/>
      </c>
      <c r="B981" t="b">
        <f>IF(Append2[[#This Row],[Daily Summary]]="DAILY SUMMARY",1)</f>
        <v>0</v>
      </c>
      <c r="C981" s="1">
        <f>Append2[[#This Row],[Date]]-1</f>
        <v>45019</v>
      </c>
      <c r="D981" s="1">
        <v>45020</v>
      </c>
      <c r="E981" t="s">
        <v>10</v>
      </c>
      <c r="F981" t="s">
        <v>20</v>
      </c>
      <c r="H981">
        <f t="shared" si="64"/>
        <v>175</v>
      </c>
      <c r="I981" t="b">
        <f t="shared" si="61"/>
        <v>1</v>
      </c>
      <c r="J981" t="str">
        <f t="shared" si="62"/>
        <v/>
      </c>
    </row>
    <row r="982" spans="1:10">
      <c r="A982" t="str">
        <f t="shared" si="63"/>
        <v/>
      </c>
      <c r="B982" t="b">
        <f>IF(Append2[[#This Row],[Daily Summary]]="DAILY SUMMARY",1)</f>
        <v>0</v>
      </c>
      <c r="C982" s="1">
        <f>Append2[[#This Row],[Date]]-1</f>
        <v>45019</v>
      </c>
      <c r="D982" s="1">
        <v>45020</v>
      </c>
      <c r="E982" t="s">
        <v>12</v>
      </c>
      <c r="F982" t="s">
        <v>110</v>
      </c>
      <c r="H982">
        <f t="shared" si="64"/>
        <v>175</v>
      </c>
      <c r="I982" t="b">
        <f t="shared" si="61"/>
        <v>1</v>
      </c>
      <c r="J982" t="str">
        <f t="shared" si="62"/>
        <v/>
      </c>
    </row>
    <row r="983" spans="1:10">
      <c r="A983">
        <f t="shared" si="63"/>
        <v>176</v>
      </c>
      <c r="B983">
        <f>IF(Append2[[#This Row],[Daily Summary]]="DAILY SUMMARY",1)</f>
        <v>1</v>
      </c>
      <c r="C983" s="1">
        <f>Append2[[#This Row],[Date]]-1</f>
        <v>45020</v>
      </c>
      <c r="D983" s="1">
        <v>45021</v>
      </c>
      <c r="E983" t="s">
        <v>3</v>
      </c>
      <c r="F983" t="s">
        <v>41</v>
      </c>
      <c r="H983">
        <f t="shared" si="64"/>
        <v>176</v>
      </c>
      <c r="I983" t="b">
        <f t="shared" si="61"/>
        <v>0</v>
      </c>
      <c r="J983">
        <f t="shared" si="62"/>
        <v>528</v>
      </c>
    </row>
    <row r="984" spans="1:10">
      <c r="A984" t="str">
        <f t="shared" si="63"/>
        <v/>
      </c>
      <c r="B984" t="b">
        <f>IF(Append2[[#This Row],[Daily Summary]]="DAILY SUMMARY",1)</f>
        <v>0</v>
      </c>
      <c r="C984" s="1">
        <f>Append2[[#This Row],[Date]]-1</f>
        <v>45020</v>
      </c>
      <c r="D984" s="1">
        <v>45021</v>
      </c>
      <c r="E984" t="s">
        <v>4</v>
      </c>
      <c r="F984" t="s">
        <v>5</v>
      </c>
      <c r="H984">
        <f t="shared" si="64"/>
        <v>176</v>
      </c>
      <c r="I984" t="b">
        <f t="shared" si="61"/>
        <v>0</v>
      </c>
      <c r="J984" t="str">
        <f t="shared" si="62"/>
        <v/>
      </c>
    </row>
    <row r="985" spans="1:10">
      <c r="A985" t="str">
        <f t="shared" si="63"/>
        <v/>
      </c>
      <c r="B985" t="b">
        <f>IF(Append2[[#This Row],[Daily Summary]]="DAILY SUMMARY",1)</f>
        <v>0</v>
      </c>
      <c r="C985" s="1">
        <f>Append2[[#This Row],[Date]]-1</f>
        <v>45020</v>
      </c>
      <c r="D985" s="1">
        <v>45021</v>
      </c>
      <c r="E985" t="s">
        <v>6</v>
      </c>
      <c r="F985" t="s">
        <v>151</v>
      </c>
      <c r="H985">
        <f t="shared" si="64"/>
        <v>176</v>
      </c>
      <c r="I985" t="b">
        <f t="shared" si="61"/>
        <v>1</v>
      </c>
      <c r="J985" t="str">
        <f t="shared" si="62"/>
        <v/>
      </c>
    </row>
    <row r="986" spans="1:10">
      <c r="A986" t="str">
        <f t="shared" si="63"/>
        <v/>
      </c>
      <c r="B986" t="b">
        <f>IF(Append2[[#This Row],[Daily Summary]]="DAILY SUMMARY",1)</f>
        <v>0</v>
      </c>
      <c r="C986" s="1">
        <f>Append2[[#This Row],[Date]]-1</f>
        <v>45020</v>
      </c>
      <c r="D986" s="1">
        <v>45021</v>
      </c>
      <c r="E986" t="s">
        <v>8</v>
      </c>
      <c r="F986" t="s">
        <v>168</v>
      </c>
      <c r="H986">
        <f t="shared" si="64"/>
        <v>176</v>
      </c>
      <c r="I986" t="b">
        <f t="shared" si="61"/>
        <v>1</v>
      </c>
      <c r="J986" t="str">
        <f t="shared" si="62"/>
        <v/>
      </c>
    </row>
    <row r="987" spans="1:10">
      <c r="A987" t="str">
        <f t="shared" si="63"/>
        <v/>
      </c>
      <c r="B987" t="b">
        <f>IF(Append2[[#This Row],[Daily Summary]]="DAILY SUMMARY",1)</f>
        <v>0</v>
      </c>
      <c r="C987" s="1">
        <f>Append2[[#This Row],[Date]]-1</f>
        <v>45020</v>
      </c>
      <c r="D987" s="1">
        <v>45021</v>
      </c>
      <c r="E987" t="s">
        <v>10</v>
      </c>
      <c r="F987" t="s">
        <v>7</v>
      </c>
      <c r="H987">
        <f t="shared" si="64"/>
        <v>176</v>
      </c>
      <c r="I987" t="b">
        <f t="shared" si="61"/>
        <v>1</v>
      </c>
      <c r="J987" t="str">
        <f t="shared" si="62"/>
        <v/>
      </c>
    </row>
    <row r="988" spans="1:10">
      <c r="A988" t="str">
        <f t="shared" si="63"/>
        <v/>
      </c>
      <c r="B988" t="b">
        <f>IF(Append2[[#This Row],[Daily Summary]]="DAILY SUMMARY",1)</f>
        <v>0</v>
      </c>
      <c r="C988" s="1">
        <f>Append2[[#This Row],[Date]]-1</f>
        <v>45020</v>
      </c>
      <c r="D988" s="1">
        <v>45021</v>
      </c>
      <c r="E988" t="s">
        <v>12</v>
      </c>
      <c r="F988" t="s">
        <v>140</v>
      </c>
      <c r="H988">
        <f t="shared" si="64"/>
        <v>176</v>
      </c>
      <c r="I988" t="b">
        <f t="shared" si="61"/>
        <v>1</v>
      </c>
      <c r="J988" t="str">
        <f t="shared" si="62"/>
        <v/>
      </c>
    </row>
    <row r="989" spans="1:10">
      <c r="A989">
        <f t="shared" si="63"/>
        <v>177</v>
      </c>
      <c r="B989">
        <f>IF(Append2[[#This Row],[Daily Summary]]="DAILY SUMMARY",1)</f>
        <v>1</v>
      </c>
      <c r="C989" s="1">
        <f>Append2[[#This Row],[Date]]-1</f>
        <v>45021</v>
      </c>
      <c r="D989" s="1">
        <v>45022</v>
      </c>
      <c r="E989" t="s">
        <v>3</v>
      </c>
      <c r="F989" t="s">
        <v>41</v>
      </c>
      <c r="H989">
        <f t="shared" si="64"/>
        <v>177</v>
      </c>
      <c r="I989" t="b">
        <f t="shared" si="61"/>
        <v>0</v>
      </c>
      <c r="J989">
        <f t="shared" si="62"/>
        <v>627</v>
      </c>
    </row>
    <row r="990" spans="1:10">
      <c r="A990" t="str">
        <f t="shared" si="63"/>
        <v/>
      </c>
      <c r="B990" t="b">
        <f>IF(Append2[[#This Row],[Daily Summary]]="DAILY SUMMARY",1)</f>
        <v>0</v>
      </c>
      <c r="C990" s="1">
        <f>Append2[[#This Row],[Date]]-1</f>
        <v>45021</v>
      </c>
      <c r="D990" s="1">
        <v>45022</v>
      </c>
      <c r="E990" t="s">
        <v>4</v>
      </c>
      <c r="F990" t="s">
        <v>169</v>
      </c>
      <c r="H990">
        <f t="shared" si="64"/>
        <v>177</v>
      </c>
      <c r="I990" t="b">
        <f t="shared" si="61"/>
        <v>0</v>
      </c>
      <c r="J990" t="str">
        <f t="shared" si="62"/>
        <v/>
      </c>
    </row>
    <row r="991" spans="1:10">
      <c r="A991" t="str">
        <f t="shared" si="63"/>
        <v/>
      </c>
      <c r="B991" t="b">
        <f>IF(Append2[[#This Row],[Daily Summary]]="DAILY SUMMARY",1)</f>
        <v>0</v>
      </c>
      <c r="C991" s="1">
        <f>Append2[[#This Row],[Date]]-1</f>
        <v>45021</v>
      </c>
      <c r="D991" s="1">
        <v>45022</v>
      </c>
      <c r="E991" t="s">
        <v>6</v>
      </c>
      <c r="F991" t="s">
        <v>151</v>
      </c>
      <c r="H991">
        <f t="shared" si="64"/>
        <v>177</v>
      </c>
      <c r="I991" t="b">
        <f t="shared" si="61"/>
        <v>1</v>
      </c>
      <c r="J991" t="str">
        <f t="shared" si="62"/>
        <v/>
      </c>
    </row>
    <row r="992" spans="1:10">
      <c r="A992" t="str">
        <f t="shared" si="63"/>
        <v/>
      </c>
      <c r="B992" t="b">
        <f>IF(Append2[[#This Row],[Daily Summary]]="DAILY SUMMARY",1)</f>
        <v>0</v>
      </c>
      <c r="C992" s="1">
        <f>Append2[[#This Row],[Date]]-1</f>
        <v>45021</v>
      </c>
      <c r="D992" s="1">
        <v>45022</v>
      </c>
      <c r="E992" t="s">
        <v>8</v>
      </c>
      <c r="F992" t="s">
        <v>11</v>
      </c>
      <c r="H992">
        <f t="shared" si="64"/>
        <v>177</v>
      </c>
      <c r="I992" t="b">
        <f t="shared" si="61"/>
        <v>1</v>
      </c>
      <c r="J992" t="str">
        <f t="shared" si="62"/>
        <v/>
      </c>
    </row>
    <row r="993" spans="1:10">
      <c r="A993" t="str">
        <f t="shared" si="63"/>
        <v/>
      </c>
      <c r="B993" t="b">
        <f>IF(Append2[[#This Row],[Daily Summary]]="DAILY SUMMARY",1)</f>
        <v>0</v>
      </c>
      <c r="C993" s="1">
        <f>Append2[[#This Row],[Date]]-1</f>
        <v>45021</v>
      </c>
      <c r="D993" s="1">
        <v>45022</v>
      </c>
      <c r="E993" t="s">
        <v>10</v>
      </c>
      <c r="F993" t="s">
        <v>28</v>
      </c>
      <c r="H993">
        <f t="shared" si="64"/>
        <v>177</v>
      </c>
      <c r="I993" t="b">
        <f t="shared" si="61"/>
        <v>1</v>
      </c>
      <c r="J993" t="str">
        <f t="shared" si="62"/>
        <v/>
      </c>
    </row>
    <row r="994" spans="1:10">
      <c r="A994" t="str">
        <f t="shared" si="63"/>
        <v/>
      </c>
      <c r="B994" t="b">
        <f>IF(Append2[[#This Row],[Daily Summary]]="DAILY SUMMARY",1)</f>
        <v>0</v>
      </c>
      <c r="C994" s="1">
        <f>Append2[[#This Row],[Date]]-1</f>
        <v>45021</v>
      </c>
      <c r="D994" s="1">
        <v>45022</v>
      </c>
      <c r="E994" t="s">
        <v>12</v>
      </c>
      <c r="F994" t="s">
        <v>110</v>
      </c>
      <c r="H994">
        <f t="shared" si="64"/>
        <v>177</v>
      </c>
      <c r="I994" t="b">
        <f t="shared" si="61"/>
        <v>1</v>
      </c>
      <c r="J994" t="str">
        <f t="shared" si="62"/>
        <v/>
      </c>
    </row>
    <row r="995" spans="1:10">
      <c r="A995">
        <f t="shared" si="63"/>
        <v>178</v>
      </c>
      <c r="B995">
        <f>IF(Append2[[#This Row],[Daily Summary]]="DAILY SUMMARY",1)</f>
        <v>1</v>
      </c>
      <c r="C995" s="1">
        <f>Append2[[#This Row],[Date]]-1</f>
        <v>45022</v>
      </c>
      <c r="D995" s="1">
        <v>45023</v>
      </c>
      <c r="E995" t="s">
        <v>3</v>
      </c>
      <c r="F995" t="s">
        <v>41</v>
      </c>
      <c r="H995">
        <f t="shared" si="64"/>
        <v>178</v>
      </c>
      <c r="I995" t="b">
        <f t="shared" si="61"/>
        <v>0</v>
      </c>
      <c r="J995">
        <f t="shared" si="62"/>
        <v>88</v>
      </c>
    </row>
    <row r="996" spans="1:10">
      <c r="A996" t="str">
        <f t="shared" si="63"/>
        <v/>
      </c>
      <c r="B996" t="b">
        <f>IF(Append2[[#This Row],[Daily Summary]]="DAILY SUMMARY",1)</f>
        <v>0</v>
      </c>
      <c r="C996" s="1">
        <f>Append2[[#This Row],[Date]]-1</f>
        <v>45022</v>
      </c>
      <c r="D996" s="1">
        <v>45023</v>
      </c>
      <c r="E996" t="s">
        <v>4</v>
      </c>
      <c r="F996" t="s">
        <v>112</v>
      </c>
      <c r="H996">
        <f t="shared" si="64"/>
        <v>178</v>
      </c>
      <c r="I996" t="b">
        <f t="shared" si="61"/>
        <v>0</v>
      </c>
      <c r="J996" t="str">
        <f t="shared" si="62"/>
        <v/>
      </c>
    </row>
    <row r="997" spans="1:10">
      <c r="A997" t="str">
        <f t="shared" si="63"/>
        <v/>
      </c>
      <c r="B997" t="b">
        <f>IF(Append2[[#This Row],[Daily Summary]]="DAILY SUMMARY",1)</f>
        <v>0</v>
      </c>
      <c r="C997" s="1">
        <f>Append2[[#This Row],[Date]]-1</f>
        <v>45022</v>
      </c>
      <c r="D997" s="1">
        <v>45023</v>
      </c>
      <c r="E997" t="s">
        <v>6</v>
      </c>
      <c r="F997" t="s">
        <v>151</v>
      </c>
      <c r="H997">
        <f t="shared" si="64"/>
        <v>178</v>
      </c>
      <c r="I997" t="b">
        <f t="shared" si="61"/>
        <v>1</v>
      </c>
      <c r="J997" t="str">
        <f t="shared" si="62"/>
        <v/>
      </c>
    </row>
    <row r="998" spans="1:10">
      <c r="A998" t="str">
        <f t="shared" si="63"/>
        <v/>
      </c>
      <c r="B998" t="b">
        <f>IF(Append2[[#This Row],[Daily Summary]]="DAILY SUMMARY",1)</f>
        <v>0</v>
      </c>
      <c r="C998" s="1">
        <f>Append2[[#This Row],[Date]]-1</f>
        <v>45022</v>
      </c>
      <c r="D998" s="1">
        <v>45023</v>
      </c>
      <c r="E998" t="s">
        <v>8</v>
      </c>
      <c r="F998" t="s">
        <v>85</v>
      </c>
      <c r="H998">
        <f t="shared" si="64"/>
        <v>178</v>
      </c>
      <c r="I998" t="b">
        <f t="shared" si="61"/>
        <v>1</v>
      </c>
      <c r="J998" t="str">
        <f t="shared" si="62"/>
        <v/>
      </c>
    </row>
    <row r="999" spans="1:10">
      <c r="A999" t="str">
        <f t="shared" si="63"/>
        <v/>
      </c>
      <c r="B999" t="b">
        <f>IF(Append2[[#This Row],[Daily Summary]]="DAILY SUMMARY",1)</f>
        <v>0</v>
      </c>
      <c r="C999" s="1">
        <f>Append2[[#This Row],[Date]]-1</f>
        <v>45022</v>
      </c>
      <c r="D999" s="1">
        <v>45023</v>
      </c>
      <c r="E999" t="s">
        <v>12</v>
      </c>
      <c r="F999">
        <v>12</v>
      </c>
      <c r="H999">
        <f t="shared" si="64"/>
        <v>178</v>
      </c>
      <c r="I999" t="b">
        <f t="shared" si="61"/>
        <v>1</v>
      </c>
      <c r="J999" t="str">
        <f t="shared" si="62"/>
        <v/>
      </c>
    </row>
    <row r="1000" spans="1:10">
      <c r="A1000">
        <f t="shared" si="63"/>
        <v>179</v>
      </c>
      <c r="B1000">
        <f>IF(Append2[[#This Row],[Daily Summary]]="DAILY SUMMARY",1)</f>
        <v>1</v>
      </c>
      <c r="C1000" s="1">
        <f>Append2[[#This Row],[Date]]-1</f>
        <v>45023</v>
      </c>
      <c r="D1000" s="1">
        <v>45024</v>
      </c>
      <c r="E1000" t="s">
        <v>3</v>
      </c>
      <c r="F1000" t="s">
        <v>41</v>
      </c>
      <c r="H1000">
        <f t="shared" si="64"/>
        <v>179</v>
      </c>
      <c r="I1000" t="b">
        <f t="shared" si="61"/>
        <v>0</v>
      </c>
      <c r="J1000">
        <f t="shared" si="62"/>
        <v>84</v>
      </c>
    </row>
    <row r="1001" spans="1:10">
      <c r="A1001" t="str">
        <f t="shared" si="63"/>
        <v/>
      </c>
      <c r="B1001" t="b">
        <f>IF(Append2[[#This Row],[Daily Summary]]="DAILY SUMMARY",1)</f>
        <v>0</v>
      </c>
      <c r="C1001" s="1">
        <f>Append2[[#This Row],[Date]]-1</f>
        <v>45023</v>
      </c>
      <c r="D1001" s="1">
        <v>45024</v>
      </c>
      <c r="E1001" t="s">
        <v>4</v>
      </c>
      <c r="F1001" t="s">
        <v>163</v>
      </c>
      <c r="H1001">
        <f t="shared" si="64"/>
        <v>179</v>
      </c>
      <c r="I1001" t="b">
        <f t="shared" si="61"/>
        <v>0</v>
      </c>
      <c r="J1001" t="str">
        <f t="shared" si="62"/>
        <v/>
      </c>
    </row>
    <row r="1002" spans="1:10">
      <c r="A1002" t="str">
        <f t="shared" si="63"/>
        <v/>
      </c>
      <c r="B1002" t="b">
        <f>IF(Append2[[#This Row],[Daily Summary]]="DAILY SUMMARY",1)</f>
        <v>0</v>
      </c>
      <c r="C1002" s="1">
        <f>Append2[[#This Row],[Date]]-1</f>
        <v>45023</v>
      </c>
      <c r="D1002" s="1">
        <v>45024</v>
      </c>
      <c r="E1002" t="s">
        <v>6</v>
      </c>
      <c r="F1002" t="s">
        <v>151</v>
      </c>
      <c r="H1002">
        <f t="shared" si="64"/>
        <v>179</v>
      </c>
      <c r="I1002" t="b">
        <f t="shared" si="61"/>
        <v>1</v>
      </c>
      <c r="J1002" t="str">
        <f t="shared" si="62"/>
        <v/>
      </c>
    </row>
    <row r="1003" spans="1:10">
      <c r="A1003" t="str">
        <f t="shared" si="63"/>
        <v/>
      </c>
      <c r="B1003" t="b">
        <f>IF(Append2[[#This Row],[Daily Summary]]="DAILY SUMMARY",1)</f>
        <v>0</v>
      </c>
      <c r="C1003" s="1">
        <f>Append2[[#This Row],[Date]]-1</f>
        <v>45023</v>
      </c>
      <c r="D1003" s="1">
        <v>45024</v>
      </c>
      <c r="E1003" t="s">
        <v>8</v>
      </c>
      <c r="F1003" t="s">
        <v>20</v>
      </c>
      <c r="H1003">
        <f t="shared" si="64"/>
        <v>179</v>
      </c>
      <c r="I1003" t="b">
        <f t="shared" si="61"/>
        <v>1</v>
      </c>
      <c r="J1003" t="str">
        <f t="shared" si="62"/>
        <v/>
      </c>
    </row>
    <row r="1004" spans="1:10">
      <c r="A1004" t="str">
        <f t="shared" si="63"/>
        <v/>
      </c>
      <c r="B1004" t="b">
        <f>IF(Append2[[#This Row],[Daily Summary]]="DAILY SUMMARY",1)</f>
        <v>0</v>
      </c>
      <c r="C1004" s="1">
        <f>Append2[[#This Row],[Date]]-1</f>
        <v>45023</v>
      </c>
      <c r="D1004" s="1">
        <v>45024</v>
      </c>
      <c r="E1004" t="s">
        <v>10</v>
      </c>
      <c r="F1004" t="s">
        <v>151</v>
      </c>
      <c r="H1004">
        <f t="shared" si="64"/>
        <v>179</v>
      </c>
      <c r="I1004" t="b">
        <f t="shared" si="61"/>
        <v>1</v>
      </c>
      <c r="J1004" t="str">
        <f t="shared" si="62"/>
        <v/>
      </c>
    </row>
    <row r="1005" spans="1:10">
      <c r="A1005" t="str">
        <f t="shared" si="63"/>
        <v/>
      </c>
      <c r="B1005" t="b">
        <f>IF(Append2[[#This Row],[Daily Summary]]="DAILY SUMMARY",1)</f>
        <v>0</v>
      </c>
      <c r="C1005" s="1">
        <f>Append2[[#This Row],[Date]]-1</f>
        <v>45023</v>
      </c>
      <c r="D1005" s="1">
        <v>45024</v>
      </c>
      <c r="E1005" t="s">
        <v>12</v>
      </c>
      <c r="F1005" t="s">
        <v>163</v>
      </c>
      <c r="H1005">
        <f t="shared" si="64"/>
        <v>179</v>
      </c>
      <c r="I1005" t="b">
        <f t="shared" si="61"/>
        <v>1</v>
      </c>
      <c r="J1005" t="str">
        <f t="shared" si="62"/>
        <v/>
      </c>
    </row>
    <row r="1006" spans="1:10">
      <c r="A1006">
        <f t="shared" si="63"/>
        <v>180</v>
      </c>
      <c r="B1006">
        <f>IF(Append2[[#This Row],[Daily Summary]]="DAILY SUMMARY",1)</f>
        <v>1</v>
      </c>
      <c r="C1006" s="1">
        <f>Append2[[#This Row],[Date]]-1</f>
        <v>45026</v>
      </c>
      <c r="D1006" s="1">
        <v>45027</v>
      </c>
      <c r="E1006" t="s">
        <v>3</v>
      </c>
      <c r="F1006" t="s">
        <v>41</v>
      </c>
      <c r="H1006">
        <f t="shared" si="64"/>
        <v>180</v>
      </c>
      <c r="I1006" t="b">
        <f t="shared" si="61"/>
        <v>0</v>
      </c>
      <c r="J1006">
        <f t="shared" si="62"/>
        <v>117</v>
      </c>
    </row>
    <row r="1007" spans="1:10">
      <c r="A1007" t="str">
        <f t="shared" si="63"/>
        <v/>
      </c>
      <c r="B1007" t="b">
        <f>IF(Append2[[#This Row],[Daily Summary]]="DAILY SUMMARY",1)</f>
        <v>0</v>
      </c>
      <c r="C1007" s="1">
        <f>Append2[[#This Row],[Date]]-1</f>
        <v>45026</v>
      </c>
      <c r="D1007" s="1">
        <v>45027</v>
      </c>
      <c r="E1007" t="s">
        <v>4</v>
      </c>
      <c r="F1007" t="s">
        <v>158</v>
      </c>
      <c r="H1007">
        <f t="shared" si="64"/>
        <v>180</v>
      </c>
      <c r="I1007" t="b">
        <f t="shared" si="61"/>
        <v>0</v>
      </c>
      <c r="J1007" t="str">
        <f t="shared" si="62"/>
        <v/>
      </c>
    </row>
    <row r="1008" spans="1:10">
      <c r="A1008" t="str">
        <f t="shared" si="63"/>
        <v/>
      </c>
      <c r="B1008" t="b">
        <f>IF(Append2[[#This Row],[Daily Summary]]="DAILY SUMMARY",1)</f>
        <v>0</v>
      </c>
      <c r="C1008" s="1">
        <f>Append2[[#This Row],[Date]]-1</f>
        <v>45026</v>
      </c>
      <c r="D1008" s="1">
        <v>45027</v>
      </c>
      <c r="E1008" t="s">
        <v>6</v>
      </c>
      <c r="F1008" t="s">
        <v>7</v>
      </c>
      <c r="H1008">
        <f t="shared" si="64"/>
        <v>180</v>
      </c>
      <c r="I1008" t="b">
        <f t="shared" si="61"/>
        <v>1</v>
      </c>
      <c r="J1008" t="str">
        <f t="shared" si="62"/>
        <v/>
      </c>
    </row>
    <row r="1009" spans="1:10">
      <c r="A1009" t="str">
        <f t="shared" si="63"/>
        <v/>
      </c>
      <c r="B1009" t="b">
        <f>IF(Append2[[#This Row],[Daily Summary]]="DAILY SUMMARY",1)</f>
        <v>0</v>
      </c>
      <c r="C1009" s="1">
        <f>Append2[[#This Row],[Date]]-1</f>
        <v>45026</v>
      </c>
      <c r="D1009" s="1">
        <v>45027</v>
      </c>
      <c r="E1009" t="s">
        <v>8</v>
      </c>
      <c r="F1009" t="s">
        <v>56</v>
      </c>
      <c r="H1009">
        <f t="shared" si="64"/>
        <v>180</v>
      </c>
      <c r="I1009" t="b">
        <f t="shared" si="61"/>
        <v>1</v>
      </c>
      <c r="J1009" t="str">
        <f t="shared" si="62"/>
        <v/>
      </c>
    </row>
    <row r="1010" spans="1:10">
      <c r="A1010" t="str">
        <f t="shared" si="63"/>
        <v/>
      </c>
      <c r="B1010" t="b">
        <f>IF(Append2[[#This Row],[Daily Summary]]="DAILY SUMMARY",1)</f>
        <v>0</v>
      </c>
      <c r="C1010" s="1">
        <f>Append2[[#This Row],[Date]]-1</f>
        <v>45026</v>
      </c>
      <c r="D1010" s="1">
        <v>45027</v>
      </c>
      <c r="E1010" t="s">
        <v>10</v>
      </c>
      <c r="F1010" t="s">
        <v>48</v>
      </c>
      <c r="H1010">
        <f t="shared" si="64"/>
        <v>180</v>
      </c>
      <c r="I1010" t="b">
        <f t="shared" si="61"/>
        <v>1</v>
      </c>
      <c r="J1010" t="str">
        <f t="shared" si="62"/>
        <v/>
      </c>
    </row>
    <row r="1011" spans="1:10">
      <c r="A1011" t="str">
        <f t="shared" si="63"/>
        <v/>
      </c>
      <c r="B1011" t="b">
        <f>IF(Append2[[#This Row],[Daily Summary]]="DAILY SUMMARY",1)</f>
        <v>0</v>
      </c>
      <c r="C1011" s="1">
        <f>Append2[[#This Row],[Date]]-1</f>
        <v>45026</v>
      </c>
      <c r="D1011" s="1">
        <v>45027</v>
      </c>
      <c r="E1011" t="s">
        <v>12</v>
      </c>
      <c r="F1011" t="s">
        <v>22</v>
      </c>
      <c r="H1011">
        <f t="shared" si="64"/>
        <v>180</v>
      </c>
      <c r="I1011" t="b">
        <f t="shared" si="61"/>
        <v>1</v>
      </c>
      <c r="J1011" t="str">
        <f t="shared" si="62"/>
        <v/>
      </c>
    </row>
    <row r="1012" spans="1:10">
      <c r="A1012">
        <f t="shared" si="63"/>
        <v>181</v>
      </c>
      <c r="B1012">
        <f>IF(Append2[[#This Row],[Daily Summary]]="DAILY SUMMARY",1)</f>
        <v>1</v>
      </c>
      <c r="C1012" s="1">
        <f>Append2[[#This Row],[Date]]-1</f>
        <v>45027</v>
      </c>
      <c r="D1012" s="1">
        <v>45028</v>
      </c>
      <c r="E1012" t="s">
        <v>3</v>
      </c>
      <c r="F1012" t="s">
        <v>41</v>
      </c>
      <c r="H1012">
        <f t="shared" si="64"/>
        <v>181</v>
      </c>
      <c r="I1012" t="b">
        <f t="shared" si="61"/>
        <v>0</v>
      </c>
      <c r="J1012">
        <f t="shared" si="62"/>
        <v>294</v>
      </c>
    </row>
    <row r="1013" spans="1:10">
      <c r="A1013" t="str">
        <f t="shared" si="63"/>
        <v/>
      </c>
      <c r="B1013" t="b">
        <f>IF(Append2[[#This Row],[Daily Summary]]="DAILY SUMMARY",1)</f>
        <v>0</v>
      </c>
      <c r="C1013" s="1">
        <f>Append2[[#This Row],[Date]]-1</f>
        <v>45027</v>
      </c>
      <c r="D1013" s="1">
        <v>45028</v>
      </c>
      <c r="E1013" t="s">
        <v>4</v>
      </c>
      <c r="F1013" t="s">
        <v>97</v>
      </c>
      <c r="H1013">
        <f t="shared" si="64"/>
        <v>181</v>
      </c>
      <c r="I1013" t="b">
        <f t="shared" si="61"/>
        <v>0</v>
      </c>
      <c r="J1013" t="str">
        <f t="shared" si="62"/>
        <v/>
      </c>
    </row>
    <row r="1014" spans="1:10">
      <c r="A1014" t="str">
        <f t="shared" si="63"/>
        <v/>
      </c>
      <c r="B1014" t="b">
        <f>IF(Append2[[#This Row],[Daily Summary]]="DAILY SUMMARY",1)</f>
        <v>0</v>
      </c>
      <c r="C1014" s="1">
        <f>Append2[[#This Row],[Date]]-1</f>
        <v>45027</v>
      </c>
      <c r="D1014" s="1">
        <v>45028</v>
      </c>
      <c r="E1014" t="s">
        <v>6</v>
      </c>
      <c r="F1014" t="s">
        <v>151</v>
      </c>
      <c r="H1014">
        <f t="shared" si="64"/>
        <v>181</v>
      </c>
      <c r="I1014" t="b">
        <f t="shared" si="61"/>
        <v>1</v>
      </c>
      <c r="J1014" t="str">
        <f t="shared" si="62"/>
        <v/>
      </c>
    </row>
    <row r="1015" spans="1:10">
      <c r="A1015" t="str">
        <f t="shared" si="63"/>
        <v/>
      </c>
      <c r="B1015" t="b">
        <f>IF(Append2[[#This Row],[Daily Summary]]="DAILY SUMMARY",1)</f>
        <v>0</v>
      </c>
      <c r="C1015" s="1">
        <f>Append2[[#This Row],[Date]]-1</f>
        <v>45027</v>
      </c>
      <c r="D1015" s="1">
        <v>45028</v>
      </c>
      <c r="E1015" t="s">
        <v>8</v>
      </c>
      <c r="F1015" t="s">
        <v>159</v>
      </c>
      <c r="H1015">
        <f t="shared" si="64"/>
        <v>181</v>
      </c>
      <c r="I1015" t="b">
        <f t="shared" si="61"/>
        <v>1</v>
      </c>
      <c r="J1015" t="str">
        <f t="shared" si="62"/>
        <v/>
      </c>
    </row>
    <row r="1016" spans="1:10">
      <c r="A1016" t="str">
        <f t="shared" si="63"/>
        <v/>
      </c>
      <c r="B1016" t="b">
        <f>IF(Append2[[#This Row],[Daily Summary]]="DAILY SUMMARY",1)</f>
        <v>0</v>
      </c>
      <c r="C1016" s="1">
        <f>Append2[[#This Row],[Date]]-1</f>
        <v>45027</v>
      </c>
      <c r="D1016" s="1">
        <v>45028</v>
      </c>
      <c r="E1016" t="s">
        <v>10</v>
      </c>
      <c r="F1016" t="s">
        <v>15</v>
      </c>
      <c r="H1016">
        <f t="shared" si="64"/>
        <v>181</v>
      </c>
      <c r="I1016" t="b">
        <f t="shared" si="61"/>
        <v>1</v>
      </c>
      <c r="J1016" t="str">
        <f t="shared" si="62"/>
        <v/>
      </c>
    </row>
    <row r="1017" spans="1:10">
      <c r="A1017" t="str">
        <f t="shared" si="63"/>
        <v/>
      </c>
      <c r="B1017" t="b">
        <f>IF(Append2[[#This Row],[Daily Summary]]="DAILY SUMMARY",1)</f>
        <v>0</v>
      </c>
      <c r="C1017" s="1">
        <f>Append2[[#This Row],[Date]]-1</f>
        <v>45027</v>
      </c>
      <c r="D1017" s="1">
        <v>45028</v>
      </c>
      <c r="E1017" t="s">
        <v>12</v>
      </c>
      <c r="F1017" t="s">
        <v>13</v>
      </c>
      <c r="H1017">
        <f t="shared" si="64"/>
        <v>181</v>
      </c>
      <c r="I1017" t="b">
        <f t="shared" si="61"/>
        <v>1</v>
      </c>
      <c r="J1017" t="str">
        <f t="shared" si="62"/>
        <v/>
      </c>
    </row>
    <row r="1018" spans="1:10">
      <c r="A1018">
        <f t="shared" si="63"/>
        <v>182</v>
      </c>
      <c r="B1018">
        <f>IF(Append2[[#This Row],[Daily Summary]]="DAILY SUMMARY",1)</f>
        <v>1</v>
      </c>
      <c r="C1018" s="1">
        <f>Append2[[#This Row],[Date]]-1</f>
        <v>45028</v>
      </c>
      <c r="D1018" s="1">
        <v>45029</v>
      </c>
      <c r="E1018" t="s">
        <v>3</v>
      </c>
      <c r="F1018" t="s">
        <v>41</v>
      </c>
      <c r="H1018">
        <f t="shared" si="64"/>
        <v>182</v>
      </c>
      <c r="I1018" t="b">
        <f t="shared" si="61"/>
        <v>0</v>
      </c>
      <c r="J1018">
        <f t="shared" si="62"/>
        <v>820</v>
      </c>
    </row>
    <row r="1019" spans="1:10">
      <c r="A1019" t="str">
        <f t="shared" si="63"/>
        <v/>
      </c>
      <c r="B1019" t="b">
        <f>IF(Append2[[#This Row],[Daily Summary]]="DAILY SUMMARY",1)</f>
        <v>0</v>
      </c>
      <c r="C1019" s="1">
        <f>Append2[[#This Row],[Date]]-1</f>
        <v>45028</v>
      </c>
      <c r="D1019" s="1">
        <v>45029</v>
      </c>
      <c r="E1019" t="s">
        <v>4</v>
      </c>
      <c r="F1019" t="s">
        <v>160</v>
      </c>
      <c r="H1019">
        <f t="shared" si="64"/>
        <v>182</v>
      </c>
      <c r="I1019" t="b">
        <f t="shared" si="61"/>
        <v>0</v>
      </c>
      <c r="J1019" t="str">
        <f t="shared" si="62"/>
        <v/>
      </c>
    </row>
    <row r="1020" spans="1:10">
      <c r="A1020" t="str">
        <f t="shared" si="63"/>
        <v/>
      </c>
      <c r="B1020" t="b">
        <f>IF(Append2[[#This Row],[Daily Summary]]="DAILY SUMMARY",1)</f>
        <v>0</v>
      </c>
      <c r="C1020" s="1">
        <f>Append2[[#This Row],[Date]]-1</f>
        <v>45028</v>
      </c>
      <c r="D1020" s="1">
        <v>45029</v>
      </c>
      <c r="E1020" t="s">
        <v>6</v>
      </c>
      <c r="F1020" t="s">
        <v>151</v>
      </c>
      <c r="H1020">
        <f t="shared" si="64"/>
        <v>182</v>
      </c>
      <c r="I1020" t="b">
        <f t="shared" si="61"/>
        <v>1</v>
      </c>
      <c r="J1020" t="str">
        <f t="shared" si="62"/>
        <v/>
      </c>
    </row>
    <row r="1021" spans="1:10">
      <c r="A1021" t="str">
        <f t="shared" si="63"/>
        <v/>
      </c>
      <c r="B1021" t="b">
        <f>IF(Append2[[#This Row],[Daily Summary]]="DAILY SUMMARY",1)</f>
        <v>0</v>
      </c>
      <c r="C1021" s="1">
        <f>Append2[[#This Row],[Date]]-1</f>
        <v>45028</v>
      </c>
      <c r="D1021" s="1">
        <v>45029</v>
      </c>
      <c r="E1021" t="s">
        <v>8</v>
      </c>
      <c r="F1021" t="s">
        <v>105</v>
      </c>
      <c r="H1021">
        <f t="shared" si="64"/>
        <v>182</v>
      </c>
      <c r="I1021" t="b">
        <f t="shared" si="61"/>
        <v>1</v>
      </c>
      <c r="J1021" t="str">
        <f t="shared" si="62"/>
        <v/>
      </c>
    </row>
    <row r="1022" spans="1:10">
      <c r="A1022" t="str">
        <f t="shared" si="63"/>
        <v/>
      </c>
      <c r="B1022" t="b">
        <f>IF(Append2[[#This Row],[Daily Summary]]="DAILY SUMMARY",1)</f>
        <v>0</v>
      </c>
      <c r="C1022" s="1">
        <f>Append2[[#This Row],[Date]]-1</f>
        <v>45028</v>
      </c>
      <c r="D1022" s="1">
        <v>45029</v>
      </c>
      <c r="E1022" t="s">
        <v>10</v>
      </c>
      <c r="F1022" t="s">
        <v>20</v>
      </c>
      <c r="H1022">
        <f t="shared" si="64"/>
        <v>182</v>
      </c>
      <c r="I1022" t="b">
        <f t="shared" si="61"/>
        <v>1</v>
      </c>
      <c r="J1022" t="str">
        <f t="shared" si="62"/>
        <v/>
      </c>
    </row>
    <row r="1023" spans="1:10">
      <c r="A1023" t="str">
        <f t="shared" si="63"/>
        <v/>
      </c>
      <c r="B1023" t="b">
        <f>IF(Append2[[#This Row],[Daily Summary]]="DAILY SUMMARY",1)</f>
        <v>0</v>
      </c>
      <c r="C1023" s="1">
        <f>Append2[[#This Row],[Date]]-1</f>
        <v>45028</v>
      </c>
      <c r="D1023" s="1">
        <v>45029</v>
      </c>
      <c r="E1023" t="s">
        <v>12</v>
      </c>
      <c r="F1023" t="s">
        <v>110</v>
      </c>
      <c r="H1023">
        <f t="shared" si="64"/>
        <v>182</v>
      </c>
      <c r="I1023" t="b">
        <f t="shared" si="61"/>
        <v>1</v>
      </c>
      <c r="J1023" t="str">
        <f t="shared" si="62"/>
        <v/>
      </c>
    </row>
    <row r="1024" spans="1:10">
      <c r="A1024">
        <f t="shared" si="63"/>
        <v>183</v>
      </c>
      <c r="B1024">
        <f>IF(Append2[[#This Row],[Daily Summary]]="DAILY SUMMARY",1)</f>
        <v>1</v>
      </c>
      <c r="C1024" s="1">
        <f>Append2[[#This Row],[Date]]-1</f>
        <v>45029</v>
      </c>
      <c r="D1024" s="1">
        <v>45030</v>
      </c>
      <c r="E1024" t="s">
        <v>3</v>
      </c>
      <c r="F1024" t="s">
        <v>41</v>
      </c>
      <c r="H1024">
        <f t="shared" si="64"/>
        <v>183</v>
      </c>
      <c r="I1024" t="b">
        <f t="shared" si="61"/>
        <v>0</v>
      </c>
      <c r="J1024">
        <f t="shared" si="62"/>
        <v>288</v>
      </c>
    </row>
    <row r="1025" spans="1:10">
      <c r="A1025" t="str">
        <f t="shared" si="63"/>
        <v/>
      </c>
      <c r="B1025" t="b">
        <f>IF(Append2[[#This Row],[Daily Summary]]="DAILY SUMMARY",1)</f>
        <v>0</v>
      </c>
      <c r="C1025" s="1">
        <f>Append2[[#This Row],[Date]]-1</f>
        <v>45029</v>
      </c>
      <c r="D1025" s="1">
        <v>45030</v>
      </c>
      <c r="E1025" t="s">
        <v>4</v>
      </c>
      <c r="F1025" t="s">
        <v>161</v>
      </c>
      <c r="H1025">
        <f t="shared" si="64"/>
        <v>183</v>
      </c>
      <c r="I1025" t="b">
        <f t="shared" si="61"/>
        <v>0</v>
      </c>
      <c r="J1025" t="str">
        <f t="shared" si="62"/>
        <v/>
      </c>
    </row>
    <row r="1026" spans="1:10">
      <c r="A1026" t="str">
        <f t="shared" si="63"/>
        <v/>
      </c>
      <c r="B1026" t="b">
        <f>IF(Append2[[#This Row],[Daily Summary]]="DAILY SUMMARY",1)</f>
        <v>0</v>
      </c>
      <c r="C1026" s="1">
        <f>Append2[[#This Row],[Date]]-1</f>
        <v>45029</v>
      </c>
      <c r="D1026" s="1">
        <v>45030</v>
      </c>
      <c r="E1026" t="s">
        <v>6</v>
      </c>
      <c r="F1026" t="s">
        <v>151</v>
      </c>
      <c r="H1026">
        <f t="shared" si="64"/>
        <v>183</v>
      </c>
      <c r="I1026" t="b">
        <f t="shared" ref="I1026:I1036" si="65">A1026=A1025</f>
        <v>1</v>
      </c>
      <c r="J1026" t="str">
        <f t="shared" si="62"/>
        <v/>
      </c>
    </row>
    <row r="1027" spans="1:10">
      <c r="A1027" t="str">
        <f t="shared" si="63"/>
        <v/>
      </c>
      <c r="B1027" t="b">
        <f>IF(Append2[[#This Row],[Daily Summary]]="DAILY SUMMARY",1)</f>
        <v>0</v>
      </c>
      <c r="C1027" s="1">
        <f>Append2[[#This Row],[Date]]-1</f>
        <v>45029</v>
      </c>
      <c r="D1027" s="1">
        <v>45030</v>
      </c>
      <c r="E1027" t="s">
        <v>8</v>
      </c>
      <c r="F1027" t="s">
        <v>22</v>
      </c>
      <c r="H1027">
        <f t="shared" si="64"/>
        <v>183</v>
      </c>
      <c r="I1027" t="b">
        <f t="shared" si="65"/>
        <v>1</v>
      </c>
      <c r="J1027" t="str">
        <f t="shared" ref="J1027:J1047" si="66">IF(E1028="Total Loads Collected:",F1028*F1030,"")</f>
        <v/>
      </c>
    </row>
    <row r="1028" spans="1:10">
      <c r="A1028" t="str">
        <f t="shared" si="63"/>
        <v/>
      </c>
      <c r="B1028" t="b">
        <f>IF(Append2[[#This Row],[Daily Summary]]="DAILY SUMMARY",1)</f>
        <v>0</v>
      </c>
      <c r="C1028" s="1">
        <f>Append2[[#This Row],[Date]]-1</f>
        <v>45029</v>
      </c>
      <c r="D1028" s="1">
        <v>45030</v>
      </c>
      <c r="E1028" t="s">
        <v>10</v>
      </c>
      <c r="F1028" t="s">
        <v>151</v>
      </c>
      <c r="H1028">
        <f t="shared" si="64"/>
        <v>183</v>
      </c>
      <c r="I1028" t="b">
        <f t="shared" si="65"/>
        <v>1</v>
      </c>
      <c r="J1028" t="str">
        <f t="shared" si="66"/>
        <v/>
      </c>
    </row>
    <row r="1029" spans="1:10">
      <c r="A1029" t="str">
        <f t="shared" si="63"/>
        <v/>
      </c>
      <c r="B1029" t="b">
        <f>IF(Append2[[#This Row],[Daily Summary]]="DAILY SUMMARY",1)</f>
        <v>0</v>
      </c>
      <c r="C1029" s="1">
        <f>Append2[[#This Row],[Date]]-1</f>
        <v>45029</v>
      </c>
      <c r="D1029" s="1">
        <v>45030</v>
      </c>
      <c r="E1029" t="s">
        <v>12</v>
      </c>
      <c r="F1029" t="s">
        <v>162</v>
      </c>
      <c r="H1029">
        <f t="shared" si="64"/>
        <v>183</v>
      </c>
      <c r="I1029" t="b">
        <f t="shared" si="65"/>
        <v>1</v>
      </c>
      <c r="J1029" t="str">
        <f t="shared" si="66"/>
        <v/>
      </c>
    </row>
    <row r="1030" spans="1:10">
      <c r="A1030">
        <f t="shared" si="63"/>
        <v>184</v>
      </c>
      <c r="B1030">
        <f>IF(Append2[[#This Row],[Daily Summary]]="DAILY SUMMARY",1)</f>
        <v>1</v>
      </c>
      <c r="C1030" s="1">
        <f>Append2[[#This Row],[Date]]-1</f>
        <v>45033</v>
      </c>
      <c r="D1030" s="1">
        <v>45034</v>
      </c>
      <c r="E1030" t="s">
        <v>3</v>
      </c>
      <c r="F1030" t="s">
        <v>41</v>
      </c>
      <c r="H1030">
        <f t="shared" si="64"/>
        <v>184</v>
      </c>
      <c r="I1030" t="b">
        <f t="shared" si="65"/>
        <v>0</v>
      </c>
      <c r="J1030">
        <f t="shared" si="66"/>
        <v>126</v>
      </c>
    </row>
    <row r="1031" spans="1:10">
      <c r="A1031" t="str">
        <f t="shared" si="63"/>
        <v/>
      </c>
      <c r="B1031" t="b">
        <f>IF(Append2[[#This Row],[Daily Summary]]="DAILY SUMMARY",1)</f>
        <v>0</v>
      </c>
      <c r="C1031" s="1">
        <f>Append2[[#This Row],[Date]]-1</f>
        <v>45033</v>
      </c>
      <c r="D1031" s="1">
        <v>45034</v>
      </c>
      <c r="E1031" t="s">
        <v>4</v>
      </c>
      <c r="F1031" t="s">
        <v>97</v>
      </c>
      <c r="H1031">
        <f t="shared" si="64"/>
        <v>184</v>
      </c>
      <c r="I1031" t="b">
        <f t="shared" si="65"/>
        <v>0</v>
      </c>
      <c r="J1031" t="str">
        <f t="shared" si="66"/>
        <v/>
      </c>
    </row>
    <row r="1032" spans="1:10">
      <c r="A1032" t="str">
        <f t="shared" si="63"/>
        <v/>
      </c>
      <c r="B1032" t="b">
        <f>IF(Append2[[#This Row],[Daily Summary]]="DAILY SUMMARY",1)</f>
        <v>0</v>
      </c>
      <c r="C1032" s="1">
        <f>Append2[[#This Row],[Date]]-1</f>
        <v>45033</v>
      </c>
      <c r="D1032" s="1">
        <v>45034</v>
      </c>
      <c r="E1032" t="s">
        <v>6</v>
      </c>
      <c r="F1032" t="s">
        <v>7</v>
      </c>
      <c r="H1032">
        <f t="shared" si="64"/>
        <v>184</v>
      </c>
      <c r="I1032" t="b">
        <f t="shared" si="65"/>
        <v>1</v>
      </c>
      <c r="J1032" t="str">
        <f t="shared" si="66"/>
        <v/>
      </c>
    </row>
    <row r="1033" spans="1:10">
      <c r="A1033" t="str">
        <f t="shared" ref="A1033:A1058" si="67">IF(B1033=1, SUM(A1027:A1032)+B1033,"")</f>
        <v/>
      </c>
      <c r="B1033" t="b">
        <f>IF(Append2[[#This Row],[Daily Summary]]="DAILY SUMMARY",1)</f>
        <v>0</v>
      </c>
      <c r="C1033" s="1">
        <f>Append2[[#This Row],[Date]]-1</f>
        <v>45033</v>
      </c>
      <c r="D1033" s="1">
        <v>45034</v>
      </c>
      <c r="E1033" t="s">
        <v>8</v>
      </c>
      <c r="F1033" t="s">
        <v>56</v>
      </c>
      <c r="H1033">
        <f t="shared" ref="H1033:H1036" si="68">IF(E1033="DAILY SUMMARY",H1032+1,H1032+0)</f>
        <v>184</v>
      </c>
      <c r="I1033" t="b">
        <f t="shared" si="65"/>
        <v>1</v>
      </c>
      <c r="J1033" t="str">
        <f t="shared" si="66"/>
        <v/>
      </c>
    </row>
    <row r="1034" spans="1:10">
      <c r="A1034" t="str">
        <f t="shared" si="67"/>
        <v/>
      </c>
      <c r="B1034" t="b">
        <f>IF(Append2[[#This Row],[Daily Summary]]="DAILY SUMMARY",1)</f>
        <v>0</v>
      </c>
      <c r="C1034" s="1">
        <f>Append2[[#This Row],[Date]]-1</f>
        <v>45033</v>
      </c>
      <c r="D1034" s="1">
        <v>45034</v>
      </c>
      <c r="E1034" t="s">
        <v>10</v>
      </c>
      <c r="F1034" t="s">
        <v>20</v>
      </c>
      <c r="H1034">
        <f t="shared" si="68"/>
        <v>184</v>
      </c>
      <c r="I1034" t="b">
        <f t="shared" si="65"/>
        <v>1</v>
      </c>
      <c r="J1034" t="str">
        <f t="shared" si="66"/>
        <v/>
      </c>
    </row>
    <row r="1035" spans="1:10">
      <c r="A1035" t="str">
        <f t="shared" si="67"/>
        <v/>
      </c>
      <c r="B1035" t="b">
        <f>IF(Append2[[#This Row],[Daily Summary]]="DAILY SUMMARY",1)</f>
        <v>0</v>
      </c>
      <c r="C1035" s="1">
        <f>Append2[[#This Row],[Date]]-1</f>
        <v>45033</v>
      </c>
      <c r="D1035" s="1">
        <v>45034</v>
      </c>
      <c r="E1035" t="s">
        <v>12</v>
      </c>
      <c r="F1035" t="s">
        <v>158</v>
      </c>
      <c r="H1035">
        <f t="shared" si="68"/>
        <v>184</v>
      </c>
      <c r="I1035" t="b">
        <f t="shared" si="65"/>
        <v>1</v>
      </c>
      <c r="J1035" t="str">
        <f t="shared" si="66"/>
        <v/>
      </c>
    </row>
    <row r="1036" spans="1:10">
      <c r="A1036">
        <f t="shared" si="67"/>
        <v>185</v>
      </c>
      <c r="B1036">
        <f>IF(Append2[[#This Row],[Daily Summary]]="DAILY SUMMARY",1)</f>
        <v>1</v>
      </c>
      <c r="C1036" s="1">
        <f>Append2[[#This Row],[Date]]-1</f>
        <v>45034</v>
      </c>
      <c r="D1036" s="1">
        <v>45035</v>
      </c>
      <c r="E1036" t="s">
        <v>3</v>
      </c>
      <c r="F1036" t="s">
        <v>41</v>
      </c>
      <c r="H1036">
        <f t="shared" si="68"/>
        <v>185</v>
      </c>
      <c r="I1036" t="b">
        <f t="shared" si="65"/>
        <v>0</v>
      </c>
      <c r="J1036">
        <f t="shared" si="66"/>
        <v>72</v>
      </c>
    </row>
    <row r="1037" spans="1:10">
      <c r="A1037" t="str">
        <f t="shared" si="67"/>
        <v/>
      </c>
      <c r="B1037" t="b">
        <f>IF(Append2[[#This Row],[Daily Summary]]="DAILY SUMMARY",1)</f>
        <v>0</v>
      </c>
      <c r="C1037" s="1">
        <f>Append2[[#This Row],[Date]]-1</f>
        <v>45034</v>
      </c>
      <c r="D1037" s="1">
        <v>45035</v>
      </c>
      <c r="E1037" t="s">
        <v>4</v>
      </c>
      <c r="F1037" t="s">
        <v>30</v>
      </c>
      <c r="J1037" t="str">
        <f t="shared" si="66"/>
        <v/>
      </c>
    </row>
    <row r="1038" spans="1:10">
      <c r="A1038" t="str">
        <f t="shared" si="67"/>
        <v/>
      </c>
      <c r="B1038" t="b">
        <f>IF(Append2[[#This Row],[Daily Summary]]="DAILY SUMMARY",1)</f>
        <v>0</v>
      </c>
      <c r="C1038" s="1">
        <f>Append2[[#This Row],[Date]]-1</f>
        <v>45034</v>
      </c>
      <c r="D1038" s="1">
        <v>45035</v>
      </c>
      <c r="E1038" t="s">
        <v>6</v>
      </c>
      <c r="F1038" t="s">
        <v>151</v>
      </c>
      <c r="J1038" t="str">
        <f t="shared" si="66"/>
        <v/>
      </c>
    </row>
    <row r="1039" spans="1:10">
      <c r="A1039" t="str">
        <f t="shared" si="67"/>
        <v/>
      </c>
      <c r="B1039" t="b">
        <f>IF(Append2[[#This Row],[Daily Summary]]="DAILY SUMMARY",1)</f>
        <v>0</v>
      </c>
      <c r="C1039" s="1">
        <f>Append2[[#This Row],[Date]]-1</f>
        <v>45034</v>
      </c>
      <c r="D1039" s="1">
        <v>45035</v>
      </c>
      <c r="E1039" t="s">
        <v>8</v>
      </c>
      <c r="F1039" t="s">
        <v>163</v>
      </c>
      <c r="J1039" t="str">
        <f t="shared" si="66"/>
        <v/>
      </c>
    </row>
    <row r="1040" spans="1:10">
      <c r="A1040" t="str">
        <f t="shared" si="67"/>
        <v/>
      </c>
      <c r="B1040" t="b">
        <f>IF(Append2[[#This Row],[Daily Summary]]="DAILY SUMMARY",1)</f>
        <v>0</v>
      </c>
      <c r="C1040" s="1">
        <f>Append2[[#This Row],[Date]]-1</f>
        <v>45034</v>
      </c>
      <c r="D1040" s="1">
        <v>45035</v>
      </c>
      <c r="E1040" t="s">
        <v>10</v>
      </c>
      <c r="F1040" t="s">
        <v>85</v>
      </c>
      <c r="J1040" t="str">
        <f t="shared" si="66"/>
        <v/>
      </c>
    </row>
    <row r="1041" spans="1:10">
      <c r="A1041" t="str">
        <f t="shared" si="67"/>
        <v/>
      </c>
      <c r="B1041" t="b">
        <f>IF(Append2[[#This Row],[Daily Summary]]="DAILY SUMMARY",1)</f>
        <v>0</v>
      </c>
      <c r="C1041" s="1">
        <f>Append2[[#This Row],[Date]]-1</f>
        <v>45034</v>
      </c>
      <c r="D1041" s="1">
        <v>45035</v>
      </c>
      <c r="E1041" t="s">
        <v>12</v>
      </c>
      <c r="F1041" t="s">
        <v>164</v>
      </c>
      <c r="J1041" t="str">
        <f t="shared" si="66"/>
        <v/>
      </c>
    </row>
    <row r="1042" spans="1:10">
      <c r="A1042">
        <f t="shared" si="67"/>
        <v>186</v>
      </c>
      <c r="B1042">
        <f>IF(Append2[[#This Row],[Daily Summary]]="DAILY SUMMARY",1)</f>
        <v>1</v>
      </c>
      <c r="C1042" s="1">
        <f>Append2[[#This Row],[Date]]-1</f>
        <v>45035</v>
      </c>
      <c r="D1042" s="1">
        <v>45036</v>
      </c>
      <c r="E1042" t="s">
        <v>3</v>
      </c>
      <c r="F1042" t="s">
        <v>41</v>
      </c>
      <c r="J1042">
        <f t="shared" si="66"/>
        <v>81</v>
      </c>
    </row>
    <row r="1043" spans="1:10">
      <c r="A1043" t="str">
        <f t="shared" si="67"/>
        <v/>
      </c>
      <c r="B1043" t="b">
        <f>IF(Append2[[#This Row],[Daily Summary]]="DAILY SUMMARY",1)</f>
        <v>0</v>
      </c>
      <c r="C1043" s="1">
        <f>Append2[[#This Row],[Date]]-1</f>
        <v>45035</v>
      </c>
      <c r="D1043" s="1">
        <v>45036</v>
      </c>
      <c r="E1043" t="s">
        <v>4</v>
      </c>
      <c r="F1043" t="s">
        <v>56</v>
      </c>
      <c r="J1043" t="str">
        <f t="shared" si="66"/>
        <v/>
      </c>
    </row>
    <row r="1044" spans="1:10">
      <c r="A1044" t="str">
        <f t="shared" si="67"/>
        <v/>
      </c>
      <c r="B1044" t="b">
        <f>IF(Append2[[#This Row],[Daily Summary]]="DAILY SUMMARY",1)</f>
        <v>0</v>
      </c>
      <c r="C1044" s="1">
        <f>Append2[[#This Row],[Date]]-1</f>
        <v>45035</v>
      </c>
      <c r="D1044" s="1">
        <v>45036</v>
      </c>
      <c r="E1044" t="s">
        <v>6</v>
      </c>
      <c r="F1044" t="s">
        <v>151</v>
      </c>
      <c r="J1044" t="str">
        <f t="shared" si="66"/>
        <v/>
      </c>
    </row>
    <row r="1045" spans="1:10">
      <c r="A1045" t="str">
        <f t="shared" si="67"/>
        <v/>
      </c>
      <c r="B1045" t="b">
        <f>IF(Append2[[#This Row],[Daily Summary]]="DAILY SUMMARY",1)</f>
        <v>0</v>
      </c>
      <c r="C1045" s="1">
        <f>Append2[[#This Row],[Date]]-1</f>
        <v>45035</v>
      </c>
      <c r="D1045" s="1">
        <v>45036</v>
      </c>
      <c r="E1045" t="s">
        <v>8</v>
      </c>
      <c r="F1045" t="s">
        <v>56</v>
      </c>
      <c r="J1045" t="str">
        <f t="shared" si="66"/>
        <v/>
      </c>
    </row>
    <row r="1046" spans="1:10">
      <c r="A1046" t="str">
        <f t="shared" si="67"/>
        <v/>
      </c>
      <c r="B1046" t="b">
        <f>IF(Append2[[#This Row],[Daily Summary]]="DAILY SUMMARY",1)</f>
        <v>0</v>
      </c>
      <c r="C1046" s="1">
        <f>Append2[[#This Row],[Date]]-1</f>
        <v>45035</v>
      </c>
      <c r="D1046" s="1">
        <v>45036</v>
      </c>
      <c r="E1046" t="s">
        <v>10</v>
      </c>
      <c r="F1046" t="s">
        <v>30</v>
      </c>
      <c r="J1046" t="str">
        <f t="shared" si="66"/>
        <v/>
      </c>
    </row>
    <row r="1047" spans="1:10">
      <c r="A1047" t="str">
        <f t="shared" si="67"/>
        <v/>
      </c>
      <c r="B1047" t="b">
        <f>IF(Append2[[#This Row],[Daily Summary]]="DAILY SUMMARY",1)</f>
        <v>0</v>
      </c>
      <c r="C1047" s="1">
        <f>Append2[[#This Row],[Date]]-1</f>
        <v>45035</v>
      </c>
      <c r="D1047" s="1">
        <v>45036</v>
      </c>
      <c r="E1047" t="s">
        <v>12</v>
      </c>
      <c r="F1047" t="s">
        <v>158</v>
      </c>
      <c r="J1047" t="str">
        <f t="shared" si="66"/>
        <v/>
      </c>
    </row>
    <row r="1048" spans="1:10" hidden="1">
      <c r="A1048" t="e">
        <f t="shared" si="67"/>
        <v>#VALUE!</v>
      </c>
      <c r="B1048" t="e">
        <f>IF(Append2[[#This Row],[Daily Summary]]="DAILY SUMMARY",1)</f>
        <v>#VALUE!</v>
      </c>
      <c r="D1048" s="1"/>
    </row>
    <row r="1049" spans="1:10" hidden="1">
      <c r="A1049" t="e">
        <f t="shared" si="67"/>
        <v>#VALUE!</v>
      </c>
      <c r="B1049" t="e">
        <f>IF(Append2[[#This Row],[Daily Summary]]="DAILY SUMMARY",1)</f>
        <v>#VALUE!</v>
      </c>
      <c r="D1049" s="1"/>
    </row>
    <row r="1050" spans="1:10" hidden="1">
      <c r="A1050" t="e">
        <f t="shared" si="67"/>
        <v>#VALUE!</v>
      </c>
      <c r="B1050" t="e">
        <f>IF(Append2[[#This Row],[Daily Summary]]="DAILY SUMMARY",1)</f>
        <v>#VALUE!</v>
      </c>
      <c r="D1050" s="1"/>
    </row>
    <row r="1051" spans="1:10" hidden="1">
      <c r="A1051" t="e">
        <f t="shared" si="67"/>
        <v>#VALUE!</v>
      </c>
      <c r="B1051" t="e">
        <f>IF(Append2[[#This Row],[Daily Summary]]="DAILY SUMMARY",1)</f>
        <v>#VALUE!</v>
      </c>
      <c r="D1051" s="1"/>
    </row>
    <row r="1052" spans="1:10" hidden="1">
      <c r="A1052" t="e">
        <f t="shared" si="67"/>
        <v>#VALUE!</v>
      </c>
      <c r="B1052" t="e">
        <f>IF(Append2[[#This Row],[Daily Summary]]="DAILY SUMMARY",1)</f>
        <v>#VALUE!</v>
      </c>
      <c r="D1052" s="1"/>
    </row>
    <row r="1053" spans="1:10" hidden="1">
      <c r="A1053" t="e">
        <f t="shared" si="67"/>
        <v>#VALUE!</v>
      </c>
      <c r="B1053" t="e">
        <f>IF(Append2[[#This Row],[Daily Summary]]="DAILY SUMMARY",1)</f>
        <v>#VALUE!</v>
      </c>
      <c r="D1053" s="1"/>
    </row>
    <row r="1054" spans="1:10" hidden="1">
      <c r="A1054" t="e">
        <f t="shared" si="67"/>
        <v>#VALUE!</v>
      </c>
      <c r="B1054" t="e">
        <f>IF(Append2[[#This Row],[Daily Summary]]="DAILY SUMMARY",1)</f>
        <v>#VALUE!</v>
      </c>
      <c r="D1054" s="1"/>
    </row>
    <row r="1055" spans="1:10" hidden="1">
      <c r="A1055" t="e">
        <f t="shared" si="67"/>
        <v>#VALUE!</v>
      </c>
      <c r="B1055" t="e">
        <f>IF(Append2[[#This Row],[Daily Summary]]="DAILY SUMMARY",1)</f>
        <v>#VALUE!</v>
      </c>
      <c r="D1055" s="1"/>
    </row>
    <row r="1056" spans="1:10" hidden="1">
      <c r="A1056" t="e">
        <f t="shared" si="67"/>
        <v>#VALUE!</v>
      </c>
      <c r="B1056" t="e">
        <f>IF(Append2[[#This Row],[Daily Summary]]="DAILY SUMMARY",1)</f>
        <v>#VALUE!</v>
      </c>
      <c r="D1056" s="1"/>
    </row>
    <row r="1057" spans="1:2" hidden="1">
      <c r="A1057" t="e">
        <f t="shared" si="67"/>
        <v>#VALUE!</v>
      </c>
      <c r="B1057" t="e">
        <f>IF(Append2[[#This Row],[Daily Summary]]="DAILY SUMMARY",1)</f>
        <v>#VALUE!</v>
      </c>
    </row>
    <row r="1058" spans="1:2" hidden="1">
      <c r="A1058" t="e">
        <f t="shared" si="67"/>
        <v>#VALUE!</v>
      </c>
      <c r="B1058" t="e">
        <f>IF(Append2[[#This Row],[Daily Summary]]="DAILY SUMMARY",1)</f>
        <v>#VALUE!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FD6D-A922-4FF9-9E15-0D93276FC82F}">
  <dimension ref="A1:C29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4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44927</v>
      </c>
      <c r="B2" t="s">
        <v>253</v>
      </c>
      <c r="C2" t="s">
        <v>85</v>
      </c>
    </row>
    <row r="3" spans="1:3">
      <c r="A3" s="1">
        <v>44927</v>
      </c>
      <c r="B3" t="s">
        <v>254</v>
      </c>
      <c r="C3" t="s">
        <v>255</v>
      </c>
    </row>
    <row r="4" spans="1:3">
      <c r="A4" s="1">
        <v>44928</v>
      </c>
      <c r="B4" t="s">
        <v>256</v>
      </c>
      <c r="C4" t="s">
        <v>161</v>
      </c>
    </row>
    <row r="5" spans="1:3">
      <c r="A5" s="1">
        <v>44928</v>
      </c>
      <c r="B5" t="s">
        <v>257</v>
      </c>
      <c r="C5" t="s">
        <v>171</v>
      </c>
    </row>
    <row r="6" spans="1:3">
      <c r="A6" s="1">
        <v>44929</v>
      </c>
      <c r="B6" t="s">
        <v>256</v>
      </c>
      <c r="C6" t="s">
        <v>161</v>
      </c>
    </row>
    <row r="7" spans="1:3">
      <c r="A7" s="1">
        <v>44929</v>
      </c>
      <c r="B7" t="s">
        <v>257</v>
      </c>
      <c r="C7" t="s">
        <v>171</v>
      </c>
    </row>
    <row r="8" spans="1:3">
      <c r="A8" s="1">
        <v>44932</v>
      </c>
      <c r="B8" t="s">
        <v>258</v>
      </c>
      <c r="C8" t="s">
        <v>244</v>
      </c>
    </row>
    <row r="9" spans="1:3">
      <c r="A9" s="1">
        <v>44932</v>
      </c>
      <c r="B9" t="s">
        <v>259</v>
      </c>
      <c r="C9" t="s">
        <v>127</v>
      </c>
    </row>
    <row r="10" spans="1:3">
      <c r="A10" s="1">
        <v>44934</v>
      </c>
      <c r="B10" t="s">
        <v>260</v>
      </c>
      <c r="C10" t="s">
        <v>109</v>
      </c>
    </row>
    <row r="11" spans="1:3">
      <c r="A11" s="1">
        <v>44934</v>
      </c>
      <c r="B11" t="s">
        <v>261</v>
      </c>
      <c r="C11" t="s">
        <v>85</v>
      </c>
    </row>
    <row r="12" spans="1:3">
      <c r="A12" s="1">
        <v>44935</v>
      </c>
      <c r="B12" t="s">
        <v>262</v>
      </c>
      <c r="C12" t="s">
        <v>263</v>
      </c>
    </row>
    <row r="13" spans="1:3">
      <c r="A13" s="1">
        <v>44935</v>
      </c>
      <c r="B13" t="s">
        <v>264</v>
      </c>
      <c r="C13" t="s">
        <v>265</v>
      </c>
    </row>
    <row r="14" spans="1:3">
      <c r="A14" s="1">
        <v>44936</v>
      </c>
      <c r="B14" t="s">
        <v>273</v>
      </c>
      <c r="C14" t="s">
        <v>274</v>
      </c>
    </row>
    <row r="15" spans="1:3">
      <c r="A15" s="1">
        <v>44936</v>
      </c>
      <c r="B15" t="s">
        <v>275</v>
      </c>
      <c r="C15" t="s">
        <v>114</v>
      </c>
    </row>
    <row r="16" spans="1:3">
      <c r="A16" s="1">
        <v>44937</v>
      </c>
      <c r="B16" t="s">
        <v>276</v>
      </c>
      <c r="C16" t="s">
        <v>149</v>
      </c>
    </row>
    <row r="17" spans="1:3">
      <c r="A17" s="1">
        <v>44937</v>
      </c>
      <c r="B17" t="s">
        <v>277</v>
      </c>
      <c r="C17" t="s">
        <v>114</v>
      </c>
    </row>
    <row r="18" spans="1:3">
      <c r="A18" s="1">
        <v>44938</v>
      </c>
      <c r="B18" t="s">
        <v>278</v>
      </c>
      <c r="C18" t="s">
        <v>149</v>
      </c>
    </row>
    <row r="19" spans="1:3">
      <c r="A19" s="1">
        <v>44938</v>
      </c>
      <c r="B19" t="s">
        <v>279</v>
      </c>
      <c r="C19" t="s">
        <v>269</v>
      </c>
    </row>
    <row r="20" spans="1:3">
      <c r="A20" s="1">
        <v>44939</v>
      </c>
      <c r="B20" t="s">
        <v>280</v>
      </c>
      <c r="C20" t="s">
        <v>281</v>
      </c>
    </row>
    <row r="21" spans="1:3">
      <c r="A21" s="1">
        <v>44939</v>
      </c>
      <c r="B21" t="s">
        <v>282</v>
      </c>
      <c r="C21" t="s">
        <v>11</v>
      </c>
    </row>
    <row r="22" spans="1:3">
      <c r="A22" s="1">
        <v>44947</v>
      </c>
      <c r="B22" t="s">
        <v>283</v>
      </c>
      <c r="C22" t="s">
        <v>96</v>
      </c>
    </row>
    <row r="23" spans="1:3">
      <c r="A23" s="1">
        <v>44947</v>
      </c>
      <c r="B23" t="s">
        <v>284</v>
      </c>
      <c r="C23" t="s">
        <v>217</v>
      </c>
    </row>
    <row r="24" spans="1:3">
      <c r="A24" s="1">
        <v>44948</v>
      </c>
      <c r="B24" t="s">
        <v>285</v>
      </c>
      <c r="C24" t="s">
        <v>21</v>
      </c>
    </row>
    <row r="25" spans="1:3">
      <c r="A25" s="1">
        <v>44948</v>
      </c>
      <c r="B25" t="s">
        <v>286</v>
      </c>
      <c r="C25" t="s">
        <v>99</v>
      </c>
    </row>
    <row r="26" spans="1:3">
      <c r="A26" s="1">
        <v>44951</v>
      </c>
      <c r="B26" t="s">
        <v>287</v>
      </c>
      <c r="C26" t="s">
        <v>70</v>
      </c>
    </row>
    <row r="27" spans="1:3">
      <c r="A27" s="1">
        <v>44951</v>
      </c>
      <c r="B27" t="s">
        <v>288</v>
      </c>
      <c r="C27" t="s">
        <v>141</v>
      </c>
    </row>
    <row r="28" spans="1:3">
      <c r="A28" s="1">
        <v>44952</v>
      </c>
      <c r="B28" t="s">
        <v>289</v>
      </c>
      <c r="C28" t="s">
        <v>70</v>
      </c>
    </row>
    <row r="29" spans="1:3">
      <c r="A29" s="1">
        <v>44952</v>
      </c>
      <c r="B29" t="s">
        <v>290</v>
      </c>
      <c r="C29" t="s">
        <v>267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3DC4-07C8-4152-B887-3FCFC1D91406}">
  <dimension ref="A1:C11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8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44930</v>
      </c>
      <c r="B2" t="s">
        <v>266</v>
      </c>
      <c r="C2" t="s">
        <v>267</v>
      </c>
    </row>
    <row r="3" spans="1:3">
      <c r="A3" s="1">
        <v>44930</v>
      </c>
      <c r="B3" t="s">
        <v>268</v>
      </c>
      <c r="C3" t="s">
        <v>269</v>
      </c>
    </row>
    <row r="4" spans="1:3">
      <c r="A4" s="1">
        <v>44943</v>
      </c>
      <c r="B4" t="s">
        <v>291</v>
      </c>
      <c r="C4" t="s">
        <v>216</v>
      </c>
    </row>
    <row r="5" spans="1:3">
      <c r="A5" s="1">
        <v>44943</v>
      </c>
      <c r="B5" t="s">
        <v>292</v>
      </c>
      <c r="C5" t="s">
        <v>17</v>
      </c>
    </row>
    <row r="6" spans="1:3">
      <c r="A6" s="1">
        <v>44944</v>
      </c>
      <c r="B6" t="s">
        <v>291</v>
      </c>
      <c r="C6" t="s">
        <v>146</v>
      </c>
    </row>
    <row r="7" spans="1:3">
      <c r="A7" s="1">
        <v>44944</v>
      </c>
      <c r="B7" t="s">
        <v>292</v>
      </c>
      <c r="C7" t="s">
        <v>218</v>
      </c>
    </row>
    <row r="8" spans="1:3">
      <c r="A8" s="1">
        <v>44945</v>
      </c>
      <c r="B8" t="s">
        <v>293</v>
      </c>
      <c r="C8" t="s">
        <v>294</v>
      </c>
    </row>
    <row r="9" spans="1:3">
      <c r="A9" s="1">
        <v>44945</v>
      </c>
      <c r="B9" t="s">
        <v>295</v>
      </c>
      <c r="C9" t="s">
        <v>11</v>
      </c>
    </row>
    <row r="10" spans="1:3">
      <c r="A10" s="1">
        <v>44946</v>
      </c>
      <c r="B10" t="s">
        <v>296</v>
      </c>
      <c r="C10" t="s">
        <v>297</v>
      </c>
    </row>
    <row r="11" spans="1:3">
      <c r="A11" s="1">
        <v>44946</v>
      </c>
      <c r="B11" t="s">
        <v>298</v>
      </c>
      <c r="C11" t="s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6712-3001-4768-931D-4EDF8AE2AD1F}">
  <dimension ref="A1:C11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44931</v>
      </c>
      <c r="B2" t="s">
        <v>270</v>
      </c>
      <c r="C2" t="s">
        <v>271</v>
      </c>
    </row>
    <row r="3" spans="1:3">
      <c r="A3" s="1">
        <v>44931</v>
      </c>
      <c r="B3" t="s">
        <v>272</v>
      </c>
      <c r="C3" t="s">
        <v>9</v>
      </c>
    </row>
    <row r="4" spans="1:3">
      <c r="A4" s="1">
        <v>44949</v>
      </c>
      <c r="B4" t="s">
        <v>299</v>
      </c>
      <c r="C4" t="s">
        <v>21</v>
      </c>
    </row>
    <row r="5" spans="1:3">
      <c r="A5" s="1">
        <v>44949</v>
      </c>
      <c r="B5" t="s">
        <v>300</v>
      </c>
      <c r="C5" t="s">
        <v>9</v>
      </c>
    </row>
    <row r="6" spans="1:3">
      <c r="A6" s="1">
        <v>44953</v>
      </c>
      <c r="B6" t="s">
        <v>301</v>
      </c>
      <c r="C6" t="s">
        <v>143</v>
      </c>
    </row>
    <row r="7" spans="1:3">
      <c r="A7" s="1">
        <v>44953</v>
      </c>
      <c r="B7" t="s">
        <v>302</v>
      </c>
      <c r="C7" t="s">
        <v>267</v>
      </c>
    </row>
    <row r="8" spans="1:3">
      <c r="A8" s="1">
        <v>44955</v>
      </c>
      <c r="B8" t="s">
        <v>303</v>
      </c>
      <c r="C8" t="s">
        <v>36</v>
      </c>
    </row>
    <row r="9" spans="1:3">
      <c r="A9" s="1">
        <v>44955</v>
      </c>
      <c r="B9" t="s">
        <v>304</v>
      </c>
      <c r="C9" t="s">
        <v>105</v>
      </c>
    </row>
    <row r="10" spans="1:3">
      <c r="A10" s="1">
        <v>44956</v>
      </c>
      <c r="B10" t="s">
        <v>305</v>
      </c>
      <c r="C10" t="s">
        <v>53</v>
      </c>
    </row>
    <row r="11" spans="1:3">
      <c r="A11" s="1">
        <v>44956</v>
      </c>
      <c r="B11" t="s">
        <v>306</v>
      </c>
      <c r="C11" t="s">
        <v>105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18AE-BBB4-4085-8E78-88AB13393894}">
  <dimension ref="A1:C9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44940</v>
      </c>
      <c r="B2" t="s">
        <v>307</v>
      </c>
      <c r="C2" t="s">
        <v>148</v>
      </c>
    </row>
    <row r="3" spans="1:3">
      <c r="A3" s="1">
        <v>44940</v>
      </c>
      <c r="B3" t="s">
        <v>308</v>
      </c>
      <c r="C3" t="s">
        <v>136</v>
      </c>
    </row>
    <row r="4" spans="1:3">
      <c r="A4" s="1">
        <v>44950</v>
      </c>
      <c r="B4" t="s">
        <v>309</v>
      </c>
      <c r="C4" t="s">
        <v>70</v>
      </c>
    </row>
    <row r="5" spans="1:3">
      <c r="A5" s="1">
        <v>44950</v>
      </c>
      <c r="B5" t="s">
        <v>310</v>
      </c>
      <c r="C5" t="s">
        <v>122</v>
      </c>
    </row>
    <row r="6" spans="1:3">
      <c r="A6" s="1">
        <v>44954</v>
      </c>
      <c r="B6" t="s">
        <v>311</v>
      </c>
      <c r="C6" t="s">
        <v>70</v>
      </c>
    </row>
    <row r="7" spans="1:3">
      <c r="A7" s="1">
        <v>44954</v>
      </c>
      <c r="B7" t="s">
        <v>312</v>
      </c>
      <c r="C7" t="s">
        <v>17</v>
      </c>
    </row>
    <row r="8" spans="1:3">
      <c r="A8" s="1">
        <v>44957</v>
      </c>
      <c r="B8" t="s">
        <v>313</v>
      </c>
      <c r="C8" t="s">
        <v>66</v>
      </c>
    </row>
    <row r="9" spans="1:3">
      <c r="A9" s="1">
        <v>44957</v>
      </c>
      <c r="B9" t="s">
        <v>314</v>
      </c>
      <c r="C9" t="s">
        <v>108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7873-7EDD-4BA3-8A18-05EB91CAB559}">
  <dimension ref="A1:C5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44941</v>
      </c>
      <c r="B2" t="s">
        <v>315</v>
      </c>
      <c r="C2" t="s">
        <v>149</v>
      </c>
    </row>
    <row r="3" spans="1:3">
      <c r="A3" s="1">
        <v>44941</v>
      </c>
      <c r="B3" t="s">
        <v>316</v>
      </c>
      <c r="C3" t="s">
        <v>133</v>
      </c>
    </row>
    <row r="4" spans="1:3">
      <c r="A4" s="1">
        <v>44942</v>
      </c>
      <c r="B4" t="s">
        <v>317</v>
      </c>
      <c r="C4" t="s">
        <v>103</v>
      </c>
    </row>
    <row r="5" spans="1:3">
      <c r="A5" s="1">
        <v>44942</v>
      </c>
      <c r="B5" t="s">
        <v>318</v>
      </c>
      <c r="C5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7D09-D7DD-4684-9102-DC1D0A1A0700}">
  <dimension ref="A1:C3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44961</v>
      </c>
      <c r="B2" t="s">
        <v>373</v>
      </c>
      <c r="C2" t="s">
        <v>133</v>
      </c>
    </row>
    <row r="3" spans="1:3">
      <c r="A3" s="1">
        <v>44961</v>
      </c>
      <c r="B3" t="s">
        <v>374</v>
      </c>
      <c r="C3" t="s">
        <v>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52FE-9A27-48FF-BE03-069CA1B58453}">
  <dimension ref="A1:M345"/>
  <sheetViews>
    <sheetView tabSelected="1" topLeftCell="M6" zoomScaleNormal="100" workbookViewId="0">
      <selection activeCell="E100" sqref="E100"/>
    </sheetView>
  </sheetViews>
  <sheetFormatPr defaultRowHeight="15" zeroHeight="1"/>
  <cols>
    <col min="1" max="1" width="10.42578125" customWidth="1"/>
    <col min="2" max="2" width="18.42578125" customWidth="1"/>
    <col min="3" max="3" width="8" hidden="1" customWidth="1"/>
    <col min="4" max="4" width="26.28515625" bestFit="1" customWidth="1"/>
    <col min="5" max="5" width="9.42578125" bestFit="1" customWidth="1"/>
    <col min="6" max="6" width="26.28515625" bestFit="1" customWidth="1"/>
    <col min="11" max="12" width="13.140625" customWidth="1"/>
  </cols>
  <sheetData>
    <row r="1" spans="1:13">
      <c r="A1" t="s">
        <v>630</v>
      </c>
      <c r="B1" t="s">
        <v>23</v>
      </c>
      <c r="C1" t="s">
        <v>23</v>
      </c>
      <c r="D1" t="s">
        <v>769</v>
      </c>
      <c r="E1" t="s">
        <v>767</v>
      </c>
      <c r="J1" t="s">
        <v>630</v>
      </c>
      <c r="K1" t="s">
        <v>23</v>
      </c>
      <c r="L1" t="s">
        <v>769</v>
      </c>
      <c r="M1" t="s">
        <v>767</v>
      </c>
    </row>
    <row r="2" spans="1:13">
      <c r="A2">
        <v>15</v>
      </c>
      <c r="B2" s="1">
        <f>Append6[[#This Row],[Date]]-1</f>
        <v>44853</v>
      </c>
      <c r="C2" s="1">
        <v>44854</v>
      </c>
      <c r="D2" t="s">
        <v>466</v>
      </c>
      <c r="E2" t="s">
        <v>467</v>
      </c>
      <c r="F2">
        <v>196</v>
      </c>
      <c r="J2">
        <v>15</v>
      </c>
      <c r="K2" s="1">
        <v>44854</v>
      </c>
      <c r="L2" t="s">
        <v>466</v>
      </c>
      <c r="M2" t="s">
        <v>467</v>
      </c>
    </row>
    <row r="3" spans="1:13" hidden="1">
      <c r="A3" s="5">
        <f>IF(MOD(ROW(),2)=0,A2,A2+1)</f>
        <v>16</v>
      </c>
      <c r="B3" s="1">
        <f>Append6[[#This Row],[Date]]-1</f>
        <v>44853</v>
      </c>
      <c r="C3" s="1">
        <v>44854</v>
      </c>
      <c r="D3" t="s">
        <v>468</v>
      </c>
      <c r="E3" t="s">
        <v>167</v>
      </c>
      <c r="F3">
        <v>25</v>
      </c>
      <c r="K3" s="1">
        <v>44854</v>
      </c>
      <c r="L3" t="s">
        <v>468</v>
      </c>
      <c r="M3" t="s">
        <v>167</v>
      </c>
    </row>
    <row r="4" spans="1:13">
      <c r="A4">
        <v>16</v>
      </c>
      <c r="B4" s="1">
        <f>Append6[[#This Row],[Date]]-1</f>
        <v>44854</v>
      </c>
      <c r="C4" s="1">
        <v>44855</v>
      </c>
      <c r="D4" t="s">
        <v>463</v>
      </c>
      <c r="E4" t="s">
        <v>464</v>
      </c>
      <c r="F4">
        <v>194</v>
      </c>
      <c r="J4">
        <v>16</v>
      </c>
      <c r="K4" s="1">
        <v>44855</v>
      </c>
      <c r="L4" t="s">
        <v>463</v>
      </c>
      <c r="M4" t="s">
        <v>464</v>
      </c>
    </row>
    <row r="5" spans="1:13" hidden="1">
      <c r="B5" s="1">
        <f>Append6[[#This Row],[Date]]-1</f>
        <v>44854</v>
      </c>
      <c r="C5" s="1">
        <v>44855</v>
      </c>
      <c r="D5" t="s">
        <v>465</v>
      </c>
      <c r="E5" t="s">
        <v>160</v>
      </c>
      <c r="F5">
        <v>20</v>
      </c>
      <c r="K5" s="1">
        <v>44855</v>
      </c>
      <c r="L5" t="s">
        <v>465</v>
      </c>
      <c r="M5" t="s">
        <v>160</v>
      </c>
    </row>
    <row r="6" spans="1:13">
      <c r="A6">
        <v>17</v>
      </c>
      <c r="B6" s="1">
        <f>Append6[[#This Row],[Date]]-1</f>
        <v>44855</v>
      </c>
      <c r="C6" s="1">
        <v>44856</v>
      </c>
      <c r="D6" t="s">
        <v>472</v>
      </c>
      <c r="E6" t="s">
        <v>473</v>
      </c>
      <c r="F6">
        <v>189</v>
      </c>
      <c r="J6">
        <v>17</v>
      </c>
      <c r="K6" s="1">
        <v>44856</v>
      </c>
      <c r="L6" t="s">
        <v>472</v>
      </c>
      <c r="M6" t="s">
        <v>473</v>
      </c>
    </row>
    <row r="7" spans="1:13" hidden="1">
      <c r="B7" s="1">
        <f>Append6[[#This Row],[Date]]-1</f>
        <v>44855</v>
      </c>
      <c r="C7" s="1">
        <v>44856</v>
      </c>
      <c r="D7" t="s">
        <v>474</v>
      </c>
      <c r="E7" t="s">
        <v>159</v>
      </c>
      <c r="F7">
        <v>21</v>
      </c>
      <c r="K7" s="1">
        <v>44856</v>
      </c>
      <c r="L7" t="s">
        <v>474</v>
      </c>
      <c r="M7" t="s">
        <v>159</v>
      </c>
    </row>
    <row r="8" spans="1:13">
      <c r="A8">
        <v>18</v>
      </c>
      <c r="B8" s="1">
        <f>Append6[[#This Row],[Date]]-1</f>
        <v>44856</v>
      </c>
      <c r="C8" s="1">
        <v>44857</v>
      </c>
      <c r="D8" t="s">
        <v>472</v>
      </c>
      <c r="E8" t="s">
        <v>475</v>
      </c>
      <c r="F8">
        <v>192</v>
      </c>
      <c r="J8">
        <v>18</v>
      </c>
      <c r="K8" s="1">
        <v>44857</v>
      </c>
      <c r="L8" t="s">
        <v>472</v>
      </c>
      <c r="M8" t="s">
        <v>475</v>
      </c>
    </row>
    <row r="9" spans="1:13" hidden="1">
      <c r="B9" s="1">
        <f>Append6[[#This Row],[Date]]-1</f>
        <v>44856</v>
      </c>
      <c r="C9" s="1">
        <v>44857</v>
      </c>
      <c r="D9" t="s">
        <v>474</v>
      </c>
      <c r="E9" t="s">
        <v>145</v>
      </c>
      <c r="F9">
        <v>28</v>
      </c>
      <c r="K9" s="1">
        <v>44857</v>
      </c>
      <c r="L9" t="s">
        <v>474</v>
      </c>
      <c r="M9" t="s">
        <v>145</v>
      </c>
    </row>
    <row r="10" spans="1:13">
      <c r="A10">
        <v>19</v>
      </c>
      <c r="B10" s="1">
        <f>Append6[[#This Row],[Date]]-1</f>
        <v>44857</v>
      </c>
      <c r="C10" s="1">
        <v>44858</v>
      </c>
      <c r="D10" t="s">
        <v>476</v>
      </c>
      <c r="E10" t="s">
        <v>464</v>
      </c>
      <c r="F10">
        <v>194</v>
      </c>
      <c r="J10">
        <v>19</v>
      </c>
      <c r="K10" s="1">
        <v>44858</v>
      </c>
      <c r="L10" t="s">
        <v>476</v>
      </c>
      <c r="M10" t="s">
        <v>464</v>
      </c>
    </row>
    <row r="11" spans="1:13" hidden="1">
      <c r="B11" s="1">
        <f>Append6[[#This Row],[Date]]-1</f>
        <v>44857</v>
      </c>
      <c r="C11" s="1">
        <v>44858</v>
      </c>
      <c r="D11" t="s">
        <v>477</v>
      </c>
      <c r="E11" t="s">
        <v>17</v>
      </c>
      <c r="F11">
        <v>31</v>
      </c>
      <c r="K11" s="1">
        <v>44858</v>
      </c>
      <c r="L11" t="s">
        <v>477</v>
      </c>
      <c r="M11" t="s">
        <v>17</v>
      </c>
    </row>
    <row r="12" spans="1:13">
      <c r="A12">
        <v>20</v>
      </c>
      <c r="B12" s="1">
        <f>Append6[[#This Row],[Date]]-1</f>
        <v>44858</v>
      </c>
      <c r="C12" s="1">
        <v>44859</v>
      </c>
      <c r="D12" t="s">
        <v>478</v>
      </c>
      <c r="E12" t="s">
        <v>479</v>
      </c>
      <c r="F12">
        <v>199</v>
      </c>
      <c r="J12">
        <v>20</v>
      </c>
      <c r="K12" s="1">
        <v>44859</v>
      </c>
      <c r="L12" t="s">
        <v>478</v>
      </c>
      <c r="M12" t="s">
        <v>479</v>
      </c>
    </row>
    <row r="13" spans="1:13" hidden="1">
      <c r="B13" s="1">
        <f>Append6[[#This Row],[Date]]-1</f>
        <v>44858</v>
      </c>
      <c r="C13" s="1">
        <v>44859</v>
      </c>
      <c r="D13" t="s">
        <v>480</v>
      </c>
      <c r="E13" t="s">
        <v>481</v>
      </c>
      <c r="F13">
        <v>29</v>
      </c>
      <c r="K13" s="1">
        <v>44859</v>
      </c>
      <c r="L13" t="s">
        <v>480</v>
      </c>
      <c r="M13" t="s">
        <v>481</v>
      </c>
    </row>
    <row r="14" spans="1:13">
      <c r="A14">
        <v>21</v>
      </c>
      <c r="B14" s="1">
        <f>Append6[[#This Row],[Date]]-1</f>
        <v>44859</v>
      </c>
      <c r="C14" s="1">
        <v>44860</v>
      </c>
      <c r="D14" t="s">
        <v>482</v>
      </c>
      <c r="E14" t="s">
        <v>109</v>
      </c>
      <c r="F14">
        <v>198</v>
      </c>
      <c r="J14">
        <v>21</v>
      </c>
      <c r="K14" s="1">
        <v>44860</v>
      </c>
      <c r="L14" t="s">
        <v>482</v>
      </c>
      <c r="M14" t="s">
        <v>109</v>
      </c>
    </row>
    <row r="15" spans="1:13" hidden="1">
      <c r="B15" s="1">
        <f>Append6[[#This Row],[Date]]-1</f>
        <v>44859</v>
      </c>
      <c r="C15" s="1">
        <v>44860</v>
      </c>
      <c r="D15" t="s">
        <v>483</v>
      </c>
      <c r="E15" t="s">
        <v>269</v>
      </c>
      <c r="F15">
        <v>27</v>
      </c>
      <c r="K15" s="1">
        <v>44860</v>
      </c>
      <c r="L15" t="s">
        <v>483</v>
      </c>
      <c r="M15" t="s">
        <v>269</v>
      </c>
    </row>
    <row r="16" spans="1:13">
      <c r="A16">
        <v>22</v>
      </c>
      <c r="B16" s="1">
        <f>Append6[[#This Row],[Date]]-1</f>
        <v>44860</v>
      </c>
      <c r="C16" s="1">
        <v>44861</v>
      </c>
      <c r="D16" t="s">
        <v>469</v>
      </c>
      <c r="E16" t="s">
        <v>470</v>
      </c>
      <c r="F16">
        <v>215</v>
      </c>
      <c r="J16">
        <v>22</v>
      </c>
      <c r="K16" s="1">
        <v>44861</v>
      </c>
      <c r="L16" t="s">
        <v>469</v>
      </c>
      <c r="M16" t="s">
        <v>470</v>
      </c>
    </row>
    <row r="17" spans="1:13" hidden="1">
      <c r="B17" s="1">
        <f>Append6[[#This Row],[Date]]-1</f>
        <v>44860</v>
      </c>
      <c r="C17" s="1">
        <v>44861</v>
      </c>
      <c r="D17" t="s">
        <v>471</v>
      </c>
      <c r="E17" t="s">
        <v>17</v>
      </c>
      <c r="F17">
        <v>31</v>
      </c>
      <c r="K17" s="1">
        <v>44861</v>
      </c>
      <c r="L17" t="s">
        <v>471</v>
      </c>
      <c r="M17" t="s">
        <v>17</v>
      </c>
    </row>
    <row r="18" spans="1:13">
      <c r="A18">
        <v>23</v>
      </c>
      <c r="B18" s="1">
        <f>Append6[[#This Row],[Date]]-1</f>
        <v>44862</v>
      </c>
      <c r="C18" s="1">
        <v>44863</v>
      </c>
      <c r="D18" t="s">
        <v>484</v>
      </c>
      <c r="E18" t="s">
        <v>485</v>
      </c>
      <c r="F18">
        <v>245</v>
      </c>
      <c r="J18">
        <v>23</v>
      </c>
      <c r="K18" s="1">
        <v>44863</v>
      </c>
      <c r="L18" t="s">
        <v>484</v>
      </c>
      <c r="M18" t="s">
        <v>485</v>
      </c>
    </row>
    <row r="19" spans="1:13" hidden="1">
      <c r="B19" s="1">
        <f>Append6[[#This Row],[Date]]-1</f>
        <v>44862</v>
      </c>
      <c r="C19" s="1">
        <v>44863</v>
      </c>
      <c r="D19" t="s">
        <v>486</v>
      </c>
      <c r="E19" t="s">
        <v>218</v>
      </c>
      <c r="F19">
        <v>32</v>
      </c>
      <c r="K19" s="1">
        <v>44863</v>
      </c>
      <c r="L19" t="s">
        <v>486</v>
      </c>
      <c r="M19" t="s">
        <v>218</v>
      </c>
    </row>
    <row r="20" spans="1:13">
      <c r="A20">
        <v>24</v>
      </c>
      <c r="B20" s="1">
        <f>Append6[[#This Row],[Date]]-1</f>
        <v>44863</v>
      </c>
      <c r="C20" s="1">
        <v>44864</v>
      </c>
      <c r="D20" t="s">
        <v>490</v>
      </c>
      <c r="E20" t="s">
        <v>491</v>
      </c>
      <c r="F20">
        <v>251</v>
      </c>
      <c r="J20">
        <v>24</v>
      </c>
      <c r="K20" s="1">
        <v>44864</v>
      </c>
      <c r="L20" t="s">
        <v>490</v>
      </c>
      <c r="M20" t="s">
        <v>491</v>
      </c>
    </row>
    <row r="21" spans="1:13" hidden="1">
      <c r="B21" s="1">
        <f>Append6[[#This Row],[Date]]-1</f>
        <v>44863</v>
      </c>
      <c r="C21" s="1">
        <v>44864</v>
      </c>
      <c r="D21" t="s">
        <v>492</v>
      </c>
      <c r="E21" t="s">
        <v>217</v>
      </c>
      <c r="F21">
        <v>30</v>
      </c>
      <c r="K21" s="1">
        <v>44864</v>
      </c>
      <c r="L21" t="s">
        <v>492</v>
      </c>
      <c r="M21" t="s">
        <v>217</v>
      </c>
    </row>
    <row r="22" spans="1:13">
      <c r="A22">
        <v>25</v>
      </c>
      <c r="B22" s="1">
        <f>Append6[[#This Row],[Date]]-1</f>
        <v>44864</v>
      </c>
      <c r="C22" s="1">
        <v>44865</v>
      </c>
      <c r="D22" t="s">
        <v>487</v>
      </c>
      <c r="E22" t="s">
        <v>488</v>
      </c>
      <c r="F22">
        <v>266</v>
      </c>
      <c r="J22">
        <v>25</v>
      </c>
      <c r="K22" s="1">
        <v>44865</v>
      </c>
      <c r="L22" t="s">
        <v>487</v>
      </c>
      <c r="M22" t="s">
        <v>488</v>
      </c>
    </row>
    <row r="23" spans="1:13" hidden="1">
      <c r="B23" s="1">
        <f>Append6[[#This Row],[Date]]-1</f>
        <v>44864</v>
      </c>
      <c r="C23" s="1">
        <v>44865</v>
      </c>
      <c r="D23" t="s">
        <v>489</v>
      </c>
      <c r="E23" t="s">
        <v>361</v>
      </c>
      <c r="F23">
        <v>26</v>
      </c>
      <c r="K23" s="1">
        <v>44865</v>
      </c>
      <c r="L23" t="s">
        <v>489</v>
      </c>
      <c r="M23" t="s">
        <v>361</v>
      </c>
    </row>
    <row r="24" spans="1:13">
      <c r="A24">
        <v>26</v>
      </c>
      <c r="B24" s="1">
        <f>Append6[[#This Row],[Date]]-1</f>
        <v>44865</v>
      </c>
      <c r="C24" s="1">
        <v>44866</v>
      </c>
      <c r="D24" t="s">
        <v>493</v>
      </c>
      <c r="E24" t="s">
        <v>494</v>
      </c>
      <c r="F24">
        <v>268</v>
      </c>
      <c r="J24">
        <v>26</v>
      </c>
      <c r="K24" s="1">
        <v>44866</v>
      </c>
      <c r="L24" t="s">
        <v>493</v>
      </c>
      <c r="M24" t="s">
        <v>494</v>
      </c>
    </row>
    <row r="25" spans="1:13" hidden="1">
      <c r="B25" s="1">
        <f>Append6[[#This Row],[Date]]-1</f>
        <v>44865</v>
      </c>
      <c r="C25" s="1">
        <v>44866</v>
      </c>
      <c r="D25" t="s">
        <v>495</v>
      </c>
      <c r="E25" t="s">
        <v>152</v>
      </c>
      <c r="F25">
        <v>23</v>
      </c>
      <c r="K25" s="1">
        <v>44866</v>
      </c>
      <c r="L25" t="s">
        <v>495</v>
      </c>
      <c r="M25" t="s">
        <v>152</v>
      </c>
    </row>
    <row r="26" spans="1:13">
      <c r="A26">
        <v>27</v>
      </c>
      <c r="B26" s="1">
        <f>Append6[[#This Row],[Date]]-1</f>
        <v>44866</v>
      </c>
      <c r="C26" s="1">
        <v>44867</v>
      </c>
      <c r="D26" t="s">
        <v>502</v>
      </c>
      <c r="E26" t="s">
        <v>491</v>
      </c>
      <c r="F26">
        <v>251</v>
      </c>
      <c r="J26">
        <v>27</v>
      </c>
      <c r="K26" s="1">
        <v>44867</v>
      </c>
      <c r="L26" t="s">
        <v>502</v>
      </c>
      <c r="M26" t="s">
        <v>491</v>
      </c>
    </row>
    <row r="27" spans="1:13" hidden="1">
      <c r="B27" s="1">
        <f>Append6[[#This Row],[Date]]-1</f>
        <v>44866</v>
      </c>
      <c r="C27" s="1">
        <v>44867</v>
      </c>
      <c r="D27" t="s">
        <v>503</v>
      </c>
      <c r="E27" t="s">
        <v>152</v>
      </c>
      <c r="F27">
        <v>23</v>
      </c>
      <c r="K27" s="1">
        <v>44867</v>
      </c>
      <c r="L27" t="s">
        <v>503</v>
      </c>
      <c r="M27" t="s">
        <v>152</v>
      </c>
    </row>
    <row r="28" spans="1:13">
      <c r="A28">
        <v>28</v>
      </c>
      <c r="B28" s="1">
        <f>Append6[[#This Row],[Date]]-1</f>
        <v>44867</v>
      </c>
      <c r="C28" s="1">
        <v>44868</v>
      </c>
      <c r="D28" t="s">
        <v>561</v>
      </c>
      <c r="E28" t="s">
        <v>562</v>
      </c>
      <c r="F28">
        <v>260</v>
      </c>
      <c r="J28">
        <v>28</v>
      </c>
      <c r="K28" s="1">
        <v>44868</v>
      </c>
      <c r="L28" t="s">
        <v>561</v>
      </c>
      <c r="M28" t="s">
        <v>562</v>
      </c>
    </row>
    <row r="29" spans="1:13" hidden="1">
      <c r="B29" s="1">
        <f>Append6[[#This Row],[Date]]-1</f>
        <v>44867</v>
      </c>
      <c r="C29" s="1">
        <v>44868</v>
      </c>
      <c r="D29" t="s">
        <v>563</v>
      </c>
      <c r="E29" t="s">
        <v>152</v>
      </c>
      <c r="F29">
        <v>23</v>
      </c>
      <c r="K29" s="1">
        <v>44868</v>
      </c>
      <c r="L29" t="s">
        <v>563</v>
      </c>
      <c r="M29" t="s">
        <v>152</v>
      </c>
    </row>
    <row r="30" spans="1:13">
      <c r="A30">
        <v>29</v>
      </c>
      <c r="B30" s="1">
        <f>Append6[[#This Row],[Date]]-1</f>
        <v>44868</v>
      </c>
      <c r="C30" s="1">
        <v>44869</v>
      </c>
      <c r="D30" t="s">
        <v>564</v>
      </c>
      <c r="E30" t="s">
        <v>494</v>
      </c>
      <c r="F30">
        <v>268</v>
      </c>
      <c r="J30">
        <v>29</v>
      </c>
      <c r="K30" s="1">
        <v>44869</v>
      </c>
      <c r="L30" t="s">
        <v>564</v>
      </c>
      <c r="M30" t="s">
        <v>494</v>
      </c>
    </row>
    <row r="31" spans="1:13" hidden="1">
      <c r="B31" s="1">
        <f>Append6[[#This Row],[Date]]-1</f>
        <v>44868</v>
      </c>
      <c r="C31" s="1">
        <v>44869</v>
      </c>
      <c r="D31" t="s">
        <v>565</v>
      </c>
      <c r="E31" t="s">
        <v>167</v>
      </c>
      <c r="F31">
        <v>25</v>
      </c>
      <c r="K31" s="1">
        <v>44869</v>
      </c>
      <c r="L31" t="s">
        <v>565</v>
      </c>
      <c r="M31" t="s">
        <v>167</v>
      </c>
    </row>
    <row r="32" spans="1:13">
      <c r="A32">
        <v>30</v>
      </c>
      <c r="B32" s="1">
        <f>Append6[[#This Row],[Date]]-1</f>
        <v>44869</v>
      </c>
      <c r="C32" s="1">
        <v>44870</v>
      </c>
      <c r="D32" t="s">
        <v>539</v>
      </c>
      <c r="E32" t="s">
        <v>505</v>
      </c>
      <c r="F32">
        <v>265</v>
      </c>
      <c r="J32">
        <v>30</v>
      </c>
      <c r="K32" s="1">
        <v>44870</v>
      </c>
      <c r="L32" t="s">
        <v>539</v>
      </c>
      <c r="M32" t="s">
        <v>505</v>
      </c>
    </row>
    <row r="33" spans="1:13" hidden="1">
      <c r="B33" s="1">
        <f>Append6[[#This Row],[Date]]-1</f>
        <v>44869</v>
      </c>
      <c r="C33" s="1">
        <v>44870</v>
      </c>
      <c r="D33" t="s">
        <v>540</v>
      </c>
      <c r="E33" t="s">
        <v>145</v>
      </c>
      <c r="F33">
        <v>28</v>
      </c>
      <c r="K33" s="1">
        <v>44870</v>
      </c>
      <c r="L33" t="s">
        <v>540</v>
      </c>
      <c r="M33" t="s">
        <v>145</v>
      </c>
    </row>
    <row r="34" spans="1:13">
      <c r="A34">
        <v>31</v>
      </c>
      <c r="B34" s="1">
        <f>Append6[[#This Row],[Date]]-1</f>
        <v>44870</v>
      </c>
      <c r="C34" s="1">
        <v>44871</v>
      </c>
      <c r="D34" t="s">
        <v>541</v>
      </c>
      <c r="E34" t="s">
        <v>542</v>
      </c>
      <c r="F34">
        <v>279</v>
      </c>
      <c r="J34">
        <v>31</v>
      </c>
      <c r="K34" s="1">
        <v>44871</v>
      </c>
      <c r="L34" t="s">
        <v>541</v>
      </c>
      <c r="M34" t="s">
        <v>542</v>
      </c>
    </row>
    <row r="35" spans="1:13" hidden="1">
      <c r="B35" s="1">
        <f>Append6[[#This Row],[Date]]-1</f>
        <v>44870</v>
      </c>
      <c r="C35" s="1">
        <v>44871</v>
      </c>
      <c r="D35" t="s">
        <v>543</v>
      </c>
      <c r="E35" t="s">
        <v>168</v>
      </c>
      <c r="F35">
        <v>24</v>
      </c>
      <c r="K35" s="1">
        <v>44871</v>
      </c>
      <c r="L35" t="s">
        <v>543</v>
      </c>
      <c r="M35" t="s">
        <v>168</v>
      </c>
    </row>
    <row r="36" spans="1:13">
      <c r="A36">
        <v>32</v>
      </c>
      <c r="B36" s="1">
        <f>Append6[[#This Row],[Date]]-1</f>
        <v>44871</v>
      </c>
      <c r="C36" s="1">
        <v>44872</v>
      </c>
      <c r="D36" t="s">
        <v>552</v>
      </c>
      <c r="E36" t="s">
        <v>529</v>
      </c>
      <c r="F36">
        <v>275</v>
      </c>
      <c r="J36">
        <v>32</v>
      </c>
      <c r="K36" s="1">
        <v>44872</v>
      </c>
      <c r="L36" t="s">
        <v>552</v>
      </c>
      <c r="M36" t="s">
        <v>529</v>
      </c>
    </row>
    <row r="37" spans="1:13" hidden="1">
      <c r="B37" s="1">
        <f>Append6[[#This Row],[Date]]-1</f>
        <v>44871</v>
      </c>
      <c r="C37" s="1">
        <v>44872</v>
      </c>
      <c r="D37" t="s">
        <v>553</v>
      </c>
      <c r="E37" t="s">
        <v>481</v>
      </c>
      <c r="F37">
        <v>29</v>
      </c>
      <c r="K37" s="1">
        <v>44872</v>
      </c>
      <c r="L37" t="s">
        <v>553</v>
      </c>
      <c r="M37" t="s">
        <v>481</v>
      </c>
    </row>
    <row r="38" spans="1:13">
      <c r="A38">
        <v>33</v>
      </c>
      <c r="B38" s="1">
        <f>Append6[[#This Row],[Date]]-1</f>
        <v>44872</v>
      </c>
      <c r="C38" s="1">
        <v>44873</v>
      </c>
      <c r="D38" t="s">
        <v>566</v>
      </c>
      <c r="E38" t="s">
        <v>524</v>
      </c>
      <c r="F38">
        <v>276</v>
      </c>
      <c r="J38">
        <v>33</v>
      </c>
      <c r="K38" s="1">
        <v>44873</v>
      </c>
      <c r="L38" t="s">
        <v>566</v>
      </c>
      <c r="M38" t="s">
        <v>524</v>
      </c>
    </row>
    <row r="39" spans="1:13" hidden="1">
      <c r="B39" s="1">
        <f>Append6[[#This Row],[Date]]-1</f>
        <v>44872</v>
      </c>
      <c r="C39" s="1">
        <v>44873</v>
      </c>
      <c r="D39" t="s">
        <v>567</v>
      </c>
      <c r="E39" t="s">
        <v>145</v>
      </c>
      <c r="F39">
        <v>28</v>
      </c>
      <c r="K39" s="1">
        <v>44873</v>
      </c>
      <c r="L39" t="s">
        <v>567</v>
      </c>
      <c r="M39" t="s">
        <v>145</v>
      </c>
    </row>
    <row r="40" spans="1:13">
      <c r="A40">
        <v>34</v>
      </c>
      <c r="B40" s="1">
        <f>Append6[[#This Row],[Date]]-1</f>
        <v>44873</v>
      </c>
      <c r="C40" s="1">
        <v>44874</v>
      </c>
      <c r="D40" t="s">
        <v>544</v>
      </c>
      <c r="E40" t="s">
        <v>545</v>
      </c>
      <c r="F40">
        <v>292</v>
      </c>
      <c r="J40">
        <v>34</v>
      </c>
      <c r="K40" s="1">
        <v>44874</v>
      </c>
      <c r="L40" t="s">
        <v>544</v>
      </c>
      <c r="M40" t="s">
        <v>545</v>
      </c>
    </row>
    <row r="41" spans="1:13" hidden="1">
      <c r="B41" s="1">
        <f>Append6[[#This Row],[Date]]-1</f>
        <v>44873</v>
      </c>
      <c r="C41" s="1">
        <v>44874</v>
      </c>
      <c r="D41" t="s">
        <v>546</v>
      </c>
      <c r="E41" t="s">
        <v>217</v>
      </c>
      <c r="F41">
        <v>30</v>
      </c>
      <c r="K41" s="1">
        <v>44874</v>
      </c>
      <c r="L41" t="s">
        <v>546</v>
      </c>
      <c r="M41" t="s">
        <v>217</v>
      </c>
    </row>
    <row r="42" spans="1:13">
      <c r="A42">
        <v>35</v>
      </c>
      <c r="B42" s="1">
        <f>Append6[[#This Row],[Date]]-1</f>
        <v>44874</v>
      </c>
      <c r="C42" s="1">
        <v>44875</v>
      </c>
      <c r="D42" t="s">
        <v>547</v>
      </c>
      <c r="E42" t="s">
        <v>548</v>
      </c>
      <c r="F42">
        <v>290</v>
      </c>
      <c r="J42">
        <v>35</v>
      </c>
      <c r="K42" s="1">
        <v>44875</v>
      </c>
      <c r="L42" t="s">
        <v>547</v>
      </c>
      <c r="M42" t="s">
        <v>548</v>
      </c>
    </row>
    <row r="43" spans="1:13" hidden="1">
      <c r="B43" s="1">
        <f>Append6[[#This Row],[Date]]-1</f>
        <v>44874</v>
      </c>
      <c r="C43" s="1">
        <v>44875</v>
      </c>
      <c r="D43" t="s">
        <v>549</v>
      </c>
      <c r="E43" t="s">
        <v>141</v>
      </c>
      <c r="F43">
        <v>37</v>
      </c>
      <c r="K43" s="1">
        <v>44875</v>
      </c>
      <c r="L43" t="s">
        <v>549</v>
      </c>
      <c r="M43" t="s">
        <v>141</v>
      </c>
    </row>
    <row r="44" spans="1:13">
      <c r="A44">
        <v>36</v>
      </c>
      <c r="B44" s="1">
        <f>Append6[[#This Row],[Date]]-1</f>
        <v>44875</v>
      </c>
      <c r="C44" s="1">
        <v>44876</v>
      </c>
      <c r="D44" t="s">
        <v>554</v>
      </c>
      <c r="E44" t="s">
        <v>109</v>
      </c>
      <c r="F44">
        <v>198</v>
      </c>
      <c r="J44">
        <v>36</v>
      </c>
      <c r="K44" s="1">
        <v>44876</v>
      </c>
      <c r="L44" t="s">
        <v>554</v>
      </c>
      <c r="M44" t="s">
        <v>109</v>
      </c>
    </row>
    <row r="45" spans="1:13" hidden="1">
      <c r="B45" s="1">
        <f>Append6[[#This Row],[Date]]-1</f>
        <v>44875</v>
      </c>
      <c r="C45" s="1">
        <v>44876</v>
      </c>
      <c r="D45" t="s">
        <v>555</v>
      </c>
      <c r="E45" t="s">
        <v>169</v>
      </c>
      <c r="F45">
        <v>19</v>
      </c>
      <c r="K45" s="1">
        <v>44876</v>
      </c>
      <c r="L45" t="s">
        <v>555</v>
      </c>
      <c r="M45" t="s">
        <v>169</v>
      </c>
    </row>
    <row r="46" spans="1:13">
      <c r="A46">
        <v>37</v>
      </c>
      <c r="B46" s="1">
        <f>Append6[[#This Row],[Date]]-1</f>
        <v>44876</v>
      </c>
      <c r="C46" s="1">
        <v>44877</v>
      </c>
      <c r="D46" t="s">
        <v>496</v>
      </c>
      <c r="E46" t="s">
        <v>497</v>
      </c>
      <c r="F46">
        <v>278</v>
      </c>
      <c r="J46">
        <v>37</v>
      </c>
      <c r="K46" s="1">
        <v>44877</v>
      </c>
      <c r="L46" t="s">
        <v>496</v>
      </c>
      <c r="M46" t="s">
        <v>497</v>
      </c>
    </row>
    <row r="47" spans="1:13" hidden="1">
      <c r="B47" s="1">
        <f>Append6[[#This Row],[Date]]-1</f>
        <v>44876</v>
      </c>
      <c r="C47" s="1">
        <v>44877</v>
      </c>
      <c r="D47" t="s">
        <v>498</v>
      </c>
      <c r="E47" t="s">
        <v>136</v>
      </c>
      <c r="F47">
        <v>42</v>
      </c>
      <c r="K47" s="1">
        <v>44877</v>
      </c>
      <c r="L47" t="s">
        <v>498</v>
      </c>
      <c r="M47" t="s">
        <v>136</v>
      </c>
    </row>
    <row r="48" spans="1:13">
      <c r="A48">
        <v>38</v>
      </c>
      <c r="B48" s="1">
        <f>Append6[[#This Row],[Date]]-1</f>
        <v>44877</v>
      </c>
      <c r="C48" s="1">
        <v>44878</v>
      </c>
      <c r="D48" t="s">
        <v>550</v>
      </c>
      <c r="E48" t="s">
        <v>529</v>
      </c>
      <c r="F48">
        <v>275</v>
      </c>
      <c r="J48">
        <v>38</v>
      </c>
      <c r="K48" s="1">
        <v>44878</v>
      </c>
      <c r="L48" t="s">
        <v>550</v>
      </c>
      <c r="M48" t="s">
        <v>529</v>
      </c>
    </row>
    <row r="49" spans="1:13" hidden="1">
      <c r="B49" s="1">
        <f>Append6[[#This Row],[Date]]-1</f>
        <v>44877</v>
      </c>
      <c r="C49" s="1">
        <v>44878</v>
      </c>
      <c r="D49" t="s">
        <v>551</v>
      </c>
      <c r="E49" t="s">
        <v>131</v>
      </c>
      <c r="F49">
        <v>44</v>
      </c>
      <c r="K49" s="1">
        <v>44878</v>
      </c>
      <c r="L49" t="s">
        <v>551</v>
      </c>
      <c r="M49" t="s">
        <v>131</v>
      </c>
    </row>
    <row r="50" spans="1:13">
      <c r="A50">
        <v>39</v>
      </c>
      <c r="B50" s="1">
        <f>Append6[[#This Row],[Date]]-1</f>
        <v>44878</v>
      </c>
      <c r="C50" s="1">
        <v>44879</v>
      </c>
      <c r="D50" t="s">
        <v>523</v>
      </c>
      <c r="E50" t="s">
        <v>524</v>
      </c>
      <c r="F50">
        <v>276</v>
      </c>
      <c r="J50">
        <v>39</v>
      </c>
      <c r="K50" s="1">
        <v>44879</v>
      </c>
      <c r="L50" t="s">
        <v>523</v>
      </c>
      <c r="M50" t="s">
        <v>524</v>
      </c>
    </row>
    <row r="51" spans="1:13" hidden="1">
      <c r="B51" s="1">
        <f>Append6[[#This Row],[Date]]-1</f>
        <v>44878</v>
      </c>
      <c r="C51" s="1">
        <v>44879</v>
      </c>
      <c r="D51" t="s">
        <v>525</v>
      </c>
      <c r="E51" t="s">
        <v>108</v>
      </c>
      <c r="F51">
        <v>45</v>
      </c>
      <c r="K51" s="1">
        <v>44879</v>
      </c>
      <c r="L51" t="s">
        <v>525</v>
      </c>
      <c r="M51" t="s">
        <v>108</v>
      </c>
    </row>
    <row r="52" spans="1:13">
      <c r="A52">
        <v>40</v>
      </c>
      <c r="B52" s="1">
        <f>Append6[[#This Row],[Date]]-1</f>
        <v>44879</v>
      </c>
      <c r="C52" s="1">
        <v>44880</v>
      </c>
      <c r="D52" t="s">
        <v>499</v>
      </c>
      <c r="E52" t="s">
        <v>500</v>
      </c>
      <c r="F52">
        <v>263</v>
      </c>
      <c r="J52">
        <v>40</v>
      </c>
      <c r="K52" s="1">
        <v>44880</v>
      </c>
      <c r="L52" t="s">
        <v>499</v>
      </c>
      <c r="M52" t="s">
        <v>500</v>
      </c>
    </row>
    <row r="53" spans="1:13" hidden="1">
      <c r="B53" s="1">
        <f>Append6[[#This Row],[Date]]-1</f>
        <v>44879</v>
      </c>
      <c r="C53" s="1">
        <v>44880</v>
      </c>
      <c r="D53" t="s">
        <v>501</v>
      </c>
      <c r="E53" t="s">
        <v>99</v>
      </c>
      <c r="F53">
        <v>46</v>
      </c>
      <c r="K53" s="1">
        <v>44880</v>
      </c>
      <c r="L53" t="s">
        <v>501</v>
      </c>
      <c r="M53" t="s">
        <v>99</v>
      </c>
    </row>
    <row r="54" spans="1:13">
      <c r="A54">
        <v>41</v>
      </c>
      <c r="B54" s="1">
        <f>Append6[[#This Row],[Date]]-1</f>
        <v>44880</v>
      </c>
      <c r="C54" s="1">
        <v>44881</v>
      </c>
      <c r="D54" t="s">
        <v>526</v>
      </c>
      <c r="E54" t="s">
        <v>87</v>
      </c>
      <c r="F54">
        <v>274</v>
      </c>
      <c r="J54">
        <v>41</v>
      </c>
      <c r="K54" s="1">
        <v>44881</v>
      </c>
      <c r="L54" t="s">
        <v>526</v>
      </c>
      <c r="M54" t="s">
        <v>87</v>
      </c>
    </row>
    <row r="55" spans="1:13" hidden="1">
      <c r="B55" s="1">
        <f>Append6[[#This Row],[Date]]-1</f>
        <v>44880</v>
      </c>
      <c r="C55" s="1">
        <v>44881</v>
      </c>
      <c r="D55" t="s">
        <v>527</v>
      </c>
      <c r="E55" t="s">
        <v>139</v>
      </c>
      <c r="F55">
        <v>50</v>
      </c>
      <c r="K55" s="1">
        <v>44881</v>
      </c>
      <c r="L55" t="s">
        <v>527</v>
      </c>
      <c r="M55" t="s">
        <v>139</v>
      </c>
    </row>
    <row r="56" spans="1:13">
      <c r="A56">
        <v>42</v>
      </c>
      <c r="B56" s="1">
        <f>Append6[[#This Row],[Date]]-1</f>
        <v>44881</v>
      </c>
      <c r="C56" s="1">
        <v>44882</v>
      </c>
      <c r="D56" t="s">
        <v>528</v>
      </c>
      <c r="E56" t="s">
        <v>529</v>
      </c>
      <c r="F56">
        <v>275</v>
      </c>
      <c r="J56">
        <v>42</v>
      </c>
      <c r="K56" s="1">
        <v>44882</v>
      </c>
      <c r="L56" t="s">
        <v>528</v>
      </c>
      <c r="M56" t="s">
        <v>529</v>
      </c>
    </row>
    <row r="57" spans="1:13" hidden="1">
      <c r="B57" s="1">
        <f>Append6[[#This Row],[Date]]-1</f>
        <v>44881</v>
      </c>
      <c r="C57" s="1">
        <v>44882</v>
      </c>
      <c r="D57" t="s">
        <v>530</v>
      </c>
      <c r="E57" t="s">
        <v>99</v>
      </c>
      <c r="F57">
        <v>46</v>
      </c>
      <c r="K57" s="1">
        <v>44882</v>
      </c>
      <c r="L57" t="s">
        <v>530</v>
      </c>
      <c r="M57" t="s">
        <v>99</v>
      </c>
    </row>
    <row r="58" spans="1:13">
      <c r="A58">
        <v>43</v>
      </c>
      <c r="B58" s="1">
        <f>Append6[[#This Row],[Date]]-1</f>
        <v>44882</v>
      </c>
      <c r="C58" s="1">
        <v>44883</v>
      </c>
      <c r="D58" t="s">
        <v>531</v>
      </c>
      <c r="E58" t="s">
        <v>532</v>
      </c>
      <c r="F58">
        <v>272</v>
      </c>
      <c r="J58">
        <v>43</v>
      </c>
      <c r="K58" s="1">
        <v>44883</v>
      </c>
      <c r="L58" t="s">
        <v>531</v>
      </c>
      <c r="M58" t="s">
        <v>532</v>
      </c>
    </row>
    <row r="59" spans="1:13" hidden="1">
      <c r="B59" s="1">
        <f>Append6[[#This Row],[Date]]-1</f>
        <v>44882</v>
      </c>
      <c r="C59" s="1">
        <v>44883</v>
      </c>
      <c r="D59" t="s">
        <v>533</v>
      </c>
      <c r="E59" t="s">
        <v>129</v>
      </c>
      <c r="F59">
        <v>48</v>
      </c>
      <c r="K59" s="1">
        <v>44883</v>
      </c>
      <c r="L59" t="s">
        <v>533</v>
      </c>
      <c r="M59" t="s">
        <v>129</v>
      </c>
    </row>
    <row r="60" spans="1:13">
      <c r="A60">
        <v>44</v>
      </c>
      <c r="B60" s="1">
        <f>Append6[[#This Row],[Date]]-1</f>
        <v>44883</v>
      </c>
      <c r="C60" s="1">
        <v>44884</v>
      </c>
      <c r="D60" t="s">
        <v>534</v>
      </c>
      <c r="E60" t="s">
        <v>535</v>
      </c>
      <c r="F60">
        <v>271</v>
      </c>
      <c r="J60">
        <v>44</v>
      </c>
      <c r="K60" s="1">
        <v>44884</v>
      </c>
      <c r="L60" t="s">
        <v>534</v>
      </c>
      <c r="M60" t="s">
        <v>535</v>
      </c>
    </row>
    <row r="61" spans="1:13" hidden="1">
      <c r="B61" s="1">
        <f>Append6[[#This Row],[Date]]-1</f>
        <v>44883</v>
      </c>
      <c r="C61" s="1">
        <v>44884</v>
      </c>
      <c r="D61" t="s">
        <v>536</v>
      </c>
      <c r="E61" t="s">
        <v>181</v>
      </c>
      <c r="F61">
        <v>47</v>
      </c>
      <c r="K61" s="1">
        <v>44884</v>
      </c>
      <c r="L61" t="s">
        <v>536</v>
      </c>
      <c r="M61" t="s">
        <v>181</v>
      </c>
    </row>
    <row r="62" spans="1:13">
      <c r="A62">
        <v>45</v>
      </c>
      <c r="B62" s="1">
        <f>Append6[[#This Row],[Date]]-1</f>
        <v>44884</v>
      </c>
      <c r="C62" s="1">
        <v>44885</v>
      </c>
      <c r="D62" t="s">
        <v>504</v>
      </c>
      <c r="E62" t="s">
        <v>505</v>
      </c>
      <c r="F62">
        <v>265</v>
      </c>
      <c r="J62">
        <v>45</v>
      </c>
      <c r="K62" s="1">
        <v>44885</v>
      </c>
      <c r="L62" t="s">
        <v>504</v>
      </c>
      <c r="M62" t="s">
        <v>505</v>
      </c>
    </row>
    <row r="63" spans="1:13" hidden="1">
      <c r="B63" s="1">
        <f>Append6[[#This Row],[Date]]-1</f>
        <v>44884</v>
      </c>
      <c r="C63" s="1">
        <v>44885</v>
      </c>
      <c r="D63" t="s">
        <v>506</v>
      </c>
      <c r="E63" t="s">
        <v>91</v>
      </c>
      <c r="F63">
        <v>54</v>
      </c>
      <c r="K63" s="1">
        <v>44885</v>
      </c>
      <c r="L63" t="s">
        <v>506</v>
      </c>
      <c r="M63" t="s">
        <v>91</v>
      </c>
    </row>
    <row r="64" spans="1:13">
      <c r="A64">
        <v>46</v>
      </c>
      <c r="B64" s="1">
        <f>Append6[[#This Row],[Date]]-1</f>
        <v>44885</v>
      </c>
      <c r="C64" s="1">
        <v>44886</v>
      </c>
      <c r="D64" t="s">
        <v>507</v>
      </c>
      <c r="E64" t="s">
        <v>508</v>
      </c>
      <c r="F64">
        <v>248</v>
      </c>
      <c r="J64">
        <v>46</v>
      </c>
      <c r="K64" s="1">
        <v>44886</v>
      </c>
      <c r="L64" t="s">
        <v>507</v>
      </c>
      <c r="M64" t="s">
        <v>508</v>
      </c>
    </row>
    <row r="65" spans="1:13" hidden="1">
      <c r="B65" s="1">
        <f>Append6[[#This Row],[Date]]-1</f>
        <v>44885</v>
      </c>
      <c r="C65" s="1">
        <v>44886</v>
      </c>
      <c r="D65" t="s">
        <v>509</v>
      </c>
      <c r="E65" t="s">
        <v>9</v>
      </c>
      <c r="F65">
        <v>52</v>
      </c>
      <c r="K65" s="1">
        <v>44886</v>
      </c>
      <c r="L65" t="s">
        <v>509</v>
      </c>
      <c r="M65" t="s">
        <v>9</v>
      </c>
    </row>
    <row r="66" spans="1:13">
      <c r="A66">
        <v>47</v>
      </c>
      <c r="B66" s="1">
        <f>Append6[[#This Row],[Date]]-1</f>
        <v>44886</v>
      </c>
      <c r="C66" s="1">
        <v>44887</v>
      </c>
      <c r="D66" t="s">
        <v>510</v>
      </c>
      <c r="E66" t="s">
        <v>511</v>
      </c>
      <c r="F66">
        <v>236</v>
      </c>
      <c r="J66">
        <v>47</v>
      </c>
      <c r="K66" s="1">
        <v>44887</v>
      </c>
      <c r="L66" t="s">
        <v>510</v>
      </c>
      <c r="M66" t="s">
        <v>511</v>
      </c>
    </row>
    <row r="67" spans="1:13" hidden="1">
      <c r="B67" s="1">
        <f>Append6[[#This Row],[Date]]-1</f>
        <v>44886</v>
      </c>
      <c r="C67" s="1">
        <v>44887</v>
      </c>
      <c r="D67" t="s">
        <v>512</v>
      </c>
      <c r="E67" t="s">
        <v>129</v>
      </c>
      <c r="F67">
        <v>48</v>
      </c>
      <c r="K67" s="1">
        <v>44887</v>
      </c>
      <c r="L67" t="s">
        <v>512</v>
      </c>
      <c r="M67" t="s">
        <v>129</v>
      </c>
    </row>
    <row r="68" spans="1:13">
      <c r="A68">
        <v>48</v>
      </c>
      <c r="B68" s="1">
        <f>Append6[[#This Row],[Date]]-1</f>
        <v>44887</v>
      </c>
      <c r="C68" s="1">
        <v>44888</v>
      </c>
      <c r="D68" t="s">
        <v>513</v>
      </c>
      <c r="E68" t="s">
        <v>514</v>
      </c>
      <c r="F68">
        <v>220</v>
      </c>
      <c r="J68">
        <v>48</v>
      </c>
      <c r="K68" s="1">
        <v>44888</v>
      </c>
      <c r="L68" t="s">
        <v>513</v>
      </c>
      <c r="M68" t="s">
        <v>514</v>
      </c>
    </row>
    <row r="69" spans="1:13" hidden="1">
      <c r="B69" s="1">
        <f>Append6[[#This Row],[Date]]-1</f>
        <v>44887</v>
      </c>
      <c r="C69" s="1">
        <v>44888</v>
      </c>
      <c r="D69" t="s">
        <v>515</v>
      </c>
      <c r="E69" t="s">
        <v>105</v>
      </c>
      <c r="F69">
        <v>41</v>
      </c>
      <c r="K69" s="1">
        <v>44888</v>
      </c>
      <c r="L69" t="s">
        <v>515</v>
      </c>
      <c r="M69" t="s">
        <v>105</v>
      </c>
    </row>
    <row r="70" spans="1:13">
      <c r="A70">
        <v>49</v>
      </c>
      <c r="B70" s="1">
        <f>Append6[[#This Row],[Date]]-1</f>
        <v>44888</v>
      </c>
      <c r="C70" s="1">
        <v>44889</v>
      </c>
      <c r="D70" t="s">
        <v>556</v>
      </c>
      <c r="E70" t="s">
        <v>255</v>
      </c>
      <c r="F70">
        <v>0</v>
      </c>
      <c r="J70">
        <v>49</v>
      </c>
      <c r="K70" s="1">
        <v>44889</v>
      </c>
      <c r="L70" t="s">
        <v>556</v>
      </c>
      <c r="M70" t="s">
        <v>255</v>
      </c>
    </row>
    <row r="71" spans="1:13" hidden="1">
      <c r="B71" s="1">
        <f>Append6[[#This Row],[Date]]-1</f>
        <v>44888</v>
      </c>
      <c r="C71" s="1">
        <v>44889</v>
      </c>
      <c r="D71" t="s">
        <v>557</v>
      </c>
      <c r="E71" t="s">
        <v>147</v>
      </c>
      <c r="F71">
        <v>1</v>
      </c>
      <c r="K71" s="1">
        <v>44889</v>
      </c>
      <c r="L71" t="s">
        <v>557</v>
      </c>
      <c r="M71" t="s">
        <v>147</v>
      </c>
    </row>
    <row r="72" spans="1:13">
      <c r="A72">
        <v>50</v>
      </c>
      <c r="B72" s="1">
        <f>Append6[[#This Row],[Date]]-1</f>
        <v>44890</v>
      </c>
      <c r="C72" s="1">
        <v>44891</v>
      </c>
      <c r="D72" t="s">
        <v>537</v>
      </c>
      <c r="E72" t="s">
        <v>255</v>
      </c>
      <c r="F72">
        <v>0</v>
      </c>
      <c r="J72">
        <v>50</v>
      </c>
      <c r="K72" s="1">
        <v>44891</v>
      </c>
      <c r="L72" t="s">
        <v>537</v>
      </c>
      <c r="M72" t="s">
        <v>255</v>
      </c>
    </row>
    <row r="73" spans="1:13" hidden="1">
      <c r="B73" s="1">
        <f>Append6[[#This Row],[Date]]-1</f>
        <v>44890</v>
      </c>
      <c r="C73" s="1">
        <v>44891</v>
      </c>
      <c r="D73" t="s">
        <v>538</v>
      </c>
      <c r="E73" t="s">
        <v>147</v>
      </c>
      <c r="F73">
        <v>1</v>
      </c>
      <c r="K73" s="1">
        <v>44891</v>
      </c>
      <c r="L73" t="s">
        <v>538</v>
      </c>
      <c r="M73" t="s">
        <v>147</v>
      </c>
    </row>
    <row r="74" spans="1:13">
      <c r="A74">
        <v>51</v>
      </c>
      <c r="B74" s="1">
        <f>Append6[[#This Row],[Date]]-1</f>
        <v>44891</v>
      </c>
      <c r="C74" s="1">
        <v>44892</v>
      </c>
      <c r="D74" t="s">
        <v>516</v>
      </c>
      <c r="E74" t="s">
        <v>56</v>
      </c>
      <c r="F74">
        <v>9</v>
      </c>
      <c r="J74">
        <v>51</v>
      </c>
      <c r="K74" s="1">
        <v>44892</v>
      </c>
      <c r="L74" t="s">
        <v>516</v>
      </c>
      <c r="M74" t="s">
        <v>56</v>
      </c>
    </row>
    <row r="75" spans="1:13" hidden="1">
      <c r="B75" s="1">
        <f>Append6[[#This Row],[Date]]-1</f>
        <v>44891</v>
      </c>
      <c r="C75" s="1">
        <v>44892</v>
      </c>
      <c r="D75" t="s">
        <v>517</v>
      </c>
      <c r="E75" t="s">
        <v>255</v>
      </c>
      <c r="F75">
        <v>0</v>
      </c>
      <c r="K75" s="1">
        <v>44892</v>
      </c>
      <c r="L75" t="s">
        <v>517</v>
      </c>
      <c r="M75" t="s">
        <v>255</v>
      </c>
    </row>
    <row r="76" spans="1:13">
      <c r="A76">
        <v>52</v>
      </c>
      <c r="B76" s="1">
        <f>Append6[[#This Row],[Date]]-1</f>
        <v>44892</v>
      </c>
      <c r="C76" s="1">
        <v>44893</v>
      </c>
      <c r="D76" t="s">
        <v>518</v>
      </c>
      <c r="E76" t="s">
        <v>56</v>
      </c>
      <c r="F76">
        <v>9</v>
      </c>
      <c r="J76">
        <v>52</v>
      </c>
      <c r="K76" s="1">
        <v>44893</v>
      </c>
      <c r="L76" t="s">
        <v>518</v>
      </c>
      <c r="M76" t="s">
        <v>56</v>
      </c>
    </row>
    <row r="77" spans="1:13" hidden="1">
      <c r="B77" s="1">
        <f>Append6[[#This Row],[Date]]-1</f>
        <v>44892</v>
      </c>
      <c r="C77" s="1">
        <v>44893</v>
      </c>
      <c r="D77" t="s">
        <v>519</v>
      </c>
      <c r="E77" t="s">
        <v>255</v>
      </c>
      <c r="F77">
        <v>0</v>
      </c>
      <c r="K77" s="1">
        <v>44893</v>
      </c>
      <c r="L77" t="s">
        <v>519</v>
      </c>
      <c r="M77" t="s">
        <v>255</v>
      </c>
    </row>
    <row r="78" spans="1:13">
      <c r="A78">
        <v>53</v>
      </c>
      <c r="B78" s="1">
        <f>Append6[[#This Row],[Date]]-1</f>
        <v>44893</v>
      </c>
      <c r="C78" s="1">
        <v>44894</v>
      </c>
      <c r="D78" t="s">
        <v>520</v>
      </c>
      <c r="E78" t="s">
        <v>521</v>
      </c>
      <c r="F78">
        <v>216</v>
      </c>
      <c r="J78">
        <v>53</v>
      </c>
      <c r="K78" s="1">
        <v>44894</v>
      </c>
      <c r="L78" t="s">
        <v>520</v>
      </c>
      <c r="M78" t="s">
        <v>521</v>
      </c>
    </row>
    <row r="79" spans="1:13" hidden="1">
      <c r="B79" s="1">
        <f>Append6[[#This Row],[Date]]-1</f>
        <v>44893</v>
      </c>
      <c r="C79" s="1">
        <v>44894</v>
      </c>
      <c r="D79" t="s">
        <v>522</v>
      </c>
      <c r="E79" t="s">
        <v>122</v>
      </c>
      <c r="F79">
        <v>39</v>
      </c>
      <c r="K79" s="1">
        <v>44894</v>
      </c>
      <c r="L79" t="s">
        <v>522</v>
      </c>
      <c r="M79" t="s">
        <v>122</v>
      </c>
    </row>
    <row r="80" spans="1:13">
      <c r="A80">
        <v>54</v>
      </c>
      <c r="B80" s="1">
        <f>Append6[[#This Row],[Date]]-1</f>
        <v>44894</v>
      </c>
      <c r="C80" s="1">
        <v>44895</v>
      </c>
      <c r="D80" t="s">
        <v>558</v>
      </c>
      <c r="E80" t="s">
        <v>559</v>
      </c>
      <c r="F80">
        <v>226</v>
      </c>
      <c r="J80">
        <v>54</v>
      </c>
      <c r="K80" s="1">
        <v>44895</v>
      </c>
      <c r="L80" t="s">
        <v>558</v>
      </c>
      <c r="M80" t="s">
        <v>559</v>
      </c>
    </row>
    <row r="81" spans="1:13" hidden="1">
      <c r="B81" s="1">
        <f>Append6[[#This Row],[Date]]-1</f>
        <v>44894</v>
      </c>
      <c r="C81" s="1">
        <v>44895</v>
      </c>
      <c r="D81" t="s">
        <v>560</v>
      </c>
      <c r="E81" t="s">
        <v>102</v>
      </c>
      <c r="F81">
        <v>51</v>
      </c>
      <c r="K81" s="1">
        <v>44895</v>
      </c>
      <c r="L81" t="s">
        <v>560</v>
      </c>
      <c r="M81" t="s">
        <v>102</v>
      </c>
    </row>
    <row r="82" spans="1:13">
      <c r="A82">
        <v>55</v>
      </c>
      <c r="B82" s="1">
        <f>Append6[[#This Row],[Date]]-1</f>
        <v>44895</v>
      </c>
      <c r="C82" s="1">
        <v>44896</v>
      </c>
      <c r="D82" t="s">
        <v>637</v>
      </c>
      <c r="E82" t="s">
        <v>93</v>
      </c>
      <c r="F82">
        <v>234</v>
      </c>
      <c r="J82">
        <v>55</v>
      </c>
      <c r="K82" s="1">
        <v>44896</v>
      </c>
      <c r="L82" t="s">
        <v>637</v>
      </c>
      <c r="M82" t="s">
        <v>93</v>
      </c>
    </row>
    <row r="83" spans="1:13" hidden="1">
      <c r="B83" s="1">
        <f>Append6[[#This Row],[Date]]-1</f>
        <v>44895</v>
      </c>
      <c r="C83" s="1">
        <v>44896</v>
      </c>
      <c r="D83" t="s">
        <v>638</v>
      </c>
      <c r="E83" t="s">
        <v>102</v>
      </c>
      <c r="F83">
        <v>51</v>
      </c>
      <c r="K83" s="1">
        <v>44896</v>
      </c>
      <c r="L83" t="s">
        <v>638</v>
      </c>
      <c r="M83" t="s">
        <v>102</v>
      </c>
    </row>
    <row r="84" spans="1:13">
      <c r="A84">
        <v>56</v>
      </c>
      <c r="B84" s="1">
        <f>Append6[[#This Row],[Date]]-1</f>
        <v>44896</v>
      </c>
      <c r="C84" s="1">
        <v>44897</v>
      </c>
      <c r="D84" t="s">
        <v>610</v>
      </c>
      <c r="E84" t="s">
        <v>485</v>
      </c>
      <c r="F84">
        <v>245</v>
      </c>
      <c r="J84">
        <v>56</v>
      </c>
      <c r="K84" s="1">
        <v>44897</v>
      </c>
      <c r="L84" t="s">
        <v>610</v>
      </c>
      <c r="M84" t="s">
        <v>485</v>
      </c>
    </row>
    <row r="85" spans="1:13" hidden="1">
      <c r="B85" s="1">
        <f>Append6[[#This Row],[Date]]-1</f>
        <v>44896</v>
      </c>
      <c r="C85" s="1">
        <v>44897</v>
      </c>
      <c r="D85" t="s">
        <v>611</v>
      </c>
      <c r="E85" t="s">
        <v>139</v>
      </c>
      <c r="F85">
        <v>50</v>
      </c>
      <c r="K85" s="1">
        <v>44897</v>
      </c>
      <c r="L85" t="s">
        <v>611</v>
      </c>
      <c r="M85" t="s">
        <v>139</v>
      </c>
    </row>
    <row r="86" spans="1:13">
      <c r="A86">
        <v>57</v>
      </c>
      <c r="B86" s="1">
        <f>Append6[[#This Row],[Date]]-1</f>
        <v>44897</v>
      </c>
      <c r="C86" s="1">
        <v>44898</v>
      </c>
      <c r="D86" t="s">
        <v>615</v>
      </c>
      <c r="E86" t="s">
        <v>616</v>
      </c>
      <c r="F86">
        <v>242</v>
      </c>
      <c r="J86">
        <v>57</v>
      </c>
      <c r="K86" s="1">
        <v>44898</v>
      </c>
      <c r="L86" t="s">
        <v>615</v>
      </c>
      <c r="M86" t="s">
        <v>616</v>
      </c>
    </row>
    <row r="87" spans="1:13" hidden="1">
      <c r="B87" s="1">
        <f>Append6[[#This Row],[Date]]-1</f>
        <v>44897</v>
      </c>
      <c r="C87" s="1">
        <v>44898</v>
      </c>
      <c r="D87" t="s">
        <v>617</v>
      </c>
      <c r="E87" t="s">
        <v>181</v>
      </c>
      <c r="F87">
        <v>47</v>
      </c>
      <c r="K87" s="1">
        <v>44898</v>
      </c>
      <c r="L87" t="s">
        <v>617</v>
      </c>
      <c r="M87" t="s">
        <v>181</v>
      </c>
    </row>
    <row r="88" spans="1:13">
      <c r="A88">
        <v>58</v>
      </c>
      <c r="B88" s="1">
        <f>Append6[[#This Row],[Date]]-1</f>
        <v>44898</v>
      </c>
      <c r="C88" s="1">
        <v>44899</v>
      </c>
      <c r="D88" t="s">
        <v>574</v>
      </c>
      <c r="E88" t="s">
        <v>575</v>
      </c>
      <c r="F88">
        <v>232</v>
      </c>
      <c r="J88">
        <v>58</v>
      </c>
      <c r="K88" s="1">
        <v>44899</v>
      </c>
      <c r="L88" t="s">
        <v>574</v>
      </c>
      <c r="M88" t="s">
        <v>575</v>
      </c>
    </row>
    <row r="89" spans="1:13" hidden="1">
      <c r="B89" s="1">
        <f>Append6[[#This Row],[Date]]-1</f>
        <v>44898</v>
      </c>
      <c r="C89" s="1">
        <v>44899</v>
      </c>
      <c r="D89" t="s">
        <v>576</v>
      </c>
      <c r="E89" t="s">
        <v>265</v>
      </c>
      <c r="F89">
        <v>35</v>
      </c>
      <c r="K89" s="1">
        <v>44899</v>
      </c>
      <c r="L89" t="s">
        <v>576</v>
      </c>
      <c r="M89" t="s">
        <v>265</v>
      </c>
    </row>
    <row r="90" spans="1:13">
      <c r="A90">
        <v>59</v>
      </c>
      <c r="B90" s="1">
        <f>Append6[[#This Row],[Date]]-1</f>
        <v>44899</v>
      </c>
      <c r="C90" s="1">
        <v>44900</v>
      </c>
      <c r="D90" t="s">
        <v>577</v>
      </c>
      <c r="E90" t="s">
        <v>511</v>
      </c>
      <c r="F90">
        <v>236</v>
      </c>
      <c r="J90">
        <v>59</v>
      </c>
      <c r="K90" s="1">
        <v>44900</v>
      </c>
      <c r="L90" t="s">
        <v>577</v>
      </c>
      <c r="M90" t="s">
        <v>511</v>
      </c>
    </row>
    <row r="91" spans="1:13" hidden="1">
      <c r="B91" s="1">
        <f>Append6[[#This Row],[Date]]-1</f>
        <v>44899</v>
      </c>
      <c r="C91" s="1">
        <v>44900</v>
      </c>
      <c r="D91" t="s">
        <v>578</v>
      </c>
      <c r="E91" t="s">
        <v>105</v>
      </c>
      <c r="F91">
        <v>41</v>
      </c>
      <c r="K91" s="1">
        <v>44900</v>
      </c>
      <c r="L91" t="s">
        <v>578</v>
      </c>
      <c r="M91" t="s">
        <v>105</v>
      </c>
    </row>
    <row r="92" spans="1:13">
      <c r="A92">
        <v>60</v>
      </c>
      <c r="B92" s="1">
        <f>Append6[[#This Row],[Date]]-1</f>
        <v>44900</v>
      </c>
      <c r="C92" s="1">
        <v>44901</v>
      </c>
      <c r="D92" t="s">
        <v>628</v>
      </c>
      <c r="E92" t="s">
        <v>113</v>
      </c>
      <c r="F92">
        <v>235</v>
      </c>
      <c r="J92">
        <v>60</v>
      </c>
      <c r="K92" s="1">
        <v>44901</v>
      </c>
      <c r="L92" t="s">
        <v>628</v>
      </c>
      <c r="M92" t="s">
        <v>113</v>
      </c>
    </row>
    <row r="93" spans="1:13" hidden="1">
      <c r="B93" s="1">
        <f>Append6[[#This Row],[Date]]-1</f>
        <v>44900</v>
      </c>
      <c r="C93" s="1">
        <v>44901</v>
      </c>
      <c r="D93" t="s">
        <v>629</v>
      </c>
      <c r="E93" t="s">
        <v>139</v>
      </c>
      <c r="F93">
        <v>50</v>
      </c>
      <c r="K93" s="1">
        <v>44901</v>
      </c>
      <c r="L93" t="s">
        <v>629</v>
      </c>
      <c r="M93" t="s">
        <v>139</v>
      </c>
    </row>
    <row r="94" spans="1:13">
      <c r="A94">
        <v>61</v>
      </c>
      <c r="B94" s="1">
        <f>Append6[[#This Row],[Date]]-1</f>
        <v>44901</v>
      </c>
      <c r="C94" s="1">
        <v>44902</v>
      </c>
      <c r="D94" t="s">
        <v>618</v>
      </c>
      <c r="E94" t="s">
        <v>593</v>
      </c>
      <c r="F94">
        <v>246</v>
      </c>
      <c r="J94">
        <v>61</v>
      </c>
      <c r="K94" s="1">
        <v>44902</v>
      </c>
      <c r="L94" t="s">
        <v>618</v>
      </c>
      <c r="M94" t="s">
        <v>593</v>
      </c>
    </row>
    <row r="95" spans="1:13" hidden="1">
      <c r="B95" s="1">
        <f>Append6[[#This Row],[Date]]-1</f>
        <v>44901</v>
      </c>
      <c r="C95" s="1">
        <v>44902</v>
      </c>
      <c r="D95" t="s">
        <v>619</v>
      </c>
      <c r="E95" t="s">
        <v>139</v>
      </c>
      <c r="F95">
        <v>50</v>
      </c>
      <c r="K95" s="1">
        <v>44902</v>
      </c>
      <c r="L95" t="s">
        <v>619</v>
      </c>
      <c r="M95" t="s">
        <v>139</v>
      </c>
    </row>
    <row r="96" spans="1:13">
      <c r="A96">
        <v>62</v>
      </c>
      <c r="B96" s="1">
        <f>Append6[[#This Row],[Date]]-1</f>
        <v>44902</v>
      </c>
      <c r="C96" s="1">
        <v>44903</v>
      </c>
      <c r="D96" t="s">
        <v>626</v>
      </c>
      <c r="E96" t="s">
        <v>575</v>
      </c>
      <c r="F96">
        <v>232</v>
      </c>
      <c r="J96">
        <v>62</v>
      </c>
      <c r="K96" s="1">
        <v>44903</v>
      </c>
      <c r="L96" t="s">
        <v>626</v>
      </c>
      <c r="M96" t="s">
        <v>575</v>
      </c>
    </row>
    <row r="97" spans="1:13" hidden="1">
      <c r="B97" s="1">
        <f>Append6[[#This Row],[Date]]-1</f>
        <v>44902</v>
      </c>
      <c r="C97" s="1">
        <v>44903</v>
      </c>
      <c r="D97" t="s">
        <v>627</v>
      </c>
      <c r="E97" t="s">
        <v>91</v>
      </c>
      <c r="F97">
        <v>54</v>
      </c>
      <c r="K97" s="1">
        <v>44903</v>
      </c>
      <c r="L97" t="s">
        <v>627</v>
      </c>
      <c r="M97" t="s">
        <v>91</v>
      </c>
    </row>
    <row r="98" spans="1:13">
      <c r="A98">
        <v>63</v>
      </c>
      <c r="B98" s="1">
        <f>Append6[[#This Row],[Date]]-1</f>
        <v>44903</v>
      </c>
      <c r="C98" s="1">
        <v>44904</v>
      </c>
      <c r="D98" t="s">
        <v>620</v>
      </c>
      <c r="E98" t="s">
        <v>621</v>
      </c>
      <c r="F98">
        <v>227</v>
      </c>
      <c r="J98">
        <v>63</v>
      </c>
      <c r="K98" s="1">
        <v>44904</v>
      </c>
      <c r="L98" t="s">
        <v>620</v>
      </c>
      <c r="M98" t="s">
        <v>621</v>
      </c>
    </row>
    <row r="99" spans="1:13" hidden="1">
      <c r="B99" s="1">
        <f>Append6[[#This Row],[Date]]-1</f>
        <v>44903</v>
      </c>
      <c r="C99" s="1">
        <v>44904</v>
      </c>
      <c r="D99" t="s">
        <v>622</v>
      </c>
      <c r="E99" t="s">
        <v>77</v>
      </c>
      <c r="F99">
        <v>64</v>
      </c>
      <c r="K99" s="1">
        <v>44904</v>
      </c>
      <c r="L99" t="s">
        <v>622</v>
      </c>
      <c r="M99" t="s">
        <v>77</v>
      </c>
    </row>
    <row r="100" spans="1:13">
      <c r="A100">
        <v>64</v>
      </c>
      <c r="B100" s="1">
        <f>Append6[[#This Row],[Date]]-1</f>
        <v>44904</v>
      </c>
      <c r="C100" s="1">
        <v>44905</v>
      </c>
      <c r="D100" t="s">
        <v>592</v>
      </c>
      <c r="E100" t="s">
        <v>593</v>
      </c>
      <c r="F100">
        <v>246</v>
      </c>
      <c r="J100">
        <v>64</v>
      </c>
      <c r="K100" s="1">
        <v>44905</v>
      </c>
      <c r="L100" t="s">
        <v>592</v>
      </c>
      <c r="M100" t="s">
        <v>593</v>
      </c>
    </row>
    <row r="101" spans="1:13" hidden="1">
      <c r="B101" s="1">
        <f>Append6[[#This Row],[Date]]-1</f>
        <v>44904</v>
      </c>
      <c r="C101" s="1">
        <v>44905</v>
      </c>
      <c r="D101" t="s">
        <v>594</v>
      </c>
      <c r="E101" t="s">
        <v>133</v>
      </c>
      <c r="F101">
        <v>43</v>
      </c>
      <c r="K101" s="1">
        <v>44905</v>
      </c>
      <c r="L101" t="s">
        <v>594</v>
      </c>
      <c r="M101" t="s">
        <v>133</v>
      </c>
    </row>
    <row r="102" spans="1:13">
      <c r="A102">
        <v>65</v>
      </c>
      <c r="B102" s="1">
        <f>Append6[[#This Row],[Date]]-1</f>
        <v>44905</v>
      </c>
      <c r="C102" s="1">
        <v>44906</v>
      </c>
      <c r="D102" t="s">
        <v>595</v>
      </c>
      <c r="E102" t="s">
        <v>596</v>
      </c>
      <c r="F102">
        <v>222</v>
      </c>
      <c r="J102">
        <v>65</v>
      </c>
      <c r="K102" s="1">
        <v>44906</v>
      </c>
      <c r="L102" t="s">
        <v>595</v>
      </c>
      <c r="M102" t="s">
        <v>596</v>
      </c>
    </row>
    <row r="103" spans="1:13" hidden="1">
      <c r="B103" s="1">
        <f>Append6[[#This Row],[Date]]-1</f>
        <v>44905</v>
      </c>
      <c r="C103" s="1">
        <v>44906</v>
      </c>
      <c r="D103" t="s">
        <v>597</v>
      </c>
      <c r="E103" t="s">
        <v>91</v>
      </c>
      <c r="F103">
        <v>54</v>
      </c>
      <c r="K103" s="1">
        <v>44906</v>
      </c>
      <c r="L103" t="s">
        <v>597</v>
      </c>
      <c r="M103" t="s">
        <v>91</v>
      </c>
    </row>
    <row r="104" spans="1:13">
      <c r="A104">
        <v>66</v>
      </c>
      <c r="B104" s="1">
        <f>Append6[[#This Row],[Date]]-1</f>
        <v>44906</v>
      </c>
      <c r="C104" s="1">
        <v>44907</v>
      </c>
      <c r="D104" t="s">
        <v>568</v>
      </c>
      <c r="E104" t="s">
        <v>107</v>
      </c>
      <c r="F104">
        <v>214</v>
      </c>
      <c r="J104">
        <v>66</v>
      </c>
      <c r="K104" s="1">
        <v>44907</v>
      </c>
      <c r="L104" t="s">
        <v>568</v>
      </c>
      <c r="M104" t="s">
        <v>107</v>
      </c>
    </row>
    <row r="105" spans="1:13" hidden="1">
      <c r="B105" s="1">
        <f>Append6[[#This Row],[Date]]-1</f>
        <v>44906</v>
      </c>
      <c r="C105" s="1">
        <v>44907</v>
      </c>
      <c r="D105" t="s">
        <v>569</v>
      </c>
      <c r="E105" t="s">
        <v>59</v>
      </c>
      <c r="F105">
        <v>63</v>
      </c>
      <c r="K105" s="1">
        <v>44907</v>
      </c>
      <c r="L105" t="s">
        <v>569</v>
      </c>
      <c r="M105" t="s">
        <v>59</v>
      </c>
    </row>
    <row r="106" spans="1:13">
      <c r="A106">
        <v>67</v>
      </c>
      <c r="B106" s="1">
        <f>Append6[[#This Row],[Date]]-1</f>
        <v>44907</v>
      </c>
      <c r="C106" s="1">
        <v>44908</v>
      </c>
      <c r="D106" t="s">
        <v>570</v>
      </c>
      <c r="E106" t="s">
        <v>109</v>
      </c>
      <c r="F106">
        <v>198</v>
      </c>
      <c r="J106">
        <v>67</v>
      </c>
      <c r="K106" s="1">
        <v>44908</v>
      </c>
      <c r="L106" t="s">
        <v>570</v>
      </c>
      <c r="M106" t="s">
        <v>109</v>
      </c>
    </row>
    <row r="107" spans="1:13" hidden="1">
      <c r="B107" s="1">
        <f>Append6[[#This Row],[Date]]-1</f>
        <v>44907</v>
      </c>
      <c r="C107" s="1">
        <v>44908</v>
      </c>
      <c r="D107" t="s">
        <v>571</v>
      </c>
      <c r="E107" t="s">
        <v>27</v>
      </c>
      <c r="F107">
        <v>59</v>
      </c>
      <c r="K107" s="1">
        <v>44908</v>
      </c>
      <c r="L107" t="s">
        <v>571</v>
      </c>
      <c r="M107" t="s">
        <v>27</v>
      </c>
    </row>
    <row r="108" spans="1:13">
      <c r="A108">
        <v>68</v>
      </c>
      <c r="B108" s="1">
        <f>Append6[[#This Row],[Date]]-1</f>
        <v>44908</v>
      </c>
      <c r="C108" s="1">
        <v>44909</v>
      </c>
      <c r="D108" t="s">
        <v>598</v>
      </c>
      <c r="E108" t="s">
        <v>599</v>
      </c>
      <c r="F108">
        <v>193</v>
      </c>
      <c r="J108">
        <v>68</v>
      </c>
      <c r="K108" s="1">
        <v>44909</v>
      </c>
      <c r="L108" t="s">
        <v>598</v>
      </c>
      <c r="M108" t="s">
        <v>599</v>
      </c>
    </row>
    <row r="109" spans="1:13" hidden="1">
      <c r="B109" s="1">
        <f>Append6[[#This Row],[Date]]-1</f>
        <v>44908</v>
      </c>
      <c r="C109" s="1">
        <v>44909</v>
      </c>
      <c r="D109" t="s">
        <v>600</v>
      </c>
      <c r="E109" t="s">
        <v>34</v>
      </c>
      <c r="F109">
        <v>58</v>
      </c>
      <c r="K109" s="1">
        <v>44909</v>
      </c>
      <c r="L109" t="s">
        <v>600</v>
      </c>
      <c r="M109" t="s">
        <v>34</v>
      </c>
    </row>
    <row r="110" spans="1:13">
      <c r="A110">
        <v>69</v>
      </c>
      <c r="B110" s="1">
        <f>Append6[[#This Row],[Date]]-1</f>
        <v>44909</v>
      </c>
      <c r="C110" s="1">
        <v>44910</v>
      </c>
      <c r="D110" t="s">
        <v>601</v>
      </c>
      <c r="E110" t="s">
        <v>602</v>
      </c>
      <c r="F110">
        <v>190</v>
      </c>
      <c r="J110">
        <v>69</v>
      </c>
      <c r="K110" s="1">
        <v>44910</v>
      </c>
      <c r="L110" t="s">
        <v>601</v>
      </c>
      <c r="M110" t="s">
        <v>602</v>
      </c>
    </row>
    <row r="111" spans="1:13" hidden="1">
      <c r="B111" s="1">
        <f>Append6[[#This Row],[Date]]-1</f>
        <v>44909</v>
      </c>
      <c r="C111" s="1">
        <v>44910</v>
      </c>
      <c r="D111" t="s">
        <v>603</v>
      </c>
      <c r="E111" t="s">
        <v>36</v>
      </c>
      <c r="F111">
        <v>57</v>
      </c>
      <c r="K111" s="1">
        <v>44910</v>
      </c>
      <c r="L111" t="s">
        <v>603</v>
      </c>
      <c r="M111" t="s">
        <v>36</v>
      </c>
    </row>
    <row r="112" spans="1:13">
      <c r="A112">
        <v>70</v>
      </c>
      <c r="B112" s="1">
        <f>Append6[[#This Row],[Date]]-1</f>
        <v>44910</v>
      </c>
      <c r="C112" s="1">
        <v>44911</v>
      </c>
      <c r="D112" t="s">
        <v>604</v>
      </c>
      <c r="E112" t="s">
        <v>605</v>
      </c>
      <c r="F112">
        <v>184</v>
      </c>
      <c r="J112">
        <v>70</v>
      </c>
      <c r="K112" s="1">
        <v>44911</v>
      </c>
      <c r="L112" t="s">
        <v>604</v>
      </c>
      <c r="M112" t="s">
        <v>605</v>
      </c>
    </row>
    <row r="113" spans="1:13" hidden="1">
      <c r="B113" s="1">
        <f>Append6[[#This Row],[Date]]-1</f>
        <v>44910</v>
      </c>
      <c r="C113" s="1">
        <v>44911</v>
      </c>
      <c r="D113" t="s">
        <v>606</v>
      </c>
      <c r="E113" t="s">
        <v>102</v>
      </c>
      <c r="F113">
        <v>51</v>
      </c>
      <c r="K113" s="1">
        <v>44911</v>
      </c>
      <c r="L113" t="s">
        <v>606</v>
      </c>
      <c r="M113" t="s">
        <v>102</v>
      </c>
    </row>
    <row r="114" spans="1:13">
      <c r="A114">
        <v>71</v>
      </c>
      <c r="B114" s="1">
        <f>Append6[[#This Row],[Date]]-1</f>
        <v>44911</v>
      </c>
      <c r="C114" s="1">
        <v>44912</v>
      </c>
      <c r="D114" t="s">
        <v>633</v>
      </c>
      <c r="E114" t="s">
        <v>634</v>
      </c>
      <c r="F114">
        <v>187</v>
      </c>
      <c r="J114">
        <v>71</v>
      </c>
      <c r="K114" s="1">
        <v>44912</v>
      </c>
      <c r="L114" t="s">
        <v>633</v>
      </c>
      <c r="M114" t="s">
        <v>634</v>
      </c>
    </row>
    <row r="115" spans="1:13" hidden="1">
      <c r="B115" s="1">
        <f>Append6[[#This Row],[Date]]-1</f>
        <v>44911</v>
      </c>
      <c r="C115" s="1">
        <v>44912</v>
      </c>
      <c r="D115" t="s">
        <v>635</v>
      </c>
      <c r="E115" t="s">
        <v>267</v>
      </c>
      <c r="F115">
        <v>34</v>
      </c>
      <c r="K115" s="1">
        <v>44912</v>
      </c>
      <c r="L115" t="s">
        <v>635</v>
      </c>
      <c r="M115" t="s">
        <v>267</v>
      </c>
    </row>
    <row r="116" spans="1:13">
      <c r="A116">
        <v>72</v>
      </c>
      <c r="B116" s="1">
        <f>Append6[[#This Row],[Date]]-1</f>
        <v>44912</v>
      </c>
      <c r="C116" s="1">
        <v>44913</v>
      </c>
      <c r="D116" t="s">
        <v>623</v>
      </c>
      <c r="E116" t="s">
        <v>624</v>
      </c>
      <c r="F116">
        <v>162</v>
      </c>
      <c r="J116">
        <v>72</v>
      </c>
      <c r="K116" s="1">
        <v>44913</v>
      </c>
      <c r="L116" t="s">
        <v>623</v>
      </c>
      <c r="M116" t="s">
        <v>624</v>
      </c>
    </row>
    <row r="117" spans="1:13" hidden="1">
      <c r="B117" s="1">
        <f>Append6[[#This Row],[Date]]-1</f>
        <v>44912</v>
      </c>
      <c r="C117" s="1">
        <v>44913</v>
      </c>
      <c r="D117" t="s">
        <v>625</v>
      </c>
      <c r="E117" t="s">
        <v>136</v>
      </c>
      <c r="F117">
        <v>42</v>
      </c>
      <c r="K117" s="1">
        <v>44913</v>
      </c>
      <c r="L117" t="s">
        <v>625</v>
      </c>
      <c r="M117" t="s">
        <v>136</v>
      </c>
    </row>
    <row r="118" spans="1:13">
      <c r="A118">
        <v>73</v>
      </c>
      <c r="B118" s="1">
        <f>Append6[[#This Row],[Date]]-1</f>
        <v>44913</v>
      </c>
      <c r="C118" s="1">
        <v>44914</v>
      </c>
      <c r="D118" t="s">
        <v>607</v>
      </c>
      <c r="E118" t="s">
        <v>608</v>
      </c>
      <c r="F118">
        <v>152</v>
      </c>
      <c r="J118">
        <v>73</v>
      </c>
      <c r="K118" s="1">
        <v>44914</v>
      </c>
      <c r="L118" t="s">
        <v>607</v>
      </c>
      <c r="M118" t="s">
        <v>608</v>
      </c>
    </row>
    <row r="119" spans="1:13" hidden="1">
      <c r="B119" s="1">
        <f>Append6[[#This Row],[Date]]-1</f>
        <v>44913</v>
      </c>
      <c r="C119" s="1">
        <v>44914</v>
      </c>
      <c r="D119" t="s">
        <v>609</v>
      </c>
      <c r="E119" t="s">
        <v>45</v>
      </c>
      <c r="F119">
        <v>55</v>
      </c>
      <c r="K119" s="1">
        <v>44914</v>
      </c>
      <c r="L119" t="s">
        <v>609</v>
      </c>
      <c r="M119" t="s">
        <v>45</v>
      </c>
    </row>
    <row r="120" spans="1:13">
      <c r="A120">
        <v>74</v>
      </c>
      <c r="B120" s="1">
        <f>Append6[[#This Row],[Date]]-1</f>
        <v>44914</v>
      </c>
      <c r="C120" s="1">
        <v>44915</v>
      </c>
      <c r="D120" t="s">
        <v>612</v>
      </c>
      <c r="E120" t="s">
        <v>613</v>
      </c>
      <c r="F120">
        <v>181</v>
      </c>
      <c r="J120">
        <v>74</v>
      </c>
      <c r="K120" s="1">
        <v>44915</v>
      </c>
      <c r="L120" t="s">
        <v>612</v>
      </c>
      <c r="M120" t="s">
        <v>613</v>
      </c>
    </row>
    <row r="121" spans="1:13" hidden="1">
      <c r="B121" s="1">
        <f>Append6[[#This Row],[Date]]-1</f>
        <v>44914</v>
      </c>
      <c r="C121" s="1">
        <v>44915</v>
      </c>
      <c r="D121" t="s">
        <v>614</v>
      </c>
      <c r="E121" t="s">
        <v>85</v>
      </c>
      <c r="F121">
        <v>8</v>
      </c>
      <c r="K121" s="1">
        <v>44915</v>
      </c>
      <c r="L121" t="s">
        <v>614</v>
      </c>
      <c r="M121" t="s">
        <v>85</v>
      </c>
    </row>
    <row r="122" spans="1:13">
      <c r="A122">
        <v>75</v>
      </c>
      <c r="B122" s="1">
        <f>Append6[[#This Row],[Date]]-1</f>
        <v>44915</v>
      </c>
      <c r="C122" s="1">
        <v>44916</v>
      </c>
      <c r="D122" t="s">
        <v>579</v>
      </c>
      <c r="E122" t="s">
        <v>580</v>
      </c>
      <c r="F122">
        <v>115</v>
      </c>
      <c r="J122">
        <v>75</v>
      </c>
      <c r="K122" s="1">
        <v>44916</v>
      </c>
      <c r="L122" t="s">
        <v>579</v>
      </c>
      <c r="M122" t="s">
        <v>580</v>
      </c>
    </row>
    <row r="123" spans="1:13" hidden="1">
      <c r="B123" s="1">
        <f>Append6[[#This Row],[Date]]-1</f>
        <v>44915</v>
      </c>
      <c r="C123" s="1">
        <v>44916</v>
      </c>
      <c r="D123" t="s">
        <v>581</v>
      </c>
      <c r="E123" t="s">
        <v>43</v>
      </c>
      <c r="F123">
        <v>56</v>
      </c>
      <c r="K123" s="1">
        <v>44916</v>
      </c>
      <c r="L123" t="s">
        <v>581</v>
      </c>
      <c r="M123" t="s">
        <v>43</v>
      </c>
    </row>
    <row r="124" spans="1:13">
      <c r="A124">
        <v>76</v>
      </c>
      <c r="B124" s="1">
        <f>Append6[[#This Row],[Date]]-1</f>
        <v>44916</v>
      </c>
      <c r="C124" s="1">
        <v>44917</v>
      </c>
      <c r="D124" t="s">
        <v>582</v>
      </c>
      <c r="E124" t="s">
        <v>53</v>
      </c>
      <c r="F124">
        <v>67</v>
      </c>
      <c r="J124">
        <v>76</v>
      </c>
      <c r="K124" s="1">
        <v>44917</v>
      </c>
      <c r="L124" t="s">
        <v>582</v>
      </c>
      <c r="M124" t="s">
        <v>53</v>
      </c>
    </row>
    <row r="125" spans="1:13" hidden="1">
      <c r="B125" s="1">
        <f>Append6[[#This Row],[Date]]-1</f>
        <v>44916</v>
      </c>
      <c r="C125" s="1">
        <v>44917</v>
      </c>
      <c r="D125" t="s">
        <v>583</v>
      </c>
      <c r="E125" t="s">
        <v>45</v>
      </c>
      <c r="F125">
        <v>55</v>
      </c>
      <c r="K125" s="1">
        <v>44917</v>
      </c>
      <c r="L125" t="s">
        <v>583</v>
      </c>
      <c r="M125" t="s">
        <v>45</v>
      </c>
    </row>
    <row r="126" spans="1:13">
      <c r="A126">
        <v>77</v>
      </c>
      <c r="B126" s="1">
        <f>Append6[[#This Row],[Date]]-1</f>
        <v>44917</v>
      </c>
      <c r="C126" s="1">
        <v>44918</v>
      </c>
      <c r="D126" t="s">
        <v>584</v>
      </c>
      <c r="E126" t="s">
        <v>367</v>
      </c>
      <c r="F126">
        <v>38</v>
      </c>
      <c r="J126">
        <v>77</v>
      </c>
      <c r="K126" s="1">
        <v>44918</v>
      </c>
      <c r="L126" t="s">
        <v>584</v>
      </c>
      <c r="M126" t="s">
        <v>367</v>
      </c>
    </row>
    <row r="127" spans="1:13" hidden="1">
      <c r="B127" s="1">
        <f>Append6[[#This Row],[Date]]-1</f>
        <v>44917</v>
      </c>
      <c r="C127" s="1">
        <v>44918</v>
      </c>
      <c r="D127" t="s">
        <v>585</v>
      </c>
      <c r="E127" t="s">
        <v>85</v>
      </c>
      <c r="F127">
        <v>8</v>
      </c>
      <c r="K127" s="1">
        <v>44918</v>
      </c>
      <c r="L127" t="s">
        <v>585</v>
      </c>
      <c r="M127" t="s">
        <v>85</v>
      </c>
    </row>
    <row r="128" spans="1:13">
      <c r="A128">
        <v>78</v>
      </c>
      <c r="B128" s="1">
        <f>Append6[[#This Row],[Date]]-1</f>
        <v>44922</v>
      </c>
      <c r="C128" s="1">
        <v>44923</v>
      </c>
      <c r="D128" t="s">
        <v>586</v>
      </c>
      <c r="E128" t="s">
        <v>5</v>
      </c>
      <c r="F128">
        <v>22</v>
      </c>
      <c r="J128">
        <v>78</v>
      </c>
      <c r="K128" s="1">
        <v>44923</v>
      </c>
      <c r="L128" t="s">
        <v>586</v>
      </c>
      <c r="M128" t="s">
        <v>5</v>
      </c>
    </row>
    <row r="129" spans="1:13" hidden="1">
      <c r="B129" s="1">
        <f>Append6[[#This Row],[Date]]-1</f>
        <v>44922</v>
      </c>
      <c r="C129" s="1">
        <v>44923</v>
      </c>
      <c r="D129" t="s">
        <v>587</v>
      </c>
      <c r="E129" t="s">
        <v>85</v>
      </c>
      <c r="F129">
        <v>8</v>
      </c>
      <c r="K129" s="1">
        <v>44923</v>
      </c>
      <c r="L129" t="s">
        <v>587</v>
      </c>
      <c r="M129" t="s">
        <v>85</v>
      </c>
    </row>
    <row r="130" spans="1:13">
      <c r="A130">
        <v>79</v>
      </c>
      <c r="B130" s="1">
        <f>Append6[[#This Row],[Date]]-1</f>
        <v>44923</v>
      </c>
      <c r="C130" s="1">
        <v>44924</v>
      </c>
      <c r="D130" t="s">
        <v>572</v>
      </c>
      <c r="E130" t="s">
        <v>168</v>
      </c>
      <c r="F130">
        <v>24</v>
      </c>
      <c r="J130">
        <v>79</v>
      </c>
      <c r="K130" s="1">
        <v>44924</v>
      </c>
      <c r="L130" t="s">
        <v>572</v>
      </c>
      <c r="M130" t="s">
        <v>168</v>
      </c>
    </row>
    <row r="131" spans="1:13" hidden="1">
      <c r="B131" s="1">
        <f>Append6[[#This Row],[Date]]-1</f>
        <v>44923</v>
      </c>
      <c r="C131" s="1">
        <v>44924</v>
      </c>
      <c r="D131" t="s">
        <v>573</v>
      </c>
      <c r="E131" t="s">
        <v>161</v>
      </c>
      <c r="F131">
        <v>18</v>
      </c>
      <c r="K131" s="1">
        <v>44924</v>
      </c>
      <c r="L131" t="s">
        <v>573</v>
      </c>
      <c r="M131" t="s">
        <v>161</v>
      </c>
    </row>
    <row r="132" spans="1:13">
      <c r="A132">
        <v>80</v>
      </c>
      <c r="B132" s="1">
        <f>Append6[[#This Row],[Date]]-1</f>
        <v>44924</v>
      </c>
      <c r="C132" s="1">
        <v>44925</v>
      </c>
      <c r="D132" t="s">
        <v>588</v>
      </c>
      <c r="E132" t="s">
        <v>168</v>
      </c>
      <c r="F132">
        <v>24</v>
      </c>
      <c r="J132">
        <v>80</v>
      </c>
      <c r="K132" s="1">
        <v>44925</v>
      </c>
      <c r="L132" t="s">
        <v>588</v>
      </c>
      <c r="M132" t="s">
        <v>168</v>
      </c>
    </row>
    <row r="133" spans="1:13" hidden="1">
      <c r="B133" s="1">
        <f>Append6[[#This Row],[Date]]-1</f>
        <v>44924</v>
      </c>
      <c r="C133" s="1">
        <v>44925</v>
      </c>
      <c r="D133" t="s">
        <v>589</v>
      </c>
      <c r="E133" t="s">
        <v>85</v>
      </c>
      <c r="F133">
        <v>8</v>
      </c>
      <c r="K133" s="1">
        <v>44925</v>
      </c>
      <c r="L133" t="s">
        <v>589</v>
      </c>
      <c r="M133" t="s">
        <v>85</v>
      </c>
    </row>
    <row r="134" spans="1:13">
      <c r="A134">
        <v>81</v>
      </c>
      <c r="B134" s="1">
        <f>Append6[[#This Row],[Date]]-1</f>
        <v>44925</v>
      </c>
      <c r="C134" s="1">
        <v>44926</v>
      </c>
      <c r="D134" t="s">
        <v>590</v>
      </c>
      <c r="E134" t="s">
        <v>168</v>
      </c>
      <c r="F134">
        <v>24</v>
      </c>
      <c r="J134">
        <v>81</v>
      </c>
      <c r="K134" s="1">
        <v>44926</v>
      </c>
      <c r="L134" t="s">
        <v>590</v>
      </c>
      <c r="M134" t="s">
        <v>168</v>
      </c>
    </row>
    <row r="135" spans="1:13" hidden="1">
      <c r="B135" s="1">
        <f>Append6[[#This Row],[Date]]-1</f>
        <v>44925</v>
      </c>
      <c r="C135" s="1">
        <v>44926</v>
      </c>
      <c r="D135" t="s">
        <v>591</v>
      </c>
      <c r="E135" t="s">
        <v>85</v>
      </c>
      <c r="F135">
        <v>8</v>
      </c>
      <c r="K135" s="1">
        <v>44926</v>
      </c>
      <c r="L135" t="s">
        <v>591</v>
      </c>
      <c r="M135" t="s">
        <v>85</v>
      </c>
    </row>
    <row r="136" spans="1:13">
      <c r="A136">
        <v>82</v>
      </c>
      <c r="B136" s="1">
        <f>Append6[[#This Row],[Date]]-1</f>
        <v>44926</v>
      </c>
      <c r="C136" s="1">
        <v>44927</v>
      </c>
      <c r="D136" t="s">
        <v>253</v>
      </c>
      <c r="E136" t="s">
        <v>85</v>
      </c>
      <c r="F136">
        <v>8</v>
      </c>
      <c r="J136">
        <v>82</v>
      </c>
      <c r="K136" s="1">
        <v>44927</v>
      </c>
      <c r="L136" t="s">
        <v>253</v>
      </c>
      <c r="M136" t="s">
        <v>85</v>
      </c>
    </row>
    <row r="137" spans="1:13" hidden="1">
      <c r="B137" s="1">
        <f>Append6[[#This Row],[Date]]-1</f>
        <v>44926</v>
      </c>
      <c r="C137" s="1">
        <v>44927</v>
      </c>
      <c r="D137" t="s">
        <v>254</v>
      </c>
      <c r="E137" t="s">
        <v>255</v>
      </c>
      <c r="F137">
        <v>0</v>
      </c>
      <c r="K137" s="1">
        <v>44927</v>
      </c>
      <c r="L137" t="s">
        <v>254</v>
      </c>
      <c r="M137" t="s">
        <v>255</v>
      </c>
    </row>
    <row r="138" spans="1:13">
      <c r="A138">
        <v>83</v>
      </c>
      <c r="B138" s="1">
        <f>Append6[[#This Row],[Date]]-1</f>
        <v>44927</v>
      </c>
      <c r="C138" s="1">
        <v>44928</v>
      </c>
      <c r="D138" t="s">
        <v>256</v>
      </c>
      <c r="E138" t="s">
        <v>161</v>
      </c>
      <c r="F138">
        <v>18</v>
      </c>
      <c r="J138">
        <v>83</v>
      </c>
      <c r="K138" s="1">
        <v>44928</v>
      </c>
      <c r="L138" t="s">
        <v>256</v>
      </c>
      <c r="M138" t="s">
        <v>161</v>
      </c>
    </row>
    <row r="139" spans="1:13" hidden="1">
      <c r="B139" s="1">
        <f>Append6[[#This Row],[Date]]-1</f>
        <v>44927</v>
      </c>
      <c r="C139" s="1">
        <v>44928</v>
      </c>
      <c r="D139" t="s">
        <v>257</v>
      </c>
      <c r="E139" t="s">
        <v>171</v>
      </c>
      <c r="F139">
        <v>17</v>
      </c>
      <c r="K139" s="1">
        <v>44928</v>
      </c>
      <c r="L139" t="s">
        <v>257</v>
      </c>
      <c r="M139" t="s">
        <v>171</v>
      </c>
    </row>
    <row r="140" spans="1:13">
      <c r="A140">
        <v>84</v>
      </c>
      <c r="B140" s="1">
        <f>Append6[[#This Row],[Date]]-1</f>
        <v>44928</v>
      </c>
      <c r="C140" s="1">
        <v>44929</v>
      </c>
      <c r="D140" t="s">
        <v>256</v>
      </c>
      <c r="E140" t="s">
        <v>161</v>
      </c>
      <c r="F140">
        <v>18</v>
      </c>
      <c r="J140">
        <v>84</v>
      </c>
      <c r="K140" s="1">
        <v>44929</v>
      </c>
      <c r="L140" t="s">
        <v>256</v>
      </c>
      <c r="M140" t="s">
        <v>161</v>
      </c>
    </row>
    <row r="141" spans="1:13" hidden="1">
      <c r="B141" s="1">
        <f>Append6[[#This Row],[Date]]-1</f>
        <v>44928</v>
      </c>
      <c r="C141" s="1">
        <v>44929</v>
      </c>
      <c r="D141" t="s">
        <v>257</v>
      </c>
      <c r="E141" t="s">
        <v>171</v>
      </c>
      <c r="F141">
        <v>17</v>
      </c>
      <c r="K141" s="1">
        <v>44929</v>
      </c>
      <c r="L141" t="s">
        <v>257</v>
      </c>
      <c r="M141" t="s">
        <v>171</v>
      </c>
    </row>
    <row r="142" spans="1:13">
      <c r="A142">
        <v>85</v>
      </c>
      <c r="B142" s="1">
        <f>Append6[[#This Row],[Date]]-1</f>
        <v>44929</v>
      </c>
      <c r="C142" s="1">
        <v>44930</v>
      </c>
      <c r="D142" t="s">
        <v>266</v>
      </c>
      <c r="E142" t="s">
        <v>267</v>
      </c>
      <c r="F142">
        <v>34</v>
      </c>
      <c r="J142">
        <v>85</v>
      </c>
      <c r="K142" s="1">
        <v>44930</v>
      </c>
      <c r="L142" t="s">
        <v>266</v>
      </c>
      <c r="M142" t="s">
        <v>267</v>
      </c>
    </row>
    <row r="143" spans="1:13" hidden="1">
      <c r="B143" s="1">
        <f>Append6[[#This Row],[Date]]-1</f>
        <v>44929</v>
      </c>
      <c r="C143" s="1">
        <v>44930</v>
      </c>
      <c r="D143" t="s">
        <v>268</v>
      </c>
      <c r="E143" t="s">
        <v>269</v>
      </c>
      <c r="F143">
        <v>27</v>
      </c>
      <c r="K143" s="1">
        <v>44930</v>
      </c>
      <c r="L143" t="s">
        <v>268</v>
      </c>
      <c r="M143" t="s">
        <v>269</v>
      </c>
    </row>
    <row r="144" spans="1:13">
      <c r="A144">
        <v>86</v>
      </c>
      <c r="B144" s="1">
        <f>Append6[[#This Row],[Date]]-1</f>
        <v>44930</v>
      </c>
      <c r="C144" s="1">
        <v>44931</v>
      </c>
      <c r="D144" t="s">
        <v>270</v>
      </c>
      <c r="E144" t="s">
        <v>271</v>
      </c>
      <c r="F144">
        <v>130</v>
      </c>
      <c r="J144">
        <v>86</v>
      </c>
      <c r="K144" s="1">
        <v>44931</v>
      </c>
      <c r="L144" t="s">
        <v>270</v>
      </c>
      <c r="M144" t="s">
        <v>271</v>
      </c>
    </row>
    <row r="145" spans="1:13" hidden="1">
      <c r="B145" s="1">
        <f>Append6[[#This Row],[Date]]-1</f>
        <v>44930</v>
      </c>
      <c r="C145" s="1">
        <v>44931</v>
      </c>
      <c r="D145" t="s">
        <v>272</v>
      </c>
      <c r="E145" t="s">
        <v>9</v>
      </c>
      <c r="F145">
        <v>52</v>
      </c>
      <c r="K145" s="1">
        <v>44931</v>
      </c>
      <c r="L145" t="s">
        <v>272</v>
      </c>
      <c r="M145" t="s">
        <v>9</v>
      </c>
    </row>
    <row r="146" spans="1:13">
      <c r="A146">
        <v>87</v>
      </c>
      <c r="B146" s="1">
        <f>Append6[[#This Row],[Date]]-1</f>
        <v>44931</v>
      </c>
      <c r="C146" s="1">
        <v>44932</v>
      </c>
      <c r="D146" t="s">
        <v>258</v>
      </c>
      <c r="E146" t="s">
        <v>244</v>
      </c>
      <c r="F146">
        <v>170</v>
      </c>
      <c r="J146">
        <v>87</v>
      </c>
      <c r="K146" s="1">
        <v>44932</v>
      </c>
      <c r="L146" t="s">
        <v>258</v>
      </c>
      <c r="M146" t="s">
        <v>244</v>
      </c>
    </row>
    <row r="147" spans="1:13" hidden="1">
      <c r="B147" s="1">
        <f>Append6[[#This Row],[Date]]-1</f>
        <v>44931</v>
      </c>
      <c r="C147" s="1">
        <v>44932</v>
      </c>
      <c r="D147" t="s">
        <v>259</v>
      </c>
      <c r="E147" t="s">
        <v>127</v>
      </c>
      <c r="F147">
        <v>49</v>
      </c>
      <c r="K147" s="1">
        <v>44932</v>
      </c>
      <c r="L147" t="s">
        <v>259</v>
      </c>
      <c r="M147" t="s">
        <v>127</v>
      </c>
    </row>
    <row r="148" spans="1:13">
      <c r="A148">
        <v>88</v>
      </c>
      <c r="B148" s="1">
        <f>Append6[[#This Row],[Date]]-1</f>
        <v>44932</v>
      </c>
      <c r="C148" s="1">
        <v>44933</v>
      </c>
      <c r="D148" t="s">
        <v>639</v>
      </c>
      <c r="E148" t="s">
        <v>109</v>
      </c>
      <c r="F148">
        <v>198</v>
      </c>
      <c r="J148">
        <v>88</v>
      </c>
      <c r="K148" s="1">
        <v>44933</v>
      </c>
      <c r="L148" t="s">
        <v>639</v>
      </c>
      <c r="M148" t="s">
        <v>109</v>
      </c>
    </row>
    <row r="149" spans="1:13" hidden="1">
      <c r="B149" s="1">
        <f>Append6[[#This Row],[Date]]-1</f>
        <v>44932</v>
      </c>
      <c r="C149" s="1">
        <v>44933</v>
      </c>
      <c r="D149" t="s">
        <v>640</v>
      </c>
      <c r="E149" t="s">
        <v>85</v>
      </c>
      <c r="F149">
        <v>8</v>
      </c>
      <c r="K149" s="1">
        <v>44933</v>
      </c>
      <c r="L149" t="s">
        <v>640</v>
      </c>
      <c r="M149" t="s">
        <v>85</v>
      </c>
    </row>
    <row r="150" spans="1:13">
      <c r="A150">
        <v>89</v>
      </c>
      <c r="B150" s="1">
        <f>Append6[[#This Row],[Date]]-1</f>
        <v>44933</v>
      </c>
      <c r="C150" s="1">
        <v>44934</v>
      </c>
      <c r="D150" t="s">
        <v>260</v>
      </c>
      <c r="E150" t="s">
        <v>109</v>
      </c>
      <c r="F150">
        <v>198</v>
      </c>
      <c r="J150">
        <v>89</v>
      </c>
      <c r="K150" s="1">
        <v>44934</v>
      </c>
      <c r="L150" t="s">
        <v>260</v>
      </c>
      <c r="M150" t="s">
        <v>109</v>
      </c>
    </row>
    <row r="151" spans="1:13" hidden="1">
      <c r="B151" s="1">
        <f>Append6[[#This Row],[Date]]-1</f>
        <v>44933</v>
      </c>
      <c r="C151" s="1">
        <v>44934</v>
      </c>
      <c r="D151" t="s">
        <v>261</v>
      </c>
      <c r="E151" t="s">
        <v>85</v>
      </c>
      <c r="F151">
        <v>8</v>
      </c>
      <c r="K151" s="1">
        <v>44934</v>
      </c>
      <c r="L151" t="s">
        <v>261</v>
      </c>
      <c r="M151" t="s">
        <v>85</v>
      </c>
    </row>
    <row r="152" spans="1:13">
      <c r="A152">
        <v>90</v>
      </c>
      <c r="B152" s="1">
        <f>Append6[[#This Row],[Date]]-1</f>
        <v>44934</v>
      </c>
      <c r="C152" s="1">
        <v>44935</v>
      </c>
      <c r="D152" t="s">
        <v>262</v>
      </c>
      <c r="E152" t="s">
        <v>263</v>
      </c>
      <c r="F152">
        <v>153</v>
      </c>
      <c r="J152">
        <v>90</v>
      </c>
      <c r="K152" s="1">
        <v>44935</v>
      </c>
      <c r="L152" t="s">
        <v>262</v>
      </c>
      <c r="M152" t="s">
        <v>263</v>
      </c>
    </row>
    <row r="153" spans="1:13" hidden="1">
      <c r="B153" s="1">
        <f>Append6[[#This Row],[Date]]-1</f>
        <v>44934</v>
      </c>
      <c r="C153" s="1">
        <v>44935</v>
      </c>
      <c r="D153" t="s">
        <v>264</v>
      </c>
      <c r="E153" t="s">
        <v>265</v>
      </c>
      <c r="F153">
        <v>35</v>
      </c>
      <c r="K153" s="1">
        <v>44935</v>
      </c>
      <c r="L153" t="s">
        <v>264</v>
      </c>
      <c r="M153" t="s">
        <v>265</v>
      </c>
    </row>
    <row r="154" spans="1:13">
      <c r="A154">
        <v>91</v>
      </c>
      <c r="B154" s="1">
        <f>Append6[[#This Row],[Date]]-1</f>
        <v>44935</v>
      </c>
      <c r="C154" s="1">
        <v>44936</v>
      </c>
      <c r="D154" t="s">
        <v>273</v>
      </c>
      <c r="E154" t="s">
        <v>274</v>
      </c>
      <c r="F154">
        <v>136</v>
      </c>
      <c r="J154">
        <v>91</v>
      </c>
      <c r="K154" s="1">
        <v>44936</v>
      </c>
      <c r="L154" t="s">
        <v>273</v>
      </c>
      <c r="M154" t="s">
        <v>274</v>
      </c>
    </row>
    <row r="155" spans="1:13" hidden="1">
      <c r="B155" s="1">
        <f>Append6[[#This Row],[Date]]-1</f>
        <v>44935</v>
      </c>
      <c r="C155" s="1">
        <v>44936</v>
      </c>
      <c r="D155" t="s">
        <v>275</v>
      </c>
      <c r="E155" t="s">
        <v>114</v>
      </c>
      <c r="F155">
        <v>40</v>
      </c>
      <c r="K155" s="1">
        <v>44936</v>
      </c>
      <c r="L155" t="s">
        <v>275</v>
      </c>
      <c r="M155" t="s">
        <v>114</v>
      </c>
    </row>
    <row r="156" spans="1:13">
      <c r="A156">
        <v>92</v>
      </c>
      <c r="B156" s="1">
        <f>Append6[[#This Row],[Date]]-1</f>
        <v>44936</v>
      </c>
      <c r="C156" s="1">
        <v>44937</v>
      </c>
      <c r="D156" t="s">
        <v>276</v>
      </c>
      <c r="E156" t="s">
        <v>149</v>
      </c>
      <c r="F156">
        <v>117</v>
      </c>
      <c r="J156">
        <v>92</v>
      </c>
      <c r="K156" s="1">
        <v>44937</v>
      </c>
      <c r="L156" t="s">
        <v>276</v>
      </c>
      <c r="M156" t="s">
        <v>149</v>
      </c>
    </row>
    <row r="157" spans="1:13" hidden="1">
      <c r="B157" s="1">
        <f>Append6[[#This Row],[Date]]-1</f>
        <v>44936</v>
      </c>
      <c r="C157" s="1">
        <v>44937</v>
      </c>
      <c r="D157" t="s">
        <v>277</v>
      </c>
      <c r="E157" t="s">
        <v>114</v>
      </c>
      <c r="F157">
        <v>40</v>
      </c>
      <c r="K157" s="1">
        <v>44937</v>
      </c>
      <c r="L157" t="s">
        <v>277</v>
      </c>
      <c r="M157" t="s">
        <v>114</v>
      </c>
    </row>
    <row r="158" spans="1:13">
      <c r="A158">
        <v>93</v>
      </c>
      <c r="B158" s="1">
        <f>Append6[[#This Row],[Date]]-1</f>
        <v>44937</v>
      </c>
      <c r="C158" s="1">
        <v>44938</v>
      </c>
      <c r="D158" t="s">
        <v>278</v>
      </c>
      <c r="E158" t="s">
        <v>149</v>
      </c>
      <c r="F158">
        <v>117</v>
      </c>
      <c r="J158">
        <v>93</v>
      </c>
      <c r="K158" s="1">
        <v>44938</v>
      </c>
      <c r="L158" t="s">
        <v>278</v>
      </c>
      <c r="M158" t="s">
        <v>149</v>
      </c>
    </row>
    <row r="159" spans="1:13" hidden="1">
      <c r="B159" s="1">
        <f>Append6[[#This Row],[Date]]-1</f>
        <v>44937</v>
      </c>
      <c r="C159" s="1">
        <v>44938</v>
      </c>
      <c r="D159" t="s">
        <v>279</v>
      </c>
      <c r="E159" t="s">
        <v>269</v>
      </c>
      <c r="F159">
        <v>27</v>
      </c>
      <c r="K159" s="1">
        <v>44938</v>
      </c>
      <c r="L159" t="s">
        <v>279</v>
      </c>
      <c r="M159" t="s">
        <v>269</v>
      </c>
    </row>
    <row r="160" spans="1:13">
      <c r="A160">
        <v>94</v>
      </c>
      <c r="B160" s="1">
        <f>Append6[[#This Row],[Date]]-1</f>
        <v>44938</v>
      </c>
      <c r="C160" s="1">
        <v>44939</v>
      </c>
      <c r="D160" t="s">
        <v>280</v>
      </c>
      <c r="E160" t="s">
        <v>281</v>
      </c>
      <c r="F160">
        <v>132</v>
      </c>
      <c r="J160">
        <v>94</v>
      </c>
      <c r="K160" s="1">
        <v>44939</v>
      </c>
      <c r="L160" t="s">
        <v>280</v>
      </c>
      <c r="M160" t="s">
        <v>281</v>
      </c>
    </row>
    <row r="161" spans="1:13" hidden="1">
      <c r="B161" s="1">
        <f>Append6[[#This Row],[Date]]-1</f>
        <v>44938</v>
      </c>
      <c r="C161" s="1">
        <v>44939</v>
      </c>
      <c r="D161" t="s">
        <v>282</v>
      </c>
      <c r="E161" t="s">
        <v>11</v>
      </c>
      <c r="F161">
        <v>33</v>
      </c>
      <c r="K161" s="1">
        <v>44939</v>
      </c>
      <c r="L161" t="s">
        <v>282</v>
      </c>
      <c r="M161" t="s">
        <v>11</v>
      </c>
    </row>
    <row r="162" spans="1:13">
      <c r="A162">
        <v>95</v>
      </c>
      <c r="B162" s="1">
        <f>Append6[[#This Row],[Date]]-1</f>
        <v>44939</v>
      </c>
      <c r="C162" s="1">
        <v>44940</v>
      </c>
      <c r="D162" t="s">
        <v>307</v>
      </c>
      <c r="E162" t="s">
        <v>148</v>
      </c>
      <c r="F162">
        <v>144</v>
      </c>
      <c r="J162">
        <v>95</v>
      </c>
      <c r="K162" s="1">
        <v>44940</v>
      </c>
      <c r="L162" t="s">
        <v>307</v>
      </c>
      <c r="M162" t="s">
        <v>148</v>
      </c>
    </row>
    <row r="163" spans="1:13" hidden="1">
      <c r="B163" s="1">
        <f>Append6[[#This Row],[Date]]-1</f>
        <v>44939</v>
      </c>
      <c r="C163" s="1">
        <v>44940</v>
      </c>
      <c r="D163" t="s">
        <v>308</v>
      </c>
      <c r="E163" t="s">
        <v>136</v>
      </c>
      <c r="F163">
        <v>42</v>
      </c>
      <c r="K163" s="1">
        <v>44940</v>
      </c>
      <c r="L163" t="s">
        <v>308</v>
      </c>
      <c r="M163" t="s">
        <v>136</v>
      </c>
    </row>
    <row r="164" spans="1:13">
      <c r="A164">
        <v>96</v>
      </c>
      <c r="B164" s="1">
        <f>Append6[[#This Row],[Date]]-1</f>
        <v>44940</v>
      </c>
      <c r="C164" s="1">
        <v>44941</v>
      </c>
      <c r="D164" t="s">
        <v>315</v>
      </c>
      <c r="E164" t="s">
        <v>149</v>
      </c>
      <c r="F164">
        <v>117</v>
      </c>
      <c r="J164">
        <v>96</v>
      </c>
      <c r="K164" s="1">
        <v>44941</v>
      </c>
      <c r="L164" t="s">
        <v>315</v>
      </c>
      <c r="M164" t="s">
        <v>149</v>
      </c>
    </row>
    <row r="165" spans="1:13" hidden="1">
      <c r="B165" s="1">
        <f>Append6[[#This Row],[Date]]-1</f>
        <v>44940</v>
      </c>
      <c r="C165" s="1">
        <v>44941</v>
      </c>
      <c r="D165" t="s">
        <v>316</v>
      </c>
      <c r="E165" t="s">
        <v>133</v>
      </c>
      <c r="F165">
        <v>43</v>
      </c>
      <c r="K165" s="1">
        <v>44941</v>
      </c>
      <c r="L165" t="s">
        <v>316</v>
      </c>
      <c r="M165" t="s">
        <v>133</v>
      </c>
    </row>
    <row r="166" spans="1:13">
      <c r="A166">
        <v>97</v>
      </c>
      <c r="B166" s="1">
        <f>Append6[[#This Row],[Date]]-1</f>
        <v>44941</v>
      </c>
      <c r="C166" s="1">
        <v>44942</v>
      </c>
      <c r="D166" t="s">
        <v>317</v>
      </c>
      <c r="E166" t="s">
        <v>103</v>
      </c>
      <c r="F166">
        <v>112</v>
      </c>
      <c r="J166">
        <v>97</v>
      </c>
      <c r="K166" s="1">
        <v>44942</v>
      </c>
      <c r="L166" t="s">
        <v>317</v>
      </c>
      <c r="M166" t="s">
        <v>103</v>
      </c>
    </row>
    <row r="167" spans="1:13" hidden="1">
      <c r="B167" s="1">
        <f>Append6[[#This Row],[Date]]-1</f>
        <v>44941</v>
      </c>
      <c r="C167" s="1">
        <v>44942</v>
      </c>
      <c r="D167" t="s">
        <v>318</v>
      </c>
      <c r="E167" t="s">
        <v>11</v>
      </c>
      <c r="F167">
        <v>33</v>
      </c>
      <c r="K167" s="1">
        <v>44942</v>
      </c>
      <c r="L167" t="s">
        <v>318</v>
      </c>
      <c r="M167" t="s">
        <v>11</v>
      </c>
    </row>
    <row r="168" spans="1:13">
      <c r="A168">
        <v>98</v>
      </c>
      <c r="B168" s="1">
        <f>Append6[[#This Row],[Date]]-1</f>
        <v>44942</v>
      </c>
      <c r="C168" s="1">
        <v>44943</v>
      </c>
      <c r="D168" t="s">
        <v>291</v>
      </c>
      <c r="E168" t="s">
        <v>216</v>
      </c>
      <c r="F168">
        <v>104</v>
      </c>
      <c r="J168">
        <v>98</v>
      </c>
      <c r="K168" s="1">
        <v>44943</v>
      </c>
      <c r="L168" t="s">
        <v>291</v>
      </c>
      <c r="M168" t="s">
        <v>216</v>
      </c>
    </row>
    <row r="169" spans="1:13" hidden="1">
      <c r="B169" s="1">
        <f>Append6[[#This Row],[Date]]-1</f>
        <v>44942</v>
      </c>
      <c r="C169" s="1">
        <v>44943</v>
      </c>
      <c r="D169" t="s">
        <v>292</v>
      </c>
      <c r="E169" t="s">
        <v>17</v>
      </c>
      <c r="F169">
        <v>31</v>
      </c>
      <c r="K169" s="1">
        <v>44943</v>
      </c>
      <c r="L169" t="s">
        <v>292</v>
      </c>
      <c r="M169" t="s">
        <v>17</v>
      </c>
    </row>
    <row r="170" spans="1:13">
      <c r="A170">
        <v>99</v>
      </c>
      <c r="B170" s="1">
        <f>Append6[[#This Row],[Date]]-1</f>
        <v>44943</v>
      </c>
      <c r="C170" s="1">
        <v>44944</v>
      </c>
      <c r="D170" t="s">
        <v>291</v>
      </c>
      <c r="E170" t="s">
        <v>146</v>
      </c>
      <c r="F170">
        <v>102</v>
      </c>
      <c r="J170">
        <v>99</v>
      </c>
      <c r="K170" s="1">
        <v>44944</v>
      </c>
      <c r="L170" t="s">
        <v>291</v>
      </c>
      <c r="M170" t="s">
        <v>146</v>
      </c>
    </row>
    <row r="171" spans="1:13" hidden="1">
      <c r="B171" s="1">
        <f>Append6[[#This Row],[Date]]-1</f>
        <v>44943</v>
      </c>
      <c r="C171" s="1">
        <v>44944</v>
      </c>
      <c r="D171" t="s">
        <v>292</v>
      </c>
      <c r="E171" t="s">
        <v>218</v>
      </c>
      <c r="F171">
        <v>32</v>
      </c>
      <c r="K171" s="1">
        <v>44944</v>
      </c>
      <c r="L171" t="s">
        <v>292</v>
      </c>
      <c r="M171" t="s">
        <v>218</v>
      </c>
    </row>
    <row r="172" spans="1:13">
      <c r="A172">
        <v>100</v>
      </c>
      <c r="B172" s="1">
        <f>Append6[[#This Row],[Date]]-1</f>
        <v>44944</v>
      </c>
      <c r="C172" s="1">
        <v>44945</v>
      </c>
      <c r="D172" t="s">
        <v>293</v>
      </c>
      <c r="E172" t="s">
        <v>294</v>
      </c>
      <c r="F172">
        <v>92</v>
      </c>
      <c r="J172">
        <v>100</v>
      </c>
      <c r="K172" s="1">
        <v>44945</v>
      </c>
      <c r="L172" t="s">
        <v>293</v>
      </c>
      <c r="M172" t="s">
        <v>294</v>
      </c>
    </row>
    <row r="173" spans="1:13" hidden="1">
      <c r="B173" s="1">
        <f>Append6[[#This Row],[Date]]-1</f>
        <v>44944</v>
      </c>
      <c r="C173" s="1">
        <v>44945</v>
      </c>
      <c r="D173" t="s">
        <v>295</v>
      </c>
      <c r="E173" t="s">
        <v>11</v>
      </c>
      <c r="F173">
        <v>33</v>
      </c>
      <c r="K173" s="1">
        <v>44945</v>
      </c>
      <c r="L173" t="s">
        <v>295</v>
      </c>
      <c r="M173" t="s">
        <v>11</v>
      </c>
    </row>
    <row r="174" spans="1:13">
      <c r="A174">
        <v>101</v>
      </c>
      <c r="B174" s="1">
        <f>Append6[[#This Row],[Date]]-1</f>
        <v>44945</v>
      </c>
      <c r="C174" s="1">
        <v>44946</v>
      </c>
      <c r="D174" t="s">
        <v>296</v>
      </c>
      <c r="E174" t="s">
        <v>297</v>
      </c>
      <c r="F174">
        <v>87</v>
      </c>
      <c r="J174">
        <v>101</v>
      </c>
      <c r="K174" s="1">
        <v>44946</v>
      </c>
      <c r="L174" t="s">
        <v>296</v>
      </c>
      <c r="M174" t="s">
        <v>297</v>
      </c>
    </row>
    <row r="175" spans="1:13" hidden="1">
      <c r="B175" s="1">
        <f>Append6[[#This Row],[Date]]-1</f>
        <v>44945</v>
      </c>
      <c r="C175" s="1">
        <v>44946</v>
      </c>
      <c r="D175" t="s">
        <v>298</v>
      </c>
      <c r="E175" t="s">
        <v>17</v>
      </c>
      <c r="F175">
        <v>31</v>
      </c>
      <c r="K175" s="1">
        <v>44946</v>
      </c>
      <c r="L175" t="s">
        <v>298</v>
      </c>
      <c r="M175" t="s">
        <v>17</v>
      </c>
    </row>
    <row r="176" spans="1:13">
      <c r="A176">
        <v>102</v>
      </c>
      <c r="B176" s="1">
        <f>Append6[[#This Row],[Date]]-1</f>
        <v>44946</v>
      </c>
      <c r="C176" s="1">
        <v>44947</v>
      </c>
      <c r="D176" t="s">
        <v>283</v>
      </c>
      <c r="E176" t="s">
        <v>96</v>
      </c>
      <c r="F176">
        <v>78</v>
      </c>
      <c r="J176">
        <v>102</v>
      </c>
      <c r="K176" s="1">
        <v>44947</v>
      </c>
      <c r="L176" t="s">
        <v>283</v>
      </c>
      <c r="M176" t="s">
        <v>96</v>
      </c>
    </row>
    <row r="177" spans="1:13" hidden="1">
      <c r="B177" s="1">
        <f>Append6[[#This Row],[Date]]-1</f>
        <v>44946</v>
      </c>
      <c r="C177" s="1">
        <v>44947</v>
      </c>
      <c r="D177" t="s">
        <v>284</v>
      </c>
      <c r="E177" t="s">
        <v>217</v>
      </c>
      <c r="F177">
        <v>30</v>
      </c>
      <c r="K177" s="1">
        <v>44947</v>
      </c>
      <c r="L177" t="s">
        <v>284</v>
      </c>
      <c r="M177" t="s">
        <v>217</v>
      </c>
    </row>
    <row r="178" spans="1:13">
      <c r="A178">
        <v>103</v>
      </c>
      <c r="B178" s="1">
        <f>Append6[[#This Row],[Date]]-1</f>
        <v>44947</v>
      </c>
      <c r="C178" s="1">
        <v>44948</v>
      </c>
      <c r="D178" t="s">
        <v>285</v>
      </c>
      <c r="E178" t="s">
        <v>21</v>
      </c>
      <c r="F178">
        <v>66</v>
      </c>
      <c r="J178">
        <v>103</v>
      </c>
      <c r="K178" s="1">
        <v>44948</v>
      </c>
      <c r="L178" t="s">
        <v>285</v>
      </c>
      <c r="M178" t="s">
        <v>21</v>
      </c>
    </row>
    <row r="179" spans="1:13" hidden="1">
      <c r="B179" s="1">
        <f>Append6[[#This Row],[Date]]-1</f>
        <v>44947</v>
      </c>
      <c r="C179" s="1">
        <v>44948</v>
      </c>
      <c r="D179" t="s">
        <v>286</v>
      </c>
      <c r="E179" t="s">
        <v>99</v>
      </c>
      <c r="F179">
        <v>46</v>
      </c>
      <c r="K179" s="1">
        <v>44948</v>
      </c>
      <c r="L179" t="s">
        <v>286</v>
      </c>
      <c r="M179" t="s">
        <v>99</v>
      </c>
    </row>
    <row r="180" spans="1:13">
      <c r="A180">
        <v>104</v>
      </c>
      <c r="B180" s="1">
        <f>Append6[[#This Row],[Date]]-1</f>
        <v>44948</v>
      </c>
      <c r="C180" s="1">
        <v>44949</v>
      </c>
      <c r="D180" t="s">
        <v>299</v>
      </c>
      <c r="E180" t="s">
        <v>21</v>
      </c>
      <c r="F180">
        <v>66</v>
      </c>
      <c r="J180">
        <v>104</v>
      </c>
      <c r="K180" s="1">
        <v>44949</v>
      </c>
      <c r="L180" t="s">
        <v>299</v>
      </c>
      <c r="M180" t="s">
        <v>21</v>
      </c>
    </row>
    <row r="181" spans="1:13" hidden="1">
      <c r="B181" s="1">
        <f>Append6[[#This Row],[Date]]-1</f>
        <v>44948</v>
      </c>
      <c r="C181" s="1">
        <v>44949</v>
      </c>
      <c r="D181" t="s">
        <v>300</v>
      </c>
      <c r="E181" t="s">
        <v>9</v>
      </c>
      <c r="F181">
        <v>52</v>
      </c>
      <c r="K181" s="1">
        <v>44949</v>
      </c>
      <c r="L181" t="s">
        <v>300</v>
      </c>
      <c r="M181" t="s">
        <v>9</v>
      </c>
    </row>
    <row r="182" spans="1:13">
      <c r="A182">
        <v>105</v>
      </c>
      <c r="B182" s="1">
        <f>Append6[[#This Row],[Date]]-1</f>
        <v>44949</v>
      </c>
      <c r="C182" s="1">
        <v>44950</v>
      </c>
      <c r="D182" t="s">
        <v>309</v>
      </c>
      <c r="E182" t="s">
        <v>70</v>
      </c>
      <c r="F182">
        <v>68</v>
      </c>
      <c r="J182">
        <v>105</v>
      </c>
      <c r="K182" s="1">
        <v>44950</v>
      </c>
      <c r="L182" t="s">
        <v>309</v>
      </c>
      <c r="M182" t="s">
        <v>70</v>
      </c>
    </row>
    <row r="183" spans="1:13" hidden="1">
      <c r="B183" s="1">
        <f>Append6[[#This Row],[Date]]-1</f>
        <v>44949</v>
      </c>
      <c r="C183" s="1">
        <v>44950</v>
      </c>
      <c r="D183" t="s">
        <v>310</v>
      </c>
      <c r="E183" t="s">
        <v>122</v>
      </c>
      <c r="F183">
        <v>39</v>
      </c>
      <c r="K183" s="1">
        <v>44950</v>
      </c>
      <c r="L183" t="s">
        <v>310</v>
      </c>
      <c r="M183" t="s">
        <v>122</v>
      </c>
    </row>
    <row r="184" spans="1:13">
      <c r="A184">
        <v>106</v>
      </c>
      <c r="B184" s="1">
        <f>Append6[[#This Row],[Date]]-1</f>
        <v>44950</v>
      </c>
      <c r="C184" s="1">
        <v>44951</v>
      </c>
      <c r="D184" t="s">
        <v>287</v>
      </c>
      <c r="E184" t="s">
        <v>70</v>
      </c>
      <c r="F184">
        <v>68</v>
      </c>
      <c r="J184">
        <v>106</v>
      </c>
      <c r="K184" s="1">
        <v>44951</v>
      </c>
      <c r="L184" t="s">
        <v>287</v>
      </c>
      <c r="M184" t="s">
        <v>70</v>
      </c>
    </row>
    <row r="185" spans="1:13" hidden="1">
      <c r="B185" s="1">
        <f>Append6[[#This Row],[Date]]-1</f>
        <v>44950</v>
      </c>
      <c r="C185" s="1">
        <v>44951</v>
      </c>
      <c r="D185" t="s">
        <v>288</v>
      </c>
      <c r="E185" t="s">
        <v>141</v>
      </c>
      <c r="F185">
        <v>37</v>
      </c>
      <c r="K185" s="1">
        <v>44951</v>
      </c>
      <c r="L185" t="s">
        <v>288</v>
      </c>
      <c r="M185" t="s">
        <v>141</v>
      </c>
    </row>
    <row r="186" spans="1:13">
      <c r="A186">
        <v>107</v>
      </c>
      <c r="B186" s="1">
        <f>Append6[[#This Row],[Date]]-1</f>
        <v>44951</v>
      </c>
      <c r="C186" s="1">
        <v>44952</v>
      </c>
      <c r="D186" t="s">
        <v>289</v>
      </c>
      <c r="E186" t="s">
        <v>70</v>
      </c>
      <c r="F186">
        <v>68</v>
      </c>
      <c r="J186">
        <v>107</v>
      </c>
      <c r="K186" s="1">
        <v>44952</v>
      </c>
      <c r="L186" t="s">
        <v>289</v>
      </c>
      <c r="M186" t="s">
        <v>70</v>
      </c>
    </row>
    <row r="187" spans="1:13" hidden="1">
      <c r="B187" s="1">
        <f>Append6[[#This Row],[Date]]-1</f>
        <v>44951</v>
      </c>
      <c r="C187" s="1">
        <v>44952</v>
      </c>
      <c r="D187" t="s">
        <v>290</v>
      </c>
      <c r="E187" t="s">
        <v>267</v>
      </c>
      <c r="F187">
        <v>34</v>
      </c>
      <c r="K187" s="1">
        <v>44952</v>
      </c>
      <c r="L187" t="s">
        <v>290</v>
      </c>
      <c r="M187" t="s">
        <v>267</v>
      </c>
    </row>
    <row r="188" spans="1:13">
      <c r="A188">
        <v>108</v>
      </c>
      <c r="B188" s="1">
        <f>Append6[[#This Row],[Date]]-1</f>
        <v>44952</v>
      </c>
      <c r="C188" s="1">
        <v>44953</v>
      </c>
      <c r="D188" t="s">
        <v>301</v>
      </c>
      <c r="E188" t="s">
        <v>143</v>
      </c>
      <c r="F188">
        <v>69</v>
      </c>
      <c r="J188">
        <v>108</v>
      </c>
      <c r="K188" s="1">
        <v>44953</v>
      </c>
      <c r="L188" t="s">
        <v>301</v>
      </c>
      <c r="M188" t="s">
        <v>143</v>
      </c>
    </row>
    <row r="189" spans="1:13" hidden="1">
      <c r="B189" s="1">
        <f>Append6[[#This Row],[Date]]-1</f>
        <v>44952</v>
      </c>
      <c r="C189" s="1">
        <v>44953</v>
      </c>
      <c r="D189" t="s">
        <v>302</v>
      </c>
      <c r="E189" t="s">
        <v>267</v>
      </c>
      <c r="F189">
        <v>34</v>
      </c>
      <c r="K189" s="1">
        <v>44953</v>
      </c>
      <c r="L189" t="s">
        <v>302</v>
      </c>
      <c r="M189" t="s">
        <v>267</v>
      </c>
    </row>
    <row r="190" spans="1:13">
      <c r="A190">
        <v>109</v>
      </c>
      <c r="B190" s="1">
        <f>Append6[[#This Row],[Date]]-1</f>
        <v>44953</v>
      </c>
      <c r="C190" s="1">
        <v>44954</v>
      </c>
      <c r="D190" t="s">
        <v>311</v>
      </c>
      <c r="E190" t="s">
        <v>70</v>
      </c>
      <c r="F190">
        <v>68</v>
      </c>
      <c r="J190">
        <v>109</v>
      </c>
      <c r="K190" s="1">
        <v>44954</v>
      </c>
      <c r="L190" t="s">
        <v>311</v>
      </c>
      <c r="M190" t="s">
        <v>70</v>
      </c>
    </row>
    <row r="191" spans="1:13" hidden="1">
      <c r="B191" s="1">
        <f>Append6[[#This Row],[Date]]-1</f>
        <v>44953</v>
      </c>
      <c r="C191" s="1">
        <v>44954</v>
      </c>
      <c r="D191" t="s">
        <v>312</v>
      </c>
      <c r="E191" t="s">
        <v>17</v>
      </c>
      <c r="F191">
        <v>31</v>
      </c>
      <c r="K191" s="1">
        <v>44954</v>
      </c>
      <c r="L191" t="s">
        <v>312</v>
      </c>
      <c r="M191" t="s">
        <v>17</v>
      </c>
    </row>
    <row r="192" spans="1:13">
      <c r="A192">
        <v>110</v>
      </c>
      <c r="B192" s="1">
        <f>Append6[[#This Row],[Date]]-1</f>
        <v>44954</v>
      </c>
      <c r="C192" s="1">
        <v>44955</v>
      </c>
      <c r="D192" t="s">
        <v>303</v>
      </c>
      <c r="E192" t="s">
        <v>36</v>
      </c>
      <c r="F192">
        <v>57</v>
      </c>
      <c r="J192">
        <v>110</v>
      </c>
      <c r="K192" s="1">
        <v>44955</v>
      </c>
      <c r="L192" t="s">
        <v>303</v>
      </c>
      <c r="M192" t="s">
        <v>36</v>
      </c>
    </row>
    <row r="193" spans="1:13" hidden="1">
      <c r="B193" s="1">
        <f>Append6[[#This Row],[Date]]-1</f>
        <v>44954</v>
      </c>
      <c r="C193" s="1">
        <v>44955</v>
      </c>
      <c r="D193" t="s">
        <v>304</v>
      </c>
      <c r="E193" t="s">
        <v>105</v>
      </c>
      <c r="F193">
        <v>41</v>
      </c>
      <c r="K193" s="1">
        <v>44955</v>
      </c>
      <c r="L193" t="s">
        <v>304</v>
      </c>
      <c r="M193" t="s">
        <v>105</v>
      </c>
    </row>
    <row r="194" spans="1:13">
      <c r="A194">
        <v>111</v>
      </c>
      <c r="B194" s="1">
        <f>Append6[[#This Row],[Date]]-1</f>
        <v>44955</v>
      </c>
      <c r="C194" s="1">
        <v>44956</v>
      </c>
      <c r="D194" t="s">
        <v>305</v>
      </c>
      <c r="E194" t="s">
        <v>53</v>
      </c>
      <c r="F194">
        <v>67</v>
      </c>
      <c r="J194">
        <v>111</v>
      </c>
      <c r="K194" s="1">
        <v>44956</v>
      </c>
      <c r="L194" t="s">
        <v>305</v>
      </c>
      <c r="M194" t="s">
        <v>53</v>
      </c>
    </row>
    <row r="195" spans="1:13" hidden="1">
      <c r="B195" s="1">
        <f>Append6[[#This Row],[Date]]-1</f>
        <v>44955</v>
      </c>
      <c r="C195" s="1">
        <v>44956</v>
      </c>
      <c r="D195" t="s">
        <v>306</v>
      </c>
      <c r="E195" t="s">
        <v>105</v>
      </c>
      <c r="F195">
        <v>41</v>
      </c>
      <c r="K195" s="1">
        <v>44956</v>
      </c>
      <c r="L195" t="s">
        <v>306</v>
      </c>
      <c r="M195" t="s">
        <v>105</v>
      </c>
    </row>
    <row r="196" spans="1:13">
      <c r="A196">
        <v>112</v>
      </c>
      <c r="B196" s="1">
        <f>Append6[[#This Row],[Date]]-1</f>
        <v>44956</v>
      </c>
      <c r="C196" s="1">
        <v>44957</v>
      </c>
      <c r="D196" t="s">
        <v>313</v>
      </c>
      <c r="E196" t="s">
        <v>66</v>
      </c>
      <c r="F196">
        <v>65</v>
      </c>
      <c r="J196">
        <v>112</v>
      </c>
      <c r="K196" s="1">
        <v>44957</v>
      </c>
      <c r="L196" t="s">
        <v>313</v>
      </c>
      <c r="M196" t="s">
        <v>66</v>
      </c>
    </row>
    <row r="197" spans="1:13" hidden="1">
      <c r="B197" s="1">
        <f>Append6[[#This Row],[Date]]-1</f>
        <v>44956</v>
      </c>
      <c r="C197" s="1">
        <v>44957</v>
      </c>
      <c r="D197" t="s">
        <v>314</v>
      </c>
      <c r="E197" t="s">
        <v>108</v>
      </c>
      <c r="F197">
        <v>45</v>
      </c>
      <c r="K197" s="1">
        <v>44957</v>
      </c>
      <c r="L197" t="s">
        <v>314</v>
      </c>
      <c r="M197" t="s">
        <v>108</v>
      </c>
    </row>
    <row r="198" spans="1:13">
      <c r="A198">
        <v>113</v>
      </c>
      <c r="B198" s="1">
        <f>Append6[[#This Row],[Date]]-1</f>
        <v>44957</v>
      </c>
      <c r="C198" s="1">
        <v>44958</v>
      </c>
      <c r="D198" t="s">
        <v>357</v>
      </c>
      <c r="E198" t="s">
        <v>74</v>
      </c>
      <c r="F198">
        <v>61</v>
      </c>
      <c r="J198">
        <v>113</v>
      </c>
      <c r="K198" s="1">
        <v>44958</v>
      </c>
      <c r="L198" t="s">
        <v>357</v>
      </c>
      <c r="M198" t="s">
        <v>74</v>
      </c>
    </row>
    <row r="199" spans="1:13" hidden="1">
      <c r="B199" s="1">
        <f>Append6[[#This Row],[Date]]-1</f>
        <v>44957</v>
      </c>
      <c r="C199" s="1">
        <v>44958</v>
      </c>
      <c r="D199" t="s">
        <v>358</v>
      </c>
      <c r="E199" t="s">
        <v>181</v>
      </c>
      <c r="F199">
        <v>47</v>
      </c>
      <c r="K199" s="1">
        <v>44958</v>
      </c>
      <c r="L199" t="s">
        <v>358</v>
      </c>
      <c r="M199" t="s">
        <v>181</v>
      </c>
    </row>
    <row r="200" spans="1:13">
      <c r="A200">
        <v>114</v>
      </c>
      <c r="B200" s="1">
        <f>Append6[[#This Row],[Date]]-1</f>
        <v>44958</v>
      </c>
      <c r="C200" s="1">
        <v>44959</v>
      </c>
      <c r="D200" t="s">
        <v>351</v>
      </c>
      <c r="E200" t="s">
        <v>91</v>
      </c>
      <c r="F200">
        <v>54</v>
      </c>
      <c r="J200">
        <v>114</v>
      </c>
      <c r="K200" s="1">
        <v>44959</v>
      </c>
      <c r="L200" t="s">
        <v>351</v>
      </c>
      <c r="M200" t="s">
        <v>91</v>
      </c>
    </row>
    <row r="201" spans="1:13" hidden="1">
      <c r="B201" s="1">
        <f>Append6[[#This Row],[Date]]-1</f>
        <v>44958</v>
      </c>
      <c r="C201" s="1">
        <v>44959</v>
      </c>
      <c r="D201" t="s">
        <v>352</v>
      </c>
      <c r="E201" t="s">
        <v>105</v>
      </c>
      <c r="F201">
        <v>41</v>
      </c>
      <c r="K201" s="1">
        <v>44959</v>
      </c>
      <c r="L201" t="s">
        <v>352</v>
      </c>
      <c r="M201" t="s">
        <v>105</v>
      </c>
    </row>
    <row r="202" spans="1:13">
      <c r="A202">
        <v>115</v>
      </c>
      <c r="B202" s="1">
        <f>Append6[[#This Row],[Date]]-1</f>
        <v>44959</v>
      </c>
      <c r="C202" s="1">
        <v>44960</v>
      </c>
      <c r="D202" t="s">
        <v>362</v>
      </c>
      <c r="E202" t="s">
        <v>108</v>
      </c>
      <c r="F202">
        <v>45</v>
      </c>
      <c r="J202">
        <v>115</v>
      </c>
      <c r="K202" s="1">
        <v>44960</v>
      </c>
      <c r="L202" t="s">
        <v>362</v>
      </c>
      <c r="M202" t="s">
        <v>108</v>
      </c>
    </row>
    <row r="203" spans="1:13" hidden="1">
      <c r="B203" s="1">
        <f>Append6[[#This Row],[Date]]-1</f>
        <v>44959</v>
      </c>
      <c r="C203" s="1">
        <v>44960</v>
      </c>
      <c r="D203" t="s">
        <v>363</v>
      </c>
      <c r="E203" t="s">
        <v>246</v>
      </c>
      <c r="F203">
        <v>36</v>
      </c>
      <c r="K203" s="1">
        <v>44960</v>
      </c>
      <c r="L203" t="s">
        <v>363</v>
      </c>
      <c r="M203" t="s">
        <v>246</v>
      </c>
    </row>
    <row r="204" spans="1:13">
      <c r="A204">
        <v>116</v>
      </c>
      <c r="B204" s="1">
        <f>Append6[[#This Row],[Date]]-1</f>
        <v>44960</v>
      </c>
      <c r="C204" s="1">
        <v>44961</v>
      </c>
      <c r="D204" t="s">
        <v>373</v>
      </c>
      <c r="E204" t="s">
        <v>133</v>
      </c>
      <c r="F204">
        <v>43</v>
      </c>
      <c r="J204">
        <v>116</v>
      </c>
      <c r="K204" s="1">
        <v>44961</v>
      </c>
      <c r="L204" t="s">
        <v>373</v>
      </c>
      <c r="M204" t="s">
        <v>133</v>
      </c>
    </row>
    <row r="205" spans="1:13" hidden="1">
      <c r="B205" s="1">
        <f>Append6[[#This Row],[Date]]-1</f>
        <v>44960</v>
      </c>
      <c r="C205" s="1">
        <v>44961</v>
      </c>
      <c r="D205" t="s">
        <v>374</v>
      </c>
      <c r="E205" t="s">
        <v>17</v>
      </c>
      <c r="F205">
        <v>31</v>
      </c>
      <c r="K205" s="1">
        <v>44961</v>
      </c>
      <c r="L205" t="s">
        <v>374</v>
      </c>
      <c r="M205" t="s">
        <v>17</v>
      </c>
    </row>
    <row r="206" spans="1:13">
      <c r="A206">
        <v>117</v>
      </c>
      <c r="B206" s="1">
        <f>Append6[[#This Row],[Date]]-1</f>
        <v>44961</v>
      </c>
      <c r="C206" s="1">
        <v>44962</v>
      </c>
      <c r="D206" t="s">
        <v>364</v>
      </c>
      <c r="E206" t="s">
        <v>122</v>
      </c>
      <c r="F206">
        <v>39</v>
      </c>
      <c r="J206">
        <v>117</v>
      </c>
      <c r="K206" s="1">
        <v>44962</v>
      </c>
      <c r="L206" t="s">
        <v>364</v>
      </c>
      <c r="M206" t="s">
        <v>122</v>
      </c>
    </row>
    <row r="207" spans="1:13" hidden="1">
      <c r="B207" s="1">
        <f>Append6[[#This Row],[Date]]-1</f>
        <v>44961</v>
      </c>
      <c r="C207" s="1">
        <v>44962</v>
      </c>
      <c r="D207" t="s">
        <v>365</v>
      </c>
      <c r="E207" t="s">
        <v>145</v>
      </c>
      <c r="F207">
        <v>28</v>
      </c>
      <c r="K207" s="1">
        <v>44962</v>
      </c>
      <c r="L207" t="s">
        <v>365</v>
      </c>
      <c r="M207" t="s">
        <v>145</v>
      </c>
    </row>
    <row r="208" spans="1:13">
      <c r="A208">
        <v>118</v>
      </c>
      <c r="B208" s="1">
        <f>Append6[[#This Row],[Date]]-1</f>
        <v>44962</v>
      </c>
      <c r="C208" s="1">
        <v>44963</v>
      </c>
      <c r="D208" t="s">
        <v>353</v>
      </c>
      <c r="E208" t="s">
        <v>105</v>
      </c>
      <c r="F208">
        <v>41</v>
      </c>
      <c r="J208">
        <v>118</v>
      </c>
      <c r="K208" s="1">
        <v>44963</v>
      </c>
      <c r="L208" t="s">
        <v>353</v>
      </c>
      <c r="M208" t="s">
        <v>105</v>
      </c>
    </row>
    <row r="209" spans="1:13" hidden="1">
      <c r="B209" s="1">
        <f>Append6[[#This Row],[Date]]-1</f>
        <v>44962</v>
      </c>
      <c r="C209" s="1">
        <v>44963</v>
      </c>
      <c r="D209" t="s">
        <v>354</v>
      </c>
      <c r="E209" t="s">
        <v>5</v>
      </c>
      <c r="F209">
        <v>22</v>
      </c>
      <c r="K209" s="1">
        <v>44963</v>
      </c>
      <c r="L209" t="s">
        <v>354</v>
      </c>
      <c r="M209" t="s">
        <v>5</v>
      </c>
    </row>
    <row r="210" spans="1:13">
      <c r="A210">
        <v>119</v>
      </c>
      <c r="B210" s="1">
        <f>Append6[[#This Row],[Date]]-1</f>
        <v>44963</v>
      </c>
      <c r="C210" s="1">
        <v>44964</v>
      </c>
      <c r="D210" t="s">
        <v>327</v>
      </c>
      <c r="E210" t="s">
        <v>108</v>
      </c>
      <c r="F210">
        <v>45</v>
      </c>
      <c r="J210">
        <v>119</v>
      </c>
      <c r="K210" s="1">
        <v>44964</v>
      </c>
      <c r="L210" t="s">
        <v>327</v>
      </c>
      <c r="M210" t="s">
        <v>108</v>
      </c>
    </row>
    <row r="211" spans="1:13" hidden="1">
      <c r="B211" s="1">
        <f>Append6[[#This Row],[Date]]-1</f>
        <v>44963</v>
      </c>
      <c r="C211" s="1">
        <v>44964</v>
      </c>
      <c r="D211" t="s">
        <v>328</v>
      </c>
      <c r="E211" t="s">
        <v>246</v>
      </c>
      <c r="F211">
        <v>36</v>
      </c>
      <c r="K211" s="1">
        <v>44964</v>
      </c>
      <c r="L211" t="s">
        <v>328</v>
      </c>
      <c r="M211" t="s">
        <v>246</v>
      </c>
    </row>
    <row r="212" spans="1:13">
      <c r="A212">
        <v>120</v>
      </c>
      <c r="B212" s="1">
        <f>Append6[[#This Row],[Date]]-1</f>
        <v>44964</v>
      </c>
      <c r="C212" s="1">
        <v>44965</v>
      </c>
      <c r="D212" t="s">
        <v>341</v>
      </c>
      <c r="E212" t="s">
        <v>129</v>
      </c>
      <c r="F212">
        <v>48</v>
      </c>
      <c r="J212">
        <v>120</v>
      </c>
      <c r="K212" s="1">
        <v>44965</v>
      </c>
      <c r="L212" t="s">
        <v>341</v>
      </c>
      <c r="M212" t="s">
        <v>129</v>
      </c>
    </row>
    <row r="213" spans="1:13" hidden="1">
      <c r="B213" s="1">
        <f>Append6[[#This Row],[Date]]-1</f>
        <v>44964</v>
      </c>
      <c r="C213" s="1">
        <v>44965</v>
      </c>
      <c r="D213" t="s">
        <v>342</v>
      </c>
      <c r="E213" t="s">
        <v>139</v>
      </c>
      <c r="F213">
        <v>50</v>
      </c>
      <c r="K213" s="1">
        <v>44965</v>
      </c>
      <c r="L213" t="s">
        <v>342</v>
      </c>
      <c r="M213" t="s">
        <v>139</v>
      </c>
    </row>
    <row r="214" spans="1:13">
      <c r="A214">
        <v>121</v>
      </c>
      <c r="B214" s="1">
        <f>Append6[[#This Row],[Date]]-1</f>
        <v>44965</v>
      </c>
      <c r="C214" s="1">
        <v>44966</v>
      </c>
      <c r="D214" t="s">
        <v>355</v>
      </c>
      <c r="E214" t="s">
        <v>32</v>
      </c>
      <c r="F214">
        <v>60</v>
      </c>
      <c r="J214">
        <v>121</v>
      </c>
      <c r="K214" s="1">
        <v>44966</v>
      </c>
      <c r="L214" t="s">
        <v>355</v>
      </c>
      <c r="M214" t="s">
        <v>32</v>
      </c>
    </row>
    <row r="215" spans="1:13" hidden="1">
      <c r="B215" s="1">
        <f>Append6[[#This Row],[Date]]-1</f>
        <v>44965</v>
      </c>
      <c r="C215" s="1">
        <v>44966</v>
      </c>
      <c r="D215" t="s">
        <v>356</v>
      </c>
      <c r="E215" t="s">
        <v>108</v>
      </c>
      <c r="F215">
        <v>45</v>
      </c>
      <c r="K215" s="1">
        <v>44966</v>
      </c>
      <c r="L215" t="s">
        <v>356</v>
      </c>
      <c r="M215" t="s">
        <v>108</v>
      </c>
    </row>
    <row r="216" spans="1:13">
      <c r="A216">
        <v>122</v>
      </c>
      <c r="B216" s="1">
        <f>Append6[[#This Row],[Date]]-1</f>
        <v>44966</v>
      </c>
      <c r="C216" s="1">
        <v>44967</v>
      </c>
      <c r="D216" t="s">
        <v>329</v>
      </c>
      <c r="E216" t="s">
        <v>66</v>
      </c>
      <c r="F216">
        <v>65</v>
      </c>
      <c r="J216">
        <v>122</v>
      </c>
      <c r="K216" s="1">
        <v>44967</v>
      </c>
      <c r="L216" t="s">
        <v>329</v>
      </c>
      <c r="M216" t="s">
        <v>66</v>
      </c>
    </row>
    <row r="217" spans="1:13" hidden="1">
      <c r="B217" s="1">
        <f>Append6[[#This Row],[Date]]-1</f>
        <v>44966</v>
      </c>
      <c r="C217" s="1">
        <v>44967</v>
      </c>
      <c r="D217" t="s">
        <v>330</v>
      </c>
      <c r="E217" t="s">
        <v>139</v>
      </c>
      <c r="F217">
        <v>50</v>
      </c>
      <c r="K217" s="1">
        <v>44967</v>
      </c>
      <c r="L217" t="s">
        <v>330</v>
      </c>
      <c r="M217" t="s">
        <v>139</v>
      </c>
    </row>
    <row r="218" spans="1:13">
      <c r="A218">
        <v>123</v>
      </c>
      <c r="B218" s="1">
        <f>Append6[[#This Row],[Date]]-1</f>
        <v>44967</v>
      </c>
      <c r="C218" s="1">
        <v>44968</v>
      </c>
      <c r="D218" t="s">
        <v>343</v>
      </c>
      <c r="E218" t="s">
        <v>108</v>
      </c>
      <c r="F218">
        <v>45</v>
      </c>
      <c r="J218">
        <v>123</v>
      </c>
      <c r="K218" s="1">
        <v>44968</v>
      </c>
      <c r="L218" t="s">
        <v>343</v>
      </c>
      <c r="M218" t="s">
        <v>108</v>
      </c>
    </row>
    <row r="219" spans="1:13" hidden="1">
      <c r="B219" s="1">
        <f>Append6[[#This Row],[Date]]-1</f>
        <v>44967</v>
      </c>
      <c r="C219" s="1">
        <v>44968</v>
      </c>
      <c r="D219" t="s">
        <v>344</v>
      </c>
      <c r="E219" t="s">
        <v>139</v>
      </c>
      <c r="F219">
        <v>50</v>
      </c>
      <c r="K219" s="1">
        <v>44968</v>
      </c>
      <c r="L219" t="s">
        <v>344</v>
      </c>
      <c r="M219" t="s">
        <v>139</v>
      </c>
    </row>
    <row r="220" spans="1:13">
      <c r="A220">
        <v>124</v>
      </c>
      <c r="B220" s="1">
        <f>Append6[[#This Row],[Date]]-1</f>
        <v>44968</v>
      </c>
      <c r="C220" s="1">
        <v>44969</v>
      </c>
      <c r="D220" t="s">
        <v>319</v>
      </c>
      <c r="E220" t="s">
        <v>105</v>
      </c>
      <c r="F220">
        <v>41</v>
      </c>
      <c r="J220">
        <v>124</v>
      </c>
      <c r="K220" s="1">
        <v>44969</v>
      </c>
      <c r="L220" t="s">
        <v>319</v>
      </c>
      <c r="M220" t="s">
        <v>105</v>
      </c>
    </row>
    <row r="221" spans="1:13" hidden="1">
      <c r="B221" s="1">
        <f>Append6[[#This Row],[Date]]-1</f>
        <v>44968</v>
      </c>
      <c r="C221" s="1">
        <v>44969</v>
      </c>
      <c r="D221" t="s">
        <v>320</v>
      </c>
      <c r="E221" t="s">
        <v>218</v>
      </c>
      <c r="F221">
        <v>32</v>
      </c>
      <c r="K221" s="1">
        <v>44969</v>
      </c>
      <c r="L221" t="s">
        <v>320</v>
      </c>
      <c r="M221" t="s">
        <v>218</v>
      </c>
    </row>
    <row r="222" spans="1:13">
      <c r="A222">
        <v>125</v>
      </c>
      <c r="B222" s="1">
        <f>Append6[[#This Row],[Date]]-1</f>
        <v>44969</v>
      </c>
      <c r="C222" s="1">
        <v>44970</v>
      </c>
      <c r="D222" t="s">
        <v>359</v>
      </c>
      <c r="E222" t="s">
        <v>160</v>
      </c>
      <c r="F222">
        <v>20</v>
      </c>
      <c r="J222">
        <v>125</v>
      </c>
      <c r="K222" s="1">
        <v>44970</v>
      </c>
      <c r="L222" t="s">
        <v>359</v>
      </c>
      <c r="M222" t="s">
        <v>160</v>
      </c>
    </row>
    <row r="223" spans="1:13" hidden="1">
      <c r="B223" s="1">
        <f>Append6[[#This Row],[Date]]-1</f>
        <v>44969</v>
      </c>
      <c r="C223" s="1">
        <v>44970</v>
      </c>
      <c r="D223" t="s">
        <v>360</v>
      </c>
      <c r="E223" t="s">
        <v>361</v>
      </c>
      <c r="F223">
        <v>26</v>
      </c>
      <c r="K223" s="1">
        <v>44970</v>
      </c>
      <c r="L223" t="s">
        <v>360</v>
      </c>
      <c r="M223" t="s">
        <v>361</v>
      </c>
    </row>
    <row r="224" spans="1:13">
      <c r="A224">
        <v>126</v>
      </c>
      <c r="B224" s="1">
        <f>Append6[[#This Row],[Date]]-1</f>
        <v>44970</v>
      </c>
      <c r="C224" s="1">
        <v>44971</v>
      </c>
      <c r="D224" t="s">
        <v>345</v>
      </c>
      <c r="E224" t="s">
        <v>145</v>
      </c>
      <c r="F224">
        <v>28</v>
      </c>
      <c r="J224">
        <v>126</v>
      </c>
      <c r="K224" s="1">
        <v>44971</v>
      </c>
      <c r="L224" t="s">
        <v>345</v>
      </c>
      <c r="M224" t="s">
        <v>145</v>
      </c>
    </row>
    <row r="225" spans="1:13" hidden="1">
      <c r="B225" s="1">
        <f>Append6[[#This Row],[Date]]-1</f>
        <v>44970</v>
      </c>
      <c r="C225" s="1">
        <v>44971</v>
      </c>
      <c r="D225" t="s">
        <v>346</v>
      </c>
      <c r="E225" t="s">
        <v>269</v>
      </c>
      <c r="F225">
        <v>27</v>
      </c>
      <c r="K225" s="1">
        <v>44971</v>
      </c>
      <c r="L225" t="s">
        <v>346</v>
      </c>
      <c r="M225" t="s">
        <v>269</v>
      </c>
    </row>
    <row r="226" spans="1:13">
      <c r="A226">
        <v>127</v>
      </c>
      <c r="B226" s="1">
        <f>Append6[[#This Row],[Date]]-1</f>
        <v>44971</v>
      </c>
      <c r="C226" s="1">
        <v>44972</v>
      </c>
      <c r="D226" t="s">
        <v>321</v>
      </c>
      <c r="E226" t="s">
        <v>131</v>
      </c>
      <c r="F226">
        <v>44</v>
      </c>
      <c r="J226">
        <v>127</v>
      </c>
      <c r="K226" s="1">
        <v>44972</v>
      </c>
      <c r="L226" t="s">
        <v>321</v>
      </c>
      <c r="M226" t="s">
        <v>131</v>
      </c>
    </row>
    <row r="227" spans="1:13" hidden="1">
      <c r="B227" s="1">
        <f>Append6[[#This Row],[Date]]-1</f>
        <v>44971</v>
      </c>
      <c r="C227" s="1">
        <v>44972</v>
      </c>
      <c r="D227" t="s">
        <v>322</v>
      </c>
      <c r="E227" t="s">
        <v>161</v>
      </c>
      <c r="F227">
        <v>18</v>
      </c>
      <c r="K227" s="1">
        <v>44972</v>
      </c>
      <c r="L227" t="s">
        <v>322</v>
      </c>
      <c r="M227" t="s">
        <v>161</v>
      </c>
    </row>
    <row r="228" spans="1:13">
      <c r="A228">
        <v>128</v>
      </c>
      <c r="B228" s="1">
        <f>Append6[[#This Row],[Date]]-1</f>
        <v>44972</v>
      </c>
      <c r="C228" s="1">
        <v>44973</v>
      </c>
      <c r="D228" t="s">
        <v>323</v>
      </c>
      <c r="E228" t="s">
        <v>136</v>
      </c>
      <c r="F228">
        <v>42</v>
      </c>
      <c r="J228">
        <v>128</v>
      </c>
      <c r="K228" s="1">
        <v>44973</v>
      </c>
      <c r="L228" t="s">
        <v>323</v>
      </c>
      <c r="M228" t="s">
        <v>136</v>
      </c>
    </row>
    <row r="229" spans="1:13" hidden="1">
      <c r="B229" s="1">
        <f>Append6[[#This Row],[Date]]-1</f>
        <v>44972</v>
      </c>
      <c r="C229" s="1">
        <v>44973</v>
      </c>
      <c r="D229" t="s">
        <v>324</v>
      </c>
      <c r="E229" t="s">
        <v>5</v>
      </c>
      <c r="F229">
        <v>22</v>
      </c>
      <c r="K229" s="1">
        <v>44973</v>
      </c>
      <c r="L229" t="s">
        <v>324</v>
      </c>
      <c r="M229" t="s">
        <v>5</v>
      </c>
    </row>
    <row r="230" spans="1:13">
      <c r="A230">
        <v>129</v>
      </c>
      <c r="B230" s="1">
        <f>Append6[[#This Row],[Date]]-1</f>
        <v>44973</v>
      </c>
      <c r="C230" s="1">
        <v>44974</v>
      </c>
      <c r="D230" t="s">
        <v>347</v>
      </c>
      <c r="E230" t="s">
        <v>136</v>
      </c>
      <c r="F230">
        <v>42</v>
      </c>
      <c r="J230">
        <v>129</v>
      </c>
      <c r="K230" s="1">
        <v>44974</v>
      </c>
      <c r="L230" t="s">
        <v>347</v>
      </c>
      <c r="M230" t="s">
        <v>136</v>
      </c>
    </row>
    <row r="231" spans="1:13" hidden="1">
      <c r="B231" s="1">
        <f>Append6[[#This Row],[Date]]-1</f>
        <v>44973</v>
      </c>
      <c r="C231" s="1">
        <v>44974</v>
      </c>
      <c r="D231" t="s">
        <v>348</v>
      </c>
      <c r="E231" t="s">
        <v>160</v>
      </c>
      <c r="F231">
        <v>20</v>
      </c>
      <c r="K231" s="1">
        <v>44974</v>
      </c>
      <c r="L231" t="s">
        <v>348</v>
      </c>
      <c r="M231" t="s">
        <v>160</v>
      </c>
    </row>
    <row r="232" spans="1:13">
      <c r="A232">
        <v>130</v>
      </c>
      <c r="B232" s="1">
        <f>Append6[[#This Row],[Date]]-1</f>
        <v>44974</v>
      </c>
      <c r="C232" s="1">
        <v>44975</v>
      </c>
      <c r="D232" t="s">
        <v>349</v>
      </c>
      <c r="E232" t="s">
        <v>99</v>
      </c>
      <c r="F232">
        <v>46</v>
      </c>
      <c r="J232">
        <v>130</v>
      </c>
      <c r="K232" s="1">
        <v>44975</v>
      </c>
      <c r="L232" t="s">
        <v>349</v>
      </c>
      <c r="M232" t="s">
        <v>99</v>
      </c>
    </row>
    <row r="233" spans="1:13" hidden="1">
      <c r="B233" s="1">
        <f>Append6[[#This Row],[Date]]-1</f>
        <v>44974</v>
      </c>
      <c r="C233" s="1">
        <v>44975</v>
      </c>
      <c r="D233" t="s">
        <v>350</v>
      </c>
      <c r="E233" t="s">
        <v>161</v>
      </c>
      <c r="F233">
        <v>18</v>
      </c>
      <c r="K233" s="1">
        <v>44975</v>
      </c>
      <c r="L233" t="s">
        <v>350</v>
      </c>
      <c r="M233" t="s">
        <v>161</v>
      </c>
    </row>
    <row r="234" spans="1:13">
      <c r="A234">
        <v>131</v>
      </c>
      <c r="B234" s="1">
        <f>Append6[[#This Row],[Date]]-1</f>
        <v>44975</v>
      </c>
      <c r="C234" s="1">
        <v>44976</v>
      </c>
      <c r="D234" t="s">
        <v>331</v>
      </c>
      <c r="E234" t="s">
        <v>102</v>
      </c>
      <c r="F234">
        <v>51</v>
      </c>
      <c r="J234">
        <v>131</v>
      </c>
      <c r="K234" s="1">
        <v>44976</v>
      </c>
      <c r="L234" t="s">
        <v>331</v>
      </c>
      <c r="M234" t="s">
        <v>102</v>
      </c>
    </row>
    <row r="235" spans="1:13" hidden="1">
      <c r="B235" s="1">
        <f>Append6[[#This Row],[Date]]-1</f>
        <v>44975</v>
      </c>
      <c r="C235" s="1">
        <v>44976</v>
      </c>
      <c r="D235" t="s">
        <v>332</v>
      </c>
      <c r="E235" t="s">
        <v>158</v>
      </c>
      <c r="F235">
        <v>13</v>
      </c>
      <c r="K235" s="1">
        <v>44976</v>
      </c>
      <c r="L235" t="s">
        <v>332</v>
      </c>
      <c r="M235" t="s">
        <v>158</v>
      </c>
    </row>
    <row r="236" spans="1:13">
      <c r="A236">
        <v>132</v>
      </c>
      <c r="B236" s="1">
        <f>Append6[[#This Row],[Date]]-1</f>
        <v>44976</v>
      </c>
      <c r="C236" s="1">
        <v>44977</v>
      </c>
      <c r="D236" t="s">
        <v>333</v>
      </c>
      <c r="E236" t="s">
        <v>152</v>
      </c>
      <c r="F236">
        <v>23</v>
      </c>
      <c r="J236">
        <v>132</v>
      </c>
      <c r="K236" s="1">
        <v>44977</v>
      </c>
      <c r="L236" t="s">
        <v>333</v>
      </c>
      <c r="M236" t="s">
        <v>152</v>
      </c>
    </row>
    <row r="237" spans="1:13" hidden="1">
      <c r="B237" s="1">
        <f>Append6[[#This Row],[Date]]-1</f>
        <v>44976</v>
      </c>
      <c r="C237" s="1">
        <v>44977</v>
      </c>
      <c r="D237" t="s">
        <v>334</v>
      </c>
      <c r="E237" t="s">
        <v>5</v>
      </c>
      <c r="F237">
        <v>22</v>
      </c>
      <c r="K237" s="1">
        <v>44977</v>
      </c>
      <c r="L237" t="s">
        <v>334</v>
      </c>
      <c r="M237" t="s">
        <v>5</v>
      </c>
    </row>
    <row r="238" spans="1:13">
      <c r="A238">
        <v>133</v>
      </c>
      <c r="B238" s="1">
        <f>Append6[[#This Row],[Date]]-1</f>
        <v>44977</v>
      </c>
      <c r="C238" s="1">
        <v>44978</v>
      </c>
      <c r="D238" t="s">
        <v>335</v>
      </c>
      <c r="E238" t="s">
        <v>105</v>
      </c>
      <c r="F238">
        <v>41</v>
      </c>
      <c r="J238">
        <v>133</v>
      </c>
      <c r="K238" s="1">
        <v>44978</v>
      </c>
      <c r="L238" t="s">
        <v>335</v>
      </c>
      <c r="M238" t="s">
        <v>105</v>
      </c>
    </row>
    <row r="239" spans="1:13" hidden="1">
      <c r="B239" s="1">
        <f>Append6[[#This Row],[Date]]-1</f>
        <v>44977</v>
      </c>
      <c r="C239" s="1">
        <v>44978</v>
      </c>
      <c r="D239" t="s">
        <v>336</v>
      </c>
      <c r="E239" t="s">
        <v>56</v>
      </c>
      <c r="F239">
        <v>9</v>
      </c>
      <c r="K239" s="1">
        <v>44978</v>
      </c>
      <c r="L239" t="s">
        <v>336</v>
      </c>
      <c r="M239" t="s">
        <v>56</v>
      </c>
    </row>
    <row r="240" spans="1:13">
      <c r="A240">
        <v>134</v>
      </c>
      <c r="B240" s="1">
        <f>Append6[[#This Row],[Date]]-1</f>
        <v>44978</v>
      </c>
      <c r="C240" s="1">
        <v>44979</v>
      </c>
      <c r="D240" t="s">
        <v>366</v>
      </c>
      <c r="E240" t="s">
        <v>367</v>
      </c>
      <c r="F240">
        <v>38</v>
      </c>
      <c r="J240">
        <v>134</v>
      </c>
      <c r="K240" s="1">
        <v>44979</v>
      </c>
      <c r="L240" t="s">
        <v>366</v>
      </c>
      <c r="M240" t="s">
        <v>367</v>
      </c>
    </row>
    <row r="241" spans="1:13" hidden="1">
      <c r="B241" s="1">
        <f>Append6[[#This Row],[Date]]-1</f>
        <v>44978</v>
      </c>
      <c r="C241" s="1">
        <v>44979</v>
      </c>
      <c r="D241" t="s">
        <v>368</v>
      </c>
      <c r="E241" t="s">
        <v>169</v>
      </c>
      <c r="F241">
        <v>19</v>
      </c>
      <c r="K241" s="1">
        <v>44979</v>
      </c>
      <c r="L241" t="s">
        <v>368</v>
      </c>
      <c r="M241" t="s">
        <v>169</v>
      </c>
    </row>
    <row r="242" spans="1:13">
      <c r="A242">
        <v>135</v>
      </c>
      <c r="B242" s="1">
        <f>Append6[[#This Row],[Date]]-1</f>
        <v>44979</v>
      </c>
      <c r="C242" s="1">
        <v>44980</v>
      </c>
      <c r="D242" t="s">
        <v>369</v>
      </c>
      <c r="E242" t="s">
        <v>367</v>
      </c>
      <c r="F242">
        <v>38</v>
      </c>
      <c r="J242">
        <v>135</v>
      </c>
      <c r="K242" s="1">
        <v>44980</v>
      </c>
      <c r="L242" t="s">
        <v>369</v>
      </c>
      <c r="M242" t="s">
        <v>367</v>
      </c>
    </row>
    <row r="243" spans="1:13" hidden="1">
      <c r="B243" s="1">
        <f>Append6[[#This Row],[Date]]-1</f>
        <v>44979</v>
      </c>
      <c r="C243" s="1">
        <v>44980</v>
      </c>
      <c r="D243" t="s">
        <v>370</v>
      </c>
      <c r="E243" t="s">
        <v>164</v>
      </c>
      <c r="F243">
        <v>15</v>
      </c>
      <c r="K243" s="1">
        <v>44980</v>
      </c>
      <c r="L243" t="s">
        <v>370</v>
      </c>
      <c r="M243" t="s">
        <v>164</v>
      </c>
    </row>
    <row r="244" spans="1:13">
      <c r="A244">
        <v>136</v>
      </c>
      <c r="B244" s="1">
        <f>Append6[[#This Row],[Date]]-1</f>
        <v>44980</v>
      </c>
      <c r="C244" s="1">
        <v>44981</v>
      </c>
      <c r="D244" t="s">
        <v>371</v>
      </c>
      <c r="E244" t="s">
        <v>114</v>
      </c>
      <c r="F244">
        <v>40</v>
      </c>
      <c r="J244">
        <v>136</v>
      </c>
      <c r="K244" s="1">
        <v>44981</v>
      </c>
      <c r="L244" t="s">
        <v>371</v>
      </c>
      <c r="M244" t="s">
        <v>114</v>
      </c>
    </row>
    <row r="245" spans="1:13" hidden="1">
      <c r="B245" s="1">
        <f>Append6[[#This Row],[Date]]-1</f>
        <v>44980</v>
      </c>
      <c r="C245" s="1">
        <v>44981</v>
      </c>
      <c r="D245" t="s">
        <v>372</v>
      </c>
      <c r="E245" t="s">
        <v>164</v>
      </c>
      <c r="F245">
        <v>15</v>
      </c>
      <c r="K245" s="1">
        <v>44981</v>
      </c>
      <c r="L245" t="s">
        <v>372</v>
      </c>
      <c r="M245" t="s">
        <v>164</v>
      </c>
    </row>
    <row r="246" spans="1:13">
      <c r="A246">
        <v>137</v>
      </c>
      <c r="B246" s="1">
        <f>Append6[[#This Row],[Date]]-1</f>
        <v>44981</v>
      </c>
      <c r="C246" s="1">
        <v>44982</v>
      </c>
      <c r="D246" t="s">
        <v>337</v>
      </c>
      <c r="E246" t="s">
        <v>129</v>
      </c>
      <c r="F246">
        <v>48</v>
      </c>
      <c r="J246">
        <v>137</v>
      </c>
      <c r="K246" s="1">
        <v>44982</v>
      </c>
      <c r="L246" t="s">
        <v>337</v>
      </c>
      <c r="M246" t="s">
        <v>129</v>
      </c>
    </row>
    <row r="247" spans="1:13" hidden="1">
      <c r="B247" s="1">
        <f>Append6[[#This Row],[Date]]-1</f>
        <v>44981</v>
      </c>
      <c r="C247" s="1">
        <v>44982</v>
      </c>
      <c r="D247" t="s">
        <v>338</v>
      </c>
      <c r="E247" t="s">
        <v>15</v>
      </c>
      <c r="F247">
        <v>5</v>
      </c>
      <c r="K247" s="1">
        <v>44982</v>
      </c>
      <c r="L247" t="s">
        <v>338</v>
      </c>
      <c r="M247" t="s">
        <v>15</v>
      </c>
    </row>
    <row r="248" spans="1:13">
      <c r="A248">
        <v>138</v>
      </c>
      <c r="B248" s="1">
        <f>Append6[[#This Row],[Date]]-1</f>
        <v>44982</v>
      </c>
      <c r="C248" s="1">
        <v>44983</v>
      </c>
      <c r="D248" t="s">
        <v>325</v>
      </c>
      <c r="E248" t="s">
        <v>159</v>
      </c>
      <c r="F248">
        <v>21</v>
      </c>
      <c r="J248">
        <v>138</v>
      </c>
      <c r="K248" s="1">
        <v>44983</v>
      </c>
      <c r="L248" t="s">
        <v>325</v>
      </c>
      <c r="M248" t="s">
        <v>159</v>
      </c>
    </row>
    <row r="249" spans="1:13" hidden="1">
      <c r="B249" s="1">
        <f>Append6[[#This Row],[Date]]-1</f>
        <v>44982</v>
      </c>
      <c r="C249" s="1">
        <v>44983</v>
      </c>
      <c r="D249" t="s">
        <v>326</v>
      </c>
      <c r="E249" t="s">
        <v>164</v>
      </c>
      <c r="F249">
        <v>15</v>
      </c>
      <c r="K249" s="1">
        <v>44983</v>
      </c>
      <c r="L249" t="s">
        <v>326</v>
      </c>
      <c r="M249" t="s">
        <v>164</v>
      </c>
    </row>
    <row r="250" spans="1:13">
      <c r="A250">
        <v>139</v>
      </c>
      <c r="B250" s="1">
        <f>Append6[[#This Row],[Date]]-1</f>
        <v>44983</v>
      </c>
      <c r="C250" s="1">
        <v>44984</v>
      </c>
      <c r="D250" t="s">
        <v>371</v>
      </c>
      <c r="E250" t="s">
        <v>122</v>
      </c>
      <c r="F250">
        <v>39</v>
      </c>
      <c r="J250">
        <v>139</v>
      </c>
      <c r="K250" s="1">
        <v>44984</v>
      </c>
      <c r="L250" t="s">
        <v>371</v>
      </c>
      <c r="M250" t="s">
        <v>122</v>
      </c>
    </row>
    <row r="251" spans="1:13" hidden="1">
      <c r="B251" s="1">
        <f>Append6[[#This Row],[Date]]-1</f>
        <v>44983</v>
      </c>
      <c r="C251" s="1">
        <v>44984</v>
      </c>
      <c r="D251" t="s">
        <v>372</v>
      </c>
      <c r="E251" t="s">
        <v>22</v>
      </c>
      <c r="F251">
        <v>16</v>
      </c>
      <c r="K251" s="1">
        <v>44984</v>
      </c>
      <c r="L251" t="s">
        <v>372</v>
      </c>
      <c r="M251" t="s">
        <v>22</v>
      </c>
    </row>
    <row r="252" spans="1:13">
      <c r="A252">
        <v>140</v>
      </c>
      <c r="B252" s="1">
        <f>Append6[[#This Row],[Date]]-1</f>
        <v>44984</v>
      </c>
      <c r="C252" s="1">
        <v>44985</v>
      </c>
      <c r="D252" t="s">
        <v>339</v>
      </c>
      <c r="E252" t="s">
        <v>105</v>
      </c>
      <c r="F252">
        <v>41</v>
      </c>
      <c r="J252">
        <v>140</v>
      </c>
      <c r="K252" s="1">
        <v>44985</v>
      </c>
      <c r="L252" t="s">
        <v>339</v>
      </c>
      <c r="M252" t="s">
        <v>105</v>
      </c>
    </row>
    <row r="253" spans="1:13" hidden="1">
      <c r="B253" s="1">
        <f>Append6[[#This Row],[Date]]-1</f>
        <v>44984</v>
      </c>
      <c r="C253" s="1">
        <v>44985</v>
      </c>
      <c r="D253" t="s">
        <v>340</v>
      </c>
      <c r="E253" t="s">
        <v>249</v>
      </c>
      <c r="F253">
        <v>10</v>
      </c>
      <c r="K253" s="1">
        <v>44985</v>
      </c>
      <c r="L253" t="s">
        <v>340</v>
      </c>
      <c r="M253" t="s">
        <v>249</v>
      </c>
    </row>
    <row r="254" spans="1:13">
      <c r="A254">
        <v>141</v>
      </c>
      <c r="B254" s="1">
        <f>Append6[[#This Row],[Date]]-1</f>
        <v>44985</v>
      </c>
      <c r="C254" s="1">
        <v>44986</v>
      </c>
      <c r="D254" t="s">
        <v>397</v>
      </c>
      <c r="E254" t="s">
        <v>267</v>
      </c>
      <c r="F254">
        <v>34</v>
      </c>
      <c r="J254">
        <v>141</v>
      </c>
      <c r="K254" s="1">
        <v>44986</v>
      </c>
      <c r="L254" t="s">
        <v>397</v>
      </c>
      <c r="M254" t="s">
        <v>267</v>
      </c>
    </row>
    <row r="255" spans="1:13" hidden="1">
      <c r="B255" s="1">
        <f>Append6[[#This Row],[Date]]-1</f>
        <v>44985</v>
      </c>
      <c r="C255" s="1">
        <v>44986</v>
      </c>
      <c r="D255" t="s">
        <v>398</v>
      </c>
      <c r="E255" t="s">
        <v>85</v>
      </c>
      <c r="F255">
        <v>8</v>
      </c>
      <c r="K255" s="1">
        <v>44986</v>
      </c>
      <c r="L255" t="s">
        <v>398</v>
      </c>
      <c r="M255" t="s">
        <v>85</v>
      </c>
    </row>
    <row r="256" spans="1:13">
      <c r="A256">
        <v>142</v>
      </c>
      <c r="B256" s="1">
        <f>Append6[[#This Row],[Date]]-1</f>
        <v>44986</v>
      </c>
      <c r="C256" s="1">
        <v>44987</v>
      </c>
      <c r="D256" t="s">
        <v>425</v>
      </c>
      <c r="E256" t="s">
        <v>218</v>
      </c>
      <c r="F256">
        <v>32</v>
      </c>
      <c r="J256">
        <v>142</v>
      </c>
      <c r="K256" s="1">
        <v>44987</v>
      </c>
      <c r="L256" t="s">
        <v>425</v>
      </c>
      <c r="M256" t="s">
        <v>218</v>
      </c>
    </row>
    <row r="257" spans="1:13" hidden="1">
      <c r="B257" s="1">
        <f>Append6[[#This Row],[Date]]-1</f>
        <v>44986</v>
      </c>
      <c r="C257" s="1">
        <v>44987</v>
      </c>
      <c r="D257" t="s">
        <v>426</v>
      </c>
      <c r="E257" t="s">
        <v>161</v>
      </c>
      <c r="F257">
        <v>18</v>
      </c>
      <c r="K257" s="1">
        <v>44987</v>
      </c>
      <c r="L257" t="s">
        <v>426</v>
      </c>
      <c r="M257" t="s">
        <v>161</v>
      </c>
    </row>
    <row r="258" spans="1:13">
      <c r="A258">
        <v>143</v>
      </c>
      <c r="B258" s="1">
        <f>Append6[[#This Row],[Date]]-1</f>
        <v>44987</v>
      </c>
      <c r="C258" s="1">
        <v>44988</v>
      </c>
      <c r="D258" t="s">
        <v>417</v>
      </c>
      <c r="E258" t="s">
        <v>167</v>
      </c>
      <c r="F258">
        <v>25</v>
      </c>
      <c r="J258">
        <v>143</v>
      </c>
      <c r="K258" s="1">
        <v>44988</v>
      </c>
      <c r="L258" t="s">
        <v>417</v>
      </c>
      <c r="M258" t="s">
        <v>167</v>
      </c>
    </row>
    <row r="259" spans="1:13" hidden="1">
      <c r="B259" s="1">
        <f>Append6[[#This Row],[Date]]-1</f>
        <v>44987</v>
      </c>
      <c r="C259" s="1">
        <v>44988</v>
      </c>
      <c r="D259" t="s">
        <v>418</v>
      </c>
      <c r="E259" t="s">
        <v>85</v>
      </c>
      <c r="F259">
        <v>8</v>
      </c>
      <c r="K259" s="1">
        <v>44988</v>
      </c>
      <c r="L259" t="s">
        <v>418</v>
      </c>
      <c r="M259" t="s">
        <v>85</v>
      </c>
    </row>
    <row r="260" spans="1:13">
      <c r="A260">
        <v>144</v>
      </c>
      <c r="B260" s="1">
        <f>Append6[[#This Row],[Date]]-1</f>
        <v>44988</v>
      </c>
      <c r="C260" s="1">
        <v>44989</v>
      </c>
      <c r="D260" t="s">
        <v>431</v>
      </c>
      <c r="E260" t="s">
        <v>218</v>
      </c>
      <c r="F260">
        <v>32</v>
      </c>
      <c r="J260">
        <v>144</v>
      </c>
      <c r="K260" s="1">
        <v>44989</v>
      </c>
      <c r="L260" t="s">
        <v>431</v>
      </c>
      <c r="M260" t="s">
        <v>218</v>
      </c>
    </row>
    <row r="261" spans="1:13" hidden="1">
      <c r="B261" s="1">
        <f>Append6[[#This Row],[Date]]-1</f>
        <v>44988</v>
      </c>
      <c r="C261" s="1">
        <v>44989</v>
      </c>
      <c r="D261" t="s">
        <v>432</v>
      </c>
      <c r="E261" t="s">
        <v>249</v>
      </c>
      <c r="F261">
        <v>10</v>
      </c>
      <c r="K261" s="1">
        <v>44989</v>
      </c>
      <c r="L261" t="s">
        <v>432</v>
      </c>
      <c r="M261" t="s">
        <v>249</v>
      </c>
    </row>
    <row r="262" spans="1:13">
      <c r="A262">
        <v>145</v>
      </c>
      <c r="B262" s="1">
        <f>Append6[[#This Row],[Date]]-1</f>
        <v>44989</v>
      </c>
      <c r="C262" s="1">
        <v>44990</v>
      </c>
      <c r="D262" t="s">
        <v>389</v>
      </c>
      <c r="E262" t="s">
        <v>17</v>
      </c>
      <c r="F262">
        <v>31</v>
      </c>
      <c r="J262">
        <v>145</v>
      </c>
      <c r="K262" s="1">
        <v>44990</v>
      </c>
      <c r="L262" t="s">
        <v>389</v>
      </c>
      <c r="M262" t="s">
        <v>17</v>
      </c>
    </row>
    <row r="263" spans="1:13" hidden="1">
      <c r="B263" s="1">
        <f>Append6[[#This Row],[Date]]-1</f>
        <v>44989</v>
      </c>
      <c r="C263" s="1">
        <v>44990</v>
      </c>
      <c r="D263" t="s">
        <v>390</v>
      </c>
      <c r="E263" t="s">
        <v>163</v>
      </c>
      <c r="F263">
        <v>12</v>
      </c>
      <c r="K263" s="1">
        <v>44990</v>
      </c>
      <c r="L263" t="s">
        <v>390</v>
      </c>
      <c r="M263" t="s">
        <v>163</v>
      </c>
    </row>
    <row r="264" spans="1:13">
      <c r="A264">
        <v>146</v>
      </c>
      <c r="B264" s="1">
        <f>Append6[[#This Row],[Date]]-1</f>
        <v>44990</v>
      </c>
      <c r="C264" s="1">
        <v>44991</v>
      </c>
      <c r="D264" t="s">
        <v>391</v>
      </c>
      <c r="E264" t="s">
        <v>265</v>
      </c>
      <c r="F264">
        <v>35</v>
      </c>
      <c r="J264">
        <v>146</v>
      </c>
      <c r="K264" s="1">
        <v>44991</v>
      </c>
      <c r="L264" t="s">
        <v>391</v>
      </c>
      <c r="M264" t="s">
        <v>265</v>
      </c>
    </row>
    <row r="265" spans="1:13" hidden="1">
      <c r="B265" s="1">
        <f>Append6[[#This Row],[Date]]-1</f>
        <v>44990</v>
      </c>
      <c r="C265" s="1">
        <v>44991</v>
      </c>
      <c r="D265" t="s">
        <v>392</v>
      </c>
      <c r="E265" t="s">
        <v>164</v>
      </c>
      <c r="F265">
        <v>15</v>
      </c>
      <c r="K265" s="1">
        <v>44991</v>
      </c>
      <c r="L265" t="s">
        <v>392</v>
      </c>
      <c r="M265" t="s">
        <v>164</v>
      </c>
    </row>
    <row r="266" spans="1:13">
      <c r="A266">
        <v>147</v>
      </c>
      <c r="B266" s="1">
        <f>Append6[[#This Row],[Date]]-1</f>
        <v>44991</v>
      </c>
      <c r="C266" s="1">
        <v>44992</v>
      </c>
      <c r="D266" t="s">
        <v>419</v>
      </c>
      <c r="E266" t="s">
        <v>145</v>
      </c>
      <c r="F266">
        <v>28</v>
      </c>
      <c r="J266">
        <v>147</v>
      </c>
      <c r="K266" s="1">
        <v>44992</v>
      </c>
      <c r="L266" t="s">
        <v>419</v>
      </c>
      <c r="M266" t="s">
        <v>145</v>
      </c>
    </row>
    <row r="267" spans="1:13" hidden="1">
      <c r="B267" s="1">
        <f>Append6[[#This Row],[Date]]-1</f>
        <v>44991</v>
      </c>
      <c r="C267" s="1">
        <v>44992</v>
      </c>
      <c r="D267" t="s">
        <v>420</v>
      </c>
      <c r="E267" t="s">
        <v>112</v>
      </c>
      <c r="F267">
        <v>11</v>
      </c>
      <c r="K267" s="1">
        <v>44992</v>
      </c>
      <c r="L267" t="s">
        <v>420</v>
      </c>
      <c r="M267" t="s">
        <v>112</v>
      </c>
    </row>
    <row r="268" spans="1:13">
      <c r="A268">
        <v>148</v>
      </c>
      <c r="B268" s="1">
        <f>Append6[[#This Row],[Date]]-1</f>
        <v>44992</v>
      </c>
      <c r="C268" s="1">
        <v>44993</v>
      </c>
      <c r="D268" t="s">
        <v>393</v>
      </c>
      <c r="E268" t="s">
        <v>145</v>
      </c>
      <c r="F268">
        <v>28</v>
      </c>
      <c r="J268">
        <v>148</v>
      </c>
      <c r="K268" s="1">
        <v>44993</v>
      </c>
      <c r="L268" t="s">
        <v>393</v>
      </c>
      <c r="M268" t="s">
        <v>145</v>
      </c>
    </row>
    <row r="269" spans="1:13" hidden="1">
      <c r="B269" s="1">
        <f>Append6[[#This Row],[Date]]-1</f>
        <v>44992</v>
      </c>
      <c r="C269" s="1">
        <v>44993</v>
      </c>
      <c r="D269" t="s">
        <v>394</v>
      </c>
      <c r="E269" t="s">
        <v>112</v>
      </c>
      <c r="F269">
        <v>11</v>
      </c>
      <c r="K269" s="1">
        <v>44993</v>
      </c>
      <c r="L269" t="s">
        <v>394</v>
      </c>
      <c r="M269" t="s">
        <v>112</v>
      </c>
    </row>
    <row r="270" spans="1:13">
      <c r="A270">
        <v>149</v>
      </c>
      <c r="B270" s="1">
        <f>Append6[[#This Row],[Date]]-1</f>
        <v>44993</v>
      </c>
      <c r="C270" s="1">
        <v>44994</v>
      </c>
      <c r="D270" t="s">
        <v>395</v>
      </c>
      <c r="E270" t="s">
        <v>99</v>
      </c>
      <c r="F270">
        <v>46</v>
      </c>
      <c r="J270">
        <v>149</v>
      </c>
      <c r="K270" s="1">
        <v>44994</v>
      </c>
      <c r="L270" t="s">
        <v>395</v>
      </c>
      <c r="M270" t="s">
        <v>99</v>
      </c>
    </row>
    <row r="271" spans="1:13" hidden="1">
      <c r="B271" s="1">
        <f>Append6[[#This Row],[Date]]-1</f>
        <v>44993</v>
      </c>
      <c r="C271" s="1">
        <v>44994</v>
      </c>
      <c r="D271" t="s">
        <v>396</v>
      </c>
      <c r="E271" t="s">
        <v>30</v>
      </c>
      <c r="F271">
        <v>6</v>
      </c>
      <c r="K271" s="1">
        <v>44994</v>
      </c>
      <c r="L271" t="s">
        <v>396</v>
      </c>
      <c r="M271" t="s">
        <v>30</v>
      </c>
    </row>
    <row r="272" spans="1:13">
      <c r="A272">
        <v>150</v>
      </c>
      <c r="B272" s="1">
        <f>Append6[[#This Row],[Date]]-1</f>
        <v>44994</v>
      </c>
      <c r="C272" s="1">
        <v>44995</v>
      </c>
      <c r="D272" t="s">
        <v>421</v>
      </c>
      <c r="E272" t="s">
        <v>124</v>
      </c>
      <c r="F272">
        <v>53</v>
      </c>
      <c r="J272">
        <v>150</v>
      </c>
      <c r="K272" s="1">
        <v>44995</v>
      </c>
      <c r="L272" t="s">
        <v>421</v>
      </c>
      <c r="M272" t="s">
        <v>124</v>
      </c>
    </row>
    <row r="273" spans="1:13" hidden="1">
      <c r="B273" s="1">
        <f>Append6[[#This Row],[Date]]-1</f>
        <v>44994</v>
      </c>
      <c r="C273" s="1">
        <v>44995</v>
      </c>
      <c r="D273" t="s">
        <v>422</v>
      </c>
      <c r="E273" t="s">
        <v>22</v>
      </c>
      <c r="F273">
        <v>16</v>
      </c>
      <c r="K273" s="1">
        <v>44995</v>
      </c>
      <c r="L273" t="s">
        <v>422</v>
      </c>
      <c r="M273" t="s">
        <v>22</v>
      </c>
    </row>
    <row r="274" spans="1:13">
      <c r="A274">
        <v>151</v>
      </c>
      <c r="B274" s="1">
        <f>Append6[[#This Row],[Date]]-1</f>
        <v>44995</v>
      </c>
      <c r="C274" s="1">
        <v>44996</v>
      </c>
      <c r="D274" t="s">
        <v>423</v>
      </c>
      <c r="E274" t="s">
        <v>139</v>
      </c>
      <c r="F274">
        <v>50</v>
      </c>
      <c r="J274">
        <v>151</v>
      </c>
      <c r="K274" s="1">
        <v>44996</v>
      </c>
      <c r="L274" t="s">
        <v>423</v>
      </c>
      <c r="M274" t="s">
        <v>139</v>
      </c>
    </row>
    <row r="275" spans="1:13" hidden="1">
      <c r="B275" s="1">
        <f>Append6[[#This Row],[Date]]-1</f>
        <v>44995</v>
      </c>
      <c r="C275" s="1">
        <v>44996</v>
      </c>
      <c r="D275" t="s">
        <v>424</v>
      </c>
      <c r="E275" t="s">
        <v>158</v>
      </c>
      <c r="F275">
        <v>13</v>
      </c>
      <c r="K275" s="1">
        <v>44996</v>
      </c>
      <c r="L275" t="s">
        <v>424</v>
      </c>
      <c r="M275" t="s">
        <v>158</v>
      </c>
    </row>
    <row r="276" spans="1:13">
      <c r="A276">
        <v>152</v>
      </c>
      <c r="B276" s="1">
        <f>Append6[[#This Row],[Date]]-1</f>
        <v>44996</v>
      </c>
      <c r="C276" s="1">
        <v>44997</v>
      </c>
      <c r="D276" t="s">
        <v>375</v>
      </c>
      <c r="E276" t="s">
        <v>102</v>
      </c>
      <c r="F276">
        <v>51</v>
      </c>
      <c r="J276">
        <v>152</v>
      </c>
      <c r="K276" s="1">
        <v>44997</v>
      </c>
      <c r="L276" t="s">
        <v>375</v>
      </c>
      <c r="M276" t="s">
        <v>102</v>
      </c>
    </row>
    <row r="277" spans="1:13" hidden="1">
      <c r="B277" s="1">
        <f>Append6[[#This Row],[Date]]-1</f>
        <v>44996</v>
      </c>
      <c r="C277" s="1">
        <v>44997</v>
      </c>
      <c r="D277" t="s">
        <v>376</v>
      </c>
      <c r="E277" t="s">
        <v>163</v>
      </c>
      <c r="F277">
        <v>12</v>
      </c>
      <c r="K277" s="1">
        <v>44997</v>
      </c>
      <c r="L277" t="s">
        <v>376</v>
      </c>
      <c r="M277" t="s">
        <v>163</v>
      </c>
    </row>
    <row r="278" spans="1:13">
      <c r="A278">
        <v>153</v>
      </c>
      <c r="B278" s="1">
        <f>Append6[[#This Row],[Date]]-1</f>
        <v>44997</v>
      </c>
      <c r="C278" s="1">
        <v>44998</v>
      </c>
      <c r="D278" t="s">
        <v>377</v>
      </c>
      <c r="E278" t="s">
        <v>159</v>
      </c>
      <c r="F278">
        <v>21</v>
      </c>
      <c r="J278">
        <v>153</v>
      </c>
      <c r="K278" s="1">
        <v>44998</v>
      </c>
      <c r="L278" t="s">
        <v>377</v>
      </c>
      <c r="M278" t="s">
        <v>159</v>
      </c>
    </row>
    <row r="279" spans="1:13" hidden="1">
      <c r="B279" s="1">
        <f>Append6[[#This Row],[Date]]-1</f>
        <v>44997</v>
      </c>
      <c r="C279" s="1">
        <v>44998</v>
      </c>
      <c r="D279" t="s">
        <v>378</v>
      </c>
      <c r="E279" t="s">
        <v>147</v>
      </c>
      <c r="F279">
        <v>1</v>
      </c>
      <c r="K279" s="1">
        <v>44998</v>
      </c>
      <c r="L279" t="s">
        <v>378</v>
      </c>
      <c r="M279" t="s">
        <v>147</v>
      </c>
    </row>
    <row r="280" spans="1:13">
      <c r="A280">
        <v>154</v>
      </c>
      <c r="B280" s="1">
        <f>Append6[[#This Row],[Date]]-1</f>
        <v>44998</v>
      </c>
      <c r="C280" s="1">
        <v>44999</v>
      </c>
      <c r="D280" t="s">
        <v>399</v>
      </c>
      <c r="E280" t="s">
        <v>102</v>
      </c>
      <c r="F280">
        <v>51</v>
      </c>
      <c r="J280">
        <v>154</v>
      </c>
      <c r="K280" s="1">
        <v>44999</v>
      </c>
      <c r="L280" t="s">
        <v>399</v>
      </c>
      <c r="M280" t="s">
        <v>102</v>
      </c>
    </row>
    <row r="281" spans="1:13" hidden="1">
      <c r="B281" s="1">
        <f>Append6[[#This Row],[Date]]-1</f>
        <v>44998</v>
      </c>
      <c r="C281" s="1">
        <v>44999</v>
      </c>
      <c r="D281" t="s">
        <v>400</v>
      </c>
      <c r="E281" t="s">
        <v>161</v>
      </c>
      <c r="F281">
        <v>18</v>
      </c>
      <c r="K281" s="1">
        <v>44999</v>
      </c>
      <c r="L281" t="s">
        <v>400</v>
      </c>
      <c r="M281" t="s">
        <v>161</v>
      </c>
    </row>
    <row r="282" spans="1:13">
      <c r="A282">
        <v>155</v>
      </c>
      <c r="B282" s="1">
        <f>Append6[[#This Row],[Date]]-1</f>
        <v>44999</v>
      </c>
      <c r="C282" s="1">
        <v>45000</v>
      </c>
      <c r="D282" t="s">
        <v>401</v>
      </c>
      <c r="E282" t="s">
        <v>99</v>
      </c>
      <c r="F282">
        <v>46</v>
      </c>
      <c r="J282">
        <v>155</v>
      </c>
      <c r="K282" s="1">
        <v>45000</v>
      </c>
      <c r="L282" t="s">
        <v>401</v>
      </c>
      <c r="M282" t="s">
        <v>99</v>
      </c>
    </row>
    <row r="283" spans="1:13" hidden="1">
      <c r="B283" s="1">
        <f>Append6[[#This Row],[Date]]-1</f>
        <v>44999</v>
      </c>
      <c r="C283" s="1">
        <v>45000</v>
      </c>
      <c r="D283" t="s">
        <v>402</v>
      </c>
      <c r="E283" t="s">
        <v>164</v>
      </c>
      <c r="F283">
        <v>15</v>
      </c>
      <c r="K283" s="1">
        <v>45000</v>
      </c>
      <c r="L283" t="s">
        <v>402</v>
      </c>
      <c r="M283" t="s">
        <v>164</v>
      </c>
    </row>
    <row r="284" spans="1:13">
      <c r="A284">
        <v>156</v>
      </c>
      <c r="B284" s="1">
        <f>Append6[[#This Row],[Date]]-1</f>
        <v>45000</v>
      </c>
      <c r="C284" s="1">
        <v>45001</v>
      </c>
      <c r="D284" t="s">
        <v>403</v>
      </c>
      <c r="E284" t="s">
        <v>131</v>
      </c>
      <c r="F284">
        <v>44</v>
      </c>
      <c r="J284">
        <v>156</v>
      </c>
      <c r="K284" s="1">
        <v>45001</v>
      </c>
      <c r="L284" t="s">
        <v>403</v>
      </c>
      <c r="M284" t="s">
        <v>131</v>
      </c>
    </row>
    <row r="285" spans="1:13" hidden="1">
      <c r="B285" s="1">
        <f>Append6[[#This Row],[Date]]-1</f>
        <v>45000</v>
      </c>
      <c r="C285" s="1">
        <v>45001</v>
      </c>
      <c r="D285" t="s">
        <v>404</v>
      </c>
      <c r="E285" t="s">
        <v>112</v>
      </c>
      <c r="F285">
        <v>11</v>
      </c>
      <c r="K285" s="1">
        <v>45001</v>
      </c>
      <c r="L285" t="s">
        <v>404</v>
      </c>
      <c r="M285" t="s">
        <v>112</v>
      </c>
    </row>
    <row r="286" spans="1:13">
      <c r="A286">
        <v>157</v>
      </c>
      <c r="B286" s="1">
        <f>Append6[[#This Row],[Date]]-1</f>
        <v>45001</v>
      </c>
      <c r="C286" s="1">
        <v>45002</v>
      </c>
      <c r="D286" t="s">
        <v>379</v>
      </c>
      <c r="E286" t="s">
        <v>367</v>
      </c>
      <c r="F286">
        <v>38</v>
      </c>
      <c r="J286">
        <v>157</v>
      </c>
      <c r="K286" s="1">
        <v>45002</v>
      </c>
      <c r="L286" t="s">
        <v>379</v>
      </c>
      <c r="M286" t="s">
        <v>367</v>
      </c>
    </row>
    <row r="287" spans="1:13" hidden="1">
      <c r="B287" s="1">
        <f>Append6[[#This Row],[Date]]-1</f>
        <v>45001</v>
      </c>
      <c r="C287" s="1">
        <v>45002</v>
      </c>
      <c r="D287" t="s">
        <v>380</v>
      </c>
      <c r="E287" t="s">
        <v>112</v>
      </c>
      <c r="F287">
        <v>11</v>
      </c>
      <c r="K287" s="1">
        <v>45002</v>
      </c>
      <c r="L287" t="s">
        <v>380</v>
      </c>
      <c r="M287" t="s">
        <v>112</v>
      </c>
    </row>
    <row r="288" spans="1:13">
      <c r="A288">
        <v>158</v>
      </c>
      <c r="B288" s="1">
        <f>Append6[[#This Row],[Date]]-1</f>
        <v>45002</v>
      </c>
      <c r="C288" s="1">
        <v>45003</v>
      </c>
      <c r="D288" t="s">
        <v>405</v>
      </c>
      <c r="E288" t="s">
        <v>265</v>
      </c>
      <c r="F288">
        <v>35</v>
      </c>
      <c r="J288">
        <v>158</v>
      </c>
      <c r="K288" s="1">
        <v>45003</v>
      </c>
      <c r="L288" t="s">
        <v>405</v>
      </c>
      <c r="M288" t="s">
        <v>265</v>
      </c>
    </row>
    <row r="289" spans="1:13" hidden="1">
      <c r="B289" s="1">
        <f>Append6[[#This Row],[Date]]-1</f>
        <v>45002</v>
      </c>
      <c r="C289" s="1">
        <v>45003</v>
      </c>
      <c r="D289" t="s">
        <v>406</v>
      </c>
      <c r="E289" t="s">
        <v>112</v>
      </c>
      <c r="F289">
        <v>11</v>
      </c>
      <c r="K289" s="1">
        <v>45003</v>
      </c>
      <c r="L289" t="s">
        <v>406</v>
      </c>
      <c r="M289" t="s">
        <v>112</v>
      </c>
    </row>
    <row r="290" spans="1:13">
      <c r="A290">
        <v>159</v>
      </c>
      <c r="B290" s="1">
        <f>Append6[[#This Row],[Date]]-1</f>
        <v>45003</v>
      </c>
      <c r="C290" s="1">
        <v>45004</v>
      </c>
      <c r="D290" t="s">
        <v>407</v>
      </c>
      <c r="E290" t="s">
        <v>246</v>
      </c>
      <c r="F290">
        <v>36</v>
      </c>
      <c r="J290">
        <v>159</v>
      </c>
      <c r="K290" s="1">
        <v>45004</v>
      </c>
      <c r="L290" t="s">
        <v>407</v>
      </c>
      <c r="M290" t="s">
        <v>246</v>
      </c>
    </row>
    <row r="291" spans="1:13" hidden="1">
      <c r="B291" s="1">
        <f>Append6[[#This Row],[Date]]-1</f>
        <v>45003</v>
      </c>
      <c r="C291" s="1">
        <v>45004</v>
      </c>
      <c r="D291" t="s">
        <v>408</v>
      </c>
      <c r="E291" t="s">
        <v>48</v>
      </c>
      <c r="F291">
        <v>4</v>
      </c>
      <c r="K291" s="1">
        <v>45004</v>
      </c>
      <c r="L291" t="s">
        <v>408</v>
      </c>
      <c r="M291" t="s">
        <v>48</v>
      </c>
    </row>
    <row r="292" spans="1:13">
      <c r="A292">
        <v>160</v>
      </c>
      <c r="B292" s="1">
        <f>Append6[[#This Row],[Date]]-1</f>
        <v>45004</v>
      </c>
      <c r="C292" s="1">
        <v>45005</v>
      </c>
      <c r="D292" t="s">
        <v>379</v>
      </c>
      <c r="E292" t="s">
        <v>367</v>
      </c>
      <c r="F292">
        <v>38</v>
      </c>
      <c r="J292">
        <v>160</v>
      </c>
      <c r="K292" s="1">
        <v>45005</v>
      </c>
      <c r="L292" t="s">
        <v>379</v>
      </c>
      <c r="M292" t="s">
        <v>367</v>
      </c>
    </row>
    <row r="293" spans="1:13" hidden="1">
      <c r="B293" s="1">
        <f>Append6[[#This Row],[Date]]-1</f>
        <v>45004</v>
      </c>
      <c r="C293" s="1">
        <v>45005</v>
      </c>
      <c r="D293" t="s">
        <v>380</v>
      </c>
      <c r="E293" t="s">
        <v>112</v>
      </c>
      <c r="F293">
        <v>11</v>
      </c>
      <c r="K293" s="1">
        <v>45005</v>
      </c>
      <c r="L293" t="s">
        <v>380</v>
      </c>
      <c r="M293" t="s">
        <v>112</v>
      </c>
    </row>
    <row r="294" spans="1:13">
      <c r="A294">
        <v>161</v>
      </c>
      <c r="B294" s="1">
        <f>Append6[[#This Row],[Date]]-1</f>
        <v>45005</v>
      </c>
      <c r="C294" s="1">
        <v>45006</v>
      </c>
      <c r="D294" t="s">
        <v>409</v>
      </c>
      <c r="E294" t="s">
        <v>131</v>
      </c>
      <c r="F294">
        <v>44</v>
      </c>
      <c r="J294">
        <v>161</v>
      </c>
      <c r="K294" s="1">
        <v>45006</v>
      </c>
      <c r="L294" t="s">
        <v>409</v>
      </c>
      <c r="M294" t="s">
        <v>131</v>
      </c>
    </row>
    <row r="295" spans="1:13" hidden="1">
      <c r="B295" s="1">
        <f>Append6[[#This Row],[Date]]-1</f>
        <v>45005</v>
      </c>
      <c r="C295" s="1">
        <v>45006</v>
      </c>
      <c r="D295" t="s">
        <v>410</v>
      </c>
      <c r="E295" t="s">
        <v>151</v>
      </c>
      <c r="F295">
        <v>2</v>
      </c>
      <c r="K295" s="1">
        <v>45006</v>
      </c>
      <c r="L295" t="s">
        <v>410</v>
      </c>
      <c r="M295" t="s">
        <v>151</v>
      </c>
    </row>
    <row r="296" spans="1:13">
      <c r="A296">
        <v>162</v>
      </c>
      <c r="B296" s="1">
        <f>Append6[[#This Row],[Date]]-1</f>
        <v>45006</v>
      </c>
      <c r="C296" s="1">
        <v>45007</v>
      </c>
      <c r="D296" t="s">
        <v>381</v>
      </c>
      <c r="E296" t="s">
        <v>249</v>
      </c>
      <c r="F296">
        <v>10</v>
      </c>
      <c r="J296">
        <v>162</v>
      </c>
      <c r="K296" s="1">
        <v>45007</v>
      </c>
      <c r="L296" t="s">
        <v>381</v>
      </c>
      <c r="M296" t="s">
        <v>249</v>
      </c>
    </row>
    <row r="297" spans="1:13" hidden="1">
      <c r="B297" s="1">
        <f>Append6[[#This Row],[Date]]-1</f>
        <v>45006</v>
      </c>
      <c r="C297" s="1">
        <v>45007</v>
      </c>
      <c r="D297" t="s">
        <v>382</v>
      </c>
      <c r="E297" t="s">
        <v>20</v>
      </c>
      <c r="F297">
        <v>7</v>
      </c>
      <c r="K297" s="1">
        <v>45007</v>
      </c>
      <c r="L297" t="s">
        <v>382</v>
      </c>
      <c r="M297" t="s">
        <v>20</v>
      </c>
    </row>
    <row r="298" spans="1:13">
      <c r="A298">
        <v>163</v>
      </c>
      <c r="B298" s="1">
        <f>Append6[[#This Row],[Date]]-1</f>
        <v>45007</v>
      </c>
      <c r="C298" s="1">
        <v>45008</v>
      </c>
      <c r="D298" t="s">
        <v>383</v>
      </c>
      <c r="E298" t="s">
        <v>249</v>
      </c>
      <c r="F298">
        <v>10</v>
      </c>
      <c r="J298">
        <v>163</v>
      </c>
      <c r="K298" s="1">
        <v>45008</v>
      </c>
      <c r="L298" t="s">
        <v>383</v>
      </c>
      <c r="M298" t="s">
        <v>249</v>
      </c>
    </row>
    <row r="299" spans="1:13" hidden="1">
      <c r="B299" s="1">
        <f>Append6[[#This Row],[Date]]-1</f>
        <v>45007</v>
      </c>
      <c r="C299" s="1">
        <v>45008</v>
      </c>
      <c r="D299" t="s">
        <v>384</v>
      </c>
      <c r="E299" t="s">
        <v>20</v>
      </c>
      <c r="F299">
        <v>7</v>
      </c>
      <c r="K299" s="1">
        <v>45008</v>
      </c>
      <c r="L299" t="s">
        <v>384</v>
      </c>
      <c r="M299" t="s">
        <v>20</v>
      </c>
    </row>
    <row r="300" spans="1:13">
      <c r="A300">
        <v>164</v>
      </c>
      <c r="B300" s="1">
        <f>Append6[[#This Row],[Date]]-1</f>
        <v>45008</v>
      </c>
      <c r="C300" s="1">
        <v>45009</v>
      </c>
      <c r="D300" t="s">
        <v>411</v>
      </c>
      <c r="E300" t="s">
        <v>163</v>
      </c>
      <c r="F300">
        <v>12</v>
      </c>
      <c r="J300">
        <v>164</v>
      </c>
      <c r="K300" s="1">
        <v>45009</v>
      </c>
      <c r="L300" t="s">
        <v>411</v>
      </c>
      <c r="M300" t="s">
        <v>163</v>
      </c>
    </row>
    <row r="301" spans="1:13" hidden="1">
      <c r="B301" s="1">
        <f>Append6[[#This Row],[Date]]-1</f>
        <v>45008</v>
      </c>
      <c r="C301" s="1">
        <v>45009</v>
      </c>
      <c r="D301" t="s">
        <v>412</v>
      </c>
      <c r="E301" t="s">
        <v>85</v>
      </c>
      <c r="F301">
        <v>8</v>
      </c>
      <c r="K301" s="1">
        <v>45009</v>
      </c>
      <c r="L301" t="s">
        <v>412</v>
      </c>
      <c r="M301" t="s">
        <v>85</v>
      </c>
    </row>
    <row r="302" spans="1:13">
      <c r="A302">
        <v>165</v>
      </c>
      <c r="B302" s="1">
        <f>Append6[[#This Row],[Date]]-1</f>
        <v>45009</v>
      </c>
      <c r="C302" s="1">
        <v>45010</v>
      </c>
      <c r="D302" t="s">
        <v>385</v>
      </c>
      <c r="E302" t="s">
        <v>163</v>
      </c>
      <c r="F302">
        <v>12</v>
      </c>
      <c r="J302">
        <v>165</v>
      </c>
      <c r="K302" s="1">
        <v>45010</v>
      </c>
      <c r="L302" t="s">
        <v>385</v>
      </c>
      <c r="M302" t="s">
        <v>163</v>
      </c>
    </row>
    <row r="303" spans="1:13" hidden="1">
      <c r="B303" s="1">
        <f>Append6[[#This Row],[Date]]-1</f>
        <v>45009</v>
      </c>
      <c r="C303" s="1">
        <v>45010</v>
      </c>
      <c r="D303" t="s">
        <v>386</v>
      </c>
      <c r="E303" t="s">
        <v>30</v>
      </c>
      <c r="F303">
        <v>6</v>
      </c>
      <c r="K303" s="1">
        <v>45010</v>
      </c>
      <c r="L303" t="s">
        <v>386</v>
      </c>
      <c r="M303" t="s">
        <v>30</v>
      </c>
    </row>
    <row r="304" spans="1:13">
      <c r="A304">
        <v>166</v>
      </c>
      <c r="B304" s="1">
        <f>Append6[[#This Row],[Date]]-1</f>
        <v>45010</v>
      </c>
      <c r="C304" s="1">
        <v>45011</v>
      </c>
      <c r="D304" t="s">
        <v>413</v>
      </c>
      <c r="E304" t="s">
        <v>249</v>
      </c>
      <c r="F304">
        <v>10</v>
      </c>
      <c r="J304">
        <v>166</v>
      </c>
      <c r="K304" s="1">
        <v>45011</v>
      </c>
      <c r="L304" t="s">
        <v>413</v>
      </c>
      <c r="M304" t="s">
        <v>249</v>
      </c>
    </row>
    <row r="305" spans="1:13" hidden="1">
      <c r="B305" s="1">
        <f>Append6[[#This Row],[Date]]-1</f>
        <v>45010</v>
      </c>
      <c r="C305" s="1">
        <v>45011</v>
      </c>
      <c r="D305" t="s">
        <v>414</v>
      </c>
      <c r="E305" t="s">
        <v>112</v>
      </c>
      <c r="F305">
        <v>11</v>
      </c>
      <c r="K305" s="1">
        <v>45011</v>
      </c>
      <c r="L305" t="s">
        <v>414</v>
      </c>
      <c r="M305" t="s">
        <v>112</v>
      </c>
    </row>
    <row r="306" spans="1:13">
      <c r="A306">
        <v>167</v>
      </c>
      <c r="B306" s="1">
        <f>Append6[[#This Row],[Date]]-1</f>
        <v>45011</v>
      </c>
      <c r="C306" s="1">
        <v>45012</v>
      </c>
      <c r="D306" t="s">
        <v>415</v>
      </c>
      <c r="E306" t="s">
        <v>249</v>
      </c>
      <c r="F306">
        <v>10</v>
      </c>
      <c r="J306">
        <v>167</v>
      </c>
      <c r="K306" s="1">
        <v>45012</v>
      </c>
      <c r="L306" t="s">
        <v>415</v>
      </c>
      <c r="M306" t="s">
        <v>249</v>
      </c>
    </row>
    <row r="307" spans="1:13" hidden="1">
      <c r="B307" s="1">
        <f>Append6[[#This Row],[Date]]-1</f>
        <v>45011</v>
      </c>
      <c r="C307" s="1">
        <v>45012</v>
      </c>
      <c r="D307" t="s">
        <v>416</v>
      </c>
      <c r="E307" t="s">
        <v>48</v>
      </c>
      <c r="F307">
        <v>4</v>
      </c>
      <c r="K307" s="1">
        <v>45012</v>
      </c>
      <c r="L307" t="s">
        <v>416</v>
      </c>
      <c r="M307" t="s">
        <v>48</v>
      </c>
    </row>
    <row r="308" spans="1:13">
      <c r="A308">
        <v>168</v>
      </c>
      <c r="B308" s="1">
        <f>Append6[[#This Row],[Date]]-1</f>
        <v>45012</v>
      </c>
      <c r="C308" s="1">
        <v>45013</v>
      </c>
      <c r="D308" t="s">
        <v>387</v>
      </c>
      <c r="E308" t="s">
        <v>164</v>
      </c>
      <c r="F308">
        <v>15</v>
      </c>
      <c r="J308">
        <v>168</v>
      </c>
      <c r="K308" s="1">
        <v>45013</v>
      </c>
      <c r="L308" t="s">
        <v>387</v>
      </c>
      <c r="M308" t="s">
        <v>164</v>
      </c>
    </row>
    <row r="309" spans="1:13" hidden="1">
      <c r="B309" s="1">
        <f>Append6[[#This Row],[Date]]-1</f>
        <v>45012</v>
      </c>
      <c r="C309" s="1">
        <v>45013</v>
      </c>
      <c r="D309" t="s">
        <v>388</v>
      </c>
      <c r="E309" t="s">
        <v>97</v>
      </c>
      <c r="F309">
        <v>14</v>
      </c>
      <c r="K309" s="1">
        <v>45013</v>
      </c>
      <c r="L309" t="s">
        <v>388</v>
      </c>
      <c r="M309" t="s">
        <v>97</v>
      </c>
    </row>
    <row r="310" spans="1:13">
      <c r="A310">
        <v>169</v>
      </c>
      <c r="B310" s="1">
        <f>Append6[[#This Row],[Date]]-1</f>
        <v>45013</v>
      </c>
      <c r="C310" s="1">
        <v>45014</v>
      </c>
      <c r="D310" t="s">
        <v>387</v>
      </c>
      <c r="E310" t="s">
        <v>22</v>
      </c>
      <c r="F310">
        <v>16</v>
      </c>
      <c r="J310">
        <v>169</v>
      </c>
      <c r="K310" s="1">
        <v>45014</v>
      </c>
      <c r="L310" t="s">
        <v>387</v>
      </c>
      <c r="M310" t="s">
        <v>22</v>
      </c>
    </row>
    <row r="311" spans="1:13" hidden="1">
      <c r="B311" s="1">
        <f>Append6[[#This Row],[Date]]-1</f>
        <v>45013</v>
      </c>
      <c r="C311" s="1">
        <v>45014</v>
      </c>
      <c r="D311" t="s">
        <v>388</v>
      </c>
      <c r="E311" t="s">
        <v>97</v>
      </c>
      <c r="F311">
        <v>14</v>
      </c>
      <c r="K311" s="1">
        <v>45014</v>
      </c>
      <c r="L311" t="s">
        <v>388</v>
      </c>
      <c r="M311" t="s">
        <v>97</v>
      </c>
    </row>
    <row r="312" spans="1:13">
      <c r="A312">
        <v>170</v>
      </c>
      <c r="B312" s="1">
        <f>Append6[[#This Row],[Date]]-1</f>
        <v>45014</v>
      </c>
      <c r="C312" s="1">
        <v>45015</v>
      </c>
      <c r="D312" t="s">
        <v>427</v>
      </c>
      <c r="E312" t="s">
        <v>164</v>
      </c>
      <c r="F312">
        <v>15</v>
      </c>
      <c r="J312">
        <v>170</v>
      </c>
      <c r="K312" s="1">
        <v>45015</v>
      </c>
      <c r="L312" t="s">
        <v>427</v>
      </c>
      <c r="M312" t="s">
        <v>164</v>
      </c>
    </row>
    <row r="313" spans="1:13" hidden="1">
      <c r="B313" s="1">
        <f>Append6[[#This Row],[Date]]-1</f>
        <v>45014</v>
      </c>
      <c r="C313" s="1">
        <v>45015</v>
      </c>
      <c r="D313" t="s">
        <v>428</v>
      </c>
      <c r="E313" t="s">
        <v>163</v>
      </c>
      <c r="F313">
        <v>12</v>
      </c>
      <c r="K313" s="1">
        <v>45015</v>
      </c>
      <c r="L313" t="s">
        <v>428</v>
      </c>
      <c r="M313" t="s">
        <v>163</v>
      </c>
    </row>
    <row r="314" spans="1:13">
      <c r="A314">
        <v>171</v>
      </c>
      <c r="B314" s="1">
        <f>Append6[[#This Row],[Date]]-1</f>
        <v>45015</v>
      </c>
      <c r="C314" s="1">
        <v>45016</v>
      </c>
      <c r="D314" t="s">
        <v>429</v>
      </c>
      <c r="E314" t="s">
        <v>164</v>
      </c>
      <c r="F314">
        <v>15</v>
      </c>
      <c r="J314">
        <v>171</v>
      </c>
      <c r="K314" s="1">
        <v>45016</v>
      </c>
      <c r="L314" t="s">
        <v>429</v>
      </c>
      <c r="M314" t="s">
        <v>164</v>
      </c>
    </row>
    <row r="315" spans="1:13" hidden="1">
      <c r="B315" s="1">
        <f>Append6[[#This Row],[Date]]-1</f>
        <v>45015</v>
      </c>
      <c r="C315" s="1">
        <v>45016</v>
      </c>
      <c r="D315" t="s">
        <v>430</v>
      </c>
      <c r="E315" t="s">
        <v>158</v>
      </c>
      <c r="F315">
        <v>13</v>
      </c>
      <c r="K315" s="1">
        <v>45016</v>
      </c>
      <c r="L315" t="s">
        <v>430</v>
      </c>
      <c r="M315" t="s">
        <v>158</v>
      </c>
    </row>
    <row r="316" spans="1:13">
      <c r="A316">
        <v>172</v>
      </c>
      <c r="B316" s="1">
        <f>Append6[[#This Row],[Date]]-1</f>
        <v>45016</v>
      </c>
      <c r="C316" s="1">
        <v>45017</v>
      </c>
      <c r="D316" t="s">
        <v>453</v>
      </c>
      <c r="E316" t="s">
        <v>15</v>
      </c>
      <c r="F316">
        <v>5</v>
      </c>
      <c r="J316">
        <v>172</v>
      </c>
      <c r="K316" s="1">
        <v>45017</v>
      </c>
      <c r="L316" t="s">
        <v>453</v>
      </c>
      <c r="M316" t="s">
        <v>15</v>
      </c>
    </row>
    <row r="317" spans="1:13" hidden="1">
      <c r="B317" s="1">
        <f>Append6[[#This Row],[Date]]-1</f>
        <v>45016</v>
      </c>
      <c r="C317" s="1">
        <v>45017</v>
      </c>
      <c r="D317" t="s">
        <v>454</v>
      </c>
      <c r="E317" t="s">
        <v>97</v>
      </c>
      <c r="F317">
        <v>14</v>
      </c>
      <c r="K317" s="1">
        <v>45017</v>
      </c>
      <c r="L317" t="s">
        <v>454</v>
      </c>
      <c r="M317" t="s">
        <v>97</v>
      </c>
    </row>
    <row r="318" spans="1:13">
      <c r="A318">
        <v>173</v>
      </c>
      <c r="B318" s="1">
        <f>Append6[[#This Row],[Date]]-1</f>
        <v>45017</v>
      </c>
      <c r="C318" s="1">
        <v>45018</v>
      </c>
      <c r="D318" t="s">
        <v>457</v>
      </c>
      <c r="E318" t="s">
        <v>151</v>
      </c>
      <c r="F318">
        <v>2</v>
      </c>
      <c r="J318">
        <v>173</v>
      </c>
      <c r="K318" s="1">
        <v>45018</v>
      </c>
      <c r="L318" t="s">
        <v>457</v>
      </c>
      <c r="M318" t="s">
        <v>151</v>
      </c>
    </row>
    <row r="319" spans="1:13" hidden="1">
      <c r="B319" s="1">
        <f>Append6[[#This Row],[Date]]-1</f>
        <v>45017</v>
      </c>
      <c r="C319" s="1">
        <v>45018</v>
      </c>
      <c r="D319" t="s">
        <v>458</v>
      </c>
      <c r="E319" t="s">
        <v>163</v>
      </c>
      <c r="F319">
        <v>12</v>
      </c>
      <c r="K319" s="1">
        <v>45018</v>
      </c>
      <c r="L319" t="s">
        <v>458</v>
      </c>
      <c r="M319" t="s">
        <v>163</v>
      </c>
    </row>
    <row r="320" spans="1:13">
      <c r="A320">
        <v>174</v>
      </c>
      <c r="B320" s="1">
        <f>Append6[[#This Row],[Date]]-1</f>
        <v>45018</v>
      </c>
      <c r="C320" s="1">
        <v>45019</v>
      </c>
      <c r="D320" t="s">
        <v>459</v>
      </c>
      <c r="E320" t="s">
        <v>147</v>
      </c>
      <c r="F320">
        <v>1</v>
      </c>
      <c r="J320">
        <v>174</v>
      </c>
      <c r="K320" s="1">
        <v>45019</v>
      </c>
      <c r="L320" t="s">
        <v>459</v>
      </c>
      <c r="M320" t="s">
        <v>147</v>
      </c>
    </row>
    <row r="321" spans="1:13" hidden="1">
      <c r="B321" s="1">
        <f>Append6[[#This Row],[Date]]-1</f>
        <v>45018</v>
      </c>
      <c r="C321" s="1">
        <v>45019</v>
      </c>
      <c r="D321" t="s">
        <v>460</v>
      </c>
      <c r="E321" t="s">
        <v>48</v>
      </c>
      <c r="F321">
        <v>4</v>
      </c>
      <c r="K321" s="1">
        <v>45019</v>
      </c>
      <c r="L321" t="s">
        <v>460</v>
      </c>
      <c r="M321" t="s">
        <v>48</v>
      </c>
    </row>
    <row r="322" spans="1:13">
      <c r="A322">
        <v>175</v>
      </c>
      <c r="B322" s="1">
        <f>Append6[[#This Row],[Date]]-1</f>
        <v>45019</v>
      </c>
      <c r="C322" s="1">
        <v>45020</v>
      </c>
      <c r="D322" t="s">
        <v>461</v>
      </c>
      <c r="E322" t="s">
        <v>85</v>
      </c>
      <c r="F322">
        <v>8</v>
      </c>
      <c r="J322">
        <v>175</v>
      </c>
      <c r="K322" s="1">
        <v>45020</v>
      </c>
      <c r="L322" t="s">
        <v>461</v>
      </c>
      <c r="M322" t="s">
        <v>85</v>
      </c>
    </row>
    <row r="323" spans="1:13" hidden="1">
      <c r="B323" s="1">
        <f>Append6[[#This Row],[Date]]-1</f>
        <v>45019</v>
      </c>
      <c r="C323" s="1">
        <v>45020</v>
      </c>
      <c r="D323" t="s">
        <v>462</v>
      </c>
      <c r="E323" t="s">
        <v>163</v>
      </c>
      <c r="F323">
        <v>12</v>
      </c>
      <c r="K323" s="1">
        <v>45020</v>
      </c>
      <c r="L323" t="s">
        <v>462</v>
      </c>
      <c r="M323" t="s">
        <v>163</v>
      </c>
    </row>
    <row r="324" spans="1:13">
      <c r="A324">
        <v>176</v>
      </c>
      <c r="B324" s="1">
        <f>Append6[[#This Row],[Date]]-1</f>
        <v>45020</v>
      </c>
      <c r="C324" s="1">
        <v>45021</v>
      </c>
      <c r="D324" t="s">
        <v>449</v>
      </c>
      <c r="E324" t="s">
        <v>15</v>
      </c>
      <c r="F324">
        <v>5</v>
      </c>
      <c r="J324">
        <v>176</v>
      </c>
      <c r="K324" s="1">
        <v>45021</v>
      </c>
      <c r="L324" t="s">
        <v>449</v>
      </c>
      <c r="M324" t="s">
        <v>15</v>
      </c>
    </row>
    <row r="325" spans="1:13" hidden="1">
      <c r="B325" s="1">
        <f>Append6[[#This Row],[Date]]-1</f>
        <v>45020</v>
      </c>
      <c r="C325" s="1">
        <v>45021</v>
      </c>
      <c r="D325" t="s">
        <v>450</v>
      </c>
      <c r="E325" t="s">
        <v>85</v>
      </c>
      <c r="F325">
        <v>8</v>
      </c>
      <c r="K325" s="1">
        <v>45021</v>
      </c>
      <c r="L325" t="s">
        <v>450</v>
      </c>
      <c r="M325" t="s">
        <v>85</v>
      </c>
    </row>
    <row r="326" spans="1:13">
      <c r="A326">
        <v>177</v>
      </c>
      <c r="B326" s="1">
        <f>Append6[[#This Row],[Date]]-1</f>
        <v>45021</v>
      </c>
      <c r="C326" s="1">
        <v>45022</v>
      </c>
      <c r="D326" t="s">
        <v>451</v>
      </c>
      <c r="E326" t="s">
        <v>30</v>
      </c>
      <c r="F326">
        <v>6</v>
      </c>
      <c r="J326">
        <v>177</v>
      </c>
      <c r="K326" s="1">
        <v>45022</v>
      </c>
      <c r="L326" t="s">
        <v>451</v>
      </c>
      <c r="M326" t="s">
        <v>30</v>
      </c>
    </row>
    <row r="327" spans="1:13" hidden="1">
      <c r="B327" s="1">
        <f>Append6[[#This Row],[Date]]-1</f>
        <v>45021</v>
      </c>
      <c r="C327" s="1">
        <v>45022</v>
      </c>
      <c r="D327" t="s">
        <v>452</v>
      </c>
      <c r="E327" t="s">
        <v>20</v>
      </c>
      <c r="F327">
        <v>7</v>
      </c>
      <c r="K327" s="1">
        <v>45022</v>
      </c>
      <c r="L327" t="s">
        <v>452</v>
      </c>
      <c r="M327" t="s">
        <v>20</v>
      </c>
    </row>
    <row r="328" spans="1:13">
      <c r="A328">
        <v>178</v>
      </c>
      <c r="B328" s="1">
        <f>Append6[[#This Row],[Date]]-1</f>
        <v>45022</v>
      </c>
      <c r="C328" s="1">
        <v>45023</v>
      </c>
      <c r="D328" t="s">
        <v>441</v>
      </c>
      <c r="E328" t="s">
        <v>151</v>
      </c>
      <c r="F328">
        <v>2</v>
      </c>
      <c r="J328">
        <v>178</v>
      </c>
      <c r="K328" s="1">
        <v>45023</v>
      </c>
      <c r="L328" t="s">
        <v>441</v>
      </c>
      <c r="M328" t="s">
        <v>151</v>
      </c>
    </row>
    <row r="329" spans="1:13" hidden="1">
      <c r="B329" s="1">
        <f>Append6[[#This Row],[Date]]-1</f>
        <v>45022</v>
      </c>
      <c r="C329" s="1">
        <v>45023</v>
      </c>
      <c r="D329" t="s">
        <v>442</v>
      </c>
      <c r="E329" t="s">
        <v>48</v>
      </c>
      <c r="F329">
        <v>4</v>
      </c>
      <c r="K329" s="1">
        <v>45023</v>
      </c>
      <c r="L329" t="s">
        <v>442</v>
      </c>
      <c r="M329" t="s">
        <v>48</v>
      </c>
    </row>
    <row r="330" spans="1:13">
      <c r="A330">
        <v>179</v>
      </c>
      <c r="B330" s="1">
        <f>Append6[[#This Row],[Date]]-1</f>
        <v>45023</v>
      </c>
      <c r="C330" s="1">
        <v>45024</v>
      </c>
      <c r="D330" t="s">
        <v>443</v>
      </c>
      <c r="E330" t="s">
        <v>151</v>
      </c>
      <c r="F330">
        <v>2</v>
      </c>
      <c r="J330">
        <v>179</v>
      </c>
      <c r="K330" s="1">
        <v>45024</v>
      </c>
      <c r="L330" t="s">
        <v>443</v>
      </c>
      <c r="M330" t="s">
        <v>151</v>
      </c>
    </row>
    <row r="331" spans="1:13" hidden="1">
      <c r="B331" s="1">
        <f>Append6[[#This Row],[Date]]-1</f>
        <v>45023</v>
      </c>
      <c r="C331" s="1">
        <v>45024</v>
      </c>
      <c r="D331" t="s">
        <v>444</v>
      </c>
      <c r="E331" t="s">
        <v>7</v>
      </c>
      <c r="F331">
        <v>3</v>
      </c>
      <c r="K331" s="1">
        <v>45024</v>
      </c>
      <c r="L331" t="s">
        <v>444</v>
      </c>
      <c r="M331" t="s">
        <v>7</v>
      </c>
    </row>
    <row r="332" spans="1:13">
      <c r="A332">
        <v>180</v>
      </c>
      <c r="B332" s="1">
        <f>Append6[[#This Row],[Date]]-1</f>
        <v>45026</v>
      </c>
      <c r="C332" s="1">
        <v>45027</v>
      </c>
      <c r="D332" t="s">
        <v>433</v>
      </c>
      <c r="E332" t="s">
        <v>48</v>
      </c>
      <c r="F332">
        <v>4</v>
      </c>
      <c r="J332">
        <v>180</v>
      </c>
      <c r="K332" s="1">
        <v>45027</v>
      </c>
      <c r="L332" t="s">
        <v>433</v>
      </c>
      <c r="M332" t="s">
        <v>48</v>
      </c>
    </row>
    <row r="333" spans="1:13" hidden="1">
      <c r="B333" s="1">
        <f>Append6[[#This Row],[Date]]-1</f>
        <v>45026</v>
      </c>
      <c r="C333" s="1">
        <v>45027</v>
      </c>
      <c r="D333" t="s">
        <v>434</v>
      </c>
      <c r="E333" t="s">
        <v>255</v>
      </c>
      <c r="F333">
        <v>0</v>
      </c>
      <c r="K333" s="1">
        <v>45027</v>
      </c>
      <c r="L333" t="s">
        <v>434</v>
      </c>
      <c r="M333" t="s">
        <v>255</v>
      </c>
    </row>
    <row r="334" spans="1:13">
      <c r="A334">
        <v>181</v>
      </c>
      <c r="B334" s="1">
        <f>Append6[[#This Row],[Date]]-1</f>
        <v>45027</v>
      </c>
      <c r="C334" s="1">
        <v>45028</v>
      </c>
      <c r="D334" t="s">
        <v>445</v>
      </c>
      <c r="E334" t="s">
        <v>48</v>
      </c>
      <c r="F334">
        <v>4</v>
      </c>
      <c r="J334">
        <v>181</v>
      </c>
      <c r="K334" s="1">
        <v>45028</v>
      </c>
      <c r="L334" t="s">
        <v>445</v>
      </c>
      <c r="M334" t="s">
        <v>48</v>
      </c>
    </row>
    <row r="335" spans="1:13" hidden="1">
      <c r="B335" s="1">
        <f>Append6[[#This Row],[Date]]-1</f>
        <v>45027</v>
      </c>
      <c r="C335" s="1">
        <v>45028</v>
      </c>
      <c r="D335" t="s">
        <v>446</v>
      </c>
      <c r="E335" t="s">
        <v>151</v>
      </c>
      <c r="F335">
        <v>2</v>
      </c>
      <c r="K335" s="1">
        <v>45028</v>
      </c>
      <c r="L335" t="s">
        <v>446</v>
      </c>
      <c r="M335" t="s">
        <v>151</v>
      </c>
    </row>
    <row r="336" spans="1:13">
      <c r="A336">
        <v>182</v>
      </c>
      <c r="B336" s="1">
        <f>Append6[[#This Row],[Date]]-1</f>
        <v>45028</v>
      </c>
      <c r="C336" s="1">
        <v>45029</v>
      </c>
      <c r="D336" t="s">
        <v>455</v>
      </c>
      <c r="E336" t="s">
        <v>20</v>
      </c>
      <c r="F336">
        <v>7</v>
      </c>
      <c r="J336">
        <v>182</v>
      </c>
      <c r="K336" s="1">
        <v>45029</v>
      </c>
      <c r="L336" t="s">
        <v>455</v>
      </c>
      <c r="M336" t="s">
        <v>20</v>
      </c>
    </row>
    <row r="337" spans="1:13" hidden="1">
      <c r="B337" s="1">
        <f>Append6[[#This Row],[Date]]-1</f>
        <v>45028</v>
      </c>
      <c r="C337" s="1">
        <v>45029</v>
      </c>
      <c r="D337" t="s">
        <v>456</v>
      </c>
      <c r="E337" t="s">
        <v>7</v>
      </c>
      <c r="F337">
        <v>3</v>
      </c>
      <c r="K337" s="1">
        <v>45029</v>
      </c>
      <c r="L337" t="s">
        <v>456</v>
      </c>
      <c r="M337" t="s">
        <v>7</v>
      </c>
    </row>
    <row r="338" spans="1:13">
      <c r="A338">
        <v>183</v>
      </c>
      <c r="B338" s="1">
        <f>Append6[[#This Row],[Date]]-1</f>
        <v>45029</v>
      </c>
      <c r="C338" s="1">
        <v>45030</v>
      </c>
      <c r="D338" t="s">
        <v>447</v>
      </c>
      <c r="E338" t="s">
        <v>30</v>
      </c>
      <c r="F338">
        <v>6</v>
      </c>
      <c r="J338">
        <v>183</v>
      </c>
      <c r="K338" s="1">
        <v>45030</v>
      </c>
      <c r="L338" t="s">
        <v>447</v>
      </c>
      <c r="M338" t="s">
        <v>30</v>
      </c>
    </row>
    <row r="339" spans="1:13" hidden="1">
      <c r="B339" s="1">
        <f>Append6[[#This Row],[Date]]-1</f>
        <v>45029</v>
      </c>
      <c r="C339" s="1">
        <v>45030</v>
      </c>
      <c r="D339" t="s">
        <v>448</v>
      </c>
      <c r="E339" t="s">
        <v>151</v>
      </c>
      <c r="F339">
        <v>2</v>
      </c>
      <c r="K339" s="1">
        <v>45030</v>
      </c>
      <c r="L339" t="s">
        <v>448</v>
      </c>
      <c r="M339" t="s">
        <v>151</v>
      </c>
    </row>
    <row r="340" spans="1:13">
      <c r="A340">
        <v>184</v>
      </c>
      <c r="B340" s="1">
        <f>Append6[[#This Row],[Date]]-1</f>
        <v>45033</v>
      </c>
      <c r="C340" s="1">
        <v>45034</v>
      </c>
      <c r="D340" t="s">
        <v>435</v>
      </c>
      <c r="E340" t="s">
        <v>15</v>
      </c>
      <c r="F340">
        <v>5</v>
      </c>
      <c r="J340">
        <v>184</v>
      </c>
      <c r="K340" s="1">
        <v>45034</v>
      </c>
      <c r="L340" t="s">
        <v>435</v>
      </c>
      <c r="M340" t="s">
        <v>15</v>
      </c>
    </row>
    <row r="341" spans="1:13" hidden="1">
      <c r="B341" s="1">
        <f>Append6[[#This Row],[Date]]-1</f>
        <v>45033</v>
      </c>
      <c r="C341" s="1">
        <v>45034</v>
      </c>
      <c r="D341" t="s">
        <v>436</v>
      </c>
      <c r="E341" t="s">
        <v>255</v>
      </c>
      <c r="F341">
        <v>0</v>
      </c>
      <c r="K341" s="1">
        <v>45034</v>
      </c>
      <c r="L341" t="s">
        <v>436</v>
      </c>
      <c r="M341" t="s">
        <v>255</v>
      </c>
    </row>
    <row r="342" spans="1:13">
      <c r="A342">
        <v>185</v>
      </c>
      <c r="B342" s="1">
        <f>Append6[[#This Row],[Date]]-1</f>
        <v>45034</v>
      </c>
      <c r="C342" s="1">
        <v>45035</v>
      </c>
      <c r="D342" t="s">
        <v>437</v>
      </c>
      <c r="E342" t="s">
        <v>48</v>
      </c>
      <c r="F342">
        <v>4</v>
      </c>
      <c r="J342">
        <v>185</v>
      </c>
      <c r="K342" s="1">
        <v>45035</v>
      </c>
      <c r="L342" t="s">
        <v>437</v>
      </c>
      <c r="M342" t="s">
        <v>48</v>
      </c>
    </row>
    <row r="343" spans="1:13" hidden="1">
      <c r="B343" s="1">
        <f>Append6[[#This Row],[Date]]-1</f>
        <v>45034</v>
      </c>
      <c r="C343" s="1">
        <v>45035</v>
      </c>
      <c r="D343" t="s">
        <v>438</v>
      </c>
      <c r="E343" t="s">
        <v>255</v>
      </c>
      <c r="F343">
        <v>0</v>
      </c>
      <c r="K343" s="1">
        <v>45035</v>
      </c>
      <c r="L343" t="s">
        <v>438</v>
      </c>
      <c r="M343" t="s">
        <v>255</v>
      </c>
    </row>
    <row r="344" spans="1:13">
      <c r="A344">
        <v>186</v>
      </c>
      <c r="B344" s="1">
        <f>Append6[[#This Row],[Date]]-1</f>
        <v>45035</v>
      </c>
      <c r="C344" s="1">
        <v>45036</v>
      </c>
      <c r="D344" t="s">
        <v>439</v>
      </c>
      <c r="E344" t="s">
        <v>48</v>
      </c>
      <c r="F344">
        <v>4</v>
      </c>
      <c r="J344">
        <v>186</v>
      </c>
      <c r="K344" s="1">
        <v>45036</v>
      </c>
      <c r="L344" t="s">
        <v>439</v>
      </c>
      <c r="M344" t="s">
        <v>48</v>
      </c>
    </row>
    <row r="345" spans="1:13" hidden="1">
      <c r="B345" s="1">
        <f>Append6[[#This Row],[Date]]-1</f>
        <v>45035</v>
      </c>
      <c r="C345" s="1">
        <v>45036</v>
      </c>
      <c r="D345" t="s">
        <v>440</v>
      </c>
      <c r="E345" t="s">
        <v>255</v>
      </c>
      <c r="F345">
        <v>0</v>
      </c>
      <c r="K345" s="1">
        <v>45036</v>
      </c>
      <c r="L345" t="s">
        <v>440</v>
      </c>
      <c r="M345" t="s">
        <v>255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A2C7-3788-4FB5-9808-C197229572EC}">
  <dimension ref="A1:Z6581"/>
  <sheetViews>
    <sheetView workbookViewId="0">
      <selection activeCell="C433" sqref="C433"/>
    </sheetView>
  </sheetViews>
  <sheetFormatPr defaultRowHeight="15"/>
  <cols>
    <col min="1" max="1" width="9.140625" customWidth="1"/>
    <col min="2" max="2" width="17.42578125" customWidth="1"/>
    <col min="3" max="3" width="19" customWidth="1"/>
  </cols>
  <sheetData>
    <row r="1" spans="1:26">
      <c r="A1" t="s">
        <v>770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  <c r="K1" t="s">
        <v>780</v>
      </c>
      <c r="L1" t="s">
        <v>781</v>
      </c>
      <c r="M1" t="s">
        <v>782</v>
      </c>
      <c r="N1" t="s">
        <v>783</v>
      </c>
      <c r="O1" t="s">
        <v>784</v>
      </c>
      <c r="P1" t="s">
        <v>785</v>
      </c>
      <c r="Q1" t="s">
        <v>786</v>
      </c>
      <c r="R1" t="s">
        <v>787</v>
      </c>
      <c r="S1" t="s">
        <v>788</v>
      </c>
      <c r="T1" t="s">
        <v>789</v>
      </c>
      <c r="U1" t="s">
        <v>790</v>
      </c>
      <c r="V1" t="s">
        <v>791</v>
      </c>
      <c r="W1" t="s">
        <v>792</v>
      </c>
      <c r="X1" t="s">
        <v>793</v>
      </c>
      <c r="Y1" t="s">
        <v>794</v>
      </c>
      <c r="Z1" t="s">
        <v>795</v>
      </c>
    </row>
    <row r="2" spans="1:26">
      <c r="A2">
        <v>1</v>
      </c>
      <c r="B2" t="s">
        <v>796</v>
      </c>
      <c r="C2" t="s">
        <v>797</v>
      </c>
      <c r="D2" t="s">
        <v>798</v>
      </c>
      <c r="E2" t="s">
        <v>799</v>
      </c>
      <c r="F2">
        <v>32714</v>
      </c>
      <c r="G2" t="s">
        <v>800</v>
      </c>
      <c r="H2">
        <v>28.670691130000002</v>
      </c>
      <c r="I2">
        <v>-81.390379139999993</v>
      </c>
      <c r="J2" t="s">
        <v>801</v>
      </c>
      <c r="K2" t="s">
        <v>802</v>
      </c>
      <c r="L2" t="s">
        <v>802</v>
      </c>
      <c r="M2" t="s">
        <v>802</v>
      </c>
      <c r="N2" t="s">
        <v>802</v>
      </c>
      <c r="O2" t="s">
        <v>801</v>
      </c>
      <c r="P2" t="s">
        <v>802</v>
      </c>
      <c r="Q2" t="s">
        <v>802</v>
      </c>
      <c r="R2" t="s">
        <v>802</v>
      </c>
      <c r="S2" t="s">
        <v>802</v>
      </c>
      <c r="T2" t="s">
        <v>802</v>
      </c>
      <c r="U2" t="s">
        <v>802</v>
      </c>
      <c r="V2" t="s">
        <v>802</v>
      </c>
      <c r="W2" t="s">
        <v>802</v>
      </c>
      <c r="X2">
        <v>4</v>
      </c>
      <c r="Y2">
        <v>-9060335.9079999998</v>
      </c>
      <c r="Z2" s="4" t="s">
        <v>803</v>
      </c>
    </row>
    <row r="3" spans="1:26">
      <c r="A3">
        <v>2</v>
      </c>
      <c r="B3" t="s">
        <v>796</v>
      </c>
      <c r="C3" t="s">
        <v>797</v>
      </c>
      <c r="D3" t="s">
        <v>798</v>
      </c>
      <c r="E3" t="s">
        <v>799</v>
      </c>
      <c r="F3">
        <v>32714</v>
      </c>
      <c r="G3" t="s">
        <v>800</v>
      </c>
      <c r="H3">
        <v>28.670691130000002</v>
      </c>
      <c r="I3">
        <v>-81.390379139999993</v>
      </c>
      <c r="J3" t="s">
        <v>801</v>
      </c>
      <c r="K3" t="s">
        <v>802</v>
      </c>
      <c r="L3" t="s">
        <v>802</v>
      </c>
      <c r="M3" t="s">
        <v>802</v>
      </c>
      <c r="N3" t="s">
        <v>802</v>
      </c>
      <c r="O3" t="s">
        <v>801</v>
      </c>
      <c r="P3" t="s">
        <v>802</v>
      </c>
      <c r="Q3" t="s">
        <v>802</v>
      </c>
      <c r="R3" t="s">
        <v>802</v>
      </c>
      <c r="S3" t="s">
        <v>802</v>
      </c>
      <c r="T3" t="s">
        <v>802</v>
      </c>
      <c r="U3" t="s">
        <v>802</v>
      </c>
      <c r="V3" t="s">
        <v>802</v>
      </c>
      <c r="W3" t="s">
        <v>802</v>
      </c>
      <c r="X3">
        <v>4</v>
      </c>
      <c r="Y3">
        <v>-9060335.9079999998</v>
      </c>
      <c r="Z3" s="4" t="s">
        <v>803</v>
      </c>
    </row>
    <row r="4" spans="1:26">
      <c r="A4">
        <v>3</v>
      </c>
      <c r="B4" t="s">
        <v>796</v>
      </c>
      <c r="C4" t="s">
        <v>797</v>
      </c>
      <c r="D4" t="s">
        <v>798</v>
      </c>
      <c r="E4" t="s">
        <v>799</v>
      </c>
      <c r="F4">
        <v>32714</v>
      </c>
      <c r="G4" t="s">
        <v>800</v>
      </c>
      <c r="H4">
        <v>28.670691130000002</v>
      </c>
      <c r="I4">
        <v>-81.390379139999993</v>
      </c>
      <c r="J4" t="s">
        <v>801</v>
      </c>
      <c r="K4" t="s">
        <v>802</v>
      </c>
      <c r="L4" t="s">
        <v>802</v>
      </c>
      <c r="M4" t="s">
        <v>802</v>
      </c>
      <c r="N4" t="s">
        <v>802</v>
      </c>
      <c r="O4" t="s">
        <v>801</v>
      </c>
      <c r="P4" t="s">
        <v>802</v>
      </c>
      <c r="Q4" t="s">
        <v>802</v>
      </c>
      <c r="R4" t="s">
        <v>802</v>
      </c>
      <c r="S4" t="s">
        <v>802</v>
      </c>
      <c r="T4" t="s">
        <v>802</v>
      </c>
      <c r="U4" t="s">
        <v>802</v>
      </c>
      <c r="V4" t="s">
        <v>802</v>
      </c>
      <c r="W4" t="s">
        <v>802</v>
      </c>
      <c r="X4">
        <v>4</v>
      </c>
      <c r="Y4">
        <v>-9060335.9079999998</v>
      </c>
      <c r="Z4" s="4" t="s">
        <v>803</v>
      </c>
    </row>
    <row r="5" spans="1:26">
      <c r="A5">
        <v>4</v>
      </c>
      <c r="B5" t="s">
        <v>796</v>
      </c>
      <c r="C5" t="s">
        <v>797</v>
      </c>
      <c r="D5" t="s">
        <v>798</v>
      </c>
      <c r="E5" t="s">
        <v>799</v>
      </c>
      <c r="F5">
        <v>32714</v>
      </c>
      <c r="G5" t="s">
        <v>800</v>
      </c>
      <c r="H5">
        <v>28.670691130000002</v>
      </c>
      <c r="I5">
        <v>-81.390379139999993</v>
      </c>
      <c r="J5" t="s">
        <v>801</v>
      </c>
      <c r="K5" t="s">
        <v>802</v>
      </c>
      <c r="L5" t="s">
        <v>802</v>
      </c>
      <c r="M5" t="s">
        <v>802</v>
      </c>
      <c r="N5" t="s">
        <v>802</v>
      </c>
      <c r="O5" t="s">
        <v>801</v>
      </c>
      <c r="P5" t="s">
        <v>802</v>
      </c>
      <c r="Q5" t="s">
        <v>802</v>
      </c>
      <c r="R5" t="s">
        <v>802</v>
      </c>
      <c r="S5" t="s">
        <v>802</v>
      </c>
      <c r="T5" t="s">
        <v>802</v>
      </c>
      <c r="U5" t="s">
        <v>802</v>
      </c>
      <c r="V5" t="s">
        <v>802</v>
      </c>
      <c r="W5" t="s">
        <v>802</v>
      </c>
      <c r="X5">
        <v>4</v>
      </c>
      <c r="Y5">
        <v>-9060335.9079999998</v>
      </c>
      <c r="Z5" s="4" t="s">
        <v>803</v>
      </c>
    </row>
    <row r="6" spans="1:26">
      <c r="A6">
        <v>5</v>
      </c>
      <c r="B6" t="s">
        <v>796</v>
      </c>
      <c r="C6" t="s">
        <v>797</v>
      </c>
      <c r="D6" t="s">
        <v>798</v>
      </c>
      <c r="E6" t="s">
        <v>799</v>
      </c>
      <c r="F6">
        <v>32714</v>
      </c>
      <c r="G6" t="s">
        <v>800</v>
      </c>
      <c r="H6">
        <v>28.670691130000002</v>
      </c>
      <c r="I6">
        <v>-81.390379139999993</v>
      </c>
      <c r="J6" t="s">
        <v>801</v>
      </c>
      <c r="K6" t="s">
        <v>802</v>
      </c>
      <c r="L6" t="s">
        <v>802</v>
      </c>
      <c r="M6" t="s">
        <v>802</v>
      </c>
      <c r="N6" t="s">
        <v>802</v>
      </c>
      <c r="O6" t="s">
        <v>801</v>
      </c>
      <c r="P6" t="s">
        <v>802</v>
      </c>
      <c r="Q6" t="s">
        <v>802</v>
      </c>
      <c r="R6" t="s">
        <v>802</v>
      </c>
      <c r="S6" t="s">
        <v>802</v>
      </c>
      <c r="T6" t="s">
        <v>802</v>
      </c>
      <c r="U6" t="s">
        <v>802</v>
      </c>
      <c r="V6" t="s">
        <v>802</v>
      </c>
      <c r="W6" t="s">
        <v>802</v>
      </c>
      <c r="X6">
        <v>4</v>
      </c>
      <c r="Y6">
        <v>-9060335.9079999998</v>
      </c>
      <c r="Z6" s="4" t="s">
        <v>803</v>
      </c>
    </row>
    <row r="7" spans="1:26">
      <c r="A7">
        <v>6</v>
      </c>
      <c r="B7" t="s">
        <v>796</v>
      </c>
      <c r="C7" t="s">
        <v>797</v>
      </c>
      <c r="D7" t="s">
        <v>798</v>
      </c>
      <c r="E7" t="s">
        <v>799</v>
      </c>
      <c r="F7">
        <v>32714</v>
      </c>
      <c r="G7" t="s">
        <v>800</v>
      </c>
      <c r="H7">
        <v>28.670691130000002</v>
      </c>
      <c r="I7">
        <v>-81.390379139999993</v>
      </c>
      <c r="J7" t="s">
        <v>801</v>
      </c>
      <c r="K7" t="s">
        <v>802</v>
      </c>
      <c r="L7" t="s">
        <v>802</v>
      </c>
      <c r="M7" t="s">
        <v>802</v>
      </c>
      <c r="N7" t="s">
        <v>802</v>
      </c>
      <c r="O7" t="s">
        <v>801</v>
      </c>
      <c r="P7" t="s">
        <v>802</v>
      </c>
      <c r="Q7" t="s">
        <v>802</v>
      </c>
      <c r="R7" t="s">
        <v>802</v>
      </c>
      <c r="S7" t="s">
        <v>802</v>
      </c>
      <c r="T7" t="s">
        <v>802</v>
      </c>
      <c r="U7" t="s">
        <v>802</v>
      </c>
      <c r="V7" t="s">
        <v>802</v>
      </c>
      <c r="W7" t="s">
        <v>802</v>
      </c>
      <c r="X7">
        <v>4</v>
      </c>
      <c r="Y7">
        <v>-9060335.9079999998</v>
      </c>
      <c r="Z7" s="4" t="s">
        <v>803</v>
      </c>
    </row>
    <row r="8" spans="1:26">
      <c r="A8">
        <v>7</v>
      </c>
      <c r="B8" t="s">
        <v>796</v>
      </c>
      <c r="C8" t="s">
        <v>797</v>
      </c>
      <c r="D8" t="s">
        <v>798</v>
      </c>
      <c r="E8" t="s">
        <v>799</v>
      </c>
      <c r="F8">
        <v>32714</v>
      </c>
      <c r="G8" t="s">
        <v>800</v>
      </c>
      <c r="H8">
        <v>28.670691130000002</v>
      </c>
      <c r="I8">
        <v>-81.390379139999993</v>
      </c>
      <c r="J8" t="s">
        <v>801</v>
      </c>
      <c r="K8" t="s">
        <v>802</v>
      </c>
      <c r="L8" t="s">
        <v>802</v>
      </c>
      <c r="M8" t="s">
        <v>802</v>
      </c>
      <c r="N8" t="s">
        <v>802</v>
      </c>
      <c r="O8" t="s">
        <v>801</v>
      </c>
      <c r="P8" t="s">
        <v>802</v>
      </c>
      <c r="Q8" t="s">
        <v>802</v>
      </c>
      <c r="R8" t="s">
        <v>802</v>
      </c>
      <c r="S8" t="s">
        <v>802</v>
      </c>
      <c r="T8" t="s">
        <v>802</v>
      </c>
      <c r="U8" t="s">
        <v>802</v>
      </c>
      <c r="V8" t="s">
        <v>802</v>
      </c>
      <c r="W8" t="s">
        <v>802</v>
      </c>
      <c r="X8">
        <v>4</v>
      </c>
      <c r="Y8">
        <v>-9060335.9079999998</v>
      </c>
      <c r="Z8" s="4" t="s">
        <v>803</v>
      </c>
    </row>
    <row r="9" spans="1:26">
      <c r="A9">
        <v>8</v>
      </c>
      <c r="B9" t="s">
        <v>796</v>
      </c>
      <c r="C9" t="s">
        <v>797</v>
      </c>
      <c r="D9" t="s">
        <v>798</v>
      </c>
      <c r="E9" t="s">
        <v>799</v>
      </c>
      <c r="F9">
        <v>32714</v>
      </c>
      <c r="G9" t="s">
        <v>800</v>
      </c>
      <c r="H9">
        <v>28.670691130000002</v>
      </c>
      <c r="I9">
        <v>-81.390379139999993</v>
      </c>
      <c r="J9" t="s">
        <v>801</v>
      </c>
      <c r="K9" t="s">
        <v>802</v>
      </c>
      <c r="L9" t="s">
        <v>802</v>
      </c>
      <c r="M9" t="s">
        <v>802</v>
      </c>
      <c r="N9" t="s">
        <v>802</v>
      </c>
      <c r="O9" t="s">
        <v>801</v>
      </c>
      <c r="P9" t="s">
        <v>802</v>
      </c>
      <c r="Q9" t="s">
        <v>802</v>
      </c>
      <c r="R9" t="s">
        <v>802</v>
      </c>
      <c r="S9" t="s">
        <v>802</v>
      </c>
      <c r="T9" t="s">
        <v>802</v>
      </c>
      <c r="U9" t="s">
        <v>802</v>
      </c>
      <c r="V9" t="s">
        <v>802</v>
      </c>
      <c r="W9" t="s">
        <v>802</v>
      </c>
      <c r="X9">
        <v>4</v>
      </c>
      <c r="Y9">
        <v>-9060335.9079999998</v>
      </c>
      <c r="Z9" s="4" t="s">
        <v>803</v>
      </c>
    </row>
    <row r="10" spans="1:26">
      <c r="A10">
        <v>9</v>
      </c>
      <c r="B10" t="s">
        <v>804</v>
      </c>
      <c r="C10" t="s">
        <v>805</v>
      </c>
      <c r="D10" t="s">
        <v>806</v>
      </c>
      <c r="E10" t="s">
        <v>799</v>
      </c>
      <c r="F10" t="s">
        <v>807</v>
      </c>
      <c r="G10" t="s">
        <v>808</v>
      </c>
      <c r="H10">
        <v>28.638377999999999</v>
      </c>
      <c r="I10">
        <v>-81.512347500000004</v>
      </c>
      <c r="J10" t="s">
        <v>801</v>
      </c>
      <c r="K10" t="s">
        <v>801</v>
      </c>
      <c r="L10" t="s">
        <v>802</v>
      </c>
      <c r="M10" t="s">
        <v>802</v>
      </c>
      <c r="N10" t="s">
        <v>802</v>
      </c>
      <c r="O10" t="s">
        <v>802</v>
      </c>
      <c r="P10" t="s">
        <v>802</v>
      </c>
      <c r="Q10" t="s">
        <v>802</v>
      </c>
      <c r="R10" t="s">
        <v>801</v>
      </c>
      <c r="S10" t="s">
        <v>802</v>
      </c>
      <c r="T10" t="s">
        <v>802</v>
      </c>
      <c r="U10" t="s">
        <v>801</v>
      </c>
      <c r="V10" t="s">
        <v>802</v>
      </c>
      <c r="W10" t="s">
        <v>802</v>
      </c>
      <c r="X10">
        <v>4</v>
      </c>
      <c r="Y10">
        <v>-9073913.3680000007</v>
      </c>
      <c r="Z10" s="4" t="s">
        <v>809</v>
      </c>
    </row>
    <row r="11" spans="1:26">
      <c r="A11">
        <v>10</v>
      </c>
      <c r="B11" t="s">
        <v>810</v>
      </c>
      <c r="C11" t="s">
        <v>811</v>
      </c>
      <c r="D11" t="s">
        <v>806</v>
      </c>
      <c r="E11" t="s">
        <v>799</v>
      </c>
      <c r="F11">
        <v>32703</v>
      </c>
      <c r="G11" t="s">
        <v>812</v>
      </c>
      <c r="H11">
        <v>28.63280408</v>
      </c>
      <c r="I11">
        <v>-81.466931410000001</v>
      </c>
      <c r="J11" t="s">
        <v>801</v>
      </c>
      <c r="K11" t="s">
        <v>802</v>
      </c>
      <c r="L11" t="s">
        <v>802</v>
      </c>
      <c r="M11" t="s">
        <v>802</v>
      </c>
      <c r="N11" t="s">
        <v>802</v>
      </c>
      <c r="O11" t="s">
        <v>802</v>
      </c>
      <c r="P11" t="s">
        <v>802</v>
      </c>
      <c r="Q11" t="s">
        <v>801</v>
      </c>
      <c r="R11" t="s">
        <v>802</v>
      </c>
      <c r="S11" t="s">
        <v>802</v>
      </c>
      <c r="T11" t="s">
        <v>802</v>
      </c>
      <c r="U11" t="s">
        <v>802</v>
      </c>
      <c r="V11" t="s">
        <v>802</v>
      </c>
      <c r="W11" t="s">
        <v>802</v>
      </c>
      <c r="X11">
        <v>4</v>
      </c>
      <c r="Y11">
        <v>-9068857.6710000001</v>
      </c>
      <c r="Z11" s="4" t="s">
        <v>813</v>
      </c>
    </row>
    <row r="12" spans="1:26">
      <c r="A12">
        <v>11</v>
      </c>
      <c r="B12" t="s">
        <v>814</v>
      </c>
      <c r="C12" t="s">
        <v>815</v>
      </c>
      <c r="D12" t="s">
        <v>806</v>
      </c>
      <c r="E12" t="s">
        <v>799</v>
      </c>
      <c r="F12" t="s">
        <v>816</v>
      </c>
      <c r="G12" t="s">
        <v>817</v>
      </c>
      <c r="H12">
        <v>28.738278000000001</v>
      </c>
      <c r="I12">
        <v>-81.580742999999998</v>
      </c>
      <c r="J12" t="s">
        <v>802</v>
      </c>
      <c r="K12" t="s">
        <v>801</v>
      </c>
      <c r="L12" t="s">
        <v>802</v>
      </c>
      <c r="M12" t="s">
        <v>802</v>
      </c>
      <c r="N12" t="s">
        <v>802</v>
      </c>
      <c r="O12" t="s">
        <v>802</v>
      </c>
      <c r="P12" t="s">
        <v>802</v>
      </c>
      <c r="Q12" t="s">
        <v>802</v>
      </c>
      <c r="R12" t="s">
        <v>802</v>
      </c>
      <c r="S12" t="s">
        <v>802</v>
      </c>
      <c r="T12" t="s">
        <v>802</v>
      </c>
      <c r="U12" t="s">
        <v>801</v>
      </c>
      <c r="V12" t="s">
        <v>802</v>
      </c>
      <c r="W12" t="s">
        <v>802</v>
      </c>
      <c r="X12">
        <v>4</v>
      </c>
      <c r="Y12">
        <v>-9081527.1229999997</v>
      </c>
      <c r="Z12" s="4" t="s">
        <v>818</v>
      </c>
    </row>
    <row r="13" spans="1:26">
      <c r="A13">
        <v>12</v>
      </c>
      <c r="B13" t="s">
        <v>819</v>
      </c>
      <c r="C13" t="s">
        <v>820</v>
      </c>
      <c r="D13" t="s">
        <v>821</v>
      </c>
      <c r="E13" t="s">
        <v>799</v>
      </c>
      <c r="F13" t="s">
        <v>822</v>
      </c>
      <c r="G13" t="s">
        <v>823</v>
      </c>
      <c r="H13">
        <v>27.174550839999998</v>
      </c>
      <c r="I13">
        <v>-81.919800120000005</v>
      </c>
      <c r="J13" t="s">
        <v>802</v>
      </c>
      <c r="K13" t="s">
        <v>801</v>
      </c>
      <c r="L13" t="s">
        <v>802</v>
      </c>
      <c r="M13" t="s">
        <v>802</v>
      </c>
      <c r="N13" t="s">
        <v>802</v>
      </c>
      <c r="O13" t="s">
        <v>802</v>
      </c>
      <c r="P13" t="s">
        <v>802</v>
      </c>
      <c r="Q13" t="s">
        <v>802</v>
      </c>
      <c r="R13" t="s">
        <v>802</v>
      </c>
      <c r="S13" t="s">
        <v>802</v>
      </c>
      <c r="T13" t="s">
        <v>802</v>
      </c>
      <c r="U13" t="s">
        <v>802</v>
      </c>
      <c r="V13" t="s">
        <v>802</v>
      </c>
      <c r="W13" t="s">
        <v>801</v>
      </c>
      <c r="X13">
        <v>4</v>
      </c>
      <c r="Y13">
        <v>-9119270.7939999998</v>
      </c>
      <c r="Z13" s="4" t="s">
        <v>824</v>
      </c>
    </row>
    <row r="14" spans="1:26">
      <c r="A14">
        <v>13</v>
      </c>
      <c r="B14" t="s">
        <v>825</v>
      </c>
      <c r="C14" t="s">
        <v>826</v>
      </c>
      <c r="D14" t="s">
        <v>821</v>
      </c>
      <c r="E14" t="s">
        <v>799</v>
      </c>
      <c r="F14" t="s">
        <v>822</v>
      </c>
      <c r="G14" t="s">
        <v>827</v>
      </c>
      <c r="H14">
        <v>27.209557419999999</v>
      </c>
      <c r="I14">
        <v>-81.670914699999997</v>
      </c>
      <c r="J14" t="s">
        <v>802</v>
      </c>
      <c r="K14" t="s">
        <v>801</v>
      </c>
      <c r="L14" t="s">
        <v>802</v>
      </c>
      <c r="M14" t="s">
        <v>802</v>
      </c>
      <c r="N14" t="s">
        <v>802</v>
      </c>
      <c r="O14" t="s">
        <v>802</v>
      </c>
      <c r="P14" t="s">
        <v>802</v>
      </c>
      <c r="Q14" t="s">
        <v>802</v>
      </c>
      <c r="R14" t="s">
        <v>802</v>
      </c>
      <c r="S14" t="s">
        <v>802</v>
      </c>
      <c r="T14" t="s">
        <v>802</v>
      </c>
      <c r="U14" t="s">
        <v>801</v>
      </c>
      <c r="V14" t="s">
        <v>802</v>
      </c>
      <c r="W14" t="s">
        <v>802</v>
      </c>
      <c r="X14">
        <v>4</v>
      </c>
      <c r="Y14">
        <v>-9091564.9879999999</v>
      </c>
      <c r="Z14">
        <v>3149678.2919999999</v>
      </c>
    </row>
    <row r="15" spans="1:26">
      <c r="A15">
        <v>14</v>
      </c>
      <c r="B15" t="s">
        <v>828</v>
      </c>
      <c r="C15" t="s">
        <v>829</v>
      </c>
      <c r="D15" t="s">
        <v>830</v>
      </c>
      <c r="E15" t="s">
        <v>799</v>
      </c>
      <c r="F15">
        <v>33823</v>
      </c>
      <c r="G15" t="s">
        <v>831</v>
      </c>
      <c r="H15">
        <v>28.063170719999999</v>
      </c>
      <c r="I15">
        <v>-81.858456829999994</v>
      </c>
      <c r="J15" t="s">
        <v>801</v>
      </c>
      <c r="K15" t="s">
        <v>802</v>
      </c>
      <c r="L15" t="s">
        <v>802</v>
      </c>
      <c r="M15" t="s">
        <v>802</v>
      </c>
      <c r="N15" t="s">
        <v>802</v>
      </c>
      <c r="O15" t="s">
        <v>802</v>
      </c>
      <c r="P15" t="s">
        <v>802</v>
      </c>
      <c r="Q15" t="s">
        <v>802</v>
      </c>
      <c r="R15" t="s">
        <v>802</v>
      </c>
      <c r="S15" t="s">
        <v>802</v>
      </c>
      <c r="T15" t="s">
        <v>801</v>
      </c>
      <c r="U15" t="s">
        <v>802</v>
      </c>
      <c r="V15" t="s">
        <v>802</v>
      </c>
      <c r="W15" t="s">
        <v>802</v>
      </c>
      <c r="X15">
        <v>4</v>
      </c>
      <c r="Y15">
        <v>-9112442.091</v>
      </c>
      <c r="Z15" s="4" t="s">
        <v>832</v>
      </c>
    </row>
    <row r="16" spans="1:26">
      <c r="A16">
        <v>15</v>
      </c>
      <c r="B16" t="s">
        <v>833</v>
      </c>
      <c r="C16" t="s">
        <v>834</v>
      </c>
      <c r="D16" t="s">
        <v>835</v>
      </c>
      <c r="E16" t="s">
        <v>799</v>
      </c>
      <c r="F16">
        <v>33180</v>
      </c>
      <c r="G16" t="s">
        <v>836</v>
      </c>
      <c r="H16">
        <v>25.969482150000001</v>
      </c>
      <c r="I16">
        <v>-80.141839469999994</v>
      </c>
      <c r="J16" t="s">
        <v>801</v>
      </c>
      <c r="K16" t="s">
        <v>802</v>
      </c>
      <c r="L16" t="s">
        <v>802</v>
      </c>
      <c r="M16" t="s">
        <v>802</v>
      </c>
      <c r="N16" t="s">
        <v>802</v>
      </c>
      <c r="O16" t="s">
        <v>802</v>
      </c>
      <c r="P16" t="s">
        <v>802</v>
      </c>
      <c r="Q16" t="s">
        <v>801</v>
      </c>
      <c r="R16" t="s">
        <v>802</v>
      </c>
      <c r="S16" t="s">
        <v>802</v>
      </c>
      <c r="T16" t="s">
        <v>802</v>
      </c>
      <c r="U16" t="s">
        <v>802</v>
      </c>
      <c r="V16" t="s">
        <v>802</v>
      </c>
      <c r="W16" t="s">
        <v>802</v>
      </c>
      <c r="X16">
        <v>4</v>
      </c>
      <c r="Y16">
        <v>-8921349.0580000002</v>
      </c>
      <c r="Z16" s="4" t="s">
        <v>837</v>
      </c>
    </row>
    <row r="17" spans="1:26">
      <c r="A17">
        <v>16</v>
      </c>
      <c r="B17" t="s">
        <v>838</v>
      </c>
      <c r="C17" t="s">
        <v>839</v>
      </c>
      <c r="D17" t="s">
        <v>840</v>
      </c>
      <c r="E17" t="s">
        <v>799</v>
      </c>
      <c r="F17" t="s">
        <v>841</v>
      </c>
      <c r="G17" t="s">
        <v>842</v>
      </c>
      <c r="H17">
        <v>27.591453340000001</v>
      </c>
      <c r="I17">
        <v>-81.504211510000005</v>
      </c>
      <c r="J17" t="s">
        <v>801</v>
      </c>
      <c r="K17" t="s">
        <v>802</v>
      </c>
      <c r="L17" t="s">
        <v>802</v>
      </c>
      <c r="M17" t="s">
        <v>802</v>
      </c>
      <c r="N17" t="s">
        <v>802</v>
      </c>
      <c r="O17" t="s">
        <v>802</v>
      </c>
      <c r="P17" t="s">
        <v>802</v>
      </c>
      <c r="Q17" t="s">
        <v>802</v>
      </c>
      <c r="R17" t="s">
        <v>801</v>
      </c>
      <c r="S17" t="s">
        <v>802</v>
      </c>
      <c r="T17" t="s">
        <v>802</v>
      </c>
      <c r="U17" t="s">
        <v>802</v>
      </c>
      <c r="V17" t="s">
        <v>802</v>
      </c>
      <c r="W17" t="s">
        <v>802</v>
      </c>
      <c r="X17">
        <v>4</v>
      </c>
      <c r="Y17">
        <v>-9073007.6699999999</v>
      </c>
      <c r="Z17" s="4" t="s">
        <v>843</v>
      </c>
    </row>
    <row r="18" spans="1:26">
      <c r="A18">
        <v>17</v>
      </c>
      <c r="B18" t="s">
        <v>844</v>
      </c>
      <c r="C18" t="s">
        <v>845</v>
      </c>
      <c r="D18" t="s">
        <v>846</v>
      </c>
      <c r="E18" t="s">
        <v>799</v>
      </c>
      <c r="F18" t="s">
        <v>847</v>
      </c>
      <c r="G18" t="s">
        <v>848</v>
      </c>
      <c r="H18">
        <v>30.769882500000001</v>
      </c>
      <c r="I18">
        <v>-86.675285389999999</v>
      </c>
      <c r="J18" t="s">
        <v>801</v>
      </c>
      <c r="K18" t="s">
        <v>802</v>
      </c>
      <c r="L18" t="s">
        <v>802</v>
      </c>
      <c r="M18" t="s">
        <v>802</v>
      </c>
      <c r="N18" t="s">
        <v>802</v>
      </c>
      <c r="O18" t="s">
        <v>802</v>
      </c>
      <c r="P18" t="s">
        <v>802</v>
      </c>
      <c r="Q18" t="s">
        <v>802</v>
      </c>
      <c r="R18" t="s">
        <v>802</v>
      </c>
      <c r="S18" t="s">
        <v>801</v>
      </c>
      <c r="T18" t="s">
        <v>802</v>
      </c>
      <c r="U18" t="s">
        <v>802</v>
      </c>
      <c r="V18" t="s">
        <v>802</v>
      </c>
      <c r="W18" t="s">
        <v>802</v>
      </c>
      <c r="X18">
        <v>4</v>
      </c>
      <c r="Y18">
        <v>-9648649.159</v>
      </c>
      <c r="Z18" s="4" t="s">
        <v>849</v>
      </c>
    </row>
    <row r="19" spans="1:26">
      <c r="A19">
        <v>18</v>
      </c>
      <c r="B19" t="s">
        <v>850</v>
      </c>
      <c r="C19" t="s">
        <v>851</v>
      </c>
      <c r="D19" t="s">
        <v>852</v>
      </c>
      <c r="E19" t="s">
        <v>799</v>
      </c>
      <c r="F19">
        <v>32234</v>
      </c>
      <c r="G19" t="s">
        <v>853</v>
      </c>
      <c r="H19">
        <v>30.28324533</v>
      </c>
      <c r="I19">
        <v>-81.977608470000007</v>
      </c>
      <c r="J19" t="s">
        <v>801</v>
      </c>
      <c r="K19" t="s">
        <v>802</v>
      </c>
      <c r="L19" t="s">
        <v>802</v>
      </c>
      <c r="M19" t="s">
        <v>802</v>
      </c>
      <c r="N19" t="s">
        <v>802</v>
      </c>
      <c r="O19" t="s">
        <v>802</v>
      </c>
      <c r="P19" t="s">
        <v>802</v>
      </c>
      <c r="Q19" t="s">
        <v>801</v>
      </c>
      <c r="R19" t="s">
        <v>802</v>
      </c>
      <c r="S19" t="s">
        <v>802</v>
      </c>
      <c r="T19" t="s">
        <v>802</v>
      </c>
      <c r="U19" t="s">
        <v>802</v>
      </c>
      <c r="V19" t="s">
        <v>802</v>
      </c>
      <c r="W19" t="s">
        <v>802</v>
      </c>
      <c r="X19">
        <v>4</v>
      </c>
      <c r="Y19">
        <v>-9125706.0040000007</v>
      </c>
      <c r="Z19" s="4" t="s">
        <v>854</v>
      </c>
    </row>
    <row r="20" spans="1:26">
      <c r="A20">
        <v>19</v>
      </c>
      <c r="B20" t="s">
        <v>855</v>
      </c>
      <c r="C20" t="s">
        <v>856</v>
      </c>
      <c r="D20" t="s">
        <v>857</v>
      </c>
      <c r="E20" t="s">
        <v>799</v>
      </c>
      <c r="F20" t="s">
        <v>858</v>
      </c>
      <c r="G20" t="s">
        <v>859</v>
      </c>
      <c r="H20">
        <v>27.899577000000001</v>
      </c>
      <c r="I20">
        <v>-81.884713500000004</v>
      </c>
      <c r="J20" t="s">
        <v>802</v>
      </c>
      <c r="K20" t="s">
        <v>801</v>
      </c>
      <c r="L20" t="s">
        <v>802</v>
      </c>
      <c r="M20" t="s">
        <v>802</v>
      </c>
      <c r="N20" t="s">
        <v>802</v>
      </c>
      <c r="O20" t="s">
        <v>802</v>
      </c>
      <c r="P20" t="s">
        <v>802</v>
      </c>
      <c r="Q20" t="s">
        <v>802</v>
      </c>
      <c r="R20" t="s">
        <v>802</v>
      </c>
      <c r="S20" t="s">
        <v>802</v>
      </c>
      <c r="T20" t="s">
        <v>802</v>
      </c>
      <c r="U20" t="s">
        <v>801</v>
      </c>
      <c r="V20" t="s">
        <v>802</v>
      </c>
      <c r="W20" t="s">
        <v>801</v>
      </c>
      <c r="X20">
        <v>4</v>
      </c>
      <c r="Y20">
        <v>-9115364.9710000008</v>
      </c>
      <c r="Z20" s="4" t="s">
        <v>860</v>
      </c>
    </row>
    <row r="21" spans="1:26">
      <c r="A21">
        <v>20</v>
      </c>
      <c r="B21" t="s">
        <v>861</v>
      </c>
      <c r="C21" t="s">
        <v>862</v>
      </c>
      <c r="D21" t="s">
        <v>863</v>
      </c>
      <c r="E21" t="s">
        <v>799</v>
      </c>
      <c r="F21" t="s">
        <v>864</v>
      </c>
      <c r="G21" t="s">
        <v>865</v>
      </c>
      <c r="H21">
        <v>29.75275852</v>
      </c>
      <c r="I21">
        <v>-82.835938729999995</v>
      </c>
      <c r="J21" t="s">
        <v>801</v>
      </c>
      <c r="K21" t="s">
        <v>802</v>
      </c>
      <c r="L21" t="s">
        <v>802</v>
      </c>
      <c r="M21" t="s">
        <v>802</v>
      </c>
      <c r="N21" t="s">
        <v>802</v>
      </c>
      <c r="O21" t="s">
        <v>802</v>
      </c>
      <c r="P21" t="s">
        <v>802</v>
      </c>
      <c r="Q21" t="s">
        <v>802</v>
      </c>
      <c r="R21" t="s">
        <v>802</v>
      </c>
      <c r="S21" t="s">
        <v>801</v>
      </c>
      <c r="T21" t="s">
        <v>802</v>
      </c>
      <c r="U21" t="s">
        <v>802</v>
      </c>
      <c r="V21" t="s">
        <v>802</v>
      </c>
      <c r="W21" t="s">
        <v>802</v>
      </c>
      <c r="X21">
        <v>4</v>
      </c>
      <c r="Y21">
        <v>-9221254.9169999994</v>
      </c>
      <c r="Z21" s="4" t="s">
        <v>866</v>
      </c>
    </row>
    <row r="22" spans="1:26">
      <c r="A22">
        <v>21</v>
      </c>
      <c r="B22" t="s">
        <v>867</v>
      </c>
      <c r="C22" t="s">
        <v>868</v>
      </c>
      <c r="D22" t="s">
        <v>869</v>
      </c>
      <c r="E22" t="s">
        <v>799</v>
      </c>
      <c r="F22" t="s">
        <v>870</v>
      </c>
      <c r="G22" t="s">
        <v>871</v>
      </c>
      <c r="H22">
        <v>26.707158</v>
      </c>
      <c r="I22">
        <v>-80.670469499999996</v>
      </c>
      <c r="J22" t="s">
        <v>801</v>
      </c>
      <c r="K22" t="s">
        <v>802</v>
      </c>
      <c r="L22" t="s">
        <v>802</v>
      </c>
      <c r="M22" t="s">
        <v>802</v>
      </c>
      <c r="N22" t="s">
        <v>802</v>
      </c>
      <c r="O22" t="s">
        <v>802</v>
      </c>
      <c r="P22" t="s">
        <v>802</v>
      </c>
      <c r="Q22" t="s">
        <v>802</v>
      </c>
      <c r="R22" t="s">
        <v>802</v>
      </c>
      <c r="S22" t="s">
        <v>801</v>
      </c>
      <c r="T22" t="s">
        <v>802</v>
      </c>
      <c r="U22" t="s">
        <v>802</v>
      </c>
      <c r="V22" t="s">
        <v>802</v>
      </c>
      <c r="W22" t="s">
        <v>802</v>
      </c>
      <c r="X22">
        <v>4</v>
      </c>
      <c r="Y22">
        <v>-8980195.9039999992</v>
      </c>
      <c r="Z22" s="4" t="s">
        <v>872</v>
      </c>
    </row>
    <row r="23" spans="1:26">
      <c r="A23">
        <v>22</v>
      </c>
      <c r="B23" t="s">
        <v>873</v>
      </c>
      <c r="C23" t="s">
        <v>874</v>
      </c>
      <c r="D23" t="s">
        <v>875</v>
      </c>
      <c r="E23" t="s">
        <v>799</v>
      </c>
      <c r="F23">
        <v>32425</v>
      </c>
      <c r="G23" t="s">
        <v>876</v>
      </c>
      <c r="H23">
        <v>30.77443783</v>
      </c>
      <c r="I23">
        <v>-85.703359539999994</v>
      </c>
      <c r="J23" t="s">
        <v>801</v>
      </c>
      <c r="K23" t="s">
        <v>802</v>
      </c>
      <c r="L23" t="s">
        <v>802</v>
      </c>
      <c r="M23" t="s">
        <v>802</v>
      </c>
      <c r="N23" t="s">
        <v>802</v>
      </c>
      <c r="O23" t="s">
        <v>802</v>
      </c>
      <c r="P23" t="s">
        <v>802</v>
      </c>
      <c r="Q23" t="s">
        <v>802</v>
      </c>
      <c r="R23" t="s">
        <v>802</v>
      </c>
      <c r="S23" t="s">
        <v>802</v>
      </c>
      <c r="T23" t="s">
        <v>801</v>
      </c>
      <c r="U23" t="s">
        <v>802</v>
      </c>
      <c r="V23" t="s">
        <v>802</v>
      </c>
      <c r="W23" t="s">
        <v>802</v>
      </c>
      <c r="X23">
        <v>4</v>
      </c>
      <c r="Y23">
        <v>-9540454.8369999994</v>
      </c>
      <c r="Z23" s="4" t="s">
        <v>877</v>
      </c>
    </row>
    <row r="24" spans="1:26">
      <c r="A24">
        <v>23</v>
      </c>
      <c r="B24" t="s">
        <v>878</v>
      </c>
      <c r="C24" t="s">
        <v>879</v>
      </c>
      <c r="D24" t="s">
        <v>875</v>
      </c>
      <c r="E24" t="s">
        <v>799</v>
      </c>
      <c r="F24">
        <v>32425</v>
      </c>
      <c r="G24" t="s">
        <v>880</v>
      </c>
      <c r="H24">
        <v>30.79332295</v>
      </c>
      <c r="I24">
        <v>-85.717684390000002</v>
      </c>
      <c r="J24" t="s">
        <v>801</v>
      </c>
      <c r="K24" t="s">
        <v>802</v>
      </c>
      <c r="L24" t="s">
        <v>802</v>
      </c>
      <c r="M24" t="s">
        <v>802</v>
      </c>
      <c r="N24" t="s">
        <v>802</v>
      </c>
      <c r="O24" t="s">
        <v>802</v>
      </c>
      <c r="P24" t="s">
        <v>802</v>
      </c>
      <c r="Q24" t="s">
        <v>802</v>
      </c>
      <c r="R24" t="s">
        <v>802</v>
      </c>
      <c r="S24" t="s">
        <v>802</v>
      </c>
      <c r="T24" t="s">
        <v>801</v>
      </c>
      <c r="U24" t="s">
        <v>802</v>
      </c>
      <c r="V24" t="s">
        <v>802</v>
      </c>
      <c r="W24" t="s">
        <v>802</v>
      </c>
      <c r="X24">
        <v>4</v>
      </c>
      <c r="Y24">
        <v>-9542049.4719999991</v>
      </c>
      <c r="Z24">
        <v>3605937.9270000001</v>
      </c>
    </row>
    <row r="25" spans="1:26">
      <c r="A25">
        <v>24</v>
      </c>
      <c r="B25" t="s">
        <v>881</v>
      </c>
      <c r="C25" t="s">
        <v>882</v>
      </c>
      <c r="D25" t="s">
        <v>883</v>
      </c>
      <c r="E25" t="s">
        <v>799</v>
      </c>
      <c r="F25" t="s">
        <v>884</v>
      </c>
      <c r="G25" t="s">
        <v>885</v>
      </c>
      <c r="H25">
        <v>26.321630630000001</v>
      </c>
      <c r="I25">
        <v>-81.77119227</v>
      </c>
      <c r="J25" t="s">
        <v>801</v>
      </c>
      <c r="K25" t="s">
        <v>802</v>
      </c>
      <c r="L25" t="s">
        <v>802</v>
      </c>
      <c r="M25" t="s">
        <v>802</v>
      </c>
      <c r="N25" t="s">
        <v>802</v>
      </c>
      <c r="O25" t="s">
        <v>802</v>
      </c>
      <c r="P25" t="s">
        <v>802</v>
      </c>
      <c r="Q25" t="s">
        <v>802</v>
      </c>
      <c r="R25" t="s">
        <v>802</v>
      </c>
      <c r="S25" t="s">
        <v>801</v>
      </c>
      <c r="T25" t="s">
        <v>802</v>
      </c>
      <c r="U25" t="s">
        <v>802</v>
      </c>
      <c r="V25" t="s">
        <v>802</v>
      </c>
      <c r="W25" t="s">
        <v>802</v>
      </c>
      <c r="X25">
        <v>4</v>
      </c>
      <c r="Y25">
        <v>-9102727.8359999992</v>
      </c>
      <c r="Z25" s="4" t="s">
        <v>886</v>
      </c>
    </row>
    <row r="26" spans="1:26">
      <c r="A26">
        <v>25</v>
      </c>
      <c r="B26" t="s">
        <v>887</v>
      </c>
      <c r="C26" t="s">
        <v>888</v>
      </c>
      <c r="D26" t="s">
        <v>889</v>
      </c>
      <c r="E26" t="s">
        <v>799</v>
      </c>
      <c r="F26">
        <v>33437</v>
      </c>
      <c r="G26" t="s">
        <v>890</v>
      </c>
      <c r="H26">
        <v>26.544464999999999</v>
      </c>
      <c r="I26">
        <v>-80.186521499999998</v>
      </c>
      <c r="J26" t="s">
        <v>801</v>
      </c>
      <c r="K26" t="s">
        <v>802</v>
      </c>
      <c r="L26" t="s">
        <v>802</v>
      </c>
      <c r="M26" t="s">
        <v>801</v>
      </c>
      <c r="N26" t="s">
        <v>802</v>
      </c>
      <c r="O26" t="s">
        <v>802</v>
      </c>
      <c r="P26" t="s">
        <v>802</v>
      </c>
      <c r="Q26" t="s">
        <v>802</v>
      </c>
      <c r="R26" t="s">
        <v>802</v>
      </c>
      <c r="S26" t="s">
        <v>802</v>
      </c>
      <c r="T26" t="s">
        <v>802</v>
      </c>
      <c r="U26" t="s">
        <v>802</v>
      </c>
      <c r="V26" t="s">
        <v>802</v>
      </c>
      <c r="W26" t="s">
        <v>802</v>
      </c>
      <c r="X26">
        <v>4</v>
      </c>
      <c r="Y26">
        <v>-8926323.0419999994</v>
      </c>
      <c r="Z26">
        <v>3066673.6490000002</v>
      </c>
    </row>
    <row r="27" spans="1:26">
      <c r="A27">
        <v>26</v>
      </c>
      <c r="B27" t="s">
        <v>891</v>
      </c>
      <c r="C27" t="s">
        <v>892</v>
      </c>
      <c r="D27" t="s">
        <v>893</v>
      </c>
      <c r="E27" t="s">
        <v>799</v>
      </c>
      <c r="F27" t="s">
        <v>894</v>
      </c>
      <c r="G27" t="s">
        <v>895</v>
      </c>
      <c r="H27">
        <v>27.473732999999999</v>
      </c>
      <c r="I27">
        <v>-82.452784500000007</v>
      </c>
      <c r="J27" t="s">
        <v>801</v>
      </c>
      <c r="K27" t="s">
        <v>801</v>
      </c>
      <c r="L27" t="s">
        <v>802</v>
      </c>
      <c r="M27" t="s">
        <v>802</v>
      </c>
      <c r="N27" t="s">
        <v>802</v>
      </c>
      <c r="O27" t="s">
        <v>802</v>
      </c>
      <c r="P27" t="s">
        <v>802</v>
      </c>
      <c r="Q27" t="s">
        <v>802</v>
      </c>
      <c r="R27" t="s">
        <v>801</v>
      </c>
      <c r="S27" t="s">
        <v>802</v>
      </c>
      <c r="T27" t="s">
        <v>802</v>
      </c>
      <c r="U27" t="s">
        <v>802</v>
      </c>
      <c r="V27" t="s">
        <v>802</v>
      </c>
      <c r="W27" t="s">
        <v>801</v>
      </c>
      <c r="X27">
        <v>4</v>
      </c>
      <c r="Y27">
        <v>-9178602.3619999997</v>
      </c>
      <c r="Z27" s="4" t="s">
        <v>896</v>
      </c>
    </row>
    <row r="28" spans="1:26">
      <c r="A28">
        <v>27</v>
      </c>
      <c r="B28" t="s">
        <v>897</v>
      </c>
      <c r="C28" t="s">
        <v>898</v>
      </c>
      <c r="D28" t="s">
        <v>899</v>
      </c>
      <c r="E28" t="s">
        <v>799</v>
      </c>
      <c r="F28" t="s">
        <v>900</v>
      </c>
      <c r="G28" t="s">
        <v>901</v>
      </c>
      <c r="H28">
        <v>30.42699386</v>
      </c>
      <c r="I28">
        <v>-84.843304230000001</v>
      </c>
      <c r="J28" t="s">
        <v>801</v>
      </c>
      <c r="K28" t="s">
        <v>801</v>
      </c>
      <c r="L28" t="s">
        <v>802</v>
      </c>
      <c r="M28" t="s">
        <v>802</v>
      </c>
      <c r="N28" t="s">
        <v>802</v>
      </c>
      <c r="O28" t="s">
        <v>802</v>
      </c>
      <c r="P28" t="s">
        <v>802</v>
      </c>
      <c r="Q28" t="s">
        <v>802</v>
      </c>
      <c r="R28" t="s">
        <v>802</v>
      </c>
      <c r="S28" t="s">
        <v>801</v>
      </c>
      <c r="T28" t="s">
        <v>802</v>
      </c>
      <c r="U28" t="s">
        <v>801</v>
      </c>
      <c r="V28" t="s">
        <v>802</v>
      </c>
      <c r="W28" t="s">
        <v>802</v>
      </c>
      <c r="X28">
        <v>4</v>
      </c>
      <c r="Y28">
        <v>-9444713.8890000004</v>
      </c>
      <c r="Z28" s="4" t="s">
        <v>902</v>
      </c>
    </row>
    <row r="29" spans="1:26">
      <c r="A29">
        <v>28</v>
      </c>
      <c r="B29" t="s">
        <v>903</v>
      </c>
      <c r="C29" t="s">
        <v>904</v>
      </c>
      <c r="D29" t="s">
        <v>905</v>
      </c>
      <c r="E29" t="s">
        <v>799</v>
      </c>
      <c r="F29" t="s">
        <v>906</v>
      </c>
      <c r="G29" t="s">
        <v>907</v>
      </c>
      <c r="H29">
        <v>28.57429325</v>
      </c>
      <c r="I29">
        <v>-82.42096402</v>
      </c>
      <c r="J29" t="s">
        <v>801</v>
      </c>
      <c r="K29" t="s">
        <v>802</v>
      </c>
      <c r="L29" t="s">
        <v>802</v>
      </c>
      <c r="M29" t="s">
        <v>802</v>
      </c>
      <c r="N29" t="s">
        <v>802</v>
      </c>
      <c r="O29" t="s">
        <v>802</v>
      </c>
      <c r="P29" t="s">
        <v>802</v>
      </c>
      <c r="Q29" t="s">
        <v>802</v>
      </c>
      <c r="R29" t="s">
        <v>801</v>
      </c>
      <c r="S29" t="s">
        <v>802</v>
      </c>
      <c r="T29" t="s">
        <v>802</v>
      </c>
      <c r="U29" t="s">
        <v>802</v>
      </c>
      <c r="V29" t="s">
        <v>802</v>
      </c>
      <c r="W29" t="s">
        <v>802</v>
      </c>
      <c r="X29">
        <v>4</v>
      </c>
      <c r="Y29">
        <v>-9175060.125</v>
      </c>
      <c r="Z29" s="4" t="s">
        <v>908</v>
      </c>
    </row>
    <row r="30" spans="1:26">
      <c r="A30">
        <v>29</v>
      </c>
      <c r="B30" t="s">
        <v>909</v>
      </c>
      <c r="C30" t="s">
        <v>910</v>
      </c>
      <c r="D30" t="s">
        <v>905</v>
      </c>
      <c r="E30" t="s">
        <v>799</v>
      </c>
      <c r="F30" t="s">
        <v>911</v>
      </c>
      <c r="G30" t="s">
        <v>912</v>
      </c>
      <c r="H30">
        <v>28.67198505</v>
      </c>
      <c r="I30">
        <v>-82.484843549999994</v>
      </c>
      <c r="J30" t="s">
        <v>802</v>
      </c>
      <c r="K30" t="s">
        <v>801</v>
      </c>
      <c r="L30" t="s">
        <v>802</v>
      </c>
      <c r="M30" t="s">
        <v>802</v>
      </c>
      <c r="N30" t="s">
        <v>802</v>
      </c>
      <c r="O30" t="s">
        <v>802</v>
      </c>
      <c r="P30" t="s">
        <v>802</v>
      </c>
      <c r="Q30" t="s">
        <v>802</v>
      </c>
      <c r="R30" t="s">
        <v>802</v>
      </c>
      <c r="S30" t="s">
        <v>802</v>
      </c>
      <c r="T30" t="s">
        <v>802</v>
      </c>
      <c r="U30" t="s">
        <v>802</v>
      </c>
      <c r="V30" t="s">
        <v>802</v>
      </c>
      <c r="W30" t="s">
        <v>801</v>
      </c>
      <c r="X30">
        <v>4</v>
      </c>
      <c r="Y30">
        <v>-9182171.1640000008</v>
      </c>
      <c r="Z30" s="4" t="s">
        <v>913</v>
      </c>
    </row>
    <row r="31" spans="1:26">
      <c r="A31">
        <v>30</v>
      </c>
      <c r="B31" t="s">
        <v>914</v>
      </c>
      <c r="C31" t="s">
        <v>915</v>
      </c>
      <c r="D31" t="s">
        <v>905</v>
      </c>
      <c r="E31" t="s">
        <v>799</v>
      </c>
      <c r="F31">
        <v>34604</v>
      </c>
      <c r="G31" t="s">
        <v>916</v>
      </c>
      <c r="H31">
        <v>28.461708000000002</v>
      </c>
      <c r="I31">
        <v>-82.449031500000004</v>
      </c>
      <c r="J31" t="s">
        <v>801</v>
      </c>
      <c r="K31" t="s">
        <v>802</v>
      </c>
      <c r="L31" t="s">
        <v>802</v>
      </c>
      <c r="M31" t="s">
        <v>802</v>
      </c>
      <c r="N31" t="s">
        <v>802</v>
      </c>
      <c r="O31" t="s">
        <v>801</v>
      </c>
      <c r="P31" t="s">
        <v>802</v>
      </c>
      <c r="Q31" t="s">
        <v>802</v>
      </c>
      <c r="R31" t="s">
        <v>802</v>
      </c>
      <c r="S31" t="s">
        <v>802</v>
      </c>
      <c r="T31" t="s">
        <v>802</v>
      </c>
      <c r="U31" t="s">
        <v>802</v>
      </c>
      <c r="V31" t="s">
        <v>802</v>
      </c>
      <c r="W31" t="s">
        <v>802</v>
      </c>
      <c r="X31">
        <v>4</v>
      </c>
      <c r="Y31">
        <v>-9178184.5830000006</v>
      </c>
      <c r="Z31" s="4" t="s">
        <v>917</v>
      </c>
    </row>
    <row r="32" spans="1:26">
      <c r="A32">
        <v>31</v>
      </c>
      <c r="B32" t="s">
        <v>918</v>
      </c>
      <c r="C32" t="s">
        <v>919</v>
      </c>
      <c r="D32" t="s">
        <v>920</v>
      </c>
      <c r="E32" t="s">
        <v>799</v>
      </c>
      <c r="F32" t="s">
        <v>921</v>
      </c>
      <c r="G32" t="s">
        <v>922</v>
      </c>
      <c r="H32">
        <v>29.481691489999999</v>
      </c>
      <c r="I32">
        <v>-81.267769520000002</v>
      </c>
      <c r="J32" t="s">
        <v>801</v>
      </c>
      <c r="K32" t="s">
        <v>802</v>
      </c>
      <c r="L32" t="s">
        <v>801</v>
      </c>
      <c r="M32" t="s">
        <v>802</v>
      </c>
      <c r="N32" t="s">
        <v>802</v>
      </c>
      <c r="O32" t="s">
        <v>802</v>
      </c>
      <c r="P32" t="s">
        <v>802</v>
      </c>
      <c r="Q32" t="s">
        <v>802</v>
      </c>
      <c r="R32" t="s">
        <v>802</v>
      </c>
      <c r="S32" t="s">
        <v>801</v>
      </c>
      <c r="T32" t="s">
        <v>802</v>
      </c>
      <c r="U32" t="s">
        <v>802</v>
      </c>
      <c r="V32" t="s">
        <v>802</v>
      </c>
      <c r="W32" t="s">
        <v>802</v>
      </c>
      <c r="X32">
        <v>4</v>
      </c>
      <c r="Y32">
        <v>-9046687.068</v>
      </c>
      <c r="Z32" s="4" t="s">
        <v>923</v>
      </c>
    </row>
    <row r="33" spans="1:26">
      <c r="A33">
        <v>32</v>
      </c>
      <c r="B33" t="s">
        <v>924</v>
      </c>
      <c r="C33" t="s">
        <v>925</v>
      </c>
      <c r="D33" t="s">
        <v>926</v>
      </c>
      <c r="E33" t="s">
        <v>799</v>
      </c>
      <c r="F33">
        <v>32011</v>
      </c>
      <c r="G33" t="s">
        <v>927</v>
      </c>
      <c r="H33">
        <v>30.508180429999999</v>
      </c>
      <c r="I33">
        <v>-81.792535970000003</v>
      </c>
      <c r="J33" t="s">
        <v>801</v>
      </c>
      <c r="K33" t="s">
        <v>802</v>
      </c>
      <c r="L33" t="s">
        <v>802</v>
      </c>
      <c r="M33" t="s">
        <v>802</v>
      </c>
      <c r="N33" t="s">
        <v>802</v>
      </c>
      <c r="O33" t="s">
        <v>802</v>
      </c>
      <c r="P33" t="s">
        <v>802</v>
      </c>
      <c r="Q33" t="s">
        <v>802</v>
      </c>
      <c r="R33" t="s">
        <v>802</v>
      </c>
      <c r="S33" t="s">
        <v>802</v>
      </c>
      <c r="T33" t="s">
        <v>801</v>
      </c>
      <c r="U33" t="s">
        <v>802</v>
      </c>
      <c r="V33" t="s">
        <v>802</v>
      </c>
      <c r="W33" t="s">
        <v>802</v>
      </c>
      <c r="X33">
        <v>4</v>
      </c>
      <c r="Y33">
        <v>-9105103.8220000006</v>
      </c>
      <c r="Z33" s="4" t="s">
        <v>928</v>
      </c>
    </row>
    <row r="34" spans="1:26">
      <c r="A34">
        <v>33</v>
      </c>
      <c r="B34" t="s">
        <v>929</v>
      </c>
      <c r="C34" t="s">
        <v>930</v>
      </c>
      <c r="D34" t="s">
        <v>926</v>
      </c>
      <c r="E34" t="s">
        <v>799</v>
      </c>
      <c r="F34">
        <v>32011</v>
      </c>
      <c r="G34" t="s">
        <v>931</v>
      </c>
      <c r="H34">
        <v>30.622761000000001</v>
      </c>
      <c r="I34">
        <v>-81.848106000000001</v>
      </c>
      <c r="J34" t="s">
        <v>801</v>
      </c>
      <c r="K34" t="s">
        <v>802</v>
      </c>
      <c r="L34" t="s">
        <v>802</v>
      </c>
      <c r="M34" t="s">
        <v>801</v>
      </c>
      <c r="N34" t="s">
        <v>802</v>
      </c>
      <c r="O34" t="s">
        <v>802</v>
      </c>
      <c r="P34" t="s">
        <v>802</v>
      </c>
      <c r="Q34" t="s">
        <v>802</v>
      </c>
      <c r="R34" t="s">
        <v>802</v>
      </c>
      <c r="S34" t="s">
        <v>802</v>
      </c>
      <c r="T34" t="s">
        <v>802</v>
      </c>
      <c r="U34" t="s">
        <v>802</v>
      </c>
      <c r="V34" t="s">
        <v>802</v>
      </c>
      <c r="W34" t="s">
        <v>802</v>
      </c>
      <c r="X34">
        <v>4</v>
      </c>
      <c r="Y34">
        <v>-9111289.852</v>
      </c>
      <c r="Z34" s="4" t="s">
        <v>932</v>
      </c>
    </row>
    <row r="35" spans="1:26">
      <c r="A35">
        <v>34</v>
      </c>
      <c r="B35" t="s">
        <v>933</v>
      </c>
      <c r="C35" t="s">
        <v>934</v>
      </c>
      <c r="D35" t="s">
        <v>935</v>
      </c>
      <c r="E35" t="s">
        <v>799</v>
      </c>
      <c r="F35" t="s">
        <v>936</v>
      </c>
      <c r="G35" t="s">
        <v>937</v>
      </c>
      <c r="H35">
        <v>30.925555169999999</v>
      </c>
      <c r="I35">
        <v>-85.426004629999994</v>
      </c>
      <c r="J35" t="s">
        <v>802</v>
      </c>
      <c r="K35" t="s">
        <v>801</v>
      </c>
      <c r="L35" t="s">
        <v>802</v>
      </c>
      <c r="M35" t="s">
        <v>802</v>
      </c>
      <c r="N35" t="s">
        <v>802</v>
      </c>
      <c r="O35" t="s">
        <v>802</v>
      </c>
      <c r="P35" t="s">
        <v>802</v>
      </c>
      <c r="Q35" t="s">
        <v>802</v>
      </c>
      <c r="R35" t="s">
        <v>802</v>
      </c>
      <c r="S35" t="s">
        <v>802</v>
      </c>
      <c r="T35" t="s">
        <v>802</v>
      </c>
      <c r="U35" t="s">
        <v>802</v>
      </c>
      <c r="V35" t="s">
        <v>802</v>
      </c>
      <c r="W35" t="s">
        <v>801</v>
      </c>
      <c r="X35">
        <v>4</v>
      </c>
      <c r="Y35">
        <v>-9509579.8210000005</v>
      </c>
      <c r="Z35" s="4" t="s">
        <v>938</v>
      </c>
    </row>
    <row r="36" spans="1:26">
      <c r="A36">
        <v>35</v>
      </c>
      <c r="B36" t="s">
        <v>939</v>
      </c>
      <c r="C36" t="s">
        <v>940</v>
      </c>
      <c r="D36" t="s">
        <v>941</v>
      </c>
      <c r="E36" t="s">
        <v>799</v>
      </c>
      <c r="F36" t="s">
        <v>942</v>
      </c>
      <c r="G36" t="s">
        <v>943</v>
      </c>
      <c r="H36">
        <v>30.577608000000001</v>
      </c>
      <c r="I36">
        <v>-87.399175499999998</v>
      </c>
      <c r="J36" t="s">
        <v>802</v>
      </c>
      <c r="K36" t="s">
        <v>801</v>
      </c>
      <c r="L36" t="s">
        <v>802</v>
      </c>
      <c r="M36" t="s">
        <v>802</v>
      </c>
      <c r="N36" t="s">
        <v>802</v>
      </c>
      <c r="O36" t="s">
        <v>802</v>
      </c>
      <c r="P36" t="s">
        <v>802</v>
      </c>
      <c r="Q36" t="s">
        <v>802</v>
      </c>
      <c r="R36" t="s">
        <v>802</v>
      </c>
      <c r="S36" t="s">
        <v>802</v>
      </c>
      <c r="T36" t="s">
        <v>802</v>
      </c>
      <c r="U36" t="s">
        <v>802</v>
      </c>
      <c r="V36" t="s">
        <v>802</v>
      </c>
      <c r="W36" t="s">
        <v>801</v>
      </c>
      <c r="X36">
        <v>4</v>
      </c>
      <c r="Y36">
        <v>-9729232.2579999994</v>
      </c>
      <c r="Z36" s="4" t="s">
        <v>944</v>
      </c>
    </row>
    <row r="37" spans="1:26">
      <c r="A37">
        <v>36</v>
      </c>
      <c r="B37" t="s">
        <v>945</v>
      </c>
      <c r="C37" t="s">
        <v>946</v>
      </c>
      <c r="D37" t="s">
        <v>947</v>
      </c>
      <c r="E37" t="s">
        <v>799</v>
      </c>
      <c r="F37">
        <v>33904</v>
      </c>
      <c r="G37" t="s">
        <v>948</v>
      </c>
      <c r="H37">
        <v>26.595834320000002</v>
      </c>
      <c r="I37">
        <v>-81.944658750000002</v>
      </c>
      <c r="J37" t="s">
        <v>801</v>
      </c>
      <c r="K37" t="s">
        <v>802</v>
      </c>
      <c r="L37" t="s">
        <v>802</v>
      </c>
      <c r="M37" t="s">
        <v>802</v>
      </c>
      <c r="N37" t="s">
        <v>802</v>
      </c>
      <c r="O37" t="s">
        <v>802</v>
      </c>
      <c r="P37" t="s">
        <v>802</v>
      </c>
      <c r="Q37" t="s">
        <v>802</v>
      </c>
      <c r="R37" t="s">
        <v>802</v>
      </c>
      <c r="S37" t="s">
        <v>802</v>
      </c>
      <c r="T37" t="s">
        <v>801</v>
      </c>
      <c r="U37" t="s">
        <v>802</v>
      </c>
      <c r="V37" t="s">
        <v>802</v>
      </c>
      <c r="W37" t="s">
        <v>802</v>
      </c>
      <c r="X37">
        <v>4</v>
      </c>
      <c r="Y37">
        <v>-9122038.0429999996</v>
      </c>
      <c r="Z37" s="4" t="s">
        <v>949</v>
      </c>
    </row>
    <row r="38" spans="1:26">
      <c r="A38">
        <v>37</v>
      </c>
      <c r="B38" t="s">
        <v>950</v>
      </c>
      <c r="C38" t="s">
        <v>951</v>
      </c>
      <c r="D38" t="s">
        <v>952</v>
      </c>
      <c r="E38" t="s">
        <v>799</v>
      </c>
      <c r="F38" t="s">
        <v>953</v>
      </c>
      <c r="G38" t="s">
        <v>954</v>
      </c>
      <c r="H38">
        <v>27.975771000000002</v>
      </c>
      <c r="I38">
        <v>-82.731820499999998</v>
      </c>
      <c r="J38" t="s">
        <v>801</v>
      </c>
      <c r="K38" t="s">
        <v>802</v>
      </c>
      <c r="L38" t="s">
        <v>802</v>
      </c>
      <c r="M38" t="s">
        <v>802</v>
      </c>
      <c r="N38" t="s">
        <v>802</v>
      </c>
      <c r="O38" t="s">
        <v>802</v>
      </c>
      <c r="P38" t="s">
        <v>802</v>
      </c>
      <c r="Q38" t="s">
        <v>802</v>
      </c>
      <c r="R38" t="s">
        <v>802</v>
      </c>
      <c r="S38" t="s">
        <v>801</v>
      </c>
      <c r="T38" t="s">
        <v>802</v>
      </c>
      <c r="U38" t="s">
        <v>802</v>
      </c>
      <c r="V38" t="s">
        <v>802</v>
      </c>
      <c r="W38" t="s">
        <v>802</v>
      </c>
      <c r="X38">
        <v>4</v>
      </c>
      <c r="Y38">
        <v>-9209664.5179999992</v>
      </c>
      <c r="Z38" s="4" t="s">
        <v>955</v>
      </c>
    </row>
    <row r="39" spans="1:26">
      <c r="A39">
        <v>38</v>
      </c>
      <c r="B39" t="s">
        <v>956</v>
      </c>
      <c r="C39" t="s">
        <v>957</v>
      </c>
      <c r="D39" t="s">
        <v>952</v>
      </c>
      <c r="E39" t="s">
        <v>799</v>
      </c>
      <c r="F39">
        <v>33762</v>
      </c>
      <c r="G39" t="s">
        <v>958</v>
      </c>
      <c r="H39">
        <v>27.875983040000001</v>
      </c>
      <c r="I39">
        <v>-82.696214179999998</v>
      </c>
      <c r="J39" t="s">
        <v>801</v>
      </c>
      <c r="K39" t="s">
        <v>802</v>
      </c>
      <c r="L39" t="s">
        <v>802</v>
      </c>
      <c r="M39" t="s">
        <v>802</v>
      </c>
      <c r="N39" t="s">
        <v>802</v>
      </c>
      <c r="O39" t="s">
        <v>801</v>
      </c>
      <c r="P39" t="s">
        <v>802</v>
      </c>
      <c r="Q39" t="s">
        <v>802</v>
      </c>
      <c r="R39" t="s">
        <v>802</v>
      </c>
      <c r="S39" t="s">
        <v>802</v>
      </c>
      <c r="T39" t="s">
        <v>802</v>
      </c>
      <c r="U39" t="s">
        <v>802</v>
      </c>
      <c r="V39" t="s">
        <v>802</v>
      </c>
      <c r="W39" t="s">
        <v>802</v>
      </c>
      <c r="X39">
        <v>4</v>
      </c>
      <c r="Y39">
        <v>-9205700.8389999997</v>
      </c>
      <c r="Z39" s="4" t="s">
        <v>959</v>
      </c>
    </row>
    <row r="40" spans="1:26">
      <c r="A40">
        <v>39</v>
      </c>
      <c r="B40" t="s">
        <v>960</v>
      </c>
      <c r="C40" t="s">
        <v>961</v>
      </c>
      <c r="D40" t="s">
        <v>952</v>
      </c>
      <c r="E40" t="s">
        <v>799</v>
      </c>
      <c r="F40">
        <v>33762</v>
      </c>
      <c r="G40" t="s">
        <v>962</v>
      </c>
      <c r="H40">
        <v>27.88572997</v>
      </c>
      <c r="I40">
        <v>-82.688003870000003</v>
      </c>
      <c r="J40" t="s">
        <v>801</v>
      </c>
      <c r="K40" t="s">
        <v>802</v>
      </c>
      <c r="L40" t="s">
        <v>802</v>
      </c>
      <c r="M40" t="s">
        <v>802</v>
      </c>
      <c r="N40" t="s">
        <v>802</v>
      </c>
      <c r="O40" t="s">
        <v>802</v>
      </c>
      <c r="P40" t="s">
        <v>802</v>
      </c>
      <c r="Q40" t="s">
        <v>802</v>
      </c>
      <c r="R40" t="s">
        <v>802</v>
      </c>
      <c r="S40" t="s">
        <v>802</v>
      </c>
      <c r="T40" t="s">
        <v>801</v>
      </c>
      <c r="U40" t="s">
        <v>802</v>
      </c>
      <c r="V40" t="s">
        <v>802</v>
      </c>
      <c r="W40" t="s">
        <v>802</v>
      </c>
      <c r="X40">
        <v>4</v>
      </c>
      <c r="Y40">
        <v>-9204786.8709999993</v>
      </c>
      <c r="Z40" s="4" t="s">
        <v>963</v>
      </c>
    </row>
    <row r="41" spans="1:26">
      <c r="A41">
        <v>40</v>
      </c>
      <c r="B41" t="s">
        <v>964</v>
      </c>
      <c r="C41" t="s">
        <v>965</v>
      </c>
      <c r="D41" t="s">
        <v>952</v>
      </c>
      <c r="E41" t="s">
        <v>799</v>
      </c>
      <c r="F41" t="s">
        <v>966</v>
      </c>
      <c r="G41" t="s">
        <v>967</v>
      </c>
      <c r="H41">
        <v>27.88896776</v>
      </c>
      <c r="I41">
        <v>-82.716119169999999</v>
      </c>
      <c r="J41" t="s">
        <v>801</v>
      </c>
      <c r="K41" t="s">
        <v>802</v>
      </c>
      <c r="L41" t="s">
        <v>802</v>
      </c>
      <c r="M41" t="s">
        <v>802</v>
      </c>
      <c r="N41" t="s">
        <v>802</v>
      </c>
      <c r="O41" t="s">
        <v>802</v>
      </c>
      <c r="P41" t="s">
        <v>802</v>
      </c>
      <c r="Q41" t="s">
        <v>802</v>
      </c>
      <c r="R41" t="s">
        <v>802</v>
      </c>
      <c r="S41" t="s">
        <v>801</v>
      </c>
      <c r="T41" t="s">
        <v>802</v>
      </c>
      <c r="U41" t="s">
        <v>802</v>
      </c>
      <c r="V41" t="s">
        <v>802</v>
      </c>
      <c r="W41" t="s">
        <v>802</v>
      </c>
      <c r="X41">
        <v>4</v>
      </c>
      <c r="Y41">
        <v>-9207916.6530000009</v>
      </c>
      <c r="Z41" s="4" t="s">
        <v>968</v>
      </c>
    </row>
    <row r="42" spans="1:26">
      <c r="A42">
        <v>41</v>
      </c>
      <c r="B42" t="s">
        <v>969</v>
      </c>
      <c r="C42" t="s">
        <v>970</v>
      </c>
      <c r="D42" t="s">
        <v>952</v>
      </c>
      <c r="E42" t="s">
        <v>799</v>
      </c>
      <c r="F42" t="s">
        <v>966</v>
      </c>
      <c r="G42" t="s">
        <v>971</v>
      </c>
      <c r="H42">
        <v>27.909614300000001</v>
      </c>
      <c r="I42">
        <v>-82.722714190000005</v>
      </c>
      <c r="J42" t="s">
        <v>801</v>
      </c>
      <c r="K42" t="s">
        <v>802</v>
      </c>
      <c r="L42" t="s">
        <v>802</v>
      </c>
      <c r="M42" t="s">
        <v>802</v>
      </c>
      <c r="N42" t="s">
        <v>802</v>
      </c>
      <c r="O42" t="s">
        <v>802</v>
      </c>
      <c r="P42" t="s">
        <v>802</v>
      </c>
      <c r="Q42" t="s">
        <v>802</v>
      </c>
      <c r="R42" t="s">
        <v>802</v>
      </c>
      <c r="S42" t="s">
        <v>801</v>
      </c>
      <c r="T42" t="s">
        <v>802</v>
      </c>
      <c r="U42" t="s">
        <v>802</v>
      </c>
      <c r="V42" t="s">
        <v>802</v>
      </c>
      <c r="W42" t="s">
        <v>802</v>
      </c>
      <c r="X42">
        <v>4</v>
      </c>
      <c r="Y42">
        <v>-9208650.8080000002</v>
      </c>
      <c r="Z42" s="4" t="s">
        <v>972</v>
      </c>
    </row>
    <row r="43" spans="1:26">
      <c r="A43">
        <v>42</v>
      </c>
      <c r="B43" t="s">
        <v>973</v>
      </c>
      <c r="C43" t="s">
        <v>974</v>
      </c>
      <c r="D43" t="s">
        <v>952</v>
      </c>
      <c r="E43" t="s">
        <v>799</v>
      </c>
      <c r="F43" t="s">
        <v>975</v>
      </c>
      <c r="G43" t="s">
        <v>976</v>
      </c>
      <c r="H43">
        <v>27.984131999999999</v>
      </c>
      <c r="I43">
        <v>-82.761439499999994</v>
      </c>
      <c r="J43" t="s">
        <v>801</v>
      </c>
      <c r="K43" t="s">
        <v>802</v>
      </c>
      <c r="L43" t="s">
        <v>801</v>
      </c>
      <c r="M43" t="s">
        <v>802</v>
      </c>
      <c r="N43" t="s">
        <v>802</v>
      </c>
      <c r="O43" t="s">
        <v>802</v>
      </c>
      <c r="P43" t="s">
        <v>802</v>
      </c>
      <c r="Q43" t="s">
        <v>802</v>
      </c>
      <c r="R43" t="s">
        <v>802</v>
      </c>
      <c r="S43" t="s">
        <v>802</v>
      </c>
      <c r="T43" t="s">
        <v>802</v>
      </c>
      <c r="U43" t="s">
        <v>802</v>
      </c>
      <c r="V43" t="s">
        <v>802</v>
      </c>
      <c r="W43" t="s">
        <v>802</v>
      </c>
      <c r="X43">
        <v>4</v>
      </c>
      <c r="Y43">
        <v>-9212961.6909999996</v>
      </c>
      <c r="Z43" s="4" t="s">
        <v>977</v>
      </c>
    </row>
    <row r="44" spans="1:26">
      <c r="A44">
        <v>43</v>
      </c>
      <c r="B44" t="s">
        <v>978</v>
      </c>
      <c r="C44" t="s">
        <v>979</v>
      </c>
      <c r="D44" t="s">
        <v>952</v>
      </c>
      <c r="E44" t="s">
        <v>799</v>
      </c>
      <c r="F44">
        <v>33765</v>
      </c>
      <c r="G44" t="s">
        <v>980</v>
      </c>
      <c r="H44">
        <v>27.972791999999998</v>
      </c>
      <c r="I44">
        <v>-82.727513999999999</v>
      </c>
      <c r="J44" t="s">
        <v>801</v>
      </c>
      <c r="K44" t="s">
        <v>802</v>
      </c>
      <c r="L44" t="s">
        <v>802</v>
      </c>
      <c r="M44" t="s">
        <v>802</v>
      </c>
      <c r="N44" t="s">
        <v>802</v>
      </c>
      <c r="O44" t="s">
        <v>801</v>
      </c>
      <c r="P44" t="s">
        <v>802</v>
      </c>
      <c r="Q44" t="s">
        <v>802</v>
      </c>
      <c r="R44" t="s">
        <v>802</v>
      </c>
      <c r="S44" t="s">
        <v>802</v>
      </c>
      <c r="T44" t="s">
        <v>802</v>
      </c>
      <c r="U44" t="s">
        <v>802</v>
      </c>
      <c r="V44" t="s">
        <v>802</v>
      </c>
      <c r="W44" t="s">
        <v>802</v>
      </c>
      <c r="X44">
        <v>4</v>
      </c>
      <c r="Y44">
        <v>-9209185.1209999993</v>
      </c>
      <c r="Z44">
        <v>3245544.568</v>
      </c>
    </row>
    <row r="45" spans="1:26">
      <c r="A45">
        <v>44</v>
      </c>
      <c r="B45" t="s">
        <v>981</v>
      </c>
      <c r="C45" t="s">
        <v>982</v>
      </c>
      <c r="D45" t="s">
        <v>983</v>
      </c>
      <c r="E45" t="s">
        <v>799</v>
      </c>
      <c r="F45" t="s">
        <v>984</v>
      </c>
      <c r="G45" t="s">
        <v>985</v>
      </c>
      <c r="H45">
        <v>26.739456229999998</v>
      </c>
      <c r="I45">
        <v>-80.94016207</v>
      </c>
      <c r="J45" t="s">
        <v>801</v>
      </c>
      <c r="K45" t="s">
        <v>802</v>
      </c>
      <c r="L45" t="s">
        <v>802</v>
      </c>
      <c r="M45" t="s">
        <v>802</v>
      </c>
      <c r="N45" t="s">
        <v>802</v>
      </c>
      <c r="O45" t="s">
        <v>802</v>
      </c>
      <c r="P45" t="s">
        <v>802</v>
      </c>
      <c r="Q45" t="s">
        <v>802</v>
      </c>
      <c r="R45" t="s">
        <v>802</v>
      </c>
      <c r="S45" t="s">
        <v>801</v>
      </c>
      <c r="T45" t="s">
        <v>802</v>
      </c>
      <c r="U45" t="s">
        <v>802</v>
      </c>
      <c r="V45" t="s">
        <v>802</v>
      </c>
      <c r="W45" t="s">
        <v>802</v>
      </c>
      <c r="X45">
        <v>4</v>
      </c>
      <c r="Y45">
        <v>-9010217.9509999994</v>
      </c>
      <c r="Z45" s="4" t="s">
        <v>986</v>
      </c>
    </row>
    <row r="46" spans="1:26">
      <c r="A46">
        <v>45</v>
      </c>
      <c r="B46" t="s">
        <v>987</v>
      </c>
      <c r="C46" t="s">
        <v>988</v>
      </c>
      <c r="D46" t="s">
        <v>989</v>
      </c>
      <c r="E46" t="s">
        <v>799</v>
      </c>
      <c r="F46" t="s">
        <v>990</v>
      </c>
      <c r="G46" t="s">
        <v>991</v>
      </c>
      <c r="H46">
        <v>28.39977</v>
      </c>
      <c r="I46">
        <v>-80.820805500000006</v>
      </c>
      <c r="J46" t="s">
        <v>802</v>
      </c>
      <c r="K46" t="s">
        <v>801</v>
      </c>
      <c r="L46" t="s">
        <v>802</v>
      </c>
      <c r="M46" t="s">
        <v>802</v>
      </c>
      <c r="N46" t="s">
        <v>802</v>
      </c>
      <c r="O46" t="s">
        <v>802</v>
      </c>
      <c r="P46" t="s">
        <v>802</v>
      </c>
      <c r="Q46" t="s">
        <v>802</v>
      </c>
      <c r="R46" t="s">
        <v>802</v>
      </c>
      <c r="S46" t="s">
        <v>802</v>
      </c>
      <c r="T46" t="s">
        <v>802</v>
      </c>
      <c r="U46" t="s">
        <v>802</v>
      </c>
      <c r="V46" t="s">
        <v>802</v>
      </c>
      <c r="W46" t="s">
        <v>801</v>
      </c>
      <c r="X46">
        <v>4</v>
      </c>
      <c r="Y46">
        <v>-8996931.2410000004</v>
      </c>
      <c r="Z46" s="4" t="s">
        <v>992</v>
      </c>
    </row>
    <row r="47" spans="1:26">
      <c r="A47">
        <v>46</v>
      </c>
      <c r="B47" t="s">
        <v>993</v>
      </c>
      <c r="C47" t="s">
        <v>994</v>
      </c>
      <c r="D47" t="s">
        <v>989</v>
      </c>
      <c r="E47" t="s">
        <v>799</v>
      </c>
      <c r="F47">
        <v>32926</v>
      </c>
      <c r="G47" t="s">
        <v>995</v>
      </c>
      <c r="H47">
        <v>28.408034529999998</v>
      </c>
      <c r="I47">
        <v>-80.770088599999994</v>
      </c>
      <c r="J47" t="s">
        <v>801</v>
      </c>
      <c r="K47" t="s">
        <v>802</v>
      </c>
      <c r="L47" t="s">
        <v>802</v>
      </c>
      <c r="M47" t="s">
        <v>802</v>
      </c>
      <c r="N47" t="s">
        <v>802</v>
      </c>
      <c r="O47" t="s">
        <v>802</v>
      </c>
      <c r="P47" t="s">
        <v>802</v>
      </c>
      <c r="Q47" t="s">
        <v>802</v>
      </c>
      <c r="R47" t="s">
        <v>802</v>
      </c>
      <c r="S47" t="s">
        <v>802</v>
      </c>
      <c r="T47" t="s">
        <v>801</v>
      </c>
      <c r="U47" t="s">
        <v>802</v>
      </c>
      <c r="V47" t="s">
        <v>802</v>
      </c>
      <c r="W47" t="s">
        <v>802</v>
      </c>
      <c r="X47">
        <v>4</v>
      </c>
      <c r="Y47">
        <v>-8991285.4609999992</v>
      </c>
      <c r="Z47" s="4" t="s">
        <v>996</v>
      </c>
    </row>
    <row r="48" spans="1:26">
      <c r="A48">
        <v>47</v>
      </c>
      <c r="B48" t="s">
        <v>997</v>
      </c>
      <c r="C48" t="s">
        <v>998</v>
      </c>
      <c r="D48" t="s">
        <v>999</v>
      </c>
      <c r="E48" t="s">
        <v>799</v>
      </c>
      <c r="F48" t="s">
        <v>1000</v>
      </c>
      <c r="G48" t="s">
        <v>1001</v>
      </c>
      <c r="H48">
        <v>30.789070410000001</v>
      </c>
      <c r="I48">
        <v>-85.432973849999996</v>
      </c>
      <c r="J48" t="s">
        <v>801</v>
      </c>
      <c r="K48" t="s">
        <v>802</v>
      </c>
      <c r="L48" t="s">
        <v>802</v>
      </c>
      <c r="M48" t="s">
        <v>802</v>
      </c>
      <c r="N48" t="s">
        <v>802</v>
      </c>
      <c r="O48" t="s">
        <v>802</v>
      </c>
      <c r="P48" t="s">
        <v>802</v>
      </c>
      <c r="Q48" t="s">
        <v>802</v>
      </c>
      <c r="R48" t="s">
        <v>801</v>
      </c>
      <c r="S48" t="s">
        <v>802</v>
      </c>
      <c r="T48" t="s">
        <v>802</v>
      </c>
      <c r="U48" t="s">
        <v>802</v>
      </c>
      <c r="V48" t="s">
        <v>802</v>
      </c>
      <c r="W48" t="s">
        <v>802</v>
      </c>
      <c r="X48">
        <v>4</v>
      </c>
      <c r="Y48">
        <v>-9510355.6309999991</v>
      </c>
      <c r="Z48" s="4" t="s">
        <v>1002</v>
      </c>
    </row>
    <row r="49" spans="1:26">
      <c r="A49">
        <v>48</v>
      </c>
      <c r="B49" t="s">
        <v>1003</v>
      </c>
      <c r="C49" t="s">
        <v>1004</v>
      </c>
      <c r="D49" t="s">
        <v>1005</v>
      </c>
      <c r="E49" t="s">
        <v>799</v>
      </c>
      <c r="F49">
        <v>32539</v>
      </c>
      <c r="G49" t="s">
        <v>1006</v>
      </c>
      <c r="H49">
        <v>30.749229</v>
      </c>
      <c r="I49">
        <v>-86.544242999999994</v>
      </c>
      <c r="J49" t="s">
        <v>801</v>
      </c>
      <c r="K49" t="s">
        <v>802</v>
      </c>
      <c r="L49" t="s">
        <v>802</v>
      </c>
      <c r="M49" t="s">
        <v>802</v>
      </c>
      <c r="N49" t="s">
        <v>802</v>
      </c>
      <c r="O49" t="s">
        <v>802</v>
      </c>
      <c r="P49" t="s">
        <v>802</v>
      </c>
      <c r="Q49" t="s">
        <v>802</v>
      </c>
      <c r="R49" t="s">
        <v>802</v>
      </c>
      <c r="S49" t="s">
        <v>802</v>
      </c>
      <c r="T49" t="s">
        <v>801</v>
      </c>
      <c r="U49" t="s">
        <v>802</v>
      </c>
      <c r="V49" t="s">
        <v>802</v>
      </c>
      <c r="W49" t="s">
        <v>802</v>
      </c>
      <c r="X49">
        <v>4</v>
      </c>
      <c r="Y49">
        <v>-9634061.5820000004</v>
      </c>
      <c r="Z49" s="4" t="s">
        <v>1007</v>
      </c>
    </row>
    <row r="50" spans="1:26">
      <c r="A50">
        <v>49</v>
      </c>
      <c r="B50" t="s">
        <v>1008</v>
      </c>
      <c r="C50" t="s">
        <v>1009</v>
      </c>
      <c r="D50" t="s">
        <v>1010</v>
      </c>
      <c r="E50" t="s">
        <v>799</v>
      </c>
      <c r="F50" t="s">
        <v>1011</v>
      </c>
      <c r="G50" t="s">
        <v>1012</v>
      </c>
      <c r="H50">
        <v>29.629143719999998</v>
      </c>
      <c r="I50">
        <v>-83.087485340000001</v>
      </c>
      <c r="J50" t="s">
        <v>801</v>
      </c>
      <c r="K50" t="s">
        <v>802</v>
      </c>
      <c r="L50" t="s">
        <v>802</v>
      </c>
      <c r="M50" t="s">
        <v>802</v>
      </c>
      <c r="N50" t="s">
        <v>802</v>
      </c>
      <c r="O50" t="s">
        <v>802</v>
      </c>
      <c r="P50" t="s">
        <v>802</v>
      </c>
      <c r="Q50" t="s">
        <v>802</v>
      </c>
      <c r="R50" t="s">
        <v>802</v>
      </c>
      <c r="S50" t="s">
        <v>801</v>
      </c>
      <c r="T50" t="s">
        <v>802</v>
      </c>
      <c r="U50" t="s">
        <v>802</v>
      </c>
      <c r="V50" t="s">
        <v>802</v>
      </c>
      <c r="W50" t="s">
        <v>802</v>
      </c>
      <c r="X50">
        <v>4</v>
      </c>
      <c r="Y50">
        <v>-9249256.9649999999</v>
      </c>
      <c r="Z50" s="4" t="s">
        <v>1013</v>
      </c>
    </row>
    <row r="51" spans="1:26">
      <c r="A51">
        <v>50</v>
      </c>
      <c r="B51" t="s">
        <v>1014</v>
      </c>
      <c r="C51" t="s">
        <v>1015</v>
      </c>
      <c r="D51" t="s">
        <v>1016</v>
      </c>
      <c r="E51" t="s">
        <v>799</v>
      </c>
      <c r="F51">
        <v>34429</v>
      </c>
      <c r="G51" t="s">
        <v>1017</v>
      </c>
      <c r="H51">
        <v>28.892128540000002</v>
      </c>
      <c r="I51">
        <v>-82.516099519999997</v>
      </c>
      <c r="J51" t="s">
        <v>801</v>
      </c>
      <c r="K51" t="s">
        <v>802</v>
      </c>
      <c r="L51" t="s">
        <v>802</v>
      </c>
      <c r="M51" t="s">
        <v>802</v>
      </c>
      <c r="N51" t="s">
        <v>802</v>
      </c>
      <c r="O51" t="s">
        <v>802</v>
      </c>
      <c r="P51" t="s">
        <v>802</v>
      </c>
      <c r="Q51" t="s">
        <v>802</v>
      </c>
      <c r="R51" t="s">
        <v>802</v>
      </c>
      <c r="S51" t="s">
        <v>802</v>
      </c>
      <c r="T51" t="s">
        <v>801</v>
      </c>
      <c r="U51" t="s">
        <v>802</v>
      </c>
      <c r="V51" t="s">
        <v>802</v>
      </c>
      <c r="W51" t="s">
        <v>802</v>
      </c>
      <c r="X51">
        <v>4</v>
      </c>
      <c r="Y51">
        <v>-9185650.5649999995</v>
      </c>
      <c r="Z51" s="4" t="s">
        <v>1018</v>
      </c>
    </row>
    <row r="52" spans="1:26">
      <c r="A52">
        <v>51</v>
      </c>
      <c r="B52" t="s">
        <v>1019</v>
      </c>
      <c r="C52" t="s">
        <v>1020</v>
      </c>
      <c r="D52" t="s">
        <v>1021</v>
      </c>
      <c r="E52" t="s">
        <v>799</v>
      </c>
      <c r="F52" t="s">
        <v>1022</v>
      </c>
      <c r="G52" t="s">
        <v>1023</v>
      </c>
      <c r="H52">
        <v>28.328628460000001</v>
      </c>
      <c r="I52">
        <v>-82.134341109999994</v>
      </c>
      <c r="J52" t="s">
        <v>801</v>
      </c>
      <c r="K52" t="s">
        <v>801</v>
      </c>
      <c r="L52" t="s">
        <v>802</v>
      </c>
      <c r="M52" t="s">
        <v>802</v>
      </c>
      <c r="N52" t="s">
        <v>802</v>
      </c>
      <c r="O52" t="s">
        <v>802</v>
      </c>
      <c r="P52" t="s">
        <v>802</v>
      </c>
      <c r="Q52" t="s">
        <v>802</v>
      </c>
      <c r="R52" t="s">
        <v>801</v>
      </c>
      <c r="S52" t="s">
        <v>802</v>
      </c>
      <c r="T52" t="s">
        <v>802</v>
      </c>
      <c r="U52" t="s">
        <v>801</v>
      </c>
      <c r="V52" t="s">
        <v>802</v>
      </c>
      <c r="W52" t="s">
        <v>802</v>
      </c>
      <c r="X52">
        <v>4</v>
      </c>
      <c r="Y52">
        <v>-9143153.3990000002</v>
      </c>
      <c r="Z52" s="4" t="s">
        <v>1024</v>
      </c>
    </row>
    <row r="53" spans="1:26">
      <c r="A53">
        <v>52</v>
      </c>
      <c r="B53" t="s">
        <v>1025</v>
      </c>
      <c r="C53" t="s">
        <v>1026</v>
      </c>
      <c r="D53" t="s">
        <v>1021</v>
      </c>
      <c r="E53" t="s">
        <v>799</v>
      </c>
      <c r="F53" t="s">
        <v>1022</v>
      </c>
      <c r="G53" t="s">
        <v>1027</v>
      </c>
      <c r="H53">
        <v>28.297716250000001</v>
      </c>
      <c r="I53">
        <v>-82.245502200000004</v>
      </c>
      <c r="J53" t="s">
        <v>801</v>
      </c>
      <c r="K53" t="s">
        <v>802</v>
      </c>
      <c r="L53" t="s">
        <v>802</v>
      </c>
      <c r="M53" t="s">
        <v>802</v>
      </c>
      <c r="N53" t="s">
        <v>802</v>
      </c>
      <c r="O53" t="s">
        <v>802</v>
      </c>
      <c r="P53" t="s">
        <v>802</v>
      </c>
      <c r="Q53" t="s">
        <v>802</v>
      </c>
      <c r="R53" t="s">
        <v>802</v>
      </c>
      <c r="S53" t="s">
        <v>801</v>
      </c>
      <c r="T53" t="s">
        <v>802</v>
      </c>
      <c r="U53" t="s">
        <v>802</v>
      </c>
      <c r="V53" t="s">
        <v>802</v>
      </c>
      <c r="W53" t="s">
        <v>802</v>
      </c>
      <c r="X53">
        <v>4</v>
      </c>
      <c r="Y53">
        <v>-9155527.7990000006</v>
      </c>
      <c r="Z53" s="4" t="s">
        <v>1028</v>
      </c>
    </row>
    <row r="54" spans="1:26">
      <c r="A54">
        <v>53</v>
      </c>
      <c r="B54" t="s">
        <v>1029</v>
      </c>
      <c r="C54" t="s">
        <v>1030</v>
      </c>
      <c r="D54" t="s">
        <v>1031</v>
      </c>
      <c r="E54" t="s">
        <v>799</v>
      </c>
      <c r="F54">
        <v>33314</v>
      </c>
      <c r="G54" t="s">
        <v>1032</v>
      </c>
      <c r="H54">
        <v>26.070668999999999</v>
      </c>
      <c r="I54">
        <v>-80.207806500000004</v>
      </c>
      <c r="J54" t="s">
        <v>801</v>
      </c>
      <c r="K54" t="s">
        <v>802</v>
      </c>
      <c r="L54" t="s">
        <v>802</v>
      </c>
      <c r="M54" t="s">
        <v>802</v>
      </c>
      <c r="N54" t="s">
        <v>802</v>
      </c>
      <c r="O54" t="s">
        <v>802</v>
      </c>
      <c r="P54" t="s">
        <v>802</v>
      </c>
      <c r="Q54" t="s">
        <v>802</v>
      </c>
      <c r="R54" t="s">
        <v>802</v>
      </c>
      <c r="S54" t="s">
        <v>802</v>
      </c>
      <c r="T54" t="s">
        <v>801</v>
      </c>
      <c r="U54" t="s">
        <v>802</v>
      </c>
      <c r="V54" t="s">
        <v>802</v>
      </c>
      <c r="W54" t="s">
        <v>802</v>
      </c>
      <c r="X54">
        <v>4</v>
      </c>
      <c r="Y54">
        <v>-8928692.477</v>
      </c>
      <c r="Z54" s="4" t="s">
        <v>1033</v>
      </c>
    </row>
    <row r="55" spans="1:26">
      <c r="A55">
        <v>54</v>
      </c>
      <c r="B55" t="s">
        <v>1034</v>
      </c>
      <c r="C55" t="s">
        <v>1035</v>
      </c>
      <c r="D55" t="s">
        <v>1031</v>
      </c>
      <c r="E55" t="s">
        <v>799</v>
      </c>
      <c r="F55" t="s">
        <v>1036</v>
      </c>
      <c r="G55" t="s">
        <v>1037</v>
      </c>
      <c r="H55">
        <v>26.09141309</v>
      </c>
      <c r="I55">
        <v>-80.240406329999999</v>
      </c>
      <c r="J55" t="s">
        <v>801</v>
      </c>
      <c r="K55" t="s">
        <v>802</v>
      </c>
      <c r="L55" t="s">
        <v>801</v>
      </c>
      <c r="M55" t="s">
        <v>802</v>
      </c>
      <c r="N55" t="s">
        <v>802</v>
      </c>
      <c r="O55" t="s">
        <v>802</v>
      </c>
      <c r="P55" t="s">
        <v>802</v>
      </c>
      <c r="Q55" t="s">
        <v>802</v>
      </c>
      <c r="R55" t="s">
        <v>802</v>
      </c>
      <c r="S55" t="s">
        <v>802</v>
      </c>
      <c r="T55" t="s">
        <v>802</v>
      </c>
      <c r="U55" t="s">
        <v>802</v>
      </c>
      <c r="V55" t="s">
        <v>802</v>
      </c>
      <c r="W55" t="s">
        <v>802</v>
      </c>
      <c r="X55">
        <v>4</v>
      </c>
      <c r="Y55">
        <v>-8932321.4749999996</v>
      </c>
      <c r="Z55">
        <v>3010407.8489999999</v>
      </c>
    </row>
    <row r="56" spans="1:26">
      <c r="A56">
        <v>55</v>
      </c>
      <c r="B56" t="s">
        <v>1038</v>
      </c>
      <c r="C56" t="s">
        <v>1039</v>
      </c>
      <c r="D56" t="s">
        <v>1040</v>
      </c>
      <c r="E56" t="s">
        <v>799</v>
      </c>
      <c r="F56" t="s">
        <v>1041</v>
      </c>
      <c r="G56" t="s">
        <v>1042</v>
      </c>
      <c r="H56">
        <v>26.291767780000001</v>
      </c>
      <c r="I56">
        <v>-80.161916790000006</v>
      </c>
      <c r="J56" t="s">
        <v>801</v>
      </c>
      <c r="K56" t="s">
        <v>802</v>
      </c>
      <c r="L56" t="s">
        <v>802</v>
      </c>
      <c r="M56" t="s">
        <v>802</v>
      </c>
      <c r="N56" t="s">
        <v>802</v>
      </c>
      <c r="O56" t="s">
        <v>802</v>
      </c>
      <c r="P56" t="s">
        <v>802</v>
      </c>
      <c r="Q56" t="s">
        <v>802</v>
      </c>
      <c r="R56" t="s">
        <v>802</v>
      </c>
      <c r="S56" t="s">
        <v>801</v>
      </c>
      <c r="T56" t="s">
        <v>802</v>
      </c>
      <c r="U56" t="s">
        <v>802</v>
      </c>
      <c r="V56" t="s">
        <v>802</v>
      </c>
      <c r="W56" t="s">
        <v>802</v>
      </c>
      <c r="X56">
        <v>4</v>
      </c>
      <c r="Y56">
        <v>-8923584.057</v>
      </c>
      <c r="Z56" s="4" t="s">
        <v>1043</v>
      </c>
    </row>
    <row r="57" spans="1:26">
      <c r="A57">
        <v>56</v>
      </c>
      <c r="B57" t="s">
        <v>1044</v>
      </c>
      <c r="C57" t="s">
        <v>1045</v>
      </c>
      <c r="D57" t="s">
        <v>1046</v>
      </c>
      <c r="E57" t="s">
        <v>799</v>
      </c>
      <c r="F57" t="s">
        <v>1047</v>
      </c>
      <c r="G57" t="s">
        <v>1048</v>
      </c>
      <c r="H57">
        <v>30.779253740000001</v>
      </c>
      <c r="I57">
        <v>-86.100836599999994</v>
      </c>
      <c r="J57" t="s">
        <v>801</v>
      </c>
      <c r="K57" t="s">
        <v>801</v>
      </c>
      <c r="L57" t="s">
        <v>802</v>
      </c>
      <c r="M57" t="s">
        <v>802</v>
      </c>
      <c r="N57" t="s">
        <v>802</v>
      </c>
      <c r="O57" t="s">
        <v>802</v>
      </c>
      <c r="P57" t="s">
        <v>802</v>
      </c>
      <c r="Q57" t="s">
        <v>802</v>
      </c>
      <c r="R57" t="s">
        <v>802</v>
      </c>
      <c r="S57" t="s">
        <v>801</v>
      </c>
      <c r="T57" t="s">
        <v>802</v>
      </c>
      <c r="U57" t="s">
        <v>801</v>
      </c>
      <c r="V57" t="s">
        <v>802</v>
      </c>
      <c r="W57" t="s">
        <v>801</v>
      </c>
      <c r="X57">
        <v>4</v>
      </c>
      <c r="Y57">
        <v>-9584701.7939999998</v>
      </c>
      <c r="Z57" s="4" t="s">
        <v>1049</v>
      </c>
    </row>
    <row r="58" spans="1:26">
      <c r="A58">
        <v>57</v>
      </c>
      <c r="B58" t="s">
        <v>1050</v>
      </c>
      <c r="C58" t="s">
        <v>1051</v>
      </c>
      <c r="D58" t="s">
        <v>1052</v>
      </c>
      <c r="E58" t="s">
        <v>799</v>
      </c>
      <c r="F58" t="s">
        <v>1053</v>
      </c>
      <c r="G58" t="s">
        <v>1054</v>
      </c>
      <c r="H58">
        <v>29.019071350000001</v>
      </c>
      <c r="I58">
        <v>-81.219123690000004</v>
      </c>
      <c r="J58" t="s">
        <v>801</v>
      </c>
      <c r="K58" t="s">
        <v>802</v>
      </c>
      <c r="L58" t="s">
        <v>802</v>
      </c>
      <c r="M58" t="s">
        <v>802</v>
      </c>
      <c r="N58" t="s">
        <v>802</v>
      </c>
      <c r="O58" t="s">
        <v>802</v>
      </c>
      <c r="P58" t="s">
        <v>802</v>
      </c>
      <c r="Q58" t="s">
        <v>802</v>
      </c>
      <c r="R58" t="s">
        <v>802</v>
      </c>
      <c r="S58" t="s">
        <v>801</v>
      </c>
      <c r="T58" t="s">
        <v>802</v>
      </c>
      <c r="U58" t="s">
        <v>802</v>
      </c>
      <c r="V58" t="s">
        <v>802</v>
      </c>
      <c r="W58" t="s">
        <v>802</v>
      </c>
      <c r="X58">
        <v>4</v>
      </c>
      <c r="Y58">
        <v>-9041271.8340000007</v>
      </c>
      <c r="Z58" s="4" t="s">
        <v>1055</v>
      </c>
    </row>
    <row r="59" spans="1:26">
      <c r="A59">
        <v>58</v>
      </c>
      <c r="B59" t="s">
        <v>1056</v>
      </c>
      <c r="C59" t="s">
        <v>1057</v>
      </c>
      <c r="D59" t="s">
        <v>1052</v>
      </c>
      <c r="E59" t="s">
        <v>799</v>
      </c>
      <c r="F59" t="s">
        <v>1058</v>
      </c>
      <c r="G59" t="s">
        <v>808</v>
      </c>
      <c r="H59">
        <v>29.04296368</v>
      </c>
      <c r="I59">
        <v>-81.352211780000005</v>
      </c>
      <c r="J59" t="s">
        <v>802</v>
      </c>
      <c r="K59" t="s">
        <v>801</v>
      </c>
      <c r="L59" t="s">
        <v>802</v>
      </c>
      <c r="M59" t="s">
        <v>802</v>
      </c>
      <c r="N59" t="s">
        <v>802</v>
      </c>
      <c r="O59" t="s">
        <v>802</v>
      </c>
      <c r="P59" t="s">
        <v>802</v>
      </c>
      <c r="Q59" t="s">
        <v>802</v>
      </c>
      <c r="R59" t="s">
        <v>802</v>
      </c>
      <c r="S59" t="s">
        <v>802</v>
      </c>
      <c r="T59" t="s">
        <v>802</v>
      </c>
      <c r="U59" t="s">
        <v>801</v>
      </c>
      <c r="V59" t="s">
        <v>802</v>
      </c>
      <c r="W59" t="s">
        <v>802</v>
      </c>
      <c r="X59">
        <v>4</v>
      </c>
      <c r="Y59">
        <v>-9056087.1380000003</v>
      </c>
      <c r="Z59" s="4" t="s">
        <v>1059</v>
      </c>
    </row>
    <row r="60" spans="1:26">
      <c r="A60">
        <v>59</v>
      </c>
      <c r="B60" t="s">
        <v>1060</v>
      </c>
      <c r="C60" t="s">
        <v>1061</v>
      </c>
      <c r="D60" t="s">
        <v>1062</v>
      </c>
      <c r="E60" t="s">
        <v>799</v>
      </c>
      <c r="F60" t="s">
        <v>1063</v>
      </c>
      <c r="G60" t="s">
        <v>871</v>
      </c>
      <c r="H60">
        <v>26.483694669999998</v>
      </c>
      <c r="I60">
        <v>-80.204679249999998</v>
      </c>
      <c r="J60" t="s">
        <v>801</v>
      </c>
      <c r="K60" t="s">
        <v>802</v>
      </c>
      <c r="L60" t="s">
        <v>802</v>
      </c>
      <c r="M60" t="s">
        <v>802</v>
      </c>
      <c r="N60" t="s">
        <v>802</v>
      </c>
      <c r="O60" t="s">
        <v>802</v>
      </c>
      <c r="P60" t="s">
        <v>802</v>
      </c>
      <c r="Q60" t="s">
        <v>802</v>
      </c>
      <c r="R60" t="s">
        <v>802</v>
      </c>
      <c r="S60" t="s">
        <v>801</v>
      </c>
      <c r="T60" t="s">
        <v>802</v>
      </c>
      <c r="U60" t="s">
        <v>802</v>
      </c>
      <c r="V60" t="s">
        <v>802</v>
      </c>
      <c r="W60" t="s">
        <v>802</v>
      </c>
      <c r="X60">
        <v>4</v>
      </c>
      <c r="Y60">
        <v>-8928344.3540000003</v>
      </c>
      <c r="Z60" s="4" t="s">
        <v>1064</v>
      </c>
    </row>
    <row r="61" spans="1:26">
      <c r="A61">
        <v>60</v>
      </c>
      <c r="B61" t="s">
        <v>1065</v>
      </c>
      <c r="C61" t="s">
        <v>1066</v>
      </c>
      <c r="D61" t="s">
        <v>1062</v>
      </c>
      <c r="E61" t="s">
        <v>799</v>
      </c>
      <c r="F61" t="s">
        <v>1067</v>
      </c>
      <c r="G61" t="s">
        <v>1068</v>
      </c>
      <c r="H61">
        <v>26.437049999999999</v>
      </c>
      <c r="I61">
        <v>-80.074741500000002</v>
      </c>
      <c r="J61" t="s">
        <v>801</v>
      </c>
      <c r="K61" t="s">
        <v>802</v>
      </c>
      <c r="L61" t="s">
        <v>802</v>
      </c>
      <c r="M61" t="s">
        <v>802</v>
      </c>
      <c r="N61" t="s">
        <v>802</v>
      </c>
      <c r="O61" t="s">
        <v>802</v>
      </c>
      <c r="P61" t="s">
        <v>802</v>
      </c>
      <c r="Q61" t="s">
        <v>802</v>
      </c>
      <c r="R61" t="s">
        <v>802</v>
      </c>
      <c r="S61" t="s">
        <v>801</v>
      </c>
      <c r="T61" t="s">
        <v>802</v>
      </c>
      <c r="U61" t="s">
        <v>802</v>
      </c>
      <c r="V61" t="s">
        <v>802</v>
      </c>
      <c r="W61" t="s">
        <v>802</v>
      </c>
      <c r="X61">
        <v>4</v>
      </c>
      <c r="Y61">
        <v>-8913879.7459999993</v>
      </c>
      <c r="Z61" s="4" t="s">
        <v>1069</v>
      </c>
    </row>
    <row r="62" spans="1:26">
      <c r="A62">
        <v>61</v>
      </c>
      <c r="B62" t="s">
        <v>1070</v>
      </c>
      <c r="C62" t="s">
        <v>1071</v>
      </c>
      <c r="D62" t="s">
        <v>1062</v>
      </c>
      <c r="E62" t="s">
        <v>799</v>
      </c>
      <c r="F62">
        <v>33444</v>
      </c>
      <c r="G62" t="s">
        <v>1072</v>
      </c>
      <c r="H62">
        <v>26.460354519999999</v>
      </c>
      <c r="I62">
        <v>-80.078171260000005</v>
      </c>
      <c r="J62" t="s">
        <v>801</v>
      </c>
      <c r="K62" t="s">
        <v>802</v>
      </c>
      <c r="L62" t="s">
        <v>802</v>
      </c>
      <c r="M62" t="s">
        <v>802</v>
      </c>
      <c r="N62" t="s">
        <v>801</v>
      </c>
      <c r="O62" t="s">
        <v>802</v>
      </c>
      <c r="P62" t="s">
        <v>802</v>
      </c>
      <c r="Q62" t="s">
        <v>802</v>
      </c>
      <c r="R62" t="s">
        <v>802</v>
      </c>
      <c r="S62" t="s">
        <v>802</v>
      </c>
      <c r="T62" t="s">
        <v>802</v>
      </c>
      <c r="U62" t="s">
        <v>802</v>
      </c>
      <c r="V62" t="s">
        <v>802</v>
      </c>
      <c r="W62" t="s">
        <v>802</v>
      </c>
      <c r="X62">
        <v>4</v>
      </c>
      <c r="Y62">
        <v>-8914261.5449999999</v>
      </c>
      <c r="Z62" s="4" t="s">
        <v>1073</v>
      </c>
    </row>
    <row r="63" spans="1:26">
      <c r="A63">
        <v>62</v>
      </c>
      <c r="B63" t="s">
        <v>1074</v>
      </c>
      <c r="C63" t="s">
        <v>1075</v>
      </c>
      <c r="D63" t="s">
        <v>835</v>
      </c>
      <c r="E63" t="s">
        <v>799</v>
      </c>
      <c r="F63">
        <v>33172</v>
      </c>
      <c r="G63" t="s">
        <v>1076</v>
      </c>
      <c r="H63">
        <v>25.79537285</v>
      </c>
      <c r="I63">
        <v>-80.368865159999999</v>
      </c>
      <c r="J63" t="s">
        <v>801</v>
      </c>
      <c r="K63" t="s">
        <v>802</v>
      </c>
      <c r="L63" t="s">
        <v>802</v>
      </c>
      <c r="M63" t="s">
        <v>802</v>
      </c>
      <c r="N63" t="s">
        <v>802</v>
      </c>
      <c r="O63" t="s">
        <v>801</v>
      </c>
      <c r="P63" t="s">
        <v>802</v>
      </c>
      <c r="Q63" t="s">
        <v>802</v>
      </c>
      <c r="R63" t="s">
        <v>802</v>
      </c>
      <c r="S63" t="s">
        <v>802</v>
      </c>
      <c r="T63" t="s">
        <v>802</v>
      </c>
      <c r="U63" t="s">
        <v>802</v>
      </c>
      <c r="V63" t="s">
        <v>802</v>
      </c>
      <c r="W63" t="s">
        <v>802</v>
      </c>
      <c r="X63">
        <v>4</v>
      </c>
      <c r="Y63">
        <v>-8946621.4499999993</v>
      </c>
      <c r="Z63" s="4" t="s">
        <v>1077</v>
      </c>
    </row>
    <row r="64" spans="1:26">
      <c r="A64">
        <v>63</v>
      </c>
      <c r="B64" t="s">
        <v>1078</v>
      </c>
      <c r="C64" t="s">
        <v>1079</v>
      </c>
      <c r="D64" t="s">
        <v>835</v>
      </c>
      <c r="E64" t="s">
        <v>799</v>
      </c>
      <c r="F64">
        <v>33172</v>
      </c>
      <c r="G64" t="s">
        <v>1080</v>
      </c>
      <c r="H64">
        <v>25.795134000000001</v>
      </c>
      <c r="I64">
        <v>-80.338536000000005</v>
      </c>
      <c r="J64" t="s">
        <v>801</v>
      </c>
      <c r="K64" t="s">
        <v>802</v>
      </c>
      <c r="L64" t="s">
        <v>802</v>
      </c>
      <c r="M64" t="s">
        <v>802</v>
      </c>
      <c r="N64" t="s">
        <v>802</v>
      </c>
      <c r="O64" t="s">
        <v>801</v>
      </c>
      <c r="P64" t="s">
        <v>802</v>
      </c>
      <c r="Q64" t="s">
        <v>802</v>
      </c>
      <c r="R64" t="s">
        <v>802</v>
      </c>
      <c r="S64" t="s">
        <v>802</v>
      </c>
      <c r="T64" t="s">
        <v>802</v>
      </c>
      <c r="U64" t="s">
        <v>802</v>
      </c>
      <c r="V64" t="s">
        <v>802</v>
      </c>
      <c r="W64" t="s">
        <v>802</v>
      </c>
      <c r="X64">
        <v>4</v>
      </c>
      <c r="Y64">
        <v>-8943245.2219999991</v>
      </c>
      <c r="Z64" s="4" t="s">
        <v>1081</v>
      </c>
    </row>
    <row r="65" spans="1:26">
      <c r="A65">
        <v>64</v>
      </c>
      <c r="B65" t="s">
        <v>1082</v>
      </c>
      <c r="C65" t="s">
        <v>1083</v>
      </c>
      <c r="D65" t="s">
        <v>1084</v>
      </c>
      <c r="E65" t="s">
        <v>799</v>
      </c>
      <c r="F65" t="s">
        <v>1085</v>
      </c>
      <c r="G65" t="s">
        <v>1086</v>
      </c>
      <c r="H65">
        <v>28.037745999999999</v>
      </c>
      <c r="I65">
        <v>-81.636892959999997</v>
      </c>
      <c r="J65" t="s">
        <v>801</v>
      </c>
      <c r="K65" t="s">
        <v>802</v>
      </c>
      <c r="L65" t="s">
        <v>802</v>
      </c>
      <c r="M65" t="s">
        <v>802</v>
      </c>
      <c r="N65" t="s">
        <v>802</v>
      </c>
      <c r="O65" t="s">
        <v>802</v>
      </c>
      <c r="P65" t="s">
        <v>802</v>
      </c>
      <c r="Q65" t="s">
        <v>802</v>
      </c>
      <c r="R65" t="s">
        <v>801</v>
      </c>
      <c r="S65" t="s">
        <v>802</v>
      </c>
      <c r="T65" t="s">
        <v>802</v>
      </c>
      <c r="U65" t="s">
        <v>802</v>
      </c>
      <c r="V65" t="s">
        <v>802</v>
      </c>
      <c r="W65" t="s">
        <v>802</v>
      </c>
      <c r="X65">
        <v>4</v>
      </c>
      <c r="Y65">
        <v>-9087777.7070000004</v>
      </c>
      <c r="Z65">
        <v>3253734.1889999998</v>
      </c>
    </row>
    <row r="66" spans="1:26">
      <c r="A66">
        <v>65</v>
      </c>
      <c r="B66" t="s">
        <v>1087</v>
      </c>
      <c r="C66" t="s">
        <v>1088</v>
      </c>
      <c r="D66" t="s">
        <v>1089</v>
      </c>
      <c r="E66" t="s">
        <v>799</v>
      </c>
      <c r="F66" t="s">
        <v>1090</v>
      </c>
      <c r="G66" t="s">
        <v>1091</v>
      </c>
      <c r="H66">
        <v>29.765815580000002</v>
      </c>
      <c r="I66">
        <v>-84.832598090000005</v>
      </c>
      <c r="J66" t="s">
        <v>801</v>
      </c>
      <c r="K66" t="s">
        <v>801</v>
      </c>
      <c r="L66" t="s">
        <v>802</v>
      </c>
      <c r="M66" t="s">
        <v>801</v>
      </c>
      <c r="N66" t="s">
        <v>802</v>
      </c>
      <c r="O66" t="s">
        <v>802</v>
      </c>
      <c r="P66" t="s">
        <v>802</v>
      </c>
      <c r="Q66" t="s">
        <v>802</v>
      </c>
      <c r="R66" t="s">
        <v>802</v>
      </c>
      <c r="S66" t="s">
        <v>801</v>
      </c>
      <c r="T66" t="s">
        <v>802</v>
      </c>
      <c r="U66" t="s">
        <v>801</v>
      </c>
      <c r="V66" t="s">
        <v>802</v>
      </c>
      <c r="W66" t="s">
        <v>802</v>
      </c>
      <c r="X66">
        <v>4</v>
      </c>
      <c r="Y66">
        <v>-9443522.0840000007</v>
      </c>
      <c r="Z66">
        <v>3473483.7080000001</v>
      </c>
    </row>
    <row r="67" spans="1:26">
      <c r="A67">
        <v>66</v>
      </c>
      <c r="B67" t="s">
        <v>1092</v>
      </c>
      <c r="C67" t="s">
        <v>1093</v>
      </c>
      <c r="D67" t="s">
        <v>1094</v>
      </c>
      <c r="E67" t="s">
        <v>799</v>
      </c>
      <c r="F67" t="s">
        <v>1095</v>
      </c>
      <c r="G67" t="s">
        <v>1096</v>
      </c>
      <c r="H67">
        <v>28.985975180000001</v>
      </c>
      <c r="I67">
        <v>-80.915118669999998</v>
      </c>
      <c r="J67" t="s">
        <v>801</v>
      </c>
      <c r="K67" t="s">
        <v>802</v>
      </c>
      <c r="L67" t="s">
        <v>802</v>
      </c>
      <c r="M67" t="s">
        <v>802</v>
      </c>
      <c r="N67" t="s">
        <v>802</v>
      </c>
      <c r="O67" t="s">
        <v>802</v>
      </c>
      <c r="P67" t="s">
        <v>802</v>
      </c>
      <c r="Q67" t="s">
        <v>802</v>
      </c>
      <c r="R67" t="s">
        <v>802</v>
      </c>
      <c r="S67" t="s">
        <v>801</v>
      </c>
      <c r="T67" t="s">
        <v>802</v>
      </c>
      <c r="U67" t="s">
        <v>802</v>
      </c>
      <c r="V67" t="s">
        <v>802</v>
      </c>
      <c r="W67" t="s">
        <v>802</v>
      </c>
      <c r="X67">
        <v>4</v>
      </c>
      <c r="Y67">
        <v>-9007430.1410000008</v>
      </c>
      <c r="Z67" s="4" t="s">
        <v>1097</v>
      </c>
    </row>
    <row r="68" spans="1:26">
      <c r="A68">
        <v>67</v>
      </c>
      <c r="B68" t="s">
        <v>1098</v>
      </c>
      <c r="C68" t="s">
        <v>1099</v>
      </c>
      <c r="D68" t="s">
        <v>1100</v>
      </c>
      <c r="E68" t="s">
        <v>799</v>
      </c>
      <c r="F68" t="s">
        <v>1101</v>
      </c>
      <c r="G68" t="s">
        <v>1102</v>
      </c>
      <c r="H68">
        <v>29.842817440000001</v>
      </c>
      <c r="I68">
        <v>-81.406885410000001</v>
      </c>
      <c r="J68" t="s">
        <v>801</v>
      </c>
      <c r="K68" t="s">
        <v>802</v>
      </c>
      <c r="L68" t="s">
        <v>802</v>
      </c>
      <c r="M68" t="s">
        <v>802</v>
      </c>
      <c r="N68" t="s">
        <v>802</v>
      </c>
      <c r="O68" t="s">
        <v>802</v>
      </c>
      <c r="P68" t="s">
        <v>802</v>
      </c>
      <c r="Q68" t="s">
        <v>802</v>
      </c>
      <c r="R68" t="s">
        <v>802</v>
      </c>
      <c r="S68" t="s">
        <v>801</v>
      </c>
      <c r="T68" t="s">
        <v>802</v>
      </c>
      <c r="U68" t="s">
        <v>802</v>
      </c>
      <c r="V68" t="s">
        <v>802</v>
      </c>
      <c r="W68" t="s">
        <v>802</v>
      </c>
      <c r="X68">
        <v>4</v>
      </c>
      <c r="Y68">
        <v>-9062173.3829999994</v>
      </c>
      <c r="Z68" s="4" t="s">
        <v>1103</v>
      </c>
    </row>
    <row r="69" spans="1:26">
      <c r="A69">
        <v>68</v>
      </c>
      <c r="B69" t="s">
        <v>1104</v>
      </c>
      <c r="C69" t="s">
        <v>1105</v>
      </c>
      <c r="D69" t="s">
        <v>1100</v>
      </c>
      <c r="E69" t="s">
        <v>799</v>
      </c>
      <c r="F69" t="s">
        <v>1101</v>
      </c>
      <c r="G69" t="s">
        <v>1106</v>
      </c>
      <c r="H69">
        <v>29.831295300000001</v>
      </c>
      <c r="I69">
        <v>-81.386455949999998</v>
      </c>
      <c r="J69" t="s">
        <v>801</v>
      </c>
      <c r="K69" t="s">
        <v>802</v>
      </c>
      <c r="L69" t="s">
        <v>802</v>
      </c>
      <c r="M69" t="s">
        <v>802</v>
      </c>
      <c r="N69" t="s">
        <v>802</v>
      </c>
      <c r="O69" t="s">
        <v>802</v>
      </c>
      <c r="P69" t="s">
        <v>802</v>
      </c>
      <c r="Q69" t="s">
        <v>802</v>
      </c>
      <c r="R69" t="s">
        <v>802</v>
      </c>
      <c r="S69" t="s">
        <v>801</v>
      </c>
      <c r="T69" t="s">
        <v>802</v>
      </c>
      <c r="U69" t="s">
        <v>802</v>
      </c>
      <c r="V69" t="s">
        <v>802</v>
      </c>
      <c r="W69" t="s">
        <v>802</v>
      </c>
      <c r="X69">
        <v>4</v>
      </c>
      <c r="Y69">
        <v>-9059899.1850000005</v>
      </c>
      <c r="Z69" s="4" t="s">
        <v>1107</v>
      </c>
    </row>
    <row r="70" spans="1:26">
      <c r="A70">
        <v>69</v>
      </c>
      <c r="B70" t="s">
        <v>1108</v>
      </c>
      <c r="C70" t="s">
        <v>1109</v>
      </c>
      <c r="D70" t="s">
        <v>1110</v>
      </c>
      <c r="E70" t="s">
        <v>799</v>
      </c>
      <c r="F70" t="s">
        <v>1111</v>
      </c>
      <c r="G70" t="s">
        <v>1112</v>
      </c>
      <c r="H70">
        <v>26.55763146</v>
      </c>
      <c r="I70">
        <v>-81.522851930000002</v>
      </c>
      <c r="J70" t="s">
        <v>802</v>
      </c>
      <c r="K70" t="s">
        <v>801</v>
      </c>
      <c r="L70" t="s">
        <v>802</v>
      </c>
      <c r="M70" t="s">
        <v>802</v>
      </c>
      <c r="N70" t="s">
        <v>802</v>
      </c>
      <c r="O70" t="s">
        <v>802</v>
      </c>
      <c r="P70" t="s">
        <v>802</v>
      </c>
      <c r="Q70" t="s">
        <v>802</v>
      </c>
      <c r="R70" t="s">
        <v>802</v>
      </c>
      <c r="S70" t="s">
        <v>802</v>
      </c>
      <c r="T70" t="s">
        <v>802</v>
      </c>
      <c r="U70" t="s">
        <v>801</v>
      </c>
      <c r="V70" t="s">
        <v>802</v>
      </c>
      <c r="W70" t="s">
        <v>801</v>
      </c>
      <c r="X70">
        <v>4</v>
      </c>
      <c r="Y70">
        <v>-9075082.7090000007</v>
      </c>
      <c r="Z70" s="4" t="s">
        <v>1113</v>
      </c>
    </row>
    <row r="71" spans="1:26">
      <c r="A71">
        <v>70</v>
      </c>
      <c r="B71" t="s">
        <v>1114</v>
      </c>
      <c r="C71" t="s">
        <v>1115</v>
      </c>
      <c r="D71" t="s">
        <v>1031</v>
      </c>
      <c r="E71" t="s">
        <v>799</v>
      </c>
      <c r="F71">
        <v>33315</v>
      </c>
      <c r="G71" t="s">
        <v>1116</v>
      </c>
      <c r="H71">
        <v>26.08249464</v>
      </c>
      <c r="I71">
        <v>-80.157641429999998</v>
      </c>
      <c r="J71" t="s">
        <v>801</v>
      </c>
      <c r="K71" t="s">
        <v>802</v>
      </c>
      <c r="L71" t="s">
        <v>802</v>
      </c>
      <c r="M71" t="s">
        <v>802</v>
      </c>
      <c r="N71" t="s">
        <v>802</v>
      </c>
      <c r="O71" t="s">
        <v>801</v>
      </c>
      <c r="P71" t="s">
        <v>802</v>
      </c>
      <c r="Q71" t="s">
        <v>802</v>
      </c>
      <c r="R71" t="s">
        <v>802</v>
      </c>
      <c r="S71" t="s">
        <v>802</v>
      </c>
      <c r="T71" t="s">
        <v>802</v>
      </c>
      <c r="U71" t="s">
        <v>802</v>
      </c>
      <c r="V71" t="s">
        <v>802</v>
      </c>
      <c r="W71" t="s">
        <v>802</v>
      </c>
      <c r="X71">
        <v>4</v>
      </c>
      <c r="Y71">
        <v>-8923108.125</v>
      </c>
      <c r="Z71" s="4" t="s">
        <v>1117</v>
      </c>
    </row>
    <row r="72" spans="1:26">
      <c r="A72">
        <v>71</v>
      </c>
      <c r="B72" t="s">
        <v>1118</v>
      </c>
      <c r="C72" t="s">
        <v>1119</v>
      </c>
      <c r="D72" t="s">
        <v>1031</v>
      </c>
      <c r="E72" t="s">
        <v>799</v>
      </c>
      <c r="F72">
        <v>33309</v>
      </c>
      <c r="G72" t="s">
        <v>1120</v>
      </c>
      <c r="H72">
        <v>26.195088049999999</v>
      </c>
      <c r="I72">
        <v>-80.198114360000005</v>
      </c>
      <c r="J72" t="s">
        <v>801</v>
      </c>
      <c r="K72" t="s">
        <v>802</v>
      </c>
      <c r="L72" t="s">
        <v>802</v>
      </c>
      <c r="M72" t="s">
        <v>802</v>
      </c>
      <c r="N72" t="s">
        <v>802</v>
      </c>
      <c r="O72" t="s">
        <v>801</v>
      </c>
      <c r="P72" t="s">
        <v>802</v>
      </c>
      <c r="Q72" t="s">
        <v>802</v>
      </c>
      <c r="R72" t="s">
        <v>802</v>
      </c>
      <c r="S72" t="s">
        <v>802</v>
      </c>
      <c r="T72" t="s">
        <v>802</v>
      </c>
      <c r="U72" t="s">
        <v>802</v>
      </c>
      <c r="V72" t="s">
        <v>802</v>
      </c>
      <c r="W72" t="s">
        <v>802</v>
      </c>
      <c r="X72">
        <v>4</v>
      </c>
      <c r="Y72">
        <v>-8927613.5529999994</v>
      </c>
      <c r="Z72" s="4" t="s">
        <v>1121</v>
      </c>
    </row>
    <row r="73" spans="1:26">
      <c r="A73">
        <v>72</v>
      </c>
      <c r="B73" t="s">
        <v>1122</v>
      </c>
      <c r="C73" t="s">
        <v>1123</v>
      </c>
      <c r="D73" t="s">
        <v>1031</v>
      </c>
      <c r="E73" t="s">
        <v>799</v>
      </c>
      <c r="F73">
        <v>33308</v>
      </c>
      <c r="G73" t="s">
        <v>1124</v>
      </c>
      <c r="H73">
        <v>26.20137609</v>
      </c>
      <c r="I73">
        <v>-80.109497970000007</v>
      </c>
      <c r="J73" t="s">
        <v>801</v>
      </c>
      <c r="K73" t="s">
        <v>802</v>
      </c>
      <c r="L73" t="s">
        <v>802</v>
      </c>
      <c r="M73" t="s">
        <v>802</v>
      </c>
      <c r="N73" t="s">
        <v>802</v>
      </c>
      <c r="O73" t="s">
        <v>802</v>
      </c>
      <c r="P73" t="s">
        <v>802</v>
      </c>
      <c r="Q73" t="s">
        <v>802</v>
      </c>
      <c r="R73" t="s">
        <v>802</v>
      </c>
      <c r="S73" t="s">
        <v>802</v>
      </c>
      <c r="T73" t="s">
        <v>801</v>
      </c>
      <c r="U73" t="s">
        <v>802</v>
      </c>
      <c r="V73" t="s">
        <v>802</v>
      </c>
      <c r="W73" t="s">
        <v>802</v>
      </c>
      <c r="X73">
        <v>4</v>
      </c>
      <c r="Y73">
        <v>-8917748.8190000001</v>
      </c>
      <c r="Z73" s="4" t="s">
        <v>1125</v>
      </c>
    </row>
    <row r="74" spans="1:26">
      <c r="A74">
        <v>73</v>
      </c>
      <c r="B74" t="s">
        <v>1126</v>
      </c>
      <c r="C74" t="s">
        <v>1127</v>
      </c>
      <c r="D74" t="s">
        <v>1031</v>
      </c>
      <c r="E74" t="s">
        <v>799</v>
      </c>
      <c r="F74">
        <v>33309</v>
      </c>
      <c r="G74" t="s">
        <v>1128</v>
      </c>
      <c r="H74">
        <v>26.209636329999999</v>
      </c>
      <c r="I74">
        <v>-80.142685850000007</v>
      </c>
      <c r="J74" t="s">
        <v>801</v>
      </c>
      <c r="K74" t="s">
        <v>802</v>
      </c>
      <c r="L74" t="s">
        <v>802</v>
      </c>
      <c r="M74" t="s">
        <v>802</v>
      </c>
      <c r="N74" t="s">
        <v>802</v>
      </c>
      <c r="O74" t="s">
        <v>801</v>
      </c>
      <c r="P74" t="s">
        <v>802</v>
      </c>
      <c r="Q74" t="s">
        <v>802</v>
      </c>
      <c r="R74" t="s">
        <v>802</v>
      </c>
      <c r="S74" t="s">
        <v>802</v>
      </c>
      <c r="T74" t="s">
        <v>802</v>
      </c>
      <c r="U74" t="s">
        <v>802</v>
      </c>
      <c r="V74" t="s">
        <v>802</v>
      </c>
      <c r="W74" t="s">
        <v>802</v>
      </c>
      <c r="X74">
        <v>4</v>
      </c>
      <c r="Y74">
        <v>-8921443.2770000007</v>
      </c>
      <c r="Z74" s="4" t="s">
        <v>1129</v>
      </c>
    </row>
    <row r="75" spans="1:26">
      <c r="A75">
        <v>74</v>
      </c>
      <c r="B75" t="s">
        <v>1130</v>
      </c>
      <c r="C75" t="s">
        <v>1131</v>
      </c>
      <c r="D75" t="s">
        <v>1031</v>
      </c>
      <c r="E75" t="s">
        <v>799</v>
      </c>
      <c r="F75" t="s">
        <v>1132</v>
      </c>
      <c r="G75" t="s">
        <v>1133</v>
      </c>
      <c r="H75">
        <v>26.111922610000001</v>
      </c>
      <c r="I75">
        <v>-80.171059670000005</v>
      </c>
      <c r="J75" t="s">
        <v>801</v>
      </c>
      <c r="K75" t="s">
        <v>802</v>
      </c>
      <c r="L75" t="s">
        <v>801</v>
      </c>
      <c r="M75" t="s">
        <v>802</v>
      </c>
      <c r="N75" t="s">
        <v>802</v>
      </c>
      <c r="O75" t="s">
        <v>802</v>
      </c>
      <c r="P75" t="s">
        <v>802</v>
      </c>
      <c r="Q75" t="s">
        <v>802</v>
      </c>
      <c r="R75" t="s">
        <v>802</v>
      </c>
      <c r="S75" t="s">
        <v>802</v>
      </c>
      <c r="T75" t="s">
        <v>802</v>
      </c>
      <c r="U75" t="s">
        <v>802</v>
      </c>
      <c r="V75" t="s">
        <v>802</v>
      </c>
      <c r="W75" t="s">
        <v>802</v>
      </c>
      <c r="X75">
        <v>4</v>
      </c>
      <c r="Y75">
        <v>-8924601.8369999994</v>
      </c>
      <c r="Z75" s="4" t="s">
        <v>1134</v>
      </c>
    </row>
    <row r="76" spans="1:26">
      <c r="A76">
        <v>75</v>
      </c>
      <c r="B76" t="s">
        <v>1135</v>
      </c>
      <c r="C76" t="s">
        <v>1136</v>
      </c>
      <c r="D76" t="s">
        <v>1137</v>
      </c>
      <c r="E76" t="s">
        <v>799</v>
      </c>
      <c r="F76" t="s">
        <v>1138</v>
      </c>
      <c r="G76" t="s">
        <v>1139</v>
      </c>
      <c r="H76">
        <v>26.631810000000002</v>
      </c>
      <c r="I76">
        <v>-81.760526999999996</v>
      </c>
      <c r="J76" t="s">
        <v>801</v>
      </c>
      <c r="K76" t="s">
        <v>802</v>
      </c>
      <c r="L76" t="s">
        <v>801</v>
      </c>
      <c r="M76" t="s">
        <v>802</v>
      </c>
      <c r="N76" t="s">
        <v>802</v>
      </c>
      <c r="O76" t="s">
        <v>802</v>
      </c>
      <c r="P76" t="s">
        <v>802</v>
      </c>
      <c r="Q76" t="s">
        <v>802</v>
      </c>
      <c r="R76" t="s">
        <v>801</v>
      </c>
      <c r="S76" t="s">
        <v>801</v>
      </c>
      <c r="T76" t="s">
        <v>802</v>
      </c>
      <c r="U76" t="s">
        <v>802</v>
      </c>
      <c r="V76" t="s">
        <v>802</v>
      </c>
      <c r="W76" t="s">
        <v>802</v>
      </c>
      <c r="X76">
        <v>4</v>
      </c>
      <c r="Y76">
        <v>-9101540.5840000007</v>
      </c>
      <c r="Z76" s="4" t="s">
        <v>1140</v>
      </c>
    </row>
    <row r="77" spans="1:26">
      <c r="A77">
        <v>76</v>
      </c>
      <c r="B77" t="s">
        <v>1141</v>
      </c>
      <c r="C77" t="s">
        <v>1142</v>
      </c>
      <c r="D77" t="s">
        <v>1137</v>
      </c>
      <c r="E77" t="s">
        <v>799</v>
      </c>
      <c r="F77">
        <v>33913</v>
      </c>
      <c r="G77" t="s">
        <v>1143</v>
      </c>
      <c r="H77">
        <v>26.565772559999999</v>
      </c>
      <c r="I77">
        <v>-81.747242869999994</v>
      </c>
      <c r="J77" t="s">
        <v>801</v>
      </c>
      <c r="K77" t="s">
        <v>802</v>
      </c>
      <c r="L77" t="s">
        <v>802</v>
      </c>
      <c r="M77" t="s">
        <v>802</v>
      </c>
      <c r="N77" t="s">
        <v>802</v>
      </c>
      <c r="O77" t="s">
        <v>802</v>
      </c>
      <c r="P77" t="s">
        <v>802</v>
      </c>
      <c r="Q77" t="s">
        <v>802</v>
      </c>
      <c r="R77" t="s">
        <v>802</v>
      </c>
      <c r="S77" t="s">
        <v>802</v>
      </c>
      <c r="T77" t="s">
        <v>801</v>
      </c>
      <c r="U77" t="s">
        <v>802</v>
      </c>
      <c r="V77" t="s">
        <v>802</v>
      </c>
      <c r="W77" t="s">
        <v>802</v>
      </c>
      <c r="X77">
        <v>4</v>
      </c>
      <c r="Y77">
        <v>-9100061.8010000009</v>
      </c>
      <c r="Z77">
        <v>3069325.3319999999</v>
      </c>
    </row>
    <row r="78" spans="1:26">
      <c r="A78">
        <v>77</v>
      </c>
      <c r="B78" t="s">
        <v>1144</v>
      </c>
      <c r="C78" t="s">
        <v>1145</v>
      </c>
      <c r="D78" t="s">
        <v>1137</v>
      </c>
      <c r="E78" t="s">
        <v>799</v>
      </c>
      <c r="F78" t="s">
        <v>1146</v>
      </c>
      <c r="G78" t="s">
        <v>1147</v>
      </c>
      <c r="H78">
        <v>26.497360789999998</v>
      </c>
      <c r="I78">
        <v>-81.825180919999994</v>
      </c>
      <c r="J78" t="s">
        <v>801</v>
      </c>
      <c r="K78" t="s">
        <v>802</v>
      </c>
      <c r="L78" t="s">
        <v>802</v>
      </c>
      <c r="M78" t="s">
        <v>802</v>
      </c>
      <c r="N78" t="s">
        <v>802</v>
      </c>
      <c r="O78" t="s">
        <v>802</v>
      </c>
      <c r="P78" t="s">
        <v>802</v>
      </c>
      <c r="Q78" t="s">
        <v>802</v>
      </c>
      <c r="R78" t="s">
        <v>802</v>
      </c>
      <c r="S78" t="s">
        <v>801</v>
      </c>
      <c r="T78" t="s">
        <v>802</v>
      </c>
      <c r="U78" t="s">
        <v>802</v>
      </c>
      <c r="V78" t="s">
        <v>802</v>
      </c>
      <c r="W78" t="s">
        <v>802</v>
      </c>
      <c r="X78">
        <v>4</v>
      </c>
      <c r="Y78">
        <v>-9108737.8269999996</v>
      </c>
      <c r="Z78" s="4" t="s">
        <v>1148</v>
      </c>
    </row>
    <row r="79" spans="1:26">
      <c r="A79">
        <v>78</v>
      </c>
      <c r="B79" t="s">
        <v>1149</v>
      </c>
      <c r="C79" t="s">
        <v>1150</v>
      </c>
      <c r="D79" t="s">
        <v>1137</v>
      </c>
      <c r="E79" t="s">
        <v>799</v>
      </c>
      <c r="F79" t="s">
        <v>1146</v>
      </c>
      <c r="G79" t="s">
        <v>1151</v>
      </c>
      <c r="H79">
        <v>26.495270999999999</v>
      </c>
      <c r="I79">
        <v>-81.821218500000001</v>
      </c>
      <c r="J79" t="s">
        <v>801</v>
      </c>
      <c r="K79" t="s">
        <v>802</v>
      </c>
      <c r="L79" t="s">
        <v>802</v>
      </c>
      <c r="M79" t="s">
        <v>802</v>
      </c>
      <c r="N79" t="s">
        <v>802</v>
      </c>
      <c r="O79" t="s">
        <v>802</v>
      </c>
      <c r="P79" t="s">
        <v>802</v>
      </c>
      <c r="Q79" t="s">
        <v>802</v>
      </c>
      <c r="R79" t="s">
        <v>802</v>
      </c>
      <c r="S79" t="s">
        <v>801</v>
      </c>
      <c r="T79" t="s">
        <v>802</v>
      </c>
      <c r="U79" t="s">
        <v>802</v>
      </c>
      <c r="V79" t="s">
        <v>802</v>
      </c>
      <c r="W79" t="s">
        <v>802</v>
      </c>
      <c r="X79">
        <v>4</v>
      </c>
      <c r="Y79">
        <v>-9108296.7329999991</v>
      </c>
      <c r="Z79" s="4" t="s">
        <v>1152</v>
      </c>
    </row>
    <row r="80" spans="1:26">
      <c r="A80">
        <v>79</v>
      </c>
      <c r="B80" t="s">
        <v>1153</v>
      </c>
      <c r="C80" t="s">
        <v>1154</v>
      </c>
      <c r="D80" t="s">
        <v>1137</v>
      </c>
      <c r="E80" t="s">
        <v>799</v>
      </c>
      <c r="F80" t="s">
        <v>1155</v>
      </c>
      <c r="G80" t="s">
        <v>1156</v>
      </c>
      <c r="H80">
        <v>26.633628000000002</v>
      </c>
      <c r="I80">
        <v>-81.830376000000001</v>
      </c>
      <c r="J80" t="s">
        <v>801</v>
      </c>
      <c r="K80" t="s">
        <v>802</v>
      </c>
      <c r="L80" t="s">
        <v>802</v>
      </c>
      <c r="M80" t="s">
        <v>802</v>
      </c>
      <c r="N80" t="s">
        <v>802</v>
      </c>
      <c r="O80" t="s">
        <v>802</v>
      </c>
      <c r="P80" t="s">
        <v>802</v>
      </c>
      <c r="Q80" t="s">
        <v>802</v>
      </c>
      <c r="R80" t="s">
        <v>802</v>
      </c>
      <c r="S80" t="s">
        <v>801</v>
      </c>
      <c r="T80" t="s">
        <v>802</v>
      </c>
      <c r="U80" t="s">
        <v>802</v>
      </c>
      <c r="V80" t="s">
        <v>802</v>
      </c>
      <c r="W80" t="s">
        <v>802</v>
      </c>
      <c r="X80">
        <v>4</v>
      </c>
      <c r="Y80">
        <v>-9109316.1420000009</v>
      </c>
      <c r="Z80" s="4" t="s">
        <v>1157</v>
      </c>
    </row>
    <row r="81" spans="1:26">
      <c r="A81">
        <v>80</v>
      </c>
      <c r="B81" t="s">
        <v>1158</v>
      </c>
      <c r="C81" t="s">
        <v>1159</v>
      </c>
      <c r="D81" t="s">
        <v>1137</v>
      </c>
      <c r="E81" t="s">
        <v>799</v>
      </c>
      <c r="F81">
        <v>33916</v>
      </c>
      <c r="G81" t="s">
        <v>1160</v>
      </c>
      <c r="H81">
        <v>26.616691700000001</v>
      </c>
      <c r="I81">
        <v>-81.851911540000003</v>
      </c>
      <c r="J81" t="s">
        <v>801</v>
      </c>
      <c r="K81" t="s">
        <v>802</v>
      </c>
      <c r="L81" t="s">
        <v>802</v>
      </c>
      <c r="M81" t="s">
        <v>802</v>
      </c>
      <c r="N81" t="s">
        <v>802</v>
      </c>
      <c r="O81" t="s">
        <v>802</v>
      </c>
      <c r="P81" t="s">
        <v>802</v>
      </c>
      <c r="Q81" t="s">
        <v>801</v>
      </c>
      <c r="R81" t="s">
        <v>801</v>
      </c>
      <c r="S81" t="s">
        <v>802</v>
      </c>
      <c r="T81" t="s">
        <v>802</v>
      </c>
      <c r="U81" t="s">
        <v>802</v>
      </c>
      <c r="V81" t="s">
        <v>802</v>
      </c>
      <c r="W81" t="s">
        <v>802</v>
      </c>
      <c r="X81">
        <v>4</v>
      </c>
      <c r="Y81">
        <v>-9111713.4680000003</v>
      </c>
      <c r="Z81">
        <v>3075664.1269999999</v>
      </c>
    </row>
    <row r="82" spans="1:26">
      <c r="A82">
        <v>81</v>
      </c>
      <c r="B82" t="s">
        <v>1161</v>
      </c>
      <c r="C82" t="s">
        <v>1162</v>
      </c>
      <c r="D82" t="s">
        <v>1137</v>
      </c>
      <c r="E82" t="s">
        <v>799</v>
      </c>
      <c r="F82">
        <v>33916</v>
      </c>
      <c r="G82" t="s">
        <v>1163</v>
      </c>
      <c r="H82">
        <v>26.62195608</v>
      </c>
      <c r="I82">
        <v>-81.839820970000005</v>
      </c>
      <c r="J82" t="s">
        <v>801</v>
      </c>
      <c r="K82" t="s">
        <v>802</v>
      </c>
      <c r="L82" t="s">
        <v>802</v>
      </c>
      <c r="M82" t="s">
        <v>802</v>
      </c>
      <c r="N82" t="s">
        <v>802</v>
      </c>
      <c r="O82" t="s">
        <v>802</v>
      </c>
      <c r="P82" t="s">
        <v>802</v>
      </c>
      <c r="Q82" t="s">
        <v>801</v>
      </c>
      <c r="R82" t="s">
        <v>802</v>
      </c>
      <c r="S82" t="s">
        <v>802</v>
      </c>
      <c r="T82" t="s">
        <v>802</v>
      </c>
      <c r="U82" t="s">
        <v>802</v>
      </c>
      <c r="V82" t="s">
        <v>802</v>
      </c>
      <c r="W82" t="s">
        <v>802</v>
      </c>
      <c r="X82">
        <v>4</v>
      </c>
      <c r="Y82">
        <v>-9110367.5510000009</v>
      </c>
      <c r="Z82" s="4" t="s">
        <v>1164</v>
      </c>
    </row>
    <row r="83" spans="1:26">
      <c r="A83">
        <v>82</v>
      </c>
      <c r="B83" t="s">
        <v>1165</v>
      </c>
      <c r="C83" t="s">
        <v>1166</v>
      </c>
      <c r="D83" t="s">
        <v>1137</v>
      </c>
      <c r="E83" t="s">
        <v>799</v>
      </c>
      <c r="F83">
        <v>33916</v>
      </c>
      <c r="G83" t="s">
        <v>1167</v>
      </c>
      <c r="H83">
        <v>26.602816430000001</v>
      </c>
      <c r="I83">
        <v>-81.842072999999999</v>
      </c>
      <c r="J83" t="s">
        <v>801</v>
      </c>
      <c r="K83" t="s">
        <v>802</v>
      </c>
      <c r="L83" t="s">
        <v>802</v>
      </c>
      <c r="M83" t="s">
        <v>802</v>
      </c>
      <c r="N83" t="s">
        <v>802</v>
      </c>
      <c r="O83" t="s">
        <v>802</v>
      </c>
      <c r="P83" t="s">
        <v>802</v>
      </c>
      <c r="Q83" t="s">
        <v>802</v>
      </c>
      <c r="R83" t="s">
        <v>802</v>
      </c>
      <c r="S83" t="s">
        <v>802</v>
      </c>
      <c r="T83" t="s">
        <v>801</v>
      </c>
      <c r="U83" t="s">
        <v>802</v>
      </c>
      <c r="V83" t="s">
        <v>802</v>
      </c>
      <c r="W83" t="s">
        <v>802</v>
      </c>
      <c r="X83">
        <v>4</v>
      </c>
      <c r="Y83">
        <v>-9110618.2459999993</v>
      </c>
      <c r="Z83" s="4" t="s">
        <v>1168</v>
      </c>
    </row>
    <row r="84" spans="1:26">
      <c r="A84">
        <v>83</v>
      </c>
      <c r="B84" t="s">
        <v>1169</v>
      </c>
      <c r="C84" t="s">
        <v>1170</v>
      </c>
      <c r="D84" t="s">
        <v>1137</v>
      </c>
      <c r="E84" t="s">
        <v>799</v>
      </c>
      <c r="F84">
        <v>33905</v>
      </c>
      <c r="G84" t="s">
        <v>1171</v>
      </c>
      <c r="H84">
        <v>26.637717890000001</v>
      </c>
      <c r="I84">
        <v>-81.810882860000007</v>
      </c>
      <c r="J84" t="s">
        <v>801</v>
      </c>
      <c r="K84" t="s">
        <v>802</v>
      </c>
      <c r="L84" t="s">
        <v>802</v>
      </c>
      <c r="M84" t="s">
        <v>802</v>
      </c>
      <c r="N84" t="s">
        <v>802</v>
      </c>
      <c r="O84" t="s">
        <v>802</v>
      </c>
      <c r="P84" t="s">
        <v>802</v>
      </c>
      <c r="Q84" t="s">
        <v>802</v>
      </c>
      <c r="R84" t="s">
        <v>802</v>
      </c>
      <c r="S84" t="s">
        <v>802</v>
      </c>
      <c r="T84" t="s">
        <v>801</v>
      </c>
      <c r="U84" t="s">
        <v>802</v>
      </c>
      <c r="V84" t="s">
        <v>802</v>
      </c>
      <c r="W84" t="s">
        <v>802</v>
      </c>
      <c r="X84">
        <v>4</v>
      </c>
      <c r="Y84">
        <v>-9107146.1750000007</v>
      </c>
      <c r="Z84" s="4" t="s">
        <v>1172</v>
      </c>
    </row>
    <row r="85" spans="1:26">
      <c r="A85">
        <v>84</v>
      </c>
      <c r="B85" t="s">
        <v>1173</v>
      </c>
      <c r="C85" t="s">
        <v>1174</v>
      </c>
      <c r="D85" t="s">
        <v>1137</v>
      </c>
      <c r="E85" t="s">
        <v>799</v>
      </c>
      <c r="F85">
        <v>33912</v>
      </c>
      <c r="G85" t="s">
        <v>1175</v>
      </c>
      <c r="H85">
        <v>26.49822348</v>
      </c>
      <c r="I85">
        <v>-81.823301999999998</v>
      </c>
      <c r="J85" t="s">
        <v>801</v>
      </c>
      <c r="K85" t="s">
        <v>802</v>
      </c>
      <c r="L85" t="s">
        <v>801</v>
      </c>
      <c r="M85" t="s">
        <v>802</v>
      </c>
      <c r="N85" t="s">
        <v>801</v>
      </c>
      <c r="O85" t="s">
        <v>802</v>
      </c>
      <c r="P85" t="s">
        <v>802</v>
      </c>
      <c r="Q85" t="s">
        <v>802</v>
      </c>
      <c r="R85" t="s">
        <v>802</v>
      </c>
      <c r="S85" t="s">
        <v>802</v>
      </c>
      <c r="T85" t="s">
        <v>802</v>
      </c>
      <c r="U85" t="s">
        <v>802</v>
      </c>
      <c r="V85" t="s">
        <v>802</v>
      </c>
      <c r="W85" t="s">
        <v>802</v>
      </c>
      <c r="X85">
        <v>4</v>
      </c>
      <c r="Y85">
        <v>-9108528.6669999994</v>
      </c>
      <c r="Z85" s="4" t="s">
        <v>1176</v>
      </c>
    </row>
    <row r="86" spans="1:26">
      <c r="A86">
        <v>85</v>
      </c>
      <c r="B86" t="s">
        <v>1177</v>
      </c>
      <c r="C86" t="s">
        <v>1178</v>
      </c>
      <c r="D86" t="s">
        <v>1179</v>
      </c>
      <c r="E86" t="s">
        <v>799</v>
      </c>
      <c r="F86" t="s">
        <v>1180</v>
      </c>
      <c r="G86" t="s">
        <v>1181</v>
      </c>
      <c r="H86">
        <v>27.39478068</v>
      </c>
      <c r="I86">
        <v>-80.366360950000001</v>
      </c>
      <c r="J86" t="s">
        <v>801</v>
      </c>
      <c r="K86" t="s">
        <v>802</v>
      </c>
      <c r="L86" t="s">
        <v>802</v>
      </c>
      <c r="M86" t="s">
        <v>802</v>
      </c>
      <c r="N86" t="s">
        <v>802</v>
      </c>
      <c r="O86" t="s">
        <v>802</v>
      </c>
      <c r="P86" t="s">
        <v>802</v>
      </c>
      <c r="Q86" t="s">
        <v>802</v>
      </c>
      <c r="R86" t="s">
        <v>802</v>
      </c>
      <c r="S86" t="s">
        <v>801</v>
      </c>
      <c r="T86" t="s">
        <v>802</v>
      </c>
      <c r="U86" t="s">
        <v>802</v>
      </c>
      <c r="V86" t="s">
        <v>802</v>
      </c>
      <c r="W86" t="s">
        <v>802</v>
      </c>
      <c r="X86">
        <v>4</v>
      </c>
      <c r="Y86">
        <v>-8946342.6879999992</v>
      </c>
      <c r="Z86" s="4" t="s">
        <v>1182</v>
      </c>
    </row>
    <row r="87" spans="1:26">
      <c r="A87">
        <v>86</v>
      </c>
      <c r="B87" t="s">
        <v>1183</v>
      </c>
      <c r="C87" t="s">
        <v>1184</v>
      </c>
      <c r="D87" t="s">
        <v>1179</v>
      </c>
      <c r="E87" t="s">
        <v>799</v>
      </c>
      <c r="F87" t="s">
        <v>1180</v>
      </c>
      <c r="G87" t="s">
        <v>1185</v>
      </c>
      <c r="H87">
        <v>27.39096284</v>
      </c>
      <c r="I87">
        <v>-80.374128819999996</v>
      </c>
      <c r="J87" t="s">
        <v>801</v>
      </c>
      <c r="K87" t="s">
        <v>802</v>
      </c>
      <c r="L87" t="s">
        <v>801</v>
      </c>
      <c r="M87" t="s">
        <v>802</v>
      </c>
      <c r="N87" t="s">
        <v>802</v>
      </c>
      <c r="O87" t="s">
        <v>802</v>
      </c>
      <c r="P87" t="s">
        <v>802</v>
      </c>
      <c r="Q87" t="s">
        <v>802</v>
      </c>
      <c r="R87" t="s">
        <v>802</v>
      </c>
      <c r="S87" t="s">
        <v>802</v>
      </c>
      <c r="T87" t="s">
        <v>802</v>
      </c>
      <c r="U87" t="s">
        <v>802</v>
      </c>
      <c r="V87" t="s">
        <v>802</v>
      </c>
      <c r="W87" t="s">
        <v>802</v>
      </c>
      <c r="X87">
        <v>4</v>
      </c>
      <c r="Y87">
        <v>-8947207.4030000009</v>
      </c>
      <c r="Z87" s="4" t="s">
        <v>1186</v>
      </c>
    </row>
    <row r="88" spans="1:26">
      <c r="A88">
        <v>87</v>
      </c>
      <c r="B88" t="s">
        <v>1187</v>
      </c>
      <c r="C88" t="s">
        <v>1188</v>
      </c>
      <c r="D88" t="s">
        <v>1179</v>
      </c>
      <c r="E88" t="s">
        <v>799</v>
      </c>
      <c r="F88" t="s">
        <v>1180</v>
      </c>
      <c r="G88" t="s">
        <v>1189</v>
      </c>
      <c r="H88">
        <v>27.382985999999999</v>
      </c>
      <c r="I88">
        <v>-80.390002499999994</v>
      </c>
      <c r="J88" t="s">
        <v>801</v>
      </c>
      <c r="K88" t="s">
        <v>801</v>
      </c>
      <c r="L88" t="s">
        <v>801</v>
      </c>
      <c r="M88" t="s">
        <v>802</v>
      </c>
      <c r="N88" t="s">
        <v>802</v>
      </c>
      <c r="O88" t="s">
        <v>802</v>
      </c>
      <c r="P88" t="s">
        <v>802</v>
      </c>
      <c r="Q88" t="s">
        <v>802</v>
      </c>
      <c r="R88" t="s">
        <v>802</v>
      </c>
      <c r="S88" t="s">
        <v>802</v>
      </c>
      <c r="T88" t="s">
        <v>802</v>
      </c>
      <c r="U88" t="s">
        <v>802</v>
      </c>
      <c r="V88" t="s">
        <v>802</v>
      </c>
      <c r="W88" t="s">
        <v>801</v>
      </c>
      <c r="X88">
        <v>4</v>
      </c>
      <c r="Y88">
        <v>-8948974.4529999997</v>
      </c>
      <c r="Z88" s="4" t="s">
        <v>1190</v>
      </c>
    </row>
    <row r="89" spans="1:26">
      <c r="A89">
        <v>88</v>
      </c>
      <c r="B89" t="s">
        <v>1191</v>
      </c>
      <c r="C89" t="s">
        <v>1192</v>
      </c>
      <c r="D89" t="s">
        <v>1193</v>
      </c>
      <c r="E89" t="s">
        <v>799</v>
      </c>
      <c r="F89" t="s">
        <v>1194</v>
      </c>
      <c r="G89" t="s">
        <v>1195</v>
      </c>
      <c r="H89">
        <v>30.419815230000001</v>
      </c>
      <c r="I89">
        <v>-86.670360430000002</v>
      </c>
      <c r="J89" t="s">
        <v>801</v>
      </c>
      <c r="K89" t="s">
        <v>802</v>
      </c>
      <c r="L89" t="s">
        <v>802</v>
      </c>
      <c r="M89" t="s">
        <v>802</v>
      </c>
      <c r="N89" t="s">
        <v>802</v>
      </c>
      <c r="O89" t="s">
        <v>802</v>
      </c>
      <c r="P89" t="s">
        <v>802</v>
      </c>
      <c r="Q89" t="s">
        <v>802</v>
      </c>
      <c r="R89" t="s">
        <v>802</v>
      </c>
      <c r="S89" t="s">
        <v>801</v>
      </c>
      <c r="T89" t="s">
        <v>802</v>
      </c>
      <c r="U89" t="s">
        <v>802</v>
      </c>
      <c r="V89" t="s">
        <v>802</v>
      </c>
      <c r="W89" t="s">
        <v>802</v>
      </c>
      <c r="X89">
        <v>4</v>
      </c>
      <c r="Y89">
        <v>-9648100.9130000006</v>
      </c>
      <c r="Z89" s="4" t="s">
        <v>1196</v>
      </c>
    </row>
    <row r="90" spans="1:26">
      <c r="A90">
        <v>89</v>
      </c>
      <c r="B90" t="s">
        <v>1197</v>
      </c>
      <c r="C90" t="s">
        <v>1198</v>
      </c>
      <c r="D90" t="s">
        <v>1193</v>
      </c>
      <c r="E90" t="s">
        <v>799</v>
      </c>
      <c r="F90" t="s">
        <v>1194</v>
      </c>
      <c r="G90" t="s">
        <v>1199</v>
      </c>
      <c r="H90">
        <v>30.43482083</v>
      </c>
      <c r="I90">
        <v>-86.670702419999998</v>
      </c>
      <c r="J90" t="s">
        <v>801</v>
      </c>
      <c r="K90" t="s">
        <v>802</v>
      </c>
      <c r="L90" t="s">
        <v>802</v>
      </c>
      <c r="M90" t="s">
        <v>802</v>
      </c>
      <c r="N90" t="s">
        <v>802</v>
      </c>
      <c r="O90" t="s">
        <v>802</v>
      </c>
      <c r="P90" t="s">
        <v>802</v>
      </c>
      <c r="Q90" t="s">
        <v>802</v>
      </c>
      <c r="R90" t="s">
        <v>802</v>
      </c>
      <c r="S90" t="s">
        <v>801</v>
      </c>
      <c r="T90" t="s">
        <v>802</v>
      </c>
      <c r="U90" t="s">
        <v>802</v>
      </c>
      <c r="V90" t="s">
        <v>802</v>
      </c>
      <c r="W90" t="s">
        <v>802</v>
      </c>
      <c r="X90">
        <v>4</v>
      </c>
      <c r="Y90">
        <v>-9648138.9829999991</v>
      </c>
      <c r="Z90" s="4" t="s">
        <v>1200</v>
      </c>
    </row>
    <row r="91" spans="1:26">
      <c r="A91">
        <v>90</v>
      </c>
      <c r="B91" t="s">
        <v>1201</v>
      </c>
      <c r="C91" t="s">
        <v>1202</v>
      </c>
      <c r="D91" t="s">
        <v>1203</v>
      </c>
      <c r="E91" t="s">
        <v>799</v>
      </c>
      <c r="F91" t="s">
        <v>1204</v>
      </c>
      <c r="G91" t="s">
        <v>1205</v>
      </c>
      <c r="H91">
        <v>29.643111000000001</v>
      </c>
      <c r="I91">
        <v>-82.284605999999997</v>
      </c>
      <c r="J91" t="s">
        <v>801</v>
      </c>
      <c r="K91" t="s">
        <v>802</v>
      </c>
      <c r="L91" t="s">
        <v>802</v>
      </c>
      <c r="M91" t="s">
        <v>802</v>
      </c>
      <c r="N91" t="s">
        <v>802</v>
      </c>
      <c r="O91" t="s">
        <v>802</v>
      </c>
      <c r="P91" t="s">
        <v>802</v>
      </c>
      <c r="Q91" t="s">
        <v>802</v>
      </c>
      <c r="R91" t="s">
        <v>802</v>
      </c>
      <c r="S91" t="s">
        <v>801</v>
      </c>
      <c r="T91" t="s">
        <v>802</v>
      </c>
      <c r="U91" t="s">
        <v>802</v>
      </c>
      <c r="V91" t="s">
        <v>802</v>
      </c>
      <c r="W91" t="s">
        <v>802</v>
      </c>
      <c r="X91">
        <v>4</v>
      </c>
      <c r="Y91">
        <v>-9159880.8200000003</v>
      </c>
      <c r="Z91" s="4" t="s">
        <v>1206</v>
      </c>
    </row>
    <row r="92" spans="1:26">
      <c r="A92">
        <v>91</v>
      </c>
      <c r="B92" t="s">
        <v>1207</v>
      </c>
      <c r="C92" t="s">
        <v>1208</v>
      </c>
      <c r="D92" t="s">
        <v>1203</v>
      </c>
      <c r="E92" t="s">
        <v>799</v>
      </c>
      <c r="F92" t="s">
        <v>1209</v>
      </c>
      <c r="G92" t="s">
        <v>1210</v>
      </c>
      <c r="H92">
        <v>29.710081030000001</v>
      </c>
      <c r="I92">
        <v>-82.272032679999995</v>
      </c>
      <c r="J92" t="s">
        <v>801</v>
      </c>
      <c r="K92" t="s">
        <v>802</v>
      </c>
      <c r="L92" t="s">
        <v>802</v>
      </c>
      <c r="M92" t="s">
        <v>802</v>
      </c>
      <c r="N92" t="s">
        <v>802</v>
      </c>
      <c r="O92" t="s">
        <v>802</v>
      </c>
      <c r="P92" t="s">
        <v>802</v>
      </c>
      <c r="Q92" t="s">
        <v>802</v>
      </c>
      <c r="R92" t="s">
        <v>802</v>
      </c>
      <c r="S92" t="s">
        <v>801</v>
      </c>
      <c r="T92" t="s">
        <v>802</v>
      </c>
      <c r="U92" t="s">
        <v>802</v>
      </c>
      <c r="V92" t="s">
        <v>802</v>
      </c>
      <c r="W92" t="s">
        <v>802</v>
      </c>
      <c r="X92">
        <v>4</v>
      </c>
      <c r="Y92">
        <v>-9158481.1640000008</v>
      </c>
      <c r="Z92" s="4" t="s">
        <v>1211</v>
      </c>
    </row>
    <row r="93" spans="1:26">
      <c r="A93">
        <v>92</v>
      </c>
      <c r="B93" t="s">
        <v>1212</v>
      </c>
      <c r="C93" t="s">
        <v>1213</v>
      </c>
      <c r="D93" t="s">
        <v>1203</v>
      </c>
      <c r="E93" t="s">
        <v>799</v>
      </c>
      <c r="F93">
        <v>32641</v>
      </c>
      <c r="G93" t="s">
        <v>1214</v>
      </c>
      <c r="H93">
        <v>29.659467079999999</v>
      </c>
      <c r="I93">
        <v>-82.30631769</v>
      </c>
      <c r="J93" t="s">
        <v>801</v>
      </c>
      <c r="K93" t="s">
        <v>802</v>
      </c>
      <c r="L93" t="s">
        <v>802</v>
      </c>
      <c r="M93" t="s">
        <v>802</v>
      </c>
      <c r="N93" t="s">
        <v>802</v>
      </c>
      <c r="O93" t="s">
        <v>802</v>
      </c>
      <c r="P93" t="s">
        <v>802</v>
      </c>
      <c r="Q93" t="s">
        <v>801</v>
      </c>
      <c r="R93" t="s">
        <v>802</v>
      </c>
      <c r="S93" t="s">
        <v>802</v>
      </c>
      <c r="T93" t="s">
        <v>802</v>
      </c>
      <c r="U93" t="s">
        <v>802</v>
      </c>
      <c r="V93" t="s">
        <v>802</v>
      </c>
      <c r="W93" t="s">
        <v>802</v>
      </c>
      <c r="X93">
        <v>4</v>
      </c>
      <c r="Y93">
        <v>-9162297.7540000007</v>
      </c>
      <c r="Z93" s="4" t="s">
        <v>1215</v>
      </c>
    </row>
    <row r="94" spans="1:26">
      <c r="A94">
        <v>93</v>
      </c>
      <c r="B94" t="s">
        <v>1216</v>
      </c>
      <c r="C94" t="s">
        <v>1217</v>
      </c>
      <c r="D94" t="s">
        <v>1203</v>
      </c>
      <c r="E94" t="s">
        <v>799</v>
      </c>
      <c r="F94">
        <v>32653</v>
      </c>
      <c r="G94" t="s">
        <v>1218</v>
      </c>
      <c r="H94">
        <v>29.7367685</v>
      </c>
      <c r="I94">
        <v>-82.381988829999997</v>
      </c>
      <c r="J94" t="s">
        <v>801</v>
      </c>
      <c r="K94" t="s">
        <v>802</v>
      </c>
      <c r="L94" t="s">
        <v>802</v>
      </c>
      <c r="M94" t="s">
        <v>802</v>
      </c>
      <c r="N94" t="s">
        <v>802</v>
      </c>
      <c r="O94" t="s">
        <v>802</v>
      </c>
      <c r="P94" t="s">
        <v>802</v>
      </c>
      <c r="Q94" t="s">
        <v>802</v>
      </c>
      <c r="R94" t="s">
        <v>802</v>
      </c>
      <c r="S94" t="s">
        <v>802</v>
      </c>
      <c r="T94" t="s">
        <v>801</v>
      </c>
      <c r="U94" t="s">
        <v>802</v>
      </c>
      <c r="V94" t="s">
        <v>802</v>
      </c>
      <c r="W94" t="s">
        <v>802</v>
      </c>
      <c r="X94">
        <v>4</v>
      </c>
      <c r="Y94">
        <v>-9170721.4299999997</v>
      </c>
      <c r="Z94" s="4" t="s">
        <v>1219</v>
      </c>
    </row>
    <row r="95" spans="1:26">
      <c r="A95">
        <v>94</v>
      </c>
      <c r="B95" t="s">
        <v>1220</v>
      </c>
      <c r="C95" t="s">
        <v>1221</v>
      </c>
      <c r="D95" t="s">
        <v>1222</v>
      </c>
      <c r="E95" t="s">
        <v>799</v>
      </c>
      <c r="F95" t="s">
        <v>1223</v>
      </c>
      <c r="G95" t="s">
        <v>1224</v>
      </c>
      <c r="H95">
        <v>28.788938999999999</v>
      </c>
      <c r="I95">
        <v>-81.084208500000003</v>
      </c>
      <c r="J95" t="s">
        <v>801</v>
      </c>
      <c r="K95" t="s">
        <v>801</v>
      </c>
      <c r="L95" t="s">
        <v>801</v>
      </c>
      <c r="M95" t="s">
        <v>802</v>
      </c>
      <c r="N95" t="s">
        <v>802</v>
      </c>
      <c r="O95" t="s">
        <v>802</v>
      </c>
      <c r="P95" t="s">
        <v>802</v>
      </c>
      <c r="Q95" t="s">
        <v>802</v>
      </c>
      <c r="R95" t="s">
        <v>802</v>
      </c>
      <c r="S95" t="s">
        <v>802</v>
      </c>
      <c r="T95" t="s">
        <v>802</v>
      </c>
      <c r="U95" t="s">
        <v>802</v>
      </c>
      <c r="V95" t="s">
        <v>802</v>
      </c>
      <c r="W95" t="s">
        <v>801</v>
      </c>
      <c r="X95">
        <v>4</v>
      </c>
      <c r="Y95">
        <v>-9026253.1390000004</v>
      </c>
      <c r="Z95" s="4" t="s">
        <v>1225</v>
      </c>
    </row>
    <row r="96" spans="1:26">
      <c r="A96">
        <v>95</v>
      </c>
      <c r="B96" t="s">
        <v>1226</v>
      </c>
      <c r="C96" t="s">
        <v>1227</v>
      </c>
      <c r="D96" t="s">
        <v>1228</v>
      </c>
      <c r="E96" t="s">
        <v>799</v>
      </c>
      <c r="F96" t="s">
        <v>1229</v>
      </c>
      <c r="G96" t="s">
        <v>1230</v>
      </c>
      <c r="H96">
        <v>27.79953824</v>
      </c>
      <c r="I96">
        <v>-82.384152180000001</v>
      </c>
      <c r="J96" t="s">
        <v>801</v>
      </c>
      <c r="K96" t="s">
        <v>802</v>
      </c>
      <c r="L96" t="s">
        <v>802</v>
      </c>
      <c r="M96" t="s">
        <v>802</v>
      </c>
      <c r="N96" t="s">
        <v>802</v>
      </c>
      <c r="O96" t="s">
        <v>802</v>
      </c>
      <c r="P96" t="s">
        <v>802</v>
      </c>
      <c r="Q96" t="s">
        <v>802</v>
      </c>
      <c r="R96" t="s">
        <v>802</v>
      </c>
      <c r="S96" t="s">
        <v>801</v>
      </c>
      <c r="T96" t="s">
        <v>802</v>
      </c>
      <c r="U96" t="s">
        <v>802</v>
      </c>
      <c r="V96" t="s">
        <v>802</v>
      </c>
      <c r="W96" t="s">
        <v>802</v>
      </c>
      <c r="X96">
        <v>4</v>
      </c>
      <c r="Y96">
        <v>-9170962.2449999992</v>
      </c>
      <c r="Z96" s="4" t="s">
        <v>1231</v>
      </c>
    </row>
    <row r="97" spans="1:26">
      <c r="A97">
        <v>96</v>
      </c>
      <c r="B97" t="s">
        <v>1232</v>
      </c>
      <c r="C97" t="s">
        <v>1233</v>
      </c>
      <c r="D97" t="s">
        <v>1234</v>
      </c>
      <c r="E97" t="s">
        <v>799</v>
      </c>
      <c r="F97" t="s">
        <v>1235</v>
      </c>
      <c r="G97" t="s">
        <v>1236</v>
      </c>
      <c r="H97">
        <v>30.002604170000001</v>
      </c>
      <c r="I97">
        <v>-81.742049609999995</v>
      </c>
      <c r="J97" t="s">
        <v>801</v>
      </c>
      <c r="K97" t="s">
        <v>802</v>
      </c>
      <c r="L97" t="s">
        <v>802</v>
      </c>
      <c r="M97" t="s">
        <v>802</v>
      </c>
      <c r="N97" t="s">
        <v>802</v>
      </c>
      <c r="O97" t="s">
        <v>802</v>
      </c>
      <c r="P97" t="s">
        <v>802</v>
      </c>
      <c r="Q97" t="s">
        <v>802</v>
      </c>
      <c r="R97" t="s">
        <v>802</v>
      </c>
      <c r="S97" t="s">
        <v>801</v>
      </c>
      <c r="T97" t="s">
        <v>802</v>
      </c>
      <c r="U97" t="s">
        <v>802</v>
      </c>
      <c r="V97" t="s">
        <v>802</v>
      </c>
      <c r="W97" t="s">
        <v>802</v>
      </c>
      <c r="X97">
        <v>4</v>
      </c>
      <c r="Y97">
        <v>-9099483.7019999996</v>
      </c>
      <c r="Z97" s="4" t="s">
        <v>1237</v>
      </c>
    </row>
    <row r="98" spans="1:26">
      <c r="A98">
        <v>97</v>
      </c>
      <c r="B98" t="s">
        <v>1238</v>
      </c>
      <c r="C98" t="s">
        <v>1239</v>
      </c>
      <c r="D98" t="s">
        <v>1240</v>
      </c>
      <c r="E98" t="s">
        <v>799</v>
      </c>
      <c r="F98" t="s">
        <v>1241</v>
      </c>
      <c r="G98" t="s">
        <v>1242</v>
      </c>
      <c r="H98">
        <v>30.45779151</v>
      </c>
      <c r="I98">
        <v>-83.611238</v>
      </c>
      <c r="J98" t="s">
        <v>802</v>
      </c>
      <c r="K98" t="s">
        <v>801</v>
      </c>
      <c r="L98" t="s">
        <v>802</v>
      </c>
      <c r="M98" t="s">
        <v>802</v>
      </c>
      <c r="N98" t="s">
        <v>802</v>
      </c>
      <c r="O98" t="s">
        <v>802</v>
      </c>
      <c r="P98" t="s">
        <v>802</v>
      </c>
      <c r="Q98" t="s">
        <v>802</v>
      </c>
      <c r="R98" t="s">
        <v>802</v>
      </c>
      <c r="S98" t="s">
        <v>802</v>
      </c>
      <c r="T98" t="s">
        <v>802</v>
      </c>
      <c r="U98" t="s">
        <v>801</v>
      </c>
      <c r="V98" t="s">
        <v>802</v>
      </c>
      <c r="W98" t="s">
        <v>801</v>
      </c>
      <c r="X98">
        <v>4</v>
      </c>
      <c r="Y98">
        <v>-9307560.8650000002</v>
      </c>
      <c r="Z98" s="4" t="s">
        <v>1243</v>
      </c>
    </row>
    <row r="99" spans="1:26">
      <c r="A99">
        <v>98</v>
      </c>
      <c r="B99" t="s">
        <v>1244</v>
      </c>
      <c r="C99" t="s">
        <v>1245</v>
      </c>
      <c r="D99" t="s">
        <v>1246</v>
      </c>
      <c r="E99" t="s">
        <v>799</v>
      </c>
      <c r="F99" t="s">
        <v>1247</v>
      </c>
      <c r="G99" t="s">
        <v>1248</v>
      </c>
      <c r="H99">
        <v>28.558917000000001</v>
      </c>
      <c r="I99">
        <v>-81.839093980000001</v>
      </c>
      <c r="J99" t="s">
        <v>801</v>
      </c>
      <c r="K99" t="s">
        <v>802</v>
      </c>
      <c r="L99" t="s">
        <v>802</v>
      </c>
      <c r="M99" t="s">
        <v>802</v>
      </c>
      <c r="N99" t="s">
        <v>802</v>
      </c>
      <c r="O99" t="s">
        <v>802</v>
      </c>
      <c r="P99" t="s">
        <v>802</v>
      </c>
      <c r="Q99" t="s">
        <v>802</v>
      </c>
      <c r="R99" t="s">
        <v>802</v>
      </c>
      <c r="S99" t="s">
        <v>801</v>
      </c>
      <c r="T99" t="s">
        <v>802</v>
      </c>
      <c r="U99" t="s">
        <v>802</v>
      </c>
      <c r="V99" t="s">
        <v>802</v>
      </c>
      <c r="W99" t="s">
        <v>802</v>
      </c>
      <c r="X99">
        <v>4</v>
      </c>
      <c r="Y99">
        <v>-9110286.6300000008</v>
      </c>
      <c r="Z99" s="4" t="s">
        <v>1249</v>
      </c>
    </row>
    <row r="100" spans="1:26">
      <c r="A100">
        <v>99</v>
      </c>
      <c r="B100" t="s">
        <v>1250</v>
      </c>
      <c r="C100" t="s">
        <v>1251</v>
      </c>
      <c r="D100" t="s">
        <v>1246</v>
      </c>
      <c r="E100" t="s">
        <v>799</v>
      </c>
      <c r="F100" t="s">
        <v>1247</v>
      </c>
      <c r="G100" t="s">
        <v>1252</v>
      </c>
      <c r="H100">
        <v>28.681875000000002</v>
      </c>
      <c r="I100">
        <v>-81.899055000000004</v>
      </c>
      <c r="J100" t="s">
        <v>802</v>
      </c>
      <c r="K100" t="s">
        <v>801</v>
      </c>
      <c r="L100" t="s">
        <v>802</v>
      </c>
      <c r="M100" t="s">
        <v>802</v>
      </c>
      <c r="N100" t="s">
        <v>802</v>
      </c>
      <c r="O100" t="s">
        <v>802</v>
      </c>
      <c r="P100" t="s">
        <v>802</v>
      </c>
      <c r="Q100" t="s">
        <v>802</v>
      </c>
      <c r="R100" t="s">
        <v>802</v>
      </c>
      <c r="S100" t="s">
        <v>802</v>
      </c>
      <c r="T100" t="s">
        <v>802</v>
      </c>
      <c r="U100" t="s">
        <v>801</v>
      </c>
      <c r="V100" t="s">
        <v>802</v>
      </c>
      <c r="W100" t="s">
        <v>802</v>
      </c>
      <c r="X100">
        <v>4</v>
      </c>
      <c r="Y100">
        <v>-9116961.4619999994</v>
      </c>
      <c r="Z100" s="4" t="s">
        <v>1253</v>
      </c>
    </row>
    <row r="101" spans="1:26">
      <c r="A101">
        <v>100</v>
      </c>
      <c r="B101" t="s">
        <v>1254</v>
      </c>
      <c r="C101" t="s">
        <v>1255</v>
      </c>
      <c r="D101" t="s">
        <v>1256</v>
      </c>
      <c r="E101" t="s">
        <v>799</v>
      </c>
      <c r="F101">
        <v>32333</v>
      </c>
      <c r="G101" t="s">
        <v>1257</v>
      </c>
      <c r="H101">
        <v>30.65679849</v>
      </c>
      <c r="I101">
        <v>-84.385341890000007</v>
      </c>
      <c r="J101" t="s">
        <v>801</v>
      </c>
      <c r="K101" t="s">
        <v>802</v>
      </c>
      <c r="L101" t="s">
        <v>802</v>
      </c>
      <c r="M101" t="s">
        <v>802</v>
      </c>
      <c r="N101" t="s">
        <v>802</v>
      </c>
      <c r="O101" t="s">
        <v>802</v>
      </c>
      <c r="P101" t="s">
        <v>802</v>
      </c>
      <c r="Q101" t="s">
        <v>801</v>
      </c>
      <c r="R101" t="s">
        <v>802</v>
      </c>
      <c r="S101" t="s">
        <v>802</v>
      </c>
      <c r="T101" t="s">
        <v>802</v>
      </c>
      <c r="U101" t="s">
        <v>802</v>
      </c>
      <c r="V101" t="s">
        <v>802</v>
      </c>
      <c r="W101" t="s">
        <v>802</v>
      </c>
      <c r="X101">
        <v>4</v>
      </c>
      <c r="Y101">
        <v>-9393733.7410000004</v>
      </c>
      <c r="Z101">
        <v>3588258.39</v>
      </c>
    </row>
    <row r="102" spans="1:26">
      <c r="A102">
        <v>101</v>
      </c>
      <c r="B102" t="s">
        <v>1258</v>
      </c>
      <c r="C102" t="s">
        <v>1259</v>
      </c>
      <c r="D102" t="s">
        <v>1260</v>
      </c>
      <c r="E102" t="s">
        <v>799</v>
      </c>
      <c r="F102">
        <v>33010</v>
      </c>
      <c r="G102" t="s">
        <v>1261</v>
      </c>
      <c r="H102">
        <v>25.82168742</v>
      </c>
      <c r="I102">
        <v>-80.261096249999994</v>
      </c>
      <c r="J102" t="s">
        <v>801</v>
      </c>
      <c r="K102" t="s">
        <v>802</v>
      </c>
      <c r="L102" t="s">
        <v>802</v>
      </c>
      <c r="M102" t="s">
        <v>802</v>
      </c>
      <c r="N102" t="s">
        <v>802</v>
      </c>
      <c r="O102" t="s">
        <v>802</v>
      </c>
      <c r="P102" t="s">
        <v>802</v>
      </c>
      <c r="Q102" t="s">
        <v>802</v>
      </c>
      <c r="R102" t="s">
        <v>802</v>
      </c>
      <c r="S102" t="s">
        <v>802</v>
      </c>
      <c r="T102" t="s">
        <v>801</v>
      </c>
      <c r="U102" t="s">
        <v>802</v>
      </c>
      <c r="V102" t="s">
        <v>802</v>
      </c>
      <c r="W102" t="s">
        <v>802</v>
      </c>
      <c r="X102">
        <v>4</v>
      </c>
      <c r="Y102">
        <v>-8934624.6659999993</v>
      </c>
      <c r="Z102" s="4" t="s">
        <v>1262</v>
      </c>
    </row>
    <row r="103" spans="1:26">
      <c r="A103">
        <v>102</v>
      </c>
      <c r="B103" t="s">
        <v>1263</v>
      </c>
      <c r="C103" t="s">
        <v>1264</v>
      </c>
      <c r="D103" t="s">
        <v>835</v>
      </c>
      <c r="E103" t="s">
        <v>799</v>
      </c>
      <c r="F103" t="s">
        <v>1265</v>
      </c>
      <c r="G103" t="s">
        <v>1266</v>
      </c>
      <c r="H103">
        <v>25.838200489999998</v>
      </c>
      <c r="I103">
        <v>-80.257526220000003</v>
      </c>
      <c r="J103" t="s">
        <v>801</v>
      </c>
      <c r="K103" t="s">
        <v>802</v>
      </c>
      <c r="L103" t="s">
        <v>802</v>
      </c>
      <c r="M103" t="s">
        <v>802</v>
      </c>
      <c r="N103" t="s">
        <v>802</v>
      </c>
      <c r="O103" t="s">
        <v>802</v>
      </c>
      <c r="P103" t="s">
        <v>802</v>
      </c>
      <c r="Q103" t="s">
        <v>802</v>
      </c>
      <c r="R103" t="s">
        <v>801</v>
      </c>
      <c r="S103" t="s">
        <v>802</v>
      </c>
      <c r="T103" t="s">
        <v>802</v>
      </c>
      <c r="U103" t="s">
        <v>802</v>
      </c>
      <c r="V103" t="s">
        <v>802</v>
      </c>
      <c r="W103" t="s">
        <v>802</v>
      </c>
      <c r="X103">
        <v>4</v>
      </c>
      <c r="Y103">
        <v>-8934227.2520000003</v>
      </c>
      <c r="Z103" s="4" t="s">
        <v>1267</v>
      </c>
    </row>
    <row r="104" spans="1:26">
      <c r="A104">
        <v>103</v>
      </c>
      <c r="B104" t="s">
        <v>1268</v>
      </c>
      <c r="C104" t="s">
        <v>1269</v>
      </c>
      <c r="D104" t="s">
        <v>835</v>
      </c>
      <c r="E104" t="s">
        <v>799</v>
      </c>
      <c r="F104" t="s">
        <v>1270</v>
      </c>
      <c r="G104" t="s">
        <v>1271</v>
      </c>
      <c r="H104">
        <v>25.824716859999999</v>
      </c>
      <c r="I104">
        <v>-80.255480399999996</v>
      </c>
      <c r="J104" t="s">
        <v>801</v>
      </c>
      <c r="K104" t="s">
        <v>802</v>
      </c>
      <c r="L104" t="s">
        <v>802</v>
      </c>
      <c r="M104" t="s">
        <v>802</v>
      </c>
      <c r="N104" t="s">
        <v>802</v>
      </c>
      <c r="O104" t="s">
        <v>802</v>
      </c>
      <c r="P104" t="s">
        <v>802</v>
      </c>
      <c r="Q104" t="s">
        <v>802</v>
      </c>
      <c r="R104" t="s">
        <v>801</v>
      </c>
      <c r="S104" t="s">
        <v>802</v>
      </c>
      <c r="T104" t="s">
        <v>802</v>
      </c>
      <c r="U104" t="s">
        <v>802</v>
      </c>
      <c r="V104" t="s">
        <v>802</v>
      </c>
      <c r="W104" t="s">
        <v>802</v>
      </c>
      <c r="X104">
        <v>4</v>
      </c>
      <c r="Y104">
        <v>-8933999.5120000001</v>
      </c>
      <c r="Z104" s="4" t="s">
        <v>1272</v>
      </c>
    </row>
    <row r="105" spans="1:26">
      <c r="A105">
        <v>104</v>
      </c>
      <c r="B105" t="s">
        <v>1273</v>
      </c>
      <c r="C105" t="s">
        <v>1274</v>
      </c>
      <c r="D105" t="s">
        <v>1275</v>
      </c>
      <c r="E105" t="s">
        <v>799</v>
      </c>
      <c r="F105" t="s">
        <v>1276</v>
      </c>
      <c r="G105" t="s">
        <v>1277</v>
      </c>
      <c r="H105">
        <v>27.043811999999999</v>
      </c>
      <c r="I105">
        <v>-80.155714500000002</v>
      </c>
      <c r="J105" t="s">
        <v>801</v>
      </c>
      <c r="K105" t="s">
        <v>802</v>
      </c>
      <c r="L105" t="s">
        <v>801</v>
      </c>
      <c r="M105" t="s">
        <v>802</v>
      </c>
      <c r="N105" t="s">
        <v>802</v>
      </c>
      <c r="O105" t="s">
        <v>802</v>
      </c>
      <c r="P105" t="s">
        <v>802</v>
      </c>
      <c r="Q105" t="s">
        <v>802</v>
      </c>
      <c r="R105" t="s">
        <v>802</v>
      </c>
      <c r="S105" t="s">
        <v>802</v>
      </c>
      <c r="T105" t="s">
        <v>802</v>
      </c>
      <c r="U105" t="s">
        <v>802</v>
      </c>
      <c r="V105" t="s">
        <v>802</v>
      </c>
      <c r="W105" t="s">
        <v>802</v>
      </c>
      <c r="X105">
        <v>4</v>
      </c>
      <c r="Y105">
        <v>-8922893.6229999997</v>
      </c>
      <c r="Z105" s="4" t="s">
        <v>1278</v>
      </c>
    </row>
    <row r="106" spans="1:26">
      <c r="A106">
        <v>105</v>
      </c>
      <c r="B106" t="s">
        <v>1279</v>
      </c>
      <c r="C106" t="s">
        <v>1280</v>
      </c>
      <c r="D106" t="s">
        <v>1281</v>
      </c>
      <c r="E106" t="s">
        <v>799</v>
      </c>
      <c r="F106">
        <v>34690</v>
      </c>
      <c r="G106" t="s">
        <v>1282</v>
      </c>
      <c r="H106">
        <v>28.182303000000001</v>
      </c>
      <c r="I106">
        <v>-82.719410800000006</v>
      </c>
      <c r="J106" t="s">
        <v>801</v>
      </c>
      <c r="K106" t="s">
        <v>802</v>
      </c>
      <c r="L106" t="s">
        <v>802</v>
      </c>
      <c r="M106" t="s">
        <v>802</v>
      </c>
      <c r="N106" t="s">
        <v>802</v>
      </c>
      <c r="O106" t="s">
        <v>802</v>
      </c>
      <c r="P106" t="s">
        <v>802</v>
      </c>
      <c r="Q106" t="s">
        <v>802</v>
      </c>
      <c r="R106" t="s">
        <v>802</v>
      </c>
      <c r="S106" t="s">
        <v>802</v>
      </c>
      <c r="T106" t="s">
        <v>801</v>
      </c>
      <c r="U106" t="s">
        <v>802</v>
      </c>
      <c r="V106" t="s">
        <v>802</v>
      </c>
      <c r="W106" t="s">
        <v>802</v>
      </c>
      <c r="X106">
        <v>4</v>
      </c>
      <c r="Y106">
        <v>-9208283.0769999996</v>
      </c>
      <c r="Z106" s="4" t="s">
        <v>1283</v>
      </c>
    </row>
    <row r="107" spans="1:26">
      <c r="A107">
        <v>106</v>
      </c>
      <c r="B107" t="s">
        <v>1284</v>
      </c>
      <c r="C107" t="s">
        <v>1285</v>
      </c>
      <c r="D107" t="s">
        <v>1286</v>
      </c>
      <c r="E107" t="s">
        <v>799</v>
      </c>
      <c r="F107">
        <v>32117</v>
      </c>
      <c r="G107" t="s">
        <v>1287</v>
      </c>
      <c r="H107">
        <v>29.230229720000001</v>
      </c>
      <c r="I107">
        <v>-81.036590579999995</v>
      </c>
      <c r="J107" t="s">
        <v>801</v>
      </c>
      <c r="K107" t="s">
        <v>802</v>
      </c>
      <c r="L107" t="s">
        <v>802</v>
      </c>
      <c r="M107" t="s">
        <v>802</v>
      </c>
      <c r="N107" t="s">
        <v>802</v>
      </c>
      <c r="O107" t="s">
        <v>802</v>
      </c>
      <c r="P107" t="s">
        <v>802</v>
      </c>
      <c r="Q107" t="s">
        <v>801</v>
      </c>
      <c r="R107" t="s">
        <v>802</v>
      </c>
      <c r="S107" t="s">
        <v>802</v>
      </c>
      <c r="T107" t="s">
        <v>802</v>
      </c>
      <c r="U107" t="s">
        <v>802</v>
      </c>
      <c r="V107" t="s">
        <v>802</v>
      </c>
      <c r="W107" t="s">
        <v>802</v>
      </c>
      <c r="X107">
        <v>4</v>
      </c>
      <c r="Y107">
        <v>-9020952.3369999994</v>
      </c>
      <c r="Z107" s="4" t="s">
        <v>1288</v>
      </c>
    </row>
    <row r="108" spans="1:26">
      <c r="A108">
        <v>107</v>
      </c>
      <c r="B108" t="s">
        <v>1289</v>
      </c>
      <c r="C108" t="s">
        <v>1290</v>
      </c>
      <c r="D108" t="s">
        <v>1291</v>
      </c>
      <c r="E108" t="s">
        <v>799</v>
      </c>
      <c r="F108" t="s">
        <v>1292</v>
      </c>
      <c r="G108" t="s">
        <v>1293</v>
      </c>
      <c r="H108">
        <v>25.99893449</v>
      </c>
      <c r="I108">
        <v>-80.200988519999996</v>
      </c>
      <c r="J108" t="s">
        <v>801</v>
      </c>
      <c r="K108" t="s">
        <v>802</v>
      </c>
      <c r="L108" t="s">
        <v>801</v>
      </c>
      <c r="M108" t="s">
        <v>802</v>
      </c>
      <c r="N108" t="s">
        <v>802</v>
      </c>
      <c r="O108" t="s">
        <v>802</v>
      </c>
      <c r="P108" t="s">
        <v>802</v>
      </c>
      <c r="Q108" t="s">
        <v>802</v>
      </c>
      <c r="R108" t="s">
        <v>802</v>
      </c>
      <c r="S108" t="s">
        <v>802</v>
      </c>
      <c r="T108" t="s">
        <v>802</v>
      </c>
      <c r="U108" t="s">
        <v>802</v>
      </c>
      <c r="V108" t="s">
        <v>802</v>
      </c>
      <c r="W108" t="s">
        <v>802</v>
      </c>
      <c r="X108">
        <v>4</v>
      </c>
      <c r="Y108">
        <v>-8927933.5030000005</v>
      </c>
      <c r="Z108" s="4" t="s">
        <v>1294</v>
      </c>
    </row>
    <row r="109" spans="1:26">
      <c r="A109">
        <v>108</v>
      </c>
      <c r="B109" t="s">
        <v>1295</v>
      </c>
      <c r="C109" t="s">
        <v>1296</v>
      </c>
      <c r="D109" t="s">
        <v>1297</v>
      </c>
      <c r="E109" t="s">
        <v>799</v>
      </c>
      <c r="F109" t="s">
        <v>1298</v>
      </c>
      <c r="G109" t="s">
        <v>1299</v>
      </c>
      <c r="H109">
        <v>25.464303000000001</v>
      </c>
      <c r="I109">
        <v>-80.379188999999997</v>
      </c>
      <c r="J109" t="s">
        <v>801</v>
      </c>
      <c r="K109" t="s">
        <v>802</v>
      </c>
      <c r="L109" t="s">
        <v>801</v>
      </c>
      <c r="M109" t="s">
        <v>802</v>
      </c>
      <c r="N109" t="s">
        <v>802</v>
      </c>
      <c r="O109" t="s">
        <v>802</v>
      </c>
      <c r="P109" t="s">
        <v>802</v>
      </c>
      <c r="Q109" t="s">
        <v>802</v>
      </c>
      <c r="R109" t="s">
        <v>802</v>
      </c>
      <c r="S109" t="s">
        <v>802</v>
      </c>
      <c r="T109" t="s">
        <v>802</v>
      </c>
      <c r="U109" t="s">
        <v>802</v>
      </c>
      <c r="V109" t="s">
        <v>802</v>
      </c>
      <c r="W109" t="s">
        <v>802</v>
      </c>
      <c r="X109">
        <v>4</v>
      </c>
      <c r="Y109">
        <v>-8947770.693</v>
      </c>
      <c r="Z109" s="4" t="s">
        <v>1300</v>
      </c>
    </row>
    <row r="110" spans="1:26">
      <c r="A110">
        <v>109</v>
      </c>
      <c r="B110" t="s">
        <v>1301</v>
      </c>
      <c r="C110" t="s">
        <v>1302</v>
      </c>
      <c r="D110" t="s">
        <v>1297</v>
      </c>
      <c r="E110" t="s">
        <v>799</v>
      </c>
      <c r="F110" t="s">
        <v>1303</v>
      </c>
      <c r="G110" t="s">
        <v>1304</v>
      </c>
      <c r="H110">
        <v>25.546500699999999</v>
      </c>
      <c r="I110">
        <v>-80.347642429999993</v>
      </c>
      <c r="J110" t="s">
        <v>802</v>
      </c>
      <c r="K110" t="s">
        <v>801</v>
      </c>
      <c r="L110" t="s">
        <v>802</v>
      </c>
      <c r="M110" t="s">
        <v>802</v>
      </c>
      <c r="N110" t="s">
        <v>802</v>
      </c>
      <c r="O110" t="s">
        <v>802</v>
      </c>
      <c r="P110" t="s">
        <v>802</v>
      </c>
      <c r="Q110" t="s">
        <v>802</v>
      </c>
      <c r="R110" t="s">
        <v>802</v>
      </c>
      <c r="S110" t="s">
        <v>802</v>
      </c>
      <c r="T110" t="s">
        <v>802</v>
      </c>
      <c r="U110" t="s">
        <v>802</v>
      </c>
      <c r="V110" t="s">
        <v>802</v>
      </c>
      <c r="W110" t="s">
        <v>801</v>
      </c>
      <c r="X110">
        <v>4</v>
      </c>
      <c r="Y110">
        <v>-8944258.9440000001</v>
      </c>
      <c r="Z110" s="4" t="s">
        <v>1305</v>
      </c>
    </row>
    <row r="111" spans="1:26">
      <c r="A111">
        <v>110</v>
      </c>
      <c r="B111" t="s">
        <v>1306</v>
      </c>
      <c r="C111" t="s">
        <v>1307</v>
      </c>
      <c r="D111" t="s">
        <v>1308</v>
      </c>
      <c r="E111" t="s">
        <v>799</v>
      </c>
      <c r="F111">
        <v>34667</v>
      </c>
      <c r="G111" t="s">
        <v>1309</v>
      </c>
      <c r="H111">
        <v>28.40416948</v>
      </c>
      <c r="I111">
        <v>-82.650880830000006</v>
      </c>
      <c r="J111" t="s">
        <v>801</v>
      </c>
      <c r="K111" t="s">
        <v>802</v>
      </c>
      <c r="L111" t="s">
        <v>802</v>
      </c>
      <c r="M111" t="s">
        <v>802</v>
      </c>
      <c r="N111" t="s">
        <v>802</v>
      </c>
      <c r="O111" t="s">
        <v>802</v>
      </c>
      <c r="P111" t="s">
        <v>802</v>
      </c>
      <c r="Q111" t="s">
        <v>802</v>
      </c>
      <c r="R111" t="s">
        <v>802</v>
      </c>
      <c r="S111" t="s">
        <v>802</v>
      </c>
      <c r="T111" t="s">
        <v>801</v>
      </c>
      <c r="U111" t="s">
        <v>802</v>
      </c>
      <c r="V111" t="s">
        <v>802</v>
      </c>
      <c r="W111" t="s">
        <v>802</v>
      </c>
      <c r="X111">
        <v>4</v>
      </c>
      <c r="Y111">
        <v>-9200654.3540000003</v>
      </c>
      <c r="Z111" s="4" t="s">
        <v>1310</v>
      </c>
    </row>
    <row r="112" spans="1:26">
      <c r="A112">
        <v>111</v>
      </c>
      <c r="B112" t="s">
        <v>1311</v>
      </c>
      <c r="C112" t="s">
        <v>1312</v>
      </c>
      <c r="D112" t="s">
        <v>1313</v>
      </c>
      <c r="E112" t="s">
        <v>799</v>
      </c>
      <c r="F112" t="s">
        <v>1314</v>
      </c>
      <c r="G112" t="s">
        <v>1315</v>
      </c>
      <c r="H112">
        <v>26.393166000000001</v>
      </c>
      <c r="I112">
        <v>-81.408393000000004</v>
      </c>
      <c r="J112" t="s">
        <v>801</v>
      </c>
      <c r="K112" t="s">
        <v>802</v>
      </c>
      <c r="L112" t="s">
        <v>801</v>
      </c>
      <c r="M112" t="s">
        <v>802</v>
      </c>
      <c r="N112" t="s">
        <v>802</v>
      </c>
      <c r="O112" t="s">
        <v>802</v>
      </c>
      <c r="P112" t="s">
        <v>802</v>
      </c>
      <c r="Q112" t="s">
        <v>802</v>
      </c>
      <c r="R112" t="s">
        <v>802</v>
      </c>
      <c r="S112" t="s">
        <v>801</v>
      </c>
      <c r="T112" t="s">
        <v>802</v>
      </c>
      <c r="U112" t="s">
        <v>802</v>
      </c>
      <c r="V112" t="s">
        <v>802</v>
      </c>
      <c r="W112" t="s">
        <v>802</v>
      </c>
      <c r="X112">
        <v>4</v>
      </c>
      <c r="Y112">
        <v>-9062341.1950000003</v>
      </c>
      <c r="Z112" s="4" t="s">
        <v>1316</v>
      </c>
    </row>
    <row r="113" spans="1:26">
      <c r="A113">
        <v>112</v>
      </c>
      <c r="B113" t="s">
        <v>1317</v>
      </c>
      <c r="C113" t="s">
        <v>1318</v>
      </c>
      <c r="D113" t="s">
        <v>852</v>
      </c>
      <c r="E113" t="s">
        <v>799</v>
      </c>
      <c r="F113" t="s">
        <v>1319</v>
      </c>
      <c r="G113" t="s">
        <v>1320</v>
      </c>
      <c r="H113">
        <v>30.419352</v>
      </c>
      <c r="I113">
        <v>-81.650218499999994</v>
      </c>
      <c r="J113" t="s">
        <v>801</v>
      </c>
      <c r="K113" t="s">
        <v>802</v>
      </c>
      <c r="L113" t="s">
        <v>802</v>
      </c>
      <c r="M113" t="s">
        <v>802</v>
      </c>
      <c r="N113" t="s">
        <v>802</v>
      </c>
      <c r="O113" t="s">
        <v>802</v>
      </c>
      <c r="P113" t="s">
        <v>802</v>
      </c>
      <c r="Q113" t="s">
        <v>802</v>
      </c>
      <c r="R113" t="s">
        <v>801</v>
      </c>
      <c r="S113" t="s">
        <v>802</v>
      </c>
      <c r="T113" t="s">
        <v>802</v>
      </c>
      <c r="U113" t="s">
        <v>802</v>
      </c>
      <c r="V113" t="s">
        <v>802</v>
      </c>
      <c r="W113" t="s">
        <v>802</v>
      </c>
      <c r="X113">
        <v>4</v>
      </c>
      <c r="Y113">
        <v>-9089261.1089999992</v>
      </c>
      <c r="Z113" s="4" t="s">
        <v>1321</v>
      </c>
    </row>
    <row r="114" spans="1:26">
      <c r="A114">
        <v>113</v>
      </c>
      <c r="B114" t="s">
        <v>1322</v>
      </c>
      <c r="C114" t="s">
        <v>1323</v>
      </c>
      <c r="D114" t="s">
        <v>852</v>
      </c>
      <c r="E114" t="s">
        <v>799</v>
      </c>
      <c r="F114" t="s">
        <v>1324</v>
      </c>
      <c r="G114" t="s">
        <v>1325</v>
      </c>
      <c r="H114">
        <v>30.312790979999999</v>
      </c>
      <c r="I114">
        <v>-81.833005650000004</v>
      </c>
      <c r="J114" t="s">
        <v>801</v>
      </c>
      <c r="K114" t="s">
        <v>802</v>
      </c>
      <c r="L114" t="s">
        <v>801</v>
      </c>
      <c r="M114" t="s">
        <v>802</v>
      </c>
      <c r="N114" t="s">
        <v>802</v>
      </c>
      <c r="O114" t="s">
        <v>802</v>
      </c>
      <c r="P114" t="s">
        <v>802</v>
      </c>
      <c r="Q114" t="s">
        <v>802</v>
      </c>
      <c r="R114" t="s">
        <v>802</v>
      </c>
      <c r="S114" t="s">
        <v>802</v>
      </c>
      <c r="T114" t="s">
        <v>802</v>
      </c>
      <c r="U114" t="s">
        <v>802</v>
      </c>
      <c r="V114" t="s">
        <v>802</v>
      </c>
      <c r="W114" t="s">
        <v>802</v>
      </c>
      <c r="X114">
        <v>4</v>
      </c>
      <c r="Y114">
        <v>-9109608.8870000001</v>
      </c>
      <c r="Z114" s="4" t="s">
        <v>1326</v>
      </c>
    </row>
    <row r="115" spans="1:26">
      <c r="A115">
        <v>114</v>
      </c>
      <c r="B115" t="s">
        <v>1327</v>
      </c>
      <c r="C115" t="s">
        <v>1328</v>
      </c>
      <c r="D115" t="s">
        <v>852</v>
      </c>
      <c r="E115" t="s">
        <v>799</v>
      </c>
      <c r="F115" t="s">
        <v>1329</v>
      </c>
      <c r="G115" t="s">
        <v>1330</v>
      </c>
      <c r="H115">
        <v>30.427776000000001</v>
      </c>
      <c r="I115">
        <v>-81.565533000000002</v>
      </c>
      <c r="J115" t="s">
        <v>801</v>
      </c>
      <c r="K115" t="s">
        <v>802</v>
      </c>
      <c r="L115" t="s">
        <v>801</v>
      </c>
      <c r="M115" t="s">
        <v>802</v>
      </c>
      <c r="N115" t="s">
        <v>802</v>
      </c>
      <c r="O115" t="s">
        <v>802</v>
      </c>
      <c r="P115" t="s">
        <v>802</v>
      </c>
      <c r="Q115" t="s">
        <v>802</v>
      </c>
      <c r="R115" t="s">
        <v>802</v>
      </c>
      <c r="S115" t="s">
        <v>802</v>
      </c>
      <c r="T115" t="s">
        <v>802</v>
      </c>
      <c r="U115" t="s">
        <v>802</v>
      </c>
      <c r="V115" t="s">
        <v>802</v>
      </c>
      <c r="W115" t="s">
        <v>802</v>
      </c>
      <c r="X115">
        <v>4</v>
      </c>
      <c r="Y115">
        <v>-9079833.9600000009</v>
      </c>
      <c r="Z115" s="4" t="s">
        <v>1331</v>
      </c>
    </row>
    <row r="116" spans="1:26">
      <c r="A116">
        <v>115</v>
      </c>
      <c r="B116" t="s">
        <v>1332</v>
      </c>
      <c r="C116" t="s">
        <v>1333</v>
      </c>
      <c r="D116" t="s">
        <v>852</v>
      </c>
      <c r="E116" t="s">
        <v>799</v>
      </c>
      <c r="F116" t="s">
        <v>1334</v>
      </c>
      <c r="G116" t="s">
        <v>1335</v>
      </c>
      <c r="H116">
        <v>30.306645</v>
      </c>
      <c r="I116">
        <v>-81.730925999999997</v>
      </c>
      <c r="J116" t="s">
        <v>801</v>
      </c>
      <c r="K116" t="s">
        <v>802</v>
      </c>
      <c r="L116" t="s">
        <v>802</v>
      </c>
      <c r="M116" t="s">
        <v>802</v>
      </c>
      <c r="N116" t="s">
        <v>802</v>
      </c>
      <c r="O116" t="s">
        <v>802</v>
      </c>
      <c r="P116" t="s">
        <v>802</v>
      </c>
      <c r="Q116" t="s">
        <v>802</v>
      </c>
      <c r="R116" t="s">
        <v>801</v>
      </c>
      <c r="S116" t="s">
        <v>802</v>
      </c>
      <c r="T116" t="s">
        <v>802</v>
      </c>
      <c r="U116" t="s">
        <v>802</v>
      </c>
      <c r="V116" t="s">
        <v>802</v>
      </c>
      <c r="W116" t="s">
        <v>802</v>
      </c>
      <c r="X116">
        <v>4</v>
      </c>
      <c r="Y116">
        <v>-9098245.4289999995</v>
      </c>
      <c r="Z116" s="4" t="s">
        <v>1336</v>
      </c>
    </row>
    <row r="117" spans="1:26">
      <c r="A117">
        <v>116</v>
      </c>
      <c r="B117" t="s">
        <v>1337</v>
      </c>
      <c r="C117" t="s">
        <v>1338</v>
      </c>
      <c r="D117" t="s">
        <v>852</v>
      </c>
      <c r="E117" t="s">
        <v>799</v>
      </c>
      <c r="F117">
        <v>32219</v>
      </c>
      <c r="G117" t="s">
        <v>1339</v>
      </c>
      <c r="H117">
        <v>30.454445849999999</v>
      </c>
      <c r="I117">
        <v>-81.771516570000003</v>
      </c>
      <c r="J117" t="s">
        <v>801</v>
      </c>
      <c r="K117" t="s">
        <v>802</v>
      </c>
      <c r="L117" t="s">
        <v>802</v>
      </c>
      <c r="M117" t="s">
        <v>802</v>
      </c>
      <c r="N117" t="s">
        <v>802</v>
      </c>
      <c r="O117" t="s">
        <v>802</v>
      </c>
      <c r="P117" t="s">
        <v>802</v>
      </c>
      <c r="Q117" t="s">
        <v>802</v>
      </c>
      <c r="R117" t="s">
        <v>802</v>
      </c>
      <c r="S117" t="s">
        <v>802</v>
      </c>
      <c r="T117" t="s">
        <v>801</v>
      </c>
      <c r="U117" t="s">
        <v>802</v>
      </c>
      <c r="V117" t="s">
        <v>802</v>
      </c>
      <c r="W117" t="s">
        <v>802</v>
      </c>
      <c r="X117">
        <v>4</v>
      </c>
      <c r="Y117">
        <v>-9102763.9529999997</v>
      </c>
      <c r="Z117" s="4" t="s">
        <v>1340</v>
      </c>
    </row>
    <row r="118" spans="1:26">
      <c r="A118">
        <v>117</v>
      </c>
      <c r="B118" t="s">
        <v>1341</v>
      </c>
      <c r="C118" t="s">
        <v>1342</v>
      </c>
      <c r="D118" t="s">
        <v>852</v>
      </c>
      <c r="E118" t="s">
        <v>799</v>
      </c>
      <c r="F118">
        <v>32254</v>
      </c>
      <c r="G118" t="s">
        <v>1343</v>
      </c>
      <c r="H118">
        <v>30.346303859999999</v>
      </c>
      <c r="I118">
        <v>-81.752113320000007</v>
      </c>
      <c r="J118" t="s">
        <v>801</v>
      </c>
      <c r="K118" t="s">
        <v>802</v>
      </c>
      <c r="L118" t="s">
        <v>802</v>
      </c>
      <c r="M118" t="s">
        <v>802</v>
      </c>
      <c r="N118" t="s">
        <v>802</v>
      </c>
      <c r="O118" t="s">
        <v>802</v>
      </c>
      <c r="P118" t="s">
        <v>802</v>
      </c>
      <c r="Q118" t="s">
        <v>802</v>
      </c>
      <c r="R118" t="s">
        <v>802</v>
      </c>
      <c r="S118" t="s">
        <v>802</v>
      </c>
      <c r="T118" t="s">
        <v>801</v>
      </c>
      <c r="U118" t="s">
        <v>802</v>
      </c>
      <c r="V118" t="s">
        <v>802</v>
      </c>
      <c r="W118" t="s">
        <v>802</v>
      </c>
      <c r="X118">
        <v>4</v>
      </c>
      <c r="Y118">
        <v>-9100603.9910000004</v>
      </c>
      <c r="Z118" s="4" t="s">
        <v>1344</v>
      </c>
    </row>
    <row r="119" spans="1:26">
      <c r="A119">
        <v>118</v>
      </c>
      <c r="B119" t="s">
        <v>1345</v>
      </c>
      <c r="C119" t="s">
        <v>1346</v>
      </c>
      <c r="D119" t="s">
        <v>852</v>
      </c>
      <c r="E119" t="s">
        <v>799</v>
      </c>
      <c r="F119">
        <v>32254</v>
      </c>
      <c r="G119" t="s">
        <v>1347</v>
      </c>
      <c r="H119">
        <v>30.3471957</v>
      </c>
      <c r="I119">
        <v>-81.752121200000005</v>
      </c>
      <c r="J119" t="s">
        <v>801</v>
      </c>
      <c r="K119" t="s">
        <v>802</v>
      </c>
      <c r="L119" t="s">
        <v>802</v>
      </c>
      <c r="M119" t="s">
        <v>802</v>
      </c>
      <c r="N119" t="s">
        <v>802</v>
      </c>
      <c r="O119" t="s">
        <v>802</v>
      </c>
      <c r="P119" t="s">
        <v>802</v>
      </c>
      <c r="Q119" t="s">
        <v>801</v>
      </c>
      <c r="R119" t="s">
        <v>802</v>
      </c>
      <c r="S119" t="s">
        <v>802</v>
      </c>
      <c r="T119" t="s">
        <v>802</v>
      </c>
      <c r="U119" t="s">
        <v>802</v>
      </c>
      <c r="V119" t="s">
        <v>802</v>
      </c>
      <c r="W119" t="s">
        <v>802</v>
      </c>
      <c r="X119">
        <v>4</v>
      </c>
      <c r="Y119">
        <v>-9100604.8690000009</v>
      </c>
      <c r="Z119" s="4" t="s">
        <v>1348</v>
      </c>
    </row>
    <row r="120" spans="1:26">
      <c r="A120">
        <v>119</v>
      </c>
      <c r="B120" t="s">
        <v>1349</v>
      </c>
      <c r="C120" t="s">
        <v>1350</v>
      </c>
      <c r="D120" t="s">
        <v>852</v>
      </c>
      <c r="E120" t="s">
        <v>799</v>
      </c>
      <c r="F120">
        <v>32206</v>
      </c>
      <c r="G120" t="s">
        <v>1351</v>
      </c>
      <c r="H120">
        <v>30.35260349</v>
      </c>
      <c r="I120">
        <v>-81.643324480000004</v>
      </c>
      <c r="J120" t="s">
        <v>801</v>
      </c>
      <c r="K120" t="s">
        <v>802</v>
      </c>
      <c r="L120" t="s">
        <v>802</v>
      </c>
      <c r="M120" t="s">
        <v>802</v>
      </c>
      <c r="N120" t="s">
        <v>802</v>
      </c>
      <c r="O120" t="s">
        <v>802</v>
      </c>
      <c r="P120" t="s">
        <v>802</v>
      </c>
      <c r="Q120" t="s">
        <v>801</v>
      </c>
      <c r="R120" t="s">
        <v>802</v>
      </c>
      <c r="S120" t="s">
        <v>802</v>
      </c>
      <c r="T120" t="s">
        <v>802</v>
      </c>
      <c r="U120" t="s">
        <v>802</v>
      </c>
      <c r="V120" t="s">
        <v>802</v>
      </c>
      <c r="W120" t="s">
        <v>802</v>
      </c>
      <c r="X120">
        <v>4</v>
      </c>
      <c r="Y120">
        <v>-9088493.6699999999</v>
      </c>
      <c r="Z120" s="4" t="s">
        <v>1352</v>
      </c>
    </row>
    <row r="121" spans="1:26">
      <c r="A121">
        <v>120</v>
      </c>
      <c r="B121" t="s">
        <v>1353</v>
      </c>
      <c r="C121" t="s">
        <v>1354</v>
      </c>
      <c r="D121" t="s">
        <v>852</v>
      </c>
      <c r="E121" t="s">
        <v>799</v>
      </c>
      <c r="F121">
        <v>32207</v>
      </c>
      <c r="G121" t="s">
        <v>1355</v>
      </c>
      <c r="H121">
        <v>30.273431460000001</v>
      </c>
      <c r="I121">
        <v>-81.623702429999994</v>
      </c>
      <c r="J121" t="s">
        <v>801</v>
      </c>
      <c r="K121" t="s">
        <v>802</v>
      </c>
      <c r="L121" t="s">
        <v>802</v>
      </c>
      <c r="M121" t="s">
        <v>802</v>
      </c>
      <c r="N121" t="s">
        <v>802</v>
      </c>
      <c r="O121" t="s">
        <v>801</v>
      </c>
      <c r="P121" t="s">
        <v>802</v>
      </c>
      <c r="Q121" t="s">
        <v>802</v>
      </c>
      <c r="R121" t="s">
        <v>802</v>
      </c>
      <c r="S121" t="s">
        <v>802</v>
      </c>
      <c r="T121" t="s">
        <v>802</v>
      </c>
      <c r="U121" t="s">
        <v>802</v>
      </c>
      <c r="V121" t="s">
        <v>802</v>
      </c>
      <c r="W121" t="s">
        <v>802</v>
      </c>
      <c r="X121">
        <v>4</v>
      </c>
      <c r="Y121">
        <v>-9086309.352</v>
      </c>
      <c r="Z121" s="4" t="s">
        <v>1356</v>
      </c>
    </row>
    <row r="122" spans="1:26">
      <c r="A122">
        <v>121</v>
      </c>
      <c r="B122" t="s">
        <v>1357</v>
      </c>
      <c r="C122" t="s">
        <v>1358</v>
      </c>
      <c r="D122" t="s">
        <v>852</v>
      </c>
      <c r="E122" t="s">
        <v>799</v>
      </c>
      <c r="F122">
        <v>32202</v>
      </c>
      <c r="G122" t="s">
        <v>1359</v>
      </c>
      <c r="H122">
        <v>30.324528000000001</v>
      </c>
      <c r="I122">
        <v>-81.664028999999999</v>
      </c>
      <c r="J122" t="s">
        <v>801</v>
      </c>
      <c r="K122" t="s">
        <v>802</v>
      </c>
      <c r="L122" t="s">
        <v>802</v>
      </c>
      <c r="M122" t="s">
        <v>802</v>
      </c>
      <c r="N122" t="s">
        <v>802</v>
      </c>
      <c r="O122" t="s">
        <v>802</v>
      </c>
      <c r="P122" t="s">
        <v>802</v>
      </c>
      <c r="Q122" t="s">
        <v>801</v>
      </c>
      <c r="R122" t="s">
        <v>802</v>
      </c>
      <c r="S122" t="s">
        <v>802</v>
      </c>
      <c r="T122" t="s">
        <v>802</v>
      </c>
      <c r="U122" t="s">
        <v>802</v>
      </c>
      <c r="V122" t="s">
        <v>802</v>
      </c>
      <c r="W122" t="s">
        <v>802</v>
      </c>
      <c r="X122">
        <v>4</v>
      </c>
      <c r="Y122">
        <v>-9090798.4869999997</v>
      </c>
      <c r="Z122" s="4" t="s">
        <v>1360</v>
      </c>
    </row>
    <row r="123" spans="1:26">
      <c r="A123">
        <v>122</v>
      </c>
      <c r="B123" t="s">
        <v>1361</v>
      </c>
      <c r="C123" t="s">
        <v>1362</v>
      </c>
      <c r="D123" t="s">
        <v>852</v>
      </c>
      <c r="E123" t="s">
        <v>799</v>
      </c>
      <c r="F123" t="s">
        <v>1363</v>
      </c>
      <c r="G123" t="s">
        <v>1364</v>
      </c>
      <c r="H123">
        <v>30.228083999999999</v>
      </c>
      <c r="I123">
        <v>-82.040768999999997</v>
      </c>
      <c r="J123" t="s">
        <v>801</v>
      </c>
      <c r="K123" t="s">
        <v>801</v>
      </c>
      <c r="L123" t="s">
        <v>802</v>
      </c>
      <c r="M123" t="s">
        <v>802</v>
      </c>
      <c r="N123" t="s">
        <v>802</v>
      </c>
      <c r="O123" t="s">
        <v>802</v>
      </c>
      <c r="P123" t="s">
        <v>802</v>
      </c>
      <c r="Q123" t="s">
        <v>802</v>
      </c>
      <c r="R123" t="s">
        <v>801</v>
      </c>
      <c r="S123" t="s">
        <v>802</v>
      </c>
      <c r="T123" t="s">
        <v>802</v>
      </c>
      <c r="U123" t="s">
        <v>802</v>
      </c>
      <c r="V123" t="s">
        <v>802</v>
      </c>
      <c r="W123" t="s">
        <v>801</v>
      </c>
      <c r="X123">
        <v>4</v>
      </c>
      <c r="Y123">
        <v>-9132737.0040000007</v>
      </c>
      <c r="Z123" s="4" t="s">
        <v>1365</v>
      </c>
    </row>
    <row r="124" spans="1:26">
      <c r="A124">
        <v>123</v>
      </c>
      <c r="B124" t="s">
        <v>1366</v>
      </c>
      <c r="C124" t="s">
        <v>1367</v>
      </c>
      <c r="D124" t="s">
        <v>852</v>
      </c>
      <c r="E124" t="s">
        <v>799</v>
      </c>
      <c r="F124" t="s">
        <v>1368</v>
      </c>
      <c r="G124" t="s">
        <v>1369</v>
      </c>
      <c r="H124">
        <v>30.349188000000002</v>
      </c>
      <c r="I124">
        <v>-81.759383999999997</v>
      </c>
      <c r="J124" t="s">
        <v>801</v>
      </c>
      <c r="K124" t="s">
        <v>802</v>
      </c>
      <c r="L124" t="s">
        <v>801</v>
      </c>
      <c r="M124" t="s">
        <v>802</v>
      </c>
      <c r="N124" t="s">
        <v>802</v>
      </c>
      <c r="O124" t="s">
        <v>802</v>
      </c>
      <c r="P124" t="s">
        <v>802</v>
      </c>
      <c r="Q124" t="s">
        <v>802</v>
      </c>
      <c r="R124" t="s">
        <v>802</v>
      </c>
      <c r="S124" t="s">
        <v>802</v>
      </c>
      <c r="T124" t="s">
        <v>802</v>
      </c>
      <c r="U124" t="s">
        <v>802</v>
      </c>
      <c r="V124" t="s">
        <v>802</v>
      </c>
      <c r="W124" t="s">
        <v>802</v>
      </c>
      <c r="X124">
        <v>4</v>
      </c>
      <c r="Y124">
        <v>-9101413.3599999994</v>
      </c>
      <c r="Z124" s="4" t="s">
        <v>1370</v>
      </c>
    </row>
    <row r="125" spans="1:26">
      <c r="A125">
        <v>124</v>
      </c>
      <c r="B125" t="s">
        <v>1371</v>
      </c>
      <c r="C125" t="s">
        <v>1372</v>
      </c>
      <c r="D125" t="s">
        <v>852</v>
      </c>
      <c r="E125" t="s">
        <v>799</v>
      </c>
      <c r="F125">
        <v>32220</v>
      </c>
      <c r="G125" t="s">
        <v>1373</v>
      </c>
      <c r="H125">
        <v>30.33789749</v>
      </c>
      <c r="I125">
        <v>-81.76937384</v>
      </c>
      <c r="J125" t="s">
        <v>801</v>
      </c>
      <c r="K125" t="s">
        <v>802</v>
      </c>
      <c r="L125" t="s">
        <v>802</v>
      </c>
      <c r="M125" t="s">
        <v>802</v>
      </c>
      <c r="N125" t="s">
        <v>802</v>
      </c>
      <c r="O125" t="s">
        <v>802</v>
      </c>
      <c r="P125" t="s">
        <v>802</v>
      </c>
      <c r="Q125" t="s">
        <v>802</v>
      </c>
      <c r="R125" t="s">
        <v>802</v>
      </c>
      <c r="S125" t="s">
        <v>802</v>
      </c>
      <c r="T125" t="s">
        <v>801</v>
      </c>
      <c r="U125" t="s">
        <v>802</v>
      </c>
      <c r="V125" t="s">
        <v>802</v>
      </c>
      <c r="W125" t="s">
        <v>802</v>
      </c>
      <c r="X125">
        <v>4</v>
      </c>
      <c r="Y125">
        <v>-9102525.4240000006</v>
      </c>
      <c r="Z125">
        <v>3547058.5219999999</v>
      </c>
    </row>
    <row r="126" spans="1:26">
      <c r="A126">
        <v>125</v>
      </c>
      <c r="B126" t="s">
        <v>1374</v>
      </c>
      <c r="C126" t="s">
        <v>1375</v>
      </c>
      <c r="D126" t="s">
        <v>852</v>
      </c>
      <c r="E126" t="s">
        <v>799</v>
      </c>
      <c r="F126" t="s">
        <v>1376</v>
      </c>
      <c r="G126" t="s">
        <v>1377</v>
      </c>
      <c r="H126">
        <v>30.23512508</v>
      </c>
      <c r="I126">
        <v>-81.593983859999994</v>
      </c>
      <c r="J126" t="s">
        <v>801</v>
      </c>
      <c r="K126" t="s">
        <v>802</v>
      </c>
      <c r="L126" t="s">
        <v>801</v>
      </c>
      <c r="M126" t="s">
        <v>802</v>
      </c>
      <c r="N126" t="s">
        <v>802</v>
      </c>
      <c r="O126" t="s">
        <v>802</v>
      </c>
      <c r="P126" t="s">
        <v>802</v>
      </c>
      <c r="Q126" t="s">
        <v>802</v>
      </c>
      <c r="R126" t="s">
        <v>802</v>
      </c>
      <c r="S126" t="s">
        <v>802</v>
      </c>
      <c r="T126" t="s">
        <v>802</v>
      </c>
      <c r="U126" t="s">
        <v>802</v>
      </c>
      <c r="V126" t="s">
        <v>802</v>
      </c>
      <c r="W126" t="s">
        <v>802</v>
      </c>
      <c r="X126">
        <v>4</v>
      </c>
      <c r="Y126">
        <v>-9083001.0950000007</v>
      </c>
      <c r="Z126" s="4" t="s">
        <v>1378</v>
      </c>
    </row>
    <row r="127" spans="1:26">
      <c r="A127">
        <v>126</v>
      </c>
      <c r="B127" t="s">
        <v>1379</v>
      </c>
      <c r="C127" t="s">
        <v>1380</v>
      </c>
      <c r="D127" t="s">
        <v>852</v>
      </c>
      <c r="E127" t="s">
        <v>799</v>
      </c>
      <c r="F127" t="s">
        <v>1329</v>
      </c>
      <c r="G127" t="s">
        <v>1381</v>
      </c>
      <c r="H127">
        <v>30.402336250000001</v>
      </c>
      <c r="I127">
        <v>-81.636958030000002</v>
      </c>
      <c r="J127" t="s">
        <v>801</v>
      </c>
      <c r="K127" t="s">
        <v>802</v>
      </c>
      <c r="L127" t="s">
        <v>801</v>
      </c>
      <c r="M127" t="s">
        <v>802</v>
      </c>
      <c r="N127" t="s">
        <v>801</v>
      </c>
      <c r="O127" t="s">
        <v>802</v>
      </c>
      <c r="P127" t="s">
        <v>802</v>
      </c>
      <c r="Q127" t="s">
        <v>802</v>
      </c>
      <c r="R127" t="s">
        <v>802</v>
      </c>
      <c r="S127" t="s">
        <v>802</v>
      </c>
      <c r="T127" t="s">
        <v>802</v>
      </c>
      <c r="U127" t="s">
        <v>802</v>
      </c>
      <c r="V127" t="s">
        <v>802</v>
      </c>
      <c r="W127" t="s">
        <v>802</v>
      </c>
      <c r="X127">
        <v>4</v>
      </c>
      <c r="Y127">
        <v>-9087784.9600000009</v>
      </c>
      <c r="Z127" s="4" t="s">
        <v>1382</v>
      </c>
    </row>
    <row r="128" spans="1:26">
      <c r="A128">
        <v>127</v>
      </c>
      <c r="B128" t="s">
        <v>1383</v>
      </c>
      <c r="C128" t="s">
        <v>1384</v>
      </c>
      <c r="D128" t="s">
        <v>852</v>
      </c>
      <c r="E128" t="s">
        <v>799</v>
      </c>
      <c r="F128">
        <v>32218</v>
      </c>
      <c r="G128" t="s">
        <v>1385</v>
      </c>
      <c r="H128">
        <v>30.406510990000001</v>
      </c>
      <c r="I128">
        <v>-81.650100010000003</v>
      </c>
      <c r="J128" t="s">
        <v>801</v>
      </c>
      <c r="K128" t="s">
        <v>802</v>
      </c>
      <c r="L128" t="s">
        <v>802</v>
      </c>
      <c r="M128" t="s">
        <v>802</v>
      </c>
      <c r="N128" t="s">
        <v>802</v>
      </c>
      <c r="O128" t="s">
        <v>802</v>
      </c>
      <c r="P128" t="s">
        <v>802</v>
      </c>
      <c r="Q128" t="s">
        <v>802</v>
      </c>
      <c r="R128" t="s">
        <v>802</v>
      </c>
      <c r="S128" t="s">
        <v>802</v>
      </c>
      <c r="T128" t="s">
        <v>801</v>
      </c>
      <c r="U128" t="s">
        <v>802</v>
      </c>
      <c r="V128" t="s">
        <v>802</v>
      </c>
      <c r="W128" t="s">
        <v>802</v>
      </c>
      <c r="X128">
        <v>4</v>
      </c>
      <c r="Y128">
        <v>-9089247.9189999998</v>
      </c>
      <c r="Z128" s="4" t="s">
        <v>1386</v>
      </c>
    </row>
    <row r="129" spans="1:26">
      <c r="A129">
        <v>128</v>
      </c>
      <c r="B129" t="s">
        <v>1387</v>
      </c>
      <c r="C129" t="s">
        <v>1388</v>
      </c>
      <c r="D129" t="s">
        <v>852</v>
      </c>
      <c r="E129" t="s">
        <v>799</v>
      </c>
      <c r="F129" t="s">
        <v>1324</v>
      </c>
      <c r="G129" t="s">
        <v>1389</v>
      </c>
      <c r="H129">
        <v>30.34220212</v>
      </c>
      <c r="I129">
        <v>-81.908100500000003</v>
      </c>
      <c r="J129" t="s">
        <v>802</v>
      </c>
      <c r="K129" t="s">
        <v>801</v>
      </c>
      <c r="L129" t="s">
        <v>802</v>
      </c>
      <c r="M129" t="s">
        <v>802</v>
      </c>
      <c r="N129" t="s">
        <v>802</v>
      </c>
      <c r="O129" t="s">
        <v>802</v>
      </c>
      <c r="P129" t="s">
        <v>802</v>
      </c>
      <c r="Q129" t="s">
        <v>802</v>
      </c>
      <c r="R129" t="s">
        <v>802</v>
      </c>
      <c r="S129" t="s">
        <v>802</v>
      </c>
      <c r="T129" t="s">
        <v>802</v>
      </c>
      <c r="U129" t="s">
        <v>801</v>
      </c>
      <c r="V129" t="s">
        <v>802</v>
      </c>
      <c r="W129" t="s">
        <v>802</v>
      </c>
      <c r="X129">
        <v>4</v>
      </c>
      <c r="Y129">
        <v>-9117968.4100000001</v>
      </c>
      <c r="Z129" s="4" t="s">
        <v>1390</v>
      </c>
    </row>
    <row r="130" spans="1:26">
      <c r="A130">
        <v>129</v>
      </c>
      <c r="B130" t="s">
        <v>1391</v>
      </c>
      <c r="C130" t="s">
        <v>1392</v>
      </c>
      <c r="D130" t="s">
        <v>1393</v>
      </c>
      <c r="E130" t="s">
        <v>799</v>
      </c>
      <c r="F130" t="s">
        <v>1394</v>
      </c>
      <c r="G130" t="s">
        <v>1395</v>
      </c>
      <c r="H130">
        <v>30.500544739999999</v>
      </c>
      <c r="I130">
        <v>-82.953842359999996</v>
      </c>
      <c r="J130" t="s">
        <v>802</v>
      </c>
      <c r="K130" t="s">
        <v>801</v>
      </c>
      <c r="L130" t="s">
        <v>802</v>
      </c>
      <c r="M130" t="s">
        <v>802</v>
      </c>
      <c r="N130" t="s">
        <v>802</v>
      </c>
      <c r="O130" t="s">
        <v>802</v>
      </c>
      <c r="P130" t="s">
        <v>802</v>
      </c>
      <c r="Q130" t="s">
        <v>802</v>
      </c>
      <c r="R130" t="s">
        <v>802</v>
      </c>
      <c r="S130" t="s">
        <v>802</v>
      </c>
      <c r="T130" t="s">
        <v>802</v>
      </c>
      <c r="U130" t="s">
        <v>801</v>
      </c>
      <c r="V130" t="s">
        <v>802</v>
      </c>
      <c r="W130" t="s">
        <v>802</v>
      </c>
      <c r="X130">
        <v>4</v>
      </c>
      <c r="Y130">
        <v>-9234379.8949999996</v>
      </c>
      <c r="Z130" s="4" t="s">
        <v>1396</v>
      </c>
    </row>
    <row r="131" spans="1:26">
      <c r="A131">
        <v>130</v>
      </c>
      <c r="B131" t="s">
        <v>1397</v>
      </c>
      <c r="C131" t="s">
        <v>1398</v>
      </c>
      <c r="D131" t="s">
        <v>1399</v>
      </c>
      <c r="E131" t="s">
        <v>799</v>
      </c>
      <c r="F131" t="s">
        <v>1400</v>
      </c>
      <c r="G131" t="s">
        <v>871</v>
      </c>
      <c r="H131">
        <v>26.885591999999999</v>
      </c>
      <c r="I131">
        <v>-80.106498000000002</v>
      </c>
      <c r="J131" t="s">
        <v>801</v>
      </c>
      <c r="K131" t="s">
        <v>802</v>
      </c>
      <c r="L131" t="s">
        <v>802</v>
      </c>
      <c r="M131" t="s">
        <v>802</v>
      </c>
      <c r="N131" t="s">
        <v>802</v>
      </c>
      <c r="O131" t="s">
        <v>802</v>
      </c>
      <c r="P131" t="s">
        <v>802</v>
      </c>
      <c r="Q131" t="s">
        <v>802</v>
      </c>
      <c r="R131" t="s">
        <v>802</v>
      </c>
      <c r="S131" t="s">
        <v>801</v>
      </c>
      <c r="T131" t="s">
        <v>802</v>
      </c>
      <c r="U131" t="s">
        <v>802</v>
      </c>
      <c r="V131" t="s">
        <v>802</v>
      </c>
      <c r="W131" t="s">
        <v>802</v>
      </c>
      <c r="X131">
        <v>4</v>
      </c>
      <c r="Y131">
        <v>-8917414.8660000004</v>
      </c>
      <c r="Z131" s="4" t="s">
        <v>1401</v>
      </c>
    </row>
    <row r="132" spans="1:26">
      <c r="A132">
        <v>131</v>
      </c>
      <c r="B132" t="s">
        <v>1402</v>
      </c>
      <c r="C132" t="s">
        <v>1403</v>
      </c>
      <c r="D132" t="s">
        <v>1404</v>
      </c>
      <c r="E132" t="s">
        <v>799</v>
      </c>
      <c r="F132" t="s">
        <v>1405</v>
      </c>
      <c r="G132" t="s">
        <v>1406</v>
      </c>
      <c r="H132">
        <v>25.099838999999999</v>
      </c>
      <c r="I132">
        <v>-80.432793000000004</v>
      </c>
      <c r="J132" t="s">
        <v>801</v>
      </c>
      <c r="K132" t="s">
        <v>802</v>
      </c>
      <c r="L132" t="s">
        <v>801</v>
      </c>
      <c r="M132" t="s">
        <v>802</v>
      </c>
      <c r="N132" t="s">
        <v>802</v>
      </c>
      <c r="O132" t="s">
        <v>802</v>
      </c>
      <c r="P132" t="s">
        <v>802</v>
      </c>
      <c r="Q132" t="s">
        <v>802</v>
      </c>
      <c r="R132" t="s">
        <v>802</v>
      </c>
      <c r="S132" t="s">
        <v>801</v>
      </c>
      <c r="T132" t="s">
        <v>802</v>
      </c>
      <c r="U132" t="s">
        <v>802</v>
      </c>
      <c r="V132" t="s">
        <v>802</v>
      </c>
      <c r="W132" t="s">
        <v>802</v>
      </c>
      <c r="X132">
        <v>4</v>
      </c>
      <c r="Y132">
        <v>-8953737.8640000001</v>
      </c>
      <c r="Z132" s="4" t="s">
        <v>1407</v>
      </c>
    </row>
    <row r="133" spans="1:26">
      <c r="A133">
        <v>132</v>
      </c>
      <c r="B133" t="s">
        <v>1408</v>
      </c>
      <c r="C133" t="s">
        <v>1409</v>
      </c>
      <c r="D133" t="s">
        <v>1404</v>
      </c>
      <c r="E133" t="s">
        <v>799</v>
      </c>
      <c r="F133" t="s">
        <v>1405</v>
      </c>
      <c r="G133" t="s">
        <v>1410</v>
      </c>
      <c r="H133">
        <v>25.22405242</v>
      </c>
      <c r="I133">
        <v>-80.332560240000007</v>
      </c>
      <c r="J133" t="s">
        <v>801</v>
      </c>
      <c r="K133" t="s">
        <v>802</v>
      </c>
      <c r="L133" t="s">
        <v>802</v>
      </c>
      <c r="M133" t="s">
        <v>802</v>
      </c>
      <c r="N133" t="s">
        <v>802</v>
      </c>
      <c r="O133" t="s">
        <v>802</v>
      </c>
      <c r="P133" t="s">
        <v>802</v>
      </c>
      <c r="Q133" t="s">
        <v>802</v>
      </c>
      <c r="R133" t="s">
        <v>802</v>
      </c>
      <c r="S133" t="s">
        <v>801</v>
      </c>
      <c r="T133" t="s">
        <v>802</v>
      </c>
      <c r="U133" t="s">
        <v>802</v>
      </c>
      <c r="V133" t="s">
        <v>802</v>
      </c>
      <c r="W133" t="s">
        <v>802</v>
      </c>
      <c r="X133">
        <v>4</v>
      </c>
      <c r="Y133">
        <v>-8942580.0020000003</v>
      </c>
      <c r="Z133" s="4" t="s">
        <v>1411</v>
      </c>
    </row>
    <row r="134" spans="1:26">
      <c r="A134">
        <v>133</v>
      </c>
      <c r="B134" t="s">
        <v>1412</v>
      </c>
      <c r="C134" t="s">
        <v>1413</v>
      </c>
      <c r="D134" t="s">
        <v>1414</v>
      </c>
      <c r="E134" t="s">
        <v>799</v>
      </c>
      <c r="F134" t="s">
        <v>1415</v>
      </c>
      <c r="G134" t="s">
        <v>1416</v>
      </c>
      <c r="H134">
        <v>24.568417709999999</v>
      </c>
      <c r="I134">
        <v>-81.733186630000006</v>
      </c>
      <c r="J134" t="s">
        <v>801</v>
      </c>
      <c r="K134" t="s">
        <v>802</v>
      </c>
      <c r="L134" t="s">
        <v>802</v>
      </c>
      <c r="M134" t="s">
        <v>802</v>
      </c>
      <c r="N134" t="s">
        <v>802</v>
      </c>
      <c r="O134" t="s">
        <v>802</v>
      </c>
      <c r="P134" t="s">
        <v>802</v>
      </c>
      <c r="Q134" t="s">
        <v>802</v>
      </c>
      <c r="R134" t="s">
        <v>802</v>
      </c>
      <c r="S134" t="s">
        <v>801</v>
      </c>
      <c r="T134" t="s">
        <v>802</v>
      </c>
      <c r="U134" t="s">
        <v>802</v>
      </c>
      <c r="V134" t="s">
        <v>802</v>
      </c>
      <c r="W134" t="s">
        <v>802</v>
      </c>
      <c r="X134">
        <v>4</v>
      </c>
      <c r="Y134">
        <v>-9098497.0610000007</v>
      </c>
      <c r="Z134" s="4" t="s">
        <v>1417</v>
      </c>
    </row>
    <row r="135" spans="1:26">
      <c r="A135">
        <v>134</v>
      </c>
      <c r="B135" t="s">
        <v>1418</v>
      </c>
      <c r="C135" t="s">
        <v>1419</v>
      </c>
      <c r="D135" t="s">
        <v>1420</v>
      </c>
      <c r="E135" t="s">
        <v>799</v>
      </c>
      <c r="F135" t="s">
        <v>1421</v>
      </c>
      <c r="G135" t="s">
        <v>985</v>
      </c>
      <c r="H135">
        <v>26.742778779999998</v>
      </c>
      <c r="I135">
        <v>-81.425985639999993</v>
      </c>
      <c r="J135" t="s">
        <v>801</v>
      </c>
      <c r="K135" t="s">
        <v>802</v>
      </c>
      <c r="L135" t="s">
        <v>802</v>
      </c>
      <c r="M135" t="s">
        <v>802</v>
      </c>
      <c r="N135" t="s">
        <v>802</v>
      </c>
      <c r="O135" t="s">
        <v>802</v>
      </c>
      <c r="P135" t="s">
        <v>802</v>
      </c>
      <c r="Q135" t="s">
        <v>802</v>
      </c>
      <c r="R135" t="s">
        <v>802</v>
      </c>
      <c r="S135" t="s">
        <v>801</v>
      </c>
      <c r="T135" t="s">
        <v>802</v>
      </c>
      <c r="U135" t="s">
        <v>802</v>
      </c>
      <c r="V135" t="s">
        <v>802</v>
      </c>
      <c r="W135" t="s">
        <v>802</v>
      </c>
      <c r="X135">
        <v>4</v>
      </c>
      <c r="Y135">
        <v>-9064299.5999999996</v>
      </c>
      <c r="Z135" s="4" t="s">
        <v>1422</v>
      </c>
    </row>
    <row r="136" spans="1:26">
      <c r="A136">
        <v>135</v>
      </c>
      <c r="B136" t="s">
        <v>1423</v>
      </c>
      <c r="C136" t="s">
        <v>1424</v>
      </c>
      <c r="D136" t="s">
        <v>1420</v>
      </c>
      <c r="E136" t="s">
        <v>799</v>
      </c>
      <c r="F136">
        <v>33935</v>
      </c>
      <c r="G136" t="s">
        <v>1160</v>
      </c>
      <c r="H136">
        <v>26.739201479999998</v>
      </c>
      <c r="I136">
        <v>-81.434820860000002</v>
      </c>
      <c r="J136" t="s">
        <v>801</v>
      </c>
      <c r="K136" t="s">
        <v>802</v>
      </c>
      <c r="L136" t="s">
        <v>802</v>
      </c>
      <c r="M136" t="s">
        <v>802</v>
      </c>
      <c r="N136" t="s">
        <v>802</v>
      </c>
      <c r="O136" t="s">
        <v>802</v>
      </c>
      <c r="P136" t="s">
        <v>802</v>
      </c>
      <c r="Q136" t="s">
        <v>801</v>
      </c>
      <c r="R136" t="s">
        <v>802</v>
      </c>
      <c r="S136" t="s">
        <v>802</v>
      </c>
      <c r="T136" t="s">
        <v>802</v>
      </c>
      <c r="U136" t="s">
        <v>802</v>
      </c>
      <c r="V136" t="s">
        <v>802</v>
      </c>
      <c r="W136" t="s">
        <v>802</v>
      </c>
      <c r="X136">
        <v>4</v>
      </c>
      <c r="Y136">
        <v>-9065283.1329999994</v>
      </c>
      <c r="Z136" s="4" t="s">
        <v>1425</v>
      </c>
    </row>
    <row r="137" spans="1:26">
      <c r="A137">
        <v>136</v>
      </c>
      <c r="B137" t="s">
        <v>1426</v>
      </c>
      <c r="C137" t="s">
        <v>1427</v>
      </c>
      <c r="D137" t="s">
        <v>1428</v>
      </c>
      <c r="E137" t="s">
        <v>799</v>
      </c>
      <c r="F137" t="s">
        <v>1429</v>
      </c>
      <c r="G137" t="s">
        <v>1430</v>
      </c>
      <c r="H137">
        <v>28.41851183</v>
      </c>
      <c r="I137">
        <v>-81.595902039999999</v>
      </c>
      <c r="J137" t="s">
        <v>802</v>
      </c>
      <c r="K137" t="s">
        <v>801</v>
      </c>
      <c r="L137" t="s">
        <v>802</v>
      </c>
      <c r="M137" t="s">
        <v>802</v>
      </c>
      <c r="N137" t="s">
        <v>802</v>
      </c>
      <c r="O137" t="s">
        <v>802</v>
      </c>
      <c r="P137" t="s">
        <v>802</v>
      </c>
      <c r="Q137" t="s">
        <v>802</v>
      </c>
      <c r="R137" t="s">
        <v>802</v>
      </c>
      <c r="S137" t="s">
        <v>802</v>
      </c>
      <c r="T137" t="s">
        <v>802</v>
      </c>
      <c r="U137" t="s">
        <v>801</v>
      </c>
      <c r="V137" t="s">
        <v>802</v>
      </c>
      <c r="W137" t="s">
        <v>802</v>
      </c>
      <c r="X137">
        <v>4</v>
      </c>
      <c r="Y137">
        <v>-9083214.6190000009</v>
      </c>
      <c r="Z137">
        <v>3301842.43</v>
      </c>
    </row>
    <row r="138" spans="1:26">
      <c r="A138">
        <v>137</v>
      </c>
      <c r="B138" t="s">
        <v>1431</v>
      </c>
      <c r="C138" t="s">
        <v>1432</v>
      </c>
      <c r="D138" t="s">
        <v>1433</v>
      </c>
      <c r="E138" t="s">
        <v>799</v>
      </c>
      <c r="F138" t="s">
        <v>1434</v>
      </c>
      <c r="G138" t="s">
        <v>1435</v>
      </c>
      <c r="H138">
        <v>30.253546459999999</v>
      </c>
      <c r="I138">
        <v>-82.7028222</v>
      </c>
      <c r="J138" t="s">
        <v>802</v>
      </c>
      <c r="K138" t="s">
        <v>801</v>
      </c>
      <c r="L138" t="s">
        <v>802</v>
      </c>
      <c r="M138" t="s">
        <v>802</v>
      </c>
      <c r="N138" t="s">
        <v>802</v>
      </c>
      <c r="O138" t="s">
        <v>802</v>
      </c>
      <c r="P138" t="s">
        <v>802</v>
      </c>
      <c r="Q138" t="s">
        <v>802</v>
      </c>
      <c r="R138" t="s">
        <v>802</v>
      </c>
      <c r="S138" t="s">
        <v>802</v>
      </c>
      <c r="T138" t="s">
        <v>802</v>
      </c>
      <c r="U138" t="s">
        <v>802</v>
      </c>
      <c r="V138" t="s">
        <v>802</v>
      </c>
      <c r="W138" t="s">
        <v>801</v>
      </c>
      <c r="X138">
        <v>4</v>
      </c>
      <c r="Y138">
        <v>-9206436.4499999993</v>
      </c>
      <c r="Z138" s="4" t="s">
        <v>1436</v>
      </c>
    </row>
    <row r="139" spans="1:26">
      <c r="A139">
        <v>138</v>
      </c>
      <c r="B139" t="s">
        <v>1437</v>
      </c>
      <c r="C139" t="s">
        <v>1438</v>
      </c>
      <c r="D139" t="s">
        <v>1433</v>
      </c>
      <c r="E139" t="s">
        <v>799</v>
      </c>
      <c r="F139">
        <v>32055</v>
      </c>
      <c r="G139" t="s">
        <v>1439</v>
      </c>
      <c r="H139">
        <v>30.188444499999999</v>
      </c>
      <c r="I139">
        <v>-82.560348000000005</v>
      </c>
      <c r="J139" t="s">
        <v>801</v>
      </c>
      <c r="K139" t="s">
        <v>802</v>
      </c>
      <c r="L139" t="s">
        <v>802</v>
      </c>
      <c r="M139" t="s">
        <v>802</v>
      </c>
      <c r="N139" t="s">
        <v>802</v>
      </c>
      <c r="O139" t="s">
        <v>802</v>
      </c>
      <c r="P139" t="s">
        <v>802</v>
      </c>
      <c r="Q139" t="s">
        <v>802</v>
      </c>
      <c r="R139" t="s">
        <v>802</v>
      </c>
      <c r="S139" t="s">
        <v>802</v>
      </c>
      <c r="T139" t="s">
        <v>801</v>
      </c>
      <c r="U139" t="s">
        <v>802</v>
      </c>
      <c r="V139" t="s">
        <v>802</v>
      </c>
      <c r="W139" t="s">
        <v>802</v>
      </c>
      <c r="X139">
        <v>4</v>
      </c>
      <c r="Y139">
        <v>-9190576.2899999991</v>
      </c>
      <c r="Z139" s="4" t="s">
        <v>1440</v>
      </c>
    </row>
    <row r="140" spans="1:26">
      <c r="A140">
        <v>139</v>
      </c>
      <c r="B140" t="s">
        <v>1441</v>
      </c>
      <c r="C140" t="s">
        <v>1442</v>
      </c>
      <c r="D140" t="s">
        <v>1433</v>
      </c>
      <c r="E140" t="s">
        <v>799</v>
      </c>
      <c r="F140" t="s">
        <v>1434</v>
      </c>
      <c r="G140" t="s">
        <v>1435</v>
      </c>
      <c r="H140">
        <v>30.253546459999999</v>
      </c>
      <c r="I140">
        <v>-82.7028222</v>
      </c>
      <c r="J140" t="s">
        <v>802</v>
      </c>
      <c r="K140" t="s">
        <v>801</v>
      </c>
      <c r="L140" t="s">
        <v>802</v>
      </c>
      <c r="M140" t="s">
        <v>802</v>
      </c>
      <c r="N140" t="s">
        <v>802</v>
      </c>
      <c r="O140" t="s">
        <v>802</v>
      </c>
      <c r="P140" t="s">
        <v>802</v>
      </c>
      <c r="Q140" t="s">
        <v>802</v>
      </c>
      <c r="R140" t="s">
        <v>802</v>
      </c>
      <c r="S140" t="s">
        <v>802</v>
      </c>
      <c r="T140" t="s">
        <v>802</v>
      </c>
      <c r="U140" t="s">
        <v>801</v>
      </c>
      <c r="V140" t="s">
        <v>802</v>
      </c>
      <c r="W140" t="s">
        <v>802</v>
      </c>
      <c r="X140">
        <v>4</v>
      </c>
      <c r="Y140">
        <v>-9206436.4499999993</v>
      </c>
      <c r="Z140" s="4" t="s">
        <v>1436</v>
      </c>
    </row>
    <row r="141" spans="1:26">
      <c r="A141">
        <v>140</v>
      </c>
      <c r="B141" t="s">
        <v>1443</v>
      </c>
      <c r="C141" t="s">
        <v>1444</v>
      </c>
      <c r="D141" t="s">
        <v>1445</v>
      </c>
      <c r="E141" t="s">
        <v>799</v>
      </c>
      <c r="F141">
        <v>32746</v>
      </c>
      <c r="G141" t="s">
        <v>1446</v>
      </c>
      <c r="H141">
        <v>28.733391000000001</v>
      </c>
      <c r="I141">
        <v>-81.362835000000004</v>
      </c>
      <c r="J141" t="s">
        <v>801</v>
      </c>
      <c r="K141" t="s">
        <v>802</v>
      </c>
      <c r="L141" t="s">
        <v>802</v>
      </c>
      <c r="M141" t="s">
        <v>802</v>
      </c>
      <c r="N141" t="s">
        <v>802</v>
      </c>
      <c r="O141" t="s">
        <v>801</v>
      </c>
      <c r="P141" t="s">
        <v>802</v>
      </c>
      <c r="Q141" t="s">
        <v>802</v>
      </c>
      <c r="R141" t="s">
        <v>802</v>
      </c>
      <c r="S141" t="s">
        <v>802</v>
      </c>
      <c r="T141" t="s">
        <v>802</v>
      </c>
      <c r="U141" t="s">
        <v>802</v>
      </c>
      <c r="V141" t="s">
        <v>802</v>
      </c>
      <c r="W141" t="s">
        <v>802</v>
      </c>
      <c r="X141">
        <v>4</v>
      </c>
      <c r="Y141">
        <v>-9057269.7080000006</v>
      </c>
      <c r="Z141" s="4" t="s">
        <v>1447</v>
      </c>
    </row>
    <row r="142" spans="1:26">
      <c r="A142">
        <v>141</v>
      </c>
      <c r="B142" t="s">
        <v>1448</v>
      </c>
      <c r="C142" t="s">
        <v>1449</v>
      </c>
      <c r="D142" t="s">
        <v>1450</v>
      </c>
      <c r="E142" t="s">
        <v>799</v>
      </c>
      <c r="F142" t="s">
        <v>1451</v>
      </c>
      <c r="G142" t="s">
        <v>1452</v>
      </c>
      <c r="H142">
        <v>28.741242710000002</v>
      </c>
      <c r="I142">
        <v>-82.090415949999993</v>
      </c>
      <c r="J142" t="s">
        <v>802</v>
      </c>
      <c r="K142" t="s">
        <v>801</v>
      </c>
      <c r="L142" t="s">
        <v>802</v>
      </c>
      <c r="M142" t="s">
        <v>802</v>
      </c>
      <c r="N142" t="s">
        <v>802</v>
      </c>
      <c r="O142" t="s">
        <v>802</v>
      </c>
      <c r="P142" t="s">
        <v>802</v>
      </c>
      <c r="Q142" t="s">
        <v>802</v>
      </c>
      <c r="R142" t="s">
        <v>802</v>
      </c>
      <c r="S142" t="s">
        <v>802</v>
      </c>
      <c r="T142" t="s">
        <v>802</v>
      </c>
      <c r="U142" t="s">
        <v>802</v>
      </c>
      <c r="V142" t="s">
        <v>802</v>
      </c>
      <c r="W142" t="s">
        <v>801</v>
      </c>
      <c r="X142">
        <v>4</v>
      </c>
      <c r="Y142">
        <v>-9138263.6720000003</v>
      </c>
      <c r="Z142" s="4" t="s">
        <v>1453</v>
      </c>
    </row>
    <row r="143" spans="1:26">
      <c r="A143">
        <v>142</v>
      </c>
      <c r="B143" t="s">
        <v>1454</v>
      </c>
      <c r="C143" t="s">
        <v>1455</v>
      </c>
      <c r="D143" t="s">
        <v>1456</v>
      </c>
      <c r="E143" t="s">
        <v>799</v>
      </c>
      <c r="F143">
        <v>33463</v>
      </c>
      <c r="G143" t="s">
        <v>1457</v>
      </c>
      <c r="H143">
        <v>26.616708890000002</v>
      </c>
      <c r="I143">
        <v>-80.113494360000004</v>
      </c>
      <c r="J143" t="s">
        <v>801</v>
      </c>
      <c r="K143" t="s">
        <v>802</v>
      </c>
      <c r="L143" t="s">
        <v>802</v>
      </c>
      <c r="M143" t="s">
        <v>802</v>
      </c>
      <c r="N143" t="s">
        <v>802</v>
      </c>
      <c r="O143" t="s">
        <v>802</v>
      </c>
      <c r="P143" t="s">
        <v>802</v>
      </c>
      <c r="Q143" t="s">
        <v>802</v>
      </c>
      <c r="R143" t="s">
        <v>802</v>
      </c>
      <c r="S143" t="s">
        <v>802</v>
      </c>
      <c r="T143" t="s">
        <v>801</v>
      </c>
      <c r="U143" t="s">
        <v>802</v>
      </c>
      <c r="V143" t="s">
        <v>802</v>
      </c>
      <c r="W143" t="s">
        <v>802</v>
      </c>
      <c r="X143">
        <v>4</v>
      </c>
      <c r="Y143">
        <v>-8918193.6960000005</v>
      </c>
      <c r="Z143" s="4" t="s">
        <v>1458</v>
      </c>
    </row>
    <row r="144" spans="1:26">
      <c r="A144">
        <v>143</v>
      </c>
      <c r="B144" t="s">
        <v>1459</v>
      </c>
      <c r="C144" t="s">
        <v>1460</v>
      </c>
      <c r="D144" t="s">
        <v>1456</v>
      </c>
      <c r="E144" t="s">
        <v>799</v>
      </c>
      <c r="F144" t="s">
        <v>1461</v>
      </c>
      <c r="G144" t="s">
        <v>1462</v>
      </c>
      <c r="H144">
        <v>26.593164900000001</v>
      </c>
      <c r="I144">
        <v>-80.057064460000007</v>
      </c>
      <c r="J144" t="s">
        <v>801</v>
      </c>
      <c r="K144" t="s">
        <v>802</v>
      </c>
      <c r="L144" t="s">
        <v>801</v>
      </c>
      <c r="M144" t="s">
        <v>802</v>
      </c>
      <c r="N144" t="s">
        <v>802</v>
      </c>
      <c r="O144" t="s">
        <v>802</v>
      </c>
      <c r="P144" t="s">
        <v>802</v>
      </c>
      <c r="Q144" t="s">
        <v>802</v>
      </c>
      <c r="R144" t="s">
        <v>802</v>
      </c>
      <c r="S144" t="s">
        <v>802</v>
      </c>
      <c r="T144" t="s">
        <v>802</v>
      </c>
      <c r="U144" t="s">
        <v>802</v>
      </c>
      <c r="V144" t="s">
        <v>802</v>
      </c>
      <c r="W144" t="s">
        <v>802</v>
      </c>
      <c r="X144">
        <v>4</v>
      </c>
      <c r="Y144">
        <v>-8911911.9470000006</v>
      </c>
      <c r="Z144">
        <v>3072734.99</v>
      </c>
    </row>
    <row r="145" spans="1:26">
      <c r="A145">
        <v>144</v>
      </c>
      <c r="B145" t="s">
        <v>1463</v>
      </c>
      <c r="C145" t="s">
        <v>1464</v>
      </c>
      <c r="D145" t="s">
        <v>1456</v>
      </c>
      <c r="E145" t="s">
        <v>799</v>
      </c>
      <c r="F145">
        <v>33460</v>
      </c>
      <c r="G145" t="s">
        <v>1465</v>
      </c>
      <c r="H145">
        <v>26.626211999999999</v>
      </c>
      <c r="I145">
        <v>-80.057186999999999</v>
      </c>
      <c r="J145" t="s">
        <v>801</v>
      </c>
      <c r="K145" t="s">
        <v>802</v>
      </c>
      <c r="L145" t="s">
        <v>802</v>
      </c>
      <c r="M145" t="s">
        <v>802</v>
      </c>
      <c r="N145" t="s">
        <v>802</v>
      </c>
      <c r="O145" t="s">
        <v>801</v>
      </c>
      <c r="P145" t="s">
        <v>802</v>
      </c>
      <c r="Q145" t="s">
        <v>802</v>
      </c>
      <c r="R145" t="s">
        <v>802</v>
      </c>
      <c r="S145" t="s">
        <v>802</v>
      </c>
      <c r="T145" t="s">
        <v>802</v>
      </c>
      <c r="U145" t="s">
        <v>802</v>
      </c>
      <c r="V145" t="s">
        <v>802</v>
      </c>
      <c r="W145" t="s">
        <v>802</v>
      </c>
      <c r="X145">
        <v>4</v>
      </c>
      <c r="Y145">
        <v>-8911925.5879999995</v>
      </c>
      <c r="Z145" s="4" t="s">
        <v>1466</v>
      </c>
    </row>
    <row r="146" spans="1:26">
      <c r="A146">
        <v>145</v>
      </c>
      <c r="B146" t="s">
        <v>1467</v>
      </c>
      <c r="C146" t="s">
        <v>1468</v>
      </c>
      <c r="D146" t="s">
        <v>1469</v>
      </c>
      <c r="E146" t="s">
        <v>799</v>
      </c>
      <c r="F146" t="s">
        <v>1470</v>
      </c>
      <c r="G146" t="s">
        <v>1471</v>
      </c>
      <c r="H146">
        <v>28.06658891</v>
      </c>
      <c r="I146">
        <v>-81.987054470000004</v>
      </c>
      <c r="J146" t="s">
        <v>801</v>
      </c>
      <c r="K146" t="s">
        <v>802</v>
      </c>
      <c r="L146" t="s">
        <v>802</v>
      </c>
      <c r="M146" t="s">
        <v>802</v>
      </c>
      <c r="N146" t="s">
        <v>802</v>
      </c>
      <c r="O146" t="s">
        <v>802</v>
      </c>
      <c r="P146" t="s">
        <v>802</v>
      </c>
      <c r="Q146" t="s">
        <v>802</v>
      </c>
      <c r="R146" t="s">
        <v>802</v>
      </c>
      <c r="S146" t="s">
        <v>801</v>
      </c>
      <c r="T146" t="s">
        <v>802</v>
      </c>
      <c r="U146" t="s">
        <v>802</v>
      </c>
      <c r="V146" t="s">
        <v>802</v>
      </c>
      <c r="W146" t="s">
        <v>802</v>
      </c>
      <c r="X146">
        <v>4</v>
      </c>
      <c r="Y146">
        <v>-9126757.5189999994</v>
      </c>
      <c r="Z146" s="4" t="s">
        <v>1472</v>
      </c>
    </row>
    <row r="147" spans="1:26">
      <c r="A147">
        <v>146</v>
      </c>
      <c r="B147" t="s">
        <v>1473</v>
      </c>
      <c r="C147" t="s">
        <v>1474</v>
      </c>
      <c r="D147" t="s">
        <v>1469</v>
      </c>
      <c r="E147" t="s">
        <v>799</v>
      </c>
      <c r="F147">
        <v>33801</v>
      </c>
      <c r="G147" t="s">
        <v>1475</v>
      </c>
      <c r="H147">
        <v>28.014327000000002</v>
      </c>
      <c r="I147">
        <v>-81.922922999999997</v>
      </c>
      <c r="J147" t="s">
        <v>801</v>
      </c>
      <c r="K147" t="s">
        <v>802</v>
      </c>
      <c r="L147" t="s">
        <v>802</v>
      </c>
      <c r="M147" t="s">
        <v>802</v>
      </c>
      <c r="N147" t="s">
        <v>802</v>
      </c>
      <c r="O147" t="s">
        <v>801</v>
      </c>
      <c r="P147" t="s">
        <v>802</v>
      </c>
      <c r="Q147" t="s">
        <v>802</v>
      </c>
      <c r="R147" t="s">
        <v>802</v>
      </c>
      <c r="S147" t="s">
        <v>802</v>
      </c>
      <c r="T147" t="s">
        <v>802</v>
      </c>
      <c r="U147" t="s">
        <v>802</v>
      </c>
      <c r="V147" t="s">
        <v>802</v>
      </c>
      <c r="W147" t="s">
        <v>802</v>
      </c>
      <c r="X147">
        <v>4</v>
      </c>
      <c r="Y147">
        <v>-9119618.4340000004</v>
      </c>
      <c r="Z147" s="4" t="s">
        <v>1476</v>
      </c>
    </row>
    <row r="148" spans="1:26">
      <c r="A148">
        <v>147</v>
      </c>
      <c r="B148" t="s">
        <v>1477</v>
      </c>
      <c r="C148" t="s">
        <v>1478</v>
      </c>
      <c r="D148" t="s">
        <v>1469</v>
      </c>
      <c r="E148" t="s">
        <v>799</v>
      </c>
      <c r="F148" t="s">
        <v>1479</v>
      </c>
      <c r="G148" t="s">
        <v>1480</v>
      </c>
      <c r="H148">
        <v>27.997791540000001</v>
      </c>
      <c r="I148">
        <v>-82.0300802</v>
      </c>
      <c r="J148" t="s">
        <v>801</v>
      </c>
      <c r="K148" t="s">
        <v>802</v>
      </c>
      <c r="L148" t="s">
        <v>802</v>
      </c>
      <c r="M148" t="s">
        <v>802</v>
      </c>
      <c r="N148" t="s">
        <v>802</v>
      </c>
      <c r="O148" t="s">
        <v>802</v>
      </c>
      <c r="P148" t="s">
        <v>802</v>
      </c>
      <c r="Q148" t="s">
        <v>802</v>
      </c>
      <c r="R148" t="s">
        <v>801</v>
      </c>
      <c r="S148" t="s">
        <v>802</v>
      </c>
      <c r="T148" t="s">
        <v>802</v>
      </c>
      <c r="U148" t="s">
        <v>802</v>
      </c>
      <c r="V148" t="s">
        <v>802</v>
      </c>
      <c r="W148" t="s">
        <v>802</v>
      </c>
      <c r="X148">
        <v>4</v>
      </c>
      <c r="Y148">
        <v>-9131547.1219999995</v>
      </c>
      <c r="Z148" s="4" t="s">
        <v>1481</v>
      </c>
    </row>
    <row r="149" spans="1:26">
      <c r="A149">
        <v>148</v>
      </c>
      <c r="B149" t="s">
        <v>1482</v>
      </c>
      <c r="C149" t="s">
        <v>1483</v>
      </c>
      <c r="D149" t="s">
        <v>1469</v>
      </c>
      <c r="E149" t="s">
        <v>799</v>
      </c>
      <c r="F149">
        <v>33801</v>
      </c>
      <c r="G149" t="s">
        <v>1484</v>
      </c>
      <c r="H149">
        <v>28.049114769999999</v>
      </c>
      <c r="I149">
        <v>-81.945947750000002</v>
      </c>
      <c r="J149" t="s">
        <v>801</v>
      </c>
      <c r="K149" t="s">
        <v>802</v>
      </c>
      <c r="L149" t="s">
        <v>802</v>
      </c>
      <c r="M149" t="s">
        <v>802</v>
      </c>
      <c r="N149" t="s">
        <v>802</v>
      </c>
      <c r="O149" t="s">
        <v>801</v>
      </c>
      <c r="P149" t="s">
        <v>802</v>
      </c>
      <c r="Q149" t="s">
        <v>802</v>
      </c>
      <c r="R149" t="s">
        <v>802</v>
      </c>
      <c r="S149" t="s">
        <v>802</v>
      </c>
      <c r="T149" t="s">
        <v>802</v>
      </c>
      <c r="U149" t="s">
        <v>802</v>
      </c>
      <c r="V149" t="s">
        <v>802</v>
      </c>
      <c r="W149" t="s">
        <v>802</v>
      </c>
      <c r="X149">
        <v>4</v>
      </c>
      <c r="Y149">
        <v>-9122181.5390000008</v>
      </c>
      <c r="Z149">
        <v>3255168.1069999998</v>
      </c>
    </row>
    <row r="150" spans="1:26">
      <c r="A150">
        <v>149</v>
      </c>
      <c r="B150" t="s">
        <v>1485</v>
      </c>
      <c r="C150" t="s">
        <v>1486</v>
      </c>
      <c r="D150" t="s">
        <v>1487</v>
      </c>
      <c r="E150" t="s">
        <v>799</v>
      </c>
      <c r="F150">
        <v>34638</v>
      </c>
      <c r="G150" t="s">
        <v>1488</v>
      </c>
      <c r="H150">
        <v>28.21545849</v>
      </c>
      <c r="I150">
        <v>-82.464411690000006</v>
      </c>
      <c r="J150" t="s">
        <v>801</v>
      </c>
      <c r="K150" t="s">
        <v>802</v>
      </c>
      <c r="L150" t="s">
        <v>802</v>
      </c>
      <c r="M150" t="s">
        <v>802</v>
      </c>
      <c r="N150" t="s">
        <v>802</v>
      </c>
      <c r="O150" t="s">
        <v>802</v>
      </c>
      <c r="P150" t="s">
        <v>802</v>
      </c>
      <c r="Q150" t="s">
        <v>801</v>
      </c>
      <c r="R150" t="s">
        <v>802</v>
      </c>
      <c r="S150" t="s">
        <v>802</v>
      </c>
      <c r="T150" t="s">
        <v>802</v>
      </c>
      <c r="U150" t="s">
        <v>802</v>
      </c>
      <c r="V150" t="s">
        <v>802</v>
      </c>
      <c r="W150" t="s">
        <v>802</v>
      </c>
      <c r="X150">
        <v>4</v>
      </c>
      <c r="Y150">
        <v>-9179896.6980000008</v>
      </c>
      <c r="Z150" s="4" t="s">
        <v>1489</v>
      </c>
    </row>
    <row r="151" spans="1:26">
      <c r="A151">
        <v>150</v>
      </c>
      <c r="B151" t="s">
        <v>1490</v>
      </c>
      <c r="C151" t="s">
        <v>1491</v>
      </c>
      <c r="D151" t="s">
        <v>1456</v>
      </c>
      <c r="E151" t="s">
        <v>799</v>
      </c>
      <c r="F151" t="s">
        <v>1461</v>
      </c>
      <c r="G151" t="s">
        <v>1068</v>
      </c>
      <c r="H151">
        <v>26.587432069999998</v>
      </c>
      <c r="I151">
        <v>-80.069995070000004</v>
      </c>
      <c r="J151" t="s">
        <v>801</v>
      </c>
      <c r="K151" t="s">
        <v>802</v>
      </c>
      <c r="L151" t="s">
        <v>802</v>
      </c>
      <c r="M151" t="s">
        <v>802</v>
      </c>
      <c r="N151" t="s">
        <v>802</v>
      </c>
      <c r="O151" t="s">
        <v>802</v>
      </c>
      <c r="P151" t="s">
        <v>802</v>
      </c>
      <c r="Q151" t="s">
        <v>802</v>
      </c>
      <c r="R151" t="s">
        <v>802</v>
      </c>
      <c r="S151" t="s">
        <v>801</v>
      </c>
      <c r="T151" t="s">
        <v>802</v>
      </c>
      <c r="U151" t="s">
        <v>802</v>
      </c>
      <c r="V151" t="s">
        <v>802</v>
      </c>
      <c r="W151" t="s">
        <v>802</v>
      </c>
      <c r="X151">
        <v>4</v>
      </c>
      <c r="Y151">
        <v>-8913351.3760000002</v>
      </c>
      <c r="Z151" s="4" t="s">
        <v>1492</v>
      </c>
    </row>
    <row r="152" spans="1:26">
      <c r="A152">
        <v>151</v>
      </c>
      <c r="B152" t="s">
        <v>1493</v>
      </c>
      <c r="C152" t="s">
        <v>1494</v>
      </c>
      <c r="D152" t="s">
        <v>1495</v>
      </c>
      <c r="E152" t="s">
        <v>799</v>
      </c>
      <c r="F152">
        <v>33773</v>
      </c>
      <c r="G152" t="s">
        <v>1496</v>
      </c>
      <c r="H152">
        <v>27.86993343</v>
      </c>
      <c r="I152">
        <v>-82.775288369999998</v>
      </c>
      <c r="J152" t="s">
        <v>801</v>
      </c>
      <c r="K152" t="s">
        <v>802</v>
      </c>
      <c r="L152" t="s">
        <v>802</v>
      </c>
      <c r="M152" t="s">
        <v>802</v>
      </c>
      <c r="N152" t="s">
        <v>802</v>
      </c>
      <c r="O152" t="s">
        <v>802</v>
      </c>
      <c r="P152" t="s">
        <v>802</v>
      </c>
      <c r="Q152" t="s">
        <v>801</v>
      </c>
      <c r="R152" t="s">
        <v>802</v>
      </c>
      <c r="S152" t="s">
        <v>802</v>
      </c>
      <c r="T152" t="s">
        <v>802</v>
      </c>
      <c r="U152" t="s">
        <v>802</v>
      </c>
      <c r="V152" t="s">
        <v>802</v>
      </c>
      <c r="W152" t="s">
        <v>802</v>
      </c>
      <c r="X152">
        <v>4</v>
      </c>
      <c r="Y152">
        <v>-9214503.3399999999</v>
      </c>
      <c r="Z152">
        <v>3232585.8939999999</v>
      </c>
    </row>
    <row r="153" spans="1:26">
      <c r="A153">
        <v>152</v>
      </c>
      <c r="B153" t="s">
        <v>1497</v>
      </c>
      <c r="C153" t="s">
        <v>1498</v>
      </c>
      <c r="D153" t="s">
        <v>1495</v>
      </c>
      <c r="E153" t="s">
        <v>799</v>
      </c>
      <c r="F153">
        <v>33773</v>
      </c>
      <c r="G153" t="s">
        <v>1499</v>
      </c>
      <c r="H153">
        <v>27.880513239999999</v>
      </c>
      <c r="I153">
        <v>-82.762286029999999</v>
      </c>
      <c r="J153" t="s">
        <v>801</v>
      </c>
      <c r="K153" t="s">
        <v>802</v>
      </c>
      <c r="L153" t="s">
        <v>802</v>
      </c>
      <c r="M153" t="s">
        <v>802</v>
      </c>
      <c r="N153" t="s">
        <v>802</v>
      </c>
      <c r="O153" t="s">
        <v>802</v>
      </c>
      <c r="P153" t="s">
        <v>802</v>
      </c>
      <c r="Q153" t="s">
        <v>802</v>
      </c>
      <c r="R153" t="s">
        <v>802</v>
      </c>
      <c r="S153" t="s">
        <v>802</v>
      </c>
      <c r="T153" t="s">
        <v>801</v>
      </c>
      <c r="U153" t="s">
        <v>802</v>
      </c>
      <c r="V153" t="s">
        <v>802</v>
      </c>
      <c r="W153" t="s">
        <v>802</v>
      </c>
      <c r="X153">
        <v>4</v>
      </c>
      <c r="Y153">
        <v>-9213055.9260000009</v>
      </c>
      <c r="Z153" s="4" t="s">
        <v>1500</v>
      </c>
    </row>
    <row r="154" spans="1:26">
      <c r="A154">
        <v>153</v>
      </c>
      <c r="B154" t="s">
        <v>1501</v>
      </c>
      <c r="C154" t="s">
        <v>1502</v>
      </c>
      <c r="D154" t="s">
        <v>1495</v>
      </c>
      <c r="E154" t="s">
        <v>799</v>
      </c>
      <c r="F154">
        <v>33771</v>
      </c>
      <c r="G154" t="s">
        <v>1503</v>
      </c>
      <c r="H154">
        <v>27.903737629999998</v>
      </c>
      <c r="I154">
        <v>-82.762337650000006</v>
      </c>
      <c r="J154" t="s">
        <v>801</v>
      </c>
      <c r="K154" t="s">
        <v>802</v>
      </c>
      <c r="L154" t="s">
        <v>802</v>
      </c>
      <c r="M154" t="s">
        <v>802</v>
      </c>
      <c r="N154" t="s">
        <v>802</v>
      </c>
      <c r="O154" t="s">
        <v>802</v>
      </c>
      <c r="P154" t="s">
        <v>802</v>
      </c>
      <c r="Q154" t="s">
        <v>802</v>
      </c>
      <c r="R154" t="s">
        <v>802</v>
      </c>
      <c r="S154" t="s">
        <v>802</v>
      </c>
      <c r="T154" t="s">
        <v>801</v>
      </c>
      <c r="U154" t="s">
        <v>802</v>
      </c>
      <c r="V154" t="s">
        <v>802</v>
      </c>
      <c r="W154" t="s">
        <v>802</v>
      </c>
      <c r="X154">
        <v>4</v>
      </c>
      <c r="Y154">
        <v>-9213061.6720000003</v>
      </c>
      <c r="Z154" s="4" t="s">
        <v>1504</v>
      </c>
    </row>
    <row r="155" spans="1:26">
      <c r="A155">
        <v>154</v>
      </c>
      <c r="B155" t="s">
        <v>1505</v>
      </c>
      <c r="C155" t="s">
        <v>1506</v>
      </c>
      <c r="D155" t="s">
        <v>1031</v>
      </c>
      <c r="E155" t="s">
        <v>799</v>
      </c>
      <c r="F155">
        <v>33311</v>
      </c>
      <c r="G155" t="s">
        <v>1507</v>
      </c>
      <c r="H155">
        <v>26.146539000000001</v>
      </c>
      <c r="I155">
        <v>-80.19411049</v>
      </c>
      <c r="J155" t="s">
        <v>801</v>
      </c>
      <c r="K155" t="s">
        <v>802</v>
      </c>
      <c r="L155" t="s">
        <v>802</v>
      </c>
      <c r="M155" t="s">
        <v>802</v>
      </c>
      <c r="N155" t="s">
        <v>802</v>
      </c>
      <c r="O155" t="s">
        <v>801</v>
      </c>
      <c r="P155" t="s">
        <v>802</v>
      </c>
      <c r="Q155" t="s">
        <v>802</v>
      </c>
      <c r="R155" t="s">
        <v>802</v>
      </c>
      <c r="S155" t="s">
        <v>802</v>
      </c>
      <c r="T155" t="s">
        <v>802</v>
      </c>
      <c r="U155" t="s">
        <v>802</v>
      </c>
      <c r="V155" t="s">
        <v>802</v>
      </c>
      <c r="W155" t="s">
        <v>802</v>
      </c>
      <c r="X155">
        <v>4</v>
      </c>
      <c r="Y155">
        <v>-8927167.8440000005</v>
      </c>
      <c r="Z155" s="4" t="s">
        <v>1508</v>
      </c>
    </row>
    <row r="156" spans="1:26">
      <c r="A156">
        <v>155</v>
      </c>
      <c r="B156" t="s">
        <v>1509</v>
      </c>
      <c r="C156" t="s">
        <v>1510</v>
      </c>
      <c r="D156" t="s">
        <v>1511</v>
      </c>
      <c r="E156" t="s">
        <v>799</v>
      </c>
      <c r="F156">
        <v>34461</v>
      </c>
      <c r="G156" t="s">
        <v>1512</v>
      </c>
      <c r="H156">
        <v>28.852790939999998</v>
      </c>
      <c r="I156">
        <v>-82.453415739999997</v>
      </c>
      <c r="J156" t="s">
        <v>801</v>
      </c>
      <c r="K156" t="s">
        <v>802</v>
      </c>
      <c r="L156" t="s">
        <v>802</v>
      </c>
      <c r="M156" t="s">
        <v>802</v>
      </c>
      <c r="N156" t="s">
        <v>802</v>
      </c>
      <c r="O156" t="s">
        <v>801</v>
      </c>
      <c r="P156" t="s">
        <v>802</v>
      </c>
      <c r="Q156" t="s">
        <v>802</v>
      </c>
      <c r="R156" t="s">
        <v>802</v>
      </c>
      <c r="S156" t="s">
        <v>802</v>
      </c>
      <c r="T156" t="s">
        <v>802</v>
      </c>
      <c r="U156" t="s">
        <v>802</v>
      </c>
      <c r="V156" t="s">
        <v>802</v>
      </c>
      <c r="W156" t="s">
        <v>802</v>
      </c>
      <c r="X156">
        <v>4</v>
      </c>
      <c r="Y156">
        <v>-9178672.6370000001</v>
      </c>
      <c r="Z156" s="4" t="s">
        <v>1513</v>
      </c>
    </row>
    <row r="157" spans="1:26">
      <c r="A157">
        <v>156</v>
      </c>
      <c r="B157" t="s">
        <v>1514</v>
      </c>
      <c r="C157" t="s">
        <v>1515</v>
      </c>
      <c r="D157" t="s">
        <v>1511</v>
      </c>
      <c r="E157" t="s">
        <v>799</v>
      </c>
      <c r="F157" t="s">
        <v>1516</v>
      </c>
      <c r="G157" t="s">
        <v>1517</v>
      </c>
      <c r="H157">
        <v>28.856046030000002</v>
      </c>
      <c r="I157">
        <v>-82.43842531</v>
      </c>
      <c r="J157" t="s">
        <v>801</v>
      </c>
      <c r="K157" t="s">
        <v>801</v>
      </c>
      <c r="L157" t="s">
        <v>802</v>
      </c>
      <c r="M157" t="s">
        <v>802</v>
      </c>
      <c r="N157" t="s">
        <v>802</v>
      </c>
      <c r="O157" t="s">
        <v>802</v>
      </c>
      <c r="P157" t="s">
        <v>802</v>
      </c>
      <c r="Q157" t="s">
        <v>802</v>
      </c>
      <c r="R157" t="s">
        <v>801</v>
      </c>
      <c r="S157" t="s">
        <v>802</v>
      </c>
      <c r="T157" t="s">
        <v>802</v>
      </c>
      <c r="U157" t="s">
        <v>802</v>
      </c>
      <c r="V157" t="s">
        <v>802</v>
      </c>
      <c r="W157" t="s">
        <v>801</v>
      </c>
      <c r="X157">
        <v>4</v>
      </c>
      <c r="Y157">
        <v>-9177003.909</v>
      </c>
      <c r="Z157">
        <v>3357337.3330000001</v>
      </c>
    </row>
    <row r="158" spans="1:26">
      <c r="A158">
        <v>157</v>
      </c>
      <c r="B158" t="s">
        <v>1518</v>
      </c>
      <c r="C158" t="s">
        <v>1519</v>
      </c>
      <c r="D158" t="s">
        <v>1511</v>
      </c>
      <c r="E158" t="s">
        <v>799</v>
      </c>
      <c r="F158">
        <v>34461</v>
      </c>
      <c r="G158" t="s">
        <v>1512</v>
      </c>
      <c r="H158">
        <v>28.854602109999998</v>
      </c>
      <c r="I158">
        <v>-82.455148129999998</v>
      </c>
      <c r="J158" t="s">
        <v>801</v>
      </c>
      <c r="K158" t="s">
        <v>802</v>
      </c>
      <c r="L158" t="s">
        <v>802</v>
      </c>
      <c r="M158" t="s">
        <v>802</v>
      </c>
      <c r="N158" t="s">
        <v>802</v>
      </c>
      <c r="O158" t="s">
        <v>801</v>
      </c>
      <c r="P158" t="s">
        <v>802</v>
      </c>
      <c r="Q158" t="s">
        <v>802</v>
      </c>
      <c r="R158" t="s">
        <v>802</v>
      </c>
      <c r="S158" t="s">
        <v>802</v>
      </c>
      <c r="T158" t="s">
        <v>802</v>
      </c>
      <c r="U158" t="s">
        <v>802</v>
      </c>
      <c r="V158" t="s">
        <v>802</v>
      </c>
      <c r="W158" t="s">
        <v>802</v>
      </c>
      <c r="X158">
        <v>4</v>
      </c>
      <c r="Y158">
        <v>-9178865.4849999994</v>
      </c>
      <c r="Z158" s="4" t="s">
        <v>1520</v>
      </c>
    </row>
    <row r="159" spans="1:26">
      <c r="A159">
        <v>158</v>
      </c>
      <c r="B159" t="s">
        <v>1521</v>
      </c>
      <c r="C159" t="s">
        <v>1522</v>
      </c>
      <c r="D159" t="s">
        <v>1511</v>
      </c>
      <c r="E159" t="s">
        <v>799</v>
      </c>
      <c r="F159">
        <v>34461</v>
      </c>
      <c r="G159" t="s">
        <v>1512</v>
      </c>
      <c r="H159">
        <v>28.853627920000001</v>
      </c>
      <c r="I159">
        <v>-82.455123049999997</v>
      </c>
      <c r="J159" t="s">
        <v>801</v>
      </c>
      <c r="K159" t="s">
        <v>802</v>
      </c>
      <c r="L159" t="s">
        <v>802</v>
      </c>
      <c r="M159" t="s">
        <v>802</v>
      </c>
      <c r="N159" t="s">
        <v>802</v>
      </c>
      <c r="O159" t="s">
        <v>802</v>
      </c>
      <c r="P159" t="s">
        <v>802</v>
      </c>
      <c r="Q159" t="s">
        <v>801</v>
      </c>
      <c r="R159" t="s">
        <v>802</v>
      </c>
      <c r="S159" t="s">
        <v>802</v>
      </c>
      <c r="T159" t="s">
        <v>802</v>
      </c>
      <c r="U159" t="s">
        <v>802</v>
      </c>
      <c r="V159" t="s">
        <v>802</v>
      </c>
      <c r="W159" t="s">
        <v>802</v>
      </c>
      <c r="X159">
        <v>4</v>
      </c>
      <c r="Y159">
        <v>-9178862.693</v>
      </c>
      <c r="Z159" s="4" t="s">
        <v>1523</v>
      </c>
    </row>
    <row r="160" spans="1:26">
      <c r="A160">
        <v>159</v>
      </c>
      <c r="B160" t="s">
        <v>1524</v>
      </c>
      <c r="C160" t="s">
        <v>1525</v>
      </c>
      <c r="D160" t="s">
        <v>1526</v>
      </c>
      <c r="E160" t="s">
        <v>799</v>
      </c>
      <c r="F160" t="s">
        <v>1527</v>
      </c>
      <c r="G160" t="s">
        <v>1528</v>
      </c>
      <c r="H160">
        <v>27.762662710000001</v>
      </c>
      <c r="I160">
        <v>-82.201455269999997</v>
      </c>
      <c r="J160" t="s">
        <v>801</v>
      </c>
      <c r="K160" t="s">
        <v>802</v>
      </c>
      <c r="L160" t="s">
        <v>802</v>
      </c>
      <c r="M160" t="s">
        <v>802</v>
      </c>
      <c r="N160" t="s">
        <v>802</v>
      </c>
      <c r="O160" t="s">
        <v>802</v>
      </c>
      <c r="P160" t="s">
        <v>802</v>
      </c>
      <c r="Q160" t="s">
        <v>802</v>
      </c>
      <c r="R160" t="s">
        <v>801</v>
      </c>
      <c r="S160" t="s">
        <v>802</v>
      </c>
      <c r="T160" t="s">
        <v>802</v>
      </c>
      <c r="U160" t="s">
        <v>802</v>
      </c>
      <c r="V160" t="s">
        <v>802</v>
      </c>
      <c r="W160" t="s">
        <v>802</v>
      </c>
      <c r="X160">
        <v>4</v>
      </c>
      <c r="Y160">
        <v>-9150624.5130000003</v>
      </c>
      <c r="Z160" s="4" t="s">
        <v>1529</v>
      </c>
    </row>
    <row r="161" spans="1:26">
      <c r="A161">
        <v>160</v>
      </c>
      <c r="B161" t="s">
        <v>1530</v>
      </c>
      <c r="C161" t="s">
        <v>1525</v>
      </c>
      <c r="D161" t="s">
        <v>1526</v>
      </c>
      <c r="E161" t="s">
        <v>799</v>
      </c>
      <c r="F161" t="s">
        <v>1527</v>
      </c>
      <c r="G161" t="s">
        <v>1528</v>
      </c>
      <c r="H161">
        <v>27.762662710000001</v>
      </c>
      <c r="I161">
        <v>-82.201455269999997</v>
      </c>
      <c r="J161" t="s">
        <v>802</v>
      </c>
      <c r="K161" t="s">
        <v>801</v>
      </c>
      <c r="L161" t="s">
        <v>802</v>
      </c>
      <c r="M161" t="s">
        <v>802</v>
      </c>
      <c r="N161" t="s">
        <v>802</v>
      </c>
      <c r="O161" t="s">
        <v>802</v>
      </c>
      <c r="P161" t="s">
        <v>802</v>
      </c>
      <c r="Q161" t="s">
        <v>802</v>
      </c>
      <c r="R161" t="s">
        <v>802</v>
      </c>
      <c r="S161" t="s">
        <v>802</v>
      </c>
      <c r="T161" t="s">
        <v>802</v>
      </c>
      <c r="U161" t="s">
        <v>802</v>
      </c>
      <c r="V161" t="s">
        <v>802</v>
      </c>
      <c r="W161" t="s">
        <v>801</v>
      </c>
      <c r="X161">
        <v>4</v>
      </c>
      <c r="Y161">
        <v>-9150624.5130000003</v>
      </c>
      <c r="Z161" s="4" t="s">
        <v>1529</v>
      </c>
    </row>
    <row r="162" spans="1:26">
      <c r="A162">
        <v>161</v>
      </c>
      <c r="B162" t="s">
        <v>1531</v>
      </c>
      <c r="C162" t="s">
        <v>1532</v>
      </c>
      <c r="D162" t="s">
        <v>1533</v>
      </c>
      <c r="E162" t="s">
        <v>799</v>
      </c>
      <c r="F162" t="s">
        <v>1534</v>
      </c>
      <c r="G162" t="s">
        <v>1535</v>
      </c>
      <c r="H162">
        <v>30.188193859999998</v>
      </c>
      <c r="I162">
        <v>-82.971213899999995</v>
      </c>
      <c r="J162" t="s">
        <v>802</v>
      </c>
      <c r="K162" t="s">
        <v>801</v>
      </c>
      <c r="L162" t="s">
        <v>802</v>
      </c>
      <c r="M162" t="s">
        <v>802</v>
      </c>
      <c r="N162" t="s">
        <v>802</v>
      </c>
      <c r="O162" t="s">
        <v>802</v>
      </c>
      <c r="P162" t="s">
        <v>802</v>
      </c>
      <c r="Q162" t="s">
        <v>802</v>
      </c>
      <c r="R162" t="s">
        <v>802</v>
      </c>
      <c r="S162" t="s">
        <v>802</v>
      </c>
      <c r="T162" t="s">
        <v>802</v>
      </c>
      <c r="U162" t="s">
        <v>801</v>
      </c>
      <c r="V162" t="s">
        <v>802</v>
      </c>
      <c r="W162" t="s">
        <v>802</v>
      </c>
      <c r="X162">
        <v>4</v>
      </c>
      <c r="Y162">
        <v>-9236313.6860000007</v>
      </c>
      <c r="Z162" s="4" t="s">
        <v>1536</v>
      </c>
    </row>
    <row r="163" spans="1:26">
      <c r="A163">
        <v>162</v>
      </c>
      <c r="B163" t="s">
        <v>1537</v>
      </c>
      <c r="C163" t="s">
        <v>1538</v>
      </c>
      <c r="D163" t="s">
        <v>1539</v>
      </c>
      <c r="E163" t="s">
        <v>799</v>
      </c>
      <c r="F163">
        <v>32779</v>
      </c>
      <c r="G163" t="s">
        <v>1540</v>
      </c>
      <c r="H163">
        <v>28.681775999999999</v>
      </c>
      <c r="I163">
        <v>-81.426204530000007</v>
      </c>
      <c r="J163" t="s">
        <v>801</v>
      </c>
      <c r="K163" t="s">
        <v>802</v>
      </c>
      <c r="L163" t="s">
        <v>802</v>
      </c>
      <c r="M163" t="s">
        <v>802</v>
      </c>
      <c r="N163" t="s">
        <v>802</v>
      </c>
      <c r="O163" t="s">
        <v>802</v>
      </c>
      <c r="P163" t="s">
        <v>802</v>
      </c>
      <c r="Q163" t="s">
        <v>801</v>
      </c>
      <c r="R163" t="s">
        <v>802</v>
      </c>
      <c r="S163" t="s">
        <v>802</v>
      </c>
      <c r="T163" t="s">
        <v>802</v>
      </c>
      <c r="U163" t="s">
        <v>802</v>
      </c>
      <c r="V163" t="s">
        <v>802</v>
      </c>
      <c r="W163" t="s">
        <v>802</v>
      </c>
      <c r="X163">
        <v>4</v>
      </c>
      <c r="Y163">
        <v>-9064323.9729999993</v>
      </c>
      <c r="Z163" s="4" t="s">
        <v>1541</v>
      </c>
    </row>
    <row r="164" spans="1:26">
      <c r="A164">
        <v>163</v>
      </c>
      <c r="B164" t="s">
        <v>1542</v>
      </c>
      <c r="C164" t="s">
        <v>1543</v>
      </c>
      <c r="D164" t="s">
        <v>1539</v>
      </c>
      <c r="E164" t="s">
        <v>799</v>
      </c>
      <c r="F164" t="s">
        <v>1544</v>
      </c>
      <c r="G164" t="s">
        <v>1545</v>
      </c>
      <c r="H164">
        <v>28.726362000000002</v>
      </c>
      <c r="I164">
        <v>-81.311521499999998</v>
      </c>
      <c r="J164" t="s">
        <v>801</v>
      </c>
      <c r="K164" t="s">
        <v>802</v>
      </c>
      <c r="L164" t="s">
        <v>802</v>
      </c>
      <c r="M164" t="s">
        <v>802</v>
      </c>
      <c r="N164" t="s">
        <v>802</v>
      </c>
      <c r="O164" t="s">
        <v>802</v>
      </c>
      <c r="P164" t="s">
        <v>802</v>
      </c>
      <c r="Q164" t="s">
        <v>802</v>
      </c>
      <c r="R164" t="s">
        <v>802</v>
      </c>
      <c r="S164" t="s">
        <v>801</v>
      </c>
      <c r="T164" t="s">
        <v>802</v>
      </c>
      <c r="U164" t="s">
        <v>802</v>
      </c>
      <c r="V164" t="s">
        <v>802</v>
      </c>
      <c r="W164" t="s">
        <v>802</v>
      </c>
      <c r="X164">
        <v>4</v>
      </c>
      <c r="Y164">
        <v>-9051557.5140000004</v>
      </c>
      <c r="Z164" s="4" t="s">
        <v>1546</v>
      </c>
    </row>
    <row r="165" spans="1:26">
      <c r="A165">
        <v>164</v>
      </c>
      <c r="B165" t="s">
        <v>1547</v>
      </c>
      <c r="C165" t="s">
        <v>1548</v>
      </c>
      <c r="D165" t="s">
        <v>1549</v>
      </c>
      <c r="E165" t="s">
        <v>799</v>
      </c>
      <c r="F165" t="s">
        <v>1550</v>
      </c>
      <c r="G165" t="s">
        <v>1551</v>
      </c>
      <c r="H165">
        <v>24.732044999999999</v>
      </c>
      <c r="I165">
        <v>-81.042074999999997</v>
      </c>
      <c r="J165" t="s">
        <v>801</v>
      </c>
      <c r="K165" t="s">
        <v>802</v>
      </c>
      <c r="L165" t="s">
        <v>802</v>
      </c>
      <c r="M165" t="s">
        <v>802</v>
      </c>
      <c r="N165" t="s">
        <v>802</v>
      </c>
      <c r="O165" t="s">
        <v>802</v>
      </c>
      <c r="P165" t="s">
        <v>802</v>
      </c>
      <c r="Q165" t="s">
        <v>802</v>
      </c>
      <c r="R165" t="s">
        <v>802</v>
      </c>
      <c r="S165" t="s">
        <v>801</v>
      </c>
      <c r="T165" t="s">
        <v>802</v>
      </c>
      <c r="U165" t="s">
        <v>802</v>
      </c>
      <c r="V165" t="s">
        <v>802</v>
      </c>
      <c r="W165" t="s">
        <v>802</v>
      </c>
      <c r="X165">
        <v>4</v>
      </c>
      <c r="Y165">
        <v>-9021562.8450000007</v>
      </c>
      <c r="Z165" s="4" t="s">
        <v>1552</v>
      </c>
    </row>
    <row r="166" spans="1:26">
      <c r="A166">
        <v>165</v>
      </c>
      <c r="B166" t="s">
        <v>1553</v>
      </c>
      <c r="C166" t="s">
        <v>1554</v>
      </c>
      <c r="D166" t="s">
        <v>1555</v>
      </c>
      <c r="E166" t="s">
        <v>799</v>
      </c>
      <c r="F166">
        <v>33063</v>
      </c>
      <c r="G166" t="s">
        <v>1556</v>
      </c>
      <c r="H166">
        <v>26.252488530000001</v>
      </c>
      <c r="I166">
        <v>-80.195613010000002</v>
      </c>
      <c r="J166" t="s">
        <v>801</v>
      </c>
      <c r="K166" t="s">
        <v>802</v>
      </c>
      <c r="L166" t="s">
        <v>802</v>
      </c>
      <c r="M166" t="s">
        <v>802</v>
      </c>
      <c r="N166" t="s">
        <v>802</v>
      </c>
      <c r="O166" t="s">
        <v>801</v>
      </c>
      <c r="P166" t="s">
        <v>802</v>
      </c>
      <c r="Q166" t="s">
        <v>802</v>
      </c>
      <c r="R166" t="s">
        <v>802</v>
      </c>
      <c r="S166" t="s">
        <v>802</v>
      </c>
      <c r="T166" t="s">
        <v>802</v>
      </c>
      <c r="U166" t="s">
        <v>802</v>
      </c>
      <c r="V166" t="s">
        <v>802</v>
      </c>
      <c r="W166" t="s">
        <v>802</v>
      </c>
      <c r="X166">
        <v>4</v>
      </c>
      <c r="Y166">
        <v>-8927335.1040000003</v>
      </c>
      <c r="Z166" s="4" t="s">
        <v>1557</v>
      </c>
    </row>
    <row r="167" spans="1:26">
      <c r="A167">
        <v>166</v>
      </c>
      <c r="B167" t="s">
        <v>1558</v>
      </c>
      <c r="C167" t="s">
        <v>1559</v>
      </c>
      <c r="D167" t="s">
        <v>835</v>
      </c>
      <c r="E167" t="s">
        <v>799</v>
      </c>
      <c r="F167" t="s">
        <v>1560</v>
      </c>
      <c r="G167" t="s">
        <v>1561</v>
      </c>
      <c r="H167">
        <v>25.876980830000001</v>
      </c>
      <c r="I167">
        <v>-80.371386900000005</v>
      </c>
      <c r="J167" t="s">
        <v>801</v>
      </c>
      <c r="K167" t="s">
        <v>802</v>
      </c>
      <c r="L167" t="s">
        <v>802</v>
      </c>
      <c r="M167" t="s">
        <v>802</v>
      </c>
      <c r="N167" t="s">
        <v>802</v>
      </c>
      <c r="O167" t="s">
        <v>802</v>
      </c>
      <c r="P167" t="s">
        <v>802</v>
      </c>
      <c r="Q167" t="s">
        <v>802</v>
      </c>
      <c r="R167" t="s">
        <v>801</v>
      </c>
      <c r="S167" t="s">
        <v>802</v>
      </c>
      <c r="T167" t="s">
        <v>802</v>
      </c>
      <c r="U167" t="s">
        <v>802</v>
      </c>
      <c r="V167" t="s">
        <v>802</v>
      </c>
      <c r="W167" t="s">
        <v>802</v>
      </c>
      <c r="X167">
        <v>4</v>
      </c>
      <c r="Y167">
        <v>-8946902.1689999998</v>
      </c>
      <c r="Z167" s="4" t="s">
        <v>1562</v>
      </c>
    </row>
    <row r="168" spans="1:26">
      <c r="A168">
        <v>167</v>
      </c>
      <c r="B168" t="s">
        <v>1563</v>
      </c>
      <c r="C168" t="s">
        <v>1564</v>
      </c>
      <c r="D168" t="s">
        <v>835</v>
      </c>
      <c r="E168" t="s">
        <v>799</v>
      </c>
      <c r="F168">
        <v>33166</v>
      </c>
      <c r="G168" t="s">
        <v>1565</v>
      </c>
      <c r="H168">
        <v>25.840674509999999</v>
      </c>
      <c r="I168">
        <v>-80.328901500000001</v>
      </c>
      <c r="J168" t="s">
        <v>801</v>
      </c>
      <c r="K168" t="s">
        <v>802</v>
      </c>
      <c r="L168" t="s">
        <v>802</v>
      </c>
      <c r="M168" t="s">
        <v>802</v>
      </c>
      <c r="N168" t="s">
        <v>802</v>
      </c>
      <c r="O168" t="s">
        <v>802</v>
      </c>
      <c r="P168" t="s">
        <v>802</v>
      </c>
      <c r="Q168" t="s">
        <v>802</v>
      </c>
      <c r="R168" t="s">
        <v>802</v>
      </c>
      <c r="S168" t="s">
        <v>802</v>
      </c>
      <c r="T168" t="s">
        <v>801</v>
      </c>
      <c r="U168" t="s">
        <v>802</v>
      </c>
      <c r="V168" t="s">
        <v>802</v>
      </c>
      <c r="W168" t="s">
        <v>802</v>
      </c>
      <c r="X168">
        <v>4</v>
      </c>
      <c r="Y168">
        <v>-8942172.7139999997</v>
      </c>
      <c r="Z168" s="4" t="s">
        <v>1566</v>
      </c>
    </row>
    <row r="169" spans="1:26">
      <c r="A169">
        <v>168</v>
      </c>
      <c r="B169" t="s">
        <v>1567</v>
      </c>
      <c r="C169" t="s">
        <v>1568</v>
      </c>
      <c r="D169" t="s">
        <v>835</v>
      </c>
      <c r="E169" t="s">
        <v>799</v>
      </c>
      <c r="F169">
        <v>33166</v>
      </c>
      <c r="G169" t="s">
        <v>1569</v>
      </c>
      <c r="H169">
        <v>25.840681530000001</v>
      </c>
      <c r="I169">
        <v>-80.330485499999995</v>
      </c>
      <c r="J169" t="s">
        <v>801</v>
      </c>
      <c r="K169" t="s">
        <v>802</v>
      </c>
      <c r="L169" t="s">
        <v>802</v>
      </c>
      <c r="M169" t="s">
        <v>802</v>
      </c>
      <c r="N169" t="s">
        <v>802</v>
      </c>
      <c r="O169" t="s">
        <v>802</v>
      </c>
      <c r="P169" t="s">
        <v>802</v>
      </c>
      <c r="Q169" t="s">
        <v>802</v>
      </c>
      <c r="R169" t="s">
        <v>802</v>
      </c>
      <c r="S169" t="s">
        <v>802</v>
      </c>
      <c r="T169" t="s">
        <v>801</v>
      </c>
      <c r="U169" t="s">
        <v>802</v>
      </c>
      <c r="V169" t="s">
        <v>802</v>
      </c>
      <c r="W169" t="s">
        <v>802</v>
      </c>
      <c r="X169">
        <v>4</v>
      </c>
      <c r="Y169">
        <v>-8942349.0439999998</v>
      </c>
      <c r="Z169" s="4" t="s">
        <v>1570</v>
      </c>
    </row>
    <row r="170" spans="1:26">
      <c r="A170">
        <v>169</v>
      </c>
      <c r="B170" t="s">
        <v>1571</v>
      </c>
      <c r="C170" t="s">
        <v>1572</v>
      </c>
      <c r="D170" t="s">
        <v>835</v>
      </c>
      <c r="E170" t="s">
        <v>799</v>
      </c>
      <c r="F170">
        <v>33166</v>
      </c>
      <c r="G170" t="s">
        <v>1573</v>
      </c>
      <c r="H170">
        <v>25.862345999999999</v>
      </c>
      <c r="I170">
        <v>-80.335305000000005</v>
      </c>
      <c r="J170" t="s">
        <v>801</v>
      </c>
      <c r="K170" t="s">
        <v>802</v>
      </c>
      <c r="L170" t="s">
        <v>802</v>
      </c>
      <c r="M170" t="s">
        <v>802</v>
      </c>
      <c r="N170" t="s">
        <v>802</v>
      </c>
      <c r="O170" t="s">
        <v>802</v>
      </c>
      <c r="P170" t="s">
        <v>802</v>
      </c>
      <c r="Q170" t="s">
        <v>802</v>
      </c>
      <c r="R170" t="s">
        <v>802</v>
      </c>
      <c r="S170" t="s">
        <v>802</v>
      </c>
      <c r="T170" t="s">
        <v>801</v>
      </c>
      <c r="U170" t="s">
        <v>802</v>
      </c>
      <c r="V170" t="s">
        <v>802</v>
      </c>
      <c r="W170" t="s">
        <v>802</v>
      </c>
      <c r="X170">
        <v>4</v>
      </c>
      <c r="Y170">
        <v>-8942885.5490000006</v>
      </c>
      <c r="Z170" s="4" t="s">
        <v>1574</v>
      </c>
    </row>
    <row r="171" spans="1:26">
      <c r="A171">
        <v>170</v>
      </c>
      <c r="B171" t="s">
        <v>1575</v>
      </c>
      <c r="C171" t="s">
        <v>1576</v>
      </c>
      <c r="D171" t="s">
        <v>835</v>
      </c>
      <c r="E171" t="s">
        <v>799</v>
      </c>
      <c r="F171" t="s">
        <v>1560</v>
      </c>
      <c r="G171" t="s">
        <v>1577</v>
      </c>
      <c r="H171">
        <v>25.86341578</v>
      </c>
      <c r="I171">
        <v>-80.340568129999994</v>
      </c>
      <c r="J171" t="s">
        <v>801</v>
      </c>
      <c r="K171" t="s">
        <v>802</v>
      </c>
      <c r="L171" t="s">
        <v>802</v>
      </c>
      <c r="M171" t="s">
        <v>802</v>
      </c>
      <c r="N171" t="s">
        <v>802</v>
      </c>
      <c r="O171" t="s">
        <v>802</v>
      </c>
      <c r="P171" t="s">
        <v>802</v>
      </c>
      <c r="Q171" t="s">
        <v>802</v>
      </c>
      <c r="R171" t="s">
        <v>801</v>
      </c>
      <c r="S171" t="s">
        <v>802</v>
      </c>
      <c r="T171" t="s">
        <v>802</v>
      </c>
      <c r="U171" t="s">
        <v>802</v>
      </c>
      <c r="V171" t="s">
        <v>802</v>
      </c>
      <c r="W171" t="s">
        <v>802</v>
      </c>
      <c r="X171">
        <v>4</v>
      </c>
      <c r="Y171">
        <v>-8943471.4379999992</v>
      </c>
      <c r="Z171" s="4" t="s">
        <v>1578</v>
      </c>
    </row>
    <row r="172" spans="1:26">
      <c r="A172">
        <v>171</v>
      </c>
      <c r="B172" t="s">
        <v>1579</v>
      </c>
      <c r="C172" t="s">
        <v>1580</v>
      </c>
      <c r="D172" t="s">
        <v>1581</v>
      </c>
      <c r="E172" t="s">
        <v>799</v>
      </c>
      <c r="F172" t="s">
        <v>1582</v>
      </c>
      <c r="G172" t="s">
        <v>1583</v>
      </c>
      <c r="H172">
        <v>28.12115734</v>
      </c>
      <c r="I172">
        <v>-80.681495229999996</v>
      </c>
      <c r="J172" t="s">
        <v>801</v>
      </c>
      <c r="K172" t="s">
        <v>802</v>
      </c>
      <c r="L172" t="s">
        <v>801</v>
      </c>
      <c r="M172" t="s">
        <v>802</v>
      </c>
      <c r="N172" t="s">
        <v>802</v>
      </c>
      <c r="O172" t="s">
        <v>802</v>
      </c>
      <c r="P172" t="s">
        <v>802</v>
      </c>
      <c r="Q172" t="s">
        <v>802</v>
      </c>
      <c r="R172" t="s">
        <v>802</v>
      </c>
      <c r="S172" t="s">
        <v>802</v>
      </c>
      <c r="T172" t="s">
        <v>802</v>
      </c>
      <c r="U172" t="s">
        <v>802</v>
      </c>
      <c r="V172" t="s">
        <v>802</v>
      </c>
      <c r="W172" t="s">
        <v>802</v>
      </c>
      <c r="X172">
        <v>4</v>
      </c>
      <c r="Y172">
        <v>-8981423.2870000005</v>
      </c>
      <c r="Z172" s="4" t="s">
        <v>1584</v>
      </c>
    </row>
    <row r="173" spans="1:26">
      <c r="A173">
        <v>172</v>
      </c>
      <c r="B173" t="s">
        <v>1585</v>
      </c>
      <c r="C173" t="s">
        <v>1586</v>
      </c>
      <c r="D173" t="s">
        <v>1581</v>
      </c>
      <c r="E173" t="s">
        <v>799</v>
      </c>
      <c r="F173" t="s">
        <v>1587</v>
      </c>
      <c r="G173" t="s">
        <v>1588</v>
      </c>
      <c r="H173">
        <v>28.114497</v>
      </c>
      <c r="I173">
        <v>-80.685810000000004</v>
      </c>
      <c r="J173" t="s">
        <v>801</v>
      </c>
      <c r="K173" t="s">
        <v>802</v>
      </c>
      <c r="L173" t="s">
        <v>802</v>
      </c>
      <c r="M173" t="s">
        <v>802</v>
      </c>
      <c r="N173" t="s">
        <v>802</v>
      </c>
      <c r="O173" t="s">
        <v>802</v>
      </c>
      <c r="P173" t="s">
        <v>802</v>
      </c>
      <c r="Q173" t="s">
        <v>802</v>
      </c>
      <c r="R173" t="s">
        <v>802</v>
      </c>
      <c r="S173" t="s">
        <v>801</v>
      </c>
      <c r="T173" t="s">
        <v>802</v>
      </c>
      <c r="U173" t="s">
        <v>802</v>
      </c>
      <c r="V173" t="s">
        <v>802</v>
      </c>
      <c r="W173" t="s">
        <v>802</v>
      </c>
      <c r="X173">
        <v>4</v>
      </c>
      <c r="Y173">
        <v>-8981903.6050000004</v>
      </c>
      <c r="Z173" s="4" t="s">
        <v>1589</v>
      </c>
    </row>
    <row r="174" spans="1:26">
      <c r="A174">
        <v>173</v>
      </c>
      <c r="B174" t="s">
        <v>1590</v>
      </c>
      <c r="C174" t="s">
        <v>1591</v>
      </c>
      <c r="D174" t="s">
        <v>1581</v>
      </c>
      <c r="E174" t="s">
        <v>799</v>
      </c>
      <c r="F174">
        <v>32940</v>
      </c>
      <c r="G174" t="s">
        <v>1592</v>
      </c>
      <c r="H174">
        <v>28.212797219999999</v>
      </c>
      <c r="I174">
        <v>-80.665745079999994</v>
      </c>
      <c r="J174" t="s">
        <v>801</v>
      </c>
      <c r="K174" t="s">
        <v>802</v>
      </c>
      <c r="L174" t="s">
        <v>802</v>
      </c>
      <c r="M174" t="s">
        <v>802</v>
      </c>
      <c r="N174" t="s">
        <v>801</v>
      </c>
      <c r="O174" t="s">
        <v>802</v>
      </c>
      <c r="P174" t="s">
        <v>802</v>
      </c>
      <c r="Q174" t="s">
        <v>802</v>
      </c>
      <c r="R174" t="s">
        <v>802</v>
      </c>
      <c r="S174" t="s">
        <v>802</v>
      </c>
      <c r="T174" t="s">
        <v>802</v>
      </c>
      <c r="U174" t="s">
        <v>802</v>
      </c>
      <c r="V174" t="s">
        <v>802</v>
      </c>
      <c r="W174" t="s">
        <v>802</v>
      </c>
      <c r="X174">
        <v>4</v>
      </c>
      <c r="Y174">
        <v>-8979669.9879999999</v>
      </c>
      <c r="Z174">
        <v>3275829.906</v>
      </c>
    </row>
    <row r="175" spans="1:26">
      <c r="A175">
        <v>174</v>
      </c>
      <c r="B175" t="s">
        <v>1593</v>
      </c>
      <c r="C175" t="s">
        <v>1594</v>
      </c>
      <c r="D175" t="s">
        <v>1581</v>
      </c>
      <c r="E175" t="s">
        <v>799</v>
      </c>
      <c r="F175" t="s">
        <v>1587</v>
      </c>
      <c r="G175" t="s">
        <v>1595</v>
      </c>
      <c r="H175">
        <v>28.114497</v>
      </c>
      <c r="I175">
        <v>-80.685810000000004</v>
      </c>
      <c r="J175" t="s">
        <v>802</v>
      </c>
      <c r="K175" t="s">
        <v>801</v>
      </c>
      <c r="L175" t="s">
        <v>802</v>
      </c>
      <c r="M175" t="s">
        <v>802</v>
      </c>
      <c r="N175" t="s">
        <v>802</v>
      </c>
      <c r="O175" t="s">
        <v>802</v>
      </c>
      <c r="P175" t="s">
        <v>802</v>
      </c>
      <c r="Q175" t="s">
        <v>802</v>
      </c>
      <c r="R175" t="s">
        <v>802</v>
      </c>
      <c r="S175" t="s">
        <v>802</v>
      </c>
      <c r="T175" t="s">
        <v>802</v>
      </c>
      <c r="U175" t="s">
        <v>801</v>
      </c>
      <c r="V175" t="s">
        <v>802</v>
      </c>
      <c r="W175" t="s">
        <v>802</v>
      </c>
      <c r="X175">
        <v>4</v>
      </c>
      <c r="Y175">
        <v>-8981903.6050000004</v>
      </c>
      <c r="Z175" s="4" t="s">
        <v>1589</v>
      </c>
    </row>
    <row r="176" spans="1:26">
      <c r="A176">
        <v>175</v>
      </c>
      <c r="B176" t="s">
        <v>1596</v>
      </c>
      <c r="C176" t="s">
        <v>1597</v>
      </c>
      <c r="D176" t="s">
        <v>835</v>
      </c>
      <c r="E176" t="s">
        <v>799</v>
      </c>
      <c r="F176" t="s">
        <v>1598</v>
      </c>
      <c r="G176" t="s">
        <v>1599</v>
      </c>
      <c r="H176">
        <v>25.795021519999999</v>
      </c>
      <c r="I176">
        <v>-80.213665379999995</v>
      </c>
      <c r="J176" t="s">
        <v>801</v>
      </c>
      <c r="K176" t="s">
        <v>802</v>
      </c>
      <c r="L176" t="s">
        <v>802</v>
      </c>
      <c r="M176" t="s">
        <v>802</v>
      </c>
      <c r="N176" t="s">
        <v>802</v>
      </c>
      <c r="O176" t="s">
        <v>802</v>
      </c>
      <c r="P176" t="s">
        <v>802</v>
      </c>
      <c r="Q176" t="s">
        <v>802</v>
      </c>
      <c r="R176" t="s">
        <v>802</v>
      </c>
      <c r="S176" t="s">
        <v>801</v>
      </c>
      <c r="T176" t="s">
        <v>802</v>
      </c>
      <c r="U176" t="s">
        <v>802</v>
      </c>
      <c r="V176" t="s">
        <v>802</v>
      </c>
      <c r="W176" t="s">
        <v>802</v>
      </c>
      <c r="X176">
        <v>4</v>
      </c>
      <c r="Y176">
        <v>-8929344.6840000004</v>
      </c>
      <c r="Z176" s="4" t="s">
        <v>1600</v>
      </c>
    </row>
    <row r="177" spans="1:26">
      <c r="A177">
        <v>176</v>
      </c>
      <c r="B177" t="s">
        <v>1601</v>
      </c>
      <c r="C177" t="s">
        <v>1602</v>
      </c>
      <c r="D177" t="s">
        <v>835</v>
      </c>
      <c r="E177" t="s">
        <v>799</v>
      </c>
      <c r="F177" t="s">
        <v>1603</v>
      </c>
      <c r="G177" t="s">
        <v>1604</v>
      </c>
      <c r="H177">
        <v>25.785819</v>
      </c>
      <c r="I177">
        <v>-80.420948999999993</v>
      </c>
      <c r="J177" t="s">
        <v>801</v>
      </c>
      <c r="K177" t="s">
        <v>802</v>
      </c>
      <c r="L177" t="s">
        <v>802</v>
      </c>
      <c r="M177" t="s">
        <v>802</v>
      </c>
      <c r="N177" t="s">
        <v>802</v>
      </c>
      <c r="O177" t="s">
        <v>802</v>
      </c>
      <c r="P177" t="s">
        <v>802</v>
      </c>
      <c r="Q177" t="s">
        <v>802</v>
      </c>
      <c r="R177" t="s">
        <v>801</v>
      </c>
      <c r="S177" t="s">
        <v>802</v>
      </c>
      <c r="T177" t="s">
        <v>802</v>
      </c>
      <c r="U177" t="s">
        <v>802</v>
      </c>
      <c r="V177" t="s">
        <v>802</v>
      </c>
      <c r="W177" t="s">
        <v>802</v>
      </c>
      <c r="X177">
        <v>4</v>
      </c>
      <c r="Y177">
        <v>-8952419.398</v>
      </c>
      <c r="Z177" s="4" t="s">
        <v>1605</v>
      </c>
    </row>
    <row r="178" spans="1:26">
      <c r="A178">
        <v>177</v>
      </c>
      <c r="B178" t="s">
        <v>1606</v>
      </c>
      <c r="C178" t="s">
        <v>1607</v>
      </c>
      <c r="D178" t="s">
        <v>835</v>
      </c>
      <c r="E178" t="s">
        <v>799</v>
      </c>
      <c r="F178" t="s">
        <v>1608</v>
      </c>
      <c r="G178" t="s">
        <v>1609</v>
      </c>
      <c r="H178">
        <v>25.92452823</v>
      </c>
      <c r="I178">
        <v>-80.223782020000002</v>
      </c>
      <c r="J178" t="s">
        <v>801</v>
      </c>
      <c r="K178" t="s">
        <v>802</v>
      </c>
      <c r="L178" t="s">
        <v>802</v>
      </c>
      <c r="M178" t="s">
        <v>802</v>
      </c>
      <c r="N178" t="s">
        <v>802</v>
      </c>
      <c r="O178" t="s">
        <v>802</v>
      </c>
      <c r="P178" t="s">
        <v>802</v>
      </c>
      <c r="Q178" t="s">
        <v>802</v>
      </c>
      <c r="R178" t="s">
        <v>801</v>
      </c>
      <c r="S178" t="s">
        <v>802</v>
      </c>
      <c r="T178" t="s">
        <v>802</v>
      </c>
      <c r="U178" t="s">
        <v>802</v>
      </c>
      <c r="V178" t="s">
        <v>802</v>
      </c>
      <c r="W178" t="s">
        <v>802</v>
      </c>
      <c r="X178">
        <v>4</v>
      </c>
      <c r="Y178">
        <v>-8930470.8640000001</v>
      </c>
      <c r="Z178" s="4" t="s">
        <v>1610</v>
      </c>
    </row>
    <row r="179" spans="1:26">
      <c r="A179">
        <v>178</v>
      </c>
      <c r="B179" t="s">
        <v>1611</v>
      </c>
      <c r="C179" t="s">
        <v>1612</v>
      </c>
      <c r="D179" t="s">
        <v>835</v>
      </c>
      <c r="E179" t="s">
        <v>799</v>
      </c>
      <c r="F179">
        <v>33186</v>
      </c>
      <c r="G179" t="s">
        <v>1613</v>
      </c>
      <c r="H179">
        <v>25.656849000000001</v>
      </c>
      <c r="I179">
        <v>-80.429782500000002</v>
      </c>
      <c r="J179" t="s">
        <v>801</v>
      </c>
      <c r="K179" t="s">
        <v>802</v>
      </c>
      <c r="L179" t="s">
        <v>802</v>
      </c>
      <c r="M179" t="s">
        <v>802</v>
      </c>
      <c r="N179" t="s">
        <v>802</v>
      </c>
      <c r="O179" t="s">
        <v>801</v>
      </c>
      <c r="P179" t="s">
        <v>802</v>
      </c>
      <c r="Q179" t="s">
        <v>802</v>
      </c>
      <c r="R179" t="s">
        <v>802</v>
      </c>
      <c r="S179" t="s">
        <v>802</v>
      </c>
      <c r="T179" t="s">
        <v>802</v>
      </c>
      <c r="U179" t="s">
        <v>802</v>
      </c>
      <c r="V179" t="s">
        <v>802</v>
      </c>
      <c r="W179" t="s">
        <v>802</v>
      </c>
      <c r="X179">
        <v>4</v>
      </c>
      <c r="Y179">
        <v>-8953402.7379999999</v>
      </c>
      <c r="Z179">
        <v>2956642.4980000001</v>
      </c>
    </row>
    <row r="180" spans="1:26">
      <c r="A180">
        <v>179</v>
      </c>
      <c r="B180" t="s">
        <v>1614</v>
      </c>
      <c r="C180" t="s">
        <v>1615</v>
      </c>
      <c r="D180" t="s">
        <v>835</v>
      </c>
      <c r="E180" t="s">
        <v>799</v>
      </c>
      <c r="F180">
        <v>33145</v>
      </c>
      <c r="G180" t="s">
        <v>1616</v>
      </c>
      <c r="H180">
        <v>25.751016</v>
      </c>
      <c r="I180">
        <v>-80.225437499999998</v>
      </c>
      <c r="J180" t="s">
        <v>801</v>
      </c>
      <c r="K180" t="s">
        <v>802</v>
      </c>
      <c r="L180" t="s">
        <v>802</v>
      </c>
      <c r="M180" t="s">
        <v>802</v>
      </c>
      <c r="N180" t="s">
        <v>802</v>
      </c>
      <c r="O180" t="s">
        <v>801</v>
      </c>
      <c r="P180" t="s">
        <v>802</v>
      </c>
      <c r="Q180" t="s">
        <v>802</v>
      </c>
      <c r="R180" t="s">
        <v>802</v>
      </c>
      <c r="S180" t="s">
        <v>802</v>
      </c>
      <c r="T180" t="s">
        <v>802</v>
      </c>
      <c r="U180" t="s">
        <v>802</v>
      </c>
      <c r="V180" t="s">
        <v>802</v>
      </c>
      <c r="W180" t="s">
        <v>802</v>
      </c>
      <c r="X180">
        <v>4</v>
      </c>
      <c r="Y180">
        <v>-8930655.1510000005</v>
      </c>
      <c r="Z180">
        <v>2968276.3250000002</v>
      </c>
    </row>
    <row r="181" spans="1:26">
      <c r="A181">
        <v>180</v>
      </c>
      <c r="B181" t="s">
        <v>1617</v>
      </c>
      <c r="C181" t="s">
        <v>1618</v>
      </c>
      <c r="D181" t="s">
        <v>835</v>
      </c>
      <c r="E181" t="s">
        <v>799</v>
      </c>
      <c r="F181" t="s">
        <v>1619</v>
      </c>
      <c r="G181" t="s">
        <v>1620</v>
      </c>
      <c r="H181">
        <v>25.795656000000001</v>
      </c>
      <c r="I181">
        <v>-80.195332500000006</v>
      </c>
      <c r="J181" t="s">
        <v>801</v>
      </c>
      <c r="K181" t="s">
        <v>802</v>
      </c>
      <c r="L181" t="s">
        <v>801</v>
      </c>
      <c r="M181" t="s">
        <v>802</v>
      </c>
      <c r="N181" t="s">
        <v>802</v>
      </c>
      <c r="O181" t="s">
        <v>802</v>
      </c>
      <c r="P181" t="s">
        <v>802</v>
      </c>
      <c r="Q181" t="s">
        <v>802</v>
      </c>
      <c r="R181" t="s">
        <v>802</v>
      </c>
      <c r="S181" t="s">
        <v>802</v>
      </c>
      <c r="T181" t="s">
        <v>802</v>
      </c>
      <c r="U181" t="s">
        <v>802</v>
      </c>
      <c r="V181" t="s">
        <v>802</v>
      </c>
      <c r="W181" t="s">
        <v>802</v>
      </c>
      <c r="X181">
        <v>4</v>
      </c>
      <c r="Y181">
        <v>-8927303.8760000002</v>
      </c>
      <c r="Z181" s="4" t="s">
        <v>1621</v>
      </c>
    </row>
    <row r="182" spans="1:26">
      <c r="A182">
        <v>181</v>
      </c>
      <c r="B182" t="s">
        <v>1622</v>
      </c>
      <c r="C182" t="s">
        <v>1623</v>
      </c>
      <c r="D182" t="s">
        <v>835</v>
      </c>
      <c r="E182" t="s">
        <v>799</v>
      </c>
      <c r="F182" t="s">
        <v>1598</v>
      </c>
      <c r="G182" t="s">
        <v>1624</v>
      </c>
      <c r="H182">
        <v>25.796650710000002</v>
      </c>
      <c r="I182">
        <v>-80.214183149999997</v>
      </c>
      <c r="J182" t="s">
        <v>801</v>
      </c>
      <c r="K182" t="s">
        <v>802</v>
      </c>
      <c r="L182" t="s">
        <v>802</v>
      </c>
      <c r="M182" t="s">
        <v>802</v>
      </c>
      <c r="N182" t="s">
        <v>802</v>
      </c>
      <c r="O182" t="s">
        <v>802</v>
      </c>
      <c r="P182" t="s">
        <v>802</v>
      </c>
      <c r="Q182" t="s">
        <v>802</v>
      </c>
      <c r="R182" t="s">
        <v>802</v>
      </c>
      <c r="S182" t="s">
        <v>801</v>
      </c>
      <c r="T182" t="s">
        <v>802</v>
      </c>
      <c r="U182" t="s">
        <v>802</v>
      </c>
      <c r="V182" t="s">
        <v>802</v>
      </c>
      <c r="W182" t="s">
        <v>802</v>
      </c>
      <c r="X182">
        <v>4</v>
      </c>
      <c r="Y182">
        <v>-8929402.3220000006</v>
      </c>
      <c r="Z182" s="4" t="s">
        <v>1625</v>
      </c>
    </row>
    <row r="183" spans="1:26">
      <c r="A183">
        <v>182</v>
      </c>
      <c r="B183" t="s">
        <v>1626</v>
      </c>
      <c r="C183" t="s">
        <v>1627</v>
      </c>
      <c r="D183" t="s">
        <v>835</v>
      </c>
      <c r="E183" t="s">
        <v>799</v>
      </c>
      <c r="F183" t="s">
        <v>1628</v>
      </c>
      <c r="G183" t="s">
        <v>1629</v>
      </c>
      <c r="H183">
        <v>25.743078000000001</v>
      </c>
      <c r="I183">
        <v>-80.312336999999999</v>
      </c>
      <c r="J183" t="s">
        <v>801</v>
      </c>
      <c r="K183" t="s">
        <v>802</v>
      </c>
      <c r="L183" t="s">
        <v>802</v>
      </c>
      <c r="M183" t="s">
        <v>802</v>
      </c>
      <c r="N183" t="s">
        <v>802</v>
      </c>
      <c r="O183" t="s">
        <v>802</v>
      </c>
      <c r="P183" t="s">
        <v>802</v>
      </c>
      <c r="Q183" t="s">
        <v>802</v>
      </c>
      <c r="R183" t="s">
        <v>802</v>
      </c>
      <c r="S183" t="s">
        <v>801</v>
      </c>
      <c r="T183" t="s">
        <v>802</v>
      </c>
      <c r="U183" t="s">
        <v>802</v>
      </c>
      <c r="V183" t="s">
        <v>802</v>
      </c>
      <c r="W183" t="s">
        <v>802</v>
      </c>
      <c r="X183">
        <v>4</v>
      </c>
      <c r="Y183">
        <v>-8940328.7609999999</v>
      </c>
      <c r="Z183" s="4" t="s">
        <v>1630</v>
      </c>
    </row>
    <row r="184" spans="1:26">
      <c r="A184">
        <v>183</v>
      </c>
      <c r="B184" t="s">
        <v>1631</v>
      </c>
      <c r="C184" t="s">
        <v>1632</v>
      </c>
      <c r="D184" t="s">
        <v>835</v>
      </c>
      <c r="E184" t="s">
        <v>799</v>
      </c>
      <c r="F184" t="s">
        <v>1633</v>
      </c>
      <c r="G184" t="s">
        <v>1634</v>
      </c>
      <c r="H184">
        <v>25.840231670000001</v>
      </c>
      <c r="I184">
        <v>-80.190287359999999</v>
      </c>
      <c r="J184" t="s">
        <v>801</v>
      </c>
      <c r="K184" t="s">
        <v>802</v>
      </c>
      <c r="L184" t="s">
        <v>801</v>
      </c>
      <c r="M184" t="s">
        <v>802</v>
      </c>
      <c r="N184" t="s">
        <v>802</v>
      </c>
      <c r="O184" t="s">
        <v>802</v>
      </c>
      <c r="P184" t="s">
        <v>802</v>
      </c>
      <c r="Q184" t="s">
        <v>802</v>
      </c>
      <c r="R184" t="s">
        <v>802</v>
      </c>
      <c r="S184" t="s">
        <v>802</v>
      </c>
      <c r="T184" t="s">
        <v>802</v>
      </c>
      <c r="U184" t="s">
        <v>802</v>
      </c>
      <c r="V184" t="s">
        <v>802</v>
      </c>
      <c r="W184" t="s">
        <v>802</v>
      </c>
      <c r="X184">
        <v>4</v>
      </c>
      <c r="Y184">
        <v>-8926742.2540000007</v>
      </c>
      <c r="Z184" s="4" t="s">
        <v>1635</v>
      </c>
    </row>
    <row r="185" spans="1:26">
      <c r="A185">
        <v>184</v>
      </c>
      <c r="B185" t="s">
        <v>1636</v>
      </c>
      <c r="C185" t="s">
        <v>1637</v>
      </c>
      <c r="D185" t="s">
        <v>835</v>
      </c>
      <c r="E185" t="s">
        <v>799</v>
      </c>
      <c r="F185" t="s">
        <v>1270</v>
      </c>
      <c r="G185" t="s">
        <v>1638</v>
      </c>
      <c r="H185">
        <v>25.801399660000001</v>
      </c>
      <c r="I185">
        <v>-80.248681619999999</v>
      </c>
      <c r="J185" t="s">
        <v>801</v>
      </c>
      <c r="K185" t="s">
        <v>802</v>
      </c>
      <c r="L185" t="s">
        <v>802</v>
      </c>
      <c r="M185" t="s">
        <v>802</v>
      </c>
      <c r="N185" t="s">
        <v>802</v>
      </c>
      <c r="O185" t="s">
        <v>802</v>
      </c>
      <c r="P185" t="s">
        <v>802</v>
      </c>
      <c r="Q185" t="s">
        <v>802</v>
      </c>
      <c r="R185" t="s">
        <v>802</v>
      </c>
      <c r="S185" t="s">
        <v>801</v>
      </c>
      <c r="T185" t="s">
        <v>802</v>
      </c>
      <c r="U185" t="s">
        <v>802</v>
      </c>
      <c r="V185" t="s">
        <v>802</v>
      </c>
      <c r="W185" t="s">
        <v>802</v>
      </c>
      <c r="X185">
        <v>4</v>
      </c>
      <c r="Y185">
        <v>-8933242.6750000007</v>
      </c>
      <c r="Z185" s="4" t="s">
        <v>1639</v>
      </c>
    </row>
    <row r="186" spans="1:26">
      <c r="A186">
        <v>185</v>
      </c>
      <c r="B186" t="s">
        <v>1640</v>
      </c>
      <c r="C186" t="s">
        <v>1641</v>
      </c>
      <c r="D186" t="s">
        <v>835</v>
      </c>
      <c r="E186" t="s">
        <v>799</v>
      </c>
      <c r="F186">
        <v>33142</v>
      </c>
      <c r="G186" t="s">
        <v>1642</v>
      </c>
      <c r="H186">
        <v>25.8034219</v>
      </c>
      <c r="I186">
        <v>-80.253144030000001</v>
      </c>
      <c r="J186" t="s">
        <v>801</v>
      </c>
      <c r="K186" t="s">
        <v>802</v>
      </c>
      <c r="L186" t="s">
        <v>802</v>
      </c>
      <c r="M186" t="s">
        <v>802</v>
      </c>
      <c r="N186" t="s">
        <v>802</v>
      </c>
      <c r="O186" t="s">
        <v>801</v>
      </c>
      <c r="P186" t="s">
        <v>802</v>
      </c>
      <c r="Q186" t="s">
        <v>801</v>
      </c>
      <c r="R186" t="s">
        <v>802</v>
      </c>
      <c r="S186" t="s">
        <v>802</v>
      </c>
      <c r="T186" t="s">
        <v>802</v>
      </c>
      <c r="U186" t="s">
        <v>802</v>
      </c>
      <c r="V186" t="s">
        <v>802</v>
      </c>
      <c r="W186" t="s">
        <v>802</v>
      </c>
      <c r="X186">
        <v>4</v>
      </c>
      <c r="Y186">
        <v>-8933739.4289999995</v>
      </c>
      <c r="Z186" s="4" t="s">
        <v>1643</v>
      </c>
    </row>
    <row r="187" spans="1:26">
      <c r="A187">
        <v>186</v>
      </c>
      <c r="B187" t="s">
        <v>1644</v>
      </c>
      <c r="C187" t="s">
        <v>1645</v>
      </c>
      <c r="D187" t="s">
        <v>835</v>
      </c>
      <c r="E187" t="s">
        <v>799</v>
      </c>
      <c r="F187" t="s">
        <v>1646</v>
      </c>
      <c r="G187" t="s">
        <v>1647</v>
      </c>
      <c r="H187">
        <v>25.880091790000002</v>
      </c>
      <c r="I187">
        <v>-80.257343599999999</v>
      </c>
      <c r="J187" t="s">
        <v>801</v>
      </c>
      <c r="K187" t="s">
        <v>802</v>
      </c>
      <c r="L187" t="s">
        <v>802</v>
      </c>
      <c r="M187" t="s">
        <v>802</v>
      </c>
      <c r="N187" t="s">
        <v>802</v>
      </c>
      <c r="O187" t="s">
        <v>802</v>
      </c>
      <c r="P187" t="s">
        <v>802</v>
      </c>
      <c r="Q187" t="s">
        <v>802</v>
      </c>
      <c r="R187" t="s">
        <v>801</v>
      </c>
      <c r="S187" t="s">
        <v>802</v>
      </c>
      <c r="T187" t="s">
        <v>802</v>
      </c>
      <c r="U187" t="s">
        <v>802</v>
      </c>
      <c r="V187" t="s">
        <v>802</v>
      </c>
      <c r="W187" t="s">
        <v>802</v>
      </c>
      <c r="X187">
        <v>4</v>
      </c>
      <c r="Y187">
        <v>-8934206.9230000004</v>
      </c>
      <c r="Z187">
        <v>2984237.9440000001</v>
      </c>
    </row>
    <row r="188" spans="1:26">
      <c r="A188">
        <v>187</v>
      </c>
      <c r="B188" t="s">
        <v>1648</v>
      </c>
      <c r="C188" t="s">
        <v>1649</v>
      </c>
      <c r="D188" t="s">
        <v>835</v>
      </c>
      <c r="E188" t="s">
        <v>799</v>
      </c>
      <c r="F188" t="s">
        <v>1270</v>
      </c>
      <c r="G188" t="s">
        <v>1650</v>
      </c>
      <c r="H188">
        <v>25.81973228</v>
      </c>
      <c r="I188">
        <v>-80.255250189999998</v>
      </c>
      <c r="J188" t="s">
        <v>801</v>
      </c>
      <c r="K188" t="s">
        <v>802</v>
      </c>
      <c r="L188" t="s">
        <v>801</v>
      </c>
      <c r="M188" t="s">
        <v>802</v>
      </c>
      <c r="N188" t="s">
        <v>802</v>
      </c>
      <c r="O188" t="s">
        <v>802</v>
      </c>
      <c r="P188" t="s">
        <v>802</v>
      </c>
      <c r="Q188" t="s">
        <v>802</v>
      </c>
      <c r="R188" t="s">
        <v>802</v>
      </c>
      <c r="S188" t="s">
        <v>802</v>
      </c>
      <c r="T188" t="s">
        <v>802</v>
      </c>
      <c r="U188" t="s">
        <v>802</v>
      </c>
      <c r="V188" t="s">
        <v>802</v>
      </c>
      <c r="W188" t="s">
        <v>802</v>
      </c>
      <c r="X188">
        <v>4</v>
      </c>
      <c r="Y188">
        <v>-8933973.8859999999</v>
      </c>
      <c r="Z188" s="4" t="s">
        <v>1651</v>
      </c>
    </row>
    <row r="189" spans="1:26">
      <c r="A189">
        <v>188</v>
      </c>
      <c r="B189" t="s">
        <v>1652</v>
      </c>
      <c r="C189" t="s">
        <v>1653</v>
      </c>
      <c r="D189" t="s">
        <v>835</v>
      </c>
      <c r="E189" t="s">
        <v>799</v>
      </c>
      <c r="F189">
        <v>33142</v>
      </c>
      <c r="G189" t="s">
        <v>1654</v>
      </c>
      <c r="H189">
        <v>25.80665226</v>
      </c>
      <c r="I189">
        <v>-80.257626790000003</v>
      </c>
      <c r="J189" t="s">
        <v>801</v>
      </c>
      <c r="K189" t="s">
        <v>802</v>
      </c>
      <c r="L189" t="s">
        <v>802</v>
      </c>
      <c r="M189" t="s">
        <v>802</v>
      </c>
      <c r="N189" t="s">
        <v>802</v>
      </c>
      <c r="O189" t="s">
        <v>802</v>
      </c>
      <c r="P189" t="s">
        <v>802</v>
      </c>
      <c r="Q189" t="s">
        <v>801</v>
      </c>
      <c r="R189" t="s">
        <v>802</v>
      </c>
      <c r="S189" t="s">
        <v>802</v>
      </c>
      <c r="T189" t="s">
        <v>802</v>
      </c>
      <c r="U189" t="s">
        <v>802</v>
      </c>
      <c r="V189" t="s">
        <v>802</v>
      </c>
      <c r="W189" t="s">
        <v>802</v>
      </c>
      <c r="X189">
        <v>4</v>
      </c>
      <c r="Y189">
        <v>-8934238.4480000008</v>
      </c>
      <c r="Z189" s="4" t="s">
        <v>1655</v>
      </c>
    </row>
    <row r="190" spans="1:26">
      <c r="A190">
        <v>189</v>
      </c>
      <c r="B190" t="s">
        <v>1656</v>
      </c>
      <c r="C190" t="s">
        <v>1657</v>
      </c>
      <c r="D190" t="s">
        <v>835</v>
      </c>
      <c r="E190" t="s">
        <v>799</v>
      </c>
      <c r="F190" t="s">
        <v>1658</v>
      </c>
      <c r="G190" t="s">
        <v>1659</v>
      </c>
      <c r="H190">
        <v>25.84540689</v>
      </c>
      <c r="I190">
        <v>-80.258532959999997</v>
      </c>
      <c r="J190" t="s">
        <v>801</v>
      </c>
      <c r="K190" t="s">
        <v>802</v>
      </c>
      <c r="L190" t="s">
        <v>802</v>
      </c>
      <c r="M190" t="s">
        <v>802</v>
      </c>
      <c r="N190" t="s">
        <v>802</v>
      </c>
      <c r="O190" t="s">
        <v>802</v>
      </c>
      <c r="P190" t="s">
        <v>802</v>
      </c>
      <c r="Q190" t="s">
        <v>802</v>
      </c>
      <c r="R190" t="s">
        <v>801</v>
      </c>
      <c r="S190" t="s">
        <v>802</v>
      </c>
      <c r="T190" t="s">
        <v>802</v>
      </c>
      <c r="U190" t="s">
        <v>802</v>
      </c>
      <c r="V190" t="s">
        <v>802</v>
      </c>
      <c r="W190" t="s">
        <v>802</v>
      </c>
      <c r="X190">
        <v>4</v>
      </c>
      <c r="Y190">
        <v>-8934339.3210000005</v>
      </c>
      <c r="Z190" s="4" t="s">
        <v>1660</v>
      </c>
    </row>
    <row r="191" spans="1:26">
      <c r="A191">
        <v>190</v>
      </c>
      <c r="B191" t="s">
        <v>1661</v>
      </c>
      <c r="C191" t="s">
        <v>1662</v>
      </c>
      <c r="D191" t="s">
        <v>835</v>
      </c>
      <c r="E191" t="s">
        <v>799</v>
      </c>
      <c r="F191" t="s">
        <v>1270</v>
      </c>
      <c r="G191" t="s">
        <v>1663</v>
      </c>
      <c r="H191">
        <v>25.811254160000001</v>
      </c>
      <c r="I191">
        <v>-80.257608520000005</v>
      </c>
      <c r="J191" t="s">
        <v>801</v>
      </c>
      <c r="K191" t="s">
        <v>802</v>
      </c>
      <c r="L191" t="s">
        <v>802</v>
      </c>
      <c r="M191" t="s">
        <v>802</v>
      </c>
      <c r="N191" t="s">
        <v>802</v>
      </c>
      <c r="O191" t="s">
        <v>802</v>
      </c>
      <c r="P191" t="s">
        <v>802</v>
      </c>
      <c r="Q191" t="s">
        <v>802</v>
      </c>
      <c r="R191" t="s">
        <v>802</v>
      </c>
      <c r="S191" t="s">
        <v>801</v>
      </c>
      <c r="T191" t="s">
        <v>802</v>
      </c>
      <c r="U191" t="s">
        <v>802</v>
      </c>
      <c r="V191" t="s">
        <v>802</v>
      </c>
      <c r="W191" t="s">
        <v>802</v>
      </c>
      <c r="X191">
        <v>4</v>
      </c>
      <c r="Y191">
        <v>-8934236.4130000006</v>
      </c>
      <c r="Z191" s="4" t="s">
        <v>1664</v>
      </c>
    </row>
    <row r="192" spans="1:26">
      <c r="A192">
        <v>191</v>
      </c>
      <c r="B192" t="s">
        <v>1665</v>
      </c>
      <c r="C192" t="s">
        <v>1666</v>
      </c>
      <c r="D192" t="s">
        <v>835</v>
      </c>
      <c r="E192" t="s">
        <v>799</v>
      </c>
      <c r="F192">
        <v>33142</v>
      </c>
      <c r="G192" t="s">
        <v>1667</v>
      </c>
      <c r="H192">
        <v>25.817346000000001</v>
      </c>
      <c r="I192">
        <v>-80.2566135</v>
      </c>
      <c r="J192" t="s">
        <v>801</v>
      </c>
      <c r="K192" t="s">
        <v>802</v>
      </c>
      <c r="L192" t="s">
        <v>802</v>
      </c>
      <c r="M192" t="s">
        <v>802</v>
      </c>
      <c r="N192" t="s">
        <v>802</v>
      </c>
      <c r="O192" t="s">
        <v>802</v>
      </c>
      <c r="P192" t="s">
        <v>802</v>
      </c>
      <c r="Q192" t="s">
        <v>802</v>
      </c>
      <c r="R192" t="s">
        <v>802</v>
      </c>
      <c r="S192" t="s">
        <v>802</v>
      </c>
      <c r="T192" t="s">
        <v>801</v>
      </c>
      <c r="U192" t="s">
        <v>802</v>
      </c>
      <c r="V192" t="s">
        <v>802</v>
      </c>
      <c r="W192" t="s">
        <v>802</v>
      </c>
      <c r="X192">
        <v>4</v>
      </c>
      <c r="Y192">
        <v>-8934125.648</v>
      </c>
      <c r="Z192" s="4" t="s">
        <v>1668</v>
      </c>
    </row>
    <row r="193" spans="1:26">
      <c r="A193">
        <v>192</v>
      </c>
      <c r="B193" t="s">
        <v>1669</v>
      </c>
      <c r="C193" t="s">
        <v>1670</v>
      </c>
      <c r="D193" t="s">
        <v>835</v>
      </c>
      <c r="E193" t="s">
        <v>799</v>
      </c>
      <c r="F193" t="s">
        <v>1671</v>
      </c>
      <c r="G193" t="s">
        <v>1672</v>
      </c>
      <c r="H193">
        <v>25.81250112</v>
      </c>
      <c r="I193">
        <v>-80.312266089999994</v>
      </c>
      <c r="J193" t="s">
        <v>801</v>
      </c>
      <c r="K193" t="s">
        <v>802</v>
      </c>
      <c r="L193" t="s">
        <v>802</v>
      </c>
      <c r="M193" t="s">
        <v>802</v>
      </c>
      <c r="N193" t="s">
        <v>802</v>
      </c>
      <c r="O193" t="s">
        <v>802</v>
      </c>
      <c r="P193" t="s">
        <v>802</v>
      </c>
      <c r="Q193" t="s">
        <v>802</v>
      </c>
      <c r="R193" t="s">
        <v>801</v>
      </c>
      <c r="S193" t="s">
        <v>802</v>
      </c>
      <c r="T193" t="s">
        <v>802</v>
      </c>
      <c r="U193" t="s">
        <v>802</v>
      </c>
      <c r="V193" t="s">
        <v>802</v>
      </c>
      <c r="W193" t="s">
        <v>802</v>
      </c>
      <c r="X193">
        <v>4</v>
      </c>
      <c r="Y193">
        <v>-8940320.8680000007</v>
      </c>
      <c r="Z193" s="4" t="s">
        <v>1673</v>
      </c>
    </row>
    <row r="194" spans="1:26">
      <c r="A194">
        <v>193</v>
      </c>
      <c r="B194" t="s">
        <v>1674</v>
      </c>
      <c r="C194" t="s">
        <v>1675</v>
      </c>
      <c r="D194" t="s">
        <v>835</v>
      </c>
      <c r="E194" t="s">
        <v>799</v>
      </c>
      <c r="F194" t="s">
        <v>1633</v>
      </c>
      <c r="G194" t="s">
        <v>1663</v>
      </c>
      <c r="H194">
        <v>25.842706539999998</v>
      </c>
      <c r="I194">
        <v>-80.193682999999993</v>
      </c>
      <c r="J194" t="s">
        <v>801</v>
      </c>
      <c r="K194" t="s">
        <v>802</v>
      </c>
      <c r="L194" t="s">
        <v>801</v>
      </c>
      <c r="M194" t="s">
        <v>802</v>
      </c>
      <c r="N194" t="s">
        <v>802</v>
      </c>
      <c r="O194" t="s">
        <v>802</v>
      </c>
      <c r="P194" t="s">
        <v>802</v>
      </c>
      <c r="Q194" t="s">
        <v>802</v>
      </c>
      <c r="R194" t="s">
        <v>802</v>
      </c>
      <c r="S194" t="s">
        <v>802</v>
      </c>
      <c r="T194" t="s">
        <v>802</v>
      </c>
      <c r="U194" t="s">
        <v>802</v>
      </c>
      <c r="V194" t="s">
        <v>802</v>
      </c>
      <c r="W194" t="s">
        <v>802</v>
      </c>
      <c r="X194">
        <v>4</v>
      </c>
      <c r="Y194">
        <v>-8927120.2550000008</v>
      </c>
      <c r="Z194" s="4" t="s">
        <v>1676</v>
      </c>
    </row>
    <row r="195" spans="1:26">
      <c r="A195">
        <v>194</v>
      </c>
      <c r="B195" t="s">
        <v>1677</v>
      </c>
      <c r="C195" t="s">
        <v>1678</v>
      </c>
      <c r="D195" t="s">
        <v>835</v>
      </c>
      <c r="E195" t="s">
        <v>799</v>
      </c>
      <c r="F195" t="s">
        <v>1671</v>
      </c>
      <c r="G195" t="s">
        <v>1679</v>
      </c>
      <c r="H195">
        <v>25.81161393</v>
      </c>
      <c r="I195">
        <v>-80.318058320000006</v>
      </c>
      <c r="J195" t="s">
        <v>801</v>
      </c>
      <c r="K195" t="s">
        <v>802</v>
      </c>
      <c r="L195" t="s">
        <v>801</v>
      </c>
      <c r="M195" t="s">
        <v>802</v>
      </c>
      <c r="N195" t="s">
        <v>802</v>
      </c>
      <c r="O195" t="s">
        <v>802</v>
      </c>
      <c r="P195" t="s">
        <v>802</v>
      </c>
      <c r="Q195" t="s">
        <v>802</v>
      </c>
      <c r="R195" t="s">
        <v>802</v>
      </c>
      <c r="S195" t="s">
        <v>802</v>
      </c>
      <c r="T195" t="s">
        <v>802</v>
      </c>
      <c r="U195" t="s">
        <v>802</v>
      </c>
      <c r="V195" t="s">
        <v>802</v>
      </c>
      <c r="W195" t="s">
        <v>802</v>
      </c>
      <c r="X195">
        <v>4</v>
      </c>
      <c r="Y195">
        <v>-8940965.6559999995</v>
      </c>
      <c r="Z195" s="4" t="s">
        <v>1680</v>
      </c>
    </row>
    <row r="196" spans="1:26">
      <c r="A196">
        <v>195</v>
      </c>
      <c r="B196" t="s">
        <v>1681</v>
      </c>
      <c r="C196" t="s">
        <v>1682</v>
      </c>
      <c r="D196" t="s">
        <v>835</v>
      </c>
      <c r="E196" t="s">
        <v>799</v>
      </c>
      <c r="F196" t="s">
        <v>1671</v>
      </c>
      <c r="G196" t="s">
        <v>1683</v>
      </c>
      <c r="H196">
        <v>25.83347989</v>
      </c>
      <c r="I196">
        <v>-80.320687660000004</v>
      </c>
      <c r="J196" t="s">
        <v>801</v>
      </c>
      <c r="K196" t="s">
        <v>802</v>
      </c>
      <c r="L196" t="s">
        <v>802</v>
      </c>
      <c r="M196" t="s">
        <v>802</v>
      </c>
      <c r="N196" t="s">
        <v>802</v>
      </c>
      <c r="O196" t="s">
        <v>802</v>
      </c>
      <c r="P196" t="s">
        <v>802</v>
      </c>
      <c r="Q196" t="s">
        <v>802</v>
      </c>
      <c r="R196" t="s">
        <v>801</v>
      </c>
      <c r="S196" t="s">
        <v>802</v>
      </c>
      <c r="T196" t="s">
        <v>802</v>
      </c>
      <c r="U196" t="s">
        <v>802</v>
      </c>
      <c r="V196" t="s">
        <v>802</v>
      </c>
      <c r="W196" t="s">
        <v>802</v>
      </c>
      <c r="X196">
        <v>4</v>
      </c>
      <c r="Y196">
        <v>-8941258.3530000001</v>
      </c>
      <c r="Z196" s="4" t="s">
        <v>1684</v>
      </c>
    </row>
    <row r="197" spans="1:26">
      <c r="A197">
        <v>196</v>
      </c>
      <c r="B197" t="s">
        <v>1685</v>
      </c>
      <c r="C197" t="s">
        <v>1686</v>
      </c>
      <c r="D197" t="s">
        <v>835</v>
      </c>
      <c r="E197" t="s">
        <v>799</v>
      </c>
      <c r="F197" t="s">
        <v>1658</v>
      </c>
      <c r="G197" t="s">
        <v>1687</v>
      </c>
      <c r="H197">
        <v>25.843789510000001</v>
      </c>
      <c r="I197">
        <v>-80.257950410000007</v>
      </c>
      <c r="J197" t="s">
        <v>801</v>
      </c>
      <c r="K197" t="s">
        <v>802</v>
      </c>
      <c r="L197" t="s">
        <v>802</v>
      </c>
      <c r="M197" t="s">
        <v>802</v>
      </c>
      <c r="N197" t="s">
        <v>802</v>
      </c>
      <c r="O197" t="s">
        <v>802</v>
      </c>
      <c r="P197" t="s">
        <v>802</v>
      </c>
      <c r="Q197" t="s">
        <v>802</v>
      </c>
      <c r="R197" t="s">
        <v>801</v>
      </c>
      <c r="S197" t="s">
        <v>802</v>
      </c>
      <c r="T197" t="s">
        <v>802</v>
      </c>
      <c r="U197" t="s">
        <v>802</v>
      </c>
      <c r="V197" t="s">
        <v>802</v>
      </c>
      <c r="W197" t="s">
        <v>802</v>
      </c>
      <c r="X197">
        <v>4</v>
      </c>
      <c r="Y197">
        <v>-8934274.4729999993</v>
      </c>
      <c r="Z197" s="4" t="s">
        <v>1688</v>
      </c>
    </row>
    <row r="198" spans="1:26">
      <c r="A198">
        <v>197</v>
      </c>
      <c r="B198" t="s">
        <v>1689</v>
      </c>
      <c r="C198" t="s">
        <v>1690</v>
      </c>
      <c r="D198" t="s">
        <v>835</v>
      </c>
      <c r="E198" t="s">
        <v>799</v>
      </c>
      <c r="F198">
        <v>33147</v>
      </c>
      <c r="G198" t="s">
        <v>1691</v>
      </c>
      <c r="H198">
        <v>25.854885100000001</v>
      </c>
      <c r="I198">
        <v>-80.256412190000006</v>
      </c>
      <c r="J198" t="s">
        <v>801</v>
      </c>
      <c r="K198" t="s">
        <v>802</v>
      </c>
      <c r="L198" t="s">
        <v>802</v>
      </c>
      <c r="M198" t="s">
        <v>802</v>
      </c>
      <c r="N198" t="s">
        <v>802</v>
      </c>
      <c r="O198" t="s">
        <v>801</v>
      </c>
      <c r="P198" t="s">
        <v>802</v>
      </c>
      <c r="Q198" t="s">
        <v>802</v>
      </c>
      <c r="R198" t="s">
        <v>802</v>
      </c>
      <c r="S198" t="s">
        <v>802</v>
      </c>
      <c r="T198" t="s">
        <v>802</v>
      </c>
      <c r="U198" t="s">
        <v>802</v>
      </c>
      <c r="V198" t="s">
        <v>802</v>
      </c>
      <c r="W198" t="s">
        <v>802</v>
      </c>
      <c r="X198">
        <v>4</v>
      </c>
      <c r="Y198">
        <v>-8934103.2390000001</v>
      </c>
      <c r="Z198" s="4" t="s">
        <v>1692</v>
      </c>
    </row>
    <row r="199" spans="1:26">
      <c r="A199">
        <v>198</v>
      </c>
      <c r="B199" t="s">
        <v>1693</v>
      </c>
      <c r="C199" t="s">
        <v>1694</v>
      </c>
      <c r="D199" t="s">
        <v>835</v>
      </c>
      <c r="E199" t="s">
        <v>799</v>
      </c>
      <c r="F199" t="s">
        <v>1560</v>
      </c>
      <c r="G199" t="s">
        <v>1695</v>
      </c>
      <c r="H199">
        <v>25.859204999999999</v>
      </c>
      <c r="I199">
        <v>-80.345006999999995</v>
      </c>
      <c r="J199" t="s">
        <v>801</v>
      </c>
      <c r="K199" t="s">
        <v>801</v>
      </c>
      <c r="L199" t="s">
        <v>801</v>
      </c>
      <c r="M199" t="s">
        <v>802</v>
      </c>
      <c r="N199" t="s">
        <v>802</v>
      </c>
      <c r="O199" t="s">
        <v>802</v>
      </c>
      <c r="P199" t="s">
        <v>802</v>
      </c>
      <c r="Q199" t="s">
        <v>802</v>
      </c>
      <c r="R199" t="s">
        <v>802</v>
      </c>
      <c r="S199" t="s">
        <v>802</v>
      </c>
      <c r="T199" t="s">
        <v>802</v>
      </c>
      <c r="U199" t="s">
        <v>802</v>
      </c>
      <c r="V199" t="s">
        <v>802</v>
      </c>
      <c r="W199" t="s">
        <v>801</v>
      </c>
      <c r="X199">
        <v>4</v>
      </c>
      <c r="Y199">
        <v>-8943965.5710000005</v>
      </c>
      <c r="Z199">
        <v>2981653.8859999999</v>
      </c>
    </row>
    <row r="200" spans="1:26">
      <c r="A200">
        <v>199</v>
      </c>
      <c r="B200" t="s">
        <v>1696</v>
      </c>
      <c r="C200" t="s">
        <v>1697</v>
      </c>
      <c r="D200" t="s">
        <v>1260</v>
      </c>
      <c r="E200" t="s">
        <v>799</v>
      </c>
      <c r="F200">
        <v>33016</v>
      </c>
      <c r="G200" t="s">
        <v>1698</v>
      </c>
      <c r="H200">
        <v>25.912673999999999</v>
      </c>
      <c r="I200">
        <v>-80.328505500000006</v>
      </c>
      <c r="J200" t="s">
        <v>801</v>
      </c>
      <c r="K200" t="s">
        <v>802</v>
      </c>
      <c r="L200" t="s">
        <v>802</v>
      </c>
      <c r="M200" t="s">
        <v>802</v>
      </c>
      <c r="N200" t="s">
        <v>802</v>
      </c>
      <c r="O200" t="s">
        <v>802</v>
      </c>
      <c r="P200" t="s">
        <v>802</v>
      </c>
      <c r="Q200" t="s">
        <v>802</v>
      </c>
      <c r="R200" t="s">
        <v>802</v>
      </c>
      <c r="S200" t="s">
        <v>802</v>
      </c>
      <c r="T200" t="s">
        <v>801</v>
      </c>
      <c r="U200" t="s">
        <v>802</v>
      </c>
      <c r="V200" t="s">
        <v>802</v>
      </c>
      <c r="W200" t="s">
        <v>802</v>
      </c>
      <c r="X200">
        <v>4</v>
      </c>
      <c r="Y200">
        <v>-8942128.6319999993</v>
      </c>
      <c r="Z200" s="4" t="s">
        <v>1699</v>
      </c>
    </row>
    <row r="201" spans="1:26">
      <c r="A201">
        <v>200</v>
      </c>
      <c r="B201" t="s">
        <v>1700</v>
      </c>
      <c r="C201" t="s">
        <v>1701</v>
      </c>
      <c r="D201" t="s">
        <v>1702</v>
      </c>
      <c r="E201" t="s">
        <v>799</v>
      </c>
      <c r="F201">
        <v>32583</v>
      </c>
      <c r="G201" t="s">
        <v>1703</v>
      </c>
      <c r="H201">
        <v>30.63532296</v>
      </c>
      <c r="I201">
        <v>-86.984329329999994</v>
      </c>
      <c r="J201" t="s">
        <v>801</v>
      </c>
      <c r="K201" t="s">
        <v>802</v>
      </c>
      <c r="L201" t="s">
        <v>802</v>
      </c>
      <c r="M201" t="s">
        <v>802</v>
      </c>
      <c r="N201" t="s">
        <v>802</v>
      </c>
      <c r="O201" t="s">
        <v>802</v>
      </c>
      <c r="P201" t="s">
        <v>802</v>
      </c>
      <c r="Q201" t="s">
        <v>802</v>
      </c>
      <c r="R201" t="s">
        <v>802</v>
      </c>
      <c r="S201" t="s">
        <v>802</v>
      </c>
      <c r="T201" t="s">
        <v>801</v>
      </c>
      <c r="U201" t="s">
        <v>802</v>
      </c>
      <c r="V201" t="s">
        <v>802</v>
      </c>
      <c r="W201" t="s">
        <v>802</v>
      </c>
      <c r="X201">
        <v>4</v>
      </c>
      <c r="Y201">
        <v>-9683051.7819999997</v>
      </c>
      <c r="Z201" s="4" t="s">
        <v>1704</v>
      </c>
    </row>
    <row r="202" spans="1:26">
      <c r="A202">
        <v>201</v>
      </c>
      <c r="B202" t="s">
        <v>1705</v>
      </c>
      <c r="C202" t="s">
        <v>1706</v>
      </c>
      <c r="D202" t="s">
        <v>1702</v>
      </c>
      <c r="E202" t="s">
        <v>799</v>
      </c>
      <c r="F202" t="s">
        <v>1707</v>
      </c>
      <c r="G202" t="s">
        <v>1708</v>
      </c>
      <c r="H202">
        <v>30.583664670000001</v>
      </c>
      <c r="I202">
        <v>-87.059797799999998</v>
      </c>
      <c r="J202" t="s">
        <v>802</v>
      </c>
      <c r="K202" t="s">
        <v>801</v>
      </c>
      <c r="L202" t="s">
        <v>802</v>
      </c>
      <c r="M202" t="s">
        <v>802</v>
      </c>
      <c r="N202" t="s">
        <v>802</v>
      </c>
      <c r="O202" t="s">
        <v>802</v>
      </c>
      <c r="P202" t="s">
        <v>802</v>
      </c>
      <c r="Q202" t="s">
        <v>802</v>
      </c>
      <c r="R202" t="s">
        <v>802</v>
      </c>
      <c r="S202" t="s">
        <v>802</v>
      </c>
      <c r="T202" t="s">
        <v>802</v>
      </c>
      <c r="U202" t="s">
        <v>801</v>
      </c>
      <c r="V202" t="s">
        <v>802</v>
      </c>
      <c r="W202" t="s">
        <v>801</v>
      </c>
      <c r="X202">
        <v>4</v>
      </c>
      <c r="Y202">
        <v>-9691452.8949999996</v>
      </c>
      <c r="Z202" s="4" t="s">
        <v>1709</v>
      </c>
    </row>
    <row r="203" spans="1:26">
      <c r="A203">
        <v>202</v>
      </c>
      <c r="B203" t="s">
        <v>1710</v>
      </c>
      <c r="C203" t="s">
        <v>1711</v>
      </c>
      <c r="D203" t="s">
        <v>1712</v>
      </c>
      <c r="E203" t="s">
        <v>799</v>
      </c>
      <c r="F203">
        <v>33471</v>
      </c>
      <c r="G203" t="s">
        <v>1713</v>
      </c>
      <c r="H203">
        <v>26.833648499999999</v>
      </c>
      <c r="I203">
        <v>-81.136047450000007</v>
      </c>
      <c r="J203" t="s">
        <v>801</v>
      </c>
      <c r="K203" t="s">
        <v>802</v>
      </c>
      <c r="L203" t="s">
        <v>802</v>
      </c>
      <c r="M203" t="s">
        <v>802</v>
      </c>
      <c r="N203" t="s">
        <v>802</v>
      </c>
      <c r="O203" t="s">
        <v>802</v>
      </c>
      <c r="P203" t="s">
        <v>802</v>
      </c>
      <c r="Q203" t="s">
        <v>802</v>
      </c>
      <c r="R203" t="s">
        <v>802</v>
      </c>
      <c r="S203" t="s">
        <v>802</v>
      </c>
      <c r="T203" t="s">
        <v>801</v>
      </c>
      <c r="U203" t="s">
        <v>802</v>
      </c>
      <c r="V203" t="s">
        <v>802</v>
      </c>
      <c r="W203" t="s">
        <v>802</v>
      </c>
      <c r="X203">
        <v>4</v>
      </c>
      <c r="Y203">
        <v>-9032023.8200000003</v>
      </c>
      <c r="Z203" s="4" t="s">
        <v>1714</v>
      </c>
    </row>
    <row r="204" spans="1:26">
      <c r="A204">
        <v>203</v>
      </c>
      <c r="B204" t="s">
        <v>1715</v>
      </c>
      <c r="C204" t="s">
        <v>1716</v>
      </c>
      <c r="D204" t="s">
        <v>1712</v>
      </c>
      <c r="E204" t="s">
        <v>799</v>
      </c>
      <c r="F204" t="s">
        <v>1717</v>
      </c>
      <c r="G204" t="s">
        <v>1718</v>
      </c>
      <c r="H204">
        <v>26.829092169999999</v>
      </c>
      <c r="I204">
        <v>-81.187761780000002</v>
      </c>
      <c r="J204" t="s">
        <v>801</v>
      </c>
      <c r="K204" t="s">
        <v>802</v>
      </c>
      <c r="L204" t="s">
        <v>802</v>
      </c>
      <c r="M204" t="s">
        <v>802</v>
      </c>
      <c r="N204" t="s">
        <v>802</v>
      </c>
      <c r="O204" t="s">
        <v>802</v>
      </c>
      <c r="P204" t="s">
        <v>802</v>
      </c>
      <c r="Q204" t="s">
        <v>802</v>
      </c>
      <c r="R204" t="s">
        <v>802</v>
      </c>
      <c r="S204" t="s">
        <v>801</v>
      </c>
      <c r="T204" t="s">
        <v>802</v>
      </c>
      <c r="U204" t="s">
        <v>802</v>
      </c>
      <c r="V204" t="s">
        <v>802</v>
      </c>
      <c r="W204" t="s">
        <v>802</v>
      </c>
      <c r="X204">
        <v>4</v>
      </c>
      <c r="Y204">
        <v>-9037780.6339999996</v>
      </c>
      <c r="Z204" s="4" t="s">
        <v>1719</v>
      </c>
    </row>
    <row r="205" spans="1:26">
      <c r="A205">
        <v>204</v>
      </c>
      <c r="B205" t="s">
        <v>1720</v>
      </c>
      <c r="C205" t="s">
        <v>1721</v>
      </c>
      <c r="D205" t="s">
        <v>835</v>
      </c>
      <c r="E205" t="s">
        <v>799</v>
      </c>
      <c r="F205" t="s">
        <v>1722</v>
      </c>
      <c r="G205" t="s">
        <v>1723</v>
      </c>
      <c r="H205">
        <v>25.94797578</v>
      </c>
      <c r="I205">
        <v>-80.189123289999998</v>
      </c>
      <c r="J205" t="s">
        <v>801</v>
      </c>
      <c r="K205" t="s">
        <v>802</v>
      </c>
      <c r="L205" t="s">
        <v>802</v>
      </c>
      <c r="M205" t="s">
        <v>802</v>
      </c>
      <c r="N205" t="s">
        <v>802</v>
      </c>
      <c r="O205" t="s">
        <v>802</v>
      </c>
      <c r="P205" t="s">
        <v>802</v>
      </c>
      <c r="Q205" t="s">
        <v>802</v>
      </c>
      <c r="R205" t="s">
        <v>802</v>
      </c>
      <c r="S205" t="s">
        <v>801</v>
      </c>
      <c r="T205" t="s">
        <v>802</v>
      </c>
      <c r="U205" t="s">
        <v>802</v>
      </c>
      <c r="V205" t="s">
        <v>802</v>
      </c>
      <c r="W205" t="s">
        <v>802</v>
      </c>
      <c r="X205">
        <v>4</v>
      </c>
      <c r="Y205">
        <v>-8926612.6699999999</v>
      </c>
      <c r="Z205" s="4" t="s">
        <v>1724</v>
      </c>
    </row>
    <row r="206" spans="1:26">
      <c r="A206">
        <v>205</v>
      </c>
      <c r="B206" t="s">
        <v>1725</v>
      </c>
      <c r="C206" t="s">
        <v>1726</v>
      </c>
      <c r="D206" t="s">
        <v>1727</v>
      </c>
      <c r="E206" t="s">
        <v>799</v>
      </c>
      <c r="F206" t="s">
        <v>1728</v>
      </c>
      <c r="G206" t="s">
        <v>1729</v>
      </c>
      <c r="H206">
        <v>26.159020210000001</v>
      </c>
      <c r="I206">
        <v>-81.651849119999994</v>
      </c>
      <c r="J206" t="s">
        <v>801</v>
      </c>
      <c r="K206" t="s">
        <v>802</v>
      </c>
      <c r="L206" t="s">
        <v>801</v>
      </c>
      <c r="M206" t="s">
        <v>802</v>
      </c>
      <c r="N206" t="s">
        <v>802</v>
      </c>
      <c r="O206" t="s">
        <v>802</v>
      </c>
      <c r="P206" t="s">
        <v>802</v>
      </c>
      <c r="Q206" t="s">
        <v>802</v>
      </c>
      <c r="R206" t="s">
        <v>802</v>
      </c>
      <c r="S206" t="s">
        <v>802</v>
      </c>
      <c r="T206" t="s">
        <v>802</v>
      </c>
      <c r="U206" t="s">
        <v>802</v>
      </c>
      <c r="V206" t="s">
        <v>802</v>
      </c>
      <c r="W206" t="s">
        <v>802</v>
      </c>
      <c r="X206">
        <v>4</v>
      </c>
      <c r="Y206">
        <v>-9089442.6140000001</v>
      </c>
      <c r="Z206">
        <v>3018790.2349999999</v>
      </c>
    </row>
    <row r="207" spans="1:26">
      <c r="A207">
        <v>206</v>
      </c>
      <c r="B207" t="s">
        <v>1730</v>
      </c>
      <c r="C207" t="s">
        <v>1731</v>
      </c>
      <c r="D207" t="s">
        <v>1727</v>
      </c>
      <c r="E207" t="s">
        <v>799</v>
      </c>
      <c r="F207">
        <v>34109</v>
      </c>
      <c r="G207" t="s">
        <v>1732</v>
      </c>
      <c r="H207">
        <v>26.225245229999999</v>
      </c>
      <c r="I207">
        <v>-81.773025200000006</v>
      </c>
      <c r="J207" t="s">
        <v>801</v>
      </c>
      <c r="K207" t="s">
        <v>802</v>
      </c>
      <c r="L207" t="s">
        <v>802</v>
      </c>
      <c r="M207" t="s">
        <v>802</v>
      </c>
      <c r="N207" t="s">
        <v>802</v>
      </c>
      <c r="O207" t="s">
        <v>801</v>
      </c>
      <c r="P207" t="s">
        <v>802</v>
      </c>
      <c r="Q207" t="s">
        <v>802</v>
      </c>
      <c r="R207" t="s">
        <v>802</v>
      </c>
      <c r="S207" t="s">
        <v>802</v>
      </c>
      <c r="T207" t="s">
        <v>802</v>
      </c>
      <c r="U207" t="s">
        <v>802</v>
      </c>
      <c r="V207" t="s">
        <v>802</v>
      </c>
      <c r="W207" t="s">
        <v>802</v>
      </c>
      <c r="X207">
        <v>4</v>
      </c>
      <c r="Y207">
        <v>-9102931.8770000003</v>
      </c>
      <c r="Z207">
        <v>3027005.9730000002</v>
      </c>
    </row>
    <row r="208" spans="1:26">
      <c r="A208">
        <v>207</v>
      </c>
      <c r="B208" t="s">
        <v>1733</v>
      </c>
      <c r="C208" t="s">
        <v>1734</v>
      </c>
      <c r="D208" t="s">
        <v>1727</v>
      </c>
      <c r="E208" t="s">
        <v>799</v>
      </c>
      <c r="F208" t="s">
        <v>1728</v>
      </c>
      <c r="G208" t="s">
        <v>1735</v>
      </c>
      <c r="H208">
        <v>26.15570803</v>
      </c>
      <c r="I208">
        <v>-81.657722910000004</v>
      </c>
      <c r="J208" t="s">
        <v>802</v>
      </c>
      <c r="K208" t="s">
        <v>801</v>
      </c>
      <c r="L208" t="s">
        <v>802</v>
      </c>
      <c r="M208" t="s">
        <v>802</v>
      </c>
      <c r="N208" t="s">
        <v>802</v>
      </c>
      <c r="O208" t="s">
        <v>802</v>
      </c>
      <c r="P208" t="s">
        <v>802</v>
      </c>
      <c r="Q208" t="s">
        <v>802</v>
      </c>
      <c r="R208" t="s">
        <v>802</v>
      </c>
      <c r="S208" t="s">
        <v>802</v>
      </c>
      <c r="T208" t="s">
        <v>802</v>
      </c>
      <c r="U208" t="s">
        <v>802</v>
      </c>
      <c r="V208" t="s">
        <v>802</v>
      </c>
      <c r="W208" t="s">
        <v>801</v>
      </c>
      <c r="X208">
        <v>4</v>
      </c>
      <c r="Y208">
        <v>-9090096.4810000006</v>
      </c>
      <c r="Z208" s="4" t="s">
        <v>1736</v>
      </c>
    </row>
    <row r="209" spans="1:26">
      <c r="A209">
        <v>208</v>
      </c>
      <c r="B209" t="s">
        <v>1737</v>
      </c>
      <c r="C209" t="s">
        <v>1738</v>
      </c>
      <c r="D209" t="s">
        <v>1727</v>
      </c>
      <c r="E209" t="s">
        <v>799</v>
      </c>
      <c r="F209" t="s">
        <v>1739</v>
      </c>
      <c r="G209" t="s">
        <v>1315</v>
      </c>
      <c r="H209">
        <v>26.2177136</v>
      </c>
      <c r="I209">
        <v>-81.777538370000002</v>
      </c>
      <c r="J209" t="s">
        <v>801</v>
      </c>
      <c r="K209" t="s">
        <v>802</v>
      </c>
      <c r="L209" t="s">
        <v>801</v>
      </c>
      <c r="M209" t="s">
        <v>802</v>
      </c>
      <c r="N209" t="s">
        <v>802</v>
      </c>
      <c r="O209" t="s">
        <v>802</v>
      </c>
      <c r="P209" t="s">
        <v>802</v>
      </c>
      <c r="Q209" t="s">
        <v>802</v>
      </c>
      <c r="R209" t="s">
        <v>802</v>
      </c>
      <c r="S209" t="s">
        <v>802</v>
      </c>
      <c r="T209" t="s">
        <v>802</v>
      </c>
      <c r="U209" t="s">
        <v>802</v>
      </c>
      <c r="V209" t="s">
        <v>802</v>
      </c>
      <c r="W209" t="s">
        <v>802</v>
      </c>
      <c r="X209">
        <v>4</v>
      </c>
      <c r="Y209">
        <v>-9103434.2799999993</v>
      </c>
      <c r="Z209" s="4" t="s">
        <v>1740</v>
      </c>
    </row>
    <row r="210" spans="1:26">
      <c r="A210">
        <v>209</v>
      </c>
      <c r="B210" t="s">
        <v>1741</v>
      </c>
      <c r="C210" t="s">
        <v>1742</v>
      </c>
      <c r="D210" t="s">
        <v>1743</v>
      </c>
      <c r="E210" t="s">
        <v>799</v>
      </c>
      <c r="F210" t="s">
        <v>1744</v>
      </c>
      <c r="G210" t="s">
        <v>1745</v>
      </c>
      <c r="H210">
        <v>27.192811519999999</v>
      </c>
      <c r="I210">
        <v>-82.395517499999997</v>
      </c>
      <c r="J210" t="s">
        <v>801</v>
      </c>
      <c r="K210" t="s">
        <v>801</v>
      </c>
      <c r="L210" t="s">
        <v>802</v>
      </c>
      <c r="M210" t="s">
        <v>802</v>
      </c>
      <c r="N210" t="s">
        <v>802</v>
      </c>
      <c r="O210" t="s">
        <v>802</v>
      </c>
      <c r="P210" t="s">
        <v>802</v>
      </c>
      <c r="Q210" t="s">
        <v>802</v>
      </c>
      <c r="R210" t="s">
        <v>801</v>
      </c>
      <c r="S210" t="s">
        <v>802</v>
      </c>
      <c r="T210" t="s">
        <v>802</v>
      </c>
      <c r="U210" t="s">
        <v>802</v>
      </c>
      <c r="V210" t="s">
        <v>802</v>
      </c>
      <c r="W210" t="s">
        <v>801</v>
      </c>
      <c r="X210">
        <v>4</v>
      </c>
      <c r="Y210">
        <v>-9172227.4260000009</v>
      </c>
      <c r="Z210" s="4" t="s">
        <v>1746</v>
      </c>
    </row>
    <row r="211" spans="1:26">
      <c r="A211">
        <v>210</v>
      </c>
      <c r="B211" t="s">
        <v>1747</v>
      </c>
      <c r="C211" t="s">
        <v>1748</v>
      </c>
      <c r="D211" t="s">
        <v>1031</v>
      </c>
      <c r="E211" t="s">
        <v>799</v>
      </c>
      <c r="F211">
        <v>33309</v>
      </c>
      <c r="G211" t="s">
        <v>1749</v>
      </c>
      <c r="H211">
        <v>26.18279609</v>
      </c>
      <c r="I211">
        <v>-80.154251340000002</v>
      </c>
      <c r="J211" t="s">
        <v>801</v>
      </c>
      <c r="K211" t="s">
        <v>802</v>
      </c>
      <c r="L211" t="s">
        <v>802</v>
      </c>
      <c r="M211" t="s">
        <v>802</v>
      </c>
      <c r="N211" t="s">
        <v>801</v>
      </c>
      <c r="O211" t="s">
        <v>802</v>
      </c>
      <c r="P211" t="s">
        <v>802</v>
      </c>
      <c r="Q211" t="s">
        <v>802</v>
      </c>
      <c r="R211" t="s">
        <v>802</v>
      </c>
      <c r="S211" t="s">
        <v>802</v>
      </c>
      <c r="T211" t="s">
        <v>802</v>
      </c>
      <c r="U211" t="s">
        <v>802</v>
      </c>
      <c r="V211" t="s">
        <v>802</v>
      </c>
      <c r="W211" t="s">
        <v>802</v>
      </c>
      <c r="X211">
        <v>4</v>
      </c>
      <c r="Y211">
        <v>-8922730.7420000006</v>
      </c>
      <c r="Z211" s="4" t="s">
        <v>1750</v>
      </c>
    </row>
    <row r="212" spans="1:26">
      <c r="A212">
        <v>211</v>
      </c>
      <c r="B212" t="s">
        <v>1751</v>
      </c>
      <c r="C212" t="s">
        <v>1752</v>
      </c>
      <c r="D212" t="s">
        <v>1753</v>
      </c>
      <c r="E212" t="s">
        <v>799</v>
      </c>
      <c r="F212">
        <v>34475</v>
      </c>
      <c r="G212" t="s">
        <v>1754</v>
      </c>
      <c r="H212">
        <v>29.20618056</v>
      </c>
      <c r="I212">
        <v>-82.143715380000003</v>
      </c>
      <c r="J212" t="s">
        <v>801</v>
      </c>
      <c r="K212" t="s">
        <v>802</v>
      </c>
      <c r="L212" t="s">
        <v>802</v>
      </c>
      <c r="M212" t="s">
        <v>802</v>
      </c>
      <c r="N212" t="s">
        <v>802</v>
      </c>
      <c r="O212" t="s">
        <v>802</v>
      </c>
      <c r="P212" t="s">
        <v>802</v>
      </c>
      <c r="Q212" t="s">
        <v>802</v>
      </c>
      <c r="R212" t="s">
        <v>802</v>
      </c>
      <c r="S212" t="s">
        <v>802</v>
      </c>
      <c r="T212" t="s">
        <v>801</v>
      </c>
      <c r="U212" t="s">
        <v>802</v>
      </c>
      <c r="V212" t="s">
        <v>802</v>
      </c>
      <c r="W212" t="s">
        <v>802</v>
      </c>
      <c r="X212">
        <v>4</v>
      </c>
      <c r="Y212">
        <v>-9144196.9409999996</v>
      </c>
      <c r="Z212" s="4" t="s">
        <v>1755</v>
      </c>
    </row>
    <row r="213" spans="1:26">
      <c r="A213">
        <v>212</v>
      </c>
      <c r="B213" t="s">
        <v>1756</v>
      </c>
      <c r="C213" t="s">
        <v>1757</v>
      </c>
      <c r="D213" t="s">
        <v>1753</v>
      </c>
      <c r="E213" t="s">
        <v>799</v>
      </c>
      <c r="F213" t="s">
        <v>1758</v>
      </c>
      <c r="G213" t="s">
        <v>1759</v>
      </c>
      <c r="H213">
        <v>29.212308</v>
      </c>
      <c r="I213">
        <v>-82.1708505</v>
      </c>
      <c r="J213" t="s">
        <v>801</v>
      </c>
      <c r="K213" t="s">
        <v>802</v>
      </c>
      <c r="L213" t="s">
        <v>802</v>
      </c>
      <c r="M213" t="s">
        <v>802</v>
      </c>
      <c r="N213" t="s">
        <v>802</v>
      </c>
      <c r="O213" t="s">
        <v>802</v>
      </c>
      <c r="P213" t="s">
        <v>802</v>
      </c>
      <c r="Q213" t="s">
        <v>802</v>
      </c>
      <c r="R213" t="s">
        <v>801</v>
      </c>
      <c r="S213" t="s">
        <v>802</v>
      </c>
      <c r="T213" t="s">
        <v>802</v>
      </c>
      <c r="U213" t="s">
        <v>802</v>
      </c>
      <c r="V213" t="s">
        <v>802</v>
      </c>
      <c r="W213" t="s">
        <v>802</v>
      </c>
      <c r="X213">
        <v>4</v>
      </c>
      <c r="Y213">
        <v>-9147217.6099999994</v>
      </c>
      <c r="Z213" s="4" t="s">
        <v>1760</v>
      </c>
    </row>
    <row r="214" spans="1:26">
      <c r="A214">
        <v>213</v>
      </c>
      <c r="B214" t="s">
        <v>1761</v>
      </c>
      <c r="C214" t="s">
        <v>1762</v>
      </c>
      <c r="D214" t="s">
        <v>1753</v>
      </c>
      <c r="E214" t="s">
        <v>799</v>
      </c>
      <c r="F214">
        <v>34475</v>
      </c>
      <c r="G214" t="s">
        <v>1763</v>
      </c>
      <c r="H214">
        <v>29.192357869999999</v>
      </c>
      <c r="I214">
        <v>-82.164476609999994</v>
      </c>
      <c r="J214" t="s">
        <v>801</v>
      </c>
      <c r="K214" t="s">
        <v>802</v>
      </c>
      <c r="L214" t="s">
        <v>802</v>
      </c>
      <c r="M214" t="s">
        <v>802</v>
      </c>
      <c r="N214" t="s">
        <v>802</v>
      </c>
      <c r="O214" t="s">
        <v>801</v>
      </c>
      <c r="P214" t="s">
        <v>802</v>
      </c>
      <c r="Q214" t="s">
        <v>801</v>
      </c>
      <c r="R214" t="s">
        <v>802</v>
      </c>
      <c r="S214" t="s">
        <v>802</v>
      </c>
      <c r="T214" t="s">
        <v>802</v>
      </c>
      <c r="U214" t="s">
        <v>802</v>
      </c>
      <c r="V214" t="s">
        <v>802</v>
      </c>
      <c r="W214" t="s">
        <v>802</v>
      </c>
      <c r="X214">
        <v>4</v>
      </c>
      <c r="Y214">
        <v>-9146508.0720000006</v>
      </c>
      <c r="Z214" s="4" t="s">
        <v>1764</v>
      </c>
    </row>
    <row r="215" spans="1:26">
      <c r="A215">
        <v>214</v>
      </c>
      <c r="B215" t="s">
        <v>1765</v>
      </c>
      <c r="C215" t="s">
        <v>1766</v>
      </c>
      <c r="D215" t="s">
        <v>1753</v>
      </c>
      <c r="E215" t="s">
        <v>799</v>
      </c>
      <c r="F215">
        <v>34471</v>
      </c>
      <c r="G215" t="s">
        <v>1767</v>
      </c>
      <c r="H215">
        <v>29.15106991</v>
      </c>
      <c r="I215">
        <v>-82.120502479999999</v>
      </c>
      <c r="J215" t="s">
        <v>801</v>
      </c>
      <c r="K215" t="s">
        <v>802</v>
      </c>
      <c r="L215" t="s">
        <v>802</v>
      </c>
      <c r="M215" t="s">
        <v>802</v>
      </c>
      <c r="N215" t="s">
        <v>802</v>
      </c>
      <c r="O215" t="s">
        <v>801</v>
      </c>
      <c r="P215" t="s">
        <v>802</v>
      </c>
      <c r="Q215" t="s">
        <v>802</v>
      </c>
      <c r="R215" t="s">
        <v>802</v>
      </c>
      <c r="S215" t="s">
        <v>802</v>
      </c>
      <c r="T215" t="s">
        <v>802</v>
      </c>
      <c r="U215" t="s">
        <v>802</v>
      </c>
      <c r="V215" t="s">
        <v>802</v>
      </c>
      <c r="W215" t="s">
        <v>802</v>
      </c>
      <c r="X215">
        <v>4</v>
      </c>
      <c r="Y215">
        <v>-9141612.8920000009</v>
      </c>
      <c r="Z215" s="4" t="s">
        <v>1768</v>
      </c>
    </row>
    <row r="216" spans="1:26">
      <c r="A216">
        <v>215</v>
      </c>
      <c r="B216" t="s">
        <v>1769</v>
      </c>
      <c r="C216" t="s">
        <v>1770</v>
      </c>
      <c r="D216" t="s">
        <v>1753</v>
      </c>
      <c r="E216" t="s">
        <v>799</v>
      </c>
      <c r="F216">
        <v>34482</v>
      </c>
      <c r="G216" t="s">
        <v>1771</v>
      </c>
      <c r="H216">
        <v>29.187729000000001</v>
      </c>
      <c r="I216">
        <v>-82.194160499999995</v>
      </c>
      <c r="J216" t="s">
        <v>801</v>
      </c>
      <c r="K216" t="s">
        <v>802</v>
      </c>
      <c r="L216" t="s">
        <v>802</v>
      </c>
      <c r="M216" t="s">
        <v>802</v>
      </c>
      <c r="N216" t="s">
        <v>802</v>
      </c>
      <c r="O216" t="s">
        <v>802</v>
      </c>
      <c r="P216" t="s">
        <v>802</v>
      </c>
      <c r="Q216" t="s">
        <v>801</v>
      </c>
      <c r="R216" t="s">
        <v>802</v>
      </c>
      <c r="S216" t="s">
        <v>802</v>
      </c>
      <c r="T216" t="s">
        <v>802</v>
      </c>
      <c r="U216" t="s">
        <v>802</v>
      </c>
      <c r="V216" t="s">
        <v>802</v>
      </c>
      <c r="W216" t="s">
        <v>802</v>
      </c>
      <c r="X216">
        <v>4</v>
      </c>
      <c r="Y216">
        <v>-9149812.4680000003</v>
      </c>
      <c r="Z216" s="4" t="s">
        <v>1772</v>
      </c>
    </row>
    <row r="217" spans="1:26">
      <c r="A217">
        <v>216</v>
      </c>
      <c r="B217" t="s">
        <v>1773</v>
      </c>
      <c r="C217" t="s">
        <v>1774</v>
      </c>
      <c r="D217" t="s">
        <v>1753</v>
      </c>
      <c r="E217" t="s">
        <v>799</v>
      </c>
      <c r="F217" t="s">
        <v>1775</v>
      </c>
      <c r="G217" t="s">
        <v>1776</v>
      </c>
      <c r="H217">
        <v>29.136510000000001</v>
      </c>
      <c r="I217">
        <v>-82.104831000000004</v>
      </c>
      <c r="J217" t="s">
        <v>801</v>
      </c>
      <c r="K217" t="s">
        <v>802</v>
      </c>
      <c r="L217" t="s">
        <v>802</v>
      </c>
      <c r="M217" t="s">
        <v>802</v>
      </c>
      <c r="N217" t="s">
        <v>802</v>
      </c>
      <c r="O217" t="s">
        <v>802</v>
      </c>
      <c r="P217" t="s">
        <v>802</v>
      </c>
      <c r="Q217" t="s">
        <v>802</v>
      </c>
      <c r="R217" t="s">
        <v>802</v>
      </c>
      <c r="S217" t="s">
        <v>801</v>
      </c>
      <c r="T217" t="s">
        <v>802</v>
      </c>
      <c r="U217" t="s">
        <v>802</v>
      </c>
      <c r="V217" t="s">
        <v>802</v>
      </c>
      <c r="W217" t="s">
        <v>802</v>
      </c>
      <c r="X217">
        <v>4</v>
      </c>
      <c r="Y217">
        <v>-9139868.3499999996</v>
      </c>
      <c r="Z217" s="4" t="s">
        <v>1777</v>
      </c>
    </row>
    <row r="218" spans="1:26">
      <c r="A218">
        <v>217</v>
      </c>
      <c r="B218" t="s">
        <v>1778</v>
      </c>
      <c r="C218" t="s">
        <v>1779</v>
      </c>
      <c r="D218" t="s">
        <v>1753</v>
      </c>
      <c r="E218" t="s">
        <v>799</v>
      </c>
      <c r="F218" t="s">
        <v>1775</v>
      </c>
      <c r="G218" t="s">
        <v>1780</v>
      </c>
      <c r="H218">
        <v>29.120498690000002</v>
      </c>
      <c r="I218">
        <v>-82.05721174</v>
      </c>
      <c r="J218" t="s">
        <v>802</v>
      </c>
      <c r="K218" t="s">
        <v>801</v>
      </c>
      <c r="L218" t="s">
        <v>802</v>
      </c>
      <c r="M218" t="s">
        <v>802</v>
      </c>
      <c r="N218" t="s">
        <v>802</v>
      </c>
      <c r="O218" t="s">
        <v>802</v>
      </c>
      <c r="P218" t="s">
        <v>802</v>
      </c>
      <c r="Q218" t="s">
        <v>802</v>
      </c>
      <c r="R218" t="s">
        <v>802</v>
      </c>
      <c r="S218" t="s">
        <v>802</v>
      </c>
      <c r="T218" t="s">
        <v>802</v>
      </c>
      <c r="U218" t="s">
        <v>802</v>
      </c>
      <c r="V218" t="s">
        <v>802</v>
      </c>
      <c r="W218" t="s">
        <v>801</v>
      </c>
      <c r="X218">
        <v>4</v>
      </c>
      <c r="Y218">
        <v>-9134567.3969999999</v>
      </c>
      <c r="Z218" s="4" t="s">
        <v>1781</v>
      </c>
    </row>
    <row r="219" spans="1:26">
      <c r="A219">
        <v>218</v>
      </c>
      <c r="B219" t="s">
        <v>1782</v>
      </c>
      <c r="C219" t="s">
        <v>1783</v>
      </c>
      <c r="D219" t="s">
        <v>1753</v>
      </c>
      <c r="E219" t="s">
        <v>799</v>
      </c>
      <c r="F219" t="s">
        <v>1775</v>
      </c>
      <c r="G219" t="s">
        <v>1735</v>
      </c>
      <c r="H219">
        <v>29.11366434</v>
      </c>
      <c r="I219">
        <v>-82.075228580000001</v>
      </c>
      <c r="J219" t="s">
        <v>802</v>
      </c>
      <c r="K219" t="s">
        <v>801</v>
      </c>
      <c r="L219" t="s">
        <v>802</v>
      </c>
      <c r="M219" t="s">
        <v>802</v>
      </c>
      <c r="N219" t="s">
        <v>802</v>
      </c>
      <c r="O219" t="s">
        <v>802</v>
      </c>
      <c r="P219" t="s">
        <v>802</v>
      </c>
      <c r="Q219" t="s">
        <v>802</v>
      </c>
      <c r="R219" t="s">
        <v>802</v>
      </c>
      <c r="S219" t="s">
        <v>802</v>
      </c>
      <c r="T219" t="s">
        <v>802</v>
      </c>
      <c r="U219" t="s">
        <v>801</v>
      </c>
      <c r="V219" t="s">
        <v>802</v>
      </c>
      <c r="W219" t="s">
        <v>802</v>
      </c>
      <c r="X219">
        <v>4</v>
      </c>
      <c r="Y219">
        <v>-9136573.023</v>
      </c>
      <c r="Z219" s="4" t="s">
        <v>1784</v>
      </c>
    </row>
    <row r="220" spans="1:26">
      <c r="A220">
        <v>219</v>
      </c>
      <c r="B220" t="s">
        <v>1785</v>
      </c>
      <c r="C220" t="s">
        <v>1786</v>
      </c>
      <c r="D220" t="s">
        <v>1787</v>
      </c>
      <c r="E220" t="s">
        <v>799</v>
      </c>
      <c r="F220" t="s">
        <v>1788</v>
      </c>
      <c r="G220" t="s">
        <v>1789</v>
      </c>
      <c r="H220">
        <v>28.562540729999998</v>
      </c>
      <c r="I220">
        <v>-81.550217399999994</v>
      </c>
      <c r="J220" t="s">
        <v>801</v>
      </c>
      <c r="K220" t="s">
        <v>802</v>
      </c>
      <c r="L220" t="s">
        <v>801</v>
      </c>
      <c r="M220" t="s">
        <v>802</v>
      </c>
      <c r="N220" t="s">
        <v>802</v>
      </c>
      <c r="O220" t="s">
        <v>802</v>
      </c>
      <c r="P220" t="s">
        <v>802</v>
      </c>
      <c r="Q220" t="s">
        <v>802</v>
      </c>
      <c r="R220" t="s">
        <v>802</v>
      </c>
      <c r="S220" t="s">
        <v>802</v>
      </c>
      <c r="T220" t="s">
        <v>802</v>
      </c>
      <c r="U220" t="s">
        <v>802</v>
      </c>
      <c r="V220" t="s">
        <v>802</v>
      </c>
      <c r="W220" t="s">
        <v>802</v>
      </c>
      <c r="X220">
        <v>4</v>
      </c>
      <c r="Y220">
        <v>-9078129.0270000007</v>
      </c>
      <c r="Z220" s="4" t="s">
        <v>1790</v>
      </c>
    </row>
    <row r="221" spans="1:26">
      <c r="A221">
        <v>220</v>
      </c>
      <c r="B221" t="s">
        <v>1791</v>
      </c>
      <c r="C221" t="s">
        <v>1792</v>
      </c>
      <c r="D221" t="s">
        <v>1793</v>
      </c>
      <c r="E221" t="s">
        <v>799</v>
      </c>
      <c r="F221" t="s">
        <v>1794</v>
      </c>
      <c r="G221" t="s">
        <v>1795</v>
      </c>
      <c r="H221">
        <v>27.338499179999999</v>
      </c>
      <c r="I221">
        <v>-80.696870590000003</v>
      </c>
      <c r="J221" t="s">
        <v>802</v>
      </c>
      <c r="K221" t="s">
        <v>801</v>
      </c>
      <c r="L221" t="s">
        <v>802</v>
      </c>
      <c r="M221" t="s">
        <v>802</v>
      </c>
      <c r="N221" t="s">
        <v>802</v>
      </c>
      <c r="O221" t="s">
        <v>802</v>
      </c>
      <c r="P221" t="s">
        <v>802</v>
      </c>
      <c r="Q221" t="s">
        <v>802</v>
      </c>
      <c r="R221" t="s">
        <v>802</v>
      </c>
      <c r="S221" t="s">
        <v>802</v>
      </c>
      <c r="T221" t="s">
        <v>802</v>
      </c>
      <c r="U221" t="s">
        <v>802</v>
      </c>
      <c r="V221" t="s">
        <v>802</v>
      </c>
      <c r="W221" t="s">
        <v>801</v>
      </c>
      <c r="X221">
        <v>4</v>
      </c>
      <c r="Y221">
        <v>-8983134.8619999997</v>
      </c>
      <c r="Z221" s="4" t="s">
        <v>1796</v>
      </c>
    </row>
    <row r="222" spans="1:26">
      <c r="A222">
        <v>221</v>
      </c>
      <c r="B222" t="s">
        <v>1797</v>
      </c>
      <c r="C222" t="s">
        <v>1798</v>
      </c>
      <c r="D222" t="s">
        <v>1799</v>
      </c>
      <c r="E222" t="s">
        <v>799</v>
      </c>
      <c r="F222">
        <v>34677</v>
      </c>
      <c r="G222" t="s">
        <v>1800</v>
      </c>
      <c r="H222">
        <v>28.041685560000001</v>
      </c>
      <c r="I222">
        <v>-82.653828349999998</v>
      </c>
      <c r="J222" t="s">
        <v>801</v>
      </c>
      <c r="K222" t="s">
        <v>802</v>
      </c>
      <c r="L222" t="s">
        <v>802</v>
      </c>
      <c r="M222" t="s">
        <v>802</v>
      </c>
      <c r="N222" t="s">
        <v>802</v>
      </c>
      <c r="O222" t="s">
        <v>801</v>
      </c>
      <c r="P222" t="s">
        <v>802</v>
      </c>
      <c r="Q222" t="s">
        <v>802</v>
      </c>
      <c r="R222" t="s">
        <v>802</v>
      </c>
      <c r="S222" t="s">
        <v>802</v>
      </c>
      <c r="T222" t="s">
        <v>802</v>
      </c>
      <c r="U222" t="s">
        <v>802</v>
      </c>
      <c r="V222" t="s">
        <v>802</v>
      </c>
      <c r="W222" t="s">
        <v>802</v>
      </c>
      <c r="X222">
        <v>4</v>
      </c>
      <c r="Y222">
        <v>-9200982.4690000005</v>
      </c>
      <c r="Z222" s="4" t="s">
        <v>1801</v>
      </c>
    </row>
    <row r="223" spans="1:26">
      <c r="A223">
        <v>222</v>
      </c>
      <c r="B223" t="s">
        <v>1802</v>
      </c>
      <c r="C223" t="s">
        <v>1803</v>
      </c>
      <c r="D223" t="s">
        <v>1804</v>
      </c>
      <c r="E223" t="s">
        <v>799</v>
      </c>
      <c r="F223">
        <v>33054</v>
      </c>
      <c r="G223" t="s">
        <v>1805</v>
      </c>
      <c r="H223">
        <v>25.893477470000001</v>
      </c>
      <c r="I223">
        <v>-80.257765399999997</v>
      </c>
      <c r="J223" t="s">
        <v>801</v>
      </c>
      <c r="K223" t="s">
        <v>802</v>
      </c>
      <c r="L223" t="s">
        <v>802</v>
      </c>
      <c r="M223" t="s">
        <v>802</v>
      </c>
      <c r="N223" t="s">
        <v>802</v>
      </c>
      <c r="O223" t="s">
        <v>802</v>
      </c>
      <c r="P223" t="s">
        <v>802</v>
      </c>
      <c r="Q223" t="s">
        <v>801</v>
      </c>
      <c r="R223" t="s">
        <v>802</v>
      </c>
      <c r="S223" t="s">
        <v>802</v>
      </c>
      <c r="T223" t="s">
        <v>802</v>
      </c>
      <c r="U223" t="s">
        <v>802</v>
      </c>
      <c r="V223" t="s">
        <v>802</v>
      </c>
      <c r="W223" t="s">
        <v>802</v>
      </c>
      <c r="X223">
        <v>4</v>
      </c>
      <c r="Y223">
        <v>-8934253.8770000003</v>
      </c>
      <c r="Z223" s="4" t="s">
        <v>1806</v>
      </c>
    </row>
    <row r="224" spans="1:26">
      <c r="A224">
        <v>223</v>
      </c>
      <c r="B224" t="s">
        <v>1807</v>
      </c>
      <c r="C224" t="s">
        <v>1808</v>
      </c>
      <c r="D224" t="s">
        <v>1804</v>
      </c>
      <c r="E224" t="s">
        <v>799</v>
      </c>
      <c r="F224">
        <v>33054</v>
      </c>
      <c r="G224" t="s">
        <v>1809</v>
      </c>
      <c r="H224">
        <v>25.8905663</v>
      </c>
      <c r="I224">
        <v>-80.253680810000006</v>
      </c>
      <c r="J224" t="s">
        <v>801</v>
      </c>
      <c r="K224" t="s">
        <v>802</v>
      </c>
      <c r="L224" t="s">
        <v>802</v>
      </c>
      <c r="M224" t="s">
        <v>802</v>
      </c>
      <c r="N224" t="s">
        <v>802</v>
      </c>
      <c r="O224" t="s">
        <v>802</v>
      </c>
      <c r="P224" t="s">
        <v>802</v>
      </c>
      <c r="Q224" t="s">
        <v>802</v>
      </c>
      <c r="R224" t="s">
        <v>802</v>
      </c>
      <c r="S224" t="s">
        <v>802</v>
      </c>
      <c r="T224" t="s">
        <v>801</v>
      </c>
      <c r="U224" t="s">
        <v>802</v>
      </c>
      <c r="V224" t="s">
        <v>802</v>
      </c>
      <c r="W224" t="s">
        <v>802</v>
      </c>
      <c r="X224">
        <v>4</v>
      </c>
      <c r="Y224">
        <v>-8933799.1830000002</v>
      </c>
      <c r="Z224" s="4" t="s">
        <v>1810</v>
      </c>
    </row>
    <row r="225" spans="1:26">
      <c r="A225">
        <v>224</v>
      </c>
      <c r="B225" t="s">
        <v>1811</v>
      </c>
      <c r="C225" t="s">
        <v>1812</v>
      </c>
      <c r="D225" t="s">
        <v>1804</v>
      </c>
      <c r="E225" t="s">
        <v>799</v>
      </c>
      <c r="F225" t="s">
        <v>1813</v>
      </c>
      <c r="G225" t="s">
        <v>1814</v>
      </c>
      <c r="H225">
        <v>25.896638360000001</v>
      </c>
      <c r="I225">
        <v>-80.25935097</v>
      </c>
      <c r="J225" t="s">
        <v>801</v>
      </c>
      <c r="K225" t="s">
        <v>802</v>
      </c>
      <c r="L225" t="s">
        <v>801</v>
      </c>
      <c r="M225" t="s">
        <v>802</v>
      </c>
      <c r="N225" t="s">
        <v>802</v>
      </c>
      <c r="O225" t="s">
        <v>802</v>
      </c>
      <c r="P225" t="s">
        <v>802</v>
      </c>
      <c r="Q225" t="s">
        <v>802</v>
      </c>
      <c r="R225" t="s">
        <v>802</v>
      </c>
      <c r="S225" t="s">
        <v>802</v>
      </c>
      <c r="T225" t="s">
        <v>802</v>
      </c>
      <c r="U225" t="s">
        <v>802</v>
      </c>
      <c r="V225" t="s">
        <v>802</v>
      </c>
      <c r="W225" t="s">
        <v>802</v>
      </c>
      <c r="X225">
        <v>4</v>
      </c>
      <c r="Y225">
        <v>-8934430.3829999994</v>
      </c>
      <c r="Z225" s="4" t="s">
        <v>1815</v>
      </c>
    </row>
    <row r="226" spans="1:26">
      <c r="A226">
        <v>225</v>
      </c>
      <c r="B226" t="s">
        <v>1816</v>
      </c>
      <c r="C226" t="s">
        <v>1817</v>
      </c>
      <c r="D226" t="s">
        <v>1804</v>
      </c>
      <c r="E226" t="s">
        <v>799</v>
      </c>
      <c r="F226" t="s">
        <v>1818</v>
      </c>
      <c r="G226" t="s">
        <v>1819</v>
      </c>
      <c r="H226">
        <v>25.970832000000001</v>
      </c>
      <c r="I226">
        <v>-80.278442999999996</v>
      </c>
      <c r="J226" t="s">
        <v>802</v>
      </c>
      <c r="K226" t="s">
        <v>801</v>
      </c>
      <c r="L226" t="s">
        <v>802</v>
      </c>
      <c r="M226" t="s">
        <v>802</v>
      </c>
      <c r="N226" t="s">
        <v>802</v>
      </c>
      <c r="O226" t="s">
        <v>802</v>
      </c>
      <c r="P226" t="s">
        <v>802</v>
      </c>
      <c r="Q226" t="s">
        <v>802</v>
      </c>
      <c r="R226" t="s">
        <v>802</v>
      </c>
      <c r="S226" t="s">
        <v>802</v>
      </c>
      <c r="T226" t="s">
        <v>802</v>
      </c>
      <c r="U226" t="s">
        <v>801</v>
      </c>
      <c r="V226" t="s">
        <v>802</v>
      </c>
      <c r="W226" t="s">
        <v>802</v>
      </c>
      <c r="X226">
        <v>4</v>
      </c>
      <c r="Y226">
        <v>-8936555.6980000008</v>
      </c>
      <c r="Z226" s="4" t="s">
        <v>1820</v>
      </c>
    </row>
    <row r="227" spans="1:26">
      <c r="A227">
        <v>226</v>
      </c>
      <c r="B227" t="s">
        <v>1821</v>
      </c>
      <c r="C227" t="s">
        <v>1822</v>
      </c>
      <c r="D227" t="s">
        <v>1823</v>
      </c>
      <c r="E227" t="s">
        <v>799</v>
      </c>
      <c r="F227" t="s">
        <v>1824</v>
      </c>
      <c r="G227" t="s">
        <v>1825</v>
      </c>
      <c r="H227">
        <v>28.936467</v>
      </c>
      <c r="I227">
        <v>-81.290559099999996</v>
      </c>
      <c r="J227" t="s">
        <v>801</v>
      </c>
      <c r="K227" t="s">
        <v>802</v>
      </c>
      <c r="L227" t="s">
        <v>801</v>
      </c>
      <c r="M227" t="s">
        <v>802</v>
      </c>
      <c r="N227" t="s">
        <v>802</v>
      </c>
      <c r="O227" t="s">
        <v>802</v>
      </c>
      <c r="P227" t="s">
        <v>802</v>
      </c>
      <c r="Q227" t="s">
        <v>802</v>
      </c>
      <c r="R227" t="s">
        <v>802</v>
      </c>
      <c r="S227" t="s">
        <v>802</v>
      </c>
      <c r="T227" t="s">
        <v>802</v>
      </c>
      <c r="U227" t="s">
        <v>802</v>
      </c>
      <c r="V227" t="s">
        <v>802</v>
      </c>
      <c r="W227" t="s">
        <v>802</v>
      </c>
      <c r="X227">
        <v>4</v>
      </c>
      <c r="Y227">
        <v>-9049223.9900000002</v>
      </c>
      <c r="Z227" s="4" t="s">
        <v>1826</v>
      </c>
    </row>
    <row r="228" spans="1:26">
      <c r="A228">
        <v>227</v>
      </c>
      <c r="B228" t="s">
        <v>1827</v>
      </c>
      <c r="C228" t="s">
        <v>1828</v>
      </c>
      <c r="D228" t="s">
        <v>1823</v>
      </c>
      <c r="E228" t="s">
        <v>799</v>
      </c>
      <c r="F228">
        <v>32763</v>
      </c>
      <c r="G228" t="s">
        <v>1829</v>
      </c>
      <c r="H228">
        <v>28.973329499999998</v>
      </c>
      <c r="I228">
        <v>-81.306490280000006</v>
      </c>
      <c r="J228" t="s">
        <v>801</v>
      </c>
      <c r="K228" t="s">
        <v>802</v>
      </c>
      <c r="L228" t="s">
        <v>802</v>
      </c>
      <c r="M228" t="s">
        <v>802</v>
      </c>
      <c r="N228" t="s">
        <v>802</v>
      </c>
      <c r="O228" t="s">
        <v>802</v>
      </c>
      <c r="P228" t="s">
        <v>802</v>
      </c>
      <c r="Q228" t="s">
        <v>802</v>
      </c>
      <c r="R228" t="s">
        <v>802</v>
      </c>
      <c r="S228" t="s">
        <v>802</v>
      </c>
      <c r="T228" t="s">
        <v>801</v>
      </c>
      <c r="U228" t="s">
        <v>802</v>
      </c>
      <c r="V228" t="s">
        <v>802</v>
      </c>
      <c r="W228" t="s">
        <v>802</v>
      </c>
      <c r="X228">
        <v>4</v>
      </c>
      <c r="Y228">
        <v>-9050997.4419999998</v>
      </c>
      <c r="Z228" s="4" t="s">
        <v>1830</v>
      </c>
    </row>
    <row r="229" spans="1:26">
      <c r="A229">
        <v>228</v>
      </c>
      <c r="B229" t="s">
        <v>1831</v>
      </c>
      <c r="C229" t="s">
        <v>1832</v>
      </c>
      <c r="D229" t="s">
        <v>1428</v>
      </c>
      <c r="E229" t="s">
        <v>799</v>
      </c>
      <c r="F229" t="s">
        <v>1833</v>
      </c>
      <c r="G229" t="s">
        <v>1834</v>
      </c>
      <c r="H229">
        <v>28.417773319999998</v>
      </c>
      <c r="I229">
        <v>-81.386352810000005</v>
      </c>
      <c r="J229" t="s">
        <v>801</v>
      </c>
      <c r="K229" t="s">
        <v>802</v>
      </c>
      <c r="L229" t="s">
        <v>802</v>
      </c>
      <c r="M229" t="s">
        <v>802</v>
      </c>
      <c r="N229" t="s">
        <v>802</v>
      </c>
      <c r="O229" t="s">
        <v>802</v>
      </c>
      <c r="P229" t="s">
        <v>802</v>
      </c>
      <c r="Q229" t="s">
        <v>802</v>
      </c>
      <c r="R229" t="s">
        <v>802</v>
      </c>
      <c r="S229" t="s">
        <v>801</v>
      </c>
      <c r="T229" t="s">
        <v>802</v>
      </c>
      <c r="U229" t="s">
        <v>802</v>
      </c>
      <c r="V229" t="s">
        <v>802</v>
      </c>
      <c r="W229" t="s">
        <v>802</v>
      </c>
      <c r="X229">
        <v>4</v>
      </c>
      <c r="Y229">
        <v>-9059887.6980000008</v>
      </c>
      <c r="Z229" s="4" t="s">
        <v>1835</v>
      </c>
    </row>
    <row r="230" spans="1:26">
      <c r="A230">
        <v>229</v>
      </c>
      <c r="B230" t="s">
        <v>1836</v>
      </c>
      <c r="C230" t="s">
        <v>1837</v>
      </c>
      <c r="D230" t="s">
        <v>1428</v>
      </c>
      <c r="E230" t="s">
        <v>799</v>
      </c>
      <c r="F230">
        <v>32824</v>
      </c>
      <c r="G230" t="s">
        <v>1838</v>
      </c>
      <c r="H230">
        <v>28.410264000000002</v>
      </c>
      <c r="I230">
        <v>-81.382693500000002</v>
      </c>
      <c r="J230" t="s">
        <v>801</v>
      </c>
      <c r="K230" t="s">
        <v>802</v>
      </c>
      <c r="L230" t="s">
        <v>802</v>
      </c>
      <c r="M230" t="s">
        <v>802</v>
      </c>
      <c r="N230" t="s">
        <v>802</v>
      </c>
      <c r="O230" t="s">
        <v>802</v>
      </c>
      <c r="P230" t="s">
        <v>802</v>
      </c>
      <c r="Q230" t="s">
        <v>802</v>
      </c>
      <c r="R230" t="s">
        <v>802</v>
      </c>
      <c r="S230" t="s">
        <v>802</v>
      </c>
      <c r="T230" t="s">
        <v>801</v>
      </c>
      <c r="U230" t="s">
        <v>802</v>
      </c>
      <c r="V230" t="s">
        <v>802</v>
      </c>
      <c r="W230" t="s">
        <v>802</v>
      </c>
      <c r="X230">
        <v>4</v>
      </c>
      <c r="Y230">
        <v>-9059480.3460000008</v>
      </c>
      <c r="Z230">
        <v>3300798.5260000001</v>
      </c>
    </row>
    <row r="231" spans="1:26">
      <c r="A231">
        <v>230</v>
      </c>
      <c r="B231" t="s">
        <v>1839</v>
      </c>
      <c r="C231" t="s">
        <v>1840</v>
      </c>
      <c r="D231" t="s">
        <v>1428</v>
      </c>
      <c r="E231" t="s">
        <v>799</v>
      </c>
      <c r="F231">
        <v>32824</v>
      </c>
      <c r="G231" t="s">
        <v>1841</v>
      </c>
      <c r="H231">
        <v>28.402712999999999</v>
      </c>
      <c r="I231">
        <v>-81.359639999999999</v>
      </c>
      <c r="J231" t="s">
        <v>801</v>
      </c>
      <c r="K231" t="s">
        <v>802</v>
      </c>
      <c r="L231" t="s">
        <v>802</v>
      </c>
      <c r="M231" t="s">
        <v>802</v>
      </c>
      <c r="N231" t="s">
        <v>802</v>
      </c>
      <c r="O231" t="s">
        <v>802</v>
      </c>
      <c r="P231" t="s">
        <v>802</v>
      </c>
      <c r="Q231" t="s">
        <v>802</v>
      </c>
      <c r="R231" t="s">
        <v>802</v>
      </c>
      <c r="S231" t="s">
        <v>802</v>
      </c>
      <c r="T231" t="s">
        <v>801</v>
      </c>
      <c r="U231" t="s">
        <v>802</v>
      </c>
      <c r="V231" t="s">
        <v>802</v>
      </c>
      <c r="W231" t="s">
        <v>802</v>
      </c>
      <c r="X231">
        <v>4</v>
      </c>
      <c r="Y231">
        <v>-9056914.0409999993</v>
      </c>
      <c r="Z231" s="4" t="s">
        <v>1842</v>
      </c>
    </row>
    <row r="232" spans="1:26">
      <c r="A232">
        <v>231</v>
      </c>
      <c r="B232" t="s">
        <v>1843</v>
      </c>
      <c r="C232" t="s">
        <v>1844</v>
      </c>
      <c r="D232" t="s">
        <v>1428</v>
      </c>
      <c r="E232" t="s">
        <v>799</v>
      </c>
      <c r="F232" t="s">
        <v>1845</v>
      </c>
      <c r="G232" t="s">
        <v>1846</v>
      </c>
      <c r="H232">
        <v>28.480946979999999</v>
      </c>
      <c r="I232">
        <v>-81.208785680000005</v>
      </c>
      <c r="J232" t="s">
        <v>802</v>
      </c>
      <c r="K232" t="s">
        <v>801</v>
      </c>
      <c r="L232" t="s">
        <v>802</v>
      </c>
      <c r="M232" t="s">
        <v>802</v>
      </c>
      <c r="N232" t="s">
        <v>802</v>
      </c>
      <c r="O232" t="s">
        <v>802</v>
      </c>
      <c r="P232" t="s">
        <v>802</v>
      </c>
      <c r="Q232" t="s">
        <v>802</v>
      </c>
      <c r="R232" t="s">
        <v>802</v>
      </c>
      <c r="S232" t="s">
        <v>802</v>
      </c>
      <c r="T232" t="s">
        <v>802</v>
      </c>
      <c r="U232" t="s">
        <v>802</v>
      </c>
      <c r="V232" t="s">
        <v>802</v>
      </c>
      <c r="W232" t="s">
        <v>801</v>
      </c>
      <c r="X232">
        <v>4</v>
      </c>
      <c r="Y232">
        <v>-9040121.0109999999</v>
      </c>
      <c r="Z232" s="4" t="s">
        <v>1847</v>
      </c>
    </row>
    <row r="233" spans="1:26">
      <c r="A233">
        <v>232</v>
      </c>
      <c r="B233" t="s">
        <v>1848</v>
      </c>
      <c r="C233" t="s">
        <v>1849</v>
      </c>
      <c r="D233" t="s">
        <v>1428</v>
      </c>
      <c r="E233" t="s">
        <v>799</v>
      </c>
      <c r="F233">
        <v>32805</v>
      </c>
      <c r="G233" t="s">
        <v>1850</v>
      </c>
      <c r="H233">
        <v>28.526301</v>
      </c>
      <c r="I233">
        <v>-81.3957975</v>
      </c>
      <c r="J233" t="s">
        <v>801</v>
      </c>
      <c r="K233" t="s">
        <v>802</v>
      </c>
      <c r="L233" t="s">
        <v>802</v>
      </c>
      <c r="M233" t="s">
        <v>802</v>
      </c>
      <c r="N233" t="s">
        <v>802</v>
      </c>
      <c r="O233" t="s">
        <v>802</v>
      </c>
      <c r="P233" t="s">
        <v>802</v>
      </c>
      <c r="Q233" t="s">
        <v>802</v>
      </c>
      <c r="R233" t="s">
        <v>802</v>
      </c>
      <c r="S233" t="s">
        <v>802</v>
      </c>
      <c r="T233" t="s">
        <v>801</v>
      </c>
      <c r="U233" t="s">
        <v>802</v>
      </c>
      <c r="V233" t="s">
        <v>802</v>
      </c>
      <c r="W233" t="s">
        <v>802</v>
      </c>
      <c r="X233">
        <v>4</v>
      </c>
      <c r="Y233">
        <v>-9060939.0769999996</v>
      </c>
      <c r="Z233" s="4" t="s">
        <v>1851</v>
      </c>
    </row>
    <row r="234" spans="1:26">
      <c r="A234">
        <v>233</v>
      </c>
      <c r="B234" t="s">
        <v>1852</v>
      </c>
      <c r="C234" t="s">
        <v>1853</v>
      </c>
      <c r="D234" t="s">
        <v>1428</v>
      </c>
      <c r="E234" t="s">
        <v>799</v>
      </c>
      <c r="F234">
        <v>32807</v>
      </c>
      <c r="G234" t="s">
        <v>1854</v>
      </c>
      <c r="H234">
        <v>28.565513249999999</v>
      </c>
      <c r="I234">
        <v>-81.29220411</v>
      </c>
      <c r="J234" t="s">
        <v>801</v>
      </c>
      <c r="K234" t="s">
        <v>802</v>
      </c>
      <c r="L234" t="s">
        <v>802</v>
      </c>
      <c r="M234" t="s">
        <v>802</v>
      </c>
      <c r="N234" t="s">
        <v>801</v>
      </c>
      <c r="O234" t="s">
        <v>802</v>
      </c>
      <c r="P234" t="s">
        <v>802</v>
      </c>
      <c r="Q234" t="s">
        <v>802</v>
      </c>
      <c r="R234" t="s">
        <v>802</v>
      </c>
      <c r="S234" t="s">
        <v>802</v>
      </c>
      <c r="T234" t="s">
        <v>802</v>
      </c>
      <c r="U234" t="s">
        <v>802</v>
      </c>
      <c r="V234" t="s">
        <v>802</v>
      </c>
      <c r="W234" t="s">
        <v>802</v>
      </c>
      <c r="X234">
        <v>4</v>
      </c>
      <c r="Y234">
        <v>-9049407.1109999996</v>
      </c>
      <c r="Z234" s="4" t="s">
        <v>1855</v>
      </c>
    </row>
    <row r="235" spans="1:26">
      <c r="A235">
        <v>234</v>
      </c>
      <c r="B235" t="s">
        <v>1856</v>
      </c>
      <c r="C235" t="s">
        <v>1857</v>
      </c>
      <c r="D235" t="s">
        <v>1428</v>
      </c>
      <c r="E235" t="s">
        <v>799</v>
      </c>
      <c r="F235">
        <v>32820</v>
      </c>
      <c r="G235" t="s">
        <v>1858</v>
      </c>
      <c r="H235">
        <v>28.560419029999998</v>
      </c>
      <c r="I235">
        <v>-81.128451720000001</v>
      </c>
      <c r="J235" t="s">
        <v>801</v>
      </c>
      <c r="K235" t="s">
        <v>802</v>
      </c>
      <c r="L235" t="s">
        <v>802</v>
      </c>
      <c r="M235" t="s">
        <v>802</v>
      </c>
      <c r="N235" t="s">
        <v>802</v>
      </c>
      <c r="O235" t="s">
        <v>802</v>
      </c>
      <c r="P235" t="s">
        <v>802</v>
      </c>
      <c r="Q235" t="s">
        <v>802</v>
      </c>
      <c r="R235" t="s">
        <v>802</v>
      </c>
      <c r="S235" t="s">
        <v>802</v>
      </c>
      <c r="T235" t="s">
        <v>801</v>
      </c>
      <c r="U235" t="s">
        <v>802</v>
      </c>
      <c r="V235" t="s">
        <v>802</v>
      </c>
      <c r="W235" t="s">
        <v>802</v>
      </c>
      <c r="X235">
        <v>4</v>
      </c>
      <c r="Y235">
        <v>-9031178.2719999999</v>
      </c>
      <c r="Z235" s="4" t="s">
        <v>1859</v>
      </c>
    </row>
    <row r="236" spans="1:26">
      <c r="A236">
        <v>235</v>
      </c>
      <c r="B236" t="s">
        <v>1860</v>
      </c>
      <c r="C236" t="s">
        <v>1861</v>
      </c>
      <c r="D236" t="s">
        <v>1428</v>
      </c>
      <c r="E236" t="s">
        <v>799</v>
      </c>
      <c r="F236" t="s">
        <v>1862</v>
      </c>
      <c r="G236" t="s">
        <v>1863</v>
      </c>
      <c r="H236">
        <v>28.565541</v>
      </c>
      <c r="I236">
        <v>-81.405197999999999</v>
      </c>
      <c r="J236" t="s">
        <v>801</v>
      </c>
      <c r="K236" t="s">
        <v>802</v>
      </c>
      <c r="L236" t="s">
        <v>802</v>
      </c>
      <c r="M236" t="s">
        <v>802</v>
      </c>
      <c r="N236" t="s">
        <v>802</v>
      </c>
      <c r="O236" t="s">
        <v>802</v>
      </c>
      <c r="P236" t="s">
        <v>802</v>
      </c>
      <c r="Q236" t="s">
        <v>802</v>
      </c>
      <c r="R236" t="s">
        <v>802</v>
      </c>
      <c r="S236" t="s">
        <v>801</v>
      </c>
      <c r="T236" t="s">
        <v>802</v>
      </c>
      <c r="U236" t="s">
        <v>802</v>
      </c>
      <c r="V236" t="s">
        <v>802</v>
      </c>
      <c r="W236" t="s">
        <v>802</v>
      </c>
      <c r="X236">
        <v>4</v>
      </c>
      <c r="Y236">
        <v>-9061985.5360000003</v>
      </c>
      <c r="Z236" s="4" t="s">
        <v>1864</v>
      </c>
    </row>
    <row r="237" spans="1:26">
      <c r="A237">
        <v>236</v>
      </c>
      <c r="B237" t="s">
        <v>1865</v>
      </c>
      <c r="C237" t="s">
        <v>1866</v>
      </c>
      <c r="D237" t="s">
        <v>1428</v>
      </c>
      <c r="E237" t="s">
        <v>799</v>
      </c>
      <c r="F237" t="s">
        <v>1833</v>
      </c>
      <c r="G237" t="s">
        <v>1867</v>
      </c>
      <c r="H237">
        <v>28.425228560000001</v>
      </c>
      <c r="I237">
        <v>-81.381636979999996</v>
      </c>
      <c r="J237" t="s">
        <v>801</v>
      </c>
      <c r="K237" t="s">
        <v>802</v>
      </c>
      <c r="L237" t="s">
        <v>802</v>
      </c>
      <c r="M237" t="s">
        <v>802</v>
      </c>
      <c r="N237" t="s">
        <v>802</v>
      </c>
      <c r="O237" t="s">
        <v>802</v>
      </c>
      <c r="P237" t="s">
        <v>802</v>
      </c>
      <c r="Q237" t="s">
        <v>802</v>
      </c>
      <c r="R237" t="s">
        <v>801</v>
      </c>
      <c r="S237" t="s">
        <v>801</v>
      </c>
      <c r="T237" t="s">
        <v>802</v>
      </c>
      <c r="U237" t="s">
        <v>802</v>
      </c>
      <c r="V237" t="s">
        <v>802</v>
      </c>
      <c r="W237" t="s">
        <v>802</v>
      </c>
      <c r="X237">
        <v>4</v>
      </c>
      <c r="Y237">
        <v>-9059362.7339999992</v>
      </c>
      <c r="Z237" s="4" t="s">
        <v>1868</v>
      </c>
    </row>
    <row r="238" spans="1:26">
      <c r="A238">
        <v>237</v>
      </c>
      <c r="B238" t="s">
        <v>1869</v>
      </c>
      <c r="C238" t="s">
        <v>1870</v>
      </c>
      <c r="D238" t="s">
        <v>1428</v>
      </c>
      <c r="E238" t="s">
        <v>799</v>
      </c>
      <c r="F238" t="s">
        <v>1871</v>
      </c>
      <c r="G238" t="s">
        <v>1462</v>
      </c>
      <c r="H238">
        <v>28.502756999999999</v>
      </c>
      <c r="I238">
        <v>-81.445576500000001</v>
      </c>
      <c r="J238" t="s">
        <v>801</v>
      </c>
      <c r="K238" t="s">
        <v>802</v>
      </c>
      <c r="L238" t="s">
        <v>802</v>
      </c>
      <c r="M238" t="s">
        <v>802</v>
      </c>
      <c r="N238" t="s">
        <v>802</v>
      </c>
      <c r="O238" t="s">
        <v>802</v>
      </c>
      <c r="P238" t="s">
        <v>802</v>
      </c>
      <c r="Q238" t="s">
        <v>802</v>
      </c>
      <c r="R238" t="s">
        <v>802</v>
      </c>
      <c r="S238" t="s">
        <v>801</v>
      </c>
      <c r="T238" t="s">
        <v>802</v>
      </c>
      <c r="U238" t="s">
        <v>802</v>
      </c>
      <c r="V238" t="s">
        <v>802</v>
      </c>
      <c r="W238" t="s">
        <v>802</v>
      </c>
      <c r="X238">
        <v>4</v>
      </c>
      <c r="Y238">
        <v>-9066480.4509999994</v>
      </c>
      <c r="Z238" s="4" t="s">
        <v>1872</v>
      </c>
    </row>
    <row r="239" spans="1:26">
      <c r="A239">
        <v>238</v>
      </c>
      <c r="B239" t="s">
        <v>1873</v>
      </c>
      <c r="C239" t="s">
        <v>1874</v>
      </c>
      <c r="D239" t="s">
        <v>1428</v>
      </c>
      <c r="E239" t="s">
        <v>799</v>
      </c>
      <c r="F239" t="s">
        <v>1871</v>
      </c>
      <c r="G239" t="s">
        <v>1846</v>
      </c>
      <c r="H239">
        <v>28.502117999999999</v>
      </c>
      <c r="I239">
        <v>-81.446624999999997</v>
      </c>
      <c r="J239" t="s">
        <v>801</v>
      </c>
      <c r="K239" t="s">
        <v>802</v>
      </c>
      <c r="L239" t="s">
        <v>802</v>
      </c>
      <c r="M239" t="s">
        <v>802</v>
      </c>
      <c r="N239" t="s">
        <v>802</v>
      </c>
      <c r="O239" t="s">
        <v>802</v>
      </c>
      <c r="P239" t="s">
        <v>802</v>
      </c>
      <c r="Q239" t="s">
        <v>802</v>
      </c>
      <c r="R239" t="s">
        <v>802</v>
      </c>
      <c r="S239" t="s">
        <v>801</v>
      </c>
      <c r="T239" t="s">
        <v>802</v>
      </c>
      <c r="U239" t="s">
        <v>802</v>
      </c>
      <c r="V239" t="s">
        <v>802</v>
      </c>
      <c r="W239" t="s">
        <v>802</v>
      </c>
      <c r="X239">
        <v>4</v>
      </c>
      <c r="Y239">
        <v>-9066597.1699999999</v>
      </c>
      <c r="Z239" s="4" t="s">
        <v>1875</v>
      </c>
    </row>
    <row r="240" spans="1:26">
      <c r="A240">
        <v>239</v>
      </c>
      <c r="B240" t="s">
        <v>1876</v>
      </c>
      <c r="C240" t="s">
        <v>1877</v>
      </c>
      <c r="D240" t="s">
        <v>1428</v>
      </c>
      <c r="E240" t="s">
        <v>799</v>
      </c>
      <c r="F240">
        <v>32824</v>
      </c>
      <c r="G240" t="s">
        <v>1878</v>
      </c>
      <c r="H240">
        <v>28.43621057</v>
      </c>
      <c r="I240">
        <v>-81.374943360000003</v>
      </c>
      <c r="J240" t="s">
        <v>801</v>
      </c>
      <c r="K240" t="s">
        <v>802</v>
      </c>
      <c r="L240" t="s">
        <v>802</v>
      </c>
      <c r="M240" t="s">
        <v>802</v>
      </c>
      <c r="N240" t="s">
        <v>802</v>
      </c>
      <c r="O240" t="s">
        <v>802</v>
      </c>
      <c r="P240" t="s">
        <v>802</v>
      </c>
      <c r="Q240" t="s">
        <v>801</v>
      </c>
      <c r="R240" t="s">
        <v>802</v>
      </c>
      <c r="S240" t="s">
        <v>802</v>
      </c>
      <c r="T240" t="s">
        <v>802</v>
      </c>
      <c r="U240" t="s">
        <v>802</v>
      </c>
      <c r="V240" t="s">
        <v>802</v>
      </c>
      <c r="W240" t="s">
        <v>802</v>
      </c>
      <c r="X240">
        <v>4</v>
      </c>
      <c r="Y240">
        <v>-9058617.6040000003</v>
      </c>
      <c r="Z240" s="4" t="s">
        <v>1879</v>
      </c>
    </row>
    <row r="241" spans="1:26">
      <c r="A241">
        <v>240</v>
      </c>
      <c r="B241" t="s">
        <v>1880</v>
      </c>
      <c r="C241" t="s">
        <v>1881</v>
      </c>
      <c r="D241" t="s">
        <v>1428</v>
      </c>
      <c r="E241" t="s">
        <v>799</v>
      </c>
      <c r="F241" t="s">
        <v>1882</v>
      </c>
      <c r="G241" t="s">
        <v>1883</v>
      </c>
      <c r="H241">
        <v>28.550181810000002</v>
      </c>
      <c r="I241">
        <v>-81.442816800000003</v>
      </c>
      <c r="J241" t="s">
        <v>801</v>
      </c>
      <c r="K241" t="s">
        <v>802</v>
      </c>
      <c r="L241" t="s">
        <v>802</v>
      </c>
      <c r="M241" t="s">
        <v>802</v>
      </c>
      <c r="N241" t="s">
        <v>802</v>
      </c>
      <c r="O241" t="s">
        <v>802</v>
      </c>
      <c r="P241" t="s">
        <v>802</v>
      </c>
      <c r="Q241" t="s">
        <v>802</v>
      </c>
      <c r="R241" t="s">
        <v>801</v>
      </c>
      <c r="S241" t="s">
        <v>802</v>
      </c>
      <c r="T241" t="s">
        <v>802</v>
      </c>
      <c r="U241" t="s">
        <v>802</v>
      </c>
      <c r="V241" t="s">
        <v>802</v>
      </c>
      <c r="W241" t="s">
        <v>802</v>
      </c>
      <c r="X241">
        <v>4</v>
      </c>
      <c r="Y241">
        <v>-9066173.2430000007</v>
      </c>
      <c r="Z241" s="4" t="s">
        <v>1884</v>
      </c>
    </row>
    <row r="242" spans="1:26">
      <c r="A242">
        <v>241</v>
      </c>
      <c r="B242" t="s">
        <v>1885</v>
      </c>
      <c r="C242" t="s">
        <v>1886</v>
      </c>
      <c r="D242" t="s">
        <v>1428</v>
      </c>
      <c r="E242" t="s">
        <v>799</v>
      </c>
      <c r="F242">
        <v>32810</v>
      </c>
      <c r="G242" t="s">
        <v>1887</v>
      </c>
      <c r="H242">
        <v>28.620947229999999</v>
      </c>
      <c r="I242">
        <v>-81.444097400000004</v>
      </c>
      <c r="J242" t="s">
        <v>801</v>
      </c>
      <c r="K242" t="s">
        <v>802</v>
      </c>
      <c r="L242" t="s">
        <v>802</v>
      </c>
      <c r="M242" t="s">
        <v>802</v>
      </c>
      <c r="N242" t="s">
        <v>802</v>
      </c>
      <c r="O242" t="s">
        <v>802</v>
      </c>
      <c r="P242" t="s">
        <v>802</v>
      </c>
      <c r="Q242" t="s">
        <v>802</v>
      </c>
      <c r="R242" t="s">
        <v>802</v>
      </c>
      <c r="S242" t="s">
        <v>802</v>
      </c>
      <c r="T242" t="s">
        <v>801</v>
      </c>
      <c r="U242" t="s">
        <v>802</v>
      </c>
      <c r="V242" t="s">
        <v>802</v>
      </c>
      <c r="W242" t="s">
        <v>802</v>
      </c>
      <c r="X242">
        <v>4</v>
      </c>
      <c r="Y242">
        <v>-9066315.7990000006</v>
      </c>
      <c r="Z242" s="4" t="s">
        <v>1888</v>
      </c>
    </row>
    <row r="243" spans="1:26">
      <c r="A243">
        <v>242</v>
      </c>
      <c r="B243" t="s">
        <v>1889</v>
      </c>
      <c r="C243" t="s">
        <v>1890</v>
      </c>
      <c r="D243" t="s">
        <v>1428</v>
      </c>
      <c r="E243" t="s">
        <v>799</v>
      </c>
      <c r="F243" t="s">
        <v>1833</v>
      </c>
      <c r="G243" t="s">
        <v>1891</v>
      </c>
      <c r="H243">
        <v>28.407649670000001</v>
      </c>
      <c r="I243">
        <v>-81.386880340000005</v>
      </c>
      <c r="J243" t="s">
        <v>801</v>
      </c>
      <c r="K243" t="s">
        <v>802</v>
      </c>
      <c r="L243" t="s">
        <v>802</v>
      </c>
      <c r="M243" t="s">
        <v>802</v>
      </c>
      <c r="N243" t="s">
        <v>802</v>
      </c>
      <c r="O243" t="s">
        <v>802</v>
      </c>
      <c r="P243" t="s">
        <v>802</v>
      </c>
      <c r="Q243" t="s">
        <v>802</v>
      </c>
      <c r="R243" t="s">
        <v>801</v>
      </c>
      <c r="S243" t="s">
        <v>802</v>
      </c>
      <c r="T243" t="s">
        <v>802</v>
      </c>
      <c r="U243" t="s">
        <v>802</v>
      </c>
      <c r="V243" t="s">
        <v>802</v>
      </c>
      <c r="W243" t="s">
        <v>802</v>
      </c>
      <c r="X243">
        <v>4</v>
      </c>
      <c r="Y243">
        <v>-9059946.4230000004</v>
      </c>
      <c r="Z243" s="4" t="s">
        <v>1892</v>
      </c>
    </row>
    <row r="244" spans="1:26">
      <c r="A244">
        <v>243</v>
      </c>
      <c r="B244" t="s">
        <v>1893</v>
      </c>
      <c r="C244" t="s">
        <v>1894</v>
      </c>
      <c r="D244" t="s">
        <v>1428</v>
      </c>
      <c r="E244" t="s">
        <v>799</v>
      </c>
      <c r="F244" t="s">
        <v>1895</v>
      </c>
      <c r="G244" t="s">
        <v>1846</v>
      </c>
      <c r="H244">
        <v>28.562768080000001</v>
      </c>
      <c r="I244">
        <v>-81.506049000000004</v>
      </c>
      <c r="J244" t="s">
        <v>801</v>
      </c>
      <c r="K244" t="s">
        <v>802</v>
      </c>
      <c r="L244" t="s">
        <v>802</v>
      </c>
      <c r="M244" t="s">
        <v>802</v>
      </c>
      <c r="N244" t="s">
        <v>802</v>
      </c>
      <c r="O244" t="s">
        <v>802</v>
      </c>
      <c r="P244" t="s">
        <v>802</v>
      </c>
      <c r="Q244" t="s">
        <v>802</v>
      </c>
      <c r="R244" t="s">
        <v>802</v>
      </c>
      <c r="S244" t="s">
        <v>801</v>
      </c>
      <c r="T244" t="s">
        <v>802</v>
      </c>
      <c r="U244" t="s">
        <v>802</v>
      </c>
      <c r="V244" t="s">
        <v>802</v>
      </c>
      <c r="W244" t="s">
        <v>802</v>
      </c>
      <c r="X244">
        <v>4</v>
      </c>
      <c r="Y244">
        <v>-9073212.2210000008</v>
      </c>
      <c r="Z244">
        <v>3320113.7170000002</v>
      </c>
    </row>
    <row r="245" spans="1:26">
      <c r="A245">
        <v>244</v>
      </c>
      <c r="B245" t="s">
        <v>1896</v>
      </c>
      <c r="C245" t="s">
        <v>1897</v>
      </c>
      <c r="D245" t="s">
        <v>1428</v>
      </c>
      <c r="E245" t="s">
        <v>799</v>
      </c>
      <c r="F245" t="s">
        <v>1845</v>
      </c>
      <c r="G245" t="s">
        <v>1898</v>
      </c>
      <c r="H245">
        <v>28.480946979999999</v>
      </c>
      <c r="I245">
        <v>-81.208785680000005</v>
      </c>
      <c r="J245" t="s">
        <v>802</v>
      </c>
      <c r="K245" t="s">
        <v>801</v>
      </c>
      <c r="L245" t="s">
        <v>802</v>
      </c>
      <c r="M245" t="s">
        <v>802</v>
      </c>
      <c r="N245" t="s">
        <v>802</v>
      </c>
      <c r="O245" t="s">
        <v>802</v>
      </c>
      <c r="P245" t="s">
        <v>802</v>
      </c>
      <c r="Q245" t="s">
        <v>802</v>
      </c>
      <c r="R245" t="s">
        <v>802</v>
      </c>
      <c r="S245" t="s">
        <v>802</v>
      </c>
      <c r="T245" t="s">
        <v>802</v>
      </c>
      <c r="U245" t="s">
        <v>801</v>
      </c>
      <c r="V245" t="s">
        <v>802</v>
      </c>
      <c r="W245" t="s">
        <v>802</v>
      </c>
      <c r="X245">
        <v>4</v>
      </c>
      <c r="Y245">
        <v>-9040121.0109999999</v>
      </c>
      <c r="Z245" s="4" t="s">
        <v>1847</v>
      </c>
    </row>
    <row r="246" spans="1:26">
      <c r="A246">
        <v>245</v>
      </c>
      <c r="B246" t="s">
        <v>1899</v>
      </c>
      <c r="C246" t="s">
        <v>1900</v>
      </c>
      <c r="D246" t="s">
        <v>1428</v>
      </c>
      <c r="E246" t="s">
        <v>799</v>
      </c>
      <c r="F246" t="s">
        <v>1901</v>
      </c>
      <c r="G246" t="s">
        <v>1902</v>
      </c>
      <c r="H246">
        <v>28.562859</v>
      </c>
      <c r="I246">
        <v>-80.6556195</v>
      </c>
      <c r="J246" t="s">
        <v>802</v>
      </c>
      <c r="K246" t="s">
        <v>801</v>
      </c>
      <c r="L246" t="s">
        <v>802</v>
      </c>
      <c r="M246" t="s">
        <v>802</v>
      </c>
      <c r="N246" t="s">
        <v>802</v>
      </c>
      <c r="O246" t="s">
        <v>802</v>
      </c>
      <c r="P246" t="s">
        <v>802</v>
      </c>
      <c r="Q246" t="s">
        <v>802</v>
      </c>
      <c r="R246" t="s">
        <v>802</v>
      </c>
      <c r="S246" t="s">
        <v>802</v>
      </c>
      <c r="T246" t="s">
        <v>802</v>
      </c>
      <c r="U246" t="s">
        <v>801</v>
      </c>
      <c r="V246" t="s">
        <v>802</v>
      </c>
      <c r="W246" t="s">
        <v>802</v>
      </c>
      <c r="X246">
        <v>4</v>
      </c>
      <c r="Y246">
        <v>-8978542.8149999995</v>
      </c>
      <c r="Z246" s="4" t="s">
        <v>1903</v>
      </c>
    </row>
    <row r="247" spans="1:26">
      <c r="A247">
        <v>246</v>
      </c>
      <c r="B247" t="s">
        <v>1904</v>
      </c>
      <c r="C247" t="s">
        <v>1905</v>
      </c>
      <c r="D247" t="s">
        <v>1906</v>
      </c>
      <c r="E247" t="s">
        <v>799</v>
      </c>
      <c r="F247" t="s">
        <v>1907</v>
      </c>
      <c r="G247" t="s">
        <v>1908</v>
      </c>
      <c r="H247">
        <v>29.288480870000001</v>
      </c>
      <c r="I247">
        <v>-81.073115740000006</v>
      </c>
      <c r="J247" t="s">
        <v>801</v>
      </c>
      <c r="K247" t="s">
        <v>802</v>
      </c>
      <c r="L247" t="s">
        <v>802</v>
      </c>
      <c r="M247" t="s">
        <v>802</v>
      </c>
      <c r="N247" t="s">
        <v>802</v>
      </c>
      <c r="O247" t="s">
        <v>802</v>
      </c>
      <c r="P247" t="s">
        <v>802</v>
      </c>
      <c r="Q247" t="s">
        <v>802</v>
      </c>
      <c r="R247" t="s">
        <v>802</v>
      </c>
      <c r="S247" t="s">
        <v>801</v>
      </c>
      <c r="T247" t="s">
        <v>802</v>
      </c>
      <c r="U247" t="s">
        <v>802</v>
      </c>
      <c r="V247" t="s">
        <v>802</v>
      </c>
      <c r="W247" t="s">
        <v>802</v>
      </c>
      <c r="X247">
        <v>4</v>
      </c>
      <c r="Y247">
        <v>-9025018.3000000007</v>
      </c>
      <c r="Z247" s="4" t="s">
        <v>1909</v>
      </c>
    </row>
    <row r="248" spans="1:26">
      <c r="A248">
        <v>247</v>
      </c>
      <c r="B248" t="s">
        <v>1910</v>
      </c>
      <c r="C248" t="s">
        <v>1911</v>
      </c>
      <c r="D248" t="s">
        <v>1912</v>
      </c>
      <c r="E248" t="s">
        <v>799</v>
      </c>
      <c r="F248">
        <v>34484</v>
      </c>
      <c r="G248" t="s">
        <v>1913</v>
      </c>
      <c r="H248">
        <v>28.921976999999998</v>
      </c>
      <c r="I248">
        <v>-82.099163379999993</v>
      </c>
      <c r="J248" t="s">
        <v>801</v>
      </c>
      <c r="K248" t="s">
        <v>802</v>
      </c>
      <c r="L248" t="s">
        <v>802</v>
      </c>
      <c r="M248" t="s">
        <v>801</v>
      </c>
      <c r="N248" t="s">
        <v>802</v>
      </c>
      <c r="O248" t="s">
        <v>802</v>
      </c>
      <c r="P248" t="s">
        <v>802</v>
      </c>
      <c r="Q248" t="s">
        <v>802</v>
      </c>
      <c r="R248" t="s">
        <v>802</v>
      </c>
      <c r="S248" t="s">
        <v>802</v>
      </c>
      <c r="T248" t="s">
        <v>802</v>
      </c>
      <c r="U248" t="s">
        <v>802</v>
      </c>
      <c r="V248" t="s">
        <v>802</v>
      </c>
      <c r="W248" t="s">
        <v>802</v>
      </c>
      <c r="X248">
        <v>4</v>
      </c>
      <c r="Y248">
        <v>-9139237.4330000002</v>
      </c>
      <c r="Z248" s="4" t="s">
        <v>1914</v>
      </c>
    </row>
    <row r="249" spans="1:26">
      <c r="A249">
        <v>248</v>
      </c>
      <c r="B249" t="s">
        <v>1915</v>
      </c>
      <c r="C249" t="s">
        <v>1916</v>
      </c>
      <c r="D249" t="s">
        <v>1702</v>
      </c>
      <c r="E249" t="s">
        <v>799</v>
      </c>
      <c r="F249" t="s">
        <v>1917</v>
      </c>
      <c r="G249" t="s">
        <v>1918</v>
      </c>
      <c r="H249">
        <v>30.574224489999999</v>
      </c>
      <c r="I249">
        <v>-87.113891969999997</v>
      </c>
      <c r="J249" t="s">
        <v>802</v>
      </c>
      <c r="K249" t="s">
        <v>801</v>
      </c>
      <c r="L249" t="s">
        <v>802</v>
      </c>
      <c r="M249" t="s">
        <v>802</v>
      </c>
      <c r="N249" t="s">
        <v>802</v>
      </c>
      <c r="O249" t="s">
        <v>802</v>
      </c>
      <c r="P249" t="s">
        <v>802</v>
      </c>
      <c r="Q249" t="s">
        <v>802</v>
      </c>
      <c r="R249" t="s">
        <v>802</v>
      </c>
      <c r="S249" t="s">
        <v>802</v>
      </c>
      <c r="T249" t="s">
        <v>802</v>
      </c>
      <c r="U249" t="s">
        <v>801</v>
      </c>
      <c r="V249" t="s">
        <v>802</v>
      </c>
      <c r="W249" t="s">
        <v>802</v>
      </c>
      <c r="X249">
        <v>4</v>
      </c>
      <c r="Y249">
        <v>-9697474.6319999993</v>
      </c>
      <c r="Z249">
        <v>3577577.3960000002</v>
      </c>
    </row>
    <row r="250" spans="1:26">
      <c r="A250">
        <v>249</v>
      </c>
      <c r="B250" t="s">
        <v>1919</v>
      </c>
      <c r="C250" t="s">
        <v>1920</v>
      </c>
      <c r="D250" t="s">
        <v>1921</v>
      </c>
      <c r="E250" t="s">
        <v>799</v>
      </c>
      <c r="F250" t="s">
        <v>1922</v>
      </c>
      <c r="G250" t="s">
        <v>1923</v>
      </c>
      <c r="H250">
        <v>29.715597509999998</v>
      </c>
      <c r="I250">
        <v>-81.662700529999995</v>
      </c>
      <c r="J250" t="s">
        <v>802</v>
      </c>
      <c r="K250" t="s">
        <v>801</v>
      </c>
      <c r="L250" t="s">
        <v>802</v>
      </c>
      <c r="M250" t="s">
        <v>802</v>
      </c>
      <c r="N250" t="s">
        <v>802</v>
      </c>
      <c r="O250" t="s">
        <v>802</v>
      </c>
      <c r="P250" t="s">
        <v>802</v>
      </c>
      <c r="Q250" t="s">
        <v>802</v>
      </c>
      <c r="R250" t="s">
        <v>802</v>
      </c>
      <c r="S250" t="s">
        <v>802</v>
      </c>
      <c r="T250" t="s">
        <v>802</v>
      </c>
      <c r="U250" t="s">
        <v>802</v>
      </c>
      <c r="V250" t="s">
        <v>802</v>
      </c>
      <c r="W250" t="s">
        <v>801</v>
      </c>
      <c r="X250">
        <v>4</v>
      </c>
      <c r="Y250">
        <v>-9090650.5999999996</v>
      </c>
      <c r="Z250" s="4" t="s">
        <v>1924</v>
      </c>
    </row>
    <row r="251" spans="1:26">
      <c r="A251">
        <v>250</v>
      </c>
      <c r="B251" t="s">
        <v>1925</v>
      </c>
      <c r="C251" t="s">
        <v>1926</v>
      </c>
      <c r="D251" t="s">
        <v>1927</v>
      </c>
      <c r="E251" t="s">
        <v>799</v>
      </c>
      <c r="F251" t="s">
        <v>1928</v>
      </c>
      <c r="G251" t="s">
        <v>1315</v>
      </c>
      <c r="H251">
        <v>27.17666483</v>
      </c>
      <c r="I251">
        <v>-80.375834260000005</v>
      </c>
      <c r="J251" t="s">
        <v>801</v>
      </c>
      <c r="K251" t="s">
        <v>802</v>
      </c>
      <c r="L251" t="s">
        <v>801</v>
      </c>
      <c r="M251" t="s">
        <v>802</v>
      </c>
      <c r="N251" t="s">
        <v>802</v>
      </c>
      <c r="O251" t="s">
        <v>802</v>
      </c>
      <c r="P251" t="s">
        <v>802</v>
      </c>
      <c r="Q251" t="s">
        <v>802</v>
      </c>
      <c r="R251" t="s">
        <v>802</v>
      </c>
      <c r="S251" t="s">
        <v>801</v>
      </c>
      <c r="T251" t="s">
        <v>802</v>
      </c>
      <c r="U251" t="s">
        <v>802</v>
      </c>
      <c r="V251" t="s">
        <v>802</v>
      </c>
      <c r="W251" t="s">
        <v>802</v>
      </c>
      <c r="X251">
        <v>4</v>
      </c>
      <c r="Y251">
        <v>-8947397.2510000002</v>
      </c>
      <c r="Z251" s="4" t="s">
        <v>1929</v>
      </c>
    </row>
    <row r="252" spans="1:26">
      <c r="A252">
        <v>251</v>
      </c>
      <c r="B252" t="s">
        <v>1930</v>
      </c>
      <c r="C252" t="s">
        <v>1931</v>
      </c>
      <c r="D252" t="s">
        <v>1927</v>
      </c>
      <c r="E252" t="s">
        <v>799</v>
      </c>
      <c r="F252" t="s">
        <v>1928</v>
      </c>
      <c r="G252" t="s">
        <v>1932</v>
      </c>
      <c r="H252">
        <v>27.192654000000001</v>
      </c>
      <c r="I252">
        <v>-80.376309000000006</v>
      </c>
      <c r="J252" t="s">
        <v>801</v>
      </c>
      <c r="K252" t="s">
        <v>802</v>
      </c>
      <c r="L252" t="s">
        <v>801</v>
      </c>
      <c r="M252" t="s">
        <v>802</v>
      </c>
      <c r="N252" t="s">
        <v>802</v>
      </c>
      <c r="O252" t="s">
        <v>802</v>
      </c>
      <c r="P252" t="s">
        <v>802</v>
      </c>
      <c r="Q252" t="s">
        <v>802</v>
      </c>
      <c r="R252" t="s">
        <v>802</v>
      </c>
      <c r="S252" t="s">
        <v>802</v>
      </c>
      <c r="T252" t="s">
        <v>802</v>
      </c>
      <c r="U252" t="s">
        <v>802</v>
      </c>
      <c r="V252" t="s">
        <v>802</v>
      </c>
      <c r="W252" t="s">
        <v>802</v>
      </c>
      <c r="X252">
        <v>4</v>
      </c>
      <c r="Y252">
        <v>-8947450.0989999995</v>
      </c>
      <c r="Z252" s="4" t="s">
        <v>1933</v>
      </c>
    </row>
    <row r="253" spans="1:26">
      <c r="A253">
        <v>252</v>
      </c>
      <c r="B253" t="s">
        <v>1934</v>
      </c>
      <c r="C253" t="s">
        <v>1935</v>
      </c>
      <c r="D253" t="s">
        <v>1936</v>
      </c>
      <c r="E253" t="s">
        <v>799</v>
      </c>
      <c r="F253">
        <v>34685</v>
      </c>
      <c r="G253" t="s">
        <v>1937</v>
      </c>
      <c r="H253">
        <v>28.101635999999999</v>
      </c>
      <c r="I253">
        <v>-82.692805500000006</v>
      </c>
      <c r="J253" t="s">
        <v>801</v>
      </c>
      <c r="K253" t="s">
        <v>802</v>
      </c>
      <c r="L253" t="s">
        <v>802</v>
      </c>
      <c r="M253" t="s">
        <v>802</v>
      </c>
      <c r="N253" t="s">
        <v>802</v>
      </c>
      <c r="O253" t="s">
        <v>802</v>
      </c>
      <c r="P253" t="s">
        <v>802</v>
      </c>
      <c r="Q253" t="s">
        <v>801</v>
      </c>
      <c r="R253" t="s">
        <v>802</v>
      </c>
      <c r="S253" t="s">
        <v>802</v>
      </c>
      <c r="T253" t="s">
        <v>802</v>
      </c>
      <c r="U253" t="s">
        <v>802</v>
      </c>
      <c r="V253" t="s">
        <v>802</v>
      </c>
      <c r="W253" t="s">
        <v>802</v>
      </c>
      <c r="X253">
        <v>4</v>
      </c>
      <c r="Y253">
        <v>-9205321.3870000001</v>
      </c>
      <c r="Z253" s="4" t="s">
        <v>1938</v>
      </c>
    </row>
    <row r="254" spans="1:26">
      <c r="A254">
        <v>253</v>
      </c>
      <c r="B254" t="s">
        <v>1939</v>
      </c>
      <c r="C254" t="s">
        <v>1940</v>
      </c>
      <c r="D254" t="s">
        <v>1941</v>
      </c>
      <c r="E254" t="s">
        <v>799</v>
      </c>
      <c r="F254" t="s">
        <v>1942</v>
      </c>
      <c r="G254" t="s">
        <v>1943</v>
      </c>
      <c r="H254">
        <v>27.525428999999999</v>
      </c>
      <c r="I254">
        <v>-82.548198040000003</v>
      </c>
      <c r="J254" t="s">
        <v>801</v>
      </c>
      <c r="K254" t="s">
        <v>802</v>
      </c>
      <c r="L254" t="s">
        <v>801</v>
      </c>
      <c r="M254" t="s">
        <v>802</v>
      </c>
      <c r="N254" t="s">
        <v>802</v>
      </c>
      <c r="O254" t="s">
        <v>802</v>
      </c>
      <c r="P254" t="s">
        <v>802</v>
      </c>
      <c r="Q254" t="s">
        <v>802</v>
      </c>
      <c r="R254" t="s">
        <v>802</v>
      </c>
      <c r="S254" t="s">
        <v>802</v>
      </c>
      <c r="T254" t="s">
        <v>802</v>
      </c>
      <c r="U254" t="s">
        <v>802</v>
      </c>
      <c r="V254" t="s">
        <v>802</v>
      </c>
      <c r="W254" t="s">
        <v>802</v>
      </c>
      <c r="X254">
        <v>4</v>
      </c>
      <c r="Y254">
        <v>-9189223.7510000002</v>
      </c>
      <c r="Z254" s="4" t="s">
        <v>1944</v>
      </c>
    </row>
    <row r="255" spans="1:26">
      <c r="A255">
        <v>254</v>
      </c>
      <c r="B255" t="s">
        <v>1945</v>
      </c>
      <c r="C255" t="s">
        <v>1946</v>
      </c>
      <c r="D255" t="s">
        <v>1941</v>
      </c>
      <c r="E255" t="s">
        <v>799</v>
      </c>
      <c r="F255">
        <v>34221</v>
      </c>
      <c r="G255" t="s">
        <v>1947</v>
      </c>
      <c r="H255">
        <v>27.560654320000001</v>
      </c>
      <c r="I255">
        <v>-82.556435239999999</v>
      </c>
      <c r="J255" t="s">
        <v>801</v>
      </c>
      <c r="K255" t="s">
        <v>802</v>
      </c>
      <c r="L255" t="s">
        <v>802</v>
      </c>
      <c r="M255" t="s">
        <v>802</v>
      </c>
      <c r="N255" t="s">
        <v>802</v>
      </c>
      <c r="O255" t="s">
        <v>802</v>
      </c>
      <c r="P255" t="s">
        <v>802</v>
      </c>
      <c r="Q255" t="s">
        <v>802</v>
      </c>
      <c r="R255" t="s">
        <v>802</v>
      </c>
      <c r="S255" t="s">
        <v>802</v>
      </c>
      <c r="T255" t="s">
        <v>801</v>
      </c>
      <c r="U255" t="s">
        <v>802</v>
      </c>
      <c r="V255" t="s">
        <v>802</v>
      </c>
      <c r="W255" t="s">
        <v>802</v>
      </c>
      <c r="X255">
        <v>4</v>
      </c>
      <c r="Y255">
        <v>-9190140.7129999995</v>
      </c>
      <c r="Z255" s="4" t="s">
        <v>1948</v>
      </c>
    </row>
    <row r="256" spans="1:26">
      <c r="A256">
        <v>255</v>
      </c>
      <c r="B256" t="s">
        <v>1949</v>
      </c>
      <c r="C256" t="s">
        <v>1950</v>
      </c>
      <c r="D256" t="s">
        <v>1951</v>
      </c>
      <c r="E256" t="s">
        <v>799</v>
      </c>
      <c r="F256" t="s">
        <v>1952</v>
      </c>
      <c r="G256" t="s">
        <v>1953</v>
      </c>
      <c r="H256">
        <v>30.265126670000001</v>
      </c>
      <c r="I256">
        <v>-85.522413400000005</v>
      </c>
      <c r="J256" t="s">
        <v>801</v>
      </c>
      <c r="K256" t="s">
        <v>802</v>
      </c>
      <c r="L256" t="s">
        <v>802</v>
      </c>
      <c r="M256" t="s">
        <v>802</v>
      </c>
      <c r="N256" t="s">
        <v>802</v>
      </c>
      <c r="O256" t="s">
        <v>802</v>
      </c>
      <c r="P256" t="s">
        <v>802</v>
      </c>
      <c r="Q256" t="s">
        <v>802</v>
      </c>
      <c r="R256" t="s">
        <v>802</v>
      </c>
      <c r="S256" t="s">
        <v>801</v>
      </c>
      <c r="T256" t="s">
        <v>802</v>
      </c>
      <c r="U256" t="s">
        <v>802</v>
      </c>
      <c r="V256" t="s">
        <v>802</v>
      </c>
      <c r="W256" t="s">
        <v>802</v>
      </c>
      <c r="X256">
        <v>4</v>
      </c>
      <c r="Y256">
        <v>-9520311.9959999993</v>
      </c>
      <c r="Z256" s="4" t="s">
        <v>1954</v>
      </c>
    </row>
    <row r="257" spans="1:26">
      <c r="A257">
        <v>256</v>
      </c>
      <c r="B257" t="s">
        <v>1955</v>
      </c>
      <c r="C257" t="s">
        <v>1956</v>
      </c>
      <c r="D257" t="s">
        <v>1957</v>
      </c>
      <c r="E257" t="s">
        <v>799</v>
      </c>
      <c r="F257" t="s">
        <v>1958</v>
      </c>
      <c r="G257" t="s">
        <v>1953</v>
      </c>
      <c r="H257">
        <v>30.35635297</v>
      </c>
      <c r="I257">
        <v>-85.917605710000004</v>
      </c>
      <c r="J257" t="s">
        <v>802</v>
      </c>
      <c r="K257" t="s">
        <v>801</v>
      </c>
      <c r="L257" t="s">
        <v>802</v>
      </c>
      <c r="M257" t="s">
        <v>802</v>
      </c>
      <c r="N257" t="s">
        <v>802</v>
      </c>
      <c r="O257" t="s">
        <v>802</v>
      </c>
      <c r="P257" t="s">
        <v>802</v>
      </c>
      <c r="Q257" t="s">
        <v>802</v>
      </c>
      <c r="R257" t="s">
        <v>802</v>
      </c>
      <c r="S257" t="s">
        <v>802</v>
      </c>
      <c r="T257" t="s">
        <v>802</v>
      </c>
      <c r="U257" t="s">
        <v>802</v>
      </c>
      <c r="V257" t="s">
        <v>802</v>
      </c>
      <c r="W257" t="s">
        <v>801</v>
      </c>
      <c r="X257">
        <v>4</v>
      </c>
      <c r="Y257">
        <v>-9564304.6170000006</v>
      </c>
      <c r="Z257" s="4" t="s">
        <v>1959</v>
      </c>
    </row>
    <row r="258" spans="1:26">
      <c r="A258">
        <v>257</v>
      </c>
      <c r="B258" t="s">
        <v>1960</v>
      </c>
      <c r="C258" t="s">
        <v>1961</v>
      </c>
      <c r="D258" t="s">
        <v>1962</v>
      </c>
      <c r="E258" t="s">
        <v>799</v>
      </c>
      <c r="F258" t="s">
        <v>1963</v>
      </c>
      <c r="G258" t="s">
        <v>1964</v>
      </c>
      <c r="H258">
        <v>27.642729549999999</v>
      </c>
      <c r="I258">
        <v>-82.146465950000007</v>
      </c>
      <c r="J258" t="s">
        <v>802</v>
      </c>
      <c r="K258" t="s">
        <v>801</v>
      </c>
      <c r="L258" t="s">
        <v>802</v>
      </c>
      <c r="M258" t="s">
        <v>802</v>
      </c>
      <c r="N258" t="s">
        <v>802</v>
      </c>
      <c r="O258" t="s">
        <v>802</v>
      </c>
      <c r="P258" t="s">
        <v>802</v>
      </c>
      <c r="Q258" t="s">
        <v>802</v>
      </c>
      <c r="R258" t="s">
        <v>802</v>
      </c>
      <c r="S258" t="s">
        <v>802</v>
      </c>
      <c r="T258" t="s">
        <v>802</v>
      </c>
      <c r="U258" t="s">
        <v>801</v>
      </c>
      <c r="V258" t="s">
        <v>802</v>
      </c>
      <c r="W258" t="s">
        <v>802</v>
      </c>
      <c r="X258">
        <v>4</v>
      </c>
      <c r="Y258">
        <v>-9144503.1280000005</v>
      </c>
      <c r="Z258" s="4" t="s">
        <v>1965</v>
      </c>
    </row>
    <row r="259" spans="1:26">
      <c r="A259">
        <v>258</v>
      </c>
      <c r="B259" t="s">
        <v>1966</v>
      </c>
      <c r="C259" t="s">
        <v>1967</v>
      </c>
      <c r="D259" t="s">
        <v>1968</v>
      </c>
      <c r="E259" t="s">
        <v>799</v>
      </c>
      <c r="F259">
        <v>33009</v>
      </c>
      <c r="G259" t="s">
        <v>1969</v>
      </c>
      <c r="H259">
        <v>25.99284273</v>
      </c>
      <c r="I259">
        <v>-80.168595690000004</v>
      </c>
      <c r="J259" t="s">
        <v>801</v>
      </c>
      <c r="K259" t="s">
        <v>802</v>
      </c>
      <c r="L259" t="s">
        <v>802</v>
      </c>
      <c r="M259" t="s">
        <v>802</v>
      </c>
      <c r="N259" t="s">
        <v>802</v>
      </c>
      <c r="O259" t="s">
        <v>801</v>
      </c>
      <c r="P259" t="s">
        <v>802</v>
      </c>
      <c r="Q259" t="s">
        <v>802</v>
      </c>
      <c r="R259" t="s">
        <v>802</v>
      </c>
      <c r="S259" t="s">
        <v>802</v>
      </c>
      <c r="T259" t="s">
        <v>802</v>
      </c>
      <c r="U259" t="s">
        <v>802</v>
      </c>
      <c r="V259" t="s">
        <v>802</v>
      </c>
      <c r="W259" t="s">
        <v>802</v>
      </c>
      <c r="X259">
        <v>4</v>
      </c>
      <c r="Y259">
        <v>-8924327.5480000004</v>
      </c>
      <c r="Z259" s="4" t="s">
        <v>1970</v>
      </c>
    </row>
    <row r="260" spans="1:26">
      <c r="A260">
        <v>259</v>
      </c>
      <c r="B260" t="s">
        <v>1971</v>
      </c>
      <c r="C260" t="s">
        <v>1972</v>
      </c>
      <c r="D260" t="s">
        <v>1031</v>
      </c>
      <c r="E260" t="s">
        <v>799</v>
      </c>
      <c r="F260" t="s">
        <v>1973</v>
      </c>
      <c r="G260" t="s">
        <v>1974</v>
      </c>
      <c r="H260">
        <v>26.036434660000001</v>
      </c>
      <c r="I260">
        <v>-80.423002409999995</v>
      </c>
      <c r="J260" t="s">
        <v>802</v>
      </c>
      <c r="K260" t="s">
        <v>801</v>
      </c>
      <c r="L260" t="s">
        <v>802</v>
      </c>
      <c r="M260" t="s">
        <v>802</v>
      </c>
      <c r="N260" t="s">
        <v>802</v>
      </c>
      <c r="O260" t="s">
        <v>802</v>
      </c>
      <c r="P260" t="s">
        <v>802</v>
      </c>
      <c r="Q260" t="s">
        <v>802</v>
      </c>
      <c r="R260" t="s">
        <v>802</v>
      </c>
      <c r="S260" t="s">
        <v>802</v>
      </c>
      <c r="T260" t="s">
        <v>802</v>
      </c>
      <c r="U260" t="s">
        <v>802</v>
      </c>
      <c r="V260" t="s">
        <v>802</v>
      </c>
      <c r="W260" t="s">
        <v>801</v>
      </c>
      <c r="X260">
        <v>4</v>
      </c>
      <c r="Y260">
        <v>-8952647.9829999991</v>
      </c>
      <c r="Z260" s="4" t="s">
        <v>1975</v>
      </c>
    </row>
    <row r="261" spans="1:26">
      <c r="A261">
        <v>260</v>
      </c>
      <c r="B261" t="s">
        <v>1976</v>
      </c>
      <c r="C261" t="s">
        <v>1977</v>
      </c>
      <c r="D261" t="s">
        <v>1978</v>
      </c>
      <c r="E261" t="s">
        <v>799</v>
      </c>
      <c r="F261" t="s">
        <v>1979</v>
      </c>
      <c r="G261" t="s">
        <v>1980</v>
      </c>
      <c r="H261">
        <v>30.438502549999999</v>
      </c>
      <c r="I261">
        <v>-87.224173440000001</v>
      </c>
      <c r="J261" t="s">
        <v>801</v>
      </c>
      <c r="K261" t="s">
        <v>802</v>
      </c>
      <c r="L261" t="s">
        <v>802</v>
      </c>
      <c r="M261" t="s">
        <v>802</v>
      </c>
      <c r="N261" t="s">
        <v>802</v>
      </c>
      <c r="O261" t="s">
        <v>802</v>
      </c>
      <c r="P261" t="s">
        <v>802</v>
      </c>
      <c r="Q261" t="s">
        <v>802</v>
      </c>
      <c r="R261" t="s">
        <v>802</v>
      </c>
      <c r="S261" t="s">
        <v>801</v>
      </c>
      <c r="T261" t="s">
        <v>802</v>
      </c>
      <c r="U261" t="s">
        <v>802</v>
      </c>
      <c r="V261" t="s">
        <v>802</v>
      </c>
      <c r="W261" t="s">
        <v>802</v>
      </c>
      <c r="X261">
        <v>4</v>
      </c>
      <c r="Y261">
        <v>-9709751.1119999997</v>
      </c>
      <c r="Z261" s="4" t="s">
        <v>1981</v>
      </c>
    </row>
    <row r="262" spans="1:26">
      <c r="A262">
        <v>261</v>
      </c>
      <c r="B262" t="s">
        <v>1982</v>
      </c>
      <c r="C262" t="s">
        <v>1983</v>
      </c>
      <c r="D262" t="s">
        <v>1978</v>
      </c>
      <c r="E262" t="s">
        <v>799</v>
      </c>
      <c r="F262">
        <v>32505</v>
      </c>
      <c r="G262" t="s">
        <v>1984</v>
      </c>
      <c r="H262">
        <v>30.405104999999999</v>
      </c>
      <c r="I262">
        <v>-87.249613499999995</v>
      </c>
      <c r="J262" t="s">
        <v>801</v>
      </c>
      <c r="K262" t="s">
        <v>802</v>
      </c>
      <c r="L262" t="s">
        <v>802</v>
      </c>
      <c r="M262" t="s">
        <v>802</v>
      </c>
      <c r="N262" t="s">
        <v>802</v>
      </c>
      <c r="O262" t="s">
        <v>801</v>
      </c>
      <c r="P262" t="s">
        <v>802</v>
      </c>
      <c r="Q262" t="s">
        <v>801</v>
      </c>
      <c r="R262" t="s">
        <v>802</v>
      </c>
      <c r="S262" t="s">
        <v>802</v>
      </c>
      <c r="T262" t="s">
        <v>802</v>
      </c>
      <c r="U262" t="s">
        <v>802</v>
      </c>
      <c r="V262" t="s">
        <v>802</v>
      </c>
      <c r="W262" t="s">
        <v>802</v>
      </c>
      <c r="X262">
        <v>4</v>
      </c>
      <c r="Y262">
        <v>-9712583.0869999994</v>
      </c>
      <c r="Z262" s="4" t="s">
        <v>1985</v>
      </c>
    </row>
    <row r="263" spans="1:26">
      <c r="A263">
        <v>262</v>
      </c>
      <c r="B263" t="s">
        <v>1986</v>
      </c>
      <c r="C263" t="s">
        <v>1987</v>
      </c>
      <c r="D263" t="s">
        <v>1978</v>
      </c>
      <c r="E263" t="s">
        <v>799</v>
      </c>
      <c r="F263">
        <v>32503</v>
      </c>
      <c r="G263" t="s">
        <v>1988</v>
      </c>
      <c r="H263">
        <v>30.48526708</v>
      </c>
      <c r="I263">
        <v>-87.249313900000004</v>
      </c>
      <c r="J263" t="s">
        <v>801</v>
      </c>
      <c r="K263" t="s">
        <v>802</v>
      </c>
      <c r="L263" t="s">
        <v>802</v>
      </c>
      <c r="M263" t="s">
        <v>802</v>
      </c>
      <c r="N263" t="s">
        <v>802</v>
      </c>
      <c r="O263" t="s">
        <v>802</v>
      </c>
      <c r="P263" t="s">
        <v>802</v>
      </c>
      <c r="Q263" t="s">
        <v>802</v>
      </c>
      <c r="R263" t="s">
        <v>802</v>
      </c>
      <c r="S263" t="s">
        <v>802</v>
      </c>
      <c r="T263" t="s">
        <v>801</v>
      </c>
      <c r="U263" t="s">
        <v>802</v>
      </c>
      <c r="V263" t="s">
        <v>802</v>
      </c>
      <c r="W263" t="s">
        <v>802</v>
      </c>
      <c r="X263">
        <v>4</v>
      </c>
      <c r="Y263">
        <v>-9712549.7369999997</v>
      </c>
      <c r="Z263" s="4" t="s">
        <v>1989</v>
      </c>
    </row>
    <row r="264" spans="1:26">
      <c r="A264">
        <v>263</v>
      </c>
      <c r="B264" t="s">
        <v>1990</v>
      </c>
      <c r="C264" t="s">
        <v>1991</v>
      </c>
      <c r="D264" t="s">
        <v>1978</v>
      </c>
      <c r="E264" t="s">
        <v>799</v>
      </c>
      <c r="F264">
        <v>32505</v>
      </c>
      <c r="G264" t="s">
        <v>1992</v>
      </c>
      <c r="H264">
        <v>30.453974670000001</v>
      </c>
      <c r="I264">
        <v>-87.2559799</v>
      </c>
      <c r="J264" t="s">
        <v>801</v>
      </c>
      <c r="K264" t="s">
        <v>802</v>
      </c>
      <c r="L264" t="s">
        <v>802</v>
      </c>
      <c r="M264" t="s">
        <v>802</v>
      </c>
      <c r="N264" t="s">
        <v>802</v>
      </c>
      <c r="O264" t="s">
        <v>802</v>
      </c>
      <c r="P264" t="s">
        <v>802</v>
      </c>
      <c r="Q264" t="s">
        <v>802</v>
      </c>
      <c r="R264" t="s">
        <v>802</v>
      </c>
      <c r="S264" t="s">
        <v>802</v>
      </c>
      <c r="T264" t="s">
        <v>801</v>
      </c>
      <c r="U264" t="s">
        <v>802</v>
      </c>
      <c r="V264" t="s">
        <v>802</v>
      </c>
      <c r="W264" t="s">
        <v>802</v>
      </c>
      <c r="X264">
        <v>4</v>
      </c>
      <c r="Y264">
        <v>-9713291.7919999994</v>
      </c>
      <c r="Z264" s="4" t="s">
        <v>1993</v>
      </c>
    </row>
    <row r="265" spans="1:26">
      <c r="A265">
        <v>264</v>
      </c>
      <c r="B265" t="s">
        <v>1994</v>
      </c>
      <c r="C265" t="s">
        <v>1995</v>
      </c>
      <c r="D265" t="s">
        <v>1978</v>
      </c>
      <c r="E265" t="s">
        <v>799</v>
      </c>
      <c r="F265">
        <v>32505</v>
      </c>
      <c r="G265" t="s">
        <v>1996</v>
      </c>
      <c r="H265">
        <v>30.405069000000001</v>
      </c>
      <c r="I265">
        <v>-87.252236999999994</v>
      </c>
      <c r="J265" t="s">
        <v>801</v>
      </c>
      <c r="K265" t="s">
        <v>802</v>
      </c>
      <c r="L265" t="s">
        <v>802</v>
      </c>
      <c r="M265" t="s">
        <v>802</v>
      </c>
      <c r="N265" t="s">
        <v>802</v>
      </c>
      <c r="O265" t="s">
        <v>802</v>
      </c>
      <c r="P265" t="s">
        <v>802</v>
      </c>
      <c r="Q265" t="s">
        <v>801</v>
      </c>
      <c r="R265" t="s">
        <v>802</v>
      </c>
      <c r="S265" t="s">
        <v>802</v>
      </c>
      <c r="T265" t="s">
        <v>802</v>
      </c>
      <c r="U265" t="s">
        <v>802</v>
      </c>
      <c r="V265" t="s">
        <v>802</v>
      </c>
      <c r="W265" t="s">
        <v>802</v>
      </c>
      <c r="X265">
        <v>4</v>
      </c>
      <c r="Y265">
        <v>-9712875.1339999996</v>
      </c>
      <c r="Z265" s="4" t="s">
        <v>1997</v>
      </c>
    </row>
    <row r="266" spans="1:26">
      <c r="A266">
        <v>265</v>
      </c>
      <c r="B266" t="s">
        <v>1998</v>
      </c>
      <c r="C266" t="s">
        <v>1999</v>
      </c>
      <c r="D266" t="s">
        <v>2000</v>
      </c>
      <c r="E266" t="s">
        <v>799</v>
      </c>
      <c r="F266">
        <v>33782</v>
      </c>
      <c r="G266" t="s">
        <v>2001</v>
      </c>
      <c r="H266">
        <v>27.856296</v>
      </c>
      <c r="I266">
        <v>-82.73115</v>
      </c>
      <c r="J266" t="s">
        <v>801</v>
      </c>
      <c r="K266" t="s">
        <v>802</v>
      </c>
      <c r="L266" t="s">
        <v>802</v>
      </c>
      <c r="M266" t="s">
        <v>802</v>
      </c>
      <c r="N266" t="s">
        <v>802</v>
      </c>
      <c r="O266" t="s">
        <v>802</v>
      </c>
      <c r="P266" t="s">
        <v>802</v>
      </c>
      <c r="Q266" t="s">
        <v>801</v>
      </c>
      <c r="R266" t="s">
        <v>802</v>
      </c>
      <c r="S266" t="s">
        <v>802</v>
      </c>
      <c r="T266" t="s">
        <v>802</v>
      </c>
      <c r="U266" t="s">
        <v>802</v>
      </c>
      <c r="V266" t="s">
        <v>802</v>
      </c>
      <c r="W266" t="s">
        <v>802</v>
      </c>
      <c r="X266">
        <v>4</v>
      </c>
      <c r="Y266">
        <v>-9209589.8780000005</v>
      </c>
      <c r="Z266" s="4" t="s">
        <v>2002</v>
      </c>
    </row>
    <row r="267" spans="1:26">
      <c r="A267">
        <v>266</v>
      </c>
      <c r="B267" t="s">
        <v>2003</v>
      </c>
      <c r="C267" t="s">
        <v>2004</v>
      </c>
      <c r="D267" t="s">
        <v>2005</v>
      </c>
      <c r="E267" t="s">
        <v>799</v>
      </c>
      <c r="F267" t="s">
        <v>2006</v>
      </c>
      <c r="G267" t="s">
        <v>2007</v>
      </c>
      <c r="H267">
        <v>28.005791139999999</v>
      </c>
      <c r="I267">
        <v>-82.146191509999994</v>
      </c>
      <c r="J267" t="s">
        <v>801</v>
      </c>
      <c r="K267" t="s">
        <v>802</v>
      </c>
      <c r="L267" t="s">
        <v>802</v>
      </c>
      <c r="M267" t="s">
        <v>802</v>
      </c>
      <c r="N267" t="s">
        <v>802</v>
      </c>
      <c r="O267" t="s">
        <v>802</v>
      </c>
      <c r="P267" t="s">
        <v>802</v>
      </c>
      <c r="Q267" t="s">
        <v>802</v>
      </c>
      <c r="R267" t="s">
        <v>801</v>
      </c>
      <c r="S267" t="s">
        <v>802</v>
      </c>
      <c r="T267" t="s">
        <v>802</v>
      </c>
      <c r="U267" t="s">
        <v>802</v>
      </c>
      <c r="V267" t="s">
        <v>802</v>
      </c>
      <c r="W267" t="s">
        <v>802</v>
      </c>
      <c r="X267">
        <v>4</v>
      </c>
      <c r="Y267">
        <v>-9144472.5779999997</v>
      </c>
      <c r="Z267" s="4" t="s">
        <v>2008</v>
      </c>
    </row>
    <row r="268" spans="1:26">
      <c r="A268">
        <v>267</v>
      </c>
      <c r="B268" t="s">
        <v>2009</v>
      </c>
      <c r="C268" t="s">
        <v>2010</v>
      </c>
      <c r="D268" t="s">
        <v>1555</v>
      </c>
      <c r="E268" t="s">
        <v>799</v>
      </c>
      <c r="F268" t="s">
        <v>2011</v>
      </c>
      <c r="G268" t="s">
        <v>2012</v>
      </c>
      <c r="H268">
        <v>26.226623400000001</v>
      </c>
      <c r="I268">
        <v>-80.144219090000007</v>
      </c>
      <c r="J268" t="s">
        <v>801</v>
      </c>
      <c r="K268" t="s">
        <v>802</v>
      </c>
      <c r="L268" t="s">
        <v>801</v>
      </c>
      <c r="M268" t="s">
        <v>802</v>
      </c>
      <c r="N268" t="s">
        <v>802</v>
      </c>
      <c r="O268" t="s">
        <v>802</v>
      </c>
      <c r="P268" t="s">
        <v>802</v>
      </c>
      <c r="Q268" t="s">
        <v>802</v>
      </c>
      <c r="R268" t="s">
        <v>802</v>
      </c>
      <c r="S268" t="s">
        <v>802</v>
      </c>
      <c r="T268" t="s">
        <v>802</v>
      </c>
      <c r="U268" t="s">
        <v>802</v>
      </c>
      <c r="V268" t="s">
        <v>802</v>
      </c>
      <c r="W268" t="s">
        <v>802</v>
      </c>
      <c r="X268">
        <v>4</v>
      </c>
      <c r="Y268">
        <v>-8921613.9580000006</v>
      </c>
      <c r="Z268" s="4" t="s">
        <v>2013</v>
      </c>
    </row>
    <row r="269" spans="1:26">
      <c r="A269">
        <v>268</v>
      </c>
      <c r="B269" t="s">
        <v>2014</v>
      </c>
      <c r="C269" t="s">
        <v>2015</v>
      </c>
      <c r="D269" t="s">
        <v>1555</v>
      </c>
      <c r="E269" t="s">
        <v>799</v>
      </c>
      <c r="F269">
        <v>33069</v>
      </c>
      <c r="G269" t="s">
        <v>2016</v>
      </c>
      <c r="H269">
        <v>26.256502520000002</v>
      </c>
      <c r="I269">
        <v>-80.150701159999997</v>
      </c>
      <c r="J269" t="s">
        <v>801</v>
      </c>
      <c r="K269" t="s">
        <v>802</v>
      </c>
      <c r="L269" t="s">
        <v>802</v>
      </c>
      <c r="M269" t="s">
        <v>802</v>
      </c>
      <c r="N269" t="s">
        <v>802</v>
      </c>
      <c r="O269" t="s">
        <v>802</v>
      </c>
      <c r="P269" t="s">
        <v>802</v>
      </c>
      <c r="Q269" t="s">
        <v>802</v>
      </c>
      <c r="R269" t="s">
        <v>802</v>
      </c>
      <c r="S269" t="s">
        <v>802</v>
      </c>
      <c r="T269" t="s">
        <v>801</v>
      </c>
      <c r="U269" t="s">
        <v>802</v>
      </c>
      <c r="V269" t="s">
        <v>802</v>
      </c>
      <c r="W269" t="s">
        <v>802</v>
      </c>
      <c r="X269">
        <v>4</v>
      </c>
      <c r="Y269">
        <v>-8922335.5390000008</v>
      </c>
      <c r="Z269" s="4" t="s">
        <v>2017</v>
      </c>
    </row>
    <row r="270" spans="1:26">
      <c r="A270">
        <v>269</v>
      </c>
      <c r="B270" t="s">
        <v>2018</v>
      </c>
      <c r="C270" t="s">
        <v>2019</v>
      </c>
      <c r="D270" t="s">
        <v>1555</v>
      </c>
      <c r="E270" t="s">
        <v>799</v>
      </c>
      <c r="F270" t="s">
        <v>2020</v>
      </c>
      <c r="G270" t="s">
        <v>2021</v>
      </c>
      <c r="H270">
        <v>26.289576</v>
      </c>
      <c r="I270">
        <v>-80.191474360000001</v>
      </c>
      <c r="J270" t="s">
        <v>802</v>
      </c>
      <c r="K270" t="s">
        <v>801</v>
      </c>
      <c r="L270" t="s">
        <v>802</v>
      </c>
      <c r="M270" t="s">
        <v>802</v>
      </c>
      <c r="N270" t="s">
        <v>802</v>
      </c>
      <c r="O270" t="s">
        <v>802</v>
      </c>
      <c r="P270" t="s">
        <v>802</v>
      </c>
      <c r="Q270" t="s">
        <v>802</v>
      </c>
      <c r="R270" t="s">
        <v>802</v>
      </c>
      <c r="S270" t="s">
        <v>802</v>
      </c>
      <c r="T270" t="s">
        <v>802</v>
      </c>
      <c r="U270" t="s">
        <v>802</v>
      </c>
      <c r="V270" t="s">
        <v>802</v>
      </c>
      <c r="W270" t="s">
        <v>801</v>
      </c>
      <c r="X270">
        <v>4</v>
      </c>
      <c r="Y270">
        <v>-8926874.3910000008</v>
      </c>
      <c r="Z270" s="4" t="s">
        <v>2022</v>
      </c>
    </row>
    <row r="271" spans="1:26">
      <c r="A271">
        <v>270</v>
      </c>
      <c r="B271" t="s">
        <v>2023</v>
      </c>
      <c r="C271" t="s">
        <v>2024</v>
      </c>
      <c r="D271" t="s">
        <v>1555</v>
      </c>
      <c r="E271" t="s">
        <v>799</v>
      </c>
      <c r="F271">
        <v>33069</v>
      </c>
      <c r="G271" t="s">
        <v>2025</v>
      </c>
      <c r="H271">
        <v>26.237880000000001</v>
      </c>
      <c r="I271">
        <v>-80.141062489999996</v>
      </c>
      <c r="J271" t="s">
        <v>801</v>
      </c>
      <c r="K271" t="s">
        <v>802</v>
      </c>
      <c r="L271" t="s">
        <v>802</v>
      </c>
      <c r="M271" t="s">
        <v>802</v>
      </c>
      <c r="N271" t="s">
        <v>802</v>
      </c>
      <c r="O271" t="s">
        <v>802</v>
      </c>
      <c r="P271" t="s">
        <v>802</v>
      </c>
      <c r="Q271" t="s">
        <v>801</v>
      </c>
      <c r="R271" t="s">
        <v>802</v>
      </c>
      <c r="S271" t="s">
        <v>802</v>
      </c>
      <c r="T271" t="s">
        <v>802</v>
      </c>
      <c r="U271" t="s">
        <v>802</v>
      </c>
      <c r="V271" t="s">
        <v>802</v>
      </c>
      <c r="W271" t="s">
        <v>802</v>
      </c>
      <c r="X271">
        <v>4</v>
      </c>
      <c r="Y271">
        <v>-8921262.5659999996</v>
      </c>
      <c r="Z271" s="4" t="s">
        <v>2026</v>
      </c>
    </row>
    <row r="272" spans="1:26">
      <c r="A272">
        <v>271</v>
      </c>
      <c r="B272" t="s">
        <v>2027</v>
      </c>
      <c r="C272" t="s">
        <v>2028</v>
      </c>
      <c r="D272" t="s">
        <v>2029</v>
      </c>
      <c r="E272" t="s">
        <v>799</v>
      </c>
      <c r="F272" t="s">
        <v>2030</v>
      </c>
      <c r="G272" t="s">
        <v>1054</v>
      </c>
      <c r="H272">
        <v>29.131916579999999</v>
      </c>
      <c r="I272">
        <v>-81.075081089999998</v>
      </c>
      <c r="J272" t="s">
        <v>802</v>
      </c>
      <c r="K272" t="s">
        <v>801</v>
      </c>
      <c r="L272" t="s">
        <v>802</v>
      </c>
      <c r="M272" t="s">
        <v>802</v>
      </c>
      <c r="N272" t="s">
        <v>802</v>
      </c>
      <c r="O272" t="s">
        <v>802</v>
      </c>
      <c r="P272" t="s">
        <v>802</v>
      </c>
      <c r="Q272" t="s">
        <v>802</v>
      </c>
      <c r="R272" t="s">
        <v>802</v>
      </c>
      <c r="S272" t="s">
        <v>802</v>
      </c>
      <c r="T272" t="s">
        <v>802</v>
      </c>
      <c r="U272" t="s">
        <v>801</v>
      </c>
      <c r="V272" t="s">
        <v>802</v>
      </c>
      <c r="W272" t="s">
        <v>801</v>
      </c>
      <c r="X272">
        <v>4</v>
      </c>
      <c r="Y272">
        <v>-9025237.0820000004</v>
      </c>
      <c r="Z272" s="4" t="s">
        <v>2031</v>
      </c>
    </row>
    <row r="273" spans="1:26">
      <c r="A273">
        <v>272</v>
      </c>
      <c r="B273" t="s">
        <v>2032</v>
      </c>
      <c r="C273" t="s">
        <v>2033</v>
      </c>
      <c r="D273" t="s">
        <v>2034</v>
      </c>
      <c r="E273" t="s">
        <v>799</v>
      </c>
      <c r="F273" t="s">
        <v>2035</v>
      </c>
      <c r="G273" t="s">
        <v>2036</v>
      </c>
      <c r="H273">
        <v>28.276767570000001</v>
      </c>
      <c r="I273">
        <v>-82.683016289999998</v>
      </c>
      <c r="J273" t="s">
        <v>801</v>
      </c>
      <c r="K273" t="s">
        <v>802</v>
      </c>
      <c r="L273" t="s">
        <v>802</v>
      </c>
      <c r="M273" t="s">
        <v>802</v>
      </c>
      <c r="N273" t="s">
        <v>802</v>
      </c>
      <c r="O273" t="s">
        <v>802</v>
      </c>
      <c r="P273" t="s">
        <v>802</v>
      </c>
      <c r="Q273" t="s">
        <v>802</v>
      </c>
      <c r="R273" t="s">
        <v>802</v>
      </c>
      <c r="S273" t="s">
        <v>801</v>
      </c>
      <c r="T273" t="s">
        <v>802</v>
      </c>
      <c r="U273" t="s">
        <v>802</v>
      </c>
      <c r="V273" t="s">
        <v>802</v>
      </c>
      <c r="W273" t="s">
        <v>802</v>
      </c>
      <c r="X273">
        <v>4</v>
      </c>
      <c r="Y273">
        <v>-9204231.6579999998</v>
      </c>
      <c r="Z273">
        <v>3283913.5350000001</v>
      </c>
    </row>
    <row r="274" spans="1:26">
      <c r="A274">
        <v>273</v>
      </c>
      <c r="B274" t="s">
        <v>2037</v>
      </c>
      <c r="C274" t="s">
        <v>2038</v>
      </c>
      <c r="D274" t="s">
        <v>2034</v>
      </c>
      <c r="E274" t="s">
        <v>799</v>
      </c>
      <c r="F274" t="s">
        <v>2035</v>
      </c>
      <c r="G274" t="s">
        <v>2039</v>
      </c>
      <c r="H274">
        <v>28.276713390000001</v>
      </c>
      <c r="I274">
        <v>-82.683000289999995</v>
      </c>
      <c r="J274" t="s">
        <v>801</v>
      </c>
      <c r="K274" t="s">
        <v>802</v>
      </c>
      <c r="L274" t="s">
        <v>801</v>
      </c>
      <c r="M274" t="s">
        <v>802</v>
      </c>
      <c r="N274" t="s">
        <v>802</v>
      </c>
      <c r="O274" t="s">
        <v>802</v>
      </c>
      <c r="P274" t="s">
        <v>802</v>
      </c>
      <c r="Q274" t="s">
        <v>802</v>
      </c>
      <c r="R274" t="s">
        <v>802</v>
      </c>
      <c r="S274" t="s">
        <v>802</v>
      </c>
      <c r="T274" t="s">
        <v>802</v>
      </c>
      <c r="U274" t="s">
        <v>802</v>
      </c>
      <c r="V274" t="s">
        <v>802</v>
      </c>
      <c r="W274" t="s">
        <v>802</v>
      </c>
      <c r="X274">
        <v>4</v>
      </c>
      <c r="Y274">
        <v>-9204229.8770000003</v>
      </c>
      <c r="Z274" s="4" t="s">
        <v>2040</v>
      </c>
    </row>
    <row r="275" spans="1:26">
      <c r="A275">
        <v>274</v>
      </c>
      <c r="B275" t="s">
        <v>2041</v>
      </c>
      <c r="C275" t="s">
        <v>2042</v>
      </c>
      <c r="D275" t="s">
        <v>2043</v>
      </c>
      <c r="E275" t="s">
        <v>799</v>
      </c>
      <c r="F275" t="s">
        <v>2044</v>
      </c>
      <c r="G275" t="s">
        <v>2045</v>
      </c>
      <c r="H275">
        <v>27.288676370000001</v>
      </c>
      <c r="I275">
        <v>-80.481379270000005</v>
      </c>
      <c r="J275" t="s">
        <v>801</v>
      </c>
      <c r="K275" t="s">
        <v>802</v>
      </c>
      <c r="L275" t="s">
        <v>802</v>
      </c>
      <c r="M275" t="s">
        <v>802</v>
      </c>
      <c r="N275" t="s">
        <v>802</v>
      </c>
      <c r="O275" t="s">
        <v>802</v>
      </c>
      <c r="P275" t="s">
        <v>802</v>
      </c>
      <c r="Q275" t="s">
        <v>802</v>
      </c>
      <c r="R275" t="s">
        <v>801</v>
      </c>
      <c r="S275" t="s">
        <v>802</v>
      </c>
      <c r="T275" t="s">
        <v>802</v>
      </c>
      <c r="U275" t="s">
        <v>802</v>
      </c>
      <c r="V275" t="s">
        <v>802</v>
      </c>
      <c r="W275" t="s">
        <v>802</v>
      </c>
      <c r="X275">
        <v>4</v>
      </c>
      <c r="Y275">
        <v>-8959146.4710000008</v>
      </c>
      <c r="Z275" s="4" t="s">
        <v>2046</v>
      </c>
    </row>
    <row r="276" spans="1:26">
      <c r="A276">
        <v>275</v>
      </c>
      <c r="B276" t="s">
        <v>2047</v>
      </c>
      <c r="C276" t="s">
        <v>2048</v>
      </c>
      <c r="D276" t="s">
        <v>2049</v>
      </c>
      <c r="E276" t="s">
        <v>799</v>
      </c>
      <c r="F276" t="s">
        <v>2050</v>
      </c>
      <c r="G276" t="s">
        <v>2051</v>
      </c>
      <c r="H276">
        <v>29.828699449999998</v>
      </c>
      <c r="I276">
        <v>-85.267796369999999</v>
      </c>
      <c r="J276" t="s">
        <v>801</v>
      </c>
      <c r="K276" t="s">
        <v>802</v>
      </c>
      <c r="L276" t="s">
        <v>802</v>
      </c>
      <c r="M276" t="s">
        <v>802</v>
      </c>
      <c r="N276" t="s">
        <v>802</v>
      </c>
      <c r="O276" t="s">
        <v>802</v>
      </c>
      <c r="P276" t="s">
        <v>802</v>
      </c>
      <c r="Q276" t="s">
        <v>802</v>
      </c>
      <c r="R276" t="s">
        <v>802</v>
      </c>
      <c r="S276" t="s">
        <v>801</v>
      </c>
      <c r="T276" t="s">
        <v>802</v>
      </c>
      <c r="U276" t="s">
        <v>802</v>
      </c>
      <c r="V276" t="s">
        <v>802</v>
      </c>
      <c r="W276" t="s">
        <v>802</v>
      </c>
      <c r="X276">
        <v>4</v>
      </c>
      <c r="Y276">
        <v>-9491968.1490000002</v>
      </c>
      <c r="Z276" s="4" t="s">
        <v>2052</v>
      </c>
    </row>
    <row r="277" spans="1:26">
      <c r="A277">
        <v>276</v>
      </c>
      <c r="B277" t="s">
        <v>2053</v>
      </c>
      <c r="C277" t="s">
        <v>2054</v>
      </c>
      <c r="D277" t="s">
        <v>2055</v>
      </c>
      <c r="E277" t="s">
        <v>799</v>
      </c>
      <c r="F277" t="s">
        <v>2056</v>
      </c>
      <c r="G277" t="s">
        <v>2057</v>
      </c>
      <c r="H277">
        <v>26.79932947</v>
      </c>
      <c r="I277">
        <v>-81.960560999999998</v>
      </c>
      <c r="J277" t="s">
        <v>802</v>
      </c>
      <c r="K277" t="s">
        <v>801</v>
      </c>
      <c r="L277" t="s">
        <v>802</v>
      </c>
      <c r="M277" t="s">
        <v>802</v>
      </c>
      <c r="N277" t="s">
        <v>802</v>
      </c>
      <c r="O277" t="s">
        <v>802</v>
      </c>
      <c r="P277" t="s">
        <v>802</v>
      </c>
      <c r="Q277" t="s">
        <v>802</v>
      </c>
      <c r="R277" t="s">
        <v>802</v>
      </c>
      <c r="S277" t="s">
        <v>802</v>
      </c>
      <c r="T277" t="s">
        <v>802</v>
      </c>
      <c r="U277" t="s">
        <v>802</v>
      </c>
      <c r="V277" t="s">
        <v>802</v>
      </c>
      <c r="W277" t="s">
        <v>801</v>
      </c>
      <c r="X277">
        <v>4</v>
      </c>
      <c r="Y277">
        <v>-9123808.2740000002</v>
      </c>
      <c r="Z277" s="4" t="s">
        <v>2058</v>
      </c>
    </row>
    <row r="278" spans="1:26">
      <c r="A278">
        <v>277</v>
      </c>
      <c r="B278" t="s">
        <v>2059</v>
      </c>
      <c r="C278" t="s">
        <v>2060</v>
      </c>
      <c r="D278" t="s">
        <v>2061</v>
      </c>
      <c r="E278" t="s">
        <v>799</v>
      </c>
      <c r="F278" t="s">
        <v>2062</v>
      </c>
      <c r="G278" t="s">
        <v>2063</v>
      </c>
      <c r="H278">
        <v>30.57917746</v>
      </c>
      <c r="I278">
        <v>-84.52970741</v>
      </c>
      <c r="J278" t="s">
        <v>801</v>
      </c>
      <c r="K278" t="s">
        <v>802</v>
      </c>
      <c r="L278" t="s">
        <v>802</v>
      </c>
      <c r="M278" t="s">
        <v>802</v>
      </c>
      <c r="N278" t="s">
        <v>802</v>
      </c>
      <c r="O278" t="s">
        <v>802</v>
      </c>
      <c r="P278" t="s">
        <v>802</v>
      </c>
      <c r="Q278" t="s">
        <v>802</v>
      </c>
      <c r="R278" t="s">
        <v>802</v>
      </c>
      <c r="S278" t="s">
        <v>801</v>
      </c>
      <c r="T278" t="s">
        <v>802</v>
      </c>
      <c r="U278" t="s">
        <v>802</v>
      </c>
      <c r="V278" t="s">
        <v>802</v>
      </c>
      <c r="W278" t="s">
        <v>802</v>
      </c>
      <c r="X278">
        <v>4</v>
      </c>
      <c r="Y278">
        <v>-9409804.4419999998</v>
      </c>
      <c r="Z278" s="4" t="s">
        <v>2064</v>
      </c>
    </row>
    <row r="279" spans="1:26">
      <c r="A279">
        <v>278</v>
      </c>
      <c r="B279" t="s">
        <v>2065</v>
      </c>
      <c r="C279" t="s">
        <v>2066</v>
      </c>
      <c r="D279" t="s">
        <v>2067</v>
      </c>
      <c r="E279" t="s">
        <v>799</v>
      </c>
      <c r="F279" t="s">
        <v>2068</v>
      </c>
      <c r="G279" t="s">
        <v>2069</v>
      </c>
      <c r="H279">
        <v>30.100690579999998</v>
      </c>
      <c r="I279">
        <v>-82.214541620000006</v>
      </c>
      <c r="J279" t="s">
        <v>802</v>
      </c>
      <c r="K279" t="s">
        <v>801</v>
      </c>
      <c r="L279" t="s">
        <v>802</v>
      </c>
      <c r="M279" t="s">
        <v>802</v>
      </c>
      <c r="N279" t="s">
        <v>802</v>
      </c>
      <c r="O279" t="s">
        <v>802</v>
      </c>
      <c r="P279" t="s">
        <v>802</v>
      </c>
      <c r="Q279" t="s">
        <v>802</v>
      </c>
      <c r="R279" t="s">
        <v>802</v>
      </c>
      <c r="S279" t="s">
        <v>802</v>
      </c>
      <c r="T279" t="s">
        <v>802</v>
      </c>
      <c r="U279" t="s">
        <v>802</v>
      </c>
      <c r="V279" t="s">
        <v>802</v>
      </c>
      <c r="W279" t="s">
        <v>801</v>
      </c>
      <c r="X279">
        <v>4</v>
      </c>
      <c r="Y279">
        <v>-9152081.2880000006</v>
      </c>
      <c r="Z279" s="4" t="s">
        <v>2070</v>
      </c>
    </row>
    <row r="280" spans="1:26">
      <c r="A280">
        <v>279</v>
      </c>
      <c r="B280" t="s">
        <v>2071</v>
      </c>
      <c r="C280" t="s">
        <v>2072</v>
      </c>
      <c r="D280" t="s">
        <v>2073</v>
      </c>
      <c r="E280" t="s">
        <v>799</v>
      </c>
      <c r="F280">
        <v>33568</v>
      </c>
      <c r="G280" t="s">
        <v>2074</v>
      </c>
      <c r="H280">
        <v>27.8822683</v>
      </c>
      <c r="I280">
        <v>-82.369031199999995</v>
      </c>
      <c r="J280" t="s">
        <v>801</v>
      </c>
      <c r="K280" t="s">
        <v>802</v>
      </c>
      <c r="L280" t="s">
        <v>802</v>
      </c>
      <c r="M280" t="s">
        <v>802</v>
      </c>
      <c r="N280" t="s">
        <v>802</v>
      </c>
      <c r="O280" t="s">
        <v>802</v>
      </c>
      <c r="P280" t="s">
        <v>802</v>
      </c>
      <c r="Q280" t="s">
        <v>802</v>
      </c>
      <c r="R280" t="s">
        <v>802</v>
      </c>
      <c r="S280" t="s">
        <v>802</v>
      </c>
      <c r="T280" t="s">
        <v>801</v>
      </c>
      <c r="U280" t="s">
        <v>802</v>
      </c>
      <c r="V280" t="s">
        <v>802</v>
      </c>
      <c r="W280" t="s">
        <v>802</v>
      </c>
      <c r="X280">
        <v>4</v>
      </c>
      <c r="Y280">
        <v>-9169278.9859999996</v>
      </c>
      <c r="Z280" s="4" t="s">
        <v>2075</v>
      </c>
    </row>
    <row r="281" spans="1:26">
      <c r="A281">
        <v>280</v>
      </c>
      <c r="B281" t="s">
        <v>2076</v>
      </c>
      <c r="C281" t="s">
        <v>2077</v>
      </c>
      <c r="D281" t="s">
        <v>2078</v>
      </c>
      <c r="E281" t="s">
        <v>799</v>
      </c>
      <c r="F281">
        <v>33407</v>
      </c>
      <c r="G281" t="s">
        <v>2079</v>
      </c>
      <c r="H281">
        <v>26.779644000000001</v>
      </c>
      <c r="I281">
        <v>-80.109715499999993</v>
      </c>
      <c r="J281" t="s">
        <v>801</v>
      </c>
      <c r="K281" t="s">
        <v>802</v>
      </c>
      <c r="L281" t="s">
        <v>802</v>
      </c>
      <c r="M281" t="s">
        <v>802</v>
      </c>
      <c r="N281" t="s">
        <v>802</v>
      </c>
      <c r="O281" t="s">
        <v>802</v>
      </c>
      <c r="P281" t="s">
        <v>802</v>
      </c>
      <c r="Q281" t="s">
        <v>801</v>
      </c>
      <c r="R281" t="s">
        <v>802</v>
      </c>
      <c r="S281" t="s">
        <v>802</v>
      </c>
      <c r="T281" t="s">
        <v>802</v>
      </c>
      <c r="U281" t="s">
        <v>802</v>
      </c>
      <c r="V281" t="s">
        <v>802</v>
      </c>
      <c r="W281" t="s">
        <v>802</v>
      </c>
      <c r="X281">
        <v>4</v>
      </c>
      <c r="Y281">
        <v>-8917773.0360000003</v>
      </c>
      <c r="Z281">
        <v>3095968.6669999999</v>
      </c>
    </row>
    <row r="282" spans="1:26">
      <c r="A282">
        <v>281</v>
      </c>
      <c r="B282" t="s">
        <v>2080</v>
      </c>
      <c r="C282" t="s">
        <v>2081</v>
      </c>
      <c r="D282" t="s">
        <v>2078</v>
      </c>
      <c r="E282" t="s">
        <v>799</v>
      </c>
      <c r="F282">
        <v>33407</v>
      </c>
      <c r="G282" t="s">
        <v>2082</v>
      </c>
      <c r="H282">
        <v>26.778627</v>
      </c>
      <c r="I282">
        <v>-80.114975999999999</v>
      </c>
      <c r="J282" t="s">
        <v>801</v>
      </c>
      <c r="K282" t="s">
        <v>802</v>
      </c>
      <c r="L282" t="s">
        <v>802</v>
      </c>
      <c r="M282" t="s">
        <v>802</v>
      </c>
      <c r="N282" t="s">
        <v>802</v>
      </c>
      <c r="O282" t="s">
        <v>802</v>
      </c>
      <c r="P282" t="s">
        <v>802</v>
      </c>
      <c r="Q282" t="s">
        <v>802</v>
      </c>
      <c r="R282" t="s">
        <v>802</v>
      </c>
      <c r="S282" t="s">
        <v>802</v>
      </c>
      <c r="T282" t="s">
        <v>801</v>
      </c>
      <c r="U282" t="s">
        <v>802</v>
      </c>
      <c r="V282" t="s">
        <v>802</v>
      </c>
      <c r="W282" t="s">
        <v>802</v>
      </c>
      <c r="X282">
        <v>4</v>
      </c>
      <c r="Y282">
        <v>-8918358.6319999993</v>
      </c>
      <c r="Z282" s="4" t="s">
        <v>2083</v>
      </c>
    </row>
    <row r="283" spans="1:26">
      <c r="A283">
        <v>282</v>
      </c>
      <c r="B283" t="s">
        <v>2084</v>
      </c>
      <c r="C283" t="s">
        <v>2085</v>
      </c>
      <c r="D283" t="s">
        <v>2086</v>
      </c>
      <c r="E283" t="s">
        <v>799</v>
      </c>
      <c r="F283">
        <v>32955</v>
      </c>
      <c r="G283" t="s">
        <v>2087</v>
      </c>
      <c r="H283">
        <v>28.325438999999999</v>
      </c>
      <c r="I283">
        <v>-80.725707</v>
      </c>
      <c r="J283" t="s">
        <v>801</v>
      </c>
      <c r="K283" t="s">
        <v>802</v>
      </c>
      <c r="L283" t="s">
        <v>802</v>
      </c>
      <c r="M283" t="s">
        <v>802</v>
      </c>
      <c r="N283" t="s">
        <v>802</v>
      </c>
      <c r="O283" t="s">
        <v>802</v>
      </c>
      <c r="P283" t="s">
        <v>802</v>
      </c>
      <c r="Q283" t="s">
        <v>802</v>
      </c>
      <c r="R283" t="s">
        <v>802</v>
      </c>
      <c r="S283" t="s">
        <v>802</v>
      </c>
      <c r="T283" t="s">
        <v>801</v>
      </c>
      <c r="U283" t="s">
        <v>802</v>
      </c>
      <c r="V283" t="s">
        <v>802</v>
      </c>
      <c r="W283" t="s">
        <v>802</v>
      </c>
      <c r="X283">
        <v>4</v>
      </c>
      <c r="Y283">
        <v>-8986344.9210000001</v>
      </c>
      <c r="Z283">
        <v>3290067.1779999998</v>
      </c>
    </row>
    <row r="284" spans="1:26">
      <c r="A284">
        <v>283</v>
      </c>
      <c r="B284" t="s">
        <v>2088</v>
      </c>
      <c r="C284" t="s">
        <v>2089</v>
      </c>
      <c r="D284" t="s">
        <v>2086</v>
      </c>
      <c r="E284" t="s">
        <v>799</v>
      </c>
      <c r="F284">
        <v>32955</v>
      </c>
      <c r="G284" t="s">
        <v>2090</v>
      </c>
      <c r="H284">
        <v>28.273859999999999</v>
      </c>
      <c r="I284">
        <v>-80.696385000000006</v>
      </c>
      <c r="J284" t="s">
        <v>801</v>
      </c>
      <c r="K284" t="s">
        <v>802</v>
      </c>
      <c r="L284" t="s">
        <v>802</v>
      </c>
      <c r="M284" t="s">
        <v>802</v>
      </c>
      <c r="N284" t="s">
        <v>802</v>
      </c>
      <c r="O284" t="s">
        <v>802</v>
      </c>
      <c r="P284" t="s">
        <v>802</v>
      </c>
      <c r="Q284" t="s">
        <v>801</v>
      </c>
      <c r="R284" t="s">
        <v>802</v>
      </c>
      <c r="S284" t="s">
        <v>802</v>
      </c>
      <c r="T284" t="s">
        <v>802</v>
      </c>
      <c r="U284" t="s">
        <v>802</v>
      </c>
      <c r="V284" t="s">
        <v>802</v>
      </c>
      <c r="W284" t="s">
        <v>802</v>
      </c>
      <c r="X284">
        <v>4</v>
      </c>
      <c r="Y284">
        <v>-8983080.8100000005</v>
      </c>
      <c r="Z284">
        <v>3283546.0210000002</v>
      </c>
    </row>
    <row r="285" spans="1:26">
      <c r="A285">
        <v>284</v>
      </c>
      <c r="B285" t="s">
        <v>2091</v>
      </c>
      <c r="C285" t="s">
        <v>2092</v>
      </c>
      <c r="D285" t="s">
        <v>2093</v>
      </c>
      <c r="E285" t="s">
        <v>799</v>
      </c>
      <c r="F285" t="s">
        <v>2094</v>
      </c>
      <c r="G285" t="s">
        <v>2095</v>
      </c>
      <c r="H285">
        <v>26.895878239999998</v>
      </c>
      <c r="I285">
        <v>-82.237986500000005</v>
      </c>
      <c r="J285" t="s">
        <v>801</v>
      </c>
      <c r="K285" t="s">
        <v>802</v>
      </c>
      <c r="L285" t="s">
        <v>802</v>
      </c>
      <c r="M285" t="s">
        <v>802</v>
      </c>
      <c r="N285" t="s">
        <v>802</v>
      </c>
      <c r="O285" t="s">
        <v>802</v>
      </c>
      <c r="P285" t="s">
        <v>802</v>
      </c>
      <c r="Q285" t="s">
        <v>802</v>
      </c>
      <c r="R285" t="s">
        <v>802</v>
      </c>
      <c r="S285" t="s">
        <v>801</v>
      </c>
      <c r="T285" t="s">
        <v>802</v>
      </c>
      <c r="U285" t="s">
        <v>802</v>
      </c>
      <c r="V285" t="s">
        <v>802</v>
      </c>
      <c r="W285" t="s">
        <v>802</v>
      </c>
      <c r="X285">
        <v>4</v>
      </c>
      <c r="Y285">
        <v>-9154691.1490000002</v>
      </c>
      <c r="Z285" s="4" t="s">
        <v>2096</v>
      </c>
    </row>
    <row r="286" spans="1:26">
      <c r="A286">
        <v>285</v>
      </c>
      <c r="B286" t="s">
        <v>2097</v>
      </c>
      <c r="C286" t="s">
        <v>2098</v>
      </c>
      <c r="D286" t="s">
        <v>2078</v>
      </c>
      <c r="E286" t="s">
        <v>799</v>
      </c>
      <c r="F286" t="s">
        <v>2099</v>
      </c>
      <c r="G286" t="s">
        <v>871</v>
      </c>
      <c r="H286">
        <v>26.684005800000001</v>
      </c>
      <c r="I286">
        <v>-80.192432249999996</v>
      </c>
      <c r="J286" t="s">
        <v>801</v>
      </c>
      <c r="K286" t="s">
        <v>802</v>
      </c>
      <c r="L286" t="s">
        <v>802</v>
      </c>
      <c r="M286" t="s">
        <v>802</v>
      </c>
      <c r="N286" t="s">
        <v>802</v>
      </c>
      <c r="O286" t="s">
        <v>802</v>
      </c>
      <c r="P286" t="s">
        <v>802</v>
      </c>
      <c r="Q286" t="s">
        <v>802</v>
      </c>
      <c r="R286" t="s">
        <v>802</v>
      </c>
      <c r="S286" t="s">
        <v>801</v>
      </c>
      <c r="T286" t="s">
        <v>802</v>
      </c>
      <c r="U286" t="s">
        <v>802</v>
      </c>
      <c r="V286" t="s">
        <v>802</v>
      </c>
      <c r="W286" t="s">
        <v>802</v>
      </c>
      <c r="X286">
        <v>4</v>
      </c>
      <c r="Y286">
        <v>-8926981.0240000002</v>
      </c>
      <c r="Z286" s="4" t="s">
        <v>2100</v>
      </c>
    </row>
    <row r="287" spans="1:26">
      <c r="A287">
        <v>286</v>
      </c>
      <c r="B287" t="s">
        <v>2101</v>
      </c>
      <c r="C287" t="s">
        <v>2102</v>
      </c>
      <c r="D287" t="s">
        <v>2103</v>
      </c>
      <c r="E287" t="s">
        <v>799</v>
      </c>
      <c r="F287">
        <v>32086</v>
      </c>
      <c r="G287" t="s">
        <v>2104</v>
      </c>
      <c r="H287">
        <v>29.850083999999999</v>
      </c>
      <c r="I287">
        <v>-81.359244000000004</v>
      </c>
      <c r="J287" t="s">
        <v>801</v>
      </c>
      <c r="K287" t="s">
        <v>802</v>
      </c>
      <c r="L287" t="s">
        <v>802</v>
      </c>
      <c r="M287" t="s">
        <v>802</v>
      </c>
      <c r="N287" t="s">
        <v>801</v>
      </c>
      <c r="O287" t="s">
        <v>802</v>
      </c>
      <c r="P287" t="s">
        <v>802</v>
      </c>
      <c r="Q287" t="s">
        <v>802</v>
      </c>
      <c r="R287" t="s">
        <v>802</v>
      </c>
      <c r="S287" t="s">
        <v>802</v>
      </c>
      <c r="T287" t="s">
        <v>802</v>
      </c>
      <c r="U287" t="s">
        <v>802</v>
      </c>
      <c r="V287" t="s">
        <v>802</v>
      </c>
      <c r="W287" t="s">
        <v>802</v>
      </c>
      <c r="X287">
        <v>4</v>
      </c>
      <c r="Y287">
        <v>-9056869.9639999997</v>
      </c>
      <c r="Z287" s="4" t="s">
        <v>2105</v>
      </c>
    </row>
    <row r="288" spans="1:26">
      <c r="A288">
        <v>287</v>
      </c>
      <c r="B288" t="s">
        <v>2106</v>
      </c>
      <c r="C288" t="s">
        <v>2107</v>
      </c>
      <c r="D288" t="s">
        <v>2108</v>
      </c>
      <c r="E288" t="s">
        <v>799</v>
      </c>
      <c r="F288" t="s">
        <v>2109</v>
      </c>
      <c r="G288" t="s">
        <v>2110</v>
      </c>
      <c r="H288">
        <v>28.05108345</v>
      </c>
      <c r="I288">
        <v>-81.086235549999998</v>
      </c>
      <c r="J288" t="s">
        <v>801</v>
      </c>
      <c r="K288" t="s">
        <v>801</v>
      </c>
      <c r="L288" t="s">
        <v>802</v>
      </c>
      <c r="M288" t="s">
        <v>802</v>
      </c>
      <c r="N288" t="s">
        <v>802</v>
      </c>
      <c r="O288" t="s">
        <v>802</v>
      </c>
      <c r="P288" t="s">
        <v>802</v>
      </c>
      <c r="Q288" t="s">
        <v>802</v>
      </c>
      <c r="R288" t="s">
        <v>801</v>
      </c>
      <c r="S288" t="s">
        <v>802</v>
      </c>
      <c r="T288" t="s">
        <v>802</v>
      </c>
      <c r="U288" t="s">
        <v>802</v>
      </c>
      <c r="V288" t="s">
        <v>802</v>
      </c>
      <c r="W288" t="s">
        <v>801</v>
      </c>
      <c r="X288">
        <v>4</v>
      </c>
      <c r="Y288">
        <v>-9026478.7870000005</v>
      </c>
      <c r="Z288" s="4" t="s">
        <v>2111</v>
      </c>
    </row>
    <row r="289" spans="1:26">
      <c r="A289">
        <v>288</v>
      </c>
      <c r="B289" t="s">
        <v>2112</v>
      </c>
      <c r="C289" t="s">
        <v>2113</v>
      </c>
      <c r="D289" t="s">
        <v>2108</v>
      </c>
      <c r="E289" t="s">
        <v>799</v>
      </c>
      <c r="F289" t="s">
        <v>2114</v>
      </c>
      <c r="G289" t="s">
        <v>2115</v>
      </c>
      <c r="H289">
        <v>28.235762470000001</v>
      </c>
      <c r="I289">
        <v>-81.307683789999999</v>
      </c>
      <c r="J289" t="s">
        <v>801</v>
      </c>
      <c r="K289" t="s">
        <v>802</v>
      </c>
      <c r="L289" t="s">
        <v>802</v>
      </c>
      <c r="M289" t="s">
        <v>802</v>
      </c>
      <c r="N289" t="s">
        <v>802</v>
      </c>
      <c r="O289" t="s">
        <v>802</v>
      </c>
      <c r="P289" t="s">
        <v>802</v>
      </c>
      <c r="Q289" t="s">
        <v>802</v>
      </c>
      <c r="R289" t="s">
        <v>802</v>
      </c>
      <c r="S289" t="s">
        <v>801</v>
      </c>
      <c r="T289" t="s">
        <v>802</v>
      </c>
      <c r="U289" t="s">
        <v>802</v>
      </c>
      <c r="V289" t="s">
        <v>802</v>
      </c>
      <c r="W289" t="s">
        <v>802</v>
      </c>
      <c r="X289">
        <v>4</v>
      </c>
      <c r="Y289">
        <v>-9051130.3000000007</v>
      </c>
      <c r="Z289" s="4" t="s">
        <v>2116</v>
      </c>
    </row>
    <row r="290" spans="1:26">
      <c r="A290">
        <v>289</v>
      </c>
      <c r="B290" t="s">
        <v>2117</v>
      </c>
      <c r="C290" t="s">
        <v>2118</v>
      </c>
      <c r="D290" t="s">
        <v>2119</v>
      </c>
      <c r="E290" t="s">
        <v>799</v>
      </c>
      <c r="F290" t="s">
        <v>2120</v>
      </c>
      <c r="G290" t="s">
        <v>2121</v>
      </c>
      <c r="H290">
        <v>27.873971999999998</v>
      </c>
      <c r="I290">
        <v>-82.673869499999995</v>
      </c>
      <c r="J290" t="s">
        <v>802</v>
      </c>
      <c r="K290" t="s">
        <v>801</v>
      </c>
      <c r="L290" t="s">
        <v>802</v>
      </c>
      <c r="M290" t="s">
        <v>802</v>
      </c>
      <c r="N290" t="s">
        <v>802</v>
      </c>
      <c r="O290" t="s">
        <v>802</v>
      </c>
      <c r="P290" t="s">
        <v>802</v>
      </c>
      <c r="Q290" t="s">
        <v>802</v>
      </c>
      <c r="R290" t="s">
        <v>802</v>
      </c>
      <c r="S290" t="s">
        <v>802</v>
      </c>
      <c r="T290" t="s">
        <v>802</v>
      </c>
      <c r="U290" t="s">
        <v>802</v>
      </c>
      <c r="V290" t="s">
        <v>802</v>
      </c>
      <c r="W290" t="s">
        <v>801</v>
      </c>
      <c r="X290">
        <v>4</v>
      </c>
      <c r="Y290">
        <v>-9203213.4399999995</v>
      </c>
      <c r="Z290" s="4" t="s">
        <v>2122</v>
      </c>
    </row>
    <row r="291" spans="1:26">
      <c r="A291">
        <v>290</v>
      </c>
      <c r="B291" t="s">
        <v>2123</v>
      </c>
      <c r="C291" t="s">
        <v>2124</v>
      </c>
      <c r="D291" t="s">
        <v>2125</v>
      </c>
      <c r="E291" t="s">
        <v>799</v>
      </c>
      <c r="F291">
        <v>32771</v>
      </c>
      <c r="G291" t="s">
        <v>2126</v>
      </c>
      <c r="H291">
        <v>28.8228647</v>
      </c>
      <c r="I291">
        <v>-81.324565379999996</v>
      </c>
      <c r="J291" t="s">
        <v>801</v>
      </c>
      <c r="K291" t="s">
        <v>802</v>
      </c>
      <c r="L291" t="s">
        <v>802</v>
      </c>
      <c r="M291" t="s">
        <v>802</v>
      </c>
      <c r="N291" t="s">
        <v>802</v>
      </c>
      <c r="O291" t="s">
        <v>801</v>
      </c>
      <c r="P291" t="s">
        <v>802</v>
      </c>
      <c r="Q291" t="s">
        <v>802</v>
      </c>
      <c r="R291" t="s">
        <v>802</v>
      </c>
      <c r="S291" t="s">
        <v>802</v>
      </c>
      <c r="T291" t="s">
        <v>802</v>
      </c>
      <c r="U291" t="s">
        <v>802</v>
      </c>
      <c r="V291" t="s">
        <v>802</v>
      </c>
      <c r="W291" t="s">
        <v>802</v>
      </c>
      <c r="X291">
        <v>4</v>
      </c>
      <c r="Y291">
        <v>-9053009.5529999994</v>
      </c>
      <c r="Z291" s="4" t="s">
        <v>2127</v>
      </c>
    </row>
    <row r="292" spans="1:26">
      <c r="A292">
        <v>291</v>
      </c>
      <c r="B292" t="s">
        <v>2128</v>
      </c>
      <c r="C292" t="s">
        <v>2129</v>
      </c>
      <c r="D292" t="s">
        <v>2125</v>
      </c>
      <c r="E292" t="s">
        <v>799</v>
      </c>
      <c r="F292" t="s">
        <v>2130</v>
      </c>
      <c r="G292" t="s">
        <v>2131</v>
      </c>
      <c r="H292">
        <v>28.820277000000001</v>
      </c>
      <c r="I292">
        <v>-81.313209000000001</v>
      </c>
      <c r="J292" t="s">
        <v>801</v>
      </c>
      <c r="K292" t="s">
        <v>802</v>
      </c>
      <c r="L292" t="s">
        <v>802</v>
      </c>
      <c r="M292" t="s">
        <v>802</v>
      </c>
      <c r="N292" t="s">
        <v>802</v>
      </c>
      <c r="O292" t="s">
        <v>802</v>
      </c>
      <c r="P292" t="s">
        <v>802</v>
      </c>
      <c r="Q292" t="s">
        <v>802</v>
      </c>
      <c r="R292" t="s">
        <v>802</v>
      </c>
      <c r="S292" t="s">
        <v>801</v>
      </c>
      <c r="T292" t="s">
        <v>802</v>
      </c>
      <c r="U292" t="s">
        <v>802</v>
      </c>
      <c r="V292" t="s">
        <v>802</v>
      </c>
      <c r="W292" t="s">
        <v>802</v>
      </c>
      <c r="X292">
        <v>4</v>
      </c>
      <c r="Y292">
        <v>-9051745.3660000004</v>
      </c>
      <c r="Z292" s="4" t="s">
        <v>2132</v>
      </c>
    </row>
    <row r="293" spans="1:26">
      <c r="A293">
        <v>292</v>
      </c>
      <c r="B293" t="s">
        <v>2133</v>
      </c>
      <c r="C293" t="s">
        <v>2134</v>
      </c>
      <c r="D293" t="s">
        <v>2135</v>
      </c>
      <c r="E293" t="s">
        <v>799</v>
      </c>
      <c r="F293" t="s">
        <v>2136</v>
      </c>
      <c r="G293" t="s">
        <v>2137</v>
      </c>
      <c r="H293">
        <v>27.349837709999999</v>
      </c>
      <c r="I293">
        <v>-82.534527260000004</v>
      </c>
      <c r="J293" t="s">
        <v>801</v>
      </c>
      <c r="K293" t="s">
        <v>802</v>
      </c>
      <c r="L293" t="s">
        <v>802</v>
      </c>
      <c r="M293" t="s">
        <v>802</v>
      </c>
      <c r="N293" t="s">
        <v>802</v>
      </c>
      <c r="O293" t="s">
        <v>802</v>
      </c>
      <c r="P293" t="s">
        <v>802</v>
      </c>
      <c r="Q293" t="s">
        <v>802</v>
      </c>
      <c r="R293" t="s">
        <v>802</v>
      </c>
      <c r="S293" t="s">
        <v>801</v>
      </c>
      <c r="T293" t="s">
        <v>802</v>
      </c>
      <c r="U293" t="s">
        <v>802</v>
      </c>
      <c r="V293" t="s">
        <v>802</v>
      </c>
      <c r="W293" t="s">
        <v>802</v>
      </c>
      <c r="X293">
        <v>4</v>
      </c>
      <c r="Y293">
        <v>-9187701.9269999992</v>
      </c>
      <c r="Z293" s="4" t="s">
        <v>2138</v>
      </c>
    </row>
    <row r="294" spans="1:26">
      <c r="A294">
        <v>293</v>
      </c>
      <c r="B294" t="s">
        <v>2139</v>
      </c>
      <c r="C294" t="s">
        <v>2140</v>
      </c>
      <c r="D294" t="s">
        <v>2135</v>
      </c>
      <c r="E294" t="s">
        <v>799</v>
      </c>
      <c r="F294">
        <v>34234</v>
      </c>
      <c r="G294" t="s">
        <v>2141</v>
      </c>
      <c r="H294">
        <v>27.367605000000001</v>
      </c>
      <c r="I294">
        <v>-82.536421500000003</v>
      </c>
      <c r="J294" t="s">
        <v>801</v>
      </c>
      <c r="K294" t="s">
        <v>802</v>
      </c>
      <c r="L294" t="s">
        <v>802</v>
      </c>
      <c r="M294" t="s">
        <v>802</v>
      </c>
      <c r="N294" t="s">
        <v>802</v>
      </c>
      <c r="O294" t="s">
        <v>802</v>
      </c>
      <c r="P294" t="s">
        <v>802</v>
      </c>
      <c r="Q294" t="s">
        <v>801</v>
      </c>
      <c r="R294" t="s">
        <v>802</v>
      </c>
      <c r="S294" t="s">
        <v>802</v>
      </c>
      <c r="T294" t="s">
        <v>802</v>
      </c>
      <c r="U294" t="s">
        <v>802</v>
      </c>
      <c r="V294" t="s">
        <v>802</v>
      </c>
      <c r="W294" t="s">
        <v>802</v>
      </c>
      <c r="X294">
        <v>4</v>
      </c>
      <c r="Y294">
        <v>-9187912.7919999994</v>
      </c>
      <c r="Z294">
        <v>3169475.3169999998</v>
      </c>
    </row>
    <row r="295" spans="1:26">
      <c r="A295">
        <v>294</v>
      </c>
      <c r="B295" t="s">
        <v>2142</v>
      </c>
      <c r="C295" t="s">
        <v>2143</v>
      </c>
      <c r="D295" t="s">
        <v>2135</v>
      </c>
      <c r="E295" t="s">
        <v>799</v>
      </c>
      <c r="F295">
        <v>34234</v>
      </c>
      <c r="G295" t="s">
        <v>2144</v>
      </c>
      <c r="H295">
        <v>27.352602000000001</v>
      </c>
      <c r="I295">
        <v>-82.524528000000004</v>
      </c>
      <c r="J295" t="s">
        <v>801</v>
      </c>
      <c r="K295" t="s">
        <v>802</v>
      </c>
      <c r="L295" t="s">
        <v>802</v>
      </c>
      <c r="M295" t="s">
        <v>802</v>
      </c>
      <c r="N295" t="s">
        <v>802</v>
      </c>
      <c r="O295" t="s">
        <v>802</v>
      </c>
      <c r="P295" t="s">
        <v>802</v>
      </c>
      <c r="Q295" t="s">
        <v>801</v>
      </c>
      <c r="R295" t="s">
        <v>802</v>
      </c>
      <c r="S295" t="s">
        <v>802</v>
      </c>
      <c r="T295" t="s">
        <v>802</v>
      </c>
      <c r="U295" t="s">
        <v>802</v>
      </c>
      <c r="V295" t="s">
        <v>802</v>
      </c>
      <c r="W295" t="s">
        <v>802</v>
      </c>
      <c r="X295">
        <v>4</v>
      </c>
      <c r="Y295">
        <v>-9186588.8139999993</v>
      </c>
      <c r="Z295" s="4" t="s">
        <v>2145</v>
      </c>
    </row>
    <row r="296" spans="1:26">
      <c r="A296">
        <v>295</v>
      </c>
      <c r="B296" t="s">
        <v>2146</v>
      </c>
      <c r="C296" t="s">
        <v>2147</v>
      </c>
      <c r="D296" t="s">
        <v>2135</v>
      </c>
      <c r="E296" t="s">
        <v>799</v>
      </c>
      <c r="F296" t="s">
        <v>2148</v>
      </c>
      <c r="G296" t="s">
        <v>2149</v>
      </c>
      <c r="H296">
        <v>27.364266000000001</v>
      </c>
      <c r="I296">
        <v>-82.529262000000003</v>
      </c>
      <c r="J296" t="s">
        <v>801</v>
      </c>
      <c r="K296" t="s">
        <v>802</v>
      </c>
      <c r="L296" t="s">
        <v>802</v>
      </c>
      <c r="M296" t="s">
        <v>802</v>
      </c>
      <c r="N296" t="s">
        <v>802</v>
      </c>
      <c r="O296" t="s">
        <v>802</v>
      </c>
      <c r="P296" t="s">
        <v>802</v>
      </c>
      <c r="Q296" t="s">
        <v>802</v>
      </c>
      <c r="R296" t="s">
        <v>802</v>
      </c>
      <c r="S296" t="s">
        <v>801</v>
      </c>
      <c r="T296" t="s">
        <v>802</v>
      </c>
      <c r="U296" t="s">
        <v>802</v>
      </c>
      <c r="V296" t="s">
        <v>802</v>
      </c>
      <c r="W296" t="s">
        <v>802</v>
      </c>
      <c r="X296">
        <v>4</v>
      </c>
      <c r="Y296">
        <v>-9187115.8000000007</v>
      </c>
      <c r="Z296" s="4" t="s">
        <v>2150</v>
      </c>
    </row>
    <row r="297" spans="1:26">
      <c r="A297">
        <v>296</v>
      </c>
      <c r="B297" t="s">
        <v>2151</v>
      </c>
      <c r="C297" t="s">
        <v>2152</v>
      </c>
      <c r="D297" t="s">
        <v>2135</v>
      </c>
      <c r="E297" t="s">
        <v>799</v>
      </c>
      <c r="F297" t="s">
        <v>2153</v>
      </c>
      <c r="G297" t="s">
        <v>2154</v>
      </c>
      <c r="H297">
        <v>27.340335</v>
      </c>
      <c r="I297">
        <v>-82.407739500000005</v>
      </c>
      <c r="J297" t="s">
        <v>801</v>
      </c>
      <c r="K297" t="s">
        <v>802</v>
      </c>
      <c r="L297" t="s">
        <v>801</v>
      </c>
      <c r="M297" t="s">
        <v>802</v>
      </c>
      <c r="N297" t="s">
        <v>802</v>
      </c>
      <c r="O297" t="s">
        <v>802</v>
      </c>
      <c r="P297" t="s">
        <v>802</v>
      </c>
      <c r="Q297" t="s">
        <v>802</v>
      </c>
      <c r="R297" t="s">
        <v>802</v>
      </c>
      <c r="S297" t="s">
        <v>802</v>
      </c>
      <c r="T297" t="s">
        <v>802</v>
      </c>
      <c r="U297" t="s">
        <v>802</v>
      </c>
      <c r="V297" t="s">
        <v>802</v>
      </c>
      <c r="W297" t="s">
        <v>802</v>
      </c>
      <c r="X297">
        <v>4</v>
      </c>
      <c r="Y297">
        <v>-9173587.9739999995</v>
      </c>
      <c r="Z297" s="4" t="s">
        <v>2155</v>
      </c>
    </row>
    <row r="298" spans="1:26">
      <c r="A298">
        <v>297</v>
      </c>
      <c r="B298" t="s">
        <v>2156</v>
      </c>
      <c r="C298" t="s">
        <v>2157</v>
      </c>
      <c r="D298" t="s">
        <v>2158</v>
      </c>
      <c r="E298" t="s">
        <v>799</v>
      </c>
      <c r="F298" t="s">
        <v>2159</v>
      </c>
      <c r="G298" t="s">
        <v>2160</v>
      </c>
      <c r="H298">
        <v>27.493367920000001</v>
      </c>
      <c r="I298">
        <v>-81.317391130000004</v>
      </c>
      <c r="J298" t="s">
        <v>802</v>
      </c>
      <c r="K298" t="s">
        <v>801</v>
      </c>
      <c r="L298" t="s">
        <v>802</v>
      </c>
      <c r="M298" t="s">
        <v>802</v>
      </c>
      <c r="N298" t="s">
        <v>802</v>
      </c>
      <c r="O298" t="s">
        <v>802</v>
      </c>
      <c r="P298" t="s">
        <v>802</v>
      </c>
      <c r="Q298" t="s">
        <v>802</v>
      </c>
      <c r="R298" t="s">
        <v>802</v>
      </c>
      <c r="S298" t="s">
        <v>802</v>
      </c>
      <c r="T298" t="s">
        <v>802</v>
      </c>
      <c r="U298" t="s">
        <v>802</v>
      </c>
      <c r="V298" t="s">
        <v>802</v>
      </c>
      <c r="W298" t="s">
        <v>801</v>
      </c>
      <c r="X298">
        <v>4</v>
      </c>
      <c r="Y298">
        <v>-9052210.9140000008</v>
      </c>
      <c r="Z298" s="4" t="s">
        <v>2161</v>
      </c>
    </row>
    <row r="299" spans="1:26">
      <c r="A299">
        <v>298</v>
      </c>
      <c r="B299" t="s">
        <v>2162</v>
      </c>
      <c r="C299" t="s">
        <v>2163</v>
      </c>
      <c r="D299" t="s">
        <v>2158</v>
      </c>
      <c r="E299" t="s">
        <v>799</v>
      </c>
      <c r="F299">
        <v>33870</v>
      </c>
      <c r="G299" t="s">
        <v>2164</v>
      </c>
      <c r="H299">
        <v>27.471243470000001</v>
      </c>
      <c r="I299">
        <v>-81.430270390000004</v>
      </c>
      <c r="J299" t="s">
        <v>801</v>
      </c>
      <c r="K299" t="s">
        <v>802</v>
      </c>
      <c r="L299" t="s">
        <v>802</v>
      </c>
      <c r="M299" t="s">
        <v>802</v>
      </c>
      <c r="N299" t="s">
        <v>802</v>
      </c>
      <c r="O299" t="s">
        <v>802</v>
      </c>
      <c r="P299" t="s">
        <v>802</v>
      </c>
      <c r="Q299" t="s">
        <v>802</v>
      </c>
      <c r="R299" t="s">
        <v>802</v>
      </c>
      <c r="S299" t="s">
        <v>802</v>
      </c>
      <c r="T299" t="s">
        <v>801</v>
      </c>
      <c r="U299" t="s">
        <v>802</v>
      </c>
      <c r="V299" t="s">
        <v>802</v>
      </c>
      <c r="W299" t="s">
        <v>802</v>
      </c>
      <c r="X299">
        <v>4</v>
      </c>
      <c r="Y299">
        <v>-9064776.5779999997</v>
      </c>
      <c r="Z299" s="4" t="s">
        <v>2165</v>
      </c>
    </row>
    <row r="300" spans="1:26">
      <c r="A300">
        <v>299</v>
      </c>
      <c r="B300" t="s">
        <v>2166</v>
      </c>
      <c r="C300" t="s">
        <v>2167</v>
      </c>
      <c r="D300" t="s">
        <v>2158</v>
      </c>
      <c r="E300" t="s">
        <v>799</v>
      </c>
      <c r="F300">
        <v>33870</v>
      </c>
      <c r="G300" t="s">
        <v>2168</v>
      </c>
      <c r="H300">
        <v>27.507696129999999</v>
      </c>
      <c r="I300">
        <v>-81.427430209999997</v>
      </c>
      <c r="J300" t="s">
        <v>801</v>
      </c>
      <c r="K300" t="s">
        <v>802</v>
      </c>
      <c r="L300" t="s">
        <v>802</v>
      </c>
      <c r="M300" t="s">
        <v>802</v>
      </c>
      <c r="N300" t="s">
        <v>802</v>
      </c>
      <c r="O300" t="s">
        <v>802</v>
      </c>
      <c r="P300" t="s">
        <v>802</v>
      </c>
      <c r="Q300" t="s">
        <v>802</v>
      </c>
      <c r="R300" t="s">
        <v>802</v>
      </c>
      <c r="S300" t="s">
        <v>802</v>
      </c>
      <c r="T300" t="s">
        <v>801</v>
      </c>
      <c r="U300" t="s">
        <v>802</v>
      </c>
      <c r="V300" t="s">
        <v>802</v>
      </c>
      <c r="W300" t="s">
        <v>802</v>
      </c>
      <c r="X300">
        <v>4</v>
      </c>
      <c r="Y300">
        <v>-9064460.4120000005</v>
      </c>
      <c r="Z300" s="4" t="s">
        <v>2169</v>
      </c>
    </row>
    <row r="301" spans="1:26">
      <c r="A301">
        <v>300</v>
      </c>
      <c r="B301" t="s">
        <v>2170</v>
      </c>
      <c r="C301" t="s">
        <v>2171</v>
      </c>
      <c r="D301" t="s">
        <v>2172</v>
      </c>
      <c r="E301" t="s">
        <v>799</v>
      </c>
      <c r="F301" t="s">
        <v>2173</v>
      </c>
      <c r="G301" t="s">
        <v>2174</v>
      </c>
      <c r="H301">
        <v>30.70234576</v>
      </c>
      <c r="I301">
        <v>-84.88008146</v>
      </c>
      <c r="J301" t="s">
        <v>802</v>
      </c>
      <c r="K301" t="s">
        <v>801</v>
      </c>
      <c r="L301" t="s">
        <v>802</v>
      </c>
      <c r="M301" t="s">
        <v>802</v>
      </c>
      <c r="N301" t="s">
        <v>802</v>
      </c>
      <c r="O301" t="s">
        <v>802</v>
      </c>
      <c r="P301" t="s">
        <v>802</v>
      </c>
      <c r="Q301" t="s">
        <v>802</v>
      </c>
      <c r="R301" t="s">
        <v>802</v>
      </c>
      <c r="S301" t="s">
        <v>802</v>
      </c>
      <c r="T301" t="s">
        <v>802</v>
      </c>
      <c r="U301" t="s">
        <v>801</v>
      </c>
      <c r="V301" t="s">
        <v>802</v>
      </c>
      <c r="W301" t="s">
        <v>802</v>
      </c>
      <c r="X301">
        <v>4</v>
      </c>
      <c r="Y301">
        <v>-9448807.9149999991</v>
      </c>
      <c r="Z301">
        <v>3594153.852</v>
      </c>
    </row>
    <row r="302" spans="1:26">
      <c r="A302">
        <v>301</v>
      </c>
      <c r="B302" t="s">
        <v>2175</v>
      </c>
      <c r="C302" t="s">
        <v>2176</v>
      </c>
      <c r="D302" t="s">
        <v>1286</v>
      </c>
      <c r="E302" t="s">
        <v>799</v>
      </c>
      <c r="F302" t="s">
        <v>2177</v>
      </c>
      <c r="G302" t="s">
        <v>2178</v>
      </c>
      <c r="H302">
        <v>29.153421470000001</v>
      </c>
      <c r="I302">
        <v>-80.995648470000006</v>
      </c>
      <c r="J302" t="s">
        <v>801</v>
      </c>
      <c r="K302" t="s">
        <v>802</v>
      </c>
      <c r="L302" t="s">
        <v>802</v>
      </c>
      <c r="M302" t="s">
        <v>802</v>
      </c>
      <c r="N302" t="s">
        <v>802</v>
      </c>
      <c r="O302" t="s">
        <v>802</v>
      </c>
      <c r="P302" t="s">
        <v>802</v>
      </c>
      <c r="Q302" t="s">
        <v>802</v>
      </c>
      <c r="R302" t="s">
        <v>801</v>
      </c>
      <c r="S302" t="s">
        <v>802</v>
      </c>
      <c r="T302" t="s">
        <v>802</v>
      </c>
      <c r="U302" t="s">
        <v>802</v>
      </c>
      <c r="V302" t="s">
        <v>802</v>
      </c>
      <c r="W302" t="s">
        <v>802</v>
      </c>
      <c r="X302">
        <v>4</v>
      </c>
      <c r="Y302">
        <v>-9016394.6799999997</v>
      </c>
      <c r="Z302" s="4" t="s">
        <v>2179</v>
      </c>
    </row>
    <row r="303" spans="1:26">
      <c r="A303">
        <v>302</v>
      </c>
      <c r="B303" t="s">
        <v>2180</v>
      </c>
      <c r="C303" t="s">
        <v>2181</v>
      </c>
      <c r="D303" t="s">
        <v>2182</v>
      </c>
      <c r="E303" t="s">
        <v>799</v>
      </c>
      <c r="F303" t="s">
        <v>2183</v>
      </c>
      <c r="G303" t="s">
        <v>1027</v>
      </c>
      <c r="H303">
        <v>28.36475746</v>
      </c>
      <c r="I303">
        <v>-82.566792000000007</v>
      </c>
      <c r="J303" t="s">
        <v>801</v>
      </c>
      <c r="K303" t="s">
        <v>801</v>
      </c>
      <c r="L303" t="s">
        <v>802</v>
      </c>
      <c r="M303" t="s">
        <v>802</v>
      </c>
      <c r="N303" t="s">
        <v>802</v>
      </c>
      <c r="O303" t="s">
        <v>802</v>
      </c>
      <c r="P303" t="s">
        <v>802</v>
      </c>
      <c r="Q303" t="s">
        <v>802</v>
      </c>
      <c r="R303" t="s">
        <v>801</v>
      </c>
      <c r="S303" t="s">
        <v>802</v>
      </c>
      <c r="T303" t="s">
        <v>802</v>
      </c>
      <c r="U303" t="s">
        <v>801</v>
      </c>
      <c r="V303" t="s">
        <v>802</v>
      </c>
      <c r="W303" t="s">
        <v>801</v>
      </c>
      <c r="X303">
        <v>4</v>
      </c>
      <c r="Y303">
        <v>-9191293.6260000002</v>
      </c>
      <c r="Z303" s="4" t="s">
        <v>2184</v>
      </c>
    </row>
    <row r="304" spans="1:26">
      <c r="A304">
        <v>303</v>
      </c>
      <c r="B304" t="s">
        <v>2185</v>
      </c>
      <c r="C304" t="s">
        <v>2186</v>
      </c>
      <c r="D304" t="s">
        <v>2103</v>
      </c>
      <c r="E304" t="s">
        <v>799</v>
      </c>
      <c r="F304" t="s">
        <v>2187</v>
      </c>
      <c r="G304" t="s">
        <v>2188</v>
      </c>
      <c r="H304">
        <v>30.04599477</v>
      </c>
      <c r="I304">
        <v>-81.423677729999994</v>
      </c>
      <c r="J304" t="s">
        <v>801</v>
      </c>
      <c r="K304" t="s">
        <v>802</v>
      </c>
      <c r="L304" t="s">
        <v>802</v>
      </c>
      <c r="M304" t="s">
        <v>802</v>
      </c>
      <c r="N304" t="s">
        <v>802</v>
      </c>
      <c r="O304" t="s">
        <v>802</v>
      </c>
      <c r="P304" t="s">
        <v>802</v>
      </c>
      <c r="Q304" t="s">
        <v>802</v>
      </c>
      <c r="R304" t="s">
        <v>802</v>
      </c>
      <c r="S304" t="s">
        <v>801</v>
      </c>
      <c r="T304" t="s">
        <v>802</v>
      </c>
      <c r="U304" t="s">
        <v>802</v>
      </c>
      <c r="V304" t="s">
        <v>802</v>
      </c>
      <c r="W304" t="s">
        <v>802</v>
      </c>
      <c r="X304">
        <v>4</v>
      </c>
      <c r="Y304">
        <v>-9064042.6970000006</v>
      </c>
      <c r="Z304" s="4" t="s">
        <v>2189</v>
      </c>
    </row>
    <row r="305" spans="1:26">
      <c r="A305">
        <v>304</v>
      </c>
      <c r="B305" t="s">
        <v>2190</v>
      </c>
      <c r="C305" t="s">
        <v>2191</v>
      </c>
      <c r="D305" t="s">
        <v>2192</v>
      </c>
      <c r="E305" t="s">
        <v>799</v>
      </c>
      <c r="F305" t="s">
        <v>2193</v>
      </c>
      <c r="G305" t="s">
        <v>2194</v>
      </c>
      <c r="H305">
        <v>28.755926500000001</v>
      </c>
      <c r="I305">
        <v>-82.025171999999998</v>
      </c>
      <c r="J305" t="s">
        <v>801</v>
      </c>
      <c r="K305" t="s">
        <v>802</v>
      </c>
      <c r="L305" t="s">
        <v>802</v>
      </c>
      <c r="M305" t="s">
        <v>802</v>
      </c>
      <c r="N305" t="s">
        <v>802</v>
      </c>
      <c r="O305" t="s">
        <v>802</v>
      </c>
      <c r="P305" t="s">
        <v>802</v>
      </c>
      <c r="Q305" t="s">
        <v>802</v>
      </c>
      <c r="R305" t="s">
        <v>801</v>
      </c>
      <c r="S305" t="s">
        <v>802</v>
      </c>
      <c r="T305" t="s">
        <v>802</v>
      </c>
      <c r="U305" t="s">
        <v>802</v>
      </c>
      <c r="V305" t="s">
        <v>802</v>
      </c>
      <c r="W305" t="s">
        <v>802</v>
      </c>
      <c r="X305">
        <v>4</v>
      </c>
      <c r="Y305">
        <v>-9131000.7469999995</v>
      </c>
      <c r="Z305" s="4" t="s">
        <v>2195</v>
      </c>
    </row>
    <row r="306" spans="1:26">
      <c r="A306">
        <v>305</v>
      </c>
      <c r="B306" t="s">
        <v>2196</v>
      </c>
      <c r="C306" t="s">
        <v>2197</v>
      </c>
      <c r="D306" t="s">
        <v>1450</v>
      </c>
      <c r="E306" t="s">
        <v>799</v>
      </c>
      <c r="F306" t="s">
        <v>2193</v>
      </c>
      <c r="G306" t="s">
        <v>2198</v>
      </c>
      <c r="H306">
        <v>28.743957000000002</v>
      </c>
      <c r="I306">
        <v>-82.091680679999996</v>
      </c>
      <c r="J306" t="s">
        <v>801</v>
      </c>
      <c r="K306" t="s">
        <v>802</v>
      </c>
      <c r="L306" t="s">
        <v>802</v>
      </c>
      <c r="M306" t="s">
        <v>802</v>
      </c>
      <c r="N306" t="s">
        <v>802</v>
      </c>
      <c r="O306" t="s">
        <v>802</v>
      </c>
      <c r="P306" t="s">
        <v>802</v>
      </c>
      <c r="Q306" t="s">
        <v>802</v>
      </c>
      <c r="R306" t="s">
        <v>801</v>
      </c>
      <c r="S306" t="s">
        <v>802</v>
      </c>
      <c r="T306" t="s">
        <v>802</v>
      </c>
      <c r="U306" t="s">
        <v>802</v>
      </c>
      <c r="V306" t="s">
        <v>802</v>
      </c>
      <c r="W306" t="s">
        <v>802</v>
      </c>
      <c r="X306">
        <v>4</v>
      </c>
      <c r="Y306">
        <v>-9138404.4619999994</v>
      </c>
      <c r="Z306" s="4" t="s">
        <v>2199</v>
      </c>
    </row>
    <row r="307" spans="1:26">
      <c r="A307">
        <v>306</v>
      </c>
      <c r="B307" t="s">
        <v>2200</v>
      </c>
      <c r="C307" t="s">
        <v>2201</v>
      </c>
      <c r="D307" t="s">
        <v>2202</v>
      </c>
      <c r="E307" t="s">
        <v>799</v>
      </c>
      <c r="F307">
        <v>32301</v>
      </c>
      <c r="G307" t="s">
        <v>2203</v>
      </c>
      <c r="H307">
        <v>30.440735</v>
      </c>
      <c r="I307">
        <v>-84.281324999999995</v>
      </c>
      <c r="J307" t="s">
        <v>801</v>
      </c>
      <c r="K307" t="s">
        <v>802</v>
      </c>
      <c r="L307" t="s">
        <v>802</v>
      </c>
      <c r="M307" t="s">
        <v>802</v>
      </c>
      <c r="N307" t="s">
        <v>802</v>
      </c>
      <c r="O307" t="s">
        <v>802</v>
      </c>
      <c r="P307" t="s">
        <v>802</v>
      </c>
      <c r="Q307" t="s">
        <v>802</v>
      </c>
      <c r="R307" t="s">
        <v>802</v>
      </c>
      <c r="S307" t="s">
        <v>802</v>
      </c>
      <c r="T307" t="s">
        <v>801</v>
      </c>
      <c r="U307" t="s">
        <v>802</v>
      </c>
      <c r="V307" t="s">
        <v>802</v>
      </c>
      <c r="W307" t="s">
        <v>802</v>
      </c>
      <c r="X307">
        <v>4</v>
      </c>
      <c r="Y307">
        <v>-9382154.6300000008</v>
      </c>
      <c r="Z307" s="4" t="s">
        <v>2204</v>
      </c>
    </row>
    <row r="308" spans="1:26">
      <c r="A308">
        <v>307</v>
      </c>
      <c r="B308" t="s">
        <v>2205</v>
      </c>
      <c r="C308" t="s">
        <v>2206</v>
      </c>
      <c r="D308" t="s">
        <v>2202</v>
      </c>
      <c r="E308" t="s">
        <v>799</v>
      </c>
      <c r="F308">
        <v>32305</v>
      </c>
      <c r="G308" t="s">
        <v>2207</v>
      </c>
      <c r="H308">
        <v>30.392064000000001</v>
      </c>
      <c r="I308">
        <v>-84.278398499999994</v>
      </c>
      <c r="J308" t="s">
        <v>801</v>
      </c>
      <c r="K308" t="s">
        <v>802</v>
      </c>
      <c r="L308" t="s">
        <v>802</v>
      </c>
      <c r="M308" t="s">
        <v>802</v>
      </c>
      <c r="N308" t="s">
        <v>802</v>
      </c>
      <c r="O308" t="s">
        <v>802</v>
      </c>
      <c r="P308" t="s">
        <v>802</v>
      </c>
      <c r="Q308" t="s">
        <v>801</v>
      </c>
      <c r="R308" t="s">
        <v>802</v>
      </c>
      <c r="S308" t="s">
        <v>802</v>
      </c>
      <c r="T308" t="s">
        <v>802</v>
      </c>
      <c r="U308" t="s">
        <v>802</v>
      </c>
      <c r="V308" t="s">
        <v>802</v>
      </c>
      <c r="W308" t="s">
        <v>802</v>
      </c>
      <c r="X308">
        <v>4</v>
      </c>
      <c r="Y308">
        <v>-9381828.8530000001</v>
      </c>
      <c r="Z308" s="4" t="s">
        <v>2208</v>
      </c>
    </row>
    <row r="309" spans="1:26">
      <c r="A309">
        <v>308</v>
      </c>
      <c r="B309" t="s">
        <v>2209</v>
      </c>
      <c r="C309" t="s">
        <v>2210</v>
      </c>
      <c r="D309" t="s">
        <v>2202</v>
      </c>
      <c r="E309" t="s">
        <v>799</v>
      </c>
      <c r="F309">
        <v>32305</v>
      </c>
      <c r="G309" t="s">
        <v>2211</v>
      </c>
      <c r="H309">
        <v>30.388595680000002</v>
      </c>
      <c r="I309">
        <v>-84.275851790000004</v>
      </c>
      <c r="J309" t="s">
        <v>801</v>
      </c>
      <c r="K309" t="s">
        <v>802</v>
      </c>
      <c r="L309" t="s">
        <v>802</v>
      </c>
      <c r="M309" t="s">
        <v>802</v>
      </c>
      <c r="N309" t="s">
        <v>802</v>
      </c>
      <c r="O309" t="s">
        <v>802</v>
      </c>
      <c r="P309" t="s">
        <v>802</v>
      </c>
      <c r="Q309" t="s">
        <v>802</v>
      </c>
      <c r="R309" t="s">
        <v>802</v>
      </c>
      <c r="S309" t="s">
        <v>802</v>
      </c>
      <c r="T309" t="s">
        <v>801</v>
      </c>
      <c r="U309" t="s">
        <v>802</v>
      </c>
      <c r="V309" t="s">
        <v>802</v>
      </c>
      <c r="W309" t="s">
        <v>802</v>
      </c>
      <c r="X309">
        <v>4</v>
      </c>
      <c r="Y309">
        <v>-9381545.3550000004</v>
      </c>
      <c r="Z309" s="4" t="s">
        <v>2212</v>
      </c>
    </row>
    <row r="310" spans="1:26">
      <c r="A310">
        <v>309</v>
      </c>
      <c r="B310" t="s">
        <v>2213</v>
      </c>
      <c r="C310" t="s">
        <v>2214</v>
      </c>
      <c r="D310" t="s">
        <v>2202</v>
      </c>
      <c r="E310" t="s">
        <v>799</v>
      </c>
      <c r="F310" t="s">
        <v>2215</v>
      </c>
      <c r="G310" t="s">
        <v>2216</v>
      </c>
      <c r="H310">
        <v>30.450168000000001</v>
      </c>
      <c r="I310">
        <v>-84.359493000000001</v>
      </c>
      <c r="J310" t="s">
        <v>801</v>
      </c>
      <c r="K310" t="s">
        <v>802</v>
      </c>
      <c r="L310" t="s">
        <v>802</v>
      </c>
      <c r="M310" t="s">
        <v>802</v>
      </c>
      <c r="N310" t="s">
        <v>802</v>
      </c>
      <c r="O310" t="s">
        <v>802</v>
      </c>
      <c r="P310" t="s">
        <v>802</v>
      </c>
      <c r="Q310" t="s">
        <v>802</v>
      </c>
      <c r="R310" t="s">
        <v>802</v>
      </c>
      <c r="S310" t="s">
        <v>801</v>
      </c>
      <c r="T310" t="s">
        <v>802</v>
      </c>
      <c r="U310" t="s">
        <v>802</v>
      </c>
      <c r="V310" t="s">
        <v>802</v>
      </c>
      <c r="W310" t="s">
        <v>802</v>
      </c>
      <c r="X310">
        <v>4</v>
      </c>
      <c r="Y310">
        <v>-9390856.2540000007</v>
      </c>
      <c r="Z310" s="4" t="s">
        <v>2217</v>
      </c>
    </row>
    <row r="311" spans="1:26">
      <c r="A311">
        <v>310</v>
      </c>
      <c r="B311" t="s">
        <v>2218</v>
      </c>
      <c r="C311" t="s">
        <v>2219</v>
      </c>
      <c r="D311" t="s">
        <v>2202</v>
      </c>
      <c r="E311" t="s">
        <v>799</v>
      </c>
      <c r="F311" t="s">
        <v>2215</v>
      </c>
      <c r="G311" t="s">
        <v>2220</v>
      </c>
      <c r="H311">
        <v>30.423528000000001</v>
      </c>
      <c r="I311">
        <v>-84.149126999999993</v>
      </c>
      <c r="J311" t="s">
        <v>802</v>
      </c>
      <c r="K311" t="s">
        <v>801</v>
      </c>
      <c r="L311" t="s">
        <v>802</v>
      </c>
      <c r="M311" t="s">
        <v>802</v>
      </c>
      <c r="N311" t="s">
        <v>802</v>
      </c>
      <c r="O311" t="s">
        <v>802</v>
      </c>
      <c r="P311" t="s">
        <v>802</v>
      </c>
      <c r="Q311" t="s">
        <v>802</v>
      </c>
      <c r="R311" t="s">
        <v>802</v>
      </c>
      <c r="S311" t="s">
        <v>802</v>
      </c>
      <c r="T311" t="s">
        <v>802</v>
      </c>
      <c r="U311" t="s">
        <v>802</v>
      </c>
      <c r="V311" t="s">
        <v>802</v>
      </c>
      <c r="W311" t="s">
        <v>801</v>
      </c>
      <c r="X311">
        <v>4</v>
      </c>
      <c r="Y311">
        <v>-9367438.4110000003</v>
      </c>
      <c r="Z311" s="4" t="s">
        <v>2221</v>
      </c>
    </row>
    <row r="312" spans="1:26">
      <c r="A312">
        <v>311</v>
      </c>
      <c r="B312" t="s">
        <v>2222</v>
      </c>
      <c r="C312" t="s">
        <v>2223</v>
      </c>
      <c r="D312" t="s">
        <v>2224</v>
      </c>
      <c r="E312" t="s">
        <v>799</v>
      </c>
      <c r="F312" t="s">
        <v>2225</v>
      </c>
      <c r="G312" t="s">
        <v>2226</v>
      </c>
      <c r="H312">
        <v>27.958556560000002</v>
      </c>
      <c r="I312">
        <v>-82.332281179999995</v>
      </c>
      <c r="J312" t="s">
        <v>801</v>
      </c>
      <c r="K312" t="s">
        <v>802</v>
      </c>
      <c r="L312" t="s">
        <v>802</v>
      </c>
      <c r="M312" t="s">
        <v>802</v>
      </c>
      <c r="N312" t="s">
        <v>802</v>
      </c>
      <c r="O312" t="s">
        <v>802</v>
      </c>
      <c r="P312" t="s">
        <v>802</v>
      </c>
      <c r="Q312" t="s">
        <v>802</v>
      </c>
      <c r="R312" t="s">
        <v>802</v>
      </c>
      <c r="S312" t="s">
        <v>801</v>
      </c>
      <c r="T312" t="s">
        <v>802</v>
      </c>
      <c r="U312" t="s">
        <v>802</v>
      </c>
      <c r="V312" t="s">
        <v>802</v>
      </c>
      <c r="W312" t="s">
        <v>802</v>
      </c>
      <c r="X312">
        <v>4</v>
      </c>
      <c r="Y312">
        <v>-9165187.9910000004</v>
      </c>
      <c r="Z312" s="4" t="s">
        <v>2227</v>
      </c>
    </row>
    <row r="313" spans="1:26">
      <c r="A313">
        <v>312</v>
      </c>
      <c r="B313" t="s">
        <v>2228</v>
      </c>
      <c r="C313" t="s">
        <v>2229</v>
      </c>
      <c r="D313" t="s">
        <v>2230</v>
      </c>
      <c r="E313" t="s">
        <v>799</v>
      </c>
      <c r="F313" t="s">
        <v>2231</v>
      </c>
      <c r="G313" t="s">
        <v>2232</v>
      </c>
      <c r="H313">
        <v>28.08449521</v>
      </c>
      <c r="I313">
        <v>-82.447174790000005</v>
      </c>
      <c r="J313" t="s">
        <v>801</v>
      </c>
      <c r="K313" t="s">
        <v>802</v>
      </c>
      <c r="L313" t="s">
        <v>802</v>
      </c>
      <c r="M313" t="s">
        <v>802</v>
      </c>
      <c r="N313" t="s">
        <v>802</v>
      </c>
      <c r="O313" t="s">
        <v>802</v>
      </c>
      <c r="P313" t="s">
        <v>802</v>
      </c>
      <c r="Q313" t="s">
        <v>802</v>
      </c>
      <c r="R313" t="s">
        <v>802</v>
      </c>
      <c r="S313" t="s">
        <v>801</v>
      </c>
      <c r="T313" t="s">
        <v>802</v>
      </c>
      <c r="U313" t="s">
        <v>802</v>
      </c>
      <c r="V313" t="s">
        <v>802</v>
      </c>
      <c r="W313" t="s">
        <v>802</v>
      </c>
      <c r="X313">
        <v>4</v>
      </c>
      <c r="Y313">
        <v>-9177977.8939999994</v>
      </c>
      <c r="Z313" s="4" t="s">
        <v>2233</v>
      </c>
    </row>
    <row r="314" spans="1:26">
      <c r="A314">
        <v>313</v>
      </c>
      <c r="B314" t="s">
        <v>2234</v>
      </c>
      <c r="C314" t="s">
        <v>2235</v>
      </c>
      <c r="D314" t="s">
        <v>2224</v>
      </c>
      <c r="E314" t="s">
        <v>799</v>
      </c>
      <c r="F314">
        <v>33605</v>
      </c>
      <c r="G314" t="s">
        <v>2236</v>
      </c>
      <c r="H314">
        <v>27.956681469999999</v>
      </c>
      <c r="I314">
        <v>-82.442299500000004</v>
      </c>
      <c r="J314" t="s">
        <v>801</v>
      </c>
      <c r="K314" t="s">
        <v>802</v>
      </c>
      <c r="L314" t="s">
        <v>802</v>
      </c>
      <c r="M314" t="s">
        <v>802</v>
      </c>
      <c r="N314" t="s">
        <v>801</v>
      </c>
      <c r="O314" t="s">
        <v>802</v>
      </c>
      <c r="P314" t="s">
        <v>802</v>
      </c>
      <c r="Q314" t="s">
        <v>802</v>
      </c>
      <c r="R314" t="s">
        <v>802</v>
      </c>
      <c r="S314" t="s">
        <v>802</v>
      </c>
      <c r="T314" t="s">
        <v>802</v>
      </c>
      <c r="U314" t="s">
        <v>802</v>
      </c>
      <c r="V314" t="s">
        <v>802</v>
      </c>
      <c r="W314" t="s">
        <v>802</v>
      </c>
      <c r="X314">
        <v>4</v>
      </c>
      <c r="Y314">
        <v>-9177435.1779999994</v>
      </c>
      <c r="Z314" s="4" t="s">
        <v>2237</v>
      </c>
    </row>
    <row r="315" spans="1:26">
      <c r="A315">
        <v>314</v>
      </c>
      <c r="B315" t="s">
        <v>2238</v>
      </c>
      <c r="C315" t="s">
        <v>2239</v>
      </c>
      <c r="D315" t="s">
        <v>2224</v>
      </c>
      <c r="E315" t="s">
        <v>799</v>
      </c>
      <c r="F315">
        <v>33619</v>
      </c>
      <c r="G315" t="s">
        <v>2240</v>
      </c>
      <c r="H315">
        <v>27.960978300000001</v>
      </c>
      <c r="I315">
        <v>-82.385386800000006</v>
      </c>
      <c r="J315" t="s">
        <v>801</v>
      </c>
      <c r="K315" t="s">
        <v>802</v>
      </c>
      <c r="L315" t="s">
        <v>802</v>
      </c>
      <c r="M315" t="s">
        <v>802</v>
      </c>
      <c r="N315" t="s">
        <v>802</v>
      </c>
      <c r="O315" t="s">
        <v>802</v>
      </c>
      <c r="P315" t="s">
        <v>802</v>
      </c>
      <c r="Q315" t="s">
        <v>801</v>
      </c>
      <c r="R315" t="s">
        <v>802</v>
      </c>
      <c r="S315" t="s">
        <v>802</v>
      </c>
      <c r="T315" t="s">
        <v>802</v>
      </c>
      <c r="U315" t="s">
        <v>802</v>
      </c>
      <c r="V315" t="s">
        <v>802</v>
      </c>
      <c r="W315" t="s">
        <v>802</v>
      </c>
      <c r="X315">
        <v>4</v>
      </c>
      <c r="Y315">
        <v>-9171099.6830000002</v>
      </c>
      <c r="Z315" s="4" t="s">
        <v>2241</v>
      </c>
    </row>
    <row r="316" spans="1:26">
      <c r="A316">
        <v>315</v>
      </c>
      <c r="B316" t="s">
        <v>2242</v>
      </c>
      <c r="C316" t="s">
        <v>2243</v>
      </c>
      <c r="D316" t="s">
        <v>2224</v>
      </c>
      <c r="E316" t="s">
        <v>799</v>
      </c>
      <c r="F316">
        <v>33605</v>
      </c>
      <c r="G316" t="s">
        <v>2244</v>
      </c>
      <c r="H316">
        <v>27.95803523</v>
      </c>
      <c r="I316">
        <v>-82.427731159999993</v>
      </c>
      <c r="J316" t="s">
        <v>801</v>
      </c>
      <c r="K316" t="s">
        <v>802</v>
      </c>
      <c r="L316" t="s">
        <v>802</v>
      </c>
      <c r="M316" t="s">
        <v>802</v>
      </c>
      <c r="N316" t="s">
        <v>802</v>
      </c>
      <c r="O316" t="s">
        <v>802</v>
      </c>
      <c r="P316" t="s">
        <v>802</v>
      </c>
      <c r="Q316" t="s">
        <v>801</v>
      </c>
      <c r="R316" t="s">
        <v>802</v>
      </c>
      <c r="S316" t="s">
        <v>802</v>
      </c>
      <c r="T316" t="s">
        <v>802</v>
      </c>
      <c r="U316" t="s">
        <v>802</v>
      </c>
      <c r="V316" t="s">
        <v>802</v>
      </c>
      <c r="W316" t="s">
        <v>802</v>
      </c>
      <c r="X316">
        <v>4</v>
      </c>
      <c r="Y316">
        <v>-9175813.4370000008</v>
      </c>
      <c r="Z316" s="4" t="s">
        <v>2245</v>
      </c>
    </row>
    <row r="317" spans="1:26">
      <c r="A317">
        <v>316</v>
      </c>
      <c r="B317" t="s">
        <v>2246</v>
      </c>
      <c r="C317" t="s">
        <v>2247</v>
      </c>
      <c r="D317" t="s">
        <v>2224</v>
      </c>
      <c r="E317" t="s">
        <v>799</v>
      </c>
      <c r="F317">
        <v>33607</v>
      </c>
      <c r="G317" t="s">
        <v>2248</v>
      </c>
      <c r="H317">
        <v>27.965412000000001</v>
      </c>
      <c r="I317">
        <v>-82.483056000000005</v>
      </c>
      <c r="J317" t="s">
        <v>801</v>
      </c>
      <c r="K317" t="s">
        <v>802</v>
      </c>
      <c r="L317" t="s">
        <v>802</v>
      </c>
      <c r="M317" t="s">
        <v>802</v>
      </c>
      <c r="N317" t="s">
        <v>801</v>
      </c>
      <c r="O317" t="s">
        <v>802</v>
      </c>
      <c r="P317" t="s">
        <v>802</v>
      </c>
      <c r="Q317" t="s">
        <v>802</v>
      </c>
      <c r="R317" t="s">
        <v>802</v>
      </c>
      <c r="S317" t="s">
        <v>802</v>
      </c>
      <c r="T317" t="s">
        <v>802</v>
      </c>
      <c r="U317" t="s">
        <v>802</v>
      </c>
      <c r="V317" t="s">
        <v>802</v>
      </c>
      <c r="W317" t="s">
        <v>802</v>
      </c>
      <c r="X317">
        <v>4</v>
      </c>
      <c r="Y317">
        <v>-9181972.1730000004</v>
      </c>
      <c r="Z317" s="4" t="s">
        <v>2249</v>
      </c>
    </row>
    <row r="318" spans="1:26">
      <c r="A318">
        <v>317</v>
      </c>
      <c r="B318" t="s">
        <v>2250</v>
      </c>
      <c r="C318" t="s">
        <v>2251</v>
      </c>
      <c r="D318" t="s">
        <v>2224</v>
      </c>
      <c r="E318" t="s">
        <v>799</v>
      </c>
      <c r="F318" t="s">
        <v>2252</v>
      </c>
      <c r="G318" t="s">
        <v>2253</v>
      </c>
      <c r="H318">
        <v>27.948678520000001</v>
      </c>
      <c r="I318">
        <v>-82.420461630000005</v>
      </c>
      <c r="J318" t="s">
        <v>801</v>
      </c>
      <c r="K318" t="s">
        <v>802</v>
      </c>
      <c r="L318" t="s">
        <v>802</v>
      </c>
      <c r="M318" t="s">
        <v>802</v>
      </c>
      <c r="N318" t="s">
        <v>802</v>
      </c>
      <c r="O318" t="s">
        <v>802</v>
      </c>
      <c r="P318" t="s">
        <v>802</v>
      </c>
      <c r="Q318" t="s">
        <v>802</v>
      </c>
      <c r="R318" t="s">
        <v>802</v>
      </c>
      <c r="S318" t="s">
        <v>801</v>
      </c>
      <c r="T318" t="s">
        <v>802</v>
      </c>
      <c r="U318" t="s">
        <v>802</v>
      </c>
      <c r="V318" t="s">
        <v>802</v>
      </c>
      <c r="W318" t="s">
        <v>802</v>
      </c>
      <c r="X318">
        <v>4</v>
      </c>
      <c r="Y318">
        <v>-9175004.1970000006</v>
      </c>
      <c r="Z318" s="4" t="s">
        <v>2254</v>
      </c>
    </row>
    <row r="319" spans="1:26">
      <c r="A319">
        <v>318</v>
      </c>
      <c r="B319" t="s">
        <v>2255</v>
      </c>
      <c r="C319" t="s">
        <v>2256</v>
      </c>
      <c r="D319" t="s">
        <v>2224</v>
      </c>
      <c r="E319" t="s">
        <v>799</v>
      </c>
      <c r="F319">
        <v>33607</v>
      </c>
      <c r="G319" t="s">
        <v>2257</v>
      </c>
      <c r="H319">
        <v>27.965979000000001</v>
      </c>
      <c r="I319">
        <v>-82.515685500000004</v>
      </c>
      <c r="J319" t="s">
        <v>801</v>
      </c>
      <c r="K319" t="s">
        <v>802</v>
      </c>
      <c r="L319" t="s">
        <v>802</v>
      </c>
      <c r="M319" t="s">
        <v>802</v>
      </c>
      <c r="N319" t="s">
        <v>802</v>
      </c>
      <c r="O319" t="s">
        <v>802</v>
      </c>
      <c r="P319" t="s">
        <v>802</v>
      </c>
      <c r="Q319" t="s">
        <v>801</v>
      </c>
      <c r="R319" t="s">
        <v>802</v>
      </c>
      <c r="S319" t="s">
        <v>802</v>
      </c>
      <c r="T319" t="s">
        <v>802</v>
      </c>
      <c r="U319" t="s">
        <v>802</v>
      </c>
      <c r="V319" t="s">
        <v>802</v>
      </c>
      <c r="W319" t="s">
        <v>802</v>
      </c>
      <c r="X319">
        <v>4</v>
      </c>
      <c r="Y319">
        <v>-9185604.4729999993</v>
      </c>
      <c r="Z319">
        <v>3244685.8489999999</v>
      </c>
    </row>
    <row r="320" spans="1:26">
      <c r="A320">
        <v>319</v>
      </c>
      <c r="B320" t="s">
        <v>2258</v>
      </c>
      <c r="C320" t="s">
        <v>2259</v>
      </c>
      <c r="D320" t="s">
        <v>2224</v>
      </c>
      <c r="E320" t="s">
        <v>799</v>
      </c>
      <c r="F320">
        <v>33619</v>
      </c>
      <c r="G320" t="s">
        <v>2260</v>
      </c>
      <c r="H320">
        <v>27.922898100000001</v>
      </c>
      <c r="I320">
        <v>-82.399075629999999</v>
      </c>
      <c r="J320" t="s">
        <v>801</v>
      </c>
      <c r="K320" t="s">
        <v>802</v>
      </c>
      <c r="L320" t="s">
        <v>802</v>
      </c>
      <c r="M320" t="s">
        <v>802</v>
      </c>
      <c r="N320" t="s">
        <v>802</v>
      </c>
      <c r="O320" t="s">
        <v>802</v>
      </c>
      <c r="P320" t="s">
        <v>802</v>
      </c>
      <c r="Q320" t="s">
        <v>802</v>
      </c>
      <c r="R320" t="s">
        <v>802</v>
      </c>
      <c r="S320" t="s">
        <v>802</v>
      </c>
      <c r="T320" t="s">
        <v>801</v>
      </c>
      <c r="U320" t="s">
        <v>802</v>
      </c>
      <c r="V320" t="s">
        <v>802</v>
      </c>
      <c r="W320" t="s">
        <v>802</v>
      </c>
      <c r="X320">
        <v>4</v>
      </c>
      <c r="Y320">
        <v>-9172623.5179999992</v>
      </c>
      <c r="Z320" s="4" t="s">
        <v>2261</v>
      </c>
    </row>
    <row r="321" spans="1:26">
      <c r="A321">
        <v>320</v>
      </c>
      <c r="B321" t="s">
        <v>1761</v>
      </c>
      <c r="C321" t="s">
        <v>2262</v>
      </c>
      <c r="D321" t="s">
        <v>2224</v>
      </c>
      <c r="E321" t="s">
        <v>799</v>
      </c>
      <c r="F321">
        <v>33619</v>
      </c>
      <c r="G321" t="s">
        <v>2263</v>
      </c>
      <c r="H321">
        <v>27.895472999999999</v>
      </c>
      <c r="I321">
        <v>-82.398550499999999</v>
      </c>
      <c r="J321" t="s">
        <v>801</v>
      </c>
      <c r="K321" t="s">
        <v>802</v>
      </c>
      <c r="L321" t="s">
        <v>802</v>
      </c>
      <c r="M321" t="s">
        <v>802</v>
      </c>
      <c r="N321" t="s">
        <v>802</v>
      </c>
      <c r="O321" t="s">
        <v>801</v>
      </c>
      <c r="P321" t="s">
        <v>802</v>
      </c>
      <c r="Q321" t="s">
        <v>801</v>
      </c>
      <c r="R321" t="s">
        <v>802</v>
      </c>
      <c r="S321" t="s">
        <v>802</v>
      </c>
      <c r="T321" t="s">
        <v>802</v>
      </c>
      <c r="U321" t="s">
        <v>802</v>
      </c>
      <c r="V321" t="s">
        <v>802</v>
      </c>
      <c r="W321" t="s">
        <v>802</v>
      </c>
      <c r="X321">
        <v>4</v>
      </c>
      <c r="Y321">
        <v>-9172565.0600000005</v>
      </c>
      <c r="Z321" s="4" t="s">
        <v>2264</v>
      </c>
    </row>
    <row r="322" spans="1:26">
      <c r="A322">
        <v>321</v>
      </c>
      <c r="B322" t="s">
        <v>2265</v>
      </c>
      <c r="C322" t="s">
        <v>2266</v>
      </c>
      <c r="D322" t="s">
        <v>2224</v>
      </c>
      <c r="E322" t="s">
        <v>799</v>
      </c>
      <c r="F322">
        <v>33607</v>
      </c>
      <c r="G322" t="s">
        <v>2267</v>
      </c>
      <c r="H322">
        <v>27.95157</v>
      </c>
      <c r="I322">
        <v>-82.535998500000005</v>
      </c>
      <c r="J322" t="s">
        <v>801</v>
      </c>
      <c r="K322" t="s">
        <v>802</v>
      </c>
      <c r="L322" t="s">
        <v>802</v>
      </c>
      <c r="M322" t="s">
        <v>802</v>
      </c>
      <c r="N322" t="s">
        <v>802</v>
      </c>
      <c r="O322" t="s">
        <v>801</v>
      </c>
      <c r="P322" t="s">
        <v>802</v>
      </c>
      <c r="Q322" t="s">
        <v>802</v>
      </c>
      <c r="R322" t="s">
        <v>802</v>
      </c>
      <c r="S322" t="s">
        <v>802</v>
      </c>
      <c r="T322" t="s">
        <v>802</v>
      </c>
      <c r="U322" t="s">
        <v>802</v>
      </c>
      <c r="V322" t="s">
        <v>802</v>
      </c>
      <c r="W322" t="s">
        <v>802</v>
      </c>
      <c r="X322">
        <v>4</v>
      </c>
      <c r="Y322">
        <v>-9187865.7060000002</v>
      </c>
      <c r="Z322" s="4" t="s">
        <v>2268</v>
      </c>
    </row>
    <row r="323" spans="1:26">
      <c r="A323">
        <v>322</v>
      </c>
      <c r="B323" t="s">
        <v>2269</v>
      </c>
      <c r="C323" t="s">
        <v>2270</v>
      </c>
      <c r="D323" t="s">
        <v>2224</v>
      </c>
      <c r="E323" t="s">
        <v>799</v>
      </c>
      <c r="F323">
        <v>33610</v>
      </c>
      <c r="G323" t="s">
        <v>2271</v>
      </c>
      <c r="H323">
        <v>28.001779320000001</v>
      </c>
      <c r="I323">
        <v>-82.397750669999994</v>
      </c>
      <c r="J323" t="s">
        <v>801</v>
      </c>
      <c r="K323" t="s">
        <v>802</v>
      </c>
      <c r="L323" t="s">
        <v>802</v>
      </c>
      <c r="M323" t="s">
        <v>802</v>
      </c>
      <c r="N323" t="s">
        <v>802</v>
      </c>
      <c r="O323" t="s">
        <v>801</v>
      </c>
      <c r="P323" t="s">
        <v>802</v>
      </c>
      <c r="Q323" t="s">
        <v>802</v>
      </c>
      <c r="R323" t="s">
        <v>802</v>
      </c>
      <c r="S323" t="s">
        <v>802</v>
      </c>
      <c r="T323" t="s">
        <v>802</v>
      </c>
      <c r="U323" t="s">
        <v>802</v>
      </c>
      <c r="V323" t="s">
        <v>802</v>
      </c>
      <c r="W323" t="s">
        <v>802</v>
      </c>
      <c r="X323">
        <v>4</v>
      </c>
      <c r="Y323">
        <v>-9172476.0240000002</v>
      </c>
      <c r="Z323">
        <v>3249198.7779999999</v>
      </c>
    </row>
    <row r="324" spans="1:26">
      <c r="A324">
        <v>323</v>
      </c>
      <c r="B324" t="s">
        <v>2272</v>
      </c>
      <c r="C324" t="s">
        <v>2273</v>
      </c>
      <c r="D324" t="s">
        <v>2224</v>
      </c>
      <c r="E324" t="s">
        <v>799</v>
      </c>
      <c r="F324" t="s">
        <v>2274</v>
      </c>
      <c r="G324" t="s">
        <v>2226</v>
      </c>
      <c r="H324">
        <v>28.043693999999999</v>
      </c>
      <c r="I324">
        <v>-82.571773500000006</v>
      </c>
      <c r="J324" t="s">
        <v>801</v>
      </c>
      <c r="K324" t="s">
        <v>802</v>
      </c>
      <c r="L324" t="s">
        <v>802</v>
      </c>
      <c r="M324" t="s">
        <v>802</v>
      </c>
      <c r="N324" t="s">
        <v>802</v>
      </c>
      <c r="O324" t="s">
        <v>802</v>
      </c>
      <c r="P324" t="s">
        <v>802</v>
      </c>
      <c r="Q324" t="s">
        <v>802</v>
      </c>
      <c r="R324" t="s">
        <v>802</v>
      </c>
      <c r="S324" t="s">
        <v>801</v>
      </c>
      <c r="T324" t="s">
        <v>802</v>
      </c>
      <c r="U324" t="s">
        <v>802</v>
      </c>
      <c r="V324" t="s">
        <v>802</v>
      </c>
      <c r="W324" t="s">
        <v>802</v>
      </c>
      <c r="X324">
        <v>4</v>
      </c>
      <c r="Y324">
        <v>-9191848.1630000006</v>
      </c>
      <c r="Z324" s="4" t="s">
        <v>2275</v>
      </c>
    </row>
    <row r="325" spans="1:26">
      <c r="A325">
        <v>324</v>
      </c>
      <c r="B325" t="s">
        <v>2276</v>
      </c>
      <c r="C325" t="s">
        <v>2277</v>
      </c>
      <c r="D325" t="s">
        <v>2224</v>
      </c>
      <c r="E325" t="s">
        <v>799</v>
      </c>
      <c r="F325">
        <v>33637</v>
      </c>
      <c r="G325" t="s">
        <v>2278</v>
      </c>
      <c r="H325">
        <v>28.020963770000002</v>
      </c>
      <c r="I325">
        <v>-82.350958610000006</v>
      </c>
      <c r="J325" t="s">
        <v>801</v>
      </c>
      <c r="K325" t="s">
        <v>802</v>
      </c>
      <c r="L325" t="s">
        <v>802</v>
      </c>
      <c r="M325" t="s">
        <v>802</v>
      </c>
      <c r="N325" t="s">
        <v>802</v>
      </c>
      <c r="O325" t="s">
        <v>802</v>
      </c>
      <c r="P325" t="s">
        <v>802</v>
      </c>
      <c r="Q325" t="s">
        <v>802</v>
      </c>
      <c r="R325" t="s">
        <v>802</v>
      </c>
      <c r="S325" t="s">
        <v>802</v>
      </c>
      <c r="T325" t="s">
        <v>801</v>
      </c>
      <c r="U325" t="s">
        <v>802</v>
      </c>
      <c r="V325" t="s">
        <v>802</v>
      </c>
      <c r="W325" t="s">
        <v>802</v>
      </c>
      <c r="X325">
        <v>4</v>
      </c>
      <c r="Y325">
        <v>-9167267.1539999992</v>
      </c>
      <c r="Z325" s="4" t="s">
        <v>2279</v>
      </c>
    </row>
    <row r="326" spans="1:26">
      <c r="A326">
        <v>325</v>
      </c>
      <c r="B326" t="s">
        <v>2280</v>
      </c>
      <c r="C326" t="s">
        <v>2281</v>
      </c>
      <c r="D326" t="s">
        <v>2224</v>
      </c>
      <c r="E326" t="s">
        <v>799</v>
      </c>
      <c r="F326">
        <v>33637</v>
      </c>
      <c r="G326" t="s">
        <v>2282</v>
      </c>
      <c r="H326">
        <v>28.022202</v>
      </c>
      <c r="I326">
        <v>-82.359909000000002</v>
      </c>
      <c r="J326" t="s">
        <v>801</v>
      </c>
      <c r="K326" t="s">
        <v>802</v>
      </c>
      <c r="L326" t="s">
        <v>802</v>
      </c>
      <c r="M326" t="s">
        <v>802</v>
      </c>
      <c r="N326" t="s">
        <v>802</v>
      </c>
      <c r="O326" t="s">
        <v>801</v>
      </c>
      <c r="P326" t="s">
        <v>802</v>
      </c>
      <c r="Q326" t="s">
        <v>802</v>
      </c>
      <c r="R326" t="s">
        <v>802</v>
      </c>
      <c r="S326" t="s">
        <v>802</v>
      </c>
      <c r="T326" t="s">
        <v>802</v>
      </c>
      <c r="U326" t="s">
        <v>802</v>
      </c>
      <c r="V326" t="s">
        <v>802</v>
      </c>
      <c r="W326" t="s">
        <v>802</v>
      </c>
      <c r="X326">
        <v>4</v>
      </c>
      <c r="Y326">
        <v>-9168263.5069999993</v>
      </c>
      <c r="Z326" s="4" t="s">
        <v>2283</v>
      </c>
    </row>
    <row r="327" spans="1:26" ht="75">
      <c r="A327">
        <v>326</v>
      </c>
      <c r="B327" s="3" t="s">
        <v>2284</v>
      </c>
      <c r="C327" t="s">
        <v>2285</v>
      </c>
      <c r="D327" t="s">
        <v>2224</v>
      </c>
      <c r="E327" t="s">
        <v>799</v>
      </c>
      <c r="F327">
        <v>33619</v>
      </c>
      <c r="G327" t="s">
        <v>2286</v>
      </c>
      <c r="H327">
        <v>27.941094750000001</v>
      </c>
      <c r="I327">
        <v>-82.343974979999999</v>
      </c>
      <c r="J327" t="s">
        <v>801</v>
      </c>
      <c r="K327" t="s">
        <v>802</v>
      </c>
      <c r="L327" t="s">
        <v>802</v>
      </c>
      <c r="M327" t="s">
        <v>802</v>
      </c>
      <c r="N327" t="s">
        <v>802</v>
      </c>
      <c r="O327" t="s">
        <v>802</v>
      </c>
      <c r="P327" t="s">
        <v>802</v>
      </c>
      <c r="Q327" t="s">
        <v>802</v>
      </c>
      <c r="R327" t="s">
        <v>802</v>
      </c>
      <c r="S327" t="s">
        <v>802</v>
      </c>
      <c r="T327" t="s">
        <v>801</v>
      </c>
      <c r="U327" t="s">
        <v>802</v>
      </c>
      <c r="V327" t="s">
        <v>802</v>
      </c>
      <c r="W327" t="s">
        <v>802</v>
      </c>
      <c r="X327">
        <v>4</v>
      </c>
      <c r="Y327">
        <v>-9166489.7390000001</v>
      </c>
      <c r="Z327" s="4" t="s">
        <v>2287</v>
      </c>
    </row>
    <row r="328" spans="1:26">
      <c r="A328">
        <v>327</v>
      </c>
      <c r="B328" t="s">
        <v>2288</v>
      </c>
      <c r="C328" t="s">
        <v>2289</v>
      </c>
      <c r="D328" t="s">
        <v>2224</v>
      </c>
      <c r="E328" t="s">
        <v>799</v>
      </c>
      <c r="F328">
        <v>33619</v>
      </c>
      <c r="G328" t="s">
        <v>2290</v>
      </c>
      <c r="H328">
        <v>27.950084230000002</v>
      </c>
      <c r="I328">
        <v>-82.340046650000005</v>
      </c>
      <c r="J328" t="s">
        <v>801</v>
      </c>
      <c r="K328" t="s">
        <v>802</v>
      </c>
      <c r="L328" t="s">
        <v>802</v>
      </c>
      <c r="M328" t="s">
        <v>802</v>
      </c>
      <c r="N328" t="s">
        <v>802</v>
      </c>
      <c r="O328" t="s">
        <v>801</v>
      </c>
      <c r="P328" t="s">
        <v>802</v>
      </c>
      <c r="Q328" t="s">
        <v>802</v>
      </c>
      <c r="R328" t="s">
        <v>802</v>
      </c>
      <c r="S328" t="s">
        <v>802</v>
      </c>
      <c r="T328" t="s">
        <v>802</v>
      </c>
      <c r="U328" t="s">
        <v>802</v>
      </c>
      <c r="V328" t="s">
        <v>802</v>
      </c>
      <c r="W328" t="s">
        <v>802</v>
      </c>
      <c r="X328">
        <v>4</v>
      </c>
      <c r="Y328">
        <v>-9166052.4399999995</v>
      </c>
      <c r="Z328" s="4" t="s">
        <v>2291</v>
      </c>
    </row>
    <row r="329" spans="1:26">
      <c r="A329">
        <v>328</v>
      </c>
      <c r="B329" t="s">
        <v>2292</v>
      </c>
      <c r="C329" t="s">
        <v>2293</v>
      </c>
      <c r="D329" t="s">
        <v>2294</v>
      </c>
      <c r="E329" t="s">
        <v>799</v>
      </c>
      <c r="F329" t="s">
        <v>2295</v>
      </c>
      <c r="G329" t="s">
        <v>2296</v>
      </c>
      <c r="H329">
        <v>28.17003278</v>
      </c>
      <c r="I329">
        <v>-82.770853360000004</v>
      </c>
      <c r="J329" t="s">
        <v>801</v>
      </c>
      <c r="K329" t="s">
        <v>802</v>
      </c>
      <c r="L329" t="s">
        <v>802</v>
      </c>
      <c r="M329" t="s">
        <v>802</v>
      </c>
      <c r="N329" t="s">
        <v>802</v>
      </c>
      <c r="O329" t="s">
        <v>802</v>
      </c>
      <c r="P329" t="s">
        <v>802</v>
      </c>
      <c r="Q329" t="s">
        <v>802</v>
      </c>
      <c r="R329" t="s">
        <v>802</v>
      </c>
      <c r="S329" t="s">
        <v>801</v>
      </c>
      <c r="T329" t="s">
        <v>802</v>
      </c>
      <c r="U329" t="s">
        <v>802</v>
      </c>
      <c r="V329" t="s">
        <v>802</v>
      </c>
      <c r="W329" t="s">
        <v>802</v>
      </c>
      <c r="X329">
        <v>4</v>
      </c>
      <c r="Y329">
        <v>-9214009.6380000003</v>
      </c>
      <c r="Z329" s="4" t="s">
        <v>2297</v>
      </c>
    </row>
    <row r="330" spans="1:26">
      <c r="A330">
        <v>329</v>
      </c>
      <c r="B330" t="s">
        <v>2298</v>
      </c>
      <c r="C330" t="s">
        <v>2299</v>
      </c>
      <c r="D330" t="s">
        <v>2300</v>
      </c>
      <c r="E330" t="s">
        <v>799</v>
      </c>
      <c r="F330" t="s">
        <v>2301</v>
      </c>
      <c r="G330" t="s">
        <v>2302</v>
      </c>
      <c r="H330">
        <v>28.804195</v>
      </c>
      <c r="I330">
        <v>-81.732034999999996</v>
      </c>
      <c r="J330" t="s">
        <v>802</v>
      </c>
      <c r="K330" t="s">
        <v>801</v>
      </c>
      <c r="L330" t="s">
        <v>802</v>
      </c>
      <c r="M330" t="s">
        <v>802</v>
      </c>
      <c r="N330" t="s">
        <v>802</v>
      </c>
      <c r="O330" t="s">
        <v>802</v>
      </c>
      <c r="P330" t="s">
        <v>802</v>
      </c>
      <c r="Q330" t="s">
        <v>802</v>
      </c>
      <c r="R330" t="s">
        <v>802</v>
      </c>
      <c r="S330" t="s">
        <v>802</v>
      </c>
      <c r="T330" t="s">
        <v>802</v>
      </c>
      <c r="U330" t="s">
        <v>802</v>
      </c>
      <c r="V330" t="s">
        <v>802</v>
      </c>
      <c r="W330" t="s">
        <v>801</v>
      </c>
      <c r="X330">
        <v>4</v>
      </c>
      <c r="Y330">
        <v>-9098368.8760000002</v>
      </c>
      <c r="Z330" s="4" t="s">
        <v>2303</v>
      </c>
    </row>
    <row r="331" spans="1:26">
      <c r="A331">
        <v>330</v>
      </c>
      <c r="B331" t="s">
        <v>2304</v>
      </c>
      <c r="C331" t="s">
        <v>2305</v>
      </c>
      <c r="D331" t="s">
        <v>2306</v>
      </c>
      <c r="E331" t="s">
        <v>799</v>
      </c>
      <c r="F331" t="s">
        <v>2307</v>
      </c>
      <c r="G331" t="s">
        <v>1588</v>
      </c>
      <c r="H331">
        <v>28.564512619999999</v>
      </c>
      <c r="I331">
        <v>-80.847200330000007</v>
      </c>
      <c r="J331" t="s">
        <v>801</v>
      </c>
      <c r="K331" t="s">
        <v>802</v>
      </c>
      <c r="L331" t="s">
        <v>802</v>
      </c>
      <c r="M331" t="s">
        <v>802</v>
      </c>
      <c r="N331" t="s">
        <v>802</v>
      </c>
      <c r="O331" t="s">
        <v>802</v>
      </c>
      <c r="P331" t="s">
        <v>802</v>
      </c>
      <c r="Q331" t="s">
        <v>802</v>
      </c>
      <c r="R331" t="s">
        <v>802</v>
      </c>
      <c r="S331" t="s">
        <v>801</v>
      </c>
      <c r="T331" t="s">
        <v>802</v>
      </c>
      <c r="U331" t="s">
        <v>802</v>
      </c>
      <c r="V331" t="s">
        <v>802</v>
      </c>
      <c r="W331" t="s">
        <v>802</v>
      </c>
      <c r="X331">
        <v>4</v>
      </c>
      <c r="Y331">
        <v>-8999869.5020000003</v>
      </c>
      <c r="Z331" s="4" t="s">
        <v>2308</v>
      </c>
    </row>
    <row r="332" spans="1:26">
      <c r="A332">
        <v>331</v>
      </c>
      <c r="B332" t="s">
        <v>2309</v>
      </c>
      <c r="C332" t="s">
        <v>2310</v>
      </c>
      <c r="D332" t="s">
        <v>2311</v>
      </c>
      <c r="E332" t="s">
        <v>799</v>
      </c>
      <c r="F332" t="s">
        <v>2312</v>
      </c>
      <c r="G332" t="s">
        <v>2313</v>
      </c>
      <c r="H332">
        <v>29.614311000000001</v>
      </c>
      <c r="I332">
        <v>-82.881770630000005</v>
      </c>
      <c r="J332" t="s">
        <v>801</v>
      </c>
      <c r="K332" t="s">
        <v>802</v>
      </c>
      <c r="L332" t="s">
        <v>802</v>
      </c>
      <c r="M332" t="s">
        <v>802</v>
      </c>
      <c r="N332" t="s">
        <v>802</v>
      </c>
      <c r="O332" t="s">
        <v>802</v>
      </c>
      <c r="P332" t="s">
        <v>802</v>
      </c>
      <c r="Q332" t="s">
        <v>802</v>
      </c>
      <c r="R332" t="s">
        <v>801</v>
      </c>
      <c r="S332" t="s">
        <v>802</v>
      </c>
      <c r="T332" t="s">
        <v>802</v>
      </c>
      <c r="U332" t="s">
        <v>802</v>
      </c>
      <c r="V332" t="s">
        <v>802</v>
      </c>
      <c r="W332" t="s">
        <v>802</v>
      </c>
      <c r="X332">
        <v>4</v>
      </c>
      <c r="Y332">
        <v>-9226356.9010000005</v>
      </c>
      <c r="Z332" s="4" t="s">
        <v>2314</v>
      </c>
    </row>
    <row r="333" spans="1:26">
      <c r="A333">
        <v>332</v>
      </c>
      <c r="B333" t="s">
        <v>2315</v>
      </c>
      <c r="C333" t="s">
        <v>2316</v>
      </c>
      <c r="D333" t="s">
        <v>2317</v>
      </c>
      <c r="E333" t="s">
        <v>799</v>
      </c>
      <c r="F333">
        <v>33594</v>
      </c>
      <c r="G333" t="s">
        <v>2318</v>
      </c>
      <c r="H333">
        <v>27.937645539999998</v>
      </c>
      <c r="I333">
        <v>-82.230734249999998</v>
      </c>
      <c r="J333" t="s">
        <v>801</v>
      </c>
      <c r="K333" t="s">
        <v>802</v>
      </c>
      <c r="L333" t="s">
        <v>802</v>
      </c>
      <c r="M333" t="s">
        <v>802</v>
      </c>
      <c r="N333" t="s">
        <v>802</v>
      </c>
      <c r="O333" t="s">
        <v>802</v>
      </c>
      <c r="P333" t="s">
        <v>802</v>
      </c>
      <c r="Q333" t="s">
        <v>802</v>
      </c>
      <c r="R333" t="s">
        <v>802</v>
      </c>
      <c r="S333" t="s">
        <v>802</v>
      </c>
      <c r="T333" t="s">
        <v>801</v>
      </c>
      <c r="U333" t="s">
        <v>802</v>
      </c>
      <c r="V333" t="s">
        <v>802</v>
      </c>
      <c r="W333" t="s">
        <v>802</v>
      </c>
      <c r="X333">
        <v>4</v>
      </c>
      <c r="Y333">
        <v>-9153883.8350000009</v>
      </c>
      <c r="Z333" s="4" t="s">
        <v>2319</v>
      </c>
    </row>
    <row r="334" spans="1:26">
      <c r="A334">
        <v>333</v>
      </c>
      <c r="B334" t="s">
        <v>2320</v>
      </c>
      <c r="C334" t="s">
        <v>2321</v>
      </c>
      <c r="D334" t="s">
        <v>2322</v>
      </c>
      <c r="E334" t="s">
        <v>799</v>
      </c>
      <c r="F334">
        <v>33960</v>
      </c>
      <c r="G334" t="s">
        <v>2323</v>
      </c>
      <c r="H334">
        <v>27.112279220000001</v>
      </c>
      <c r="I334">
        <v>-81.331801670000004</v>
      </c>
      <c r="J334" t="s">
        <v>801</v>
      </c>
      <c r="K334" t="s">
        <v>802</v>
      </c>
      <c r="L334" t="s">
        <v>802</v>
      </c>
      <c r="M334" t="s">
        <v>802</v>
      </c>
      <c r="N334" t="s">
        <v>802</v>
      </c>
      <c r="O334" t="s">
        <v>802</v>
      </c>
      <c r="P334" t="s">
        <v>802</v>
      </c>
      <c r="Q334" t="s">
        <v>802</v>
      </c>
      <c r="R334" t="s">
        <v>802</v>
      </c>
      <c r="S334" t="s">
        <v>802</v>
      </c>
      <c r="T334" t="s">
        <v>801</v>
      </c>
      <c r="U334" t="s">
        <v>802</v>
      </c>
      <c r="V334" t="s">
        <v>802</v>
      </c>
      <c r="W334" t="s">
        <v>802</v>
      </c>
      <c r="X334">
        <v>4</v>
      </c>
      <c r="Y334">
        <v>-9053815.0869999994</v>
      </c>
      <c r="Z334" s="4" t="s">
        <v>2324</v>
      </c>
    </row>
    <row r="335" spans="1:26">
      <c r="A335">
        <v>334</v>
      </c>
      <c r="B335" t="s">
        <v>2325</v>
      </c>
      <c r="C335" t="s">
        <v>2326</v>
      </c>
      <c r="D335" t="s">
        <v>2327</v>
      </c>
      <c r="E335" t="s">
        <v>799</v>
      </c>
      <c r="F335" t="s">
        <v>2328</v>
      </c>
      <c r="G335" t="s">
        <v>2329</v>
      </c>
      <c r="H335">
        <v>27.579673620000001</v>
      </c>
      <c r="I335">
        <v>-80.480203259999996</v>
      </c>
      <c r="J335" t="s">
        <v>802</v>
      </c>
      <c r="K335" t="s">
        <v>801</v>
      </c>
      <c r="L335" t="s">
        <v>802</v>
      </c>
      <c r="M335" t="s">
        <v>802</v>
      </c>
      <c r="N335" t="s">
        <v>802</v>
      </c>
      <c r="O335" t="s">
        <v>802</v>
      </c>
      <c r="P335" t="s">
        <v>802</v>
      </c>
      <c r="Q335" t="s">
        <v>802</v>
      </c>
      <c r="R335" t="s">
        <v>802</v>
      </c>
      <c r="S335" t="s">
        <v>802</v>
      </c>
      <c r="T335" t="s">
        <v>802</v>
      </c>
      <c r="U335" t="s">
        <v>802</v>
      </c>
      <c r="V335" t="s">
        <v>802</v>
      </c>
      <c r="W335" t="s">
        <v>801</v>
      </c>
      <c r="X335">
        <v>4</v>
      </c>
      <c r="Y335">
        <v>-8959015.5600000005</v>
      </c>
      <c r="Z335" s="4" t="s">
        <v>2330</v>
      </c>
    </row>
    <row r="336" spans="1:26">
      <c r="A336">
        <v>335</v>
      </c>
      <c r="B336" t="s">
        <v>2331</v>
      </c>
      <c r="C336" t="s">
        <v>2332</v>
      </c>
      <c r="D336" t="s">
        <v>2327</v>
      </c>
      <c r="E336" t="s">
        <v>799</v>
      </c>
      <c r="F336" t="s">
        <v>2328</v>
      </c>
      <c r="G336" t="s">
        <v>2329</v>
      </c>
      <c r="H336">
        <v>27.625247460000001</v>
      </c>
      <c r="I336">
        <v>-80.433172099999993</v>
      </c>
      <c r="J336" t="s">
        <v>801</v>
      </c>
      <c r="K336" t="s">
        <v>802</v>
      </c>
      <c r="L336" t="s">
        <v>801</v>
      </c>
      <c r="M336" t="s">
        <v>802</v>
      </c>
      <c r="N336" t="s">
        <v>802</v>
      </c>
      <c r="O336" t="s">
        <v>802</v>
      </c>
      <c r="P336" t="s">
        <v>802</v>
      </c>
      <c r="Q336" t="s">
        <v>802</v>
      </c>
      <c r="R336" t="s">
        <v>802</v>
      </c>
      <c r="S336" t="s">
        <v>802</v>
      </c>
      <c r="T336" t="s">
        <v>802</v>
      </c>
      <c r="U336" t="s">
        <v>802</v>
      </c>
      <c r="V336" t="s">
        <v>802</v>
      </c>
      <c r="W336" t="s">
        <v>802</v>
      </c>
      <c r="X336">
        <v>4</v>
      </c>
      <c r="Y336">
        <v>-8953780.0730000008</v>
      </c>
      <c r="Z336" s="4" t="s">
        <v>2333</v>
      </c>
    </row>
    <row r="337" spans="1:26">
      <c r="A337">
        <v>336</v>
      </c>
      <c r="B337" t="s">
        <v>2334</v>
      </c>
      <c r="C337" t="s">
        <v>2335</v>
      </c>
      <c r="D337" t="s">
        <v>2336</v>
      </c>
      <c r="E337" t="s">
        <v>799</v>
      </c>
      <c r="F337" t="s">
        <v>2337</v>
      </c>
      <c r="G337" t="s">
        <v>2338</v>
      </c>
      <c r="H337">
        <v>27.569645999999999</v>
      </c>
      <c r="I337">
        <v>-81.776658999999995</v>
      </c>
      <c r="J337" t="s">
        <v>801</v>
      </c>
      <c r="K337" t="s">
        <v>801</v>
      </c>
      <c r="L337" t="s">
        <v>802</v>
      </c>
      <c r="M337" t="s">
        <v>802</v>
      </c>
      <c r="N337" t="s">
        <v>802</v>
      </c>
      <c r="O337" t="s">
        <v>802</v>
      </c>
      <c r="P337" t="s">
        <v>802</v>
      </c>
      <c r="Q337" t="s">
        <v>802</v>
      </c>
      <c r="R337" t="s">
        <v>801</v>
      </c>
      <c r="S337" t="s">
        <v>802</v>
      </c>
      <c r="T337" t="s">
        <v>802</v>
      </c>
      <c r="U337" t="s">
        <v>802</v>
      </c>
      <c r="V337" t="s">
        <v>802</v>
      </c>
      <c r="W337" t="s">
        <v>801</v>
      </c>
      <c r="X337">
        <v>4</v>
      </c>
      <c r="Y337">
        <v>-9103336.3939999994</v>
      </c>
      <c r="Z337" s="4" t="s">
        <v>2339</v>
      </c>
    </row>
    <row r="338" spans="1:26">
      <c r="A338">
        <v>337</v>
      </c>
      <c r="B338" t="s">
        <v>2340</v>
      </c>
      <c r="C338" t="s">
        <v>2341</v>
      </c>
      <c r="D338" t="s">
        <v>1581</v>
      </c>
      <c r="E338" t="s">
        <v>799</v>
      </c>
      <c r="F338">
        <v>32904</v>
      </c>
      <c r="G338" t="s">
        <v>2342</v>
      </c>
      <c r="H338">
        <v>28.093434030000001</v>
      </c>
      <c r="I338">
        <v>-80.697443410000005</v>
      </c>
      <c r="J338" t="s">
        <v>801</v>
      </c>
      <c r="K338" t="s">
        <v>802</v>
      </c>
      <c r="L338" t="s">
        <v>802</v>
      </c>
      <c r="M338" t="s">
        <v>802</v>
      </c>
      <c r="N338" t="s">
        <v>802</v>
      </c>
      <c r="O338" t="s">
        <v>801</v>
      </c>
      <c r="P338" t="s">
        <v>802</v>
      </c>
      <c r="Q338" t="s">
        <v>802</v>
      </c>
      <c r="R338" t="s">
        <v>802</v>
      </c>
      <c r="S338" t="s">
        <v>802</v>
      </c>
      <c r="T338" t="s">
        <v>802</v>
      </c>
      <c r="U338" t="s">
        <v>802</v>
      </c>
      <c r="V338" t="s">
        <v>802</v>
      </c>
      <c r="W338" t="s">
        <v>802</v>
      </c>
      <c r="X338">
        <v>4</v>
      </c>
      <c r="Y338">
        <v>-8983198.6309999991</v>
      </c>
      <c r="Z338" s="4" t="s">
        <v>2343</v>
      </c>
    </row>
    <row r="339" spans="1:26">
      <c r="A339">
        <v>338</v>
      </c>
      <c r="B339" t="s">
        <v>2344</v>
      </c>
      <c r="C339" t="s">
        <v>2345</v>
      </c>
      <c r="D339" t="s">
        <v>2078</v>
      </c>
      <c r="E339" t="s">
        <v>799</v>
      </c>
      <c r="F339">
        <v>33407</v>
      </c>
      <c r="G339" t="s">
        <v>2346</v>
      </c>
      <c r="H339">
        <v>26.737217999999999</v>
      </c>
      <c r="I339">
        <v>-80.064143999999999</v>
      </c>
      <c r="J339" t="s">
        <v>801</v>
      </c>
      <c r="K339" t="s">
        <v>802</v>
      </c>
      <c r="L339" t="s">
        <v>802</v>
      </c>
      <c r="M339" t="s">
        <v>802</v>
      </c>
      <c r="N339" t="s">
        <v>802</v>
      </c>
      <c r="O339" t="s">
        <v>802</v>
      </c>
      <c r="P339" t="s">
        <v>802</v>
      </c>
      <c r="Q339" t="s">
        <v>801</v>
      </c>
      <c r="R339" t="s">
        <v>802</v>
      </c>
      <c r="S339" t="s">
        <v>802</v>
      </c>
      <c r="T339" t="s">
        <v>802</v>
      </c>
      <c r="U339" t="s">
        <v>802</v>
      </c>
      <c r="V339" t="s">
        <v>802</v>
      </c>
      <c r="W339" t="s">
        <v>802</v>
      </c>
      <c r="X339">
        <v>4</v>
      </c>
      <c r="Y339">
        <v>-8912700.0380000006</v>
      </c>
      <c r="Z339" s="4" t="s">
        <v>2347</v>
      </c>
    </row>
    <row r="340" spans="1:26">
      <c r="A340">
        <v>339</v>
      </c>
      <c r="B340" t="s">
        <v>2348</v>
      </c>
      <c r="C340" t="s">
        <v>2349</v>
      </c>
      <c r="D340" t="s">
        <v>2078</v>
      </c>
      <c r="E340" t="s">
        <v>799</v>
      </c>
      <c r="F340">
        <v>33401</v>
      </c>
      <c r="G340" t="s">
        <v>2350</v>
      </c>
      <c r="H340">
        <v>26.700467199999999</v>
      </c>
      <c r="I340">
        <v>-80.064246560000001</v>
      </c>
      <c r="J340" t="s">
        <v>801</v>
      </c>
      <c r="K340" t="s">
        <v>802</v>
      </c>
      <c r="L340" t="s">
        <v>802</v>
      </c>
      <c r="M340" t="s">
        <v>802</v>
      </c>
      <c r="N340" t="s">
        <v>802</v>
      </c>
      <c r="O340" t="s">
        <v>801</v>
      </c>
      <c r="P340" t="s">
        <v>802</v>
      </c>
      <c r="Q340" t="s">
        <v>801</v>
      </c>
      <c r="R340" t="s">
        <v>802</v>
      </c>
      <c r="S340" t="s">
        <v>802</v>
      </c>
      <c r="T340" t="s">
        <v>802</v>
      </c>
      <c r="U340" t="s">
        <v>802</v>
      </c>
      <c r="V340" t="s">
        <v>802</v>
      </c>
      <c r="W340" t="s">
        <v>802</v>
      </c>
      <c r="X340">
        <v>4</v>
      </c>
      <c r="Y340">
        <v>-8912711.4550000001</v>
      </c>
      <c r="Z340" s="4" t="s">
        <v>2351</v>
      </c>
    </row>
    <row r="341" spans="1:26">
      <c r="A341">
        <v>340</v>
      </c>
      <c r="B341" t="s">
        <v>2352</v>
      </c>
      <c r="C341" t="s">
        <v>2353</v>
      </c>
      <c r="D341" t="s">
        <v>2078</v>
      </c>
      <c r="E341" t="s">
        <v>799</v>
      </c>
      <c r="F341">
        <v>33407</v>
      </c>
      <c r="G341" t="s">
        <v>2354</v>
      </c>
      <c r="H341">
        <v>26.759008980000001</v>
      </c>
      <c r="I341">
        <v>-80.07235901</v>
      </c>
      <c r="J341" t="s">
        <v>801</v>
      </c>
      <c r="K341" t="s">
        <v>802</v>
      </c>
      <c r="L341" t="s">
        <v>802</v>
      </c>
      <c r="M341" t="s">
        <v>802</v>
      </c>
      <c r="N341" t="s">
        <v>802</v>
      </c>
      <c r="O341" t="s">
        <v>802</v>
      </c>
      <c r="P341" t="s">
        <v>802</v>
      </c>
      <c r="Q341" t="s">
        <v>801</v>
      </c>
      <c r="R341" t="s">
        <v>802</v>
      </c>
      <c r="S341" t="s">
        <v>802</v>
      </c>
      <c r="T341" t="s">
        <v>802</v>
      </c>
      <c r="U341" t="s">
        <v>802</v>
      </c>
      <c r="V341" t="s">
        <v>802</v>
      </c>
      <c r="W341" t="s">
        <v>802</v>
      </c>
      <c r="X341">
        <v>4</v>
      </c>
      <c r="Y341">
        <v>-8913614.5299999993</v>
      </c>
      <c r="Z341">
        <v>3093395.85</v>
      </c>
    </row>
    <row r="342" spans="1:26">
      <c r="A342">
        <v>341</v>
      </c>
      <c r="B342" t="s">
        <v>2355</v>
      </c>
      <c r="C342" t="s">
        <v>2356</v>
      </c>
      <c r="D342" t="s">
        <v>2078</v>
      </c>
      <c r="E342" t="s">
        <v>799</v>
      </c>
      <c r="F342">
        <v>33415</v>
      </c>
      <c r="G342" t="s">
        <v>2357</v>
      </c>
      <c r="H342">
        <v>26.646273000000001</v>
      </c>
      <c r="I342">
        <v>-80.112969000000007</v>
      </c>
      <c r="J342" t="s">
        <v>801</v>
      </c>
      <c r="K342" t="s">
        <v>802</v>
      </c>
      <c r="L342" t="s">
        <v>802</v>
      </c>
      <c r="M342" t="s">
        <v>802</v>
      </c>
      <c r="N342" t="s">
        <v>802</v>
      </c>
      <c r="O342" t="s">
        <v>802</v>
      </c>
      <c r="P342" t="s">
        <v>802</v>
      </c>
      <c r="Q342" t="s">
        <v>802</v>
      </c>
      <c r="R342" t="s">
        <v>802</v>
      </c>
      <c r="S342" t="s">
        <v>802</v>
      </c>
      <c r="T342" t="s">
        <v>801</v>
      </c>
      <c r="U342" t="s">
        <v>802</v>
      </c>
      <c r="V342" t="s">
        <v>802</v>
      </c>
      <c r="W342" t="s">
        <v>802</v>
      </c>
      <c r="X342">
        <v>4</v>
      </c>
      <c r="Y342">
        <v>-8918135.2129999995</v>
      </c>
      <c r="Z342" s="4" t="s">
        <v>2358</v>
      </c>
    </row>
    <row r="343" spans="1:26">
      <c r="A343">
        <v>342</v>
      </c>
      <c r="B343" t="s">
        <v>2359</v>
      </c>
      <c r="C343" t="s">
        <v>2360</v>
      </c>
      <c r="D343" t="s">
        <v>2078</v>
      </c>
      <c r="E343" t="s">
        <v>799</v>
      </c>
      <c r="F343">
        <v>33411</v>
      </c>
      <c r="G343" t="s">
        <v>2361</v>
      </c>
      <c r="H343">
        <v>26.683947</v>
      </c>
      <c r="I343">
        <v>-80.174835000000002</v>
      </c>
      <c r="J343" t="s">
        <v>801</v>
      </c>
      <c r="K343" t="s">
        <v>802</v>
      </c>
      <c r="L343" t="s">
        <v>802</v>
      </c>
      <c r="M343" t="s">
        <v>802</v>
      </c>
      <c r="N343" t="s">
        <v>802</v>
      </c>
      <c r="O343" t="s">
        <v>802</v>
      </c>
      <c r="P343" t="s">
        <v>802</v>
      </c>
      <c r="Q343" t="s">
        <v>802</v>
      </c>
      <c r="R343" t="s">
        <v>802</v>
      </c>
      <c r="S343" t="s">
        <v>802</v>
      </c>
      <c r="T343" t="s">
        <v>801</v>
      </c>
      <c r="U343" t="s">
        <v>802</v>
      </c>
      <c r="V343" t="s">
        <v>802</v>
      </c>
      <c r="W343" t="s">
        <v>802</v>
      </c>
      <c r="X343">
        <v>4</v>
      </c>
      <c r="Y343">
        <v>-8925022.1070000008</v>
      </c>
      <c r="Z343">
        <v>3084040.9040000001</v>
      </c>
    </row>
    <row r="344" spans="1:26">
      <c r="A344">
        <v>343</v>
      </c>
      <c r="B344" t="s">
        <v>2362</v>
      </c>
      <c r="C344" t="s">
        <v>2363</v>
      </c>
      <c r="D344" t="s">
        <v>2078</v>
      </c>
      <c r="E344" t="s">
        <v>799</v>
      </c>
      <c r="F344">
        <v>33411</v>
      </c>
      <c r="G344" t="s">
        <v>2364</v>
      </c>
      <c r="H344">
        <v>26.68483822</v>
      </c>
      <c r="I344">
        <v>-80.174250490000006</v>
      </c>
      <c r="J344" t="s">
        <v>801</v>
      </c>
      <c r="K344" t="s">
        <v>802</v>
      </c>
      <c r="L344" t="s">
        <v>802</v>
      </c>
      <c r="M344" t="s">
        <v>802</v>
      </c>
      <c r="N344" t="s">
        <v>802</v>
      </c>
      <c r="O344" t="s">
        <v>802</v>
      </c>
      <c r="P344" t="s">
        <v>802</v>
      </c>
      <c r="Q344" t="s">
        <v>802</v>
      </c>
      <c r="R344" t="s">
        <v>802</v>
      </c>
      <c r="S344" t="s">
        <v>802</v>
      </c>
      <c r="T344" t="s">
        <v>801</v>
      </c>
      <c r="U344" t="s">
        <v>802</v>
      </c>
      <c r="V344" t="s">
        <v>802</v>
      </c>
      <c r="W344" t="s">
        <v>802</v>
      </c>
      <c r="X344">
        <v>4</v>
      </c>
      <c r="Y344">
        <v>-8924957.0390000008</v>
      </c>
      <c r="Z344" s="4" t="s">
        <v>2365</v>
      </c>
    </row>
    <row r="345" spans="1:26">
      <c r="A345">
        <v>344</v>
      </c>
      <c r="B345" t="s">
        <v>2366</v>
      </c>
      <c r="C345" t="s">
        <v>2367</v>
      </c>
      <c r="D345" t="s">
        <v>2078</v>
      </c>
      <c r="E345" t="s">
        <v>799</v>
      </c>
      <c r="F345" t="s">
        <v>2368</v>
      </c>
      <c r="G345" t="s">
        <v>2369</v>
      </c>
      <c r="H345">
        <v>26.680947929999999</v>
      </c>
      <c r="I345">
        <v>-80.15360244</v>
      </c>
      <c r="J345" t="s">
        <v>801</v>
      </c>
      <c r="K345" t="s">
        <v>802</v>
      </c>
      <c r="L345" t="s">
        <v>801</v>
      </c>
      <c r="M345" t="s">
        <v>802</v>
      </c>
      <c r="N345" t="s">
        <v>802</v>
      </c>
      <c r="O345" t="s">
        <v>802</v>
      </c>
      <c r="P345" t="s">
        <v>802</v>
      </c>
      <c r="Q345" t="s">
        <v>802</v>
      </c>
      <c r="R345" t="s">
        <v>802</v>
      </c>
      <c r="S345" t="s">
        <v>802</v>
      </c>
      <c r="T345" t="s">
        <v>802</v>
      </c>
      <c r="U345" t="s">
        <v>802</v>
      </c>
      <c r="V345" t="s">
        <v>802</v>
      </c>
      <c r="W345" t="s">
        <v>802</v>
      </c>
      <c r="X345">
        <v>4</v>
      </c>
      <c r="Y345">
        <v>-8922658.5089999996</v>
      </c>
      <c r="Z345" s="4" t="s">
        <v>2370</v>
      </c>
    </row>
    <row r="346" spans="1:26">
      <c r="A346">
        <v>345</v>
      </c>
      <c r="B346" t="s">
        <v>2371</v>
      </c>
      <c r="C346" t="s">
        <v>2372</v>
      </c>
      <c r="D346" t="s">
        <v>2078</v>
      </c>
      <c r="E346" t="s">
        <v>799</v>
      </c>
      <c r="F346" t="s">
        <v>2368</v>
      </c>
      <c r="G346" t="s">
        <v>1462</v>
      </c>
      <c r="H346">
        <v>26.682272999999999</v>
      </c>
      <c r="I346">
        <v>-80.156704500000004</v>
      </c>
      <c r="J346" t="s">
        <v>801</v>
      </c>
      <c r="K346" t="s">
        <v>802</v>
      </c>
      <c r="L346" t="s">
        <v>801</v>
      </c>
      <c r="M346" t="s">
        <v>802</v>
      </c>
      <c r="N346" t="s">
        <v>802</v>
      </c>
      <c r="O346" t="s">
        <v>802</v>
      </c>
      <c r="P346" t="s">
        <v>802</v>
      </c>
      <c r="Q346" t="s">
        <v>802</v>
      </c>
      <c r="R346" t="s">
        <v>802</v>
      </c>
      <c r="S346" t="s">
        <v>802</v>
      </c>
      <c r="T346" t="s">
        <v>802</v>
      </c>
      <c r="U346" t="s">
        <v>802</v>
      </c>
      <c r="V346" t="s">
        <v>802</v>
      </c>
      <c r="W346" t="s">
        <v>802</v>
      </c>
      <c r="X346">
        <v>4</v>
      </c>
      <c r="Y346">
        <v>-8923003.8289999999</v>
      </c>
      <c r="Z346" s="4" t="s">
        <v>2373</v>
      </c>
    </row>
    <row r="347" spans="1:26">
      <c r="A347">
        <v>346</v>
      </c>
      <c r="B347" t="s">
        <v>2374</v>
      </c>
      <c r="C347" t="s">
        <v>2375</v>
      </c>
      <c r="D347" t="s">
        <v>2078</v>
      </c>
      <c r="E347" t="s">
        <v>799</v>
      </c>
      <c r="F347">
        <v>33407</v>
      </c>
      <c r="G347" t="s">
        <v>2376</v>
      </c>
      <c r="H347">
        <v>26.736358540000001</v>
      </c>
      <c r="I347">
        <v>-80.058482999999995</v>
      </c>
      <c r="J347" t="s">
        <v>801</v>
      </c>
      <c r="K347" t="s">
        <v>802</v>
      </c>
      <c r="L347" t="s">
        <v>802</v>
      </c>
      <c r="M347" t="s">
        <v>802</v>
      </c>
      <c r="N347" t="s">
        <v>802</v>
      </c>
      <c r="O347" t="s">
        <v>802</v>
      </c>
      <c r="P347" t="s">
        <v>802</v>
      </c>
      <c r="Q347" t="s">
        <v>801</v>
      </c>
      <c r="R347" t="s">
        <v>802</v>
      </c>
      <c r="S347" t="s">
        <v>802</v>
      </c>
      <c r="T347" t="s">
        <v>802</v>
      </c>
      <c r="U347" t="s">
        <v>802</v>
      </c>
      <c r="V347" t="s">
        <v>802</v>
      </c>
      <c r="W347" t="s">
        <v>802</v>
      </c>
      <c r="X347">
        <v>4</v>
      </c>
      <c r="Y347">
        <v>-8912069.8579999991</v>
      </c>
      <c r="Z347" s="4" t="s">
        <v>2377</v>
      </c>
    </row>
    <row r="348" spans="1:26">
      <c r="A348">
        <v>347</v>
      </c>
      <c r="B348" t="s">
        <v>2378</v>
      </c>
      <c r="C348" t="s">
        <v>2379</v>
      </c>
      <c r="D348" t="s">
        <v>2078</v>
      </c>
      <c r="E348" t="s">
        <v>799</v>
      </c>
      <c r="F348" t="s">
        <v>2380</v>
      </c>
      <c r="G348" t="s">
        <v>871</v>
      </c>
      <c r="H348">
        <v>26.782730999999998</v>
      </c>
      <c r="I348">
        <v>-80.1439965</v>
      </c>
      <c r="J348" t="s">
        <v>802</v>
      </c>
      <c r="K348" t="s">
        <v>801</v>
      </c>
      <c r="L348" t="s">
        <v>802</v>
      </c>
      <c r="M348" t="s">
        <v>802</v>
      </c>
      <c r="N348" t="s">
        <v>802</v>
      </c>
      <c r="O348" t="s">
        <v>802</v>
      </c>
      <c r="P348" t="s">
        <v>802</v>
      </c>
      <c r="Q348" t="s">
        <v>802</v>
      </c>
      <c r="R348" t="s">
        <v>802</v>
      </c>
      <c r="S348" t="s">
        <v>802</v>
      </c>
      <c r="T348" t="s">
        <v>802</v>
      </c>
      <c r="U348" t="s">
        <v>802</v>
      </c>
      <c r="V348" t="s">
        <v>802</v>
      </c>
      <c r="W348" t="s">
        <v>801</v>
      </c>
      <c r="X348">
        <v>4</v>
      </c>
      <c r="Y348">
        <v>-8921589.1799999997</v>
      </c>
      <c r="Z348" s="4" t="s">
        <v>2381</v>
      </c>
    </row>
    <row r="349" spans="1:26">
      <c r="A349">
        <v>348</v>
      </c>
      <c r="B349" t="s">
        <v>2382</v>
      </c>
      <c r="C349" t="s">
        <v>2383</v>
      </c>
      <c r="D349" t="s">
        <v>2078</v>
      </c>
      <c r="E349" t="s">
        <v>799</v>
      </c>
      <c r="F349">
        <v>33411</v>
      </c>
      <c r="G349" t="s">
        <v>2384</v>
      </c>
      <c r="H349">
        <v>26.692034790000001</v>
      </c>
      <c r="I349">
        <v>-80.169002989999996</v>
      </c>
      <c r="J349" t="s">
        <v>801</v>
      </c>
      <c r="K349" t="s">
        <v>802</v>
      </c>
      <c r="L349" t="s">
        <v>802</v>
      </c>
      <c r="M349" t="s">
        <v>802</v>
      </c>
      <c r="N349" t="s">
        <v>802</v>
      </c>
      <c r="O349" t="s">
        <v>802</v>
      </c>
      <c r="P349" t="s">
        <v>802</v>
      </c>
      <c r="Q349" t="s">
        <v>801</v>
      </c>
      <c r="R349" t="s">
        <v>802</v>
      </c>
      <c r="S349" t="s">
        <v>802</v>
      </c>
      <c r="T349" t="s">
        <v>802</v>
      </c>
      <c r="U349" t="s">
        <v>802</v>
      </c>
      <c r="V349" t="s">
        <v>802</v>
      </c>
      <c r="W349" t="s">
        <v>802</v>
      </c>
      <c r="X349">
        <v>4</v>
      </c>
      <c r="Y349">
        <v>-8924372.8910000008</v>
      </c>
      <c r="Z349">
        <v>3085048.5860000001</v>
      </c>
    </row>
    <row r="350" spans="1:26">
      <c r="A350">
        <v>349</v>
      </c>
      <c r="B350" t="s">
        <v>2385</v>
      </c>
      <c r="C350" t="s">
        <v>2386</v>
      </c>
      <c r="D350" t="s">
        <v>2078</v>
      </c>
      <c r="E350" t="s">
        <v>799</v>
      </c>
      <c r="F350" t="s">
        <v>2387</v>
      </c>
      <c r="G350" t="s">
        <v>2388</v>
      </c>
      <c r="H350">
        <v>26.695857740000001</v>
      </c>
      <c r="I350">
        <v>-80.157664650000001</v>
      </c>
      <c r="J350" t="s">
        <v>802</v>
      </c>
      <c r="K350" t="s">
        <v>801</v>
      </c>
      <c r="L350" t="s">
        <v>802</v>
      </c>
      <c r="M350" t="s">
        <v>802</v>
      </c>
      <c r="N350" t="s">
        <v>802</v>
      </c>
      <c r="O350" t="s">
        <v>802</v>
      </c>
      <c r="P350" t="s">
        <v>802</v>
      </c>
      <c r="Q350" t="s">
        <v>802</v>
      </c>
      <c r="R350" t="s">
        <v>802</v>
      </c>
      <c r="S350" t="s">
        <v>802</v>
      </c>
      <c r="T350" t="s">
        <v>802</v>
      </c>
      <c r="U350" t="s">
        <v>801</v>
      </c>
      <c r="V350" t="s">
        <v>802</v>
      </c>
      <c r="W350" t="s">
        <v>802</v>
      </c>
      <c r="X350">
        <v>4</v>
      </c>
      <c r="Y350">
        <v>-8923110.7119999994</v>
      </c>
      <c r="Z350" s="4" t="s">
        <v>2389</v>
      </c>
    </row>
    <row r="351" spans="1:26">
      <c r="A351">
        <v>350</v>
      </c>
      <c r="B351" t="s">
        <v>2390</v>
      </c>
      <c r="C351" t="s">
        <v>2391</v>
      </c>
      <c r="D351" t="s">
        <v>2078</v>
      </c>
      <c r="E351" t="s">
        <v>799</v>
      </c>
      <c r="F351" t="s">
        <v>2387</v>
      </c>
      <c r="G351" t="s">
        <v>2388</v>
      </c>
      <c r="H351">
        <v>26.701920000000001</v>
      </c>
      <c r="I351">
        <v>-80.126306999999997</v>
      </c>
      <c r="J351" t="s">
        <v>802</v>
      </c>
      <c r="K351" t="s">
        <v>801</v>
      </c>
      <c r="L351" t="s">
        <v>802</v>
      </c>
      <c r="M351" t="s">
        <v>802</v>
      </c>
      <c r="N351" t="s">
        <v>802</v>
      </c>
      <c r="O351" t="s">
        <v>802</v>
      </c>
      <c r="P351" t="s">
        <v>802</v>
      </c>
      <c r="Q351" t="s">
        <v>802</v>
      </c>
      <c r="R351" t="s">
        <v>802</v>
      </c>
      <c r="S351" t="s">
        <v>802</v>
      </c>
      <c r="T351" t="s">
        <v>802</v>
      </c>
      <c r="U351" t="s">
        <v>801</v>
      </c>
      <c r="V351" t="s">
        <v>802</v>
      </c>
      <c r="W351" t="s">
        <v>802</v>
      </c>
      <c r="X351">
        <v>4</v>
      </c>
      <c r="Y351">
        <v>-8919619.9930000007</v>
      </c>
      <c r="Z351">
        <v>3086280.31</v>
      </c>
    </row>
    <row r="352" spans="1:26">
      <c r="A352">
        <v>351</v>
      </c>
      <c r="B352" t="s">
        <v>2392</v>
      </c>
      <c r="C352" t="s">
        <v>2393</v>
      </c>
      <c r="D352" t="s">
        <v>2078</v>
      </c>
      <c r="E352" t="s">
        <v>799</v>
      </c>
      <c r="F352" t="s">
        <v>2380</v>
      </c>
      <c r="G352" t="s">
        <v>871</v>
      </c>
      <c r="H352">
        <v>26.782730999999998</v>
      </c>
      <c r="I352">
        <v>-80.1439965</v>
      </c>
      <c r="J352" t="s">
        <v>802</v>
      </c>
      <c r="K352" t="s">
        <v>801</v>
      </c>
      <c r="L352" t="s">
        <v>802</v>
      </c>
      <c r="M352" t="s">
        <v>802</v>
      </c>
      <c r="N352" t="s">
        <v>802</v>
      </c>
      <c r="O352" t="s">
        <v>802</v>
      </c>
      <c r="P352" t="s">
        <v>802</v>
      </c>
      <c r="Q352" t="s">
        <v>802</v>
      </c>
      <c r="R352" t="s">
        <v>802</v>
      </c>
      <c r="S352" t="s">
        <v>802</v>
      </c>
      <c r="T352" t="s">
        <v>802</v>
      </c>
      <c r="U352" t="s">
        <v>801</v>
      </c>
      <c r="V352" t="s">
        <v>802</v>
      </c>
      <c r="W352" t="s">
        <v>802</v>
      </c>
      <c r="X352">
        <v>4</v>
      </c>
      <c r="Y352">
        <v>-8921589.1799999997</v>
      </c>
      <c r="Z352" s="4" t="s">
        <v>2381</v>
      </c>
    </row>
    <row r="353" spans="1:26">
      <c r="A353">
        <v>352</v>
      </c>
      <c r="B353" t="s">
        <v>2394</v>
      </c>
      <c r="C353" t="s">
        <v>2395</v>
      </c>
      <c r="D353" t="s">
        <v>2396</v>
      </c>
      <c r="E353" t="s">
        <v>799</v>
      </c>
      <c r="F353" t="s">
        <v>2397</v>
      </c>
      <c r="G353" t="s">
        <v>2398</v>
      </c>
      <c r="H353">
        <v>28.853532560000001</v>
      </c>
      <c r="I353">
        <v>-82.049571380000003</v>
      </c>
      <c r="J353" t="s">
        <v>801</v>
      </c>
      <c r="K353" t="s">
        <v>802</v>
      </c>
      <c r="L353" t="s">
        <v>802</v>
      </c>
      <c r="M353" t="s">
        <v>802</v>
      </c>
      <c r="N353" t="s">
        <v>802</v>
      </c>
      <c r="O353" t="s">
        <v>802</v>
      </c>
      <c r="P353" t="s">
        <v>802</v>
      </c>
      <c r="Q353" t="s">
        <v>802</v>
      </c>
      <c r="R353" t="s">
        <v>801</v>
      </c>
      <c r="S353" t="s">
        <v>802</v>
      </c>
      <c r="T353" t="s">
        <v>802</v>
      </c>
      <c r="U353" t="s">
        <v>802</v>
      </c>
      <c r="V353" t="s">
        <v>802</v>
      </c>
      <c r="W353" t="s">
        <v>802</v>
      </c>
      <c r="X353">
        <v>4</v>
      </c>
      <c r="Y353">
        <v>-9133716.875</v>
      </c>
      <c r="Z353" s="4" t="s">
        <v>2399</v>
      </c>
    </row>
    <row r="354" spans="1:26">
      <c r="A354">
        <v>353</v>
      </c>
      <c r="B354" t="s">
        <v>2400</v>
      </c>
      <c r="C354" t="s">
        <v>2401</v>
      </c>
      <c r="D354" t="s">
        <v>2396</v>
      </c>
      <c r="E354" t="s">
        <v>799</v>
      </c>
      <c r="F354" t="s">
        <v>2397</v>
      </c>
      <c r="G354" t="s">
        <v>1462</v>
      </c>
      <c r="H354">
        <v>28.880676000000001</v>
      </c>
      <c r="I354">
        <v>-82.031503360000002</v>
      </c>
      <c r="J354" t="s">
        <v>801</v>
      </c>
      <c r="K354" t="s">
        <v>802</v>
      </c>
      <c r="L354" t="s">
        <v>802</v>
      </c>
      <c r="M354" t="s">
        <v>802</v>
      </c>
      <c r="N354" t="s">
        <v>802</v>
      </c>
      <c r="O354" t="s">
        <v>802</v>
      </c>
      <c r="P354" t="s">
        <v>802</v>
      </c>
      <c r="Q354" t="s">
        <v>802</v>
      </c>
      <c r="R354" t="s">
        <v>802</v>
      </c>
      <c r="S354" t="s">
        <v>801</v>
      </c>
      <c r="T354" t="s">
        <v>802</v>
      </c>
      <c r="U354" t="s">
        <v>802</v>
      </c>
      <c r="V354" t="s">
        <v>802</v>
      </c>
      <c r="W354" t="s">
        <v>802</v>
      </c>
      <c r="X354">
        <v>4</v>
      </c>
      <c r="Y354">
        <v>-9131705.5510000009</v>
      </c>
      <c r="Z354" s="4" t="s">
        <v>2402</v>
      </c>
    </row>
    <row r="355" spans="1:26">
      <c r="A355">
        <v>354</v>
      </c>
      <c r="B355" t="s">
        <v>2403</v>
      </c>
      <c r="C355" t="s">
        <v>2404</v>
      </c>
      <c r="D355" t="s">
        <v>2405</v>
      </c>
      <c r="E355" t="s">
        <v>799</v>
      </c>
      <c r="F355" t="s">
        <v>2406</v>
      </c>
      <c r="G355" t="s">
        <v>2407</v>
      </c>
      <c r="H355">
        <v>29.435636120000002</v>
      </c>
      <c r="I355">
        <v>-82.572883070000003</v>
      </c>
      <c r="J355" t="s">
        <v>801</v>
      </c>
      <c r="K355" t="s">
        <v>801</v>
      </c>
      <c r="L355" t="s">
        <v>802</v>
      </c>
      <c r="M355" t="s">
        <v>802</v>
      </c>
      <c r="N355" t="s">
        <v>802</v>
      </c>
      <c r="O355" t="s">
        <v>802</v>
      </c>
      <c r="P355" t="s">
        <v>802</v>
      </c>
      <c r="Q355" t="s">
        <v>802</v>
      </c>
      <c r="R355" t="s">
        <v>802</v>
      </c>
      <c r="S355" t="s">
        <v>801</v>
      </c>
      <c r="T355" t="s">
        <v>802</v>
      </c>
      <c r="U355" t="s">
        <v>801</v>
      </c>
      <c r="V355" t="s">
        <v>802</v>
      </c>
      <c r="W355" t="s">
        <v>802</v>
      </c>
      <c r="X355">
        <v>4</v>
      </c>
      <c r="Y355">
        <v>-9191971.6850000005</v>
      </c>
      <c r="Z355" s="4" t="s">
        <v>2408</v>
      </c>
    </row>
    <row r="356" spans="1:26">
      <c r="A356">
        <v>355</v>
      </c>
      <c r="B356" t="s">
        <v>2409</v>
      </c>
      <c r="C356" t="s">
        <v>2410</v>
      </c>
      <c r="D356" t="s">
        <v>2411</v>
      </c>
      <c r="E356" t="s">
        <v>799</v>
      </c>
      <c r="F356" t="s">
        <v>2412</v>
      </c>
      <c r="G356" t="s">
        <v>2413</v>
      </c>
      <c r="H356">
        <v>28.021819449999999</v>
      </c>
      <c r="I356">
        <v>-81.842142449999997</v>
      </c>
      <c r="J356" t="s">
        <v>802</v>
      </c>
      <c r="K356" t="s">
        <v>801</v>
      </c>
      <c r="L356" t="s">
        <v>802</v>
      </c>
      <c r="M356" t="s">
        <v>802</v>
      </c>
      <c r="N356" t="s">
        <v>802</v>
      </c>
      <c r="O356" t="s">
        <v>802</v>
      </c>
      <c r="P356" t="s">
        <v>802</v>
      </c>
      <c r="Q356" t="s">
        <v>802</v>
      </c>
      <c r="R356" t="s">
        <v>802</v>
      </c>
      <c r="S356" t="s">
        <v>802</v>
      </c>
      <c r="T356" t="s">
        <v>802</v>
      </c>
      <c r="U356" t="s">
        <v>801</v>
      </c>
      <c r="V356" t="s">
        <v>802</v>
      </c>
      <c r="W356" t="s">
        <v>802</v>
      </c>
      <c r="X356">
        <v>4</v>
      </c>
      <c r="Y356">
        <v>-9110625.9820000008</v>
      </c>
      <c r="Z356" s="4" t="s">
        <v>2414</v>
      </c>
    </row>
    <row r="357" spans="1:26">
      <c r="A357">
        <v>356</v>
      </c>
      <c r="B357" t="s">
        <v>2415</v>
      </c>
      <c r="C357" t="s">
        <v>2416</v>
      </c>
      <c r="D357" t="s">
        <v>2411</v>
      </c>
      <c r="E357" t="s">
        <v>799</v>
      </c>
      <c r="F357">
        <v>33880</v>
      </c>
      <c r="G357" t="s">
        <v>2417</v>
      </c>
      <c r="H357">
        <v>28.03723016</v>
      </c>
      <c r="I357">
        <v>-81.783641059999994</v>
      </c>
      <c r="J357" t="s">
        <v>801</v>
      </c>
      <c r="K357" t="s">
        <v>802</v>
      </c>
      <c r="L357" t="s">
        <v>802</v>
      </c>
      <c r="M357" t="s">
        <v>802</v>
      </c>
      <c r="N357" t="s">
        <v>802</v>
      </c>
      <c r="O357" t="s">
        <v>802</v>
      </c>
      <c r="P357" t="s">
        <v>802</v>
      </c>
      <c r="Q357" t="s">
        <v>802</v>
      </c>
      <c r="R357" t="s">
        <v>802</v>
      </c>
      <c r="S357" t="s">
        <v>802</v>
      </c>
      <c r="T357" t="s">
        <v>801</v>
      </c>
      <c r="U357" t="s">
        <v>802</v>
      </c>
      <c r="V357" t="s">
        <v>802</v>
      </c>
      <c r="W357" t="s">
        <v>802</v>
      </c>
      <c r="X357">
        <v>4</v>
      </c>
      <c r="Y357">
        <v>-9104113.6349999998</v>
      </c>
      <c r="Z357">
        <v>3253669.1290000002</v>
      </c>
    </row>
    <row r="358" spans="1:26">
      <c r="A358">
        <v>357</v>
      </c>
      <c r="B358" t="s">
        <v>2418</v>
      </c>
      <c r="C358" t="s">
        <v>2419</v>
      </c>
      <c r="D358" t="s">
        <v>2420</v>
      </c>
      <c r="E358" t="s">
        <v>799</v>
      </c>
      <c r="F358">
        <v>33542</v>
      </c>
      <c r="G358" t="s">
        <v>2421</v>
      </c>
      <c r="H358">
        <v>28.25189147</v>
      </c>
      <c r="I358">
        <v>-82.157408029999999</v>
      </c>
      <c r="J358" t="s">
        <v>801</v>
      </c>
      <c r="K358" t="s">
        <v>802</v>
      </c>
      <c r="L358" t="s">
        <v>802</v>
      </c>
      <c r="M358" t="s">
        <v>802</v>
      </c>
      <c r="N358" t="s">
        <v>802</v>
      </c>
      <c r="O358" t="s">
        <v>802</v>
      </c>
      <c r="P358" t="s">
        <v>802</v>
      </c>
      <c r="Q358" t="s">
        <v>802</v>
      </c>
      <c r="R358" t="s">
        <v>802</v>
      </c>
      <c r="S358" t="s">
        <v>802</v>
      </c>
      <c r="T358" t="s">
        <v>801</v>
      </c>
      <c r="U358" t="s">
        <v>802</v>
      </c>
      <c r="V358" t="s">
        <v>802</v>
      </c>
      <c r="W358" t="s">
        <v>802</v>
      </c>
      <c r="X358">
        <v>4</v>
      </c>
      <c r="Y358">
        <v>-9145721.1970000006</v>
      </c>
      <c r="Z358" s="4" t="s">
        <v>2422</v>
      </c>
    </row>
    <row r="359" spans="1:26">
      <c r="A359">
        <v>358</v>
      </c>
      <c r="B359" t="s">
        <v>2423</v>
      </c>
      <c r="C359" t="s">
        <v>2424</v>
      </c>
      <c r="D359" t="s">
        <v>2420</v>
      </c>
      <c r="E359" t="s">
        <v>799</v>
      </c>
      <c r="F359">
        <v>33540</v>
      </c>
      <c r="G359" t="s">
        <v>2425</v>
      </c>
      <c r="H359">
        <v>28.255568499999999</v>
      </c>
      <c r="I359">
        <v>-82.151500499999997</v>
      </c>
      <c r="J359" t="s">
        <v>801</v>
      </c>
      <c r="K359" t="s">
        <v>802</v>
      </c>
      <c r="L359" t="s">
        <v>802</v>
      </c>
      <c r="M359" t="s">
        <v>802</v>
      </c>
      <c r="N359" t="s">
        <v>802</v>
      </c>
      <c r="O359" t="s">
        <v>802</v>
      </c>
      <c r="P359" t="s">
        <v>802</v>
      </c>
      <c r="Q359" t="s">
        <v>802</v>
      </c>
      <c r="R359" t="s">
        <v>802</v>
      </c>
      <c r="S359" t="s">
        <v>802</v>
      </c>
      <c r="T359" t="s">
        <v>801</v>
      </c>
      <c r="U359" t="s">
        <v>802</v>
      </c>
      <c r="V359" t="s">
        <v>802</v>
      </c>
      <c r="W359" t="s">
        <v>802</v>
      </c>
      <c r="X359">
        <v>4</v>
      </c>
      <c r="Y359">
        <v>-9145063.5739999991</v>
      </c>
      <c r="Z359">
        <v>3281234.1719999998</v>
      </c>
    </row>
    <row r="360" spans="1:26">
      <c r="A360">
        <v>359</v>
      </c>
      <c r="B360" t="s">
        <v>2426</v>
      </c>
      <c r="C360" t="s">
        <v>2427</v>
      </c>
      <c r="D360" t="s">
        <v>2428</v>
      </c>
      <c r="E360" t="s">
        <v>2429</v>
      </c>
      <c r="F360">
        <v>35563</v>
      </c>
      <c r="G360" t="s">
        <v>2430</v>
      </c>
      <c r="H360">
        <v>33.966647209999998</v>
      </c>
      <c r="I360">
        <v>-87.899797559999996</v>
      </c>
      <c r="J360" t="s">
        <v>802</v>
      </c>
      <c r="K360" t="s">
        <v>801</v>
      </c>
      <c r="L360" t="s">
        <v>802</v>
      </c>
      <c r="M360" t="s">
        <v>802</v>
      </c>
      <c r="N360" t="s">
        <v>802</v>
      </c>
      <c r="O360" t="s">
        <v>802</v>
      </c>
      <c r="P360" t="s">
        <v>802</v>
      </c>
      <c r="Q360" t="s">
        <v>802</v>
      </c>
      <c r="R360" t="s">
        <v>802</v>
      </c>
      <c r="S360" t="s">
        <v>802</v>
      </c>
      <c r="T360" t="s">
        <v>802</v>
      </c>
      <c r="U360" t="s">
        <v>801</v>
      </c>
      <c r="V360" t="s">
        <v>802</v>
      </c>
      <c r="W360" t="s">
        <v>802</v>
      </c>
      <c r="X360">
        <v>4</v>
      </c>
      <c r="Y360">
        <v>-9784961.2860000003</v>
      </c>
      <c r="Z360" s="4" t="s">
        <v>2431</v>
      </c>
    </row>
    <row r="361" spans="1:26">
      <c r="A361">
        <v>360</v>
      </c>
      <c r="B361" t="s">
        <v>2432</v>
      </c>
      <c r="C361" t="s">
        <v>2433</v>
      </c>
      <c r="D361" t="s">
        <v>2434</v>
      </c>
      <c r="E361" t="s">
        <v>2429</v>
      </c>
      <c r="F361">
        <v>35670</v>
      </c>
      <c r="G361" t="s">
        <v>2435</v>
      </c>
      <c r="H361">
        <v>34.494735419999998</v>
      </c>
      <c r="I361">
        <v>-86.844711829999994</v>
      </c>
      <c r="J361" t="s">
        <v>801</v>
      </c>
      <c r="K361" t="s">
        <v>802</v>
      </c>
      <c r="L361" t="s">
        <v>802</v>
      </c>
      <c r="M361" t="s">
        <v>802</v>
      </c>
      <c r="N361" t="s">
        <v>802</v>
      </c>
      <c r="O361" t="s">
        <v>802</v>
      </c>
      <c r="P361" t="s">
        <v>802</v>
      </c>
      <c r="Q361" t="s">
        <v>802</v>
      </c>
      <c r="R361" t="s">
        <v>802</v>
      </c>
      <c r="S361" t="s">
        <v>802</v>
      </c>
      <c r="T361" t="s">
        <v>801</v>
      </c>
      <c r="U361" t="s">
        <v>802</v>
      </c>
      <c r="V361" t="s">
        <v>802</v>
      </c>
      <c r="W361" t="s">
        <v>802</v>
      </c>
      <c r="X361">
        <v>4</v>
      </c>
      <c r="Y361">
        <v>-9667509.6500000004</v>
      </c>
      <c r="Z361" s="4" t="s">
        <v>2436</v>
      </c>
    </row>
    <row r="362" spans="1:26">
      <c r="A362">
        <v>361</v>
      </c>
      <c r="B362" t="s">
        <v>2437</v>
      </c>
      <c r="C362" t="s">
        <v>2438</v>
      </c>
      <c r="D362" t="s">
        <v>2439</v>
      </c>
      <c r="E362" t="s">
        <v>2429</v>
      </c>
      <c r="F362">
        <v>36460</v>
      </c>
      <c r="G362" t="s">
        <v>2440</v>
      </c>
      <c r="H362">
        <v>31.57198326</v>
      </c>
      <c r="I362">
        <v>-87.49203541</v>
      </c>
      <c r="J362" t="s">
        <v>802</v>
      </c>
      <c r="K362" t="s">
        <v>801</v>
      </c>
      <c r="L362" t="s">
        <v>802</v>
      </c>
      <c r="M362" t="s">
        <v>802</v>
      </c>
      <c r="N362" t="s">
        <v>802</v>
      </c>
      <c r="O362" t="s">
        <v>802</v>
      </c>
      <c r="P362" t="s">
        <v>802</v>
      </c>
      <c r="Q362" t="s">
        <v>802</v>
      </c>
      <c r="R362" t="s">
        <v>802</v>
      </c>
      <c r="S362" t="s">
        <v>802</v>
      </c>
      <c r="T362" t="s">
        <v>802</v>
      </c>
      <c r="U362" t="s">
        <v>801</v>
      </c>
      <c r="V362" t="s">
        <v>802</v>
      </c>
      <c r="W362" t="s">
        <v>802</v>
      </c>
      <c r="X362">
        <v>4</v>
      </c>
      <c r="Y362">
        <v>-9739569.3839999996</v>
      </c>
      <c r="Z362" s="4" t="s">
        <v>2441</v>
      </c>
    </row>
    <row r="363" spans="1:26">
      <c r="A363">
        <v>362</v>
      </c>
      <c r="B363" t="s">
        <v>2442</v>
      </c>
      <c r="C363" t="s">
        <v>2443</v>
      </c>
      <c r="D363" t="s">
        <v>2444</v>
      </c>
      <c r="E363" t="s">
        <v>2429</v>
      </c>
      <c r="F363">
        <v>36611</v>
      </c>
      <c r="G363" t="s">
        <v>2445</v>
      </c>
      <c r="H363">
        <v>30.77603229</v>
      </c>
      <c r="I363">
        <v>-88.074374660000004</v>
      </c>
      <c r="J363" t="s">
        <v>801</v>
      </c>
      <c r="K363" t="s">
        <v>802</v>
      </c>
      <c r="L363" t="s">
        <v>802</v>
      </c>
      <c r="M363" t="s">
        <v>802</v>
      </c>
      <c r="N363" t="s">
        <v>802</v>
      </c>
      <c r="O363" t="s">
        <v>802</v>
      </c>
      <c r="P363" t="s">
        <v>802</v>
      </c>
      <c r="Q363" t="s">
        <v>801</v>
      </c>
      <c r="R363" t="s">
        <v>802</v>
      </c>
      <c r="S363" t="s">
        <v>802</v>
      </c>
      <c r="T363" t="s">
        <v>802</v>
      </c>
      <c r="U363" t="s">
        <v>802</v>
      </c>
      <c r="V363" t="s">
        <v>802</v>
      </c>
      <c r="W363" t="s">
        <v>802</v>
      </c>
      <c r="X363">
        <v>4</v>
      </c>
      <c r="Y363">
        <v>-9804395.1070000008</v>
      </c>
      <c r="Z363" s="4" t="s">
        <v>2446</v>
      </c>
    </row>
    <row r="364" spans="1:26">
      <c r="A364">
        <v>363</v>
      </c>
      <c r="B364" t="s">
        <v>2447</v>
      </c>
      <c r="C364" t="s">
        <v>2448</v>
      </c>
      <c r="D364" t="s">
        <v>2449</v>
      </c>
      <c r="E364" t="s">
        <v>2429</v>
      </c>
      <c r="F364">
        <v>36420</v>
      </c>
      <c r="G364" t="s">
        <v>2450</v>
      </c>
      <c r="H364">
        <v>31.34396233</v>
      </c>
      <c r="I364">
        <v>-86.451053650000006</v>
      </c>
      <c r="J364" t="s">
        <v>802</v>
      </c>
      <c r="K364" t="s">
        <v>801</v>
      </c>
      <c r="L364" t="s">
        <v>802</v>
      </c>
      <c r="M364" t="s">
        <v>802</v>
      </c>
      <c r="N364" t="s">
        <v>802</v>
      </c>
      <c r="O364" t="s">
        <v>802</v>
      </c>
      <c r="P364" t="s">
        <v>802</v>
      </c>
      <c r="Q364" t="s">
        <v>802</v>
      </c>
      <c r="R364" t="s">
        <v>802</v>
      </c>
      <c r="S364" t="s">
        <v>802</v>
      </c>
      <c r="T364" t="s">
        <v>802</v>
      </c>
      <c r="U364" t="s">
        <v>801</v>
      </c>
      <c r="V364" t="s">
        <v>802</v>
      </c>
      <c r="W364" t="s">
        <v>802</v>
      </c>
      <c r="X364">
        <v>4</v>
      </c>
      <c r="Y364">
        <v>-9623687.7909999993</v>
      </c>
      <c r="Z364" s="4" t="s">
        <v>2451</v>
      </c>
    </row>
    <row r="365" spans="1:26">
      <c r="A365">
        <v>364</v>
      </c>
      <c r="B365" t="s">
        <v>2452</v>
      </c>
      <c r="C365" t="s">
        <v>2453</v>
      </c>
      <c r="D365" t="s">
        <v>2454</v>
      </c>
      <c r="E365" t="s">
        <v>2429</v>
      </c>
      <c r="F365">
        <v>35601</v>
      </c>
      <c r="G365" t="s">
        <v>2455</v>
      </c>
      <c r="H365">
        <v>34.608452190000001</v>
      </c>
      <c r="I365">
        <v>-87.046479480000002</v>
      </c>
      <c r="J365" t="s">
        <v>801</v>
      </c>
      <c r="K365" t="s">
        <v>802</v>
      </c>
      <c r="L365" t="s">
        <v>802</v>
      </c>
      <c r="M365" t="s">
        <v>802</v>
      </c>
      <c r="N365" t="s">
        <v>802</v>
      </c>
      <c r="O365" t="s">
        <v>801</v>
      </c>
      <c r="P365" t="s">
        <v>802</v>
      </c>
      <c r="Q365" t="s">
        <v>802</v>
      </c>
      <c r="R365" t="s">
        <v>802</v>
      </c>
      <c r="S365" t="s">
        <v>802</v>
      </c>
      <c r="T365" t="s">
        <v>802</v>
      </c>
      <c r="U365" t="s">
        <v>802</v>
      </c>
      <c r="V365" t="s">
        <v>802</v>
      </c>
      <c r="W365" t="s">
        <v>802</v>
      </c>
      <c r="X365">
        <v>4</v>
      </c>
      <c r="Y365">
        <v>-9689970.3279999997</v>
      </c>
      <c r="Z365" s="4" t="s">
        <v>2456</v>
      </c>
    </row>
    <row r="366" spans="1:26">
      <c r="A366">
        <v>365</v>
      </c>
      <c r="B366" t="s">
        <v>2457</v>
      </c>
      <c r="C366" t="s">
        <v>2458</v>
      </c>
      <c r="D366" t="s">
        <v>2459</v>
      </c>
      <c r="E366" t="s">
        <v>2429</v>
      </c>
      <c r="F366">
        <v>35016</v>
      </c>
      <c r="G366" t="s">
        <v>2460</v>
      </c>
      <c r="H366">
        <v>34.330407989999998</v>
      </c>
      <c r="I366">
        <v>-86.553401190000002</v>
      </c>
      <c r="J366" t="s">
        <v>802</v>
      </c>
      <c r="K366" t="s">
        <v>801</v>
      </c>
      <c r="L366" t="s">
        <v>802</v>
      </c>
      <c r="M366" t="s">
        <v>802</v>
      </c>
      <c r="N366" t="s">
        <v>802</v>
      </c>
      <c r="O366" t="s">
        <v>802</v>
      </c>
      <c r="P366" t="s">
        <v>802</v>
      </c>
      <c r="Q366" t="s">
        <v>802</v>
      </c>
      <c r="R366" t="s">
        <v>802</v>
      </c>
      <c r="S366" t="s">
        <v>802</v>
      </c>
      <c r="T366" t="s">
        <v>802</v>
      </c>
      <c r="U366" t="s">
        <v>801</v>
      </c>
      <c r="V366" t="s">
        <v>802</v>
      </c>
      <c r="W366" t="s">
        <v>802</v>
      </c>
      <c r="X366">
        <v>4</v>
      </c>
      <c r="Y366">
        <v>-9635081.0869999994</v>
      </c>
      <c r="Z366" s="4" t="s">
        <v>2461</v>
      </c>
    </row>
    <row r="367" spans="1:26">
      <c r="A367">
        <v>366</v>
      </c>
      <c r="B367" t="s">
        <v>2462</v>
      </c>
      <c r="C367" t="s">
        <v>2463</v>
      </c>
      <c r="D367" t="s">
        <v>2464</v>
      </c>
      <c r="E367" t="s">
        <v>2429</v>
      </c>
      <c r="F367">
        <v>36786</v>
      </c>
      <c r="G367" t="s">
        <v>2465</v>
      </c>
      <c r="H367">
        <v>32.435682749999998</v>
      </c>
      <c r="I367">
        <v>-87.437775950000002</v>
      </c>
      <c r="J367" t="s">
        <v>802</v>
      </c>
      <c r="K367" t="s">
        <v>801</v>
      </c>
      <c r="L367" t="s">
        <v>802</v>
      </c>
      <c r="M367" t="s">
        <v>802</v>
      </c>
      <c r="N367" t="s">
        <v>802</v>
      </c>
      <c r="O367" t="s">
        <v>802</v>
      </c>
      <c r="P367" t="s">
        <v>802</v>
      </c>
      <c r="Q367" t="s">
        <v>802</v>
      </c>
      <c r="R367" t="s">
        <v>802</v>
      </c>
      <c r="S367" t="s">
        <v>802</v>
      </c>
      <c r="T367" t="s">
        <v>802</v>
      </c>
      <c r="U367" t="s">
        <v>802</v>
      </c>
      <c r="V367" t="s">
        <v>802</v>
      </c>
      <c r="W367" t="s">
        <v>801</v>
      </c>
      <c r="X367">
        <v>4</v>
      </c>
      <c r="Y367">
        <v>-9733529.2520000003</v>
      </c>
      <c r="Z367" s="4" t="s">
        <v>2466</v>
      </c>
    </row>
    <row r="368" spans="1:26">
      <c r="A368">
        <v>367</v>
      </c>
      <c r="B368" t="s">
        <v>2467</v>
      </c>
      <c r="C368" t="s">
        <v>2468</v>
      </c>
      <c r="D368" t="s">
        <v>2469</v>
      </c>
      <c r="E368" t="s">
        <v>2429</v>
      </c>
      <c r="F368">
        <v>35044</v>
      </c>
      <c r="G368" t="s">
        <v>2470</v>
      </c>
      <c r="H368">
        <v>33.346955029999997</v>
      </c>
      <c r="I368">
        <v>-86.344191570000007</v>
      </c>
      <c r="J368" t="s">
        <v>802</v>
      </c>
      <c r="K368" t="s">
        <v>801</v>
      </c>
      <c r="L368" t="s">
        <v>802</v>
      </c>
      <c r="M368" t="s">
        <v>802</v>
      </c>
      <c r="N368" t="s">
        <v>802</v>
      </c>
      <c r="O368" t="s">
        <v>802</v>
      </c>
      <c r="P368" t="s">
        <v>802</v>
      </c>
      <c r="Q368" t="s">
        <v>802</v>
      </c>
      <c r="R368" t="s">
        <v>802</v>
      </c>
      <c r="S368" t="s">
        <v>802</v>
      </c>
      <c r="T368" t="s">
        <v>802</v>
      </c>
      <c r="U368" t="s">
        <v>801</v>
      </c>
      <c r="V368" t="s">
        <v>802</v>
      </c>
      <c r="W368" t="s">
        <v>802</v>
      </c>
      <c r="X368">
        <v>4</v>
      </c>
      <c r="Y368">
        <v>-9611791.966</v>
      </c>
      <c r="Z368" s="4" t="s">
        <v>2471</v>
      </c>
    </row>
    <row r="369" spans="1:26">
      <c r="A369">
        <v>368</v>
      </c>
      <c r="B369" t="s">
        <v>2472</v>
      </c>
      <c r="C369" t="s">
        <v>2473</v>
      </c>
      <c r="D369" t="s">
        <v>2474</v>
      </c>
      <c r="E369" t="s">
        <v>2429</v>
      </c>
      <c r="F369">
        <v>36467</v>
      </c>
      <c r="G369" t="s">
        <v>2475</v>
      </c>
      <c r="H369">
        <v>31.34451365</v>
      </c>
      <c r="I369">
        <v>-86.292365450000005</v>
      </c>
      <c r="J369" t="s">
        <v>801</v>
      </c>
      <c r="K369" t="s">
        <v>801</v>
      </c>
      <c r="L369" t="s">
        <v>802</v>
      </c>
      <c r="M369" t="s">
        <v>802</v>
      </c>
      <c r="N369" t="s">
        <v>802</v>
      </c>
      <c r="O369" t="s">
        <v>802</v>
      </c>
      <c r="P369" t="s">
        <v>802</v>
      </c>
      <c r="Q369" t="s">
        <v>802</v>
      </c>
      <c r="R369" t="s">
        <v>801</v>
      </c>
      <c r="S369" t="s">
        <v>802</v>
      </c>
      <c r="T369" t="s">
        <v>802</v>
      </c>
      <c r="U369" t="s">
        <v>801</v>
      </c>
      <c r="V369" t="s">
        <v>802</v>
      </c>
      <c r="W369" t="s">
        <v>802</v>
      </c>
      <c r="X369">
        <v>4</v>
      </c>
      <c r="Y369">
        <v>-9606022.6970000006</v>
      </c>
      <c r="Z369" s="4" t="s">
        <v>2476</v>
      </c>
    </row>
    <row r="370" spans="1:26">
      <c r="A370">
        <v>369</v>
      </c>
      <c r="B370" t="s">
        <v>2477</v>
      </c>
      <c r="C370" t="s">
        <v>2478</v>
      </c>
      <c r="D370" t="s">
        <v>2479</v>
      </c>
      <c r="E370" t="s">
        <v>2429</v>
      </c>
      <c r="F370">
        <v>36251</v>
      </c>
      <c r="G370" t="s">
        <v>2480</v>
      </c>
      <c r="H370">
        <v>33.212833009999997</v>
      </c>
      <c r="I370">
        <v>-85.77321723</v>
      </c>
      <c r="J370" t="s">
        <v>802</v>
      </c>
      <c r="K370" t="s">
        <v>801</v>
      </c>
      <c r="L370" t="s">
        <v>802</v>
      </c>
      <c r="M370" t="s">
        <v>802</v>
      </c>
      <c r="N370" t="s">
        <v>802</v>
      </c>
      <c r="O370" t="s">
        <v>802</v>
      </c>
      <c r="P370" t="s">
        <v>802</v>
      </c>
      <c r="Q370" t="s">
        <v>802</v>
      </c>
      <c r="R370" t="s">
        <v>802</v>
      </c>
      <c r="S370" t="s">
        <v>802</v>
      </c>
      <c r="T370" t="s">
        <v>802</v>
      </c>
      <c r="U370" t="s">
        <v>801</v>
      </c>
      <c r="V370" t="s">
        <v>802</v>
      </c>
      <c r="W370" t="s">
        <v>802</v>
      </c>
      <c r="X370">
        <v>4</v>
      </c>
      <c r="Y370">
        <v>-9548231.375</v>
      </c>
      <c r="Z370" s="4" t="s">
        <v>2481</v>
      </c>
    </row>
    <row r="371" spans="1:26">
      <c r="A371">
        <v>370</v>
      </c>
      <c r="B371" t="s">
        <v>2482</v>
      </c>
      <c r="C371" t="s">
        <v>2483</v>
      </c>
      <c r="D371" t="s">
        <v>2444</v>
      </c>
      <c r="E371" t="s">
        <v>2429</v>
      </c>
      <c r="F371">
        <v>36607</v>
      </c>
      <c r="G371" t="s">
        <v>2484</v>
      </c>
      <c r="H371">
        <v>30.707155220000001</v>
      </c>
      <c r="I371">
        <v>-88.106142320000004</v>
      </c>
      <c r="J371" t="s">
        <v>801</v>
      </c>
      <c r="K371" t="s">
        <v>802</v>
      </c>
      <c r="L371" t="s">
        <v>802</v>
      </c>
      <c r="M371" t="s">
        <v>802</v>
      </c>
      <c r="N371" t="s">
        <v>802</v>
      </c>
      <c r="O371" t="s">
        <v>801</v>
      </c>
      <c r="P371" t="s">
        <v>802</v>
      </c>
      <c r="Q371" t="s">
        <v>802</v>
      </c>
      <c r="R371" t="s">
        <v>802</v>
      </c>
      <c r="S371" t="s">
        <v>802</v>
      </c>
      <c r="T371" t="s">
        <v>802</v>
      </c>
      <c r="U371" t="s">
        <v>802</v>
      </c>
      <c r="V371" t="s">
        <v>802</v>
      </c>
      <c r="W371" t="s">
        <v>802</v>
      </c>
      <c r="X371">
        <v>4</v>
      </c>
      <c r="Y371">
        <v>-9807931.4670000002</v>
      </c>
      <c r="Z371" s="4" t="s">
        <v>2485</v>
      </c>
    </row>
    <row r="372" spans="1:26">
      <c r="A372">
        <v>371</v>
      </c>
      <c r="B372" t="s">
        <v>2486</v>
      </c>
      <c r="C372" t="s">
        <v>2487</v>
      </c>
      <c r="D372" t="s">
        <v>2488</v>
      </c>
      <c r="E372" t="s">
        <v>2429</v>
      </c>
      <c r="F372">
        <v>36502</v>
      </c>
      <c r="G372" t="s">
        <v>2489</v>
      </c>
      <c r="H372">
        <v>31.105339279999999</v>
      </c>
      <c r="I372">
        <v>-87.486236509999998</v>
      </c>
      <c r="J372" t="s">
        <v>802</v>
      </c>
      <c r="K372" t="s">
        <v>801</v>
      </c>
      <c r="L372" t="s">
        <v>802</v>
      </c>
      <c r="M372" t="s">
        <v>802</v>
      </c>
      <c r="N372" t="s">
        <v>802</v>
      </c>
      <c r="O372" t="s">
        <v>802</v>
      </c>
      <c r="P372" t="s">
        <v>802</v>
      </c>
      <c r="Q372" t="s">
        <v>802</v>
      </c>
      <c r="R372" t="s">
        <v>802</v>
      </c>
      <c r="S372" t="s">
        <v>802</v>
      </c>
      <c r="T372" t="s">
        <v>802</v>
      </c>
      <c r="U372" t="s">
        <v>801</v>
      </c>
      <c r="V372" t="s">
        <v>802</v>
      </c>
      <c r="W372" t="s">
        <v>802</v>
      </c>
      <c r="X372">
        <v>4</v>
      </c>
      <c r="Y372">
        <v>-9738923.8509999998</v>
      </c>
      <c r="Z372" s="4" t="s">
        <v>2490</v>
      </c>
    </row>
    <row r="373" spans="1:26">
      <c r="A373">
        <v>372</v>
      </c>
      <c r="B373" t="s">
        <v>2491</v>
      </c>
      <c r="C373" t="s">
        <v>2492</v>
      </c>
      <c r="D373" t="s">
        <v>2444</v>
      </c>
      <c r="E373" t="s">
        <v>2429</v>
      </c>
      <c r="F373">
        <v>36608</v>
      </c>
      <c r="G373" t="s">
        <v>2493</v>
      </c>
      <c r="H373">
        <v>30.69548919</v>
      </c>
      <c r="I373">
        <v>-88.230742199999995</v>
      </c>
      <c r="J373" t="s">
        <v>801</v>
      </c>
      <c r="K373" t="s">
        <v>802</v>
      </c>
      <c r="L373" t="s">
        <v>802</v>
      </c>
      <c r="M373" t="s">
        <v>802</v>
      </c>
      <c r="N373" t="s">
        <v>802</v>
      </c>
      <c r="O373" t="s">
        <v>802</v>
      </c>
      <c r="P373" t="s">
        <v>802</v>
      </c>
      <c r="Q373" t="s">
        <v>802</v>
      </c>
      <c r="R373" t="s">
        <v>802</v>
      </c>
      <c r="S373" t="s">
        <v>802</v>
      </c>
      <c r="T373" t="s">
        <v>801</v>
      </c>
      <c r="U373" t="s">
        <v>802</v>
      </c>
      <c r="V373" t="s">
        <v>802</v>
      </c>
      <c r="W373" t="s">
        <v>802</v>
      </c>
      <c r="X373">
        <v>4</v>
      </c>
      <c r="Y373">
        <v>-9821801.8660000004</v>
      </c>
      <c r="Z373" s="4" t="s">
        <v>2494</v>
      </c>
    </row>
    <row r="374" spans="1:26">
      <c r="A374">
        <v>373</v>
      </c>
      <c r="B374" t="s">
        <v>2495</v>
      </c>
      <c r="C374" t="s">
        <v>2496</v>
      </c>
      <c r="D374" t="s">
        <v>2497</v>
      </c>
      <c r="E374" t="s">
        <v>2429</v>
      </c>
      <c r="F374">
        <v>35079</v>
      </c>
      <c r="G374" t="s">
        <v>2498</v>
      </c>
      <c r="H374">
        <v>33.94662185</v>
      </c>
      <c r="I374">
        <v>-86.707679979999995</v>
      </c>
      <c r="J374" t="s">
        <v>802</v>
      </c>
      <c r="K374" t="s">
        <v>801</v>
      </c>
      <c r="L374" t="s">
        <v>802</v>
      </c>
      <c r="M374" t="s">
        <v>802</v>
      </c>
      <c r="N374" t="s">
        <v>802</v>
      </c>
      <c r="O374" t="s">
        <v>802</v>
      </c>
      <c r="P374" t="s">
        <v>802</v>
      </c>
      <c r="Q374" t="s">
        <v>802</v>
      </c>
      <c r="R374" t="s">
        <v>802</v>
      </c>
      <c r="S374" t="s">
        <v>802</v>
      </c>
      <c r="T374" t="s">
        <v>802</v>
      </c>
      <c r="U374" t="s">
        <v>801</v>
      </c>
      <c r="V374" t="s">
        <v>802</v>
      </c>
      <c r="W374" t="s">
        <v>802</v>
      </c>
      <c r="X374">
        <v>4</v>
      </c>
      <c r="Y374">
        <v>-9652255.3259999994</v>
      </c>
      <c r="Z374" s="4" t="s">
        <v>2499</v>
      </c>
    </row>
    <row r="375" spans="1:26">
      <c r="A375">
        <v>374</v>
      </c>
      <c r="B375" t="s">
        <v>2500</v>
      </c>
      <c r="C375" t="s">
        <v>2501</v>
      </c>
      <c r="D375" t="s">
        <v>2502</v>
      </c>
      <c r="E375" t="s">
        <v>2429</v>
      </c>
      <c r="F375">
        <v>36530</v>
      </c>
      <c r="G375" t="s">
        <v>2503</v>
      </c>
      <c r="H375">
        <v>30.48607363</v>
      </c>
      <c r="I375">
        <v>-87.514185280000007</v>
      </c>
      <c r="J375" t="s">
        <v>802</v>
      </c>
      <c r="K375" t="s">
        <v>801</v>
      </c>
      <c r="L375" t="s">
        <v>802</v>
      </c>
      <c r="M375" t="s">
        <v>802</v>
      </c>
      <c r="N375" t="s">
        <v>802</v>
      </c>
      <c r="O375" t="s">
        <v>802</v>
      </c>
      <c r="P375" t="s">
        <v>802</v>
      </c>
      <c r="Q375" t="s">
        <v>802</v>
      </c>
      <c r="R375" t="s">
        <v>802</v>
      </c>
      <c r="S375" t="s">
        <v>802</v>
      </c>
      <c r="T375" t="s">
        <v>802</v>
      </c>
      <c r="U375" t="s">
        <v>801</v>
      </c>
      <c r="V375" t="s">
        <v>802</v>
      </c>
      <c r="W375" t="s">
        <v>802</v>
      </c>
      <c r="X375">
        <v>4</v>
      </c>
      <c r="Y375">
        <v>-9742035.091</v>
      </c>
      <c r="Z375" s="4" t="s">
        <v>2504</v>
      </c>
    </row>
    <row r="376" spans="1:26">
      <c r="A376">
        <v>375</v>
      </c>
      <c r="B376" t="s">
        <v>2505</v>
      </c>
      <c r="C376" t="s">
        <v>2506</v>
      </c>
      <c r="D376" t="s">
        <v>2507</v>
      </c>
      <c r="E376" t="s">
        <v>2429</v>
      </c>
      <c r="F376">
        <v>36551</v>
      </c>
      <c r="G376" t="s">
        <v>2508</v>
      </c>
      <c r="H376">
        <v>30.618289489999999</v>
      </c>
      <c r="I376">
        <v>-87.780780890000003</v>
      </c>
      <c r="J376" t="s">
        <v>802</v>
      </c>
      <c r="K376" t="s">
        <v>801</v>
      </c>
      <c r="L376" t="s">
        <v>802</v>
      </c>
      <c r="M376" t="s">
        <v>802</v>
      </c>
      <c r="N376" t="s">
        <v>802</v>
      </c>
      <c r="O376" t="s">
        <v>802</v>
      </c>
      <c r="P376" t="s">
        <v>802</v>
      </c>
      <c r="Q376" t="s">
        <v>802</v>
      </c>
      <c r="R376" t="s">
        <v>802</v>
      </c>
      <c r="S376" t="s">
        <v>802</v>
      </c>
      <c r="T376" t="s">
        <v>802</v>
      </c>
      <c r="U376" t="s">
        <v>801</v>
      </c>
      <c r="V376" t="s">
        <v>802</v>
      </c>
      <c r="W376" t="s">
        <v>802</v>
      </c>
      <c r="X376">
        <v>4</v>
      </c>
      <c r="Y376">
        <v>-9771712.3880000003</v>
      </c>
      <c r="Z376" s="4" t="s">
        <v>2509</v>
      </c>
    </row>
    <row r="377" spans="1:26">
      <c r="A377">
        <v>376</v>
      </c>
      <c r="B377" t="s">
        <v>2510</v>
      </c>
      <c r="C377" t="s">
        <v>2511</v>
      </c>
      <c r="D377" t="s">
        <v>2512</v>
      </c>
      <c r="E377" t="s">
        <v>2429</v>
      </c>
      <c r="F377">
        <v>36016</v>
      </c>
      <c r="G377" t="s">
        <v>2513</v>
      </c>
      <c r="H377">
        <v>31.883438699999999</v>
      </c>
      <c r="I377">
        <v>-85.467309400000005</v>
      </c>
      <c r="J377" t="s">
        <v>802</v>
      </c>
      <c r="K377" t="s">
        <v>801</v>
      </c>
      <c r="L377" t="s">
        <v>802</v>
      </c>
      <c r="M377" t="s">
        <v>802</v>
      </c>
      <c r="N377" t="s">
        <v>802</v>
      </c>
      <c r="O377" t="s">
        <v>802</v>
      </c>
      <c r="P377" t="s">
        <v>802</v>
      </c>
      <c r="Q377" t="s">
        <v>802</v>
      </c>
      <c r="R377" t="s">
        <v>802</v>
      </c>
      <c r="S377" t="s">
        <v>802</v>
      </c>
      <c r="T377" t="s">
        <v>802</v>
      </c>
      <c r="U377" t="s">
        <v>801</v>
      </c>
      <c r="V377" t="s">
        <v>802</v>
      </c>
      <c r="W377" t="s">
        <v>802</v>
      </c>
      <c r="X377">
        <v>4</v>
      </c>
      <c r="Y377">
        <v>-9514177.8540000003</v>
      </c>
      <c r="Z377" s="4" t="s">
        <v>2514</v>
      </c>
    </row>
    <row r="378" spans="1:26">
      <c r="A378">
        <v>377</v>
      </c>
      <c r="B378" t="s">
        <v>2515</v>
      </c>
      <c r="C378" t="s">
        <v>2516</v>
      </c>
      <c r="D378" t="s">
        <v>2517</v>
      </c>
      <c r="E378" t="s">
        <v>2429</v>
      </c>
      <c r="F378">
        <v>36512</v>
      </c>
      <c r="G378" t="s">
        <v>2518</v>
      </c>
      <c r="H378">
        <v>31.01258511</v>
      </c>
      <c r="I378">
        <v>-88.024243749999997</v>
      </c>
      <c r="J378" t="s">
        <v>802</v>
      </c>
      <c r="K378" t="s">
        <v>801</v>
      </c>
      <c r="L378" t="s">
        <v>802</v>
      </c>
      <c r="M378" t="s">
        <v>802</v>
      </c>
      <c r="N378" t="s">
        <v>802</v>
      </c>
      <c r="O378" t="s">
        <v>802</v>
      </c>
      <c r="P378" t="s">
        <v>802</v>
      </c>
      <c r="Q378" t="s">
        <v>802</v>
      </c>
      <c r="R378" t="s">
        <v>802</v>
      </c>
      <c r="S378" t="s">
        <v>802</v>
      </c>
      <c r="T378" t="s">
        <v>802</v>
      </c>
      <c r="U378" t="s">
        <v>801</v>
      </c>
      <c r="V378" t="s">
        <v>802</v>
      </c>
      <c r="W378" t="s">
        <v>802</v>
      </c>
      <c r="X378">
        <v>4</v>
      </c>
      <c r="Y378">
        <v>-9798814.5590000004</v>
      </c>
      <c r="Z378" s="4" t="s">
        <v>2519</v>
      </c>
    </row>
    <row r="379" spans="1:26">
      <c r="A379">
        <v>378</v>
      </c>
      <c r="B379" t="s">
        <v>2520</v>
      </c>
      <c r="C379" t="s">
        <v>2521</v>
      </c>
      <c r="D379" t="s">
        <v>2522</v>
      </c>
      <c r="E379" t="s">
        <v>2429</v>
      </c>
      <c r="F379">
        <v>36582</v>
      </c>
      <c r="G379" t="s">
        <v>2523</v>
      </c>
      <c r="H379">
        <v>30.578525549999998</v>
      </c>
      <c r="I379">
        <v>-88.169138099999998</v>
      </c>
      <c r="J379" t="s">
        <v>801</v>
      </c>
      <c r="K379" t="s">
        <v>802</v>
      </c>
      <c r="L379" t="s">
        <v>802</v>
      </c>
      <c r="M379" t="s">
        <v>802</v>
      </c>
      <c r="N379" t="s">
        <v>802</v>
      </c>
      <c r="O379" t="s">
        <v>802</v>
      </c>
      <c r="P379" t="s">
        <v>802</v>
      </c>
      <c r="Q379" t="s">
        <v>802</v>
      </c>
      <c r="R379" t="s">
        <v>802</v>
      </c>
      <c r="S379" t="s">
        <v>802</v>
      </c>
      <c r="T379" t="s">
        <v>801</v>
      </c>
      <c r="U379" t="s">
        <v>802</v>
      </c>
      <c r="V379" t="s">
        <v>802</v>
      </c>
      <c r="W379" t="s">
        <v>802</v>
      </c>
      <c r="X379">
        <v>4</v>
      </c>
      <c r="Y379">
        <v>-9814944.1270000003</v>
      </c>
      <c r="Z379" s="4" t="s">
        <v>2524</v>
      </c>
    </row>
    <row r="380" spans="1:26">
      <c r="A380">
        <v>379</v>
      </c>
      <c r="B380" t="s">
        <v>2525</v>
      </c>
      <c r="C380" t="s">
        <v>2526</v>
      </c>
      <c r="D380" t="s">
        <v>2527</v>
      </c>
      <c r="E380" t="s">
        <v>2429</v>
      </c>
      <c r="F380">
        <v>35633</v>
      </c>
      <c r="G380" t="s">
        <v>2528</v>
      </c>
      <c r="H380">
        <v>34.865011520000003</v>
      </c>
      <c r="I380">
        <v>-87.685823729999996</v>
      </c>
      <c r="J380" t="s">
        <v>801</v>
      </c>
      <c r="K380" t="s">
        <v>802</v>
      </c>
      <c r="L380" t="s">
        <v>802</v>
      </c>
      <c r="M380" t="s">
        <v>802</v>
      </c>
      <c r="N380" t="s">
        <v>802</v>
      </c>
      <c r="O380" t="s">
        <v>802</v>
      </c>
      <c r="P380" t="s">
        <v>802</v>
      </c>
      <c r="Q380" t="s">
        <v>802</v>
      </c>
      <c r="R380" t="s">
        <v>802</v>
      </c>
      <c r="S380" t="s">
        <v>802</v>
      </c>
      <c r="T380" t="s">
        <v>801</v>
      </c>
      <c r="U380" t="s">
        <v>802</v>
      </c>
      <c r="V380" t="s">
        <v>802</v>
      </c>
      <c r="W380" t="s">
        <v>802</v>
      </c>
      <c r="X380">
        <v>4</v>
      </c>
      <c r="Y380">
        <v>-9761141.8269999996</v>
      </c>
      <c r="Z380" s="4" t="s">
        <v>2529</v>
      </c>
    </row>
    <row r="381" spans="1:26">
      <c r="A381">
        <v>380</v>
      </c>
      <c r="B381" t="s">
        <v>2530</v>
      </c>
      <c r="C381" t="s">
        <v>2531</v>
      </c>
      <c r="D381" t="s">
        <v>2532</v>
      </c>
      <c r="E381" t="s">
        <v>2429</v>
      </c>
      <c r="F381">
        <v>35005</v>
      </c>
      <c r="G381" t="s">
        <v>2533</v>
      </c>
      <c r="H381">
        <v>33.641871399999999</v>
      </c>
      <c r="I381">
        <v>-86.988938739999995</v>
      </c>
      <c r="J381" t="s">
        <v>802</v>
      </c>
      <c r="K381" t="s">
        <v>801</v>
      </c>
      <c r="L381" t="s">
        <v>802</v>
      </c>
      <c r="M381" t="s">
        <v>802</v>
      </c>
      <c r="N381" t="s">
        <v>802</v>
      </c>
      <c r="O381" t="s">
        <v>802</v>
      </c>
      <c r="P381" t="s">
        <v>802</v>
      </c>
      <c r="Q381" t="s">
        <v>802</v>
      </c>
      <c r="R381" t="s">
        <v>802</v>
      </c>
      <c r="S381" t="s">
        <v>802</v>
      </c>
      <c r="T381" t="s">
        <v>802</v>
      </c>
      <c r="U381" t="s">
        <v>802</v>
      </c>
      <c r="V381" t="s">
        <v>802</v>
      </c>
      <c r="W381" t="s">
        <v>801</v>
      </c>
      <c r="X381">
        <v>4</v>
      </c>
      <c r="Y381">
        <v>-9683564.9149999991</v>
      </c>
      <c r="Z381" s="4" t="s">
        <v>2534</v>
      </c>
    </row>
    <row r="382" spans="1:26">
      <c r="A382">
        <v>381</v>
      </c>
      <c r="B382" t="s">
        <v>2535</v>
      </c>
      <c r="C382" t="s">
        <v>2536</v>
      </c>
      <c r="D382" t="s">
        <v>2537</v>
      </c>
      <c r="E382" t="s">
        <v>2429</v>
      </c>
      <c r="F382">
        <v>35218</v>
      </c>
      <c r="G382" t="s">
        <v>2538</v>
      </c>
      <c r="H382">
        <v>33.512335210000003</v>
      </c>
      <c r="I382">
        <v>-86.900458959999995</v>
      </c>
      <c r="J382" t="s">
        <v>801</v>
      </c>
      <c r="K382" t="s">
        <v>802</v>
      </c>
      <c r="L382" t="s">
        <v>802</v>
      </c>
      <c r="M382" t="s">
        <v>802</v>
      </c>
      <c r="N382" t="s">
        <v>801</v>
      </c>
      <c r="O382" t="s">
        <v>802</v>
      </c>
      <c r="P382" t="s">
        <v>802</v>
      </c>
      <c r="Q382" t="s">
        <v>802</v>
      </c>
      <c r="R382" t="s">
        <v>802</v>
      </c>
      <c r="S382" t="s">
        <v>802</v>
      </c>
      <c r="T382" t="s">
        <v>802</v>
      </c>
      <c r="U382" t="s">
        <v>802</v>
      </c>
      <c r="V382" t="s">
        <v>802</v>
      </c>
      <c r="W382" t="s">
        <v>802</v>
      </c>
      <c r="X382">
        <v>4</v>
      </c>
      <c r="Y382">
        <v>-9673715.3870000001</v>
      </c>
      <c r="Z382" s="4" t="s">
        <v>2539</v>
      </c>
    </row>
    <row r="383" spans="1:26">
      <c r="A383">
        <v>382</v>
      </c>
      <c r="B383" t="s">
        <v>2540</v>
      </c>
      <c r="C383" t="s">
        <v>2541</v>
      </c>
      <c r="D383" t="s">
        <v>2542</v>
      </c>
      <c r="E383" t="s">
        <v>2429</v>
      </c>
      <c r="F383">
        <v>35452</v>
      </c>
      <c r="G383" t="s">
        <v>2543</v>
      </c>
      <c r="H383">
        <v>33.241068579999997</v>
      </c>
      <c r="I383">
        <v>-87.653135180000007</v>
      </c>
      <c r="J383" t="s">
        <v>802</v>
      </c>
      <c r="K383" t="s">
        <v>801</v>
      </c>
      <c r="L383" t="s">
        <v>802</v>
      </c>
      <c r="M383" t="s">
        <v>802</v>
      </c>
      <c r="N383" t="s">
        <v>802</v>
      </c>
      <c r="O383" t="s">
        <v>802</v>
      </c>
      <c r="P383" t="s">
        <v>802</v>
      </c>
      <c r="Q383" t="s">
        <v>802</v>
      </c>
      <c r="R383" t="s">
        <v>802</v>
      </c>
      <c r="S383" t="s">
        <v>802</v>
      </c>
      <c r="T383" t="s">
        <v>802</v>
      </c>
      <c r="U383" t="s">
        <v>802</v>
      </c>
      <c r="V383" t="s">
        <v>802</v>
      </c>
      <c r="W383" t="s">
        <v>801</v>
      </c>
      <c r="X383">
        <v>4</v>
      </c>
      <c r="Y383">
        <v>-9757502.943</v>
      </c>
      <c r="Z383" s="4" t="s">
        <v>2544</v>
      </c>
    </row>
    <row r="384" spans="1:26">
      <c r="A384">
        <v>383</v>
      </c>
      <c r="B384" t="s">
        <v>2545</v>
      </c>
      <c r="C384" t="s">
        <v>2546</v>
      </c>
      <c r="D384" t="s">
        <v>2547</v>
      </c>
      <c r="E384" t="s">
        <v>2429</v>
      </c>
      <c r="F384">
        <v>36545</v>
      </c>
      <c r="G384" t="s">
        <v>2548</v>
      </c>
      <c r="H384">
        <v>31.496239320000001</v>
      </c>
      <c r="I384">
        <v>-87.899632159999996</v>
      </c>
      <c r="J384" t="s">
        <v>802</v>
      </c>
      <c r="K384" t="s">
        <v>801</v>
      </c>
      <c r="L384" t="s">
        <v>802</v>
      </c>
      <c r="M384" t="s">
        <v>802</v>
      </c>
      <c r="N384" t="s">
        <v>802</v>
      </c>
      <c r="O384" t="s">
        <v>802</v>
      </c>
      <c r="P384" t="s">
        <v>802</v>
      </c>
      <c r="Q384" t="s">
        <v>802</v>
      </c>
      <c r="R384" t="s">
        <v>802</v>
      </c>
      <c r="S384" t="s">
        <v>802</v>
      </c>
      <c r="T384" t="s">
        <v>802</v>
      </c>
      <c r="U384" t="s">
        <v>801</v>
      </c>
      <c r="V384" t="s">
        <v>802</v>
      </c>
      <c r="W384" t="s">
        <v>802</v>
      </c>
      <c r="X384">
        <v>4</v>
      </c>
      <c r="Y384">
        <v>-9784942.8589999992</v>
      </c>
      <c r="Z384" s="4" t="s">
        <v>2549</v>
      </c>
    </row>
    <row r="385" spans="1:26">
      <c r="A385">
        <v>384</v>
      </c>
      <c r="B385" t="s">
        <v>2550</v>
      </c>
      <c r="C385" t="s">
        <v>2551</v>
      </c>
      <c r="D385" t="s">
        <v>2552</v>
      </c>
      <c r="E385" t="s">
        <v>2429</v>
      </c>
      <c r="F385">
        <v>35772</v>
      </c>
      <c r="G385" t="s">
        <v>2553</v>
      </c>
      <c r="H385">
        <v>34.881423810000001</v>
      </c>
      <c r="I385">
        <v>-85.774688960000006</v>
      </c>
      <c r="J385" t="s">
        <v>802</v>
      </c>
      <c r="K385" t="s">
        <v>801</v>
      </c>
      <c r="L385" t="s">
        <v>802</v>
      </c>
      <c r="M385" t="s">
        <v>802</v>
      </c>
      <c r="N385" t="s">
        <v>802</v>
      </c>
      <c r="O385" t="s">
        <v>802</v>
      </c>
      <c r="P385" t="s">
        <v>802</v>
      </c>
      <c r="Q385" t="s">
        <v>802</v>
      </c>
      <c r="R385" t="s">
        <v>802</v>
      </c>
      <c r="S385" t="s">
        <v>802</v>
      </c>
      <c r="T385" t="s">
        <v>802</v>
      </c>
      <c r="U385" t="s">
        <v>801</v>
      </c>
      <c r="V385" t="s">
        <v>802</v>
      </c>
      <c r="W385" t="s">
        <v>802</v>
      </c>
      <c r="X385">
        <v>4</v>
      </c>
      <c r="Y385">
        <v>-9548395.2170000002</v>
      </c>
      <c r="Z385" s="4" t="s">
        <v>2554</v>
      </c>
    </row>
    <row r="386" spans="1:26">
      <c r="A386">
        <v>385</v>
      </c>
      <c r="B386" t="s">
        <v>2555</v>
      </c>
      <c r="C386" t="s">
        <v>2556</v>
      </c>
      <c r="D386" t="s">
        <v>2434</v>
      </c>
      <c r="E386" t="s">
        <v>2429</v>
      </c>
      <c r="F386">
        <v>35670</v>
      </c>
      <c r="G386" t="s">
        <v>2557</v>
      </c>
      <c r="H386">
        <v>34.499634350000001</v>
      </c>
      <c r="I386">
        <v>-86.724908499999998</v>
      </c>
      <c r="J386" t="s">
        <v>801</v>
      </c>
      <c r="K386" t="s">
        <v>802</v>
      </c>
      <c r="L386" t="s">
        <v>802</v>
      </c>
      <c r="M386" t="s">
        <v>802</v>
      </c>
      <c r="N386" t="s">
        <v>802</v>
      </c>
      <c r="O386" t="s">
        <v>802</v>
      </c>
      <c r="P386" t="s">
        <v>802</v>
      </c>
      <c r="Q386" t="s">
        <v>802</v>
      </c>
      <c r="R386" t="s">
        <v>802</v>
      </c>
      <c r="S386" t="s">
        <v>802</v>
      </c>
      <c r="T386" t="s">
        <v>801</v>
      </c>
      <c r="U386" t="s">
        <v>802</v>
      </c>
      <c r="V386" t="s">
        <v>802</v>
      </c>
      <c r="W386" t="s">
        <v>802</v>
      </c>
      <c r="X386">
        <v>4</v>
      </c>
      <c r="Y386">
        <v>-9654173.2009999994</v>
      </c>
      <c r="Z386" s="4" t="s">
        <v>2558</v>
      </c>
    </row>
    <row r="387" spans="1:26">
      <c r="A387">
        <v>386</v>
      </c>
      <c r="B387" t="s">
        <v>2559</v>
      </c>
      <c r="C387" t="s">
        <v>2560</v>
      </c>
      <c r="D387" t="s">
        <v>2561</v>
      </c>
      <c r="E387" t="s">
        <v>2429</v>
      </c>
      <c r="F387">
        <v>36613</v>
      </c>
      <c r="G387" t="s">
        <v>2562</v>
      </c>
      <c r="H387">
        <v>30.78064719</v>
      </c>
      <c r="I387">
        <v>-88.166365519999999</v>
      </c>
      <c r="J387" t="s">
        <v>802</v>
      </c>
      <c r="K387" t="s">
        <v>801</v>
      </c>
      <c r="L387" t="s">
        <v>802</v>
      </c>
      <c r="M387" t="s">
        <v>802</v>
      </c>
      <c r="N387" t="s">
        <v>802</v>
      </c>
      <c r="O387" t="s">
        <v>802</v>
      </c>
      <c r="P387" t="s">
        <v>802</v>
      </c>
      <c r="Q387" t="s">
        <v>802</v>
      </c>
      <c r="R387" t="s">
        <v>802</v>
      </c>
      <c r="S387" t="s">
        <v>802</v>
      </c>
      <c r="T387" t="s">
        <v>802</v>
      </c>
      <c r="U387" t="s">
        <v>801</v>
      </c>
      <c r="V387" t="s">
        <v>802</v>
      </c>
      <c r="W387" t="s">
        <v>802</v>
      </c>
      <c r="X387">
        <v>4</v>
      </c>
      <c r="Y387">
        <v>-9814635.4859999996</v>
      </c>
      <c r="Z387" s="4" t="s">
        <v>2563</v>
      </c>
    </row>
    <row r="388" spans="1:26">
      <c r="A388">
        <v>387</v>
      </c>
      <c r="B388" t="s">
        <v>2564</v>
      </c>
      <c r="C388" t="s">
        <v>2565</v>
      </c>
      <c r="D388" t="s">
        <v>2566</v>
      </c>
      <c r="E388" t="s">
        <v>2429</v>
      </c>
      <c r="F388">
        <v>35611</v>
      </c>
      <c r="G388" t="s">
        <v>2567</v>
      </c>
      <c r="H388">
        <v>34.711218090000003</v>
      </c>
      <c r="I388">
        <v>-87.091937720000004</v>
      </c>
      <c r="J388" t="s">
        <v>802</v>
      </c>
      <c r="K388" t="s">
        <v>801</v>
      </c>
      <c r="L388" t="s">
        <v>802</v>
      </c>
      <c r="M388" t="s">
        <v>802</v>
      </c>
      <c r="N388" t="s">
        <v>802</v>
      </c>
      <c r="O388" t="s">
        <v>802</v>
      </c>
      <c r="P388" t="s">
        <v>802</v>
      </c>
      <c r="Q388" t="s">
        <v>802</v>
      </c>
      <c r="R388" t="s">
        <v>802</v>
      </c>
      <c r="S388" t="s">
        <v>802</v>
      </c>
      <c r="T388" t="s">
        <v>802</v>
      </c>
      <c r="U388" t="s">
        <v>801</v>
      </c>
      <c r="V388" t="s">
        <v>802</v>
      </c>
      <c r="W388" t="s">
        <v>802</v>
      </c>
      <c r="X388">
        <v>4</v>
      </c>
      <c r="Y388">
        <v>-9695030.7200000007</v>
      </c>
      <c r="Z388" s="4" t="s">
        <v>2568</v>
      </c>
    </row>
    <row r="389" spans="1:26">
      <c r="A389">
        <v>388</v>
      </c>
      <c r="B389" t="s">
        <v>2569</v>
      </c>
      <c r="C389" t="s">
        <v>2570</v>
      </c>
      <c r="D389" t="s">
        <v>2571</v>
      </c>
      <c r="E389" t="s">
        <v>2429</v>
      </c>
      <c r="F389">
        <v>36010</v>
      </c>
      <c r="G389" t="s">
        <v>2572</v>
      </c>
      <c r="H389">
        <v>31.704269719999999</v>
      </c>
      <c r="I389">
        <v>-85.838107739999998</v>
      </c>
      <c r="J389" t="s">
        <v>802</v>
      </c>
      <c r="K389" t="s">
        <v>801</v>
      </c>
      <c r="L389" t="s">
        <v>802</v>
      </c>
      <c r="M389" t="s">
        <v>802</v>
      </c>
      <c r="N389" t="s">
        <v>802</v>
      </c>
      <c r="O389" t="s">
        <v>802</v>
      </c>
      <c r="P389" t="s">
        <v>802</v>
      </c>
      <c r="Q389" t="s">
        <v>802</v>
      </c>
      <c r="R389" t="s">
        <v>802</v>
      </c>
      <c r="S389" t="s">
        <v>802</v>
      </c>
      <c r="T389" t="s">
        <v>802</v>
      </c>
      <c r="U389" t="s">
        <v>802</v>
      </c>
      <c r="V389" t="s">
        <v>802</v>
      </c>
      <c r="W389" t="s">
        <v>801</v>
      </c>
      <c r="X389">
        <v>4</v>
      </c>
      <c r="Y389">
        <v>-9555454.9470000006</v>
      </c>
      <c r="Z389" s="4" t="s">
        <v>2573</v>
      </c>
    </row>
    <row r="390" spans="1:26">
      <c r="A390">
        <v>389</v>
      </c>
      <c r="B390" t="s">
        <v>2574</v>
      </c>
      <c r="C390" t="s">
        <v>2575</v>
      </c>
      <c r="D390" t="s">
        <v>2576</v>
      </c>
      <c r="E390" t="s">
        <v>2429</v>
      </c>
      <c r="F390">
        <v>36205</v>
      </c>
      <c r="G390" t="s">
        <v>2577</v>
      </c>
      <c r="H390">
        <v>33.713393629999999</v>
      </c>
      <c r="I390">
        <v>-85.782464559999994</v>
      </c>
      <c r="J390" t="s">
        <v>802</v>
      </c>
      <c r="K390" t="s">
        <v>801</v>
      </c>
      <c r="L390" t="s">
        <v>802</v>
      </c>
      <c r="M390" t="s">
        <v>802</v>
      </c>
      <c r="N390" t="s">
        <v>802</v>
      </c>
      <c r="O390" t="s">
        <v>802</v>
      </c>
      <c r="P390" t="s">
        <v>802</v>
      </c>
      <c r="Q390" t="s">
        <v>802</v>
      </c>
      <c r="R390" t="s">
        <v>802</v>
      </c>
      <c r="S390" t="s">
        <v>802</v>
      </c>
      <c r="T390" t="s">
        <v>802</v>
      </c>
      <c r="U390" t="s">
        <v>801</v>
      </c>
      <c r="V390" t="s">
        <v>802</v>
      </c>
      <c r="W390" t="s">
        <v>802</v>
      </c>
      <c r="X390">
        <v>4</v>
      </c>
      <c r="Y390">
        <v>-9549260.7860000003</v>
      </c>
      <c r="Z390" s="4" t="s">
        <v>2578</v>
      </c>
    </row>
    <row r="391" spans="1:26">
      <c r="A391">
        <v>390</v>
      </c>
      <c r="B391" t="s">
        <v>2579</v>
      </c>
      <c r="C391" t="s">
        <v>2580</v>
      </c>
      <c r="D391" t="s">
        <v>2576</v>
      </c>
      <c r="E391" t="s">
        <v>2429</v>
      </c>
      <c r="F391">
        <v>36201</v>
      </c>
      <c r="G391" t="s">
        <v>2581</v>
      </c>
      <c r="H391">
        <v>33.679987509999997</v>
      </c>
      <c r="I391">
        <v>-85.925198309999999</v>
      </c>
      <c r="J391" t="s">
        <v>802</v>
      </c>
      <c r="K391" t="s">
        <v>801</v>
      </c>
      <c r="L391" t="s">
        <v>802</v>
      </c>
      <c r="M391" t="s">
        <v>802</v>
      </c>
      <c r="N391" t="s">
        <v>802</v>
      </c>
      <c r="O391" t="s">
        <v>802</v>
      </c>
      <c r="P391" t="s">
        <v>802</v>
      </c>
      <c r="Q391" t="s">
        <v>802</v>
      </c>
      <c r="R391" t="s">
        <v>802</v>
      </c>
      <c r="S391" t="s">
        <v>802</v>
      </c>
      <c r="T391" t="s">
        <v>802</v>
      </c>
      <c r="U391" t="s">
        <v>801</v>
      </c>
      <c r="V391" t="s">
        <v>802</v>
      </c>
      <c r="W391" t="s">
        <v>802</v>
      </c>
      <c r="X391">
        <v>4</v>
      </c>
      <c r="Y391">
        <v>-9565149.8389999997</v>
      </c>
      <c r="Z391" s="4" t="s">
        <v>2582</v>
      </c>
    </row>
    <row r="392" spans="1:26">
      <c r="A392">
        <v>391</v>
      </c>
      <c r="B392" t="s">
        <v>2583</v>
      </c>
      <c r="C392" t="s">
        <v>2584</v>
      </c>
      <c r="D392" t="s">
        <v>2585</v>
      </c>
      <c r="E392" t="s">
        <v>2429</v>
      </c>
      <c r="F392">
        <v>35077</v>
      </c>
      <c r="G392" t="s">
        <v>2586</v>
      </c>
      <c r="H392">
        <v>34.052514000000002</v>
      </c>
      <c r="I392">
        <v>-86.882263499999993</v>
      </c>
      <c r="J392" t="s">
        <v>801</v>
      </c>
      <c r="K392" t="s">
        <v>802</v>
      </c>
      <c r="L392" t="s">
        <v>802</v>
      </c>
      <c r="M392" t="s">
        <v>802</v>
      </c>
      <c r="N392" t="s">
        <v>801</v>
      </c>
      <c r="O392" t="s">
        <v>802</v>
      </c>
      <c r="P392" t="s">
        <v>802</v>
      </c>
      <c r="Q392" t="s">
        <v>802</v>
      </c>
      <c r="R392" t="s">
        <v>802</v>
      </c>
      <c r="S392" t="s">
        <v>802</v>
      </c>
      <c r="T392" t="s">
        <v>802</v>
      </c>
      <c r="U392" t="s">
        <v>802</v>
      </c>
      <c r="V392" t="s">
        <v>802</v>
      </c>
      <c r="W392" t="s">
        <v>802</v>
      </c>
      <c r="X392">
        <v>4</v>
      </c>
      <c r="Y392">
        <v>-9671689.8809999991</v>
      </c>
      <c r="Z392" s="4" t="s">
        <v>2587</v>
      </c>
    </row>
    <row r="393" spans="1:26">
      <c r="A393">
        <v>392</v>
      </c>
      <c r="B393" t="s">
        <v>2588</v>
      </c>
      <c r="C393" t="s">
        <v>2589</v>
      </c>
      <c r="D393" t="s">
        <v>2590</v>
      </c>
      <c r="E393" t="s">
        <v>2429</v>
      </c>
      <c r="F393">
        <v>35131</v>
      </c>
      <c r="G393" t="s">
        <v>2591</v>
      </c>
      <c r="H393">
        <v>33.67631385</v>
      </c>
      <c r="I393">
        <v>-86.25446737</v>
      </c>
      <c r="J393" t="s">
        <v>802</v>
      </c>
      <c r="K393" t="s">
        <v>801</v>
      </c>
      <c r="L393" t="s">
        <v>802</v>
      </c>
      <c r="M393" t="s">
        <v>802</v>
      </c>
      <c r="N393" t="s">
        <v>802</v>
      </c>
      <c r="O393" t="s">
        <v>802</v>
      </c>
      <c r="P393" t="s">
        <v>802</v>
      </c>
      <c r="Q393" t="s">
        <v>802</v>
      </c>
      <c r="R393" t="s">
        <v>802</v>
      </c>
      <c r="S393" t="s">
        <v>802</v>
      </c>
      <c r="T393" t="s">
        <v>802</v>
      </c>
      <c r="U393" t="s">
        <v>802</v>
      </c>
      <c r="V393" t="s">
        <v>802</v>
      </c>
      <c r="W393" t="s">
        <v>801</v>
      </c>
      <c r="X393">
        <v>4</v>
      </c>
      <c r="Y393">
        <v>-9601803.9130000006</v>
      </c>
      <c r="Z393" s="4" t="s">
        <v>2592</v>
      </c>
    </row>
    <row r="394" spans="1:26">
      <c r="A394">
        <v>393</v>
      </c>
      <c r="B394" t="s">
        <v>2593</v>
      </c>
      <c r="C394" t="s">
        <v>2594</v>
      </c>
      <c r="D394" t="s">
        <v>2595</v>
      </c>
      <c r="E394" t="s">
        <v>2429</v>
      </c>
      <c r="F394">
        <v>36732</v>
      </c>
      <c r="G394" t="s">
        <v>2596</v>
      </c>
      <c r="H394">
        <v>32.510227800000003</v>
      </c>
      <c r="I394">
        <v>-87.814358150000004</v>
      </c>
      <c r="J394" t="s">
        <v>802</v>
      </c>
      <c r="K394" t="s">
        <v>801</v>
      </c>
      <c r="L394" t="s">
        <v>802</v>
      </c>
      <c r="M394" t="s">
        <v>802</v>
      </c>
      <c r="N394" t="s">
        <v>802</v>
      </c>
      <c r="O394" t="s">
        <v>802</v>
      </c>
      <c r="P394" t="s">
        <v>802</v>
      </c>
      <c r="Q394" t="s">
        <v>802</v>
      </c>
      <c r="R394" t="s">
        <v>802</v>
      </c>
      <c r="S394" t="s">
        <v>802</v>
      </c>
      <c r="T394" t="s">
        <v>802</v>
      </c>
      <c r="U394" t="s">
        <v>801</v>
      </c>
      <c r="V394" t="s">
        <v>802</v>
      </c>
      <c r="W394" t="s">
        <v>802</v>
      </c>
      <c r="X394">
        <v>4</v>
      </c>
      <c r="Y394">
        <v>-9775450.2029999997</v>
      </c>
      <c r="Z394" s="4" t="s">
        <v>2597</v>
      </c>
    </row>
    <row r="395" spans="1:26">
      <c r="A395">
        <v>394</v>
      </c>
      <c r="B395" t="s">
        <v>2598</v>
      </c>
      <c r="C395" t="s">
        <v>2599</v>
      </c>
      <c r="D395" t="s">
        <v>2600</v>
      </c>
      <c r="E395" t="s">
        <v>2429</v>
      </c>
      <c r="F395">
        <v>36863</v>
      </c>
      <c r="G395" t="s">
        <v>2601</v>
      </c>
      <c r="H395">
        <v>32.8587591</v>
      </c>
      <c r="I395">
        <v>-85.283346080000001</v>
      </c>
      <c r="J395" t="s">
        <v>802</v>
      </c>
      <c r="K395" t="s">
        <v>801</v>
      </c>
      <c r="L395" t="s">
        <v>802</v>
      </c>
      <c r="M395" t="s">
        <v>802</v>
      </c>
      <c r="N395" t="s">
        <v>802</v>
      </c>
      <c r="O395" t="s">
        <v>802</v>
      </c>
      <c r="P395" t="s">
        <v>802</v>
      </c>
      <c r="Q395" t="s">
        <v>802</v>
      </c>
      <c r="R395" t="s">
        <v>802</v>
      </c>
      <c r="S395" t="s">
        <v>802</v>
      </c>
      <c r="T395" t="s">
        <v>802</v>
      </c>
      <c r="U395" t="s">
        <v>801</v>
      </c>
      <c r="V395" t="s">
        <v>802</v>
      </c>
      <c r="W395" t="s">
        <v>802</v>
      </c>
      <c r="X395">
        <v>4</v>
      </c>
      <c r="Y395">
        <v>-9493699.1500000004</v>
      </c>
      <c r="Z395" s="4" t="s">
        <v>2602</v>
      </c>
    </row>
    <row r="396" spans="1:26">
      <c r="A396">
        <v>395</v>
      </c>
      <c r="B396" t="s">
        <v>2603</v>
      </c>
      <c r="C396" t="s">
        <v>2604</v>
      </c>
      <c r="D396" t="s">
        <v>2605</v>
      </c>
      <c r="E396" t="s">
        <v>2429</v>
      </c>
      <c r="F396">
        <v>36560</v>
      </c>
      <c r="G396" t="s">
        <v>2606</v>
      </c>
      <c r="H396">
        <v>31.046769000000001</v>
      </c>
      <c r="I396">
        <v>-88.024513589999998</v>
      </c>
      <c r="J396" t="s">
        <v>802</v>
      </c>
      <c r="K396" t="s">
        <v>801</v>
      </c>
      <c r="L396" t="s">
        <v>802</v>
      </c>
      <c r="M396" t="s">
        <v>802</v>
      </c>
      <c r="N396" t="s">
        <v>802</v>
      </c>
      <c r="O396" t="s">
        <v>802</v>
      </c>
      <c r="P396" t="s">
        <v>802</v>
      </c>
      <c r="Q396" t="s">
        <v>802</v>
      </c>
      <c r="R396" t="s">
        <v>802</v>
      </c>
      <c r="S396" t="s">
        <v>802</v>
      </c>
      <c r="T396" t="s">
        <v>802</v>
      </c>
      <c r="U396" t="s">
        <v>802</v>
      </c>
      <c r="V396" t="s">
        <v>802</v>
      </c>
      <c r="W396" t="s">
        <v>801</v>
      </c>
      <c r="X396">
        <v>4</v>
      </c>
      <c r="Y396">
        <v>-9798844.5979999993</v>
      </c>
      <c r="Z396" s="4" t="s">
        <v>2607</v>
      </c>
    </row>
    <row r="397" spans="1:26">
      <c r="A397">
        <v>396</v>
      </c>
      <c r="B397" t="s">
        <v>2608</v>
      </c>
      <c r="C397" t="s">
        <v>2609</v>
      </c>
      <c r="D397" t="s">
        <v>2610</v>
      </c>
      <c r="E397" t="s">
        <v>2429</v>
      </c>
      <c r="F397">
        <v>35459</v>
      </c>
      <c r="G397" t="s">
        <v>2611</v>
      </c>
      <c r="H397">
        <v>32.804233500000002</v>
      </c>
      <c r="I397">
        <v>-88.312296119999999</v>
      </c>
      <c r="J397" t="s">
        <v>802</v>
      </c>
      <c r="K397" t="s">
        <v>801</v>
      </c>
      <c r="L397" t="s">
        <v>802</v>
      </c>
      <c r="M397" t="s">
        <v>802</v>
      </c>
      <c r="N397" t="s">
        <v>802</v>
      </c>
      <c r="O397" t="s">
        <v>802</v>
      </c>
      <c r="P397" t="s">
        <v>802</v>
      </c>
      <c r="Q397" t="s">
        <v>802</v>
      </c>
      <c r="R397" t="s">
        <v>802</v>
      </c>
      <c r="S397" t="s">
        <v>802</v>
      </c>
      <c r="T397" t="s">
        <v>802</v>
      </c>
      <c r="U397" t="s">
        <v>802</v>
      </c>
      <c r="V397" t="s">
        <v>801</v>
      </c>
      <c r="W397" t="s">
        <v>802</v>
      </c>
      <c r="X397">
        <v>4</v>
      </c>
      <c r="Y397">
        <v>-9830880.4210000001</v>
      </c>
      <c r="Z397" s="4" t="s">
        <v>2612</v>
      </c>
    </row>
    <row r="398" spans="1:26">
      <c r="A398">
        <v>397</v>
      </c>
      <c r="B398" t="s">
        <v>2613</v>
      </c>
      <c r="C398" t="s">
        <v>2614</v>
      </c>
      <c r="D398" t="s">
        <v>2615</v>
      </c>
      <c r="E398" t="s">
        <v>2429</v>
      </c>
      <c r="F398">
        <v>35616</v>
      </c>
      <c r="G398" t="s">
        <v>2616</v>
      </c>
      <c r="H398">
        <v>34.749318950000003</v>
      </c>
      <c r="I398">
        <v>-87.868875009999996</v>
      </c>
      <c r="J398" t="s">
        <v>802</v>
      </c>
      <c r="K398" t="s">
        <v>801</v>
      </c>
      <c r="L398" t="s">
        <v>802</v>
      </c>
      <c r="M398" t="s">
        <v>802</v>
      </c>
      <c r="N398" t="s">
        <v>802</v>
      </c>
      <c r="O398" t="s">
        <v>802</v>
      </c>
      <c r="P398" t="s">
        <v>802</v>
      </c>
      <c r="Q398" t="s">
        <v>802</v>
      </c>
      <c r="R398" t="s">
        <v>802</v>
      </c>
      <c r="S398" t="s">
        <v>802</v>
      </c>
      <c r="T398" t="s">
        <v>802</v>
      </c>
      <c r="U398" t="s">
        <v>801</v>
      </c>
      <c r="V398" t="s">
        <v>802</v>
      </c>
      <c r="W398" t="s">
        <v>802</v>
      </c>
      <c r="X398">
        <v>4</v>
      </c>
      <c r="Y398">
        <v>-9781519.0069999993</v>
      </c>
      <c r="Z398" s="4" t="s">
        <v>2617</v>
      </c>
    </row>
    <row r="399" spans="1:26">
      <c r="A399">
        <v>398</v>
      </c>
      <c r="B399" t="s">
        <v>2618</v>
      </c>
      <c r="C399" t="s">
        <v>2619</v>
      </c>
      <c r="D399" t="s">
        <v>2620</v>
      </c>
      <c r="E399" t="s">
        <v>2429</v>
      </c>
      <c r="F399">
        <v>36042</v>
      </c>
      <c r="G399" t="s">
        <v>2621</v>
      </c>
      <c r="H399">
        <v>31.84091647</v>
      </c>
      <c r="I399">
        <v>-86.381589309999995</v>
      </c>
      <c r="J399" t="s">
        <v>801</v>
      </c>
      <c r="K399" t="s">
        <v>802</v>
      </c>
      <c r="L399" t="s">
        <v>802</v>
      </c>
      <c r="M399" t="s">
        <v>802</v>
      </c>
      <c r="N399" t="s">
        <v>802</v>
      </c>
      <c r="O399" t="s">
        <v>802</v>
      </c>
      <c r="P399" t="s">
        <v>802</v>
      </c>
      <c r="Q399" t="s">
        <v>802</v>
      </c>
      <c r="R399" t="s">
        <v>802</v>
      </c>
      <c r="S399" t="s">
        <v>802</v>
      </c>
      <c r="T399" t="s">
        <v>801</v>
      </c>
      <c r="U399" t="s">
        <v>802</v>
      </c>
      <c r="V399" t="s">
        <v>802</v>
      </c>
      <c r="W399" t="s">
        <v>802</v>
      </c>
      <c r="X399">
        <v>4</v>
      </c>
      <c r="Y399">
        <v>-9615955.057</v>
      </c>
      <c r="Z399" s="4" t="s">
        <v>2622</v>
      </c>
    </row>
    <row r="400" spans="1:26">
      <c r="A400">
        <v>399</v>
      </c>
      <c r="B400" t="s">
        <v>2623</v>
      </c>
      <c r="C400" t="s">
        <v>2624</v>
      </c>
      <c r="D400" t="s">
        <v>2625</v>
      </c>
      <c r="E400" t="s">
        <v>2429</v>
      </c>
      <c r="F400">
        <v>36904</v>
      </c>
      <c r="G400" t="s">
        <v>2626</v>
      </c>
      <c r="H400">
        <v>31.693390740000002</v>
      </c>
      <c r="I400">
        <v>-86.683537090000002</v>
      </c>
      <c r="J400" t="s">
        <v>802</v>
      </c>
      <c r="K400" t="s">
        <v>801</v>
      </c>
      <c r="L400" t="s">
        <v>802</v>
      </c>
      <c r="M400" t="s">
        <v>802</v>
      </c>
      <c r="N400" t="s">
        <v>802</v>
      </c>
      <c r="O400" t="s">
        <v>802</v>
      </c>
      <c r="P400" t="s">
        <v>802</v>
      </c>
      <c r="Q400" t="s">
        <v>802</v>
      </c>
      <c r="R400" t="s">
        <v>802</v>
      </c>
      <c r="S400" t="s">
        <v>802</v>
      </c>
      <c r="T400" t="s">
        <v>802</v>
      </c>
      <c r="U400" t="s">
        <v>802</v>
      </c>
      <c r="V400" t="s">
        <v>802</v>
      </c>
      <c r="W400" t="s">
        <v>801</v>
      </c>
      <c r="X400">
        <v>4</v>
      </c>
      <c r="Y400">
        <v>-9649567.7379999999</v>
      </c>
      <c r="Z400" s="4" t="s">
        <v>2627</v>
      </c>
    </row>
    <row r="401" spans="1:26">
      <c r="A401">
        <v>400</v>
      </c>
      <c r="B401" t="s">
        <v>2628</v>
      </c>
      <c r="C401" t="s">
        <v>2629</v>
      </c>
      <c r="D401" t="s">
        <v>2630</v>
      </c>
      <c r="E401" t="s">
        <v>2429</v>
      </c>
      <c r="F401">
        <v>36752</v>
      </c>
      <c r="G401" t="s">
        <v>2631</v>
      </c>
      <c r="H401">
        <v>32.268968469999997</v>
      </c>
      <c r="I401">
        <v>-86.544566709999998</v>
      </c>
      <c r="J401" t="s">
        <v>802</v>
      </c>
      <c r="K401" t="s">
        <v>801</v>
      </c>
      <c r="L401" t="s">
        <v>802</v>
      </c>
      <c r="M401" t="s">
        <v>802</v>
      </c>
      <c r="N401" t="s">
        <v>802</v>
      </c>
      <c r="O401" t="s">
        <v>802</v>
      </c>
      <c r="P401" t="s">
        <v>802</v>
      </c>
      <c r="Q401" t="s">
        <v>802</v>
      </c>
      <c r="R401" t="s">
        <v>802</v>
      </c>
      <c r="S401" t="s">
        <v>802</v>
      </c>
      <c r="T401" t="s">
        <v>802</v>
      </c>
      <c r="U401" t="s">
        <v>801</v>
      </c>
      <c r="V401" t="s">
        <v>802</v>
      </c>
      <c r="W401" t="s">
        <v>802</v>
      </c>
      <c r="X401">
        <v>4</v>
      </c>
      <c r="Y401">
        <v>-9634097.625</v>
      </c>
      <c r="Z401" s="4" t="s">
        <v>2632</v>
      </c>
    </row>
    <row r="402" spans="1:26">
      <c r="A402">
        <v>401</v>
      </c>
      <c r="B402" t="s">
        <v>2628</v>
      </c>
      <c r="C402" t="s">
        <v>2633</v>
      </c>
      <c r="D402" t="s">
        <v>2634</v>
      </c>
      <c r="E402" t="s">
        <v>2429</v>
      </c>
      <c r="F402">
        <v>36104</v>
      </c>
      <c r="G402" t="s">
        <v>2635</v>
      </c>
      <c r="H402">
        <v>32.408500859999997</v>
      </c>
      <c r="I402">
        <v>-86.323571479999998</v>
      </c>
      <c r="J402" t="s">
        <v>802</v>
      </c>
      <c r="K402" t="s">
        <v>801</v>
      </c>
      <c r="L402" t="s">
        <v>802</v>
      </c>
      <c r="M402" t="s">
        <v>802</v>
      </c>
      <c r="N402" t="s">
        <v>802</v>
      </c>
      <c r="O402" t="s">
        <v>802</v>
      </c>
      <c r="P402" t="s">
        <v>802</v>
      </c>
      <c r="Q402" t="s">
        <v>802</v>
      </c>
      <c r="R402" t="s">
        <v>802</v>
      </c>
      <c r="S402" t="s">
        <v>802</v>
      </c>
      <c r="T402" t="s">
        <v>802</v>
      </c>
      <c r="U402" t="s">
        <v>801</v>
      </c>
      <c r="V402" t="s">
        <v>802</v>
      </c>
      <c r="W402" t="s">
        <v>802</v>
      </c>
      <c r="X402">
        <v>4</v>
      </c>
      <c r="Y402">
        <v>-9609496.5419999994</v>
      </c>
      <c r="Z402" s="4" t="s">
        <v>2636</v>
      </c>
    </row>
    <row r="403" spans="1:26">
      <c r="A403">
        <v>402</v>
      </c>
      <c r="B403" t="s">
        <v>2637</v>
      </c>
      <c r="C403" t="s">
        <v>2638</v>
      </c>
      <c r="D403" t="s">
        <v>2639</v>
      </c>
      <c r="E403" t="s">
        <v>2429</v>
      </c>
      <c r="F403">
        <v>35020</v>
      </c>
      <c r="G403" t="s">
        <v>2640</v>
      </c>
      <c r="H403">
        <v>33.408714699999997</v>
      </c>
      <c r="I403">
        <v>-86.957259059999998</v>
      </c>
      <c r="J403" t="s">
        <v>801</v>
      </c>
      <c r="K403" t="s">
        <v>802</v>
      </c>
      <c r="L403" t="s">
        <v>802</v>
      </c>
      <c r="M403" t="s">
        <v>802</v>
      </c>
      <c r="N403" t="s">
        <v>802</v>
      </c>
      <c r="O403" t="s">
        <v>802</v>
      </c>
      <c r="P403" t="s">
        <v>802</v>
      </c>
      <c r="Q403" t="s">
        <v>802</v>
      </c>
      <c r="R403" t="s">
        <v>802</v>
      </c>
      <c r="S403" t="s">
        <v>802</v>
      </c>
      <c r="T403" t="s">
        <v>801</v>
      </c>
      <c r="U403" t="s">
        <v>802</v>
      </c>
      <c r="V403" t="s">
        <v>802</v>
      </c>
      <c r="W403" t="s">
        <v>802</v>
      </c>
      <c r="X403">
        <v>4</v>
      </c>
      <c r="Y403">
        <v>-9680038.3469999991</v>
      </c>
      <c r="Z403" s="4" t="s">
        <v>2641</v>
      </c>
    </row>
    <row r="404" spans="1:26">
      <c r="A404">
        <v>403</v>
      </c>
      <c r="B404" t="s">
        <v>2642</v>
      </c>
      <c r="C404" t="s">
        <v>2643</v>
      </c>
      <c r="D404" t="s">
        <v>2644</v>
      </c>
      <c r="E404" t="s">
        <v>2429</v>
      </c>
      <c r="F404">
        <v>35950</v>
      </c>
      <c r="G404" t="s">
        <v>2645</v>
      </c>
      <c r="H404">
        <v>34.330096500000003</v>
      </c>
      <c r="I404">
        <v>-86.231746189999996</v>
      </c>
      <c r="J404" t="s">
        <v>802</v>
      </c>
      <c r="K404" t="s">
        <v>801</v>
      </c>
      <c r="L404" t="s">
        <v>802</v>
      </c>
      <c r="M404" t="s">
        <v>802</v>
      </c>
      <c r="N404" t="s">
        <v>802</v>
      </c>
      <c r="O404" t="s">
        <v>802</v>
      </c>
      <c r="P404" t="s">
        <v>802</v>
      </c>
      <c r="Q404" t="s">
        <v>802</v>
      </c>
      <c r="R404" t="s">
        <v>802</v>
      </c>
      <c r="S404" t="s">
        <v>802</v>
      </c>
      <c r="T404" t="s">
        <v>802</v>
      </c>
      <c r="U404" t="s">
        <v>801</v>
      </c>
      <c r="V404" t="s">
        <v>802</v>
      </c>
      <c r="W404" t="s">
        <v>802</v>
      </c>
      <c r="X404">
        <v>4</v>
      </c>
      <c r="Y404">
        <v>-9599274.6070000008</v>
      </c>
      <c r="Z404" s="4" t="s">
        <v>2646</v>
      </c>
    </row>
    <row r="405" spans="1:26">
      <c r="A405">
        <v>404</v>
      </c>
      <c r="B405" t="s">
        <v>2647</v>
      </c>
      <c r="C405" t="s">
        <v>2648</v>
      </c>
      <c r="D405" t="s">
        <v>2649</v>
      </c>
      <c r="E405" t="s">
        <v>2429</v>
      </c>
      <c r="F405">
        <v>35673</v>
      </c>
      <c r="G405" t="s">
        <v>2650</v>
      </c>
      <c r="H405">
        <v>34.625907699999999</v>
      </c>
      <c r="I405">
        <v>-87.100800199999995</v>
      </c>
      <c r="J405" t="s">
        <v>802</v>
      </c>
      <c r="K405" t="s">
        <v>801</v>
      </c>
      <c r="L405" t="s">
        <v>802</v>
      </c>
      <c r="M405" t="s">
        <v>802</v>
      </c>
      <c r="N405" t="s">
        <v>802</v>
      </c>
      <c r="O405" t="s">
        <v>802</v>
      </c>
      <c r="P405" t="s">
        <v>802</v>
      </c>
      <c r="Q405" t="s">
        <v>802</v>
      </c>
      <c r="R405" t="s">
        <v>802</v>
      </c>
      <c r="S405" t="s">
        <v>802</v>
      </c>
      <c r="T405" t="s">
        <v>802</v>
      </c>
      <c r="U405" t="s">
        <v>802</v>
      </c>
      <c r="V405" t="s">
        <v>802</v>
      </c>
      <c r="W405" t="s">
        <v>801</v>
      </c>
      <c r="X405">
        <v>4</v>
      </c>
      <c r="Y405">
        <v>-9696017.2860000003</v>
      </c>
      <c r="Z405">
        <v>4113159.8730000001</v>
      </c>
    </row>
    <row r="406" spans="1:26">
      <c r="A406">
        <v>405</v>
      </c>
      <c r="B406" t="s">
        <v>2651</v>
      </c>
      <c r="C406" t="s">
        <v>2652</v>
      </c>
      <c r="D406" t="s">
        <v>2653</v>
      </c>
      <c r="E406" t="s">
        <v>2429</v>
      </c>
      <c r="F406">
        <v>36301</v>
      </c>
      <c r="G406" t="s">
        <v>2654</v>
      </c>
      <c r="H406">
        <v>31.240367259999999</v>
      </c>
      <c r="I406">
        <v>-85.356849330000003</v>
      </c>
      <c r="J406" t="s">
        <v>802</v>
      </c>
      <c r="K406" t="s">
        <v>801</v>
      </c>
      <c r="L406" t="s">
        <v>802</v>
      </c>
      <c r="M406" t="s">
        <v>802</v>
      </c>
      <c r="N406" t="s">
        <v>802</v>
      </c>
      <c r="O406" t="s">
        <v>802</v>
      </c>
      <c r="P406" t="s">
        <v>802</v>
      </c>
      <c r="Q406" t="s">
        <v>802</v>
      </c>
      <c r="R406" t="s">
        <v>802</v>
      </c>
      <c r="S406" t="s">
        <v>802</v>
      </c>
      <c r="T406" t="s">
        <v>802</v>
      </c>
      <c r="U406" t="s">
        <v>802</v>
      </c>
      <c r="V406" t="s">
        <v>802</v>
      </c>
      <c r="W406" t="s">
        <v>801</v>
      </c>
      <c r="X406">
        <v>4</v>
      </c>
      <c r="Y406">
        <v>-9501881.4879999999</v>
      </c>
      <c r="Z406" s="4" t="s">
        <v>2655</v>
      </c>
    </row>
    <row r="407" spans="1:26">
      <c r="A407">
        <v>406</v>
      </c>
      <c r="B407" t="s">
        <v>2656</v>
      </c>
      <c r="C407" t="s">
        <v>2657</v>
      </c>
      <c r="D407" t="s">
        <v>1240</v>
      </c>
      <c r="E407" t="s">
        <v>2429</v>
      </c>
      <c r="F407">
        <v>36037</v>
      </c>
      <c r="G407" t="s">
        <v>2658</v>
      </c>
      <c r="H407">
        <v>31.820890500000001</v>
      </c>
      <c r="I407">
        <v>-86.597871749999996</v>
      </c>
      <c r="J407" t="s">
        <v>802</v>
      </c>
      <c r="K407" t="s">
        <v>801</v>
      </c>
      <c r="L407" t="s">
        <v>802</v>
      </c>
      <c r="M407" t="s">
        <v>802</v>
      </c>
      <c r="N407" t="s">
        <v>802</v>
      </c>
      <c r="O407" t="s">
        <v>802</v>
      </c>
      <c r="P407" t="s">
        <v>802</v>
      </c>
      <c r="Q407" t="s">
        <v>802</v>
      </c>
      <c r="R407" t="s">
        <v>802</v>
      </c>
      <c r="S407" t="s">
        <v>802</v>
      </c>
      <c r="T407" t="s">
        <v>802</v>
      </c>
      <c r="U407" t="s">
        <v>801</v>
      </c>
      <c r="V407" t="s">
        <v>802</v>
      </c>
      <c r="W407" t="s">
        <v>802</v>
      </c>
      <c r="X407">
        <v>4</v>
      </c>
      <c r="Y407">
        <v>-9640031.5140000004</v>
      </c>
      <c r="Z407" s="4" t="s">
        <v>2659</v>
      </c>
    </row>
    <row r="408" spans="1:26">
      <c r="A408">
        <v>407</v>
      </c>
      <c r="B408" t="s">
        <v>2660</v>
      </c>
      <c r="C408" t="s">
        <v>2661</v>
      </c>
      <c r="D408" t="s">
        <v>2662</v>
      </c>
      <c r="E408" t="s">
        <v>2429</v>
      </c>
      <c r="F408">
        <v>35640</v>
      </c>
      <c r="G408" t="s">
        <v>2663</v>
      </c>
      <c r="H408">
        <v>34.444650330000002</v>
      </c>
      <c r="I408">
        <v>-86.935183269999996</v>
      </c>
      <c r="J408" t="s">
        <v>802</v>
      </c>
      <c r="K408" t="s">
        <v>801</v>
      </c>
      <c r="L408" t="s">
        <v>802</v>
      </c>
      <c r="M408" t="s">
        <v>802</v>
      </c>
      <c r="N408" t="s">
        <v>802</v>
      </c>
      <c r="O408" t="s">
        <v>802</v>
      </c>
      <c r="P408" t="s">
        <v>802</v>
      </c>
      <c r="Q408" t="s">
        <v>802</v>
      </c>
      <c r="R408" t="s">
        <v>802</v>
      </c>
      <c r="S408" t="s">
        <v>802</v>
      </c>
      <c r="T408" t="s">
        <v>802</v>
      </c>
      <c r="U408" t="s">
        <v>801</v>
      </c>
      <c r="V408" t="s">
        <v>802</v>
      </c>
      <c r="W408" t="s">
        <v>802</v>
      </c>
      <c r="X408">
        <v>4</v>
      </c>
      <c r="Y408">
        <v>-9677580.8870000001</v>
      </c>
      <c r="Z408" s="4" t="s">
        <v>2664</v>
      </c>
    </row>
    <row r="409" spans="1:26">
      <c r="A409">
        <v>408</v>
      </c>
      <c r="B409" t="s">
        <v>2665</v>
      </c>
      <c r="C409" t="s">
        <v>2666</v>
      </c>
      <c r="D409" t="s">
        <v>1393</v>
      </c>
      <c r="E409" t="s">
        <v>2429</v>
      </c>
      <c r="F409">
        <v>35501</v>
      </c>
      <c r="G409" t="s">
        <v>2667</v>
      </c>
      <c r="H409">
        <v>33.838373730000001</v>
      </c>
      <c r="I409">
        <v>-87.267362309999996</v>
      </c>
      <c r="J409" t="s">
        <v>802</v>
      </c>
      <c r="K409" t="s">
        <v>801</v>
      </c>
      <c r="L409" t="s">
        <v>802</v>
      </c>
      <c r="M409" t="s">
        <v>802</v>
      </c>
      <c r="N409" t="s">
        <v>802</v>
      </c>
      <c r="O409" t="s">
        <v>802</v>
      </c>
      <c r="P409" t="s">
        <v>802</v>
      </c>
      <c r="Q409" t="s">
        <v>802</v>
      </c>
      <c r="R409" t="s">
        <v>802</v>
      </c>
      <c r="S409" t="s">
        <v>802</v>
      </c>
      <c r="T409" t="s">
        <v>802</v>
      </c>
      <c r="U409" t="s">
        <v>801</v>
      </c>
      <c r="V409" t="s">
        <v>802</v>
      </c>
      <c r="W409" t="s">
        <v>802</v>
      </c>
      <c r="X409">
        <v>4</v>
      </c>
      <c r="Y409">
        <v>-9714558.8949999996</v>
      </c>
      <c r="Z409" s="4" t="s">
        <v>2668</v>
      </c>
    </row>
    <row r="410" spans="1:26">
      <c r="A410">
        <v>409</v>
      </c>
      <c r="B410" t="s">
        <v>2669</v>
      </c>
      <c r="C410" t="s">
        <v>2670</v>
      </c>
      <c r="D410" t="s">
        <v>2474</v>
      </c>
      <c r="E410" t="s">
        <v>2429</v>
      </c>
      <c r="F410">
        <v>36467</v>
      </c>
      <c r="G410" t="s">
        <v>2671</v>
      </c>
      <c r="H410">
        <v>31.262798629999999</v>
      </c>
      <c r="I410">
        <v>-86.270465040000005</v>
      </c>
      <c r="J410" t="s">
        <v>802</v>
      </c>
      <c r="K410" t="s">
        <v>801</v>
      </c>
      <c r="L410" t="s">
        <v>802</v>
      </c>
      <c r="M410" t="s">
        <v>802</v>
      </c>
      <c r="N410" t="s">
        <v>802</v>
      </c>
      <c r="O410" t="s">
        <v>802</v>
      </c>
      <c r="P410" t="s">
        <v>802</v>
      </c>
      <c r="Q410" t="s">
        <v>802</v>
      </c>
      <c r="R410" t="s">
        <v>802</v>
      </c>
      <c r="S410" t="s">
        <v>802</v>
      </c>
      <c r="T410" t="s">
        <v>802</v>
      </c>
      <c r="U410" t="s">
        <v>801</v>
      </c>
      <c r="V410" t="s">
        <v>802</v>
      </c>
      <c r="W410" t="s">
        <v>802</v>
      </c>
      <c r="X410">
        <v>4</v>
      </c>
      <c r="Y410">
        <v>-9603584.7520000003</v>
      </c>
      <c r="Z410" s="4" t="s">
        <v>2672</v>
      </c>
    </row>
    <row r="411" spans="1:26">
      <c r="A411">
        <v>410</v>
      </c>
      <c r="B411" t="s">
        <v>2673</v>
      </c>
      <c r="C411" t="s">
        <v>2674</v>
      </c>
      <c r="D411" t="s">
        <v>2675</v>
      </c>
      <c r="E411" t="s">
        <v>2429</v>
      </c>
      <c r="F411">
        <v>36067</v>
      </c>
      <c r="G411" t="s">
        <v>2676</v>
      </c>
      <c r="H411">
        <v>32.432980739999998</v>
      </c>
      <c r="I411">
        <v>-86.565253260000006</v>
      </c>
      <c r="J411" t="s">
        <v>802</v>
      </c>
      <c r="K411" t="s">
        <v>801</v>
      </c>
      <c r="L411" t="s">
        <v>802</v>
      </c>
      <c r="M411" t="s">
        <v>802</v>
      </c>
      <c r="N411" t="s">
        <v>802</v>
      </c>
      <c r="O411" t="s">
        <v>802</v>
      </c>
      <c r="P411" t="s">
        <v>802</v>
      </c>
      <c r="Q411" t="s">
        <v>802</v>
      </c>
      <c r="R411" t="s">
        <v>802</v>
      </c>
      <c r="S411" t="s">
        <v>802</v>
      </c>
      <c r="T411" t="s">
        <v>802</v>
      </c>
      <c r="U411" t="s">
        <v>801</v>
      </c>
      <c r="V411" t="s">
        <v>802</v>
      </c>
      <c r="W411" t="s">
        <v>802</v>
      </c>
      <c r="X411">
        <v>4</v>
      </c>
      <c r="Y411">
        <v>-9636400.443</v>
      </c>
      <c r="Z411" s="4" t="s">
        <v>2677</v>
      </c>
    </row>
    <row r="412" spans="1:26">
      <c r="A412">
        <v>411</v>
      </c>
      <c r="B412" t="s">
        <v>2678</v>
      </c>
      <c r="C412" t="s">
        <v>2679</v>
      </c>
      <c r="D412" t="s">
        <v>2680</v>
      </c>
      <c r="E412" t="s">
        <v>2429</v>
      </c>
      <c r="F412">
        <v>35768</v>
      </c>
      <c r="G412" t="s">
        <v>2681</v>
      </c>
      <c r="H412">
        <v>34.6964763</v>
      </c>
      <c r="I412">
        <v>-85.986076749999995</v>
      </c>
      <c r="J412" t="s">
        <v>802</v>
      </c>
      <c r="K412" t="s">
        <v>801</v>
      </c>
      <c r="L412" t="s">
        <v>802</v>
      </c>
      <c r="M412" t="s">
        <v>802</v>
      </c>
      <c r="N412" t="s">
        <v>802</v>
      </c>
      <c r="O412" t="s">
        <v>802</v>
      </c>
      <c r="P412" t="s">
        <v>802</v>
      </c>
      <c r="Q412" t="s">
        <v>802</v>
      </c>
      <c r="R412" t="s">
        <v>802</v>
      </c>
      <c r="S412" t="s">
        <v>802</v>
      </c>
      <c r="T412" t="s">
        <v>802</v>
      </c>
      <c r="U412" t="s">
        <v>802</v>
      </c>
      <c r="V412" t="s">
        <v>802</v>
      </c>
      <c r="W412" t="s">
        <v>801</v>
      </c>
      <c r="X412">
        <v>4</v>
      </c>
      <c r="Y412">
        <v>-9571926.8039999995</v>
      </c>
      <c r="Z412" s="4" t="s">
        <v>2682</v>
      </c>
    </row>
    <row r="413" spans="1:26">
      <c r="A413">
        <v>412</v>
      </c>
      <c r="B413" t="s">
        <v>2683</v>
      </c>
      <c r="C413" t="s">
        <v>2684</v>
      </c>
      <c r="D413" t="s">
        <v>2685</v>
      </c>
      <c r="E413" t="s">
        <v>2429</v>
      </c>
      <c r="F413">
        <v>36702</v>
      </c>
      <c r="G413" t="s">
        <v>2686</v>
      </c>
      <c r="H413">
        <v>32.416627579999997</v>
      </c>
      <c r="I413">
        <v>-86.976393479999999</v>
      </c>
      <c r="J413" t="s">
        <v>802</v>
      </c>
      <c r="K413" t="s">
        <v>801</v>
      </c>
      <c r="L413" t="s">
        <v>802</v>
      </c>
      <c r="M413" t="s">
        <v>802</v>
      </c>
      <c r="N413" t="s">
        <v>802</v>
      </c>
      <c r="O413" t="s">
        <v>802</v>
      </c>
      <c r="P413" t="s">
        <v>802</v>
      </c>
      <c r="Q413" t="s">
        <v>802</v>
      </c>
      <c r="R413" t="s">
        <v>802</v>
      </c>
      <c r="S413" t="s">
        <v>802</v>
      </c>
      <c r="T413" t="s">
        <v>802</v>
      </c>
      <c r="U413" t="s">
        <v>801</v>
      </c>
      <c r="V413" t="s">
        <v>802</v>
      </c>
      <c r="W413" t="s">
        <v>802</v>
      </c>
      <c r="X413">
        <v>4</v>
      </c>
      <c r="Y413">
        <v>-9682168.375</v>
      </c>
      <c r="Z413" s="4" t="s">
        <v>2687</v>
      </c>
    </row>
    <row r="414" spans="1:26">
      <c r="A414">
        <v>413</v>
      </c>
      <c r="B414" t="s">
        <v>2688</v>
      </c>
      <c r="C414" t="s">
        <v>2689</v>
      </c>
      <c r="D414" t="s">
        <v>2537</v>
      </c>
      <c r="E414" t="s">
        <v>2429</v>
      </c>
      <c r="F414">
        <v>35212</v>
      </c>
      <c r="G414" t="s">
        <v>2690</v>
      </c>
      <c r="H414">
        <v>33.532902399999998</v>
      </c>
      <c r="I414">
        <v>-86.759056409999999</v>
      </c>
      <c r="J414" t="s">
        <v>801</v>
      </c>
      <c r="K414" t="s">
        <v>802</v>
      </c>
      <c r="L414" t="s">
        <v>802</v>
      </c>
      <c r="M414" t="s">
        <v>802</v>
      </c>
      <c r="N414" t="s">
        <v>802</v>
      </c>
      <c r="O414" t="s">
        <v>802</v>
      </c>
      <c r="P414" t="s">
        <v>802</v>
      </c>
      <c r="Q414" t="s">
        <v>801</v>
      </c>
      <c r="R414" t="s">
        <v>802</v>
      </c>
      <c r="S414" t="s">
        <v>802</v>
      </c>
      <c r="T414" t="s">
        <v>802</v>
      </c>
      <c r="U414" t="s">
        <v>802</v>
      </c>
      <c r="V414" t="s">
        <v>802</v>
      </c>
      <c r="W414" t="s">
        <v>802</v>
      </c>
      <c r="X414">
        <v>4</v>
      </c>
      <c r="Y414">
        <v>-9657974.523</v>
      </c>
      <c r="Z414" s="4" t="s">
        <v>2691</v>
      </c>
    </row>
    <row r="415" spans="1:26">
      <c r="A415">
        <v>414</v>
      </c>
      <c r="B415" t="s">
        <v>2692</v>
      </c>
      <c r="C415" t="s">
        <v>2693</v>
      </c>
      <c r="D415" t="s">
        <v>2694</v>
      </c>
      <c r="E415" t="s">
        <v>2429</v>
      </c>
      <c r="F415">
        <v>36015</v>
      </c>
      <c r="G415" t="s">
        <v>2695</v>
      </c>
      <c r="H415">
        <v>31.675121799999999</v>
      </c>
      <c r="I415">
        <v>-86.696396100000001</v>
      </c>
      <c r="J415" t="s">
        <v>802</v>
      </c>
      <c r="K415" t="s">
        <v>801</v>
      </c>
      <c r="L415" t="s">
        <v>802</v>
      </c>
      <c r="M415" t="s">
        <v>802</v>
      </c>
      <c r="N415" t="s">
        <v>802</v>
      </c>
      <c r="O415" t="s">
        <v>802</v>
      </c>
      <c r="P415" t="s">
        <v>802</v>
      </c>
      <c r="Q415" t="s">
        <v>802</v>
      </c>
      <c r="R415" t="s">
        <v>802</v>
      </c>
      <c r="S415" t="s">
        <v>802</v>
      </c>
      <c r="T415" t="s">
        <v>802</v>
      </c>
      <c r="U415" t="s">
        <v>801</v>
      </c>
      <c r="V415" t="s">
        <v>802</v>
      </c>
      <c r="W415" t="s">
        <v>802</v>
      </c>
      <c r="X415">
        <v>4</v>
      </c>
      <c r="Y415">
        <v>-9650999.1970000006</v>
      </c>
      <c r="Z415" s="4" t="s">
        <v>2696</v>
      </c>
    </row>
    <row r="416" spans="1:26">
      <c r="A416">
        <v>415</v>
      </c>
      <c r="B416" t="s">
        <v>2697</v>
      </c>
      <c r="C416" t="s">
        <v>2698</v>
      </c>
      <c r="D416" t="s">
        <v>2699</v>
      </c>
      <c r="E416" t="s">
        <v>2429</v>
      </c>
      <c r="F416">
        <v>36323</v>
      </c>
      <c r="G416" t="s">
        <v>2700</v>
      </c>
      <c r="H416">
        <v>31.50436024</v>
      </c>
      <c r="I416">
        <v>-86.005262830000007</v>
      </c>
      <c r="J416" t="s">
        <v>802</v>
      </c>
      <c r="K416" t="s">
        <v>801</v>
      </c>
      <c r="L416" t="s">
        <v>802</v>
      </c>
      <c r="M416" t="s">
        <v>802</v>
      </c>
      <c r="N416" t="s">
        <v>802</v>
      </c>
      <c r="O416" t="s">
        <v>802</v>
      </c>
      <c r="P416" t="s">
        <v>802</v>
      </c>
      <c r="Q416" t="s">
        <v>802</v>
      </c>
      <c r="R416" t="s">
        <v>802</v>
      </c>
      <c r="S416" t="s">
        <v>802</v>
      </c>
      <c r="T416" t="s">
        <v>802</v>
      </c>
      <c r="U416" t="s">
        <v>801</v>
      </c>
      <c r="V416" t="s">
        <v>802</v>
      </c>
      <c r="W416" t="s">
        <v>801</v>
      </c>
      <c r="X416">
        <v>4</v>
      </c>
      <c r="Y416">
        <v>-9574062.5700000003</v>
      </c>
      <c r="Z416" s="4" t="s">
        <v>2701</v>
      </c>
    </row>
    <row r="417" spans="1:26">
      <c r="A417">
        <v>416</v>
      </c>
      <c r="B417" t="s">
        <v>2702</v>
      </c>
      <c r="C417" t="s">
        <v>2703</v>
      </c>
      <c r="D417" t="s">
        <v>2699</v>
      </c>
      <c r="E417" t="s">
        <v>2429</v>
      </c>
      <c r="F417">
        <v>36323</v>
      </c>
      <c r="G417" t="s">
        <v>2700</v>
      </c>
      <c r="H417">
        <v>31.337209640000001</v>
      </c>
      <c r="I417">
        <v>-86.190323759999998</v>
      </c>
      <c r="J417" t="s">
        <v>801</v>
      </c>
      <c r="K417" t="s">
        <v>802</v>
      </c>
      <c r="L417" t="s">
        <v>802</v>
      </c>
      <c r="M417" t="s">
        <v>802</v>
      </c>
      <c r="N417" t="s">
        <v>802</v>
      </c>
      <c r="O417" t="s">
        <v>802</v>
      </c>
      <c r="P417" t="s">
        <v>802</v>
      </c>
      <c r="Q417" t="s">
        <v>802</v>
      </c>
      <c r="R417" t="s">
        <v>801</v>
      </c>
      <c r="S417" t="s">
        <v>802</v>
      </c>
      <c r="T417" t="s">
        <v>802</v>
      </c>
      <c r="U417" t="s">
        <v>802</v>
      </c>
      <c r="V417" t="s">
        <v>802</v>
      </c>
      <c r="W417" t="s">
        <v>802</v>
      </c>
      <c r="X417">
        <v>4</v>
      </c>
      <c r="Y417">
        <v>-9594663.4639999997</v>
      </c>
      <c r="Z417">
        <v>3676620.8659999999</v>
      </c>
    </row>
    <row r="418" spans="1:26">
      <c r="A418">
        <v>417</v>
      </c>
      <c r="B418" t="s">
        <v>2704</v>
      </c>
      <c r="C418" t="s">
        <v>2705</v>
      </c>
      <c r="D418" t="s">
        <v>2706</v>
      </c>
      <c r="E418" t="s">
        <v>2429</v>
      </c>
      <c r="F418">
        <v>35136</v>
      </c>
      <c r="G418" t="s">
        <v>2707</v>
      </c>
      <c r="H418">
        <v>32.860811239999997</v>
      </c>
      <c r="I418">
        <v>-86.303274329999994</v>
      </c>
      <c r="J418" t="s">
        <v>802</v>
      </c>
      <c r="K418" t="s">
        <v>801</v>
      </c>
      <c r="L418" t="s">
        <v>802</v>
      </c>
      <c r="M418" t="s">
        <v>802</v>
      </c>
      <c r="N418" t="s">
        <v>802</v>
      </c>
      <c r="O418" t="s">
        <v>802</v>
      </c>
      <c r="P418" t="s">
        <v>802</v>
      </c>
      <c r="Q418" t="s">
        <v>802</v>
      </c>
      <c r="R418" t="s">
        <v>802</v>
      </c>
      <c r="S418" t="s">
        <v>802</v>
      </c>
      <c r="T418" t="s">
        <v>802</v>
      </c>
      <c r="U418" t="s">
        <v>801</v>
      </c>
      <c r="V418" t="s">
        <v>802</v>
      </c>
      <c r="W418" t="s">
        <v>802</v>
      </c>
      <c r="X418">
        <v>4</v>
      </c>
      <c r="Y418">
        <v>-9607237.0759999994</v>
      </c>
      <c r="Z418" s="4" t="s">
        <v>2708</v>
      </c>
    </row>
    <row r="419" spans="1:26">
      <c r="A419">
        <v>418</v>
      </c>
      <c r="B419" t="s">
        <v>2709</v>
      </c>
      <c r="C419" t="s">
        <v>2710</v>
      </c>
      <c r="D419" t="s">
        <v>2454</v>
      </c>
      <c r="E419" t="s">
        <v>2429</v>
      </c>
      <c r="F419">
        <v>35602</v>
      </c>
      <c r="G419" t="s">
        <v>2711</v>
      </c>
      <c r="H419">
        <v>34.602807509999998</v>
      </c>
      <c r="I419">
        <v>-86.983582920000003</v>
      </c>
      <c r="J419" t="s">
        <v>801</v>
      </c>
      <c r="K419" t="s">
        <v>802</v>
      </c>
      <c r="L419" t="s">
        <v>802</v>
      </c>
      <c r="M419" t="s">
        <v>802</v>
      </c>
      <c r="N419" t="s">
        <v>802</v>
      </c>
      <c r="O419" t="s">
        <v>802</v>
      </c>
      <c r="P419" t="s">
        <v>802</v>
      </c>
      <c r="Q419" t="s">
        <v>802</v>
      </c>
      <c r="R419" t="s">
        <v>802</v>
      </c>
      <c r="S419" t="s">
        <v>802</v>
      </c>
      <c r="T419" t="s">
        <v>801</v>
      </c>
      <c r="U419" t="s">
        <v>802</v>
      </c>
      <c r="V419" t="s">
        <v>802</v>
      </c>
      <c r="W419" t="s">
        <v>802</v>
      </c>
      <c r="X419">
        <v>4</v>
      </c>
      <c r="Y419">
        <v>-9682968.7139999997</v>
      </c>
      <c r="Z419" s="4" t="s">
        <v>2712</v>
      </c>
    </row>
    <row r="420" spans="1:26">
      <c r="A420">
        <v>419</v>
      </c>
      <c r="B420" t="s">
        <v>2713</v>
      </c>
      <c r="C420" t="s">
        <v>2714</v>
      </c>
      <c r="D420" t="s">
        <v>2444</v>
      </c>
      <c r="E420" t="s">
        <v>2429</v>
      </c>
      <c r="F420">
        <v>36612</v>
      </c>
      <c r="G420" t="s">
        <v>2715</v>
      </c>
      <c r="H420">
        <v>30.746647920000001</v>
      </c>
      <c r="I420">
        <v>-88.112048580000007</v>
      </c>
      <c r="J420" t="s">
        <v>801</v>
      </c>
      <c r="K420" t="s">
        <v>802</v>
      </c>
      <c r="L420" t="s">
        <v>802</v>
      </c>
      <c r="M420" t="s">
        <v>802</v>
      </c>
      <c r="N420" t="s">
        <v>802</v>
      </c>
      <c r="O420" t="s">
        <v>802</v>
      </c>
      <c r="P420" t="s">
        <v>802</v>
      </c>
      <c r="Q420" t="s">
        <v>802</v>
      </c>
      <c r="R420" t="s">
        <v>802</v>
      </c>
      <c r="S420" t="s">
        <v>802</v>
      </c>
      <c r="T420" t="s">
        <v>801</v>
      </c>
      <c r="U420" t="s">
        <v>802</v>
      </c>
      <c r="V420" t="s">
        <v>802</v>
      </c>
      <c r="W420" t="s">
        <v>802</v>
      </c>
      <c r="X420">
        <v>4</v>
      </c>
      <c r="Y420">
        <v>-9808588.9499999993</v>
      </c>
      <c r="Z420" s="4" t="s">
        <v>2716</v>
      </c>
    </row>
    <row r="421" spans="1:26">
      <c r="A421">
        <v>420</v>
      </c>
      <c r="B421" t="s">
        <v>2717</v>
      </c>
      <c r="C421" t="s">
        <v>2718</v>
      </c>
      <c r="D421" t="s">
        <v>2719</v>
      </c>
      <c r="E421" t="s">
        <v>2429</v>
      </c>
      <c r="F421">
        <v>36527</v>
      </c>
      <c r="G421" t="s">
        <v>2715</v>
      </c>
      <c r="H421">
        <v>30.67674654</v>
      </c>
      <c r="I421">
        <v>-87.836391890000002</v>
      </c>
      <c r="J421" t="s">
        <v>801</v>
      </c>
      <c r="K421" t="s">
        <v>802</v>
      </c>
      <c r="L421" t="s">
        <v>802</v>
      </c>
      <c r="M421" t="s">
        <v>802</v>
      </c>
      <c r="N421" t="s">
        <v>802</v>
      </c>
      <c r="O421" t="s">
        <v>802</v>
      </c>
      <c r="P421" t="s">
        <v>802</v>
      </c>
      <c r="Q421" t="s">
        <v>802</v>
      </c>
      <c r="R421" t="s">
        <v>802</v>
      </c>
      <c r="S421" t="s">
        <v>802</v>
      </c>
      <c r="T421" t="s">
        <v>801</v>
      </c>
      <c r="U421" t="s">
        <v>802</v>
      </c>
      <c r="V421" t="s">
        <v>802</v>
      </c>
      <c r="W421" t="s">
        <v>802</v>
      </c>
      <c r="X421">
        <v>4</v>
      </c>
      <c r="Y421">
        <v>-9777902.9780000001</v>
      </c>
      <c r="Z421" s="4" t="s">
        <v>2720</v>
      </c>
    </row>
    <row r="422" spans="1:26">
      <c r="A422">
        <v>421</v>
      </c>
      <c r="B422" t="s">
        <v>2721</v>
      </c>
      <c r="C422" t="s">
        <v>2722</v>
      </c>
      <c r="D422" t="s">
        <v>2723</v>
      </c>
      <c r="E422" t="s">
        <v>2429</v>
      </c>
      <c r="F422">
        <v>36049</v>
      </c>
      <c r="G422" t="s">
        <v>2724</v>
      </c>
      <c r="H422">
        <v>31.812257290000002</v>
      </c>
      <c r="I422">
        <v>-86.308991340000006</v>
      </c>
      <c r="J422" t="s">
        <v>802</v>
      </c>
      <c r="K422" t="s">
        <v>801</v>
      </c>
      <c r="L422" t="s">
        <v>802</v>
      </c>
      <c r="M422" t="s">
        <v>802</v>
      </c>
      <c r="N422" t="s">
        <v>802</v>
      </c>
      <c r="O422" t="s">
        <v>802</v>
      </c>
      <c r="P422" t="s">
        <v>802</v>
      </c>
      <c r="Q422" t="s">
        <v>802</v>
      </c>
      <c r="R422" t="s">
        <v>802</v>
      </c>
      <c r="S422" t="s">
        <v>802</v>
      </c>
      <c r="T422" t="s">
        <v>802</v>
      </c>
      <c r="U422" t="s">
        <v>801</v>
      </c>
      <c r="V422" t="s">
        <v>802</v>
      </c>
      <c r="W422" t="s">
        <v>802</v>
      </c>
      <c r="X422">
        <v>4</v>
      </c>
      <c r="Y422">
        <v>-9607873.4849999994</v>
      </c>
      <c r="Z422" s="4" t="s">
        <v>2725</v>
      </c>
    </row>
    <row r="423" spans="1:26">
      <c r="A423">
        <v>422</v>
      </c>
      <c r="B423" t="s">
        <v>1994</v>
      </c>
      <c r="C423" t="s">
        <v>2726</v>
      </c>
      <c r="D423" t="s">
        <v>2454</v>
      </c>
      <c r="E423" t="s">
        <v>2429</v>
      </c>
      <c r="F423">
        <v>35601</v>
      </c>
      <c r="G423" t="s">
        <v>2727</v>
      </c>
      <c r="H423">
        <v>34.628546460000003</v>
      </c>
      <c r="I423">
        <v>-87.038402980000001</v>
      </c>
      <c r="J423" t="s">
        <v>801</v>
      </c>
      <c r="K423" t="s">
        <v>802</v>
      </c>
      <c r="L423" t="s">
        <v>802</v>
      </c>
      <c r="M423" t="s">
        <v>802</v>
      </c>
      <c r="N423" t="s">
        <v>802</v>
      </c>
      <c r="O423" t="s">
        <v>802</v>
      </c>
      <c r="P423" t="s">
        <v>802</v>
      </c>
      <c r="Q423" t="s">
        <v>801</v>
      </c>
      <c r="R423" t="s">
        <v>802</v>
      </c>
      <c r="S423" t="s">
        <v>802</v>
      </c>
      <c r="T423" t="s">
        <v>802</v>
      </c>
      <c r="U423" t="s">
        <v>802</v>
      </c>
      <c r="V423" t="s">
        <v>802</v>
      </c>
      <c r="W423" t="s">
        <v>802</v>
      </c>
      <c r="X423">
        <v>4</v>
      </c>
      <c r="Y423">
        <v>-9689071.2569999993</v>
      </c>
      <c r="Z423">
        <v>4113516.8509999998</v>
      </c>
    </row>
    <row r="424" spans="1:26">
      <c r="A424">
        <v>423</v>
      </c>
      <c r="B424" t="s">
        <v>2728</v>
      </c>
      <c r="C424" t="s">
        <v>2729</v>
      </c>
      <c r="D424" t="s">
        <v>2730</v>
      </c>
      <c r="E424" t="s">
        <v>2429</v>
      </c>
      <c r="F424">
        <v>35057</v>
      </c>
      <c r="G424" t="s">
        <v>2731</v>
      </c>
      <c r="H424">
        <v>34.027546370000003</v>
      </c>
      <c r="I424">
        <v>-86.903153029999999</v>
      </c>
      <c r="J424" t="s">
        <v>802</v>
      </c>
      <c r="K424" t="s">
        <v>801</v>
      </c>
      <c r="L424" t="s">
        <v>802</v>
      </c>
      <c r="M424" t="s">
        <v>802</v>
      </c>
      <c r="N424" t="s">
        <v>802</v>
      </c>
      <c r="O424" t="s">
        <v>802</v>
      </c>
      <c r="P424" t="s">
        <v>802</v>
      </c>
      <c r="Q424" t="s">
        <v>802</v>
      </c>
      <c r="R424" t="s">
        <v>802</v>
      </c>
      <c r="S424" t="s">
        <v>802</v>
      </c>
      <c r="T424" t="s">
        <v>802</v>
      </c>
      <c r="U424" t="s">
        <v>802</v>
      </c>
      <c r="V424" t="s">
        <v>802</v>
      </c>
      <c r="W424" t="s">
        <v>801</v>
      </c>
      <c r="X424">
        <v>4</v>
      </c>
      <c r="Y424">
        <v>-9674015.2929999996</v>
      </c>
      <c r="Z424" s="4" t="s">
        <v>2732</v>
      </c>
    </row>
    <row r="425" spans="1:26">
      <c r="A425">
        <v>424</v>
      </c>
      <c r="B425" t="s">
        <v>2733</v>
      </c>
      <c r="C425" t="s">
        <v>2734</v>
      </c>
      <c r="D425" t="s">
        <v>2735</v>
      </c>
      <c r="E425" t="s">
        <v>2429</v>
      </c>
      <c r="F425">
        <v>35405</v>
      </c>
      <c r="G425" t="s">
        <v>2736</v>
      </c>
      <c r="H425">
        <v>33.155552849999999</v>
      </c>
      <c r="I425">
        <v>-87.521295570000007</v>
      </c>
      <c r="J425" t="s">
        <v>802</v>
      </c>
      <c r="K425" t="s">
        <v>801</v>
      </c>
      <c r="L425" t="s">
        <v>802</v>
      </c>
      <c r="M425" t="s">
        <v>802</v>
      </c>
      <c r="N425" t="s">
        <v>802</v>
      </c>
      <c r="O425" t="s">
        <v>802</v>
      </c>
      <c r="P425" t="s">
        <v>802</v>
      </c>
      <c r="Q425" t="s">
        <v>802</v>
      </c>
      <c r="R425" t="s">
        <v>802</v>
      </c>
      <c r="S425" t="s">
        <v>802</v>
      </c>
      <c r="T425" t="s">
        <v>802</v>
      </c>
      <c r="U425" t="s">
        <v>801</v>
      </c>
      <c r="V425" t="s">
        <v>802</v>
      </c>
      <c r="W425" t="s">
        <v>802</v>
      </c>
      <c r="X425">
        <v>4</v>
      </c>
      <c r="Y425">
        <v>-9742826.6199999992</v>
      </c>
      <c r="Z425" s="4" t="s">
        <v>2737</v>
      </c>
    </row>
    <row r="426" spans="1:26">
      <c r="A426">
        <v>425</v>
      </c>
      <c r="B426" t="s">
        <v>2738</v>
      </c>
      <c r="C426" t="s">
        <v>2739</v>
      </c>
      <c r="D426" t="s">
        <v>2740</v>
      </c>
      <c r="E426" t="s">
        <v>2429</v>
      </c>
      <c r="F426">
        <v>36360</v>
      </c>
      <c r="G426" t="s">
        <v>2741</v>
      </c>
      <c r="H426">
        <v>31.425385410000001</v>
      </c>
      <c r="I426">
        <v>-85.619271699999999</v>
      </c>
      <c r="J426" t="s">
        <v>802</v>
      </c>
      <c r="K426" t="s">
        <v>801</v>
      </c>
      <c r="L426" t="s">
        <v>802</v>
      </c>
      <c r="M426" t="s">
        <v>802</v>
      </c>
      <c r="N426" t="s">
        <v>802</v>
      </c>
      <c r="O426" t="s">
        <v>802</v>
      </c>
      <c r="P426" t="s">
        <v>802</v>
      </c>
      <c r="Q426" t="s">
        <v>802</v>
      </c>
      <c r="R426" t="s">
        <v>802</v>
      </c>
      <c r="S426" t="s">
        <v>802</v>
      </c>
      <c r="T426" t="s">
        <v>802</v>
      </c>
      <c r="U426" t="s">
        <v>801</v>
      </c>
      <c r="V426" t="s">
        <v>802</v>
      </c>
      <c r="W426" t="s">
        <v>802</v>
      </c>
      <c r="X426">
        <v>4</v>
      </c>
      <c r="Y426">
        <v>-9531094.2219999991</v>
      </c>
      <c r="Z426" s="4" t="s">
        <v>2742</v>
      </c>
    </row>
    <row r="427" spans="1:26">
      <c r="A427">
        <v>426</v>
      </c>
      <c r="B427" t="s">
        <v>2743</v>
      </c>
      <c r="C427" t="s">
        <v>2744</v>
      </c>
      <c r="D427" t="s">
        <v>2745</v>
      </c>
      <c r="E427" t="s">
        <v>2429</v>
      </c>
      <c r="F427">
        <v>35810</v>
      </c>
      <c r="G427" t="s">
        <v>2746</v>
      </c>
      <c r="H427">
        <v>34.820181640000001</v>
      </c>
      <c r="I427">
        <v>-86.571349049999995</v>
      </c>
      <c r="J427" t="s">
        <v>801</v>
      </c>
      <c r="K427" t="s">
        <v>802</v>
      </c>
      <c r="L427" t="s">
        <v>802</v>
      </c>
      <c r="M427" t="s">
        <v>802</v>
      </c>
      <c r="N427" t="s">
        <v>802</v>
      </c>
      <c r="O427" t="s">
        <v>802</v>
      </c>
      <c r="P427" t="s">
        <v>802</v>
      </c>
      <c r="Q427" t="s">
        <v>802</v>
      </c>
      <c r="R427" t="s">
        <v>802</v>
      </c>
      <c r="S427" t="s">
        <v>802</v>
      </c>
      <c r="T427" t="s">
        <v>801</v>
      </c>
      <c r="U427" t="s">
        <v>802</v>
      </c>
      <c r="V427" t="s">
        <v>802</v>
      </c>
      <c r="W427" t="s">
        <v>802</v>
      </c>
      <c r="X427">
        <v>4</v>
      </c>
      <c r="Y427">
        <v>-9637079.0380000006</v>
      </c>
      <c r="Z427">
        <v>4139472.21</v>
      </c>
    </row>
    <row r="428" spans="1:26">
      <c r="A428">
        <v>427</v>
      </c>
      <c r="B428" t="s">
        <v>2747</v>
      </c>
      <c r="C428" t="s">
        <v>2748</v>
      </c>
      <c r="D428" t="s">
        <v>2561</v>
      </c>
      <c r="E428" t="s">
        <v>2429</v>
      </c>
      <c r="F428">
        <v>36613</v>
      </c>
      <c r="G428" t="s">
        <v>2749</v>
      </c>
      <c r="H428">
        <v>30.83764412</v>
      </c>
      <c r="I428">
        <v>-88.185040420000007</v>
      </c>
      <c r="J428" t="s">
        <v>801</v>
      </c>
      <c r="K428" t="s">
        <v>802</v>
      </c>
      <c r="L428" t="s">
        <v>802</v>
      </c>
      <c r="M428" t="s">
        <v>802</v>
      </c>
      <c r="N428" t="s">
        <v>802</v>
      </c>
      <c r="O428" t="s">
        <v>802</v>
      </c>
      <c r="P428" t="s">
        <v>802</v>
      </c>
      <c r="Q428" t="s">
        <v>802</v>
      </c>
      <c r="R428" t="s">
        <v>802</v>
      </c>
      <c r="S428" t="s">
        <v>802</v>
      </c>
      <c r="T428" t="s">
        <v>801</v>
      </c>
      <c r="U428" t="s">
        <v>802</v>
      </c>
      <c r="V428" t="s">
        <v>802</v>
      </c>
      <c r="W428" t="s">
        <v>802</v>
      </c>
      <c r="X428">
        <v>4</v>
      </c>
      <c r="Y428">
        <v>-9816714.3670000006</v>
      </c>
      <c r="Z428" s="4" t="s">
        <v>2750</v>
      </c>
    </row>
    <row r="429" spans="1:26">
      <c r="A429">
        <v>428</v>
      </c>
      <c r="B429" t="s">
        <v>2751</v>
      </c>
      <c r="C429" t="s">
        <v>2752</v>
      </c>
      <c r="D429" t="s">
        <v>2444</v>
      </c>
      <c r="E429" t="s">
        <v>2429</v>
      </c>
      <c r="F429">
        <v>36695</v>
      </c>
      <c r="G429" t="s">
        <v>2753</v>
      </c>
      <c r="H429">
        <v>30.640045059999999</v>
      </c>
      <c r="I429">
        <v>-88.231200650000005</v>
      </c>
      <c r="J429" t="s">
        <v>802</v>
      </c>
      <c r="K429" t="s">
        <v>801</v>
      </c>
      <c r="L429" t="s">
        <v>802</v>
      </c>
      <c r="M429" t="s">
        <v>802</v>
      </c>
      <c r="N429" t="s">
        <v>802</v>
      </c>
      <c r="O429" t="s">
        <v>802</v>
      </c>
      <c r="P429" t="s">
        <v>802</v>
      </c>
      <c r="Q429" t="s">
        <v>802</v>
      </c>
      <c r="R429" t="s">
        <v>802</v>
      </c>
      <c r="S429" t="s">
        <v>802</v>
      </c>
      <c r="T429" t="s">
        <v>802</v>
      </c>
      <c r="U429" t="s">
        <v>801</v>
      </c>
      <c r="V429" t="s">
        <v>802</v>
      </c>
      <c r="W429" t="s">
        <v>802</v>
      </c>
      <c r="X429">
        <v>4</v>
      </c>
      <c r="Y429">
        <v>-9821852.9010000005</v>
      </c>
      <c r="Z429" s="4" t="s">
        <v>2754</v>
      </c>
    </row>
    <row r="430" spans="1:26">
      <c r="A430">
        <v>429</v>
      </c>
      <c r="B430" t="s">
        <v>2755</v>
      </c>
      <c r="C430" t="s">
        <v>2756</v>
      </c>
      <c r="D430" t="s">
        <v>2757</v>
      </c>
      <c r="E430" t="s">
        <v>2429</v>
      </c>
      <c r="F430">
        <v>35210</v>
      </c>
      <c r="G430" t="s">
        <v>2758</v>
      </c>
      <c r="H430">
        <v>33.584450609999998</v>
      </c>
      <c r="I430">
        <v>-86.649552189999994</v>
      </c>
      <c r="J430" t="s">
        <v>802</v>
      </c>
      <c r="K430" t="s">
        <v>801</v>
      </c>
      <c r="L430" t="s">
        <v>802</v>
      </c>
      <c r="M430" t="s">
        <v>802</v>
      </c>
      <c r="N430" t="s">
        <v>802</v>
      </c>
      <c r="O430" t="s">
        <v>802</v>
      </c>
      <c r="P430" t="s">
        <v>802</v>
      </c>
      <c r="Q430" t="s">
        <v>802</v>
      </c>
      <c r="R430" t="s">
        <v>802</v>
      </c>
      <c r="S430" t="s">
        <v>802</v>
      </c>
      <c r="T430" t="s">
        <v>802</v>
      </c>
      <c r="U430" t="s">
        <v>802</v>
      </c>
      <c r="V430" t="s">
        <v>802</v>
      </c>
      <c r="W430" t="s">
        <v>801</v>
      </c>
      <c r="X430">
        <v>4</v>
      </c>
      <c r="Y430">
        <v>-9645784.5659999996</v>
      </c>
      <c r="Z430" s="4" t="s">
        <v>2759</v>
      </c>
    </row>
    <row r="431" spans="1:26">
      <c r="A431">
        <v>430</v>
      </c>
      <c r="B431" t="s">
        <v>2760</v>
      </c>
      <c r="C431" t="s">
        <v>2761</v>
      </c>
      <c r="D431" t="s">
        <v>2762</v>
      </c>
      <c r="E431" t="s">
        <v>2429</v>
      </c>
      <c r="F431">
        <v>36580</v>
      </c>
      <c r="G431" t="s">
        <v>2503</v>
      </c>
      <c r="H431">
        <v>30.4871151</v>
      </c>
      <c r="I431">
        <v>-87.697999499999995</v>
      </c>
      <c r="J431" t="s">
        <v>802</v>
      </c>
      <c r="K431" t="s">
        <v>801</v>
      </c>
      <c r="L431" t="s">
        <v>802</v>
      </c>
      <c r="M431" t="s">
        <v>802</v>
      </c>
      <c r="N431" t="s">
        <v>802</v>
      </c>
      <c r="O431" t="s">
        <v>802</v>
      </c>
      <c r="P431" t="s">
        <v>802</v>
      </c>
      <c r="Q431" t="s">
        <v>802</v>
      </c>
      <c r="R431" t="s">
        <v>802</v>
      </c>
      <c r="S431" t="s">
        <v>802</v>
      </c>
      <c r="T431" t="s">
        <v>802</v>
      </c>
      <c r="U431" t="s">
        <v>801</v>
      </c>
      <c r="V431" t="s">
        <v>802</v>
      </c>
      <c r="W431" t="s">
        <v>802</v>
      </c>
      <c r="X431">
        <v>4</v>
      </c>
      <c r="Y431">
        <v>-9762497.2029999997</v>
      </c>
      <c r="Z431" s="4" t="s">
        <v>2763</v>
      </c>
    </row>
    <row r="432" spans="1:26">
      <c r="A432">
        <v>431</v>
      </c>
      <c r="B432" t="s">
        <v>2764</v>
      </c>
      <c r="C432" t="s">
        <v>2765</v>
      </c>
      <c r="D432" t="s">
        <v>2766</v>
      </c>
      <c r="E432" t="s">
        <v>2429</v>
      </c>
      <c r="F432">
        <v>36512</v>
      </c>
      <c r="G432" t="s">
        <v>2767</v>
      </c>
      <c r="H432">
        <v>33.250700729999998</v>
      </c>
      <c r="I432">
        <v>-86.471971109999998</v>
      </c>
      <c r="J432" t="s">
        <v>802</v>
      </c>
      <c r="K432" t="s">
        <v>801</v>
      </c>
      <c r="L432" t="s">
        <v>802</v>
      </c>
      <c r="M432" t="s">
        <v>802</v>
      </c>
      <c r="N432" t="s">
        <v>802</v>
      </c>
      <c r="O432" t="s">
        <v>802</v>
      </c>
      <c r="P432" t="s">
        <v>802</v>
      </c>
      <c r="Q432" t="s">
        <v>802</v>
      </c>
      <c r="R432" t="s">
        <v>802</v>
      </c>
      <c r="S432" t="s">
        <v>802</v>
      </c>
      <c r="T432" t="s">
        <v>802</v>
      </c>
      <c r="U432" t="s">
        <v>801</v>
      </c>
      <c r="V432" t="s">
        <v>802</v>
      </c>
      <c r="W432" t="s">
        <v>802</v>
      </c>
      <c r="X432">
        <v>4</v>
      </c>
      <c r="Y432">
        <v>-9626016.3230000008</v>
      </c>
      <c r="Z432" s="4" t="s">
        <v>2768</v>
      </c>
    </row>
    <row r="433" spans="1:26">
      <c r="A433">
        <v>432</v>
      </c>
      <c r="B433" t="s">
        <v>2769</v>
      </c>
      <c r="C433" t="s">
        <v>2770</v>
      </c>
      <c r="D433" t="s">
        <v>2444</v>
      </c>
      <c r="E433" t="s">
        <v>2429</v>
      </c>
      <c r="F433">
        <v>36610</v>
      </c>
      <c r="G433" t="s">
        <v>2771</v>
      </c>
      <c r="H433">
        <v>30.7315492</v>
      </c>
      <c r="I433">
        <v>-88.084479700000003</v>
      </c>
      <c r="J433" t="s">
        <v>801</v>
      </c>
      <c r="K433" t="s">
        <v>802</v>
      </c>
      <c r="L433" t="s">
        <v>802</v>
      </c>
      <c r="M433" t="s">
        <v>802</v>
      </c>
      <c r="N433" t="s">
        <v>802</v>
      </c>
      <c r="O433" t="s">
        <v>802</v>
      </c>
      <c r="P433" t="s">
        <v>802</v>
      </c>
      <c r="Q433" t="s">
        <v>801</v>
      </c>
      <c r="R433" t="s">
        <v>802</v>
      </c>
      <c r="S433" t="s">
        <v>802</v>
      </c>
      <c r="T433" t="s">
        <v>802</v>
      </c>
      <c r="U433" t="s">
        <v>802</v>
      </c>
      <c r="V433" t="s">
        <v>802</v>
      </c>
      <c r="W433" t="s">
        <v>802</v>
      </c>
      <c r="X433">
        <v>4</v>
      </c>
      <c r="Y433">
        <v>-9805519.9949999992</v>
      </c>
      <c r="Z433" s="4" t="s">
        <v>2772</v>
      </c>
    </row>
    <row r="434" spans="1:26">
      <c r="A434">
        <v>433</v>
      </c>
      <c r="B434" t="s">
        <v>2773</v>
      </c>
      <c r="C434" t="s">
        <v>2774</v>
      </c>
      <c r="D434" t="s">
        <v>2775</v>
      </c>
      <c r="E434" t="s">
        <v>2429</v>
      </c>
      <c r="F434">
        <v>36509</v>
      </c>
      <c r="G434" t="s">
        <v>2776</v>
      </c>
      <c r="H434">
        <v>30.423023300000001</v>
      </c>
      <c r="I434">
        <v>-88.243834370000002</v>
      </c>
      <c r="J434" t="s">
        <v>801</v>
      </c>
      <c r="K434" t="s">
        <v>802</v>
      </c>
      <c r="L434" t="s">
        <v>802</v>
      </c>
      <c r="M434" t="s">
        <v>802</v>
      </c>
      <c r="N434" t="s">
        <v>801</v>
      </c>
      <c r="O434" t="s">
        <v>802</v>
      </c>
      <c r="P434" t="s">
        <v>802</v>
      </c>
      <c r="Q434" t="s">
        <v>802</v>
      </c>
      <c r="R434" t="s">
        <v>802</v>
      </c>
      <c r="S434" t="s">
        <v>802</v>
      </c>
      <c r="T434" t="s">
        <v>802</v>
      </c>
      <c r="U434" t="s">
        <v>802</v>
      </c>
      <c r="V434" t="s">
        <v>802</v>
      </c>
      <c r="W434" t="s">
        <v>802</v>
      </c>
      <c r="X434">
        <v>4</v>
      </c>
      <c r="Y434">
        <v>-9823259.2789999992</v>
      </c>
      <c r="Z434" s="4" t="s">
        <v>2777</v>
      </c>
    </row>
    <row r="435" spans="1:26">
      <c r="A435">
        <v>434</v>
      </c>
      <c r="B435" t="s">
        <v>2778</v>
      </c>
      <c r="C435" t="s">
        <v>2779</v>
      </c>
      <c r="D435" t="s">
        <v>2780</v>
      </c>
      <c r="E435" t="s">
        <v>2429</v>
      </c>
      <c r="F435">
        <v>36401</v>
      </c>
      <c r="G435" t="s">
        <v>2781</v>
      </c>
      <c r="H435">
        <v>31.52011744</v>
      </c>
      <c r="I435">
        <v>-86.976458539999996</v>
      </c>
      <c r="J435" t="s">
        <v>802</v>
      </c>
      <c r="K435" t="s">
        <v>801</v>
      </c>
      <c r="L435" t="s">
        <v>802</v>
      </c>
      <c r="M435" t="s">
        <v>802</v>
      </c>
      <c r="N435" t="s">
        <v>802</v>
      </c>
      <c r="O435" t="s">
        <v>802</v>
      </c>
      <c r="P435" t="s">
        <v>802</v>
      </c>
      <c r="Q435" t="s">
        <v>802</v>
      </c>
      <c r="R435" t="s">
        <v>802</v>
      </c>
      <c r="S435" t="s">
        <v>802</v>
      </c>
      <c r="T435" t="s">
        <v>802</v>
      </c>
      <c r="U435" t="s">
        <v>801</v>
      </c>
      <c r="V435" t="s">
        <v>802</v>
      </c>
      <c r="W435" t="s">
        <v>802</v>
      </c>
      <c r="X435">
        <v>4</v>
      </c>
      <c r="Y435">
        <v>-9682175.6129999999</v>
      </c>
      <c r="Z435" s="4" t="s">
        <v>2782</v>
      </c>
    </row>
    <row r="436" spans="1:26">
      <c r="A436">
        <v>435</v>
      </c>
      <c r="B436" t="s">
        <v>2783</v>
      </c>
      <c r="C436" t="s">
        <v>2784</v>
      </c>
      <c r="D436" t="s">
        <v>2785</v>
      </c>
      <c r="E436" t="s">
        <v>2429</v>
      </c>
      <c r="F436">
        <v>36532</v>
      </c>
      <c r="G436" t="s">
        <v>2786</v>
      </c>
      <c r="H436">
        <v>30.50731996</v>
      </c>
      <c r="I436">
        <v>-87.902948319999993</v>
      </c>
      <c r="J436" t="s">
        <v>802</v>
      </c>
      <c r="K436" t="s">
        <v>801</v>
      </c>
      <c r="L436" t="s">
        <v>802</v>
      </c>
      <c r="M436" t="s">
        <v>802</v>
      </c>
      <c r="N436" t="s">
        <v>802</v>
      </c>
      <c r="O436" t="s">
        <v>802</v>
      </c>
      <c r="P436" t="s">
        <v>802</v>
      </c>
      <c r="Q436" t="s">
        <v>802</v>
      </c>
      <c r="R436" t="s">
        <v>802</v>
      </c>
      <c r="S436" t="s">
        <v>802</v>
      </c>
      <c r="T436" t="s">
        <v>802</v>
      </c>
      <c r="U436" t="s">
        <v>801</v>
      </c>
      <c r="V436" t="s">
        <v>802</v>
      </c>
      <c r="W436" t="s">
        <v>802</v>
      </c>
      <c r="X436">
        <v>4</v>
      </c>
      <c r="Y436">
        <v>-9785312.0079999994</v>
      </c>
      <c r="Z436" s="4" t="s">
        <v>2787</v>
      </c>
    </row>
    <row r="437" spans="1:26">
      <c r="A437">
        <v>436</v>
      </c>
      <c r="B437" t="s">
        <v>2788</v>
      </c>
      <c r="C437" t="s">
        <v>2789</v>
      </c>
      <c r="D437" t="s">
        <v>2790</v>
      </c>
      <c r="E437" t="s">
        <v>2429</v>
      </c>
      <c r="F437">
        <v>36319</v>
      </c>
      <c r="G437" t="s">
        <v>2791</v>
      </c>
      <c r="H437">
        <v>31.220407739999999</v>
      </c>
      <c r="I437">
        <v>-85.126086819999998</v>
      </c>
      <c r="J437" t="s">
        <v>802</v>
      </c>
      <c r="K437" t="s">
        <v>801</v>
      </c>
      <c r="L437" t="s">
        <v>802</v>
      </c>
      <c r="M437" t="s">
        <v>802</v>
      </c>
      <c r="N437" t="s">
        <v>802</v>
      </c>
      <c r="O437" t="s">
        <v>802</v>
      </c>
      <c r="P437" t="s">
        <v>802</v>
      </c>
      <c r="Q437" t="s">
        <v>802</v>
      </c>
      <c r="R437" t="s">
        <v>802</v>
      </c>
      <c r="S437" t="s">
        <v>802</v>
      </c>
      <c r="T437" t="s">
        <v>802</v>
      </c>
      <c r="U437" t="s">
        <v>801</v>
      </c>
      <c r="V437" t="s">
        <v>802</v>
      </c>
      <c r="W437" t="s">
        <v>802</v>
      </c>
      <c r="X437">
        <v>4</v>
      </c>
      <c r="Y437">
        <v>-9476193.1150000002</v>
      </c>
      <c r="Z437" s="4" t="s">
        <v>2792</v>
      </c>
    </row>
    <row r="438" spans="1:26">
      <c r="A438">
        <v>437</v>
      </c>
      <c r="B438" t="s">
        <v>2793</v>
      </c>
      <c r="C438" t="s">
        <v>2794</v>
      </c>
      <c r="D438" t="s">
        <v>2527</v>
      </c>
      <c r="E438" t="s">
        <v>2429</v>
      </c>
      <c r="F438">
        <v>35631</v>
      </c>
      <c r="G438" t="s">
        <v>2795</v>
      </c>
      <c r="H438">
        <v>34.796041129999999</v>
      </c>
      <c r="I438">
        <v>-87.707175179999993</v>
      </c>
      <c r="J438" t="s">
        <v>802</v>
      </c>
      <c r="K438" t="s">
        <v>801</v>
      </c>
      <c r="L438" t="s">
        <v>802</v>
      </c>
      <c r="M438" t="s">
        <v>802</v>
      </c>
      <c r="N438" t="s">
        <v>802</v>
      </c>
      <c r="O438" t="s">
        <v>802</v>
      </c>
      <c r="P438" t="s">
        <v>802</v>
      </c>
      <c r="Q438" t="s">
        <v>802</v>
      </c>
      <c r="R438" t="s">
        <v>802</v>
      </c>
      <c r="S438" t="s">
        <v>802</v>
      </c>
      <c r="T438" t="s">
        <v>802</v>
      </c>
      <c r="U438" t="s">
        <v>801</v>
      </c>
      <c r="V438" t="s">
        <v>802</v>
      </c>
      <c r="W438" t="s">
        <v>801</v>
      </c>
      <c r="X438">
        <v>4</v>
      </c>
      <c r="Y438">
        <v>-9763518.6600000001</v>
      </c>
      <c r="Z438" s="4" t="s">
        <v>2796</v>
      </c>
    </row>
    <row r="439" spans="1:26">
      <c r="A439">
        <v>438</v>
      </c>
      <c r="B439" t="s">
        <v>2797</v>
      </c>
      <c r="C439" t="s">
        <v>2798</v>
      </c>
      <c r="D439" t="s">
        <v>2799</v>
      </c>
      <c r="E439" t="s">
        <v>2429</v>
      </c>
      <c r="F439">
        <v>35967</v>
      </c>
      <c r="G439" t="s">
        <v>2800</v>
      </c>
      <c r="H439">
        <v>34.440514520000001</v>
      </c>
      <c r="I439">
        <v>-85.738639980000002</v>
      </c>
      <c r="J439" t="s">
        <v>802</v>
      </c>
      <c r="K439" t="s">
        <v>801</v>
      </c>
      <c r="L439" t="s">
        <v>802</v>
      </c>
      <c r="M439" t="s">
        <v>802</v>
      </c>
      <c r="N439" t="s">
        <v>802</v>
      </c>
      <c r="O439" t="s">
        <v>802</v>
      </c>
      <c r="P439" t="s">
        <v>802</v>
      </c>
      <c r="Q439" t="s">
        <v>802</v>
      </c>
      <c r="R439" t="s">
        <v>802</v>
      </c>
      <c r="S439" t="s">
        <v>802</v>
      </c>
      <c r="T439" t="s">
        <v>802</v>
      </c>
      <c r="U439" t="s">
        <v>801</v>
      </c>
      <c r="V439" t="s">
        <v>802</v>
      </c>
      <c r="W439" t="s">
        <v>802</v>
      </c>
      <c r="X439">
        <v>4</v>
      </c>
      <c r="Y439">
        <v>-9544382.2589999996</v>
      </c>
      <c r="Z439" s="4" t="s">
        <v>2801</v>
      </c>
    </row>
    <row r="440" spans="1:26">
      <c r="A440">
        <v>439</v>
      </c>
      <c r="B440" t="s">
        <v>2802</v>
      </c>
      <c r="C440" t="s">
        <v>2803</v>
      </c>
      <c r="D440" t="s">
        <v>2804</v>
      </c>
      <c r="E440" t="s">
        <v>2429</v>
      </c>
      <c r="F440">
        <v>35585</v>
      </c>
      <c r="G440" t="s">
        <v>2805</v>
      </c>
      <c r="H440">
        <v>34.447188879999999</v>
      </c>
      <c r="I440">
        <v>-87.830854500000001</v>
      </c>
      <c r="J440" t="s">
        <v>802</v>
      </c>
      <c r="K440" t="s">
        <v>801</v>
      </c>
      <c r="L440" t="s">
        <v>802</v>
      </c>
      <c r="M440" t="s">
        <v>802</v>
      </c>
      <c r="N440" t="s">
        <v>802</v>
      </c>
      <c r="O440" t="s">
        <v>802</v>
      </c>
      <c r="P440" t="s">
        <v>802</v>
      </c>
      <c r="Q440" t="s">
        <v>802</v>
      </c>
      <c r="R440" t="s">
        <v>802</v>
      </c>
      <c r="S440" t="s">
        <v>802</v>
      </c>
      <c r="T440" t="s">
        <v>802</v>
      </c>
      <c r="U440" t="s">
        <v>801</v>
      </c>
      <c r="V440" t="s">
        <v>802</v>
      </c>
      <c r="W440" t="s">
        <v>802</v>
      </c>
      <c r="X440">
        <v>4</v>
      </c>
      <c r="Y440">
        <v>-9777286.5800000001</v>
      </c>
      <c r="Z440" s="4" t="s">
        <v>2806</v>
      </c>
    </row>
    <row r="441" spans="1:26">
      <c r="A441">
        <v>440</v>
      </c>
      <c r="B441" t="s">
        <v>2807</v>
      </c>
      <c r="C441" t="s">
        <v>2808</v>
      </c>
      <c r="D441" t="s">
        <v>2809</v>
      </c>
      <c r="E441" t="s">
        <v>2429</v>
      </c>
      <c r="F441">
        <v>35653</v>
      </c>
      <c r="G441" t="s">
        <v>2810</v>
      </c>
      <c r="H441">
        <v>34.490229640000003</v>
      </c>
      <c r="I441">
        <v>-87.843629789999994</v>
      </c>
      <c r="J441" t="s">
        <v>802</v>
      </c>
      <c r="K441" t="s">
        <v>801</v>
      </c>
      <c r="L441" t="s">
        <v>802</v>
      </c>
      <c r="M441" t="s">
        <v>802</v>
      </c>
      <c r="N441" t="s">
        <v>802</v>
      </c>
      <c r="O441" t="s">
        <v>802</v>
      </c>
      <c r="P441" t="s">
        <v>802</v>
      </c>
      <c r="Q441" t="s">
        <v>802</v>
      </c>
      <c r="R441" t="s">
        <v>802</v>
      </c>
      <c r="S441" t="s">
        <v>802</v>
      </c>
      <c r="T441" t="s">
        <v>802</v>
      </c>
      <c r="U441" t="s">
        <v>801</v>
      </c>
      <c r="V441" t="s">
        <v>802</v>
      </c>
      <c r="W441" t="s">
        <v>802</v>
      </c>
      <c r="X441">
        <v>4</v>
      </c>
      <c r="Y441">
        <v>-9778708.7200000007</v>
      </c>
      <c r="Z441" s="4" t="s">
        <v>2811</v>
      </c>
    </row>
    <row r="442" spans="1:26">
      <c r="A442">
        <v>441</v>
      </c>
      <c r="B442" t="s">
        <v>2812</v>
      </c>
      <c r="C442" t="s">
        <v>2813</v>
      </c>
      <c r="D442" t="s">
        <v>2814</v>
      </c>
      <c r="E442" t="s">
        <v>2429</v>
      </c>
      <c r="F442">
        <v>35068</v>
      </c>
      <c r="G442" t="s">
        <v>2815</v>
      </c>
      <c r="H442">
        <v>33.601302109999999</v>
      </c>
      <c r="I442">
        <v>-86.846860280000001</v>
      </c>
      <c r="J442" t="s">
        <v>802</v>
      </c>
      <c r="K442" t="s">
        <v>801</v>
      </c>
      <c r="L442" t="s">
        <v>802</v>
      </c>
      <c r="M442" t="s">
        <v>802</v>
      </c>
      <c r="N442" t="s">
        <v>802</v>
      </c>
      <c r="O442" t="s">
        <v>802</v>
      </c>
      <c r="P442" t="s">
        <v>802</v>
      </c>
      <c r="Q442" t="s">
        <v>802</v>
      </c>
      <c r="R442" t="s">
        <v>802</v>
      </c>
      <c r="S442" t="s">
        <v>802</v>
      </c>
      <c r="T442" t="s">
        <v>802</v>
      </c>
      <c r="U442" t="s">
        <v>801</v>
      </c>
      <c r="V442" t="s">
        <v>802</v>
      </c>
      <c r="W442" t="s">
        <v>802</v>
      </c>
      <c r="X442">
        <v>4</v>
      </c>
      <c r="Y442">
        <v>-9667748.8090000004</v>
      </c>
      <c r="Z442" s="4" t="s">
        <v>2816</v>
      </c>
    </row>
    <row r="443" spans="1:26">
      <c r="A443">
        <v>442</v>
      </c>
      <c r="B443" t="s">
        <v>2817</v>
      </c>
      <c r="C443" t="s">
        <v>2818</v>
      </c>
      <c r="D443" t="s">
        <v>2819</v>
      </c>
      <c r="E443" t="s">
        <v>2429</v>
      </c>
      <c r="F443">
        <v>35903</v>
      </c>
      <c r="G443" t="s">
        <v>2820</v>
      </c>
      <c r="H443">
        <v>33.981814610000001</v>
      </c>
      <c r="I443">
        <v>-85.950814440000002</v>
      </c>
      <c r="J443" t="s">
        <v>802</v>
      </c>
      <c r="K443" t="s">
        <v>801</v>
      </c>
      <c r="L443" t="s">
        <v>802</v>
      </c>
      <c r="M443" t="s">
        <v>802</v>
      </c>
      <c r="N443" t="s">
        <v>802</v>
      </c>
      <c r="O443" t="s">
        <v>802</v>
      </c>
      <c r="P443" t="s">
        <v>802</v>
      </c>
      <c r="Q443" t="s">
        <v>802</v>
      </c>
      <c r="R443" t="s">
        <v>802</v>
      </c>
      <c r="S443" t="s">
        <v>802</v>
      </c>
      <c r="T443" t="s">
        <v>802</v>
      </c>
      <c r="U443" t="s">
        <v>801</v>
      </c>
      <c r="V443" t="s">
        <v>802</v>
      </c>
      <c r="W443" t="s">
        <v>802</v>
      </c>
      <c r="X443">
        <v>4</v>
      </c>
      <c r="Y443">
        <v>-9568001.4159999993</v>
      </c>
      <c r="Z443" s="4" t="s">
        <v>2821</v>
      </c>
    </row>
    <row r="444" spans="1:26">
      <c r="A444">
        <v>443</v>
      </c>
      <c r="B444" t="s">
        <v>2822</v>
      </c>
      <c r="C444" t="s">
        <v>2823</v>
      </c>
      <c r="D444" t="s">
        <v>2819</v>
      </c>
      <c r="E444" t="s">
        <v>2429</v>
      </c>
      <c r="F444">
        <v>35903</v>
      </c>
      <c r="G444" t="s">
        <v>2824</v>
      </c>
      <c r="H444">
        <v>34.009494699999998</v>
      </c>
      <c r="I444">
        <v>-85.970247270000002</v>
      </c>
      <c r="J444" t="s">
        <v>802</v>
      </c>
      <c r="K444" t="s">
        <v>801</v>
      </c>
      <c r="L444" t="s">
        <v>802</v>
      </c>
      <c r="M444" t="s">
        <v>802</v>
      </c>
      <c r="N444" t="s">
        <v>802</v>
      </c>
      <c r="O444" t="s">
        <v>802</v>
      </c>
      <c r="P444" t="s">
        <v>802</v>
      </c>
      <c r="Q444" t="s">
        <v>802</v>
      </c>
      <c r="R444" t="s">
        <v>802</v>
      </c>
      <c r="S444" t="s">
        <v>802</v>
      </c>
      <c r="T444" t="s">
        <v>802</v>
      </c>
      <c r="U444" t="s">
        <v>801</v>
      </c>
      <c r="V444" t="s">
        <v>802</v>
      </c>
      <c r="W444" t="s">
        <v>802</v>
      </c>
      <c r="X444">
        <v>4</v>
      </c>
      <c r="Y444">
        <v>-9570164.6699999999</v>
      </c>
      <c r="Z444" s="4" t="s">
        <v>2825</v>
      </c>
    </row>
    <row r="445" spans="1:26">
      <c r="A445">
        <v>444</v>
      </c>
      <c r="B445" t="s">
        <v>2826</v>
      </c>
      <c r="C445" t="s">
        <v>2827</v>
      </c>
      <c r="D445" t="s">
        <v>1222</v>
      </c>
      <c r="E445" t="s">
        <v>2429</v>
      </c>
      <c r="F445">
        <v>36340</v>
      </c>
      <c r="G445" t="s">
        <v>2828</v>
      </c>
      <c r="H445">
        <v>31.080365260000001</v>
      </c>
      <c r="I445">
        <v>-85.948998180000004</v>
      </c>
      <c r="J445" t="s">
        <v>802</v>
      </c>
      <c r="K445" t="s">
        <v>801</v>
      </c>
      <c r="L445" t="s">
        <v>802</v>
      </c>
      <c r="M445" t="s">
        <v>802</v>
      </c>
      <c r="N445" t="s">
        <v>802</v>
      </c>
      <c r="O445" t="s">
        <v>802</v>
      </c>
      <c r="P445" t="s">
        <v>802</v>
      </c>
      <c r="Q445" t="s">
        <v>802</v>
      </c>
      <c r="R445" t="s">
        <v>802</v>
      </c>
      <c r="S445" t="s">
        <v>802</v>
      </c>
      <c r="T445" t="s">
        <v>802</v>
      </c>
      <c r="U445" t="s">
        <v>801</v>
      </c>
      <c r="V445" t="s">
        <v>802</v>
      </c>
      <c r="W445" t="s">
        <v>802</v>
      </c>
      <c r="X445">
        <v>4</v>
      </c>
      <c r="Y445">
        <v>-9567799.2149999999</v>
      </c>
      <c r="Z445" s="4" t="s">
        <v>2829</v>
      </c>
    </row>
    <row r="446" spans="1:26">
      <c r="A446">
        <v>445</v>
      </c>
      <c r="B446" t="s">
        <v>2830</v>
      </c>
      <c r="C446" t="s">
        <v>2831</v>
      </c>
      <c r="D446" t="s">
        <v>2595</v>
      </c>
      <c r="E446" t="s">
        <v>2429</v>
      </c>
      <c r="F446">
        <v>36732</v>
      </c>
      <c r="G446" t="s">
        <v>2832</v>
      </c>
      <c r="H446">
        <v>32.508323699999998</v>
      </c>
      <c r="I446">
        <v>-87.828335600000003</v>
      </c>
      <c r="J446" t="s">
        <v>802</v>
      </c>
      <c r="K446" t="s">
        <v>801</v>
      </c>
      <c r="L446" t="s">
        <v>802</v>
      </c>
      <c r="M446" t="s">
        <v>802</v>
      </c>
      <c r="N446" t="s">
        <v>802</v>
      </c>
      <c r="O446" t="s">
        <v>802</v>
      </c>
      <c r="P446" t="s">
        <v>802</v>
      </c>
      <c r="Q446" t="s">
        <v>802</v>
      </c>
      <c r="R446" t="s">
        <v>802</v>
      </c>
      <c r="S446" t="s">
        <v>802</v>
      </c>
      <c r="T446" t="s">
        <v>802</v>
      </c>
      <c r="U446" t="s">
        <v>801</v>
      </c>
      <c r="V446" t="s">
        <v>802</v>
      </c>
      <c r="W446" t="s">
        <v>802</v>
      </c>
      <c r="X446">
        <v>4</v>
      </c>
      <c r="Y446">
        <v>-9777006.1659999993</v>
      </c>
      <c r="Z446" s="4" t="s">
        <v>2833</v>
      </c>
    </row>
    <row r="447" spans="1:26">
      <c r="A447">
        <v>446</v>
      </c>
      <c r="B447" t="s">
        <v>2834</v>
      </c>
      <c r="C447" t="s">
        <v>2835</v>
      </c>
      <c r="D447" t="s">
        <v>2836</v>
      </c>
      <c r="E447" t="s">
        <v>2429</v>
      </c>
      <c r="F447">
        <v>35044</v>
      </c>
      <c r="G447" t="s">
        <v>2837</v>
      </c>
      <c r="H447">
        <v>33.33568348</v>
      </c>
      <c r="I447">
        <v>-86.358981080000007</v>
      </c>
      <c r="J447" t="s">
        <v>802</v>
      </c>
      <c r="K447" t="s">
        <v>801</v>
      </c>
      <c r="L447" t="s">
        <v>802</v>
      </c>
      <c r="M447" t="s">
        <v>802</v>
      </c>
      <c r="N447" t="s">
        <v>802</v>
      </c>
      <c r="O447" t="s">
        <v>802</v>
      </c>
      <c r="P447" t="s">
        <v>802</v>
      </c>
      <c r="Q447" t="s">
        <v>802</v>
      </c>
      <c r="R447" t="s">
        <v>802</v>
      </c>
      <c r="S447" t="s">
        <v>802</v>
      </c>
      <c r="T447" t="s">
        <v>802</v>
      </c>
      <c r="U447" t="s">
        <v>801</v>
      </c>
      <c r="V447" t="s">
        <v>802</v>
      </c>
      <c r="W447" t="s">
        <v>802</v>
      </c>
      <c r="X447">
        <v>4</v>
      </c>
      <c r="Y447">
        <v>-9613438.3269999996</v>
      </c>
      <c r="Z447" s="4" t="s">
        <v>2838</v>
      </c>
    </row>
    <row r="448" spans="1:26">
      <c r="A448">
        <v>447</v>
      </c>
      <c r="B448" t="s">
        <v>2839</v>
      </c>
      <c r="C448" t="s">
        <v>2840</v>
      </c>
      <c r="D448" t="s">
        <v>2841</v>
      </c>
      <c r="E448" t="s">
        <v>2429</v>
      </c>
      <c r="F448">
        <v>36427</v>
      </c>
      <c r="G448" t="s">
        <v>2842</v>
      </c>
      <c r="H448">
        <v>31.099508239999999</v>
      </c>
      <c r="I448">
        <v>-87.079483069999995</v>
      </c>
      <c r="J448" t="s">
        <v>802</v>
      </c>
      <c r="K448" t="s">
        <v>801</v>
      </c>
      <c r="L448" t="s">
        <v>802</v>
      </c>
      <c r="M448" t="s">
        <v>802</v>
      </c>
      <c r="N448" t="s">
        <v>802</v>
      </c>
      <c r="O448" t="s">
        <v>802</v>
      </c>
      <c r="P448" t="s">
        <v>802</v>
      </c>
      <c r="Q448" t="s">
        <v>802</v>
      </c>
      <c r="R448" t="s">
        <v>802</v>
      </c>
      <c r="S448" t="s">
        <v>802</v>
      </c>
      <c r="T448" t="s">
        <v>802</v>
      </c>
      <c r="U448" t="s">
        <v>801</v>
      </c>
      <c r="V448" t="s">
        <v>802</v>
      </c>
      <c r="W448" t="s">
        <v>802</v>
      </c>
      <c r="X448">
        <v>4</v>
      </c>
      <c r="Y448">
        <v>-9693644.2530000005</v>
      </c>
      <c r="Z448">
        <v>3645679.6850000001</v>
      </c>
    </row>
    <row r="449" spans="1:26">
      <c r="A449">
        <v>448</v>
      </c>
      <c r="B449" t="s">
        <v>2843</v>
      </c>
      <c r="C449" t="s">
        <v>2844</v>
      </c>
      <c r="D449" t="s">
        <v>2845</v>
      </c>
      <c r="E449" t="s">
        <v>2429</v>
      </c>
      <c r="F449">
        <v>36916</v>
      </c>
      <c r="G449" t="s">
        <v>2846</v>
      </c>
      <c r="H449">
        <v>32.223959739999998</v>
      </c>
      <c r="I449">
        <v>-88.030452670000003</v>
      </c>
      <c r="J449" t="s">
        <v>802</v>
      </c>
      <c r="K449" t="s">
        <v>801</v>
      </c>
      <c r="L449" t="s">
        <v>802</v>
      </c>
      <c r="M449" t="s">
        <v>802</v>
      </c>
      <c r="N449" t="s">
        <v>802</v>
      </c>
      <c r="O449" t="s">
        <v>802</v>
      </c>
      <c r="P449" t="s">
        <v>802</v>
      </c>
      <c r="Q449" t="s">
        <v>802</v>
      </c>
      <c r="R449" t="s">
        <v>802</v>
      </c>
      <c r="S449" t="s">
        <v>802</v>
      </c>
      <c r="T449" t="s">
        <v>802</v>
      </c>
      <c r="U449" t="s">
        <v>801</v>
      </c>
      <c r="V449" t="s">
        <v>802</v>
      </c>
      <c r="W449" t="s">
        <v>802</v>
      </c>
      <c r="X449">
        <v>4</v>
      </c>
      <c r="Y449">
        <v>-9799505.7400000002</v>
      </c>
      <c r="Z449">
        <v>3792745.6460000002</v>
      </c>
    </row>
    <row r="450" spans="1:26">
      <c r="A450">
        <v>449</v>
      </c>
      <c r="B450" t="s">
        <v>2847</v>
      </c>
      <c r="C450" t="s">
        <v>2848</v>
      </c>
      <c r="D450" t="s">
        <v>2745</v>
      </c>
      <c r="E450" t="s">
        <v>2429</v>
      </c>
      <c r="F450">
        <v>35806</v>
      </c>
      <c r="G450" t="s">
        <v>2849</v>
      </c>
      <c r="H450">
        <v>34.782465479999999</v>
      </c>
      <c r="I450">
        <v>-86.667772970000001</v>
      </c>
      <c r="J450" t="s">
        <v>801</v>
      </c>
      <c r="K450" t="s">
        <v>802</v>
      </c>
      <c r="L450" t="s">
        <v>802</v>
      </c>
      <c r="M450" t="s">
        <v>802</v>
      </c>
      <c r="N450" t="s">
        <v>802</v>
      </c>
      <c r="O450" t="s">
        <v>802</v>
      </c>
      <c r="P450" t="s">
        <v>802</v>
      </c>
      <c r="Q450" t="s">
        <v>801</v>
      </c>
      <c r="R450" t="s">
        <v>802</v>
      </c>
      <c r="S450" t="s">
        <v>802</v>
      </c>
      <c r="T450" t="s">
        <v>802</v>
      </c>
      <c r="U450" t="s">
        <v>802</v>
      </c>
      <c r="V450" t="s">
        <v>802</v>
      </c>
      <c r="W450" t="s">
        <v>802</v>
      </c>
      <c r="X450">
        <v>4</v>
      </c>
      <c r="Y450">
        <v>-9647812.9030000009</v>
      </c>
      <c r="Z450" s="4" t="s">
        <v>2850</v>
      </c>
    </row>
    <row r="451" spans="1:26">
      <c r="A451">
        <v>450</v>
      </c>
      <c r="B451" t="s">
        <v>2851</v>
      </c>
      <c r="C451" t="s">
        <v>2852</v>
      </c>
      <c r="D451" t="s">
        <v>2745</v>
      </c>
      <c r="E451" t="s">
        <v>2429</v>
      </c>
      <c r="F451">
        <v>35810</v>
      </c>
      <c r="G451" t="s">
        <v>2849</v>
      </c>
      <c r="H451">
        <v>34.829478250000001</v>
      </c>
      <c r="I451">
        <v>-86.640450029999997</v>
      </c>
      <c r="J451" t="s">
        <v>801</v>
      </c>
      <c r="K451" t="s">
        <v>802</v>
      </c>
      <c r="L451" t="s">
        <v>802</v>
      </c>
      <c r="M451" t="s">
        <v>802</v>
      </c>
      <c r="N451" t="s">
        <v>802</v>
      </c>
      <c r="O451" t="s">
        <v>802</v>
      </c>
      <c r="P451" t="s">
        <v>802</v>
      </c>
      <c r="Q451" t="s">
        <v>802</v>
      </c>
      <c r="R451" t="s">
        <v>801</v>
      </c>
      <c r="S451" t="s">
        <v>802</v>
      </c>
      <c r="T451" t="s">
        <v>802</v>
      </c>
      <c r="U451" t="s">
        <v>802</v>
      </c>
      <c r="V451" t="s">
        <v>802</v>
      </c>
      <c r="W451" t="s">
        <v>802</v>
      </c>
      <c r="X451">
        <v>4</v>
      </c>
      <c r="Y451">
        <v>-9644771.3259999994</v>
      </c>
      <c r="Z451" s="4" t="s">
        <v>2853</v>
      </c>
    </row>
    <row r="452" spans="1:26">
      <c r="A452">
        <v>451</v>
      </c>
      <c r="B452" t="s">
        <v>2854</v>
      </c>
      <c r="C452" t="s">
        <v>2855</v>
      </c>
      <c r="D452" t="s">
        <v>2856</v>
      </c>
      <c r="E452" t="s">
        <v>2429</v>
      </c>
      <c r="F452">
        <v>35462</v>
      </c>
      <c r="G452" t="s">
        <v>2857</v>
      </c>
      <c r="H452">
        <v>32.840091119999997</v>
      </c>
      <c r="I452">
        <v>-87.869889029999996</v>
      </c>
      <c r="J452" t="s">
        <v>802</v>
      </c>
      <c r="K452" t="s">
        <v>801</v>
      </c>
      <c r="L452" t="s">
        <v>802</v>
      </c>
      <c r="M452" t="s">
        <v>802</v>
      </c>
      <c r="N452" t="s">
        <v>802</v>
      </c>
      <c r="O452" t="s">
        <v>802</v>
      </c>
      <c r="P452" t="s">
        <v>802</v>
      </c>
      <c r="Q452" t="s">
        <v>802</v>
      </c>
      <c r="R452" t="s">
        <v>802</v>
      </c>
      <c r="S452" t="s">
        <v>802</v>
      </c>
      <c r="T452" t="s">
        <v>802</v>
      </c>
      <c r="U452" t="s">
        <v>801</v>
      </c>
      <c r="V452" t="s">
        <v>802</v>
      </c>
      <c r="W452" t="s">
        <v>802</v>
      </c>
      <c r="X452">
        <v>4</v>
      </c>
      <c r="Y452">
        <v>-9781631.875</v>
      </c>
      <c r="Z452" s="4" t="s">
        <v>2858</v>
      </c>
    </row>
    <row r="453" spans="1:26">
      <c r="A453">
        <v>452</v>
      </c>
      <c r="B453" t="s">
        <v>2859</v>
      </c>
      <c r="C453" t="s">
        <v>2860</v>
      </c>
      <c r="D453" t="s">
        <v>2861</v>
      </c>
      <c r="E453" t="s">
        <v>2429</v>
      </c>
      <c r="F453">
        <v>36542</v>
      </c>
      <c r="G453" t="s">
        <v>2862</v>
      </c>
      <c r="H453">
        <v>30.306371939999998</v>
      </c>
      <c r="I453">
        <v>-87.686605029999996</v>
      </c>
      <c r="J453" t="s">
        <v>802</v>
      </c>
      <c r="K453" t="s">
        <v>801</v>
      </c>
      <c r="L453" t="s">
        <v>802</v>
      </c>
      <c r="M453" t="s">
        <v>802</v>
      </c>
      <c r="N453" t="s">
        <v>802</v>
      </c>
      <c r="O453" t="s">
        <v>802</v>
      </c>
      <c r="P453" t="s">
        <v>802</v>
      </c>
      <c r="Q453" t="s">
        <v>802</v>
      </c>
      <c r="R453" t="s">
        <v>802</v>
      </c>
      <c r="S453" t="s">
        <v>802</v>
      </c>
      <c r="T453" t="s">
        <v>802</v>
      </c>
      <c r="U453" t="s">
        <v>801</v>
      </c>
      <c r="V453" t="s">
        <v>802</v>
      </c>
      <c r="W453" t="s">
        <v>802</v>
      </c>
      <c r="X453">
        <v>4</v>
      </c>
      <c r="Y453">
        <v>-9761228.7750000004</v>
      </c>
      <c r="Z453" s="4" t="s">
        <v>2863</v>
      </c>
    </row>
    <row r="454" spans="1:26">
      <c r="A454">
        <v>453</v>
      </c>
      <c r="B454" t="s">
        <v>2864</v>
      </c>
      <c r="C454" t="s">
        <v>2865</v>
      </c>
      <c r="D454" t="s">
        <v>2866</v>
      </c>
      <c r="E454" t="s">
        <v>2429</v>
      </c>
      <c r="F454">
        <v>35976</v>
      </c>
      <c r="G454" t="s">
        <v>2867</v>
      </c>
      <c r="H454">
        <v>34.42532568</v>
      </c>
      <c r="I454">
        <v>-86.261956190000006</v>
      </c>
      <c r="J454" t="s">
        <v>802</v>
      </c>
      <c r="K454" t="s">
        <v>801</v>
      </c>
      <c r="L454" t="s">
        <v>802</v>
      </c>
      <c r="M454" t="s">
        <v>802</v>
      </c>
      <c r="N454" t="s">
        <v>802</v>
      </c>
      <c r="O454" t="s">
        <v>802</v>
      </c>
      <c r="P454" t="s">
        <v>802</v>
      </c>
      <c r="Q454" t="s">
        <v>802</v>
      </c>
      <c r="R454" t="s">
        <v>802</v>
      </c>
      <c r="S454" t="s">
        <v>802</v>
      </c>
      <c r="T454" t="s">
        <v>802</v>
      </c>
      <c r="U454" t="s">
        <v>801</v>
      </c>
      <c r="V454" t="s">
        <v>802</v>
      </c>
      <c r="W454" t="s">
        <v>802</v>
      </c>
      <c r="X454">
        <v>4</v>
      </c>
      <c r="Y454">
        <v>-9602637.5700000003</v>
      </c>
      <c r="Z454" s="4" t="s">
        <v>2868</v>
      </c>
    </row>
    <row r="455" spans="1:26">
      <c r="A455">
        <v>454</v>
      </c>
      <c r="B455" t="s">
        <v>2869</v>
      </c>
      <c r="C455" t="s">
        <v>2870</v>
      </c>
      <c r="D455" t="s">
        <v>2444</v>
      </c>
      <c r="E455" t="s">
        <v>2429</v>
      </c>
      <c r="F455">
        <v>36575</v>
      </c>
      <c r="G455" t="s">
        <v>2871</v>
      </c>
      <c r="H455">
        <v>30.72387003</v>
      </c>
      <c r="I455">
        <v>-88.248219750000004</v>
      </c>
      <c r="J455" t="s">
        <v>802</v>
      </c>
      <c r="K455" t="s">
        <v>801</v>
      </c>
      <c r="L455" t="s">
        <v>802</v>
      </c>
      <c r="M455" t="s">
        <v>802</v>
      </c>
      <c r="N455" t="s">
        <v>802</v>
      </c>
      <c r="O455" t="s">
        <v>802</v>
      </c>
      <c r="P455" t="s">
        <v>802</v>
      </c>
      <c r="Q455" t="s">
        <v>802</v>
      </c>
      <c r="R455" t="s">
        <v>802</v>
      </c>
      <c r="S455" t="s">
        <v>802</v>
      </c>
      <c r="T455" t="s">
        <v>802</v>
      </c>
      <c r="U455" t="s">
        <v>801</v>
      </c>
      <c r="V455" t="s">
        <v>802</v>
      </c>
      <c r="W455" t="s">
        <v>802</v>
      </c>
      <c r="X455">
        <v>4</v>
      </c>
      <c r="Y455">
        <v>-9823747.4590000007</v>
      </c>
      <c r="Z455" s="4" t="s">
        <v>2872</v>
      </c>
    </row>
    <row r="456" spans="1:26">
      <c r="A456">
        <v>455</v>
      </c>
      <c r="B456" t="s">
        <v>2873</v>
      </c>
      <c r="C456" t="s">
        <v>2874</v>
      </c>
      <c r="D456" t="s">
        <v>2444</v>
      </c>
      <c r="E456" t="s">
        <v>2429</v>
      </c>
      <c r="F456">
        <v>36619</v>
      </c>
      <c r="G456" t="s">
        <v>2875</v>
      </c>
      <c r="H456">
        <v>30.58112934</v>
      </c>
      <c r="I456">
        <v>-88.225341110000002</v>
      </c>
      <c r="J456" t="s">
        <v>801</v>
      </c>
      <c r="K456" t="s">
        <v>802</v>
      </c>
      <c r="L456" t="s">
        <v>802</v>
      </c>
      <c r="M456" t="s">
        <v>802</v>
      </c>
      <c r="N456" t="s">
        <v>802</v>
      </c>
      <c r="O456" t="s">
        <v>802</v>
      </c>
      <c r="P456" t="s">
        <v>802</v>
      </c>
      <c r="Q456" t="s">
        <v>802</v>
      </c>
      <c r="R456" t="s">
        <v>802</v>
      </c>
      <c r="S456" t="s">
        <v>802</v>
      </c>
      <c r="T456" t="s">
        <v>801</v>
      </c>
      <c r="U456" t="s">
        <v>802</v>
      </c>
      <c r="V456" t="s">
        <v>802</v>
      </c>
      <c r="W456" t="s">
        <v>802</v>
      </c>
      <c r="X456">
        <v>4</v>
      </c>
      <c r="Y456">
        <v>-9821200.6190000009</v>
      </c>
      <c r="Z456" s="4" t="s">
        <v>2876</v>
      </c>
    </row>
    <row r="457" spans="1:26">
      <c r="A457">
        <v>456</v>
      </c>
      <c r="B457" t="s">
        <v>2877</v>
      </c>
      <c r="C457" t="s">
        <v>2878</v>
      </c>
      <c r="D457" t="s">
        <v>2879</v>
      </c>
      <c r="E457" t="s">
        <v>2429</v>
      </c>
      <c r="F457">
        <v>36344</v>
      </c>
      <c r="G457" t="s">
        <v>2880</v>
      </c>
      <c r="H457">
        <v>31.102201610000002</v>
      </c>
      <c r="I457">
        <v>-85.69778221</v>
      </c>
      <c r="J457" t="s">
        <v>802</v>
      </c>
      <c r="K457" t="s">
        <v>801</v>
      </c>
      <c r="L457" t="s">
        <v>802</v>
      </c>
      <c r="M457" t="s">
        <v>802</v>
      </c>
      <c r="N457" t="s">
        <v>802</v>
      </c>
      <c r="O457" t="s">
        <v>802</v>
      </c>
      <c r="P457" t="s">
        <v>802</v>
      </c>
      <c r="Q457" t="s">
        <v>802</v>
      </c>
      <c r="R457" t="s">
        <v>802</v>
      </c>
      <c r="S457" t="s">
        <v>802</v>
      </c>
      <c r="T457" t="s">
        <v>802</v>
      </c>
      <c r="U457" t="s">
        <v>801</v>
      </c>
      <c r="V457" t="s">
        <v>802</v>
      </c>
      <c r="W457" t="s">
        <v>802</v>
      </c>
      <c r="X457">
        <v>4</v>
      </c>
      <c r="Y457">
        <v>-9539833.9729999993</v>
      </c>
      <c r="Z457" s="4" t="s">
        <v>2881</v>
      </c>
    </row>
    <row r="458" spans="1:26">
      <c r="A458">
        <v>457</v>
      </c>
      <c r="B458" t="s">
        <v>2882</v>
      </c>
      <c r="C458" t="s">
        <v>2883</v>
      </c>
      <c r="D458" t="s">
        <v>2662</v>
      </c>
      <c r="E458" t="s">
        <v>2429</v>
      </c>
      <c r="F458">
        <v>35640</v>
      </c>
      <c r="G458" t="s">
        <v>2884</v>
      </c>
      <c r="H458">
        <v>34.453853289999998</v>
      </c>
      <c r="I458">
        <v>-86.935900149999995</v>
      </c>
      <c r="J458" t="s">
        <v>802</v>
      </c>
      <c r="K458" t="s">
        <v>801</v>
      </c>
      <c r="L458" t="s">
        <v>802</v>
      </c>
      <c r="M458" t="s">
        <v>802</v>
      </c>
      <c r="N458" t="s">
        <v>802</v>
      </c>
      <c r="O458" t="s">
        <v>802</v>
      </c>
      <c r="P458" t="s">
        <v>802</v>
      </c>
      <c r="Q458" t="s">
        <v>802</v>
      </c>
      <c r="R458" t="s">
        <v>802</v>
      </c>
      <c r="S458" t="s">
        <v>802</v>
      </c>
      <c r="T458" t="s">
        <v>802</v>
      </c>
      <c r="U458" t="s">
        <v>801</v>
      </c>
      <c r="V458" t="s">
        <v>802</v>
      </c>
      <c r="W458" t="s">
        <v>802</v>
      </c>
      <c r="X458">
        <v>4</v>
      </c>
      <c r="Y458">
        <v>-9677660.6889999993</v>
      </c>
      <c r="Z458" s="4" t="s">
        <v>2885</v>
      </c>
    </row>
    <row r="459" spans="1:26">
      <c r="A459">
        <v>458</v>
      </c>
      <c r="B459" t="s">
        <v>2886</v>
      </c>
      <c r="C459" t="s">
        <v>2887</v>
      </c>
      <c r="D459" t="s">
        <v>2888</v>
      </c>
      <c r="E459" t="s">
        <v>2429</v>
      </c>
      <c r="F459">
        <v>36310</v>
      </c>
      <c r="G459" t="s">
        <v>2889</v>
      </c>
      <c r="H459">
        <v>31.565142900000001</v>
      </c>
      <c r="I459">
        <v>-85.248582799999994</v>
      </c>
      <c r="J459" t="s">
        <v>802</v>
      </c>
      <c r="K459" t="s">
        <v>801</v>
      </c>
      <c r="L459" t="s">
        <v>802</v>
      </c>
      <c r="M459" t="s">
        <v>802</v>
      </c>
      <c r="N459" t="s">
        <v>802</v>
      </c>
      <c r="O459" t="s">
        <v>802</v>
      </c>
      <c r="P459" t="s">
        <v>802</v>
      </c>
      <c r="Q459" t="s">
        <v>802</v>
      </c>
      <c r="R459" t="s">
        <v>802</v>
      </c>
      <c r="S459" t="s">
        <v>802</v>
      </c>
      <c r="T459" t="s">
        <v>802</v>
      </c>
      <c r="U459" t="s">
        <v>801</v>
      </c>
      <c r="V459" t="s">
        <v>802</v>
      </c>
      <c r="W459" t="s">
        <v>802</v>
      </c>
      <c r="X459">
        <v>4</v>
      </c>
      <c r="Y459">
        <v>-9489829.3120000008</v>
      </c>
      <c r="Z459" s="4" t="s">
        <v>2890</v>
      </c>
    </row>
    <row r="460" spans="1:26">
      <c r="A460">
        <v>459</v>
      </c>
      <c r="B460" t="s">
        <v>2891</v>
      </c>
      <c r="C460" t="s">
        <v>2892</v>
      </c>
      <c r="D460" t="s">
        <v>2444</v>
      </c>
      <c r="E460" t="s">
        <v>2429</v>
      </c>
      <c r="F460">
        <v>36695</v>
      </c>
      <c r="G460" t="s">
        <v>2893</v>
      </c>
      <c r="H460">
        <v>30.634815190000001</v>
      </c>
      <c r="I460">
        <v>-88.329256060000006</v>
      </c>
      <c r="J460" t="s">
        <v>801</v>
      </c>
      <c r="K460" t="s">
        <v>802</v>
      </c>
      <c r="L460" t="s">
        <v>802</v>
      </c>
      <c r="M460" t="s">
        <v>802</v>
      </c>
      <c r="N460" t="s">
        <v>802</v>
      </c>
      <c r="O460" t="s">
        <v>802</v>
      </c>
      <c r="P460" t="s">
        <v>802</v>
      </c>
      <c r="Q460" t="s">
        <v>802</v>
      </c>
      <c r="R460" t="s">
        <v>802</v>
      </c>
      <c r="S460" t="s">
        <v>802</v>
      </c>
      <c r="T460" t="s">
        <v>801</v>
      </c>
      <c r="U460" t="s">
        <v>802</v>
      </c>
      <c r="V460" t="s">
        <v>802</v>
      </c>
      <c r="W460" t="s">
        <v>802</v>
      </c>
      <c r="X460">
        <v>4</v>
      </c>
      <c r="Y460">
        <v>-9832768.3819999993</v>
      </c>
      <c r="Z460" s="4" t="s">
        <v>2894</v>
      </c>
    </row>
    <row r="461" spans="1:26">
      <c r="A461">
        <v>460</v>
      </c>
      <c r="B461" t="s">
        <v>2895</v>
      </c>
      <c r="C461" t="s">
        <v>2896</v>
      </c>
      <c r="D461" t="s">
        <v>2897</v>
      </c>
      <c r="E461" t="s">
        <v>2429</v>
      </c>
      <c r="F461">
        <v>35051</v>
      </c>
      <c r="G461" t="s">
        <v>2898</v>
      </c>
      <c r="H461">
        <v>33.170374080000002</v>
      </c>
      <c r="I461">
        <v>-86.690320189999994</v>
      </c>
      <c r="J461" t="s">
        <v>802</v>
      </c>
      <c r="K461" t="s">
        <v>801</v>
      </c>
      <c r="L461" t="s">
        <v>802</v>
      </c>
      <c r="M461" t="s">
        <v>802</v>
      </c>
      <c r="N461" t="s">
        <v>802</v>
      </c>
      <c r="O461" t="s">
        <v>802</v>
      </c>
      <c r="P461" t="s">
        <v>802</v>
      </c>
      <c r="Q461" t="s">
        <v>802</v>
      </c>
      <c r="R461" t="s">
        <v>802</v>
      </c>
      <c r="S461" t="s">
        <v>802</v>
      </c>
      <c r="T461" t="s">
        <v>802</v>
      </c>
      <c r="U461" t="s">
        <v>802</v>
      </c>
      <c r="V461" t="s">
        <v>802</v>
      </c>
      <c r="W461" t="s">
        <v>801</v>
      </c>
      <c r="X461">
        <v>4</v>
      </c>
      <c r="Y461">
        <v>-9650322.8379999995</v>
      </c>
      <c r="Z461">
        <v>3917940.9980000001</v>
      </c>
    </row>
    <row r="462" spans="1:26">
      <c r="A462">
        <v>461</v>
      </c>
      <c r="B462" t="s">
        <v>2899</v>
      </c>
      <c r="C462" t="s">
        <v>2900</v>
      </c>
      <c r="D462" t="s">
        <v>2901</v>
      </c>
      <c r="E462" t="s">
        <v>2429</v>
      </c>
      <c r="F462">
        <v>35004</v>
      </c>
      <c r="G462" t="s">
        <v>2902</v>
      </c>
      <c r="H462">
        <v>33.572871569999997</v>
      </c>
      <c r="I462">
        <v>-86.522120079999993</v>
      </c>
      <c r="J462" t="s">
        <v>801</v>
      </c>
      <c r="K462" t="s">
        <v>802</v>
      </c>
      <c r="L462" t="s">
        <v>802</v>
      </c>
      <c r="M462" t="s">
        <v>802</v>
      </c>
      <c r="N462" t="s">
        <v>802</v>
      </c>
      <c r="O462" t="s">
        <v>802</v>
      </c>
      <c r="P462" t="s">
        <v>802</v>
      </c>
      <c r="Q462" t="s">
        <v>801</v>
      </c>
      <c r="R462" t="s">
        <v>802</v>
      </c>
      <c r="S462" t="s">
        <v>802</v>
      </c>
      <c r="T462" t="s">
        <v>802</v>
      </c>
      <c r="U462" t="s">
        <v>802</v>
      </c>
      <c r="V462" t="s">
        <v>802</v>
      </c>
      <c r="W462" t="s">
        <v>802</v>
      </c>
      <c r="X462">
        <v>4</v>
      </c>
      <c r="Y462">
        <v>-9631598.8839999996</v>
      </c>
      <c r="Z462" s="4" t="s">
        <v>2903</v>
      </c>
    </row>
    <row r="463" spans="1:26">
      <c r="A463">
        <v>462</v>
      </c>
      <c r="B463" t="s">
        <v>2904</v>
      </c>
      <c r="C463" t="s">
        <v>2905</v>
      </c>
      <c r="D463" t="s">
        <v>2745</v>
      </c>
      <c r="E463" t="s">
        <v>2429</v>
      </c>
      <c r="F463">
        <v>35802</v>
      </c>
      <c r="G463" t="s">
        <v>2906</v>
      </c>
      <c r="H463">
        <v>34.688876030000003</v>
      </c>
      <c r="I463">
        <v>-86.592116880000006</v>
      </c>
      <c r="J463" t="s">
        <v>802</v>
      </c>
      <c r="K463" t="s">
        <v>801</v>
      </c>
      <c r="L463" t="s">
        <v>802</v>
      </c>
      <c r="M463" t="s">
        <v>802</v>
      </c>
      <c r="N463" t="s">
        <v>802</v>
      </c>
      <c r="O463" t="s">
        <v>802</v>
      </c>
      <c r="P463" t="s">
        <v>802</v>
      </c>
      <c r="Q463" t="s">
        <v>802</v>
      </c>
      <c r="R463" t="s">
        <v>802</v>
      </c>
      <c r="S463" t="s">
        <v>802</v>
      </c>
      <c r="T463" t="s">
        <v>802</v>
      </c>
      <c r="U463" t="s">
        <v>802</v>
      </c>
      <c r="V463" t="s">
        <v>802</v>
      </c>
      <c r="W463" t="s">
        <v>801</v>
      </c>
      <c r="X463">
        <v>4</v>
      </c>
      <c r="Y463">
        <v>-9639390.9020000007</v>
      </c>
      <c r="Z463" s="4" t="s">
        <v>2907</v>
      </c>
    </row>
    <row r="464" spans="1:26">
      <c r="A464">
        <v>463</v>
      </c>
      <c r="B464" t="s">
        <v>2908</v>
      </c>
      <c r="C464" t="s">
        <v>2909</v>
      </c>
      <c r="D464" t="s">
        <v>2745</v>
      </c>
      <c r="E464" t="s">
        <v>2429</v>
      </c>
      <c r="F464">
        <v>35805</v>
      </c>
      <c r="G464" t="s">
        <v>2906</v>
      </c>
      <c r="H464">
        <v>34.670109969999999</v>
      </c>
      <c r="I464">
        <v>-86.610337299999998</v>
      </c>
      <c r="J464" t="s">
        <v>801</v>
      </c>
      <c r="K464" t="s">
        <v>802</v>
      </c>
      <c r="L464" t="s">
        <v>802</v>
      </c>
      <c r="M464" t="s">
        <v>802</v>
      </c>
      <c r="N464" t="s">
        <v>802</v>
      </c>
      <c r="O464" t="s">
        <v>802</v>
      </c>
      <c r="P464" t="s">
        <v>802</v>
      </c>
      <c r="Q464" t="s">
        <v>802</v>
      </c>
      <c r="R464" t="s">
        <v>801</v>
      </c>
      <c r="S464" t="s">
        <v>802</v>
      </c>
      <c r="T464" t="s">
        <v>802</v>
      </c>
      <c r="U464" t="s">
        <v>802</v>
      </c>
      <c r="V464" t="s">
        <v>802</v>
      </c>
      <c r="W464" t="s">
        <v>802</v>
      </c>
      <c r="X464">
        <v>4</v>
      </c>
      <c r="Y464">
        <v>-9641419.1909999996</v>
      </c>
      <c r="Z464" s="4" t="s">
        <v>2910</v>
      </c>
    </row>
    <row r="465" spans="1:26">
      <c r="A465">
        <v>464</v>
      </c>
      <c r="B465" t="s">
        <v>2911</v>
      </c>
      <c r="C465" t="s">
        <v>2912</v>
      </c>
      <c r="D465" t="s">
        <v>2576</v>
      </c>
      <c r="E465" t="s">
        <v>2429</v>
      </c>
      <c r="F465">
        <v>36201</v>
      </c>
      <c r="G465" t="s">
        <v>2913</v>
      </c>
      <c r="H465">
        <v>33.655122679999998</v>
      </c>
      <c r="I465">
        <v>-85.863217169999999</v>
      </c>
      <c r="J465" t="s">
        <v>802</v>
      </c>
      <c r="K465" t="s">
        <v>801</v>
      </c>
      <c r="L465" t="s">
        <v>802</v>
      </c>
      <c r="M465" t="s">
        <v>802</v>
      </c>
      <c r="N465" t="s">
        <v>802</v>
      </c>
      <c r="O465" t="s">
        <v>802</v>
      </c>
      <c r="P465" t="s">
        <v>802</v>
      </c>
      <c r="Q465" t="s">
        <v>802</v>
      </c>
      <c r="R465" t="s">
        <v>802</v>
      </c>
      <c r="S465" t="s">
        <v>802</v>
      </c>
      <c r="T465" t="s">
        <v>802</v>
      </c>
      <c r="U465" t="s">
        <v>801</v>
      </c>
      <c r="V465" t="s">
        <v>802</v>
      </c>
      <c r="W465" t="s">
        <v>802</v>
      </c>
      <c r="X465">
        <v>4</v>
      </c>
      <c r="Y465">
        <v>-9558250.1280000005</v>
      </c>
      <c r="Z465" s="4" t="s">
        <v>2914</v>
      </c>
    </row>
    <row r="466" spans="1:26">
      <c r="A466">
        <v>465</v>
      </c>
      <c r="B466" t="s">
        <v>2915</v>
      </c>
      <c r="C466" t="s">
        <v>2916</v>
      </c>
      <c r="D466" t="s">
        <v>2917</v>
      </c>
      <c r="E466" t="s">
        <v>2429</v>
      </c>
      <c r="F466">
        <v>35640</v>
      </c>
      <c r="G466" t="s">
        <v>2918</v>
      </c>
      <c r="H466">
        <v>34.242640219999998</v>
      </c>
      <c r="I466">
        <v>-87.187920180000006</v>
      </c>
      <c r="J466" t="s">
        <v>802</v>
      </c>
      <c r="K466" t="s">
        <v>801</v>
      </c>
      <c r="L466" t="s">
        <v>802</v>
      </c>
      <c r="M466" t="s">
        <v>802</v>
      </c>
      <c r="N466" t="s">
        <v>802</v>
      </c>
      <c r="O466" t="s">
        <v>802</v>
      </c>
      <c r="P466" t="s">
        <v>802</v>
      </c>
      <c r="Q466" t="s">
        <v>802</v>
      </c>
      <c r="R466" t="s">
        <v>802</v>
      </c>
      <c r="S466" t="s">
        <v>802</v>
      </c>
      <c r="T466" t="s">
        <v>802</v>
      </c>
      <c r="U466" t="s">
        <v>801</v>
      </c>
      <c r="V466" t="s">
        <v>802</v>
      </c>
      <c r="W466" t="s">
        <v>802</v>
      </c>
      <c r="X466">
        <v>4</v>
      </c>
      <c r="Y466">
        <v>-9705715.4379999992</v>
      </c>
      <c r="Z466" s="4" t="s">
        <v>2919</v>
      </c>
    </row>
    <row r="467" spans="1:26">
      <c r="A467">
        <v>466</v>
      </c>
      <c r="B467" t="s">
        <v>2920</v>
      </c>
      <c r="C467" t="s">
        <v>2921</v>
      </c>
      <c r="D467" t="s">
        <v>2922</v>
      </c>
      <c r="E467" t="s">
        <v>2429</v>
      </c>
      <c r="F467">
        <v>35553</v>
      </c>
      <c r="G467" t="s">
        <v>2918</v>
      </c>
      <c r="H467">
        <v>34.167005590000002</v>
      </c>
      <c r="I467">
        <v>-87.390921270000007</v>
      </c>
      <c r="J467" t="s">
        <v>802</v>
      </c>
      <c r="K467" t="s">
        <v>801</v>
      </c>
      <c r="L467" t="s">
        <v>802</v>
      </c>
      <c r="M467" t="s">
        <v>802</v>
      </c>
      <c r="N467" t="s">
        <v>802</v>
      </c>
      <c r="O467" t="s">
        <v>802</v>
      </c>
      <c r="P467" t="s">
        <v>802</v>
      </c>
      <c r="Q467" t="s">
        <v>802</v>
      </c>
      <c r="R467" t="s">
        <v>802</v>
      </c>
      <c r="S467" t="s">
        <v>802</v>
      </c>
      <c r="T467" t="s">
        <v>802</v>
      </c>
      <c r="U467" t="s">
        <v>801</v>
      </c>
      <c r="V467" t="s">
        <v>802</v>
      </c>
      <c r="W467" t="s">
        <v>802</v>
      </c>
      <c r="X467">
        <v>4</v>
      </c>
      <c r="Y467">
        <v>-9728313.4220000003</v>
      </c>
      <c r="Z467" s="4" t="s">
        <v>2923</v>
      </c>
    </row>
    <row r="468" spans="1:26">
      <c r="A468">
        <v>467</v>
      </c>
      <c r="B468" t="s">
        <v>2924</v>
      </c>
      <c r="C468" t="s">
        <v>2925</v>
      </c>
      <c r="D468" t="s">
        <v>2926</v>
      </c>
      <c r="E468" t="s">
        <v>2429</v>
      </c>
      <c r="F468">
        <v>35758</v>
      </c>
      <c r="G468" t="s">
        <v>2927</v>
      </c>
      <c r="H468">
        <v>34.739107539999999</v>
      </c>
      <c r="I468">
        <v>-86.744902969999998</v>
      </c>
      <c r="J468" t="s">
        <v>802</v>
      </c>
      <c r="K468" t="s">
        <v>801</v>
      </c>
      <c r="L468" t="s">
        <v>802</v>
      </c>
      <c r="M468" t="s">
        <v>802</v>
      </c>
      <c r="N468" t="s">
        <v>802</v>
      </c>
      <c r="O468" t="s">
        <v>802</v>
      </c>
      <c r="P468" t="s">
        <v>802</v>
      </c>
      <c r="Q468" t="s">
        <v>802</v>
      </c>
      <c r="R468" t="s">
        <v>802</v>
      </c>
      <c r="S468" t="s">
        <v>802</v>
      </c>
      <c r="T468" t="s">
        <v>802</v>
      </c>
      <c r="U468" t="s">
        <v>801</v>
      </c>
      <c r="V468" t="s">
        <v>802</v>
      </c>
      <c r="W468" t="s">
        <v>802</v>
      </c>
      <c r="X468">
        <v>4</v>
      </c>
      <c r="Y468">
        <v>-9656398.977</v>
      </c>
      <c r="Z468" s="4" t="s">
        <v>2928</v>
      </c>
    </row>
    <row r="469" spans="1:26">
      <c r="A469">
        <v>468</v>
      </c>
      <c r="B469" t="s">
        <v>2929</v>
      </c>
      <c r="C469" t="s">
        <v>2930</v>
      </c>
      <c r="D469" t="s">
        <v>2576</v>
      </c>
      <c r="E469" t="s">
        <v>2429</v>
      </c>
      <c r="F469">
        <v>36201</v>
      </c>
      <c r="G469" t="s">
        <v>2931</v>
      </c>
      <c r="H469">
        <v>33.675926089999997</v>
      </c>
      <c r="I469">
        <v>-85.872941769999997</v>
      </c>
      <c r="J469" t="s">
        <v>802</v>
      </c>
      <c r="K469" t="s">
        <v>801</v>
      </c>
      <c r="L469" t="s">
        <v>802</v>
      </c>
      <c r="M469" t="s">
        <v>802</v>
      </c>
      <c r="N469" t="s">
        <v>802</v>
      </c>
      <c r="O469" t="s">
        <v>802</v>
      </c>
      <c r="P469" t="s">
        <v>802</v>
      </c>
      <c r="Q469" t="s">
        <v>802</v>
      </c>
      <c r="R469" t="s">
        <v>802</v>
      </c>
      <c r="S469" t="s">
        <v>802</v>
      </c>
      <c r="T469" t="s">
        <v>802</v>
      </c>
      <c r="U469" t="s">
        <v>801</v>
      </c>
      <c r="V469" t="s">
        <v>802</v>
      </c>
      <c r="W469" t="s">
        <v>802</v>
      </c>
      <c r="X469">
        <v>4</v>
      </c>
      <c r="Y469">
        <v>-9559332.6659999993</v>
      </c>
      <c r="Z469" s="4" t="s">
        <v>2932</v>
      </c>
    </row>
    <row r="470" spans="1:26">
      <c r="A470">
        <v>469</v>
      </c>
      <c r="B470" t="s">
        <v>2933</v>
      </c>
      <c r="C470" t="s">
        <v>2934</v>
      </c>
      <c r="D470" t="s">
        <v>2935</v>
      </c>
      <c r="E470" t="s">
        <v>2429</v>
      </c>
      <c r="F470">
        <v>35096</v>
      </c>
      <c r="G470" t="s">
        <v>2936</v>
      </c>
      <c r="H470">
        <v>33.608733839999999</v>
      </c>
      <c r="I470">
        <v>-86.066455550000001</v>
      </c>
      <c r="J470" t="s">
        <v>801</v>
      </c>
      <c r="K470" t="s">
        <v>802</v>
      </c>
      <c r="L470" t="s">
        <v>802</v>
      </c>
      <c r="M470" t="s">
        <v>802</v>
      </c>
      <c r="N470" t="s">
        <v>802</v>
      </c>
      <c r="O470" t="s">
        <v>802</v>
      </c>
      <c r="P470" t="s">
        <v>802</v>
      </c>
      <c r="Q470" t="s">
        <v>802</v>
      </c>
      <c r="R470" t="s">
        <v>802</v>
      </c>
      <c r="S470" t="s">
        <v>802</v>
      </c>
      <c r="T470" t="s">
        <v>801</v>
      </c>
      <c r="U470" t="s">
        <v>802</v>
      </c>
      <c r="V470" t="s">
        <v>802</v>
      </c>
      <c r="W470" t="s">
        <v>802</v>
      </c>
      <c r="X470">
        <v>4</v>
      </c>
      <c r="Y470">
        <v>-9580874.5270000007</v>
      </c>
      <c r="Z470" s="4" t="s">
        <v>2937</v>
      </c>
    </row>
    <row r="471" spans="1:26">
      <c r="A471">
        <v>470</v>
      </c>
      <c r="B471" t="s">
        <v>2938</v>
      </c>
      <c r="C471" t="s">
        <v>2939</v>
      </c>
      <c r="D471" t="s">
        <v>2940</v>
      </c>
      <c r="E471" t="s">
        <v>2429</v>
      </c>
      <c r="F471">
        <v>36769</v>
      </c>
      <c r="G471" t="s">
        <v>2941</v>
      </c>
      <c r="H471">
        <v>31.965938269999999</v>
      </c>
      <c r="I471">
        <v>-87.479033599999994</v>
      </c>
      <c r="J471" t="s">
        <v>802</v>
      </c>
      <c r="K471" t="s">
        <v>801</v>
      </c>
      <c r="L471" t="s">
        <v>802</v>
      </c>
      <c r="M471" t="s">
        <v>802</v>
      </c>
      <c r="N471" t="s">
        <v>802</v>
      </c>
      <c r="O471" t="s">
        <v>802</v>
      </c>
      <c r="P471" t="s">
        <v>802</v>
      </c>
      <c r="Q471" t="s">
        <v>802</v>
      </c>
      <c r="R471" t="s">
        <v>802</v>
      </c>
      <c r="S471" t="s">
        <v>802</v>
      </c>
      <c r="T471" t="s">
        <v>802</v>
      </c>
      <c r="U471" t="s">
        <v>801</v>
      </c>
      <c r="V471" t="s">
        <v>802</v>
      </c>
      <c r="W471" t="s">
        <v>802</v>
      </c>
      <c r="X471">
        <v>4</v>
      </c>
      <c r="Y471">
        <v>-9738122.0319999997</v>
      </c>
      <c r="Z471" s="4" t="s">
        <v>2942</v>
      </c>
    </row>
    <row r="472" spans="1:26">
      <c r="A472">
        <v>471</v>
      </c>
      <c r="B472" t="s">
        <v>2943</v>
      </c>
      <c r="C472" t="s">
        <v>2944</v>
      </c>
      <c r="D472" t="s">
        <v>2685</v>
      </c>
      <c r="E472" t="s">
        <v>2429</v>
      </c>
      <c r="F472">
        <v>36703</v>
      </c>
      <c r="G472" t="s">
        <v>2945</v>
      </c>
      <c r="H472">
        <v>32.427113060000003</v>
      </c>
      <c r="I472">
        <v>-86.875884080000006</v>
      </c>
      <c r="J472" t="s">
        <v>802</v>
      </c>
      <c r="K472" t="s">
        <v>801</v>
      </c>
      <c r="L472" t="s">
        <v>802</v>
      </c>
      <c r="M472" t="s">
        <v>802</v>
      </c>
      <c r="N472" t="s">
        <v>802</v>
      </c>
      <c r="O472" t="s">
        <v>802</v>
      </c>
      <c r="P472" t="s">
        <v>802</v>
      </c>
      <c r="Q472" t="s">
        <v>802</v>
      </c>
      <c r="R472" t="s">
        <v>802</v>
      </c>
      <c r="S472" t="s">
        <v>802</v>
      </c>
      <c r="T472" t="s">
        <v>802</v>
      </c>
      <c r="U472" t="s">
        <v>801</v>
      </c>
      <c r="V472" t="s">
        <v>802</v>
      </c>
      <c r="W472" t="s">
        <v>802</v>
      </c>
      <c r="X472">
        <v>4</v>
      </c>
      <c r="Y472">
        <v>-9670979.7180000003</v>
      </c>
      <c r="Z472" s="4" t="s">
        <v>2946</v>
      </c>
    </row>
    <row r="473" spans="1:26">
      <c r="A473">
        <v>472</v>
      </c>
      <c r="B473" t="s">
        <v>2947</v>
      </c>
      <c r="C473" t="s">
        <v>2948</v>
      </c>
      <c r="D473" t="s">
        <v>2537</v>
      </c>
      <c r="E473" t="s">
        <v>2429</v>
      </c>
      <c r="F473">
        <v>35215</v>
      </c>
      <c r="G473" t="s">
        <v>2949</v>
      </c>
      <c r="H473">
        <v>33.62529833</v>
      </c>
      <c r="I473">
        <v>-86.745083960000002</v>
      </c>
      <c r="J473" t="s">
        <v>801</v>
      </c>
      <c r="K473" t="s">
        <v>802</v>
      </c>
      <c r="L473" t="s">
        <v>802</v>
      </c>
      <c r="M473" t="s">
        <v>802</v>
      </c>
      <c r="N473" t="s">
        <v>802</v>
      </c>
      <c r="O473" t="s">
        <v>802</v>
      </c>
      <c r="P473" t="s">
        <v>802</v>
      </c>
      <c r="Q473" t="s">
        <v>802</v>
      </c>
      <c r="R473" t="s">
        <v>801</v>
      </c>
      <c r="S473" t="s">
        <v>802</v>
      </c>
      <c r="T473" t="s">
        <v>802</v>
      </c>
      <c r="U473" t="s">
        <v>802</v>
      </c>
      <c r="V473" t="s">
        <v>802</v>
      </c>
      <c r="W473" t="s">
        <v>802</v>
      </c>
      <c r="X473">
        <v>4</v>
      </c>
      <c r="Y473">
        <v>-9656419.1170000006</v>
      </c>
      <c r="Z473" s="4" t="s">
        <v>2950</v>
      </c>
    </row>
    <row r="474" spans="1:26">
      <c r="A474">
        <v>473</v>
      </c>
      <c r="B474" t="s">
        <v>2951</v>
      </c>
      <c r="C474" t="s">
        <v>2952</v>
      </c>
      <c r="D474" t="s">
        <v>2953</v>
      </c>
      <c r="E474" t="s">
        <v>2429</v>
      </c>
      <c r="F474">
        <v>36612</v>
      </c>
      <c r="G474" t="s">
        <v>2954</v>
      </c>
      <c r="H474">
        <v>30.749503860000001</v>
      </c>
      <c r="I474">
        <v>-88.103551600000003</v>
      </c>
      <c r="J474" t="s">
        <v>802</v>
      </c>
      <c r="K474" t="s">
        <v>801</v>
      </c>
      <c r="L474" t="s">
        <v>802</v>
      </c>
      <c r="M474" t="s">
        <v>802</v>
      </c>
      <c r="N474" t="s">
        <v>802</v>
      </c>
      <c r="O474" t="s">
        <v>802</v>
      </c>
      <c r="P474" t="s">
        <v>802</v>
      </c>
      <c r="Q474" t="s">
        <v>802</v>
      </c>
      <c r="R474" t="s">
        <v>802</v>
      </c>
      <c r="S474" t="s">
        <v>802</v>
      </c>
      <c r="T474" t="s">
        <v>802</v>
      </c>
      <c r="U474" t="s">
        <v>801</v>
      </c>
      <c r="V474" t="s">
        <v>802</v>
      </c>
      <c r="W474" t="s">
        <v>802</v>
      </c>
      <c r="X474">
        <v>4</v>
      </c>
      <c r="Y474">
        <v>-9807643.0700000003</v>
      </c>
      <c r="Z474" s="4" t="s">
        <v>2955</v>
      </c>
    </row>
    <row r="475" spans="1:26">
      <c r="A475">
        <v>474</v>
      </c>
      <c r="B475" t="s">
        <v>2956</v>
      </c>
      <c r="C475" t="s">
        <v>2957</v>
      </c>
      <c r="D475" t="s">
        <v>2547</v>
      </c>
      <c r="E475" t="s">
        <v>2429</v>
      </c>
      <c r="F475">
        <v>36545</v>
      </c>
      <c r="G475" t="s">
        <v>2958</v>
      </c>
      <c r="H475">
        <v>31.494299130000002</v>
      </c>
      <c r="I475">
        <v>-87.864967019999995</v>
      </c>
      <c r="J475" t="s">
        <v>802</v>
      </c>
      <c r="K475" t="s">
        <v>801</v>
      </c>
      <c r="L475" t="s">
        <v>802</v>
      </c>
      <c r="M475" t="s">
        <v>802</v>
      </c>
      <c r="N475" t="s">
        <v>802</v>
      </c>
      <c r="O475" t="s">
        <v>802</v>
      </c>
      <c r="P475" t="s">
        <v>802</v>
      </c>
      <c r="Q475" t="s">
        <v>802</v>
      </c>
      <c r="R475" t="s">
        <v>802</v>
      </c>
      <c r="S475" t="s">
        <v>802</v>
      </c>
      <c r="T475" t="s">
        <v>802</v>
      </c>
      <c r="U475" t="s">
        <v>801</v>
      </c>
      <c r="V475" t="s">
        <v>802</v>
      </c>
      <c r="W475" t="s">
        <v>802</v>
      </c>
      <c r="X475">
        <v>4</v>
      </c>
      <c r="Y475">
        <v>-9781083.9519999996</v>
      </c>
      <c r="Z475" s="4" t="s">
        <v>2959</v>
      </c>
    </row>
    <row r="476" spans="1:26">
      <c r="A476">
        <v>475</v>
      </c>
      <c r="B476" t="s">
        <v>2960</v>
      </c>
      <c r="C476" t="s">
        <v>2961</v>
      </c>
      <c r="D476" t="s">
        <v>2962</v>
      </c>
      <c r="E476" t="s">
        <v>2429</v>
      </c>
      <c r="F476">
        <v>36272</v>
      </c>
      <c r="G476" t="s">
        <v>2963</v>
      </c>
      <c r="H476">
        <v>33.890900010000003</v>
      </c>
      <c r="I476">
        <v>-85.691819300000006</v>
      </c>
      <c r="J476" t="s">
        <v>802</v>
      </c>
      <c r="K476" t="s">
        <v>801</v>
      </c>
      <c r="L476" t="s">
        <v>802</v>
      </c>
      <c r="M476" t="s">
        <v>802</v>
      </c>
      <c r="N476" t="s">
        <v>802</v>
      </c>
      <c r="O476" t="s">
        <v>802</v>
      </c>
      <c r="P476" t="s">
        <v>802</v>
      </c>
      <c r="Q476" t="s">
        <v>802</v>
      </c>
      <c r="R476" t="s">
        <v>802</v>
      </c>
      <c r="S476" t="s">
        <v>802</v>
      </c>
      <c r="T476" t="s">
        <v>802</v>
      </c>
      <c r="U476" t="s">
        <v>801</v>
      </c>
      <c r="V476" t="s">
        <v>802</v>
      </c>
      <c r="W476" t="s">
        <v>802</v>
      </c>
      <c r="X476">
        <v>4</v>
      </c>
      <c r="Y476">
        <v>-9539170.1999999993</v>
      </c>
      <c r="Z476" s="4" t="s">
        <v>2964</v>
      </c>
    </row>
    <row r="477" spans="1:26">
      <c r="A477">
        <v>476</v>
      </c>
      <c r="B477" t="s">
        <v>2965</v>
      </c>
      <c r="C477" t="s">
        <v>2966</v>
      </c>
      <c r="D477" t="s">
        <v>2561</v>
      </c>
      <c r="E477" t="s">
        <v>2429</v>
      </c>
      <c r="F477">
        <v>36613</v>
      </c>
      <c r="G477" t="s">
        <v>2967</v>
      </c>
      <c r="H477">
        <v>30.76386527</v>
      </c>
      <c r="I477">
        <v>-88.174809789999998</v>
      </c>
      <c r="J477" t="s">
        <v>802</v>
      </c>
      <c r="K477" t="s">
        <v>801</v>
      </c>
      <c r="L477" t="s">
        <v>802</v>
      </c>
      <c r="M477" t="s">
        <v>802</v>
      </c>
      <c r="N477" t="s">
        <v>802</v>
      </c>
      <c r="O477" t="s">
        <v>802</v>
      </c>
      <c r="P477" t="s">
        <v>802</v>
      </c>
      <c r="Q477" t="s">
        <v>802</v>
      </c>
      <c r="R477" t="s">
        <v>802</v>
      </c>
      <c r="S477" t="s">
        <v>802</v>
      </c>
      <c r="T477" t="s">
        <v>802</v>
      </c>
      <c r="U477" t="s">
        <v>801</v>
      </c>
      <c r="V477" t="s">
        <v>802</v>
      </c>
      <c r="W477" t="s">
        <v>802</v>
      </c>
      <c r="X477">
        <v>4</v>
      </c>
      <c r="Y477">
        <v>-9815575.4969999995</v>
      </c>
      <c r="Z477">
        <v>3602121.1069999998</v>
      </c>
    </row>
    <row r="478" spans="1:26">
      <c r="A478">
        <v>477</v>
      </c>
      <c r="B478" t="s">
        <v>2968</v>
      </c>
      <c r="C478" t="s">
        <v>2969</v>
      </c>
      <c r="D478" t="s">
        <v>2841</v>
      </c>
      <c r="E478" t="s">
        <v>2429</v>
      </c>
      <c r="F478">
        <v>36426</v>
      </c>
      <c r="G478" t="s">
        <v>2970</v>
      </c>
      <c r="H478">
        <v>31.01605691</v>
      </c>
      <c r="I478">
        <v>-87.11443439</v>
      </c>
      <c r="J478" t="s">
        <v>802</v>
      </c>
      <c r="K478" t="s">
        <v>801</v>
      </c>
      <c r="L478" t="s">
        <v>802</v>
      </c>
      <c r="M478" t="s">
        <v>802</v>
      </c>
      <c r="N478" t="s">
        <v>802</v>
      </c>
      <c r="O478" t="s">
        <v>802</v>
      </c>
      <c r="P478" t="s">
        <v>802</v>
      </c>
      <c r="Q478" t="s">
        <v>802</v>
      </c>
      <c r="R478" t="s">
        <v>802</v>
      </c>
      <c r="S478" t="s">
        <v>802</v>
      </c>
      <c r="T478" t="s">
        <v>802</v>
      </c>
      <c r="U478" t="s">
        <v>801</v>
      </c>
      <c r="V478" t="s">
        <v>802</v>
      </c>
      <c r="W478" t="s">
        <v>802</v>
      </c>
      <c r="X478">
        <v>4</v>
      </c>
      <c r="Y478">
        <v>-9697535.0160000008</v>
      </c>
      <c r="Z478" s="4" t="s">
        <v>2971</v>
      </c>
    </row>
    <row r="479" spans="1:26">
      <c r="A479">
        <v>478</v>
      </c>
      <c r="B479" t="s">
        <v>2972</v>
      </c>
      <c r="C479" t="s">
        <v>2973</v>
      </c>
      <c r="D479" t="s">
        <v>2974</v>
      </c>
      <c r="E479" t="s">
        <v>2429</v>
      </c>
      <c r="F479">
        <v>35071</v>
      </c>
      <c r="G479" t="s">
        <v>2975</v>
      </c>
      <c r="H479">
        <v>33.708527850000003</v>
      </c>
      <c r="I479">
        <v>-86.864698720000007</v>
      </c>
      <c r="J479" t="s">
        <v>802</v>
      </c>
      <c r="K479" t="s">
        <v>801</v>
      </c>
      <c r="L479" t="s">
        <v>802</v>
      </c>
      <c r="M479" t="s">
        <v>802</v>
      </c>
      <c r="N479" t="s">
        <v>802</v>
      </c>
      <c r="O479" t="s">
        <v>802</v>
      </c>
      <c r="P479" t="s">
        <v>802</v>
      </c>
      <c r="Q479" t="s">
        <v>802</v>
      </c>
      <c r="R479" t="s">
        <v>802</v>
      </c>
      <c r="S479" t="s">
        <v>802</v>
      </c>
      <c r="T479" t="s">
        <v>802</v>
      </c>
      <c r="U479" t="s">
        <v>802</v>
      </c>
      <c r="V479" t="s">
        <v>802</v>
      </c>
      <c r="W479" t="s">
        <v>801</v>
      </c>
      <c r="X479">
        <v>4</v>
      </c>
      <c r="Y479">
        <v>-9669734.5749999993</v>
      </c>
      <c r="Z479" s="4" t="s">
        <v>2976</v>
      </c>
    </row>
    <row r="480" spans="1:26">
      <c r="A480">
        <v>479</v>
      </c>
      <c r="B480" t="s">
        <v>2977</v>
      </c>
      <c r="C480" t="s">
        <v>2978</v>
      </c>
      <c r="D480" t="s">
        <v>2979</v>
      </c>
      <c r="E480" t="s">
        <v>2429</v>
      </c>
      <c r="F480">
        <v>35126</v>
      </c>
      <c r="G480" t="s">
        <v>2980</v>
      </c>
      <c r="H480">
        <v>33.709473690000003</v>
      </c>
      <c r="I480">
        <v>-86.711816290000002</v>
      </c>
      <c r="J480" t="s">
        <v>802</v>
      </c>
      <c r="K480" t="s">
        <v>801</v>
      </c>
      <c r="L480" t="s">
        <v>802</v>
      </c>
      <c r="M480" t="s">
        <v>802</v>
      </c>
      <c r="N480" t="s">
        <v>802</v>
      </c>
      <c r="O480" t="s">
        <v>802</v>
      </c>
      <c r="P480" t="s">
        <v>802</v>
      </c>
      <c r="Q480" t="s">
        <v>802</v>
      </c>
      <c r="R480" t="s">
        <v>802</v>
      </c>
      <c r="S480" t="s">
        <v>802</v>
      </c>
      <c r="T480" t="s">
        <v>802</v>
      </c>
      <c r="U480" t="s">
        <v>802</v>
      </c>
      <c r="V480" t="s">
        <v>802</v>
      </c>
      <c r="W480" t="s">
        <v>801</v>
      </c>
      <c r="X480">
        <v>4</v>
      </c>
      <c r="Y480">
        <v>-9652715.7770000007</v>
      </c>
      <c r="Z480" s="4" t="s">
        <v>2981</v>
      </c>
    </row>
    <row r="481" spans="1:26">
      <c r="A481">
        <v>480</v>
      </c>
      <c r="B481" t="s">
        <v>2982</v>
      </c>
      <c r="C481" t="s">
        <v>2983</v>
      </c>
      <c r="D481" t="s">
        <v>2537</v>
      </c>
      <c r="E481" t="s">
        <v>2429</v>
      </c>
      <c r="F481">
        <v>35207</v>
      </c>
      <c r="G481" t="s">
        <v>2984</v>
      </c>
      <c r="H481">
        <v>33.560359259999998</v>
      </c>
      <c r="I481">
        <v>-86.807615499999997</v>
      </c>
      <c r="J481" t="s">
        <v>801</v>
      </c>
      <c r="K481" t="s">
        <v>802</v>
      </c>
      <c r="L481" t="s">
        <v>802</v>
      </c>
      <c r="M481" t="s">
        <v>802</v>
      </c>
      <c r="N481" t="s">
        <v>802</v>
      </c>
      <c r="O481" t="s">
        <v>802</v>
      </c>
      <c r="P481" t="s">
        <v>802</v>
      </c>
      <c r="Q481" t="s">
        <v>802</v>
      </c>
      <c r="R481" t="s">
        <v>802</v>
      </c>
      <c r="S481" t="s">
        <v>802</v>
      </c>
      <c r="T481" t="s">
        <v>801</v>
      </c>
      <c r="U481" t="s">
        <v>802</v>
      </c>
      <c r="V481" t="s">
        <v>802</v>
      </c>
      <c r="W481" t="s">
        <v>802</v>
      </c>
      <c r="X481">
        <v>4</v>
      </c>
      <c r="Y481">
        <v>-9663380.0989999995</v>
      </c>
      <c r="Z481" s="4" t="s">
        <v>2985</v>
      </c>
    </row>
    <row r="482" spans="1:26">
      <c r="A482">
        <v>481</v>
      </c>
      <c r="B482" t="s">
        <v>2986</v>
      </c>
      <c r="C482" t="s">
        <v>2987</v>
      </c>
      <c r="D482" t="s">
        <v>2576</v>
      </c>
      <c r="E482" t="s">
        <v>2429</v>
      </c>
      <c r="F482">
        <v>36201</v>
      </c>
      <c r="G482" t="s">
        <v>2988</v>
      </c>
      <c r="H482">
        <v>33.674221549999999</v>
      </c>
      <c r="I482">
        <v>-85.836771810000002</v>
      </c>
      <c r="J482" t="s">
        <v>801</v>
      </c>
      <c r="K482" t="s">
        <v>802</v>
      </c>
      <c r="L482" t="s">
        <v>802</v>
      </c>
      <c r="M482" t="s">
        <v>802</v>
      </c>
      <c r="N482" t="s">
        <v>802</v>
      </c>
      <c r="O482" t="s">
        <v>802</v>
      </c>
      <c r="P482" t="s">
        <v>802</v>
      </c>
      <c r="Q482" t="s">
        <v>802</v>
      </c>
      <c r="R482" t="s">
        <v>801</v>
      </c>
      <c r="S482" t="s">
        <v>802</v>
      </c>
      <c r="T482" t="s">
        <v>802</v>
      </c>
      <c r="U482" t="s">
        <v>802</v>
      </c>
      <c r="V482" t="s">
        <v>802</v>
      </c>
      <c r="W482" t="s">
        <v>802</v>
      </c>
      <c r="X482">
        <v>4</v>
      </c>
      <c r="Y482">
        <v>-9555306.2430000007</v>
      </c>
      <c r="Z482" s="4" t="s">
        <v>2989</v>
      </c>
    </row>
    <row r="483" spans="1:26">
      <c r="A483">
        <v>482</v>
      </c>
      <c r="B483" t="s">
        <v>2990</v>
      </c>
      <c r="C483" t="s">
        <v>2991</v>
      </c>
      <c r="D483" t="s">
        <v>2537</v>
      </c>
      <c r="E483" t="s">
        <v>2429</v>
      </c>
      <c r="F483">
        <v>35215</v>
      </c>
      <c r="G483" t="s">
        <v>2992</v>
      </c>
      <c r="H483">
        <v>33.625749579999997</v>
      </c>
      <c r="I483">
        <v>-86.686774540000002</v>
      </c>
      <c r="J483" t="s">
        <v>801</v>
      </c>
      <c r="K483" t="s">
        <v>802</v>
      </c>
      <c r="L483" t="s">
        <v>802</v>
      </c>
      <c r="M483" t="s">
        <v>802</v>
      </c>
      <c r="N483" t="s">
        <v>802</v>
      </c>
      <c r="O483" t="s">
        <v>802</v>
      </c>
      <c r="P483" t="s">
        <v>802</v>
      </c>
      <c r="Q483" t="s">
        <v>802</v>
      </c>
      <c r="R483" t="s">
        <v>801</v>
      </c>
      <c r="S483" t="s">
        <v>802</v>
      </c>
      <c r="T483" t="s">
        <v>802</v>
      </c>
      <c r="U483" t="s">
        <v>802</v>
      </c>
      <c r="V483" t="s">
        <v>802</v>
      </c>
      <c r="W483" t="s">
        <v>802</v>
      </c>
      <c r="X483">
        <v>4</v>
      </c>
      <c r="Y483">
        <v>-9649928.1400000006</v>
      </c>
      <c r="Z483" s="4" t="s">
        <v>2993</v>
      </c>
    </row>
    <row r="484" spans="1:26">
      <c r="A484">
        <v>483</v>
      </c>
      <c r="B484" t="s">
        <v>2994</v>
      </c>
      <c r="C484" t="s">
        <v>2995</v>
      </c>
      <c r="D484" t="s">
        <v>2449</v>
      </c>
      <c r="E484" t="s">
        <v>2429</v>
      </c>
      <c r="F484">
        <v>36420</v>
      </c>
      <c r="G484" t="s">
        <v>2996</v>
      </c>
      <c r="H484">
        <v>31.245404959999998</v>
      </c>
      <c r="I484">
        <v>-86.535869509999998</v>
      </c>
      <c r="J484" t="s">
        <v>801</v>
      </c>
      <c r="K484" t="s">
        <v>802</v>
      </c>
      <c r="L484" t="s">
        <v>802</v>
      </c>
      <c r="M484" t="s">
        <v>802</v>
      </c>
      <c r="N484" t="s">
        <v>802</v>
      </c>
      <c r="O484" t="s">
        <v>802</v>
      </c>
      <c r="P484" t="s">
        <v>802</v>
      </c>
      <c r="Q484" t="s">
        <v>802</v>
      </c>
      <c r="R484" t="s">
        <v>801</v>
      </c>
      <c r="S484" t="s">
        <v>802</v>
      </c>
      <c r="T484" t="s">
        <v>802</v>
      </c>
      <c r="U484" t="s">
        <v>802</v>
      </c>
      <c r="V484" t="s">
        <v>802</v>
      </c>
      <c r="W484" t="s">
        <v>802</v>
      </c>
      <c r="X484">
        <v>4</v>
      </c>
      <c r="Y484">
        <v>-9633129.4519999996</v>
      </c>
      <c r="Z484" s="4" t="s">
        <v>2997</v>
      </c>
    </row>
    <row r="485" spans="1:26">
      <c r="A485">
        <v>484</v>
      </c>
      <c r="B485" t="s">
        <v>2998</v>
      </c>
      <c r="C485" t="s">
        <v>2995</v>
      </c>
      <c r="D485" t="s">
        <v>2449</v>
      </c>
      <c r="E485" t="s">
        <v>2429</v>
      </c>
      <c r="F485">
        <v>36420</v>
      </c>
      <c r="G485" t="s">
        <v>2996</v>
      </c>
      <c r="H485">
        <v>31.245404959999998</v>
      </c>
      <c r="I485">
        <v>-86.535869509999998</v>
      </c>
      <c r="J485" t="s">
        <v>802</v>
      </c>
      <c r="K485" t="s">
        <v>801</v>
      </c>
      <c r="L485" t="s">
        <v>802</v>
      </c>
      <c r="M485" t="s">
        <v>802</v>
      </c>
      <c r="N485" t="s">
        <v>802</v>
      </c>
      <c r="O485" t="s">
        <v>802</v>
      </c>
      <c r="P485" t="s">
        <v>802</v>
      </c>
      <c r="Q485" t="s">
        <v>802</v>
      </c>
      <c r="R485" t="s">
        <v>802</v>
      </c>
      <c r="S485" t="s">
        <v>802</v>
      </c>
      <c r="T485" t="s">
        <v>802</v>
      </c>
      <c r="U485" t="s">
        <v>801</v>
      </c>
      <c r="V485" t="s">
        <v>802</v>
      </c>
      <c r="W485" t="s">
        <v>802</v>
      </c>
      <c r="X485">
        <v>4</v>
      </c>
      <c r="Y485">
        <v>-9633129.4519999996</v>
      </c>
      <c r="Z485" s="4" t="s">
        <v>2997</v>
      </c>
    </row>
    <row r="486" spans="1:26">
      <c r="A486">
        <v>485</v>
      </c>
      <c r="B486" t="s">
        <v>2999</v>
      </c>
      <c r="C486" t="s">
        <v>3000</v>
      </c>
      <c r="D486" t="s">
        <v>3001</v>
      </c>
      <c r="E486" t="s">
        <v>2429</v>
      </c>
      <c r="F486">
        <v>35739</v>
      </c>
      <c r="G486" t="s">
        <v>3002</v>
      </c>
      <c r="H486">
        <v>34.981766180000001</v>
      </c>
      <c r="I486">
        <v>-86.868001660000004</v>
      </c>
      <c r="J486" t="s">
        <v>801</v>
      </c>
      <c r="K486" t="s">
        <v>802</v>
      </c>
      <c r="L486" t="s">
        <v>802</v>
      </c>
      <c r="M486" t="s">
        <v>802</v>
      </c>
      <c r="N486" t="s">
        <v>802</v>
      </c>
      <c r="O486" t="s">
        <v>802</v>
      </c>
      <c r="P486" t="s">
        <v>802</v>
      </c>
      <c r="Q486" t="s">
        <v>802</v>
      </c>
      <c r="R486" t="s">
        <v>802</v>
      </c>
      <c r="S486" t="s">
        <v>802</v>
      </c>
      <c r="T486" t="s">
        <v>801</v>
      </c>
      <c r="U486" t="s">
        <v>802</v>
      </c>
      <c r="V486" t="s">
        <v>802</v>
      </c>
      <c r="W486" t="s">
        <v>802</v>
      </c>
      <c r="X486">
        <v>4</v>
      </c>
      <c r="Y486">
        <v>-9670102.2660000008</v>
      </c>
      <c r="Z486" s="4" t="s">
        <v>3003</v>
      </c>
    </row>
    <row r="487" spans="1:26">
      <c r="A487">
        <v>486</v>
      </c>
      <c r="B487" t="s">
        <v>3004</v>
      </c>
      <c r="C487" t="s">
        <v>3005</v>
      </c>
      <c r="D487" t="s">
        <v>3006</v>
      </c>
      <c r="E487" t="s">
        <v>2429</v>
      </c>
      <c r="F487">
        <v>35172</v>
      </c>
      <c r="G487" t="s">
        <v>3007</v>
      </c>
      <c r="H487">
        <v>33.840171320000003</v>
      </c>
      <c r="I487">
        <v>-86.665033800000003</v>
      </c>
      <c r="J487" t="s">
        <v>801</v>
      </c>
      <c r="K487" t="s">
        <v>802</v>
      </c>
      <c r="L487" t="s">
        <v>802</v>
      </c>
      <c r="M487" t="s">
        <v>802</v>
      </c>
      <c r="N487" t="s">
        <v>802</v>
      </c>
      <c r="O487" t="s">
        <v>802</v>
      </c>
      <c r="P487" t="s">
        <v>802</v>
      </c>
      <c r="Q487" t="s">
        <v>802</v>
      </c>
      <c r="R487" t="s">
        <v>802</v>
      </c>
      <c r="S487" t="s">
        <v>802</v>
      </c>
      <c r="T487" t="s">
        <v>801</v>
      </c>
      <c r="U487" t="s">
        <v>802</v>
      </c>
      <c r="V487" t="s">
        <v>802</v>
      </c>
      <c r="W487" t="s">
        <v>802</v>
      </c>
      <c r="X487">
        <v>4</v>
      </c>
      <c r="Y487">
        <v>-9647507.9729999993</v>
      </c>
      <c r="Z487" s="4" t="s">
        <v>3008</v>
      </c>
    </row>
    <row r="488" spans="1:26">
      <c r="A488">
        <v>487</v>
      </c>
      <c r="B488" t="s">
        <v>3009</v>
      </c>
      <c r="C488" t="s">
        <v>3010</v>
      </c>
      <c r="D488" t="s">
        <v>2634</v>
      </c>
      <c r="E488" t="s">
        <v>2429</v>
      </c>
      <c r="F488">
        <v>36110</v>
      </c>
      <c r="G488" t="s">
        <v>3011</v>
      </c>
      <c r="H488">
        <v>32.446066709999997</v>
      </c>
      <c r="I488">
        <v>-86.261120399999996</v>
      </c>
      <c r="J488" t="s">
        <v>801</v>
      </c>
      <c r="K488" t="s">
        <v>802</v>
      </c>
      <c r="L488" t="s">
        <v>802</v>
      </c>
      <c r="M488" t="s">
        <v>802</v>
      </c>
      <c r="N488" t="s">
        <v>802</v>
      </c>
      <c r="O488" t="s">
        <v>802</v>
      </c>
      <c r="P488" t="s">
        <v>802</v>
      </c>
      <c r="Q488" t="s">
        <v>802</v>
      </c>
      <c r="R488" t="s">
        <v>802</v>
      </c>
      <c r="S488" t="s">
        <v>802</v>
      </c>
      <c r="T488" t="s">
        <v>801</v>
      </c>
      <c r="U488" t="s">
        <v>802</v>
      </c>
      <c r="V488" t="s">
        <v>802</v>
      </c>
      <c r="W488" t="s">
        <v>802</v>
      </c>
      <c r="X488">
        <v>4</v>
      </c>
      <c r="Y488">
        <v>-9602544.5179999992</v>
      </c>
      <c r="Z488" s="4" t="s">
        <v>3012</v>
      </c>
    </row>
    <row r="489" spans="1:26">
      <c r="A489">
        <v>488</v>
      </c>
      <c r="B489" t="s">
        <v>3013</v>
      </c>
      <c r="C489" t="s">
        <v>3014</v>
      </c>
      <c r="D489" t="s">
        <v>2745</v>
      </c>
      <c r="E489" t="s">
        <v>2429</v>
      </c>
      <c r="F489">
        <v>35806</v>
      </c>
      <c r="G489" t="s">
        <v>3015</v>
      </c>
      <c r="H489">
        <v>34.77899875</v>
      </c>
      <c r="I489">
        <v>-86.630580760000001</v>
      </c>
      <c r="J489" t="s">
        <v>801</v>
      </c>
      <c r="K489" t="s">
        <v>802</v>
      </c>
      <c r="L489" t="s">
        <v>802</v>
      </c>
      <c r="M489" t="s">
        <v>802</v>
      </c>
      <c r="N489" t="s">
        <v>802</v>
      </c>
      <c r="O489" t="s">
        <v>802</v>
      </c>
      <c r="P489" t="s">
        <v>802</v>
      </c>
      <c r="Q489" t="s">
        <v>802</v>
      </c>
      <c r="R489" t="s">
        <v>802</v>
      </c>
      <c r="S489" t="s">
        <v>802</v>
      </c>
      <c r="T489" t="s">
        <v>801</v>
      </c>
      <c r="U489" t="s">
        <v>802</v>
      </c>
      <c r="V489" t="s">
        <v>802</v>
      </c>
      <c r="W489" t="s">
        <v>802</v>
      </c>
      <c r="X489">
        <v>4</v>
      </c>
      <c r="Y489">
        <v>-9643672.6830000002</v>
      </c>
      <c r="Z489" s="4" t="s">
        <v>3016</v>
      </c>
    </row>
    <row r="490" spans="1:26">
      <c r="A490">
        <v>489</v>
      </c>
      <c r="B490" t="s">
        <v>3017</v>
      </c>
      <c r="C490" t="s">
        <v>3018</v>
      </c>
      <c r="D490" t="s">
        <v>3019</v>
      </c>
      <c r="E490" t="s">
        <v>2429</v>
      </c>
      <c r="F490">
        <v>36442</v>
      </c>
      <c r="G490" t="s">
        <v>3020</v>
      </c>
      <c r="H490">
        <v>31.007589339999999</v>
      </c>
      <c r="I490">
        <v>-86.351333659999995</v>
      </c>
      <c r="J490" t="s">
        <v>802</v>
      </c>
      <c r="K490" t="s">
        <v>801</v>
      </c>
      <c r="L490" t="s">
        <v>802</v>
      </c>
      <c r="M490" t="s">
        <v>802</v>
      </c>
      <c r="N490" t="s">
        <v>802</v>
      </c>
      <c r="O490" t="s">
        <v>802</v>
      </c>
      <c r="P490" t="s">
        <v>802</v>
      </c>
      <c r="Q490" t="s">
        <v>802</v>
      </c>
      <c r="R490" t="s">
        <v>802</v>
      </c>
      <c r="S490" t="s">
        <v>802</v>
      </c>
      <c r="T490" t="s">
        <v>802</v>
      </c>
      <c r="U490" t="s">
        <v>801</v>
      </c>
      <c r="V490" t="s">
        <v>802</v>
      </c>
      <c r="W490" t="s">
        <v>802</v>
      </c>
      <c r="X490">
        <v>4</v>
      </c>
      <c r="Y490">
        <v>-9612587.0079999994</v>
      </c>
      <c r="Z490">
        <v>3633735.5520000001</v>
      </c>
    </row>
    <row r="491" spans="1:26">
      <c r="A491">
        <v>490</v>
      </c>
      <c r="B491" t="s">
        <v>3021</v>
      </c>
      <c r="C491" t="s">
        <v>3022</v>
      </c>
      <c r="D491" t="s">
        <v>2675</v>
      </c>
      <c r="E491" t="s">
        <v>2429</v>
      </c>
      <c r="F491">
        <v>36067</v>
      </c>
      <c r="G491" t="s">
        <v>3023</v>
      </c>
      <c r="H491">
        <v>32.439864569999997</v>
      </c>
      <c r="I491">
        <v>-86.441505509999999</v>
      </c>
      <c r="J491" t="s">
        <v>801</v>
      </c>
      <c r="K491" t="s">
        <v>802</v>
      </c>
      <c r="L491" t="s">
        <v>802</v>
      </c>
      <c r="M491" t="s">
        <v>801</v>
      </c>
      <c r="N491" t="s">
        <v>802</v>
      </c>
      <c r="O491" t="s">
        <v>802</v>
      </c>
      <c r="P491" t="s">
        <v>802</v>
      </c>
      <c r="Q491" t="s">
        <v>802</v>
      </c>
      <c r="R491" t="s">
        <v>802</v>
      </c>
      <c r="S491" t="s">
        <v>802</v>
      </c>
      <c r="T491" t="s">
        <v>802</v>
      </c>
      <c r="U491" t="s">
        <v>802</v>
      </c>
      <c r="V491" t="s">
        <v>802</v>
      </c>
      <c r="W491" t="s">
        <v>802</v>
      </c>
      <c r="X491">
        <v>4</v>
      </c>
      <c r="Y491">
        <v>-9622624.9020000007</v>
      </c>
      <c r="Z491" s="4" t="s">
        <v>3024</v>
      </c>
    </row>
    <row r="492" spans="1:26">
      <c r="A492">
        <v>491</v>
      </c>
      <c r="B492" t="s">
        <v>3025</v>
      </c>
      <c r="C492" t="s">
        <v>3026</v>
      </c>
      <c r="D492" t="s">
        <v>3027</v>
      </c>
      <c r="E492" t="s">
        <v>2429</v>
      </c>
      <c r="F492">
        <v>36671</v>
      </c>
      <c r="G492" t="s">
        <v>3028</v>
      </c>
      <c r="H492">
        <v>30.767421469999999</v>
      </c>
      <c r="I492">
        <v>-88.168393030000004</v>
      </c>
      <c r="J492" t="s">
        <v>802</v>
      </c>
      <c r="K492" t="s">
        <v>801</v>
      </c>
      <c r="L492" t="s">
        <v>802</v>
      </c>
      <c r="M492" t="s">
        <v>802</v>
      </c>
      <c r="N492" t="s">
        <v>802</v>
      </c>
      <c r="O492" t="s">
        <v>802</v>
      </c>
      <c r="P492" t="s">
        <v>802</v>
      </c>
      <c r="Q492" t="s">
        <v>802</v>
      </c>
      <c r="R492" t="s">
        <v>802</v>
      </c>
      <c r="S492" t="s">
        <v>802</v>
      </c>
      <c r="T492" t="s">
        <v>802</v>
      </c>
      <c r="U492" t="s">
        <v>801</v>
      </c>
      <c r="V492" t="s">
        <v>802</v>
      </c>
      <c r="W492" t="s">
        <v>802</v>
      </c>
      <c r="X492">
        <v>4</v>
      </c>
      <c r="Y492">
        <v>-9814861.1870000008</v>
      </c>
      <c r="Z492" s="4" t="s">
        <v>3029</v>
      </c>
    </row>
    <row r="493" spans="1:26">
      <c r="A493">
        <v>492</v>
      </c>
      <c r="B493" t="s">
        <v>3030</v>
      </c>
      <c r="C493" t="s">
        <v>3031</v>
      </c>
      <c r="D493" t="s">
        <v>2745</v>
      </c>
      <c r="E493" t="s">
        <v>2429</v>
      </c>
      <c r="F493">
        <v>35811</v>
      </c>
      <c r="G493" t="s">
        <v>3032</v>
      </c>
      <c r="H493">
        <v>34.79386195</v>
      </c>
      <c r="I493">
        <v>-86.491738299999994</v>
      </c>
      <c r="J493" t="s">
        <v>802</v>
      </c>
      <c r="K493" t="s">
        <v>801</v>
      </c>
      <c r="L493" t="s">
        <v>802</v>
      </c>
      <c r="M493" t="s">
        <v>802</v>
      </c>
      <c r="N493" t="s">
        <v>802</v>
      </c>
      <c r="O493" t="s">
        <v>802</v>
      </c>
      <c r="P493" t="s">
        <v>802</v>
      </c>
      <c r="Q493" t="s">
        <v>802</v>
      </c>
      <c r="R493" t="s">
        <v>802</v>
      </c>
      <c r="S493" t="s">
        <v>802</v>
      </c>
      <c r="T493" t="s">
        <v>802</v>
      </c>
      <c r="U493" t="s">
        <v>801</v>
      </c>
      <c r="V493" t="s">
        <v>802</v>
      </c>
      <c r="W493" t="s">
        <v>802</v>
      </c>
      <c r="X493">
        <v>4</v>
      </c>
      <c r="Y493">
        <v>-9628216.807</v>
      </c>
      <c r="Z493" s="4" t="s">
        <v>3033</v>
      </c>
    </row>
    <row r="494" spans="1:26">
      <c r="A494">
        <v>493</v>
      </c>
      <c r="B494" t="s">
        <v>3034</v>
      </c>
      <c r="C494" t="s">
        <v>3035</v>
      </c>
      <c r="D494" t="s">
        <v>3036</v>
      </c>
      <c r="E494" t="s">
        <v>2429</v>
      </c>
      <c r="F494">
        <v>35761</v>
      </c>
      <c r="G494" t="s">
        <v>3037</v>
      </c>
      <c r="H494">
        <v>34.909748880000002</v>
      </c>
      <c r="I494">
        <v>-86.467848459999999</v>
      </c>
      <c r="J494" t="s">
        <v>802</v>
      </c>
      <c r="K494" t="s">
        <v>801</v>
      </c>
      <c r="L494" t="s">
        <v>802</v>
      </c>
      <c r="M494" t="s">
        <v>802</v>
      </c>
      <c r="N494" t="s">
        <v>802</v>
      </c>
      <c r="O494" t="s">
        <v>802</v>
      </c>
      <c r="P494" t="s">
        <v>802</v>
      </c>
      <c r="Q494" t="s">
        <v>802</v>
      </c>
      <c r="R494" t="s">
        <v>802</v>
      </c>
      <c r="S494" t="s">
        <v>802</v>
      </c>
      <c r="T494" t="s">
        <v>802</v>
      </c>
      <c r="U494" t="s">
        <v>801</v>
      </c>
      <c r="V494" t="s">
        <v>802</v>
      </c>
      <c r="W494" t="s">
        <v>802</v>
      </c>
      <c r="X494">
        <v>4</v>
      </c>
      <c r="Y494">
        <v>-9625557.4030000009</v>
      </c>
      <c r="Z494" s="4" t="s">
        <v>3038</v>
      </c>
    </row>
    <row r="495" spans="1:26">
      <c r="A495">
        <v>494</v>
      </c>
      <c r="B495" t="s">
        <v>3039</v>
      </c>
      <c r="C495" t="s">
        <v>3040</v>
      </c>
      <c r="D495" t="s">
        <v>2762</v>
      </c>
      <c r="E495" t="s">
        <v>2429</v>
      </c>
      <c r="F495">
        <v>36580</v>
      </c>
      <c r="G495" t="s">
        <v>3041</v>
      </c>
      <c r="H495">
        <v>30.44306211</v>
      </c>
      <c r="I495">
        <v>-87.767841099999998</v>
      </c>
      <c r="J495" t="s">
        <v>802</v>
      </c>
      <c r="K495" t="s">
        <v>801</v>
      </c>
      <c r="L495" t="s">
        <v>802</v>
      </c>
      <c r="M495" t="s">
        <v>802</v>
      </c>
      <c r="N495" t="s">
        <v>802</v>
      </c>
      <c r="O495" t="s">
        <v>802</v>
      </c>
      <c r="P495" t="s">
        <v>802</v>
      </c>
      <c r="Q495" t="s">
        <v>802</v>
      </c>
      <c r="R495" t="s">
        <v>802</v>
      </c>
      <c r="S495" t="s">
        <v>802</v>
      </c>
      <c r="T495" t="s">
        <v>802</v>
      </c>
      <c r="U495" t="s">
        <v>802</v>
      </c>
      <c r="V495" t="s">
        <v>802</v>
      </c>
      <c r="W495" t="s">
        <v>801</v>
      </c>
      <c r="X495">
        <v>4</v>
      </c>
      <c r="Y495">
        <v>-9770271.9360000007</v>
      </c>
      <c r="Z495">
        <v>3560630.1519999998</v>
      </c>
    </row>
    <row r="496" spans="1:26">
      <c r="A496">
        <v>495</v>
      </c>
      <c r="B496" t="s">
        <v>3042</v>
      </c>
      <c r="C496" t="s">
        <v>3043</v>
      </c>
      <c r="D496" t="s">
        <v>3044</v>
      </c>
      <c r="E496" t="s">
        <v>2429</v>
      </c>
      <c r="F496">
        <v>35650</v>
      </c>
      <c r="G496" t="s">
        <v>3045</v>
      </c>
      <c r="H496">
        <v>34.49124578</v>
      </c>
      <c r="I496">
        <v>-87.263697759999999</v>
      </c>
      <c r="J496" t="s">
        <v>801</v>
      </c>
      <c r="K496" t="s">
        <v>802</v>
      </c>
      <c r="L496" t="s">
        <v>802</v>
      </c>
      <c r="M496" t="s">
        <v>802</v>
      </c>
      <c r="N496" t="s">
        <v>802</v>
      </c>
      <c r="O496" t="s">
        <v>802</v>
      </c>
      <c r="P496" t="s">
        <v>802</v>
      </c>
      <c r="Q496" t="s">
        <v>801</v>
      </c>
      <c r="R496" t="s">
        <v>802</v>
      </c>
      <c r="S496" t="s">
        <v>802</v>
      </c>
      <c r="T496" t="s">
        <v>802</v>
      </c>
      <c r="U496" t="s">
        <v>802</v>
      </c>
      <c r="V496" t="s">
        <v>802</v>
      </c>
      <c r="W496" t="s">
        <v>802</v>
      </c>
      <c r="X496">
        <v>4</v>
      </c>
      <c r="Y496">
        <v>-9714150.9629999995</v>
      </c>
      <c r="Z496" s="4" t="s">
        <v>3046</v>
      </c>
    </row>
    <row r="497" spans="1:26">
      <c r="A497">
        <v>496</v>
      </c>
      <c r="B497" t="s">
        <v>3047</v>
      </c>
      <c r="C497" t="s">
        <v>3048</v>
      </c>
      <c r="D497" t="s">
        <v>2561</v>
      </c>
      <c r="E497" t="s">
        <v>2429</v>
      </c>
      <c r="F497">
        <v>36613</v>
      </c>
      <c r="G497" t="s">
        <v>3049</v>
      </c>
      <c r="H497">
        <v>30.77962011</v>
      </c>
      <c r="I497">
        <v>-88.216798490000002</v>
      </c>
      <c r="J497" t="s">
        <v>802</v>
      </c>
      <c r="K497" t="s">
        <v>801</v>
      </c>
      <c r="L497" t="s">
        <v>802</v>
      </c>
      <c r="M497" t="s">
        <v>802</v>
      </c>
      <c r="N497" t="s">
        <v>802</v>
      </c>
      <c r="O497" t="s">
        <v>802</v>
      </c>
      <c r="P497" t="s">
        <v>802</v>
      </c>
      <c r="Q497" t="s">
        <v>802</v>
      </c>
      <c r="R497" t="s">
        <v>802</v>
      </c>
      <c r="S497" t="s">
        <v>802</v>
      </c>
      <c r="T497" t="s">
        <v>802</v>
      </c>
      <c r="U497" t="s">
        <v>801</v>
      </c>
      <c r="V497" t="s">
        <v>802</v>
      </c>
      <c r="W497" t="s">
        <v>802</v>
      </c>
      <c r="X497">
        <v>4</v>
      </c>
      <c r="Y497">
        <v>-9820249.6600000001</v>
      </c>
      <c r="Z497" s="4" t="s">
        <v>3050</v>
      </c>
    </row>
    <row r="498" spans="1:26">
      <c r="A498">
        <v>497</v>
      </c>
      <c r="B498" t="s">
        <v>3051</v>
      </c>
      <c r="C498" t="s">
        <v>3052</v>
      </c>
      <c r="D498" t="s">
        <v>2532</v>
      </c>
      <c r="E498" t="s">
        <v>2429</v>
      </c>
      <c r="F498">
        <v>35005</v>
      </c>
      <c r="G498" t="s">
        <v>3053</v>
      </c>
      <c r="H498">
        <v>33.596027790000001</v>
      </c>
      <c r="I498">
        <v>-87.039427250000003</v>
      </c>
      <c r="J498" t="s">
        <v>802</v>
      </c>
      <c r="K498" t="s">
        <v>801</v>
      </c>
      <c r="L498" t="s">
        <v>802</v>
      </c>
      <c r="M498" t="s">
        <v>802</v>
      </c>
      <c r="N498" t="s">
        <v>802</v>
      </c>
      <c r="O498" t="s">
        <v>802</v>
      </c>
      <c r="P498" t="s">
        <v>802</v>
      </c>
      <c r="Q498" t="s">
        <v>802</v>
      </c>
      <c r="R498" t="s">
        <v>802</v>
      </c>
      <c r="S498" t="s">
        <v>802</v>
      </c>
      <c r="T498" t="s">
        <v>802</v>
      </c>
      <c r="U498" t="s">
        <v>801</v>
      </c>
      <c r="V498" t="s">
        <v>802</v>
      </c>
      <c r="W498" t="s">
        <v>802</v>
      </c>
      <c r="X498">
        <v>4</v>
      </c>
      <c r="Y498">
        <v>-9689185.2709999997</v>
      </c>
      <c r="Z498">
        <v>3974687.4</v>
      </c>
    </row>
    <row r="499" spans="1:26">
      <c r="A499">
        <v>498</v>
      </c>
      <c r="B499" t="s">
        <v>3054</v>
      </c>
      <c r="C499" t="s">
        <v>3055</v>
      </c>
      <c r="D499" t="s">
        <v>2522</v>
      </c>
      <c r="E499" t="s">
        <v>2429</v>
      </c>
      <c r="F499">
        <v>36582</v>
      </c>
      <c r="G499" t="s">
        <v>3056</v>
      </c>
      <c r="H499">
        <v>30.565334150000002</v>
      </c>
      <c r="I499">
        <v>-88.217342819999999</v>
      </c>
      <c r="J499" t="s">
        <v>801</v>
      </c>
      <c r="K499" t="s">
        <v>802</v>
      </c>
      <c r="L499" t="s">
        <v>802</v>
      </c>
      <c r="M499" t="s">
        <v>802</v>
      </c>
      <c r="N499" t="s">
        <v>802</v>
      </c>
      <c r="O499" t="s">
        <v>802</v>
      </c>
      <c r="P499" t="s">
        <v>802</v>
      </c>
      <c r="Q499" t="s">
        <v>802</v>
      </c>
      <c r="R499" t="s">
        <v>802</v>
      </c>
      <c r="S499" t="s">
        <v>802</v>
      </c>
      <c r="T499" t="s">
        <v>801</v>
      </c>
      <c r="U499" t="s">
        <v>802</v>
      </c>
      <c r="V499" t="s">
        <v>802</v>
      </c>
      <c r="W499" t="s">
        <v>802</v>
      </c>
      <c r="X499">
        <v>4</v>
      </c>
      <c r="Y499">
        <v>-9820310.2520000003</v>
      </c>
      <c r="Z499" s="4" t="s">
        <v>3057</v>
      </c>
    </row>
    <row r="500" spans="1:26">
      <c r="A500">
        <v>499</v>
      </c>
      <c r="B500" t="s">
        <v>3058</v>
      </c>
      <c r="C500" t="s">
        <v>3059</v>
      </c>
      <c r="D500" t="s">
        <v>2439</v>
      </c>
      <c r="E500" t="s">
        <v>2429</v>
      </c>
      <c r="F500">
        <v>36460</v>
      </c>
      <c r="G500" t="s">
        <v>3060</v>
      </c>
      <c r="H500">
        <v>31.598784420000001</v>
      </c>
      <c r="I500">
        <v>-87.326205580000007</v>
      </c>
      <c r="J500" t="s">
        <v>802</v>
      </c>
      <c r="K500" t="s">
        <v>801</v>
      </c>
      <c r="L500" t="s">
        <v>802</v>
      </c>
      <c r="M500" t="s">
        <v>802</v>
      </c>
      <c r="N500" t="s">
        <v>802</v>
      </c>
      <c r="O500" t="s">
        <v>802</v>
      </c>
      <c r="P500" t="s">
        <v>802</v>
      </c>
      <c r="Q500" t="s">
        <v>802</v>
      </c>
      <c r="R500" t="s">
        <v>802</v>
      </c>
      <c r="S500" t="s">
        <v>802</v>
      </c>
      <c r="T500" t="s">
        <v>802</v>
      </c>
      <c r="U500" t="s">
        <v>801</v>
      </c>
      <c r="V500" t="s">
        <v>802</v>
      </c>
      <c r="W500" t="s">
        <v>802</v>
      </c>
      <c r="X500">
        <v>4</v>
      </c>
      <c r="Y500">
        <v>-9721109.2870000005</v>
      </c>
      <c r="Z500" s="4" t="s">
        <v>3061</v>
      </c>
    </row>
    <row r="501" spans="1:26">
      <c r="A501">
        <v>500</v>
      </c>
      <c r="B501" t="s">
        <v>3062</v>
      </c>
      <c r="C501" t="s">
        <v>3063</v>
      </c>
      <c r="D501" t="s">
        <v>2634</v>
      </c>
      <c r="E501" t="s">
        <v>2429</v>
      </c>
      <c r="F501">
        <v>36108</v>
      </c>
      <c r="G501" t="s">
        <v>3064</v>
      </c>
      <c r="H501">
        <v>32.36930555</v>
      </c>
      <c r="I501">
        <v>-86.339819090000006</v>
      </c>
      <c r="J501" t="s">
        <v>801</v>
      </c>
      <c r="K501" t="s">
        <v>802</v>
      </c>
      <c r="L501" t="s">
        <v>802</v>
      </c>
      <c r="M501" t="s">
        <v>802</v>
      </c>
      <c r="N501" t="s">
        <v>802</v>
      </c>
      <c r="O501" t="s">
        <v>802</v>
      </c>
      <c r="P501" t="s">
        <v>802</v>
      </c>
      <c r="Q501" t="s">
        <v>801</v>
      </c>
      <c r="R501" t="s">
        <v>802</v>
      </c>
      <c r="S501" t="s">
        <v>802</v>
      </c>
      <c r="T501" t="s">
        <v>802</v>
      </c>
      <c r="U501" t="s">
        <v>802</v>
      </c>
      <c r="V501" t="s">
        <v>802</v>
      </c>
      <c r="W501" t="s">
        <v>802</v>
      </c>
      <c r="X501">
        <v>4</v>
      </c>
      <c r="Y501">
        <v>-9611305.2180000003</v>
      </c>
      <c r="Z501" s="4" t="s">
        <v>3065</v>
      </c>
    </row>
    <row r="502" spans="1:26">
      <c r="A502">
        <v>501</v>
      </c>
      <c r="B502" t="s">
        <v>3066</v>
      </c>
      <c r="C502" t="s">
        <v>3067</v>
      </c>
      <c r="D502" t="s">
        <v>3068</v>
      </c>
      <c r="E502" t="s">
        <v>2429</v>
      </c>
      <c r="F502">
        <v>35643</v>
      </c>
      <c r="G502" t="s">
        <v>3069</v>
      </c>
      <c r="H502">
        <v>34.70365546</v>
      </c>
      <c r="I502">
        <v>-87.201876569999996</v>
      </c>
      <c r="J502" t="s">
        <v>802</v>
      </c>
      <c r="K502" t="s">
        <v>801</v>
      </c>
      <c r="L502" t="s">
        <v>802</v>
      </c>
      <c r="M502" t="s">
        <v>802</v>
      </c>
      <c r="N502" t="s">
        <v>802</v>
      </c>
      <c r="O502" t="s">
        <v>802</v>
      </c>
      <c r="P502" t="s">
        <v>802</v>
      </c>
      <c r="Q502" t="s">
        <v>802</v>
      </c>
      <c r="R502" t="s">
        <v>802</v>
      </c>
      <c r="S502" t="s">
        <v>802</v>
      </c>
      <c r="T502" t="s">
        <v>802</v>
      </c>
      <c r="U502" t="s">
        <v>802</v>
      </c>
      <c r="V502" t="s">
        <v>802</v>
      </c>
      <c r="W502" t="s">
        <v>801</v>
      </c>
      <c r="X502">
        <v>4</v>
      </c>
      <c r="Y502">
        <v>-9707269.0600000005</v>
      </c>
      <c r="Z502" s="4" t="s">
        <v>3070</v>
      </c>
    </row>
    <row r="503" spans="1:26">
      <c r="A503">
        <v>502</v>
      </c>
      <c r="B503" t="s">
        <v>3071</v>
      </c>
      <c r="C503" t="s">
        <v>3072</v>
      </c>
      <c r="D503" t="s">
        <v>2634</v>
      </c>
      <c r="E503" t="s">
        <v>2429</v>
      </c>
      <c r="F503">
        <v>36104</v>
      </c>
      <c r="G503" t="s">
        <v>3073</v>
      </c>
      <c r="H503">
        <v>32.386368349999998</v>
      </c>
      <c r="I503">
        <v>-86.301660510000005</v>
      </c>
      <c r="J503" t="s">
        <v>801</v>
      </c>
      <c r="K503" t="s">
        <v>802</v>
      </c>
      <c r="L503" t="s">
        <v>802</v>
      </c>
      <c r="M503" t="s">
        <v>802</v>
      </c>
      <c r="N503" t="s">
        <v>802</v>
      </c>
      <c r="O503" t="s">
        <v>802</v>
      </c>
      <c r="P503" t="s">
        <v>802</v>
      </c>
      <c r="Q503" t="s">
        <v>801</v>
      </c>
      <c r="R503" t="s">
        <v>802</v>
      </c>
      <c r="S503" t="s">
        <v>802</v>
      </c>
      <c r="T503" t="s">
        <v>802</v>
      </c>
      <c r="U503" t="s">
        <v>802</v>
      </c>
      <c r="V503" t="s">
        <v>802</v>
      </c>
      <c r="W503" t="s">
        <v>802</v>
      </c>
      <c r="X503">
        <v>4</v>
      </c>
      <c r="Y503">
        <v>-9607057.4240000006</v>
      </c>
      <c r="Z503" s="4" t="s">
        <v>3074</v>
      </c>
    </row>
    <row r="504" spans="1:26">
      <c r="A504">
        <v>503</v>
      </c>
      <c r="B504" t="s">
        <v>3075</v>
      </c>
      <c r="C504" t="s">
        <v>3076</v>
      </c>
      <c r="D504" t="s">
        <v>3077</v>
      </c>
      <c r="E504" t="s">
        <v>2429</v>
      </c>
      <c r="F504">
        <v>35210</v>
      </c>
      <c r="G504" t="s">
        <v>3078</v>
      </c>
      <c r="H504">
        <v>33.576936459999999</v>
      </c>
      <c r="I504">
        <v>-86.634912779999993</v>
      </c>
      <c r="J504" t="s">
        <v>801</v>
      </c>
      <c r="K504" t="s">
        <v>802</v>
      </c>
      <c r="L504" t="s">
        <v>802</v>
      </c>
      <c r="M504" t="s">
        <v>802</v>
      </c>
      <c r="N504" t="s">
        <v>801</v>
      </c>
      <c r="O504" t="s">
        <v>802</v>
      </c>
      <c r="P504" t="s">
        <v>802</v>
      </c>
      <c r="Q504" t="s">
        <v>802</v>
      </c>
      <c r="R504" t="s">
        <v>802</v>
      </c>
      <c r="S504" t="s">
        <v>802</v>
      </c>
      <c r="T504" t="s">
        <v>802</v>
      </c>
      <c r="U504" t="s">
        <v>802</v>
      </c>
      <c r="V504" t="s">
        <v>802</v>
      </c>
      <c r="W504" t="s">
        <v>802</v>
      </c>
      <c r="X504">
        <v>4</v>
      </c>
      <c r="Y504">
        <v>-9644154.9140000008</v>
      </c>
      <c r="Z504">
        <v>3972136.2540000002</v>
      </c>
    </row>
    <row r="505" spans="1:26">
      <c r="A505">
        <v>504</v>
      </c>
      <c r="B505" t="s">
        <v>3079</v>
      </c>
      <c r="C505" t="s">
        <v>3080</v>
      </c>
      <c r="D505" t="s">
        <v>2644</v>
      </c>
      <c r="E505" t="s">
        <v>2429</v>
      </c>
      <c r="F505">
        <v>35960</v>
      </c>
      <c r="G505" t="s">
        <v>3081</v>
      </c>
      <c r="H505">
        <v>34.2307366</v>
      </c>
      <c r="I505">
        <v>-86.184000229999995</v>
      </c>
      <c r="J505" t="s">
        <v>802</v>
      </c>
      <c r="K505" t="s">
        <v>801</v>
      </c>
      <c r="L505" t="s">
        <v>802</v>
      </c>
      <c r="M505" t="s">
        <v>802</v>
      </c>
      <c r="N505" t="s">
        <v>802</v>
      </c>
      <c r="O505" t="s">
        <v>802</v>
      </c>
      <c r="P505" t="s">
        <v>802</v>
      </c>
      <c r="Q505" t="s">
        <v>802</v>
      </c>
      <c r="R505" t="s">
        <v>802</v>
      </c>
      <c r="S505" t="s">
        <v>802</v>
      </c>
      <c r="T505" t="s">
        <v>802</v>
      </c>
      <c r="U505" t="s">
        <v>801</v>
      </c>
      <c r="V505" t="s">
        <v>802</v>
      </c>
      <c r="W505" t="s">
        <v>802</v>
      </c>
      <c r="X505">
        <v>4</v>
      </c>
      <c r="Y505">
        <v>-9593959.5480000004</v>
      </c>
      <c r="Z505" s="4" t="s">
        <v>3082</v>
      </c>
    </row>
    <row r="506" spans="1:26">
      <c r="A506">
        <v>505</v>
      </c>
      <c r="B506" t="s">
        <v>3083</v>
      </c>
      <c r="C506" t="s">
        <v>3084</v>
      </c>
      <c r="D506" t="s">
        <v>2576</v>
      </c>
      <c r="E506" t="s">
        <v>2429</v>
      </c>
      <c r="F506">
        <v>36207</v>
      </c>
      <c r="G506" t="s">
        <v>3085</v>
      </c>
      <c r="H506">
        <v>33.621185480000001</v>
      </c>
      <c r="I506">
        <v>-85.804631999999998</v>
      </c>
      <c r="J506" t="s">
        <v>801</v>
      </c>
      <c r="K506" t="s">
        <v>802</v>
      </c>
      <c r="L506" t="s">
        <v>802</v>
      </c>
      <c r="M506" t="s">
        <v>802</v>
      </c>
      <c r="N506" t="s">
        <v>802</v>
      </c>
      <c r="O506" t="s">
        <v>802</v>
      </c>
      <c r="P506" t="s">
        <v>802</v>
      </c>
      <c r="Q506" t="s">
        <v>802</v>
      </c>
      <c r="R506" t="s">
        <v>802</v>
      </c>
      <c r="S506" t="s">
        <v>802</v>
      </c>
      <c r="T506" t="s">
        <v>801</v>
      </c>
      <c r="U506" t="s">
        <v>802</v>
      </c>
      <c r="V506" t="s">
        <v>802</v>
      </c>
      <c r="W506" t="s">
        <v>802</v>
      </c>
      <c r="X506">
        <v>4</v>
      </c>
      <c r="Y506">
        <v>-9551728.4539999999</v>
      </c>
      <c r="Z506" s="4" t="s">
        <v>3086</v>
      </c>
    </row>
    <row r="507" spans="1:26">
      <c r="A507">
        <v>506</v>
      </c>
      <c r="B507" t="s">
        <v>3087</v>
      </c>
      <c r="C507" t="s">
        <v>3088</v>
      </c>
      <c r="D507" t="s">
        <v>3089</v>
      </c>
      <c r="E507" t="s">
        <v>2429</v>
      </c>
      <c r="F507">
        <v>35217</v>
      </c>
      <c r="G507" t="s">
        <v>2758</v>
      </c>
      <c r="H507">
        <v>33.573213000000003</v>
      </c>
      <c r="I507">
        <v>-86.811822000000006</v>
      </c>
      <c r="J507" t="s">
        <v>802</v>
      </c>
      <c r="K507" t="s">
        <v>801</v>
      </c>
      <c r="L507" t="s">
        <v>802</v>
      </c>
      <c r="M507" t="s">
        <v>802</v>
      </c>
      <c r="N507" t="s">
        <v>802</v>
      </c>
      <c r="O507" t="s">
        <v>802</v>
      </c>
      <c r="P507" t="s">
        <v>802</v>
      </c>
      <c r="Q507" t="s">
        <v>802</v>
      </c>
      <c r="R507" t="s">
        <v>802</v>
      </c>
      <c r="S507" t="s">
        <v>802</v>
      </c>
      <c r="T507" t="s">
        <v>802</v>
      </c>
      <c r="U507" t="s">
        <v>802</v>
      </c>
      <c r="V507" t="s">
        <v>802</v>
      </c>
      <c r="W507" t="s">
        <v>801</v>
      </c>
      <c r="X507">
        <v>4</v>
      </c>
      <c r="Y507">
        <v>-9663848.3640000001</v>
      </c>
      <c r="Z507" s="4" t="s">
        <v>3090</v>
      </c>
    </row>
    <row r="508" spans="1:26">
      <c r="A508">
        <v>507</v>
      </c>
      <c r="B508" t="s">
        <v>3091</v>
      </c>
      <c r="C508" t="s">
        <v>3092</v>
      </c>
      <c r="D508" t="s">
        <v>2537</v>
      </c>
      <c r="E508" t="s">
        <v>2429</v>
      </c>
      <c r="F508">
        <v>35217</v>
      </c>
      <c r="G508" t="s">
        <v>3093</v>
      </c>
      <c r="H508">
        <v>33.501264970000001</v>
      </c>
      <c r="I508">
        <v>-86.893821329999994</v>
      </c>
      <c r="J508" t="s">
        <v>802</v>
      </c>
      <c r="K508" t="s">
        <v>801</v>
      </c>
      <c r="L508" t="s">
        <v>802</v>
      </c>
      <c r="M508" t="s">
        <v>802</v>
      </c>
      <c r="N508" t="s">
        <v>802</v>
      </c>
      <c r="O508" t="s">
        <v>802</v>
      </c>
      <c r="P508" t="s">
        <v>802</v>
      </c>
      <c r="Q508" t="s">
        <v>802</v>
      </c>
      <c r="R508" t="s">
        <v>802</v>
      </c>
      <c r="S508" t="s">
        <v>802</v>
      </c>
      <c r="T508" t="s">
        <v>802</v>
      </c>
      <c r="U508" t="s">
        <v>802</v>
      </c>
      <c r="V508" t="s">
        <v>802</v>
      </c>
      <c r="W508" t="s">
        <v>801</v>
      </c>
      <c r="X508">
        <v>4</v>
      </c>
      <c r="Y508">
        <v>-9672976.4900000002</v>
      </c>
      <c r="Z508" s="4" t="s">
        <v>3094</v>
      </c>
    </row>
    <row r="509" spans="1:26">
      <c r="A509">
        <v>508</v>
      </c>
      <c r="B509" t="s">
        <v>3095</v>
      </c>
      <c r="C509" t="s">
        <v>3096</v>
      </c>
      <c r="D509" t="s">
        <v>3097</v>
      </c>
      <c r="E509" t="s">
        <v>2429</v>
      </c>
      <c r="F509">
        <v>35011</v>
      </c>
      <c r="G509" t="s">
        <v>3098</v>
      </c>
      <c r="H509">
        <v>32.962356120000003</v>
      </c>
      <c r="I509">
        <v>-85.962834310000005</v>
      </c>
      <c r="J509" t="s">
        <v>802</v>
      </c>
      <c r="K509" t="s">
        <v>801</v>
      </c>
      <c r="L509" t="s">
        <v>802</v>
      </c>
      <c r="M509" t="s">
        <v>802</v>
      </c>
      <c r="N509" t="s">
        <v>802</v>
      </c>
      <c r="O509" t="s">
        <v>802</v>
      </c>
      <c r="P509" t="s">
        <v>802</v>
      </c>
      <c r="Q509" t="s">
        <v>802</v>
      </c>
      <c r="R509" t="s">
        <v>802</v>
      </c>
      <c r="S509" t="s">
        <v>802</v>
      </c>
      <c r="T509" t="s">
        <v>802</v>
      </c>
      <c r="U509" t="s">
        <v>801</v>
      </c>
      <c r="V509" t="s">
        <v>802</v>
      </c>
      <c r="W509" t="s">
        <v>802</v>
      </c>
      <c r="X509">
        <v>4</v>
      </c>
      <c r="Y509">
        <v>-9569339.4560000002</v>
      </c>
      <c r="Z509" s="4" t="s">
        <v>3099</v>
      </c>
    </row>
    <row r="510" spans="1:26">
      <c r="A510">
        <v>509</v>
      </c>
      <c r="B510" t="s">
        <v>3100</v>
      </c>
      <c r="C510" t="s">
        <v>3101</v>
      </c>
      <c r="D510" t="s">
        <v>2527</v>
      </c>
      <c r="E510" t="s">
        <v>2429</v>
      </c>
      <c r="F510">
        <v>35634</v>
      </c>
      <c r="G510" t="s">
        <v>3102</v>
      </c>
      <c r="H510">
        <v>34.832340819999999</v>
      </c>
      <c r="I510">
        <v>-87.617749090000004</v>
      </c>
      <c r="J510" t="s">
        <v>801</v>
      </c>
      <c r="K510" t="s">
        <v>802</v>
      </c>
      <c r="L510" t="s">
        <v>802</v>
      </c>
      <c r="M510" t="s">
        <v>802</v>
      </c>
      <c r="N510" t="s">
        <v>802</v>
      </c>
      <c r="O510" t="s">
        <v>802</v>
      </c>
      <c r="P510" t="s">
        <v>802</v>
      </c>
      <c r="Q510" t="s">
        <v>802</v>
      </c>
      <c r="R510" t="s">
        <v>802</v>
      </c>
      <c r="S510" t="s">
        <v>802</v>
      </c>
      <c r="T510" t="s">
        <v>801</v>
      </c>
      <c r="U510" t="s">
        <v>802</v>
      </c>
      <c r="V510" t="s">
        <v>802</v>
      </c>
      <c r="W510" t="s">
        <v>802</v>
      </c>
      <c r="X510">
        <v>4</v>
      </c>
      <c r="Y510">
        <v>-9753563.7899999991</v>
      </c>
      <c r="Z510" s="4" t="s">
        <v>3103</v>
      </c>
    </row>
    <row r="511" spans="1:26">
      <c r="A511">
        <v>510</v>
      </c>
      <c r="B511" t="s">
        <v>3104</v>
      </c>
      <c r="C511" t="s">
        <v>3105</v>
      </c>
      <c r="D511" t="s">
        <v>2634</v>
      </c>
      <c r="E511" t="s">
        <v>2429</v>
      </c>
      <c r="F511">
        <v>36104</v>
      </c>
      <c r="G511" t="s">
        <v>3106</v>
      </c>
      <c r="H511">
        <v>32.408301430000002</v>
      </c>
      <c r="I511">
        <v>-86.320573589999995</v>
      </c>
      <c r="J511" t="s">
        <v>802</v>
      </c>
      <c r="K511" t="s">
        <v>801</v>
      </c>
      <c r="L511" t="s">
        <v>802</v>
      </c>
      <c r="M511" t="s">
        <v>802</v>
      </c>
      <c r="N511" t="s">
        <v>802</v>
      </c>
      <c r="O511" t="s">
        <v>802</v>
      </c>
      <c r="P511" t="s">
        <v>802</v>
      </c>
      <c r="Q511" t="s">
        <v>802</v>
      </c>
      <c r="R511" t="s">
        <v>802</v>
      </c>
      <c r="S511" t="s">
        <v>802</v>
      </c>
      <c r="T511" t="s">
        <v>802</v>
      </c>
      <c r="U511" t="s">
        <v>801</v>
      </c>
      <c r="V511" t="s">
        <v>802</v>
      </c>
      <c r="W511" t="s">
        <v>801</v>
      </c>
      <c r="X511">
        <v>4</v>
      </c>
      <c r="Y511">
        <v>-9609162.8190000001</v>
      </c>
      <c r="Z511">
        <v>3817027.477</v>
      </c>
    </row>
    <row r="512" spans="1:26">
      <c r="A512">
        <v>511</v>
      </c>
      <c r="B512" t="s">
        <v>3107</v>
      </c>
      <c r="C512" t="s">
        <v>3108</v>
      </c>
      <c r="D512" t="s">
        <v>3109</v>
      </c>
      <c r="E512" t="s">
        <v>2429</v>
      </c>
      <c r="F512">
        <v>35546</v>
      </c>
      <c r="G512" t="s">
        <v>3110</v>
      </c>
      <c r="H512">
        <v>33.546521249999998</v>
      </c>
      <c r="I512">
        <v>-87.611522699999995</v>
      </c>
      <c r="J512" t="s">
        <v>802</v>
      </c>
      <c r="K512" t="s">
        <v>801</v>
      </c>
      <c r="L512" t="s">
        <v>802</v>
      </c>
      <c r="M512" t="s">
        <v>802</v>
      </c>
      <c r="N512" t="s">
        <v>802</v>
      </c>
      <c r="O512" t="s">
        <v>802</v>
      </c>
      <c r="P512" t="s">
        <v>802</v>
      </c>
      <c r="Q512" t="s">
        <v>802</v>
      </c>
      <c r="R512" t="s">
        <v>802</v>
      </c>
      <c r="S512" t="s">
        <v>802</v>
      </c>
      <c r="T512" t="s">
        <v>802</v>
      </c>
      <c r="U512" t="s">
        <v>801</v>
      </c>
      <c r="V512" t="s">
        <v>802</v>
      </c>
      <c r="W512" t="s">
        <v>802</v>
      </c>
      <c r="X512">
        <v>4</v>
      </c>
      <c r="Y512">
        <v>-9752870.6630000006</v>
      </c>
      <c r="Z512">
        <v>3968073.074</v>
      </c>
    </row>
    <row r="513" spans="1:26">
      <c r="A513">
        <v>512</v>
      </c>
      <c r="B513" t="s">
        <v>3111</v>
      </c>
      <c r="C513" t="s">
        <v>3112</v>
      </c>
      <c r="D513" t="s">
        <v>2537</v>
      </c>
      <c r="E513" t="s">
        <v>2429</v>
      </c>
      <c r="F513">
        <v>35223</v>
      </c>
      <c r="G513" t="s">
        <v>3113</v>
      </c>
      <c r="H513">
        <v>33.495142280000003</v>
      </c>
      <c r="I513">
        <v>-86.709953159999998</v>
      </c>
      <c r="J513" t="s">
        <v>801</v>
      </c>
      <c r="K513" t="s">
        <v>802</v>
      </c>
      <c r="L513" t="s">
        <v>802</v>
      </c>
      <c r="M513" t="s">
        <v>802</v>
      </c>
      <c r="N513" t="s">
        <v>802</v>
      </c>
      <c r="O513" t="s">
        <v>801</v>
      </c>
      <c r="P513" t="s">
        <v>802</v>
      </c>
      <c r="Q513" t="s">
        <v>802</v>
      </c>
      <c r="R513" t="s">
        <v>802</v>
      </c>
      <c r="S513" t="s">
        <v>802</v>
      </c>
      <c r="T513" t="s">
        <v>802</v>
      </c>
      <c r="U513" t="s">
        <v>802</v>
      </c>
      <c r="V513" t="s">
        <v>802</v>
      </c>
      <c r="W513" t="s">
        <v>802</v>
      </c>
      <c r="X513">
        <v>4</v>
      </c>
      <c r="Y513">
        <v>-9652508.3729999997</v>
      </c>
      <c r="Z513" s="4" t="s">
        <v>3114</v>
      </c>
    </row>
    <row r="514" spans="1:26">
      <c r="A514">
        <v>513</v>
      </c>
      <c r="B514" t="s">
        <v>3115</v>
      </c>
      <c r="C514" t="s">
        <v>3116</v>
      </c>
      <c r="D514" t="s">
        <v>3117</v>
      </c>
      <c r="E514" t="s">
        <v>2429</v>
      </c>
      <c r="F514">
        <v>35575</v>
      </c>
      <c r="G514" t="s">
        <v>3118</v>
      </c>
      <c r="H514">
        <v>34.052545930000001</v>
      </c>
      <c r="I514">
        <v>-87.566638909999995</v>
      </c>
      <c r="J514" t="s">
        <v>802</v>
      </c>
      <c r="K514" t="s">
        <v>801</v>
      </c>
      <c r="L514" t="s">
        <v>802</v>
      </c>
      <c r="M514" t="s">
        <v>802</v>
      </c>
      <c r="N514" t="s">
        <v>802</v>
      </c>
      <c r="O514" t="s">
        <v>802</v>
      </c>
      <c r="P514" t="s">
        <v>802</v>
      </c>
      <c r="Q514" t="s">
        <v>802</v>
      </c>
      <c r="R514" t="s">
        <v>802</v>
      </c>
      <c r="S514" t="s">
        <v>802</v>
      </c>
      <c r="T514" t="s">
        <v>802</v>
      </c>
      <c r="U514" t="s">
        <v>801</v>
      </c>
      <c r="V514" t="s">
        <v>802</v>
      </c>
      <c r="W514" t="s">
        <v>802</v>
      </c>
      <c r="X514">
        <v>4</v>
      </c>
      <c r="Y514">
        <v>-9747874.2249999996</v>
      </c>
      <c r="Z514" s="4" t="s">
        <v>3119</v>
      </c>
    </row>
    <row r="515" spans="1:26">
      <c r="A515">
        <v>514</v>
      </c>
      <c r="B515" t="s">
        <v>3120</v>
      </c>
      <c r="C515" t="s">
        <v>3121</v>
      </c>
      <c r="D515" t="s">
        <v>2537</v>
      </c>
      <c r="E515" t="s">
        <v>2429</v>
      </c>
      <c r="F515">
        <v>35210</v>
      </c>
      <c r="G515" t="s">
        <v>3122</v>
      </c>
      <c r="H515">
        <v>33.55893408</v>
      </c>
      <c r="I515">
        <v>-86.688379209999994</v>
      </c>
      <c r="J515" t="s">
        <v>801</v>
      </c>
      <c r="K515" t="s">
        <v>802</v>
      </c>
      <c r="L515" t="s">
        <v>802</v>
      </c>
      <c r="M515" t="s">
        <v>802</v>
      </c>
      <c r="N515" t="s">
        <v>802</v>
      </c>
      <c r="O515" t="s">
        <v>802</v>
      </c>
      <c r="P515" t="s">
        <v>802</v>
      </c>
      <c r="Q515" t="s">
        <v>802</v>
      </c>
      <c r="R515" t="s">
        <v>802</v>
      </c>
      <c r="S515" t="s">
        <v>802</v>
      </c>
      <c r="T515" t="s">
        <v>801</v>
      </c>
      <c r="U515" t="s">
        <v>802</v>
      </c>
      <c r="V515" t="s">
        <v>802</v>
      </c>
      <c r="W515" t="s">
        <v>802</v>
      </c>
      <c r="X515">
        <v>4</v>
      </c>
      <c r="Y515">
        <v>-9650106.7719999999</v>
      </c>
      <c r="Z515" s="4" t="s">
        <v>3123</v>
      </c>
    </row>
    <row r="516" spans="1:26">
      <c r="A516">
        <v>515</v>
      </c>
      <c r="B516" t="s">
        <v>3124</v>
      </c>
      <c r="C516" t="s">
        <v>3125</v>
      </c>
      <c r="D516" t="s">
        <v>2653</v>
      </c>
      <c r="E516" t="s">
        <v>2429</v>
      </c>
      <c r="F516">
        <v>36303</v>
      </c>
      <c r="G516" t="s">
        <v>3126</v>
      </c>
      <c r="H516">
        <v>31.257044459999999</v>
      </c>
      <c r="I516">
        <v>-85.403553990000006</v>
      </c>
      <c r="J516" t="s">
        <v>801</v>
      </c>
      <c r="K516" t="s">
        <v>802</v>
      </c>
      <c r="L516" t="s">
        <v>802</v>
      </c>
      <c r="M516" t="s">
        <v>802</v>
      </c>
      <c r="N516" t="s">
        <v>802</v>
      </c>
      <c r="O516" t="s">
        <v>802</v>
      </c>
      <c r="P516" t="s">
        <v>802</v>
      </c>
      <c r="Q516" t="s">
        <v>802</v>
      </c>
      <c r="R516" t="s">
        <v>802</v>
      </c>
      <c r="S516" t="s">
        <v>802</v>
      </c>
      <c r="T516" t="s">
        <v>801</v>
      </c>
      <c r="U516" t="s">
        <v>802</v>
      </c>
      <c r="V516" t="s">
        <v>802</v>
      </c>
      <c r="W516" t="s">
        <v>802</v>
      </c>
      <c r="X516">
        <v>4</v>
      </c>
      <c r="Y516">
        <v>-9507080.6290000007</v>
      </c>
      <c r="Z516">
        <v>3666177.2080000001</v>
      </c>
    </row>
    <row r="517" spans="1:26">
      <c r="A517">
        <v>516</v>
      </c>
      <c r="B517" t="s">
        <v>3127</v>
      </c>
      <c r="C517" t="s">
        <v>3128</v>
      </c>
      <c r="D517" t="s">
        <v>2527</v>
      </c>
      <c r="E517" t="s">
        <v>2429</v>
      </c>
      <c r="F517">
        <v>35630</v>
      </c>
      <c r="G517" t="s">
        <v>3129</v>
      </c>
      <c r="H517">
        <v>34.801458080000003</v>
      </c>
      <c r="I517">
        <v>-87.669988270000005</v>
      </c>
      <c r="J517" t="s">
        <v>801</v>
      </c>
      <c r="K517" t="s">
        <v>802</v>
      </c>
      <c r="L517" t="s">
        <v>802</v>
      </c>
      <c r="M517" t="s">
        <v>802</v>
      </c>
      <c r="N517" t="s">
        <v>802</v>
      </c>
      <c r="O517" t="s">
        <v>802</v>
      </c>
      <c r="P517" t="s">
        <v>802</v>
      </c>
      <c r="Q517" t="s">
        <v>802</v>
      </c>
      <c r="R517" t="s">
        <v>802</v>
      </c>
      <c r="S517" t="s">
        <v>802</v>
      </c>
      <c r="T517" t="s">
        <v>801</v>
      </c>
      <c r="U517" t="s">
        <v>802</v>
      </c>
      <c r="V517" t="s">
        <v>802</v>
      </c>
      <c r="W517" t="s">
        <v>802</v>
      </c>
      <c r="X517">
        <v>4</v>
      </c>
      <c r="Y517">
        <v>-9759379.0309999995</v>
      </c>
      <c r="Z517" s="4" t="s">
        <v>3130</v>
      </c>
    </row>
    <row r="518" spans="1:26">
      <c r="A518">
        <v>517</v>
      </c>
      <c r="B518" t="s">
        <v>3131</v>
      </c>
      <c r="C518" t="s">
        <v>3132</v>
      </c>
      <c r="D518" t="s">
        <v>2730</v>
      </c>
      <c r="E518" t="s">
        <v>2429</v>
      </c>
      <c r="F518">
        <v>35055</v>
      </c>
      <c r="G518" t="s">
        <v>3133</v>
      </c>
      <c r="H518">
        <v>34.148943549999998</v>
      </c>
      <c r="I518">
        <v>-86.833854939999995</v>
      </c>
      <c r="J518" t="s">
        <v>801</v>
      </c>
      <c r="K518" t="s">
        <v>802</v>
      </c>
      <c r="L518" t="s">
        <v>802</v>
      </c>
      <c r="M518" t="s">
        <v>802</v>
      </c>
      <c r="N518" t="s">
        <v>802</v>
      </c>
      <c r="O518" t="s">
        <v>802</v>
      </c>
      <c r="P518" t="s">
        <v>802</v>
      </c>
      <c r="Q518" t="s">
        <v>802</v>
      </c>
      <c r="R518" t="s">
        <v>802</v>
      </c>
      <c r="S518" t="s">
        <v>802</v>
      </c>
      <c r="T518" t="s">
        <v>801</v>
      </c>
      <c r="U518" t="s">
        <v>802</v>
      </c>
      <c r="V518" t="s">
        <v>802</v>
      </c>
      <c r="W518" t="s">
        <v>802</v>
      </c>
      <c r="X518">
        <v>4</v>
      </c>
      <c r="Y518">
        <v>-9666301.0639999993</v>
      </c>
      <c r="Z518">
        <v>4048819.946</v>
      </c>
    </row>
    <row r="519" spans="1:26">
      <c r="A519">
        <v>518</v>
      </c>
      <c r="B519" t="s">
        <v>3134</v>
      </c>
      <c r="C519" t="s">
        <v>3135</v>
      </c>
      <c r="D519" t="s">
        <v>2464</v>
      </c>
      <c r="E519" t="s">
        <v>2429</v>
      </c>
      <c r="F519">
        <v>36786</v>
      </c>
      <c r="G519" t="s">
        <v>3136</v>
      </c>
      <c r="H519">
        <v>32.451470899999997</v>
      </c>
      <c r="I519">
        <v>-87.515069499999996</v>
      </c>
      <c r="J519" t="s">
        <v>802</v>
      </c>
      <c r="K519" t="s">
        <v>801</v>
      </c>
      <c r="L519" t="s">
        <v>802</v>
      </c>
      <c r="M519" t="s">
        <v>802</v>
      </c>
      <c r="N519" t="s">
        <v>802</v>
      </c>
      <c r="O519" t="s">
        <v>802</v>
      </c>
      <c r="P519" t="s">
        <v>802</v>
      </c>
      <c r="Q519" t="s">
        <v>802</v>
      </c>
      <c r="R519" t="s">
        <v>802</v>
      </c>
      <c r="S519" t="s">
        <v>802</v>
      </c>
      <c r="T519" t="s">
        <v>802</v>
      </c>
      <c r="U519" t="s">
        <v>802</v>
      </c>
      <c r="V519" t="s">
        <v>802</v>
      </c>
      <c r="W519" t="s">
        <v>801</v>
      </c>
      <c r="X519">
        <v>4</v>
      </c>
      <c r="Y519">
        <v>-9742133.5329999998</v>
      </c>
      <c r="Z519" s="4" t="s">
        <v>3137</v>
      </c>
    </row>
    <row r="520" spans="1:26">
      <c r="A520">
        <v>519</v>
      </c>
      <c r="B520" t="s">
        <v>3138</v>
      </c>
      <c r="C520" t="s">
        <v>3139</v>
      </c>
      <c r="D520" t="s">
        <v>3140</v>
      </c>
      <c r="E520" t="s">
        <v>2429</v>
      </c>
      <c r="F520">
        <v>36868</v>
      </c>
      <c r="G520" t="s">
        <v>3141</v>
      </c>
      <c r="H520">
        <v>32.376987120000003</v>
      </c>
      <c r="I520">
        <v>-85.070065499999998</v>
      </c>
      <c r="J520" t="s">
        <v>802</v>
      </c>
      <c r="K520" t="s">
        <v>801</v>
      </c>
      <c r="L520" t="s">
        <v>802</v>
      </c>
      <c r="M520" t="s">
        <v>802</v>
      </c>
      <c r="N520" t="s">
        <v>802</v>
      </c>
      <c r="O520" t="s">
        <v>802</v>
      </c>
      <c r="P520" t="s">
        <v>802</v>
      </c>
      <c r="Q520" t="s">
        <v>802</v>
      </c>
      <c r="R520" t="s">
        <v>802</v>
      </c>
      <c r="S520" t="s">
        <v>802</v>
      </c>
      <c r="T520" t="s">
        <v>802</v>
      </c>
      <c r="U520" t="s">
        <v>801</v>
      </c>
      <c r="V520" t="s">
        <v>802</v>
      </c>
      <c r="W520" t="s">
        <v>802</v>
      </c>
      <c r="X520">
        <v>4</v>
      </c>
      <c r="Y520">
        <v>-9469956.8550000004</v>
      </c>
      <c r="Z520" s="4" t="s">
        <v>3142</v>
      </c>
    </row>
    <row r="521" spans="1:26">
      <c r="A521">
        <v>520</v>
      </c>
      <c r="B521" t="s">
        <v>3143</v>
      </c>
      <c r="C521" t="s">
        <v>3144</v>
      </c>
      <c r="D521" t="s">
        <v>3145</v>
      </c>
      <c r="E521" t="s">
        <v>2429</v>
      </c>
      <c r="F521">
        <v>35447</v>
      </c>
      <c r="G521" t="s">
        <v>3146</v>
      </c>
      <c r="H521">
        <v>33.25873</v>
      </c>
      <c r="I521">
        <v>-88.094170000000005</v>
      </c>
      <c r="J521" t="s">
        <v>802</v>
      </c>
      <c r="K521" t="s">
        <v>801</v>
      </c>
      <c r="L521" t="s">
        <v>802</v>
      </c>
      <c r="M521" t="s">
        <v>802</v>
      </c>
      <c r="N521" t="s">
        <v>802</v>
      </c>
      <c r="O521" t="s">
        <v>802</v>
      </c>
      <c r="P521" t="s">
        <v>802</v>
      </c>
      <c r="Q521" t="s">
        <v>802</v>
      </c>
      <c r="R521" t="s">
        <v>802</v>
      </c>
      <c r="S521" t="s">
        <v>802</v>
      </c>
      <c r="T521" t="s">
        <v>802</v>
      </c>
      <c r="U521" t="s">
        <v>801</v>
      </c>
      <c r="V521" t="s">
        <v>802</v>
      </c>
      <c r="W521" t="s">
        <v>802</v>
      </c>
      <c r="X521">
        <v>4</v>
      </c>
      <c r="Y521">
        <v>-9806598.7280000001</v>
      </c>
      <c r="Z521" s="4" t="s">
        <v>3147</v>
      </c>
    </row>
    <row r="522" spans="1:26">
      <c r="A522">
        <v>521</v>
      </c>
      <c r="B522" t="s">
        <v>3148</v>
      </c>
      <c r="C522" t="s">
        <v>3149</v>
      </c>
      <c r="D522" t="s">
        <v>3150</v>
      </c>
      <c r="E522" t="s">
        <v>2429</v>
      </c>
      <c r="F522">
        <v>36079</v>
      </c>
      <c r="G522" t="s">
        <v>3151</v>
      </c>
      <c r="H522">
        <v>31.776160619999999</v>
      </c>
      <c r="I522">
        <v>-86.002186760000001</v>
      </c>
      <c r="J522" t="s">
        <v>802</v>
      </c>
      <c r="K522" t="s">
        <v>801</v>
      </c>
      <c r="L522" t="s">
        <v>802</v>
      </c>
      <c r="M522" t="s">
        <v>802</v>
      </c>
      <c r="N522" t="s">
        <v>802</v>
      </c>
      <c r="O522" t="s">
        <v>802</v>
      </c>
      <c r="P522" t="s">
        <v>802</v>
      </c>
      <c r="Q522" t="s">
        <v>802</v>
      </c>
      <c r="R522" t="s">
        <v>802</v>
      </c>
      <c r="S522" t="s">
        <v>802</v>
      </c>
      <c r="T522" t="s">
        <v>802</v>
      </c>
      <c r="U522" t="s">
        <v>801</v>
      </c>
      <c r="V522" t="s">
        <v>802</v>
      </c>
      <c r="W522" t="s">
        <v>802</v>
      </c>
      <c r="X522">
        <v>4</v>
      </c>
      <c r="Y522">
        <v>-9573720.1449999996</v>
      </c>
      <c r="Z522" s="4" t="s">
        <v>3152</v>
      </c>
    </row>
    <row r="523" spans="1:26">
      <c r="A523">
        <v>522</v>
      </c>
      <c r="B523" t="s">
        <v>3153</v>
      </c>
      <c r="C523" t="s">
        <v>3154</v>
      </c>
      <c r="D523" t="s">
        <v>3140</v>
      </c>
      <c r="E523" t="s">
        <v>2429</v>
      </c>
      <c r="F523">
        <v>36869</v>
      </c>
      <c r="G523" t="s">
        <v>3155</v>
      </c>
      <c r="H523">
        <v>32.411893030000002</v>
      </c>
      <c r="I523">
        <v>-85.034643799999998</v>
      </c>
      <c r="J523" t="s">
        <v>802</v>
      </c>
      <c r="K523" t="s">
        <v>801</v>
      </c>
      <c r="L523" t="s">
        <v>802</v>
      </c>
      <c r="M523" t="s">
        <v>802</v>
      </c>
      <c r="N523" t="s">
        <v>802</v>
      </c>
      <c r="O523" t="s">
        <v>802</v>
      </c>
      <c r="P523" t="s">
        <v>802</v>
      </c>
      <c r="Q523" t="s">
        <v>802</v>
      </c>
      <c r="R523" t="s">
        <v>802</v>
      </c>
      <c r="S523" t="s">
        <v>802</v>
      </c>
      <c r="T523" t="s">
        <v>802</v>
      </c>
      <c r="U523" t="s">
        <v>801</v>
      </c>
      <c r="V523" t="s">
        <v>802</v>
      </c>
      <c r="W523" t="s">
        <v>802</v>
      </c>
      <c r="X523">
        <v>4</v>
      </c>
      <c r="Y523">
        <v>-9466013.7290000003</v>
      </c>
      <c r="Z523" s="4" t="s">
        <v>3156</v>
      </c>
    </row>
    <row r="524" spans="1:26">
      <c r="A524">
        <v>523</v>
      </c>
      <c r="B524" t="s">
        <v>3157</v>
      </c>
      <c r="C524" t="s">
        <v>3158</v>
      </c>
      <c r="D524" t="s">
        <v>3159</v>
      </c>
      <c r="E524" t="s">
        <v>2429</v>
      </c>
      <c r="F524">
        <v>35062</v>
      </c>
      <c r="G524" t="s">
        <v>3160</v>
      </c>
      <c r="H524">
        <v>33.730649749999998</v>
      </c>
      <c r="I524">
        <v>-87.046774940000006</v>
      </c>
      <c r="J524" t="s">
        <v>802</v>
      </c>
      <c r="K524" t="s">
        <v>801</v>
      </c>
      <c r="L524" t="s">
        <v>802</v>
      </c>
      <c r="M524" t="s">
        <v>802</v>
      </c>
      <c r="N524" t="s">
        <v>802</v>
      </c>
      <c r="O524" t="s">
        <v>802</v>
      </c>
      <c r="P524" t="s">
        <v>802</v>
      </c>
      <c r="Q524" t="s">
        <v>802</v>
      </c>
      <c r="R524" t="s">
        <v>802</v>
      </c>
      <c r="S524" t="s">
        <v>802</v>
      </c>
      <c r="T524" t="s">
        <v>802</v>
      </c>
      <c r="U524" t="s">
        <v>802</v>
      </c>
      <c r="V524" t="s">
        <v>802</v>
      </c>
      <c r="W524" t="s">
        <v>801</v>
      </c>
      <c r="X524">
        <v>4</v>
      </c>
      <c r="Y524">
        <v>-9690003.2139999997</v>
      </c>
      <c r="Z524" s="4" t="s">
        <v>3161</v>
      </c>
    </row>
    <row r="525" spans="1:26">
      <c r="A525">
        <v>524</v>
      </c>
      <c r="B525" t="s">
        <v>3162</v>
      </c>
      <c r="C525" t="s">
        <v>3163</v>
      </c>
      <c r="D525" t="s">
        <v>2675</v>
      </c>
      <c r="E525" t="s">
        <v>2429</v>
      </c>
      <c r="F525">
        <v>36067</v>
      </c>
      <c r="G525" t="s">
        <v>3164</v>
      </c>
      <c r="H525">
        <v>32.43653346</v>
      </c>
      <c r="I525">
        <v>-86.468001979999997</v>
      </c>
      <c r="J525" t="s">
        <v>802</v>
      </c>
      <c r="K525" t="s">
        <v>801</v>
      </c>
      <c r="L525" t="s">
        <v>802</v>
      </c>
      <c r="M525" t="s">
        <v>802</v>
      </c>
      <c r="N525" t="s">
        <v>802</v>
      </c>
      <c r="O525" t="s">
        <v>802</v>
      </c>
      <c r="P525" t="s">
        <v>802</v>
      </c>
      <c r="Q525" t="s">
        <v>802</v>
      </c>
      <c r="R525" t="s">
        <v>802</v>
      </c>
      <c r="S525" t="s">
        <v>802</v>
      </c>
      <c r="T525" t="s">
        <v>802</v>
      </c>
      <c r="U525" t="s">
        <v>801</v>
      </c>
      <c r="V525" t="s">
        <v>802</v>
      </c>
      <c r="W525" t="s">
        <v>802</v>
      </c>
      <c r="X525">
        <v>4</v>
      </c>
      <c r="Y525">
        <v>-9625574.477</v>
      </c>
      <c r="Z525" s="4" t="s">
        <v>3165</v>
      </c>
    </row>
    <row r="526" spans="1:26">
      <c r="A526">
        <v>525</v>
      </c>
      <c r="B526" t="s">
        <v>3166</v>
      </c>
      <c r="C526" t="s">
        <v>3167</v>
      </c>
      <c r="D526" t="s">
        <v>2644</v>
      </c>
      <c r="E526" t="s">
        <v>2429</v>
      </c>
      <c r="F526">
        <v>35950</v>
      </c>
      <c r="G526" t="s">
        <v>3168</v>
      </c>
      <c r="H526">
        <v>34.232034540000001</v>
      </c>
      <c r="I526">
        <v>-86.184827560000002</v>
      </c>
      <c r="J526" t="s">
        <v>801</v>
      </c>
      <c r="K526" t="s">
        <v>802</v>
      </c>
      <c r="L526" t="s">
        <v>802</v>
      </c>
      <c r="M526" t="s">
        <v>802</v>
      </c>
      <c r="N526" t="s">
        <v>802</v>
      </c>
      <c r="O526" t="s">
        <v>802</v>
      </c>
      <c r="P526" t="s">
        <v>802</v>
      </c>
      <c r="Q526" t="s">
        <v>802</v>
      </c>
      <c r="R526" t="s">
        <v>801</v>
      </c>
      <c r="S526" t="s">
        <v>802</v>
      </c>
      <c r="T526" t="s">
        <v>802</v>
      </c>
      <c r="U526" t="s">
        <v>802</v>
      </c>
      <c r="V526" t="s">
        <v>802</v>
      </c>
      <c r="W526" t="s">
        <v>802</v>
      </c>
      <c r="X526">
        <v>4</v>
      </c>
      <c r="Y526">
        <v>-9594051.6459999997</v>
      </c>
      <c r="Z526" s="4" t="s">
        <v>3169</v>
      </c>
    </row>
    <row r="527" spans="1:26">
      <c r="A527">
        <v>526</v>
      </c>
      <c r="B527" t="s">
        <v>3170</v>
      </c>
      <c r="C527" t="s">
        <v>3171</v>
      </c>
      <c r="D527" t="s">
        <v>2644</v>
      </c>
      <c r="E527" t="s">
        <v>2429</v>
      </c>
      <c r="F527">
        <v>35950</v>
      </c>
      <c r="G527" t="s">
        <v>3172</v>
      </c>
      <c r="H527">
        <v>34.23264708</v>
      </c>
      <c r="I527">
        <v>-86.166988079999996</v>
      </c>
      <c r="J527" t="s">
        <v>801</v>
      </c>
      <c r="K527" t="s">
        <v>802</v>
      </c>
      <c r="L527" t="s">
        <v>802</v>
      </c>
      <c r="M527" t="s">
        <v>802</v>
      </c>
      <c r="N527" t="s">
        <v>802</v>
      </c>
      <c r="O527" t="s">
        <v>802</v>
      </c>
      <c r="P527" t="s">
        <v>802</v>
      </c>
      <c r="Q527" t="s">
        <v>801</v>
      </c>
      <c r="R527" t="s">
        <v>802</v>
      </c>
      <c r="S527" t="s">
        <v>802</v>
      </c>
      <c r="T527" t="s">
        <v>802</v>
      </c>
      <c r="U527" t="s">
        <v>802</v>
      </c>
      <c r="V527" t="s">
        <v>802</v>
      </c>
      <c r="W527" t="s">
        <v>802</v>
      </c>
      <c r="X527">
        <v>4</v>
      </c>
      <c r="Y527">
        <v>-9592065.7640000004</v>
      </c>
      <c r="Z527" s="4" t="s">
        <v>3173</v>
      </c>
    </row>
    <row r="528" spans="1:26">
      <c r="A528">
        <v>527</v>
      </c>
      <c r="B528" t="s">
        <v>3174</v>
      </c>
      <c r="C528" t="s">
        <v>3175</v>
      </c>
      <c r="D528" t="s">
        <v>2537</v>
      </c>
      <c r="E528" t="s">
        <v>2429</v>
      </c>
      <c r="F528">
        <v>35207</v>
      </c>
      <c r="G528" t="s">
        <v>3176</v>
      </c>
      <c r="H528">
        <v>33.549425450000001</v>
      </c>
      <c r="I528">
        <v>-86.793670399999996</v>
      </c>
      <c r="J528" t="s">
        <v>801</v>
      </c>
      <c r="K528" t="s">
        <v>802</v>
      </c>
      <c r="L528" t="s">
        <v>802</v>
      </c>
      <c r="M528" t="s">
        <v>802</v>
      </c>
      <c r="N528" t="s">
        <v>802</v>
      </c>
      <c r="O528" t="s">
        <v>802</v>
      </c>
      <c r="P528" t="s">
        <v>802</v>
      </c>
      <c r="Q528" t="s">
        <v>802</v>
      </c>
      <c r="R528" t="s">
        <v>802</v>
      </c>
      <c r="S528" t="s">
        <v>802</v>
      </c>
      <c r="T528" t="s">
        <v>801</v>
      </c>
      <c r="U528" t="s">
        <v>802</v>
      </c>
      <c r="V528" t="s">
        <v>802</v>
      </c>
      <c r="W528" t="s">
        <v>802</v>
      </c>
      <c r="X528">
        <v>4</v>
      </c>
      <c r="Y528">
        <v>-9661827.7359999996</v>
      </c>
      <c r="Z528" s="4" t="s">
        <v>3177</v>
      </c>
    </row>
    <row r="529" spans="1:26">
      <c r="A529">
        <v>528</v>
      </c>
      <c r="B529" t="s">
        <v>3178</v>
      </c>
      <c r="C529" t="s">
        <v>3179</v>
      </c>
      <c r="D529" t="s">
        <v>2444</v>
      </c>
      <c r="E529" t="s">
        <v>2429</v>
      </c>
      <c r="F529">
        <v>36618</v>
      </c>
      <c r="G529" t="s">
        <v>3180</v>
      </c>
      <c r="H529">
        <v>30.715086710000001</v>
      </c>
      <c r="I529">
        <v>-88.124185190000006</v>
      </c>
      <c r="J529" t="s">
        <v>801</v>
      </c>
      <c r="K529" t="s">
        <v>802</v>
      </c>
      <c r="L529" t="s">
        <v>802</v>
      </c>
      <c r="M529" t="s">
        <v>802</v>
      </c>
      <c r="N529" t="s">
        <v>802</v>
      </c>
      <c r="O529" t="s">
        <v>802</v>
      </c>
      <c r="P529" t="s">
        <v>802</v>
      </c>
      <c r="Q529" t="s">
        <v>802</v>
      </c>
      <c r="R529" t="s">
        <v>802</v>
      </c>
      <c r="S529" t="s">
        <v>802</v>
      </c>
      <c r="T529" t="s">
        <v>801</v>
      </c>
      <c r="U529" t="s">
        <v>802</v>
      </c>
      <c r="V529" t="s">
        <v>802</v>
      </c>
      <c r="W529" t="s">
        <v>802</v>
      </c>
      <c r="X529">
        <v>4</v>
      </c>
      <c r="Y529">
        <v>-9809939.9900000002</v>
      </c>
      <c r="Z529" s="4" t="s">
        <v>3181</v>
      </c>
    </row>
    <row r="530" spans="1:26">
      <c r="A530">
        <v>529</v>
      </c>
      <c r="B530" t="s">
        <v>3182</v>
      </c>
      <c r="C530" t="s">
        <v>3183</v>
      </c>
      <c r="D530" t="s">
        <v>2634</v>
      </c>
      <c r="E530" t="s">
        <v>2429</v>
      </c>
      <c r="F530">
        <v>36105</v>
      </c>
      <c r="G530" t="s">
        <v>3184</v>
      </c>
      <c r="H530">
        <v>32.314882570000002</v>
      </c>
      <c r="I530">
        <v>-86.296550629999999</v>
      </c>
      <c r="J530" t="s">
        <v>801</v>
      </c>
      <c r="K530" t="s">
        <v>802</v>
      </c>
      <c r="L530" t="s">
        <v>802</v>
      </c>
      <c r="M530" t="s">
        <v>802</v>
      </c>
      <c r="N530" t="s">
        <v>802</v>
      </c>
      <c r="O530" t="s">
        <v>802</v>
      </c>
      <c r="P530" t="s">
        <v>802</v>
      </c>
      <c r="Q530" t="s">
        <v>802</v>
      </c>
      <c r="R530" t="s">
        <v>802</v>
      </c>
      <c r="S530" t="s">
        <v>802</v>
      </c>
      <c r="T530" t="s">
        <v>801</v>
      </c>
      <c r="U530" t="s">
        <v>802</v>
      </c>
      <c r="V530" t="s">
        <v>802</v>
      </c>
      <c r="W530" t="s">
        <v>802</v>
      </c>
      <c r="X530">
        <v>4</v>
      </c>
      <c r="Y530">
        <v>-9606488.5940000005</v>
      </c>
      <c r="Z530" s="4" t="s">
        <v>3185</v>
      </c>
    </row>
    <row r="531" spans="1:26">
      <c r="A531">
        <v>530</v>
      </c>
      <c r="B531" t="s">
        <v>3186</v>
      </c>
      <c r="C531" t="s">
        <v>3187</v>
      </c>
      <c r="D531" t="s">
        <v>2639</v>
      </c>
      <c r="E531" t="s">
        <v>2429</v>
      </c>
      <c r="F531">
        <v>35020</v>
      </c>
      <c r="G531" t="s">
        <v>3188</v>
      </c>
      <c r="H531">
        <v>33.40173618</v>
      </c>
      <c r="I531">
        <v>-86.954274620000007</v>
      </c>
      <c r="J531" t="s">
        <v>802</v>
      </c>
      <c r="K531" t="s">
        <v>801</v>
      </c>
      <c r="L531" t="s">
        <v>802</v>
      </c>
      <c r="M531" t="s">
        <v>802</v>
      </c>
      <c r="N531" t="s">
        <v>802</v>
      </c>
      <c r="O531" t="s">
        <v>802</v>
      </c>
      <c r="P531" t="s">
        <v>802</v>
      </c>
      <c r="Q531" t="s">
        <v>802</v>
      </c>
      <c r="R531" t="s">
        <v>802</v>
      </c>
      <c r="S531" t="s">
        <v>802</v>
      </c>
      <c r="T531" t="s">
        <v>802</v>
      </c>
      <c r="U531" t="s">
        <v>801</v>
      </c>
      <c r="V531" t="s">
        <v>802</v>
      </c>
      <c r="W531" t="s">
        <v>802</v>
      </c>
      <c r="X531">
        <v>4</v>
      </c>
      <c r="Y531">
        <v>-9679706.1199999992</v>
      </c>
      <c r="Z531" s="4" t="s">
        <v>3189</v>
      </c>
    </row>
    <row r="532" spans="1:26">
      <c r="A532">
        <v>531</v>
      </c>
      <c r="B532" t="s">
        <v>3190</v>
      </c>
      <c r="C532" t="s">
        <v>3191</v>
      </c>
      <c r="D532" t="s">
        <v>3192</v>
      </c>
      <c r="E532" t="s">
        <v>2429</v>
      </c>
      <c r="F532">
        <v>36278</v>
      </c>
      <c r="G532" t="s">
        <v>3193</v>
      </c>
      <c r="H532">
        <v>33.25282189</v>
      </c>
      <c r="I532">
        <v>-85.459998670000004</v>
      </c>
      <c r="J532" t="s">
        <v>802</v>
      </c>
      <c r="K532" t="s">
        <v>801</v>
      </c>
      <c r="L532" t="s">
        <v>802</v>
      </c>
      <c r="M532" t="s">
        <v>802</v>
      </c>
      <c r="N532" t="s">
        <v>802</v>
      </c>
      <c r="O532" t="s">
        <v>802</v>
      </c>
      <c r="P532" t="s">
        <v>802</v>
      </c>
      <c r="Q532" t="s">
        <v>802</v>
      </c>
      <c r="R532" t="s">
        <v>802</v>
      </c>
      <c r="S532" t="s">
        <v>802</v>
      </c>
      <c r="T532" t="s">
        <v>802</v>
      </c>
      <c r="U532" t="s">
        <v>801</v>
      </c>
      <c r="V532" t="s">
        <v>802</v>
      </c>
      <c r="W532" t="s">
        <v>802</v>
      </c>
      <c r="X532">
        <v>4</v>
      </c>
      <c r="Y532">
        <v>-9513364.0350000001</v>
      </c>
      <c r="Z532" s="4" t="s">
        <v>3194</v>
      </c>
    </row>
    <row r="533" spans="1:26">
      <c r="A533">
        <v>532</v>
      </c>
      <c r="B533" t="s">
        <v>3195</v>
      </c>
      <c r="C533" t="s">
        <v>3196</v>
      </c>
      <c r="D533" t="s">
        <v>3197</v>
      </c>
      <c r="E533" t="s">
        <v>2429</v>
      </c>
      <c r="F533">
        <v>36525</v>
      </c>
      <c r="G533" t="s">
        <v>3198</v>
      </c>
      <c r="H533">
        <v>30.911694440000002</v>
      </c>
      <c r="I533">
        <v>-88.035812800000002</v>
      </c>
      <c r="J533" t="s">
        <v>801</v>
      </c>
      <c r="K533" t="s">
        <v>802</v>
      </c>
      <c r="L533" t="s">
        <v>802</v>
      </c>
      <c r="M533" t="s">
        <v>802</v>
      </c>
      <c r="N533" t="s">
        <v>802</v>
      </c>
      <c r="O533" t="s">
        <v>802</v>
      </c>
      <c r="P533" t="s">
        <v>802</v>
      </c>
      <c r="Q533" t="s">
        <v>802</v>
      </c>
      <c r="R533" t="s">
        <v>801</v>
      </c>
      <c r="S533" t="s">
        <v>802</v>
      </c>
      <c r="T533" t="s">
        <v>802</v>
      </c>
      <c r="U533" t="s">
        <v>802</v>
      </c>
      <c r="V533" t="s">
        <v>802</v>
      </c>
      <c r="W533" t="s">
        <v>802</v>
      </c>
      <c r="X533">
        <v>4</v>
      </c>
      <c r="Y533">
        <v>-9800102.4189999998</v>
      </c>
      <c r="Z533" s="4" t="s">
        <v>3199</v>
      </c>
    </row>
    <row r="534" spans="1:26">
      <c r="A534">
        <v>533</v>
      </c>
      <c r="B534" t="s">
        <v>3200</v>
      </c>
      <c r="C534" t="s">
        <v>3201</v>
      </c>
      <c r="D534" t="s">
        <v>3202</v>
      </c>
      <c r="E534" t="s">
        <v>2429</v>
      </c>
      <c r="F534">
        <v>35582</v>
      </c>
      <c r="G534" t="s">
        <v>3203</v>
      </c>
      <c r="H534">
        <v>34.433426990000001</v>
      </c>
      <c r="I534">
        <v>-88.128286700000004</v>
      </c>
      <c r="J534" t="s">
        <v>802</v>
      </c>
      <c r="K534" t="s">
        <v>801</v>
      </c>
      <c r="L534" t="s">
        <v>802</v>
      </c>
      <c r="M534" t="s">
        <v>802</v>
      </c>
      <c r="N534" t="s">
        <v>802</v>
      </c>
      <c r="O534" t="s">
        <v>802</v>
      </c>
      <c r="P534" t="s">
        <v>802</v>
      </c>
      <c r="Q534" t="s">
        <v>802</v>
      </c>
      <c r="R534" t="s">
        <v>802</v>
      </c>
      <c r="S534" t="s">
        <v>802</v>
      </c>
      <c r="T534" t="s">
        <v>802</v>
      </c>
      <c r="U534" t="s">
        <v>801</v>
      </c>
      <c r="V534" t="s">
        <v>802</v>
      </c>
      <c r="W534" t="s">
        <v>802</v>
      </c>
      <c r="X534">
        <v>4</v>
      </c>
      <c r="Y534">
        <v>-9810396.5899999999</v>
      </c>
      <c r="Z534" s="4" t="s">
        <v>3204</v>
      </c>
    </row>
    <row r="535" spans="1:26">
      <c r="A535">
        <v>534</v>
      </c>
      <c r="B535" t="s">
        <v>3205</v>
      </c>
      <c r="C535" t="s">
        <v>3206</v>
      </c>
      <c r="D535" t="s">
        <v>3207</v>
      </c>
      <c r="E535" t="s">
        <v>2429</v>
      </c>
      <c r="F535">
        <v>35898</v>
      </c>
      <c r="G535" t="s">
        <v>3208</v>
      </c>
      <c r="H535">
        <v>34.644848170000003</v>
      </c>
      <c r="I535">
        <v>-86.708440269999997</v>
      </c>
      <c r="J535" t="s">
        <v>802</v>
      </c>
      <c r="K535" t="s">
        <v>801</v>
      </c>
      <c r="L535" t="s">
        <v>802</v>
      </c>
      <c r="M535" t="s">
        <v>802</v>
      </c>
      <c r="N535" t="s">
        <v>802</v>
      </c>
      <c r="O535" t="s">
        <v>802</v>
      </c>
      <c r="P535" t="s">
        <v>802</v>
      </c>
      <c r="Q535" t="s">
        <v>802</v>
      </c>
      <c r="R535" t="s">
        <v>802</v>
      </c>
      <c r="S535" t="s">
        <v>802</v>
      </c>
      <c r="T535" t="s">
        <v>802</v>
      </c>
      <c r="U535" t="s">
        <v>801</v>
      </c>
      <c r="V535" t="s">
        <v>802</v>
      </c>
      <c r="W535" t="s">
        <v>802</v>
      </c>
      <c r="X535">
        <v>4</v>
      </c>
      <c r="Y535">
        <v>-9652339.966</v>
      </c>
      <c r="Z535" s="4" t="s">
        <v>3209</v>
      </c>
    </row>
    <row r="536" spans="1:26">
      <c r="A536">
        <v>535</v>
      </c>
      <c r="B536" t="s">
        <v>3210</v>
      </c>
      <c r="C536" t="s">
        <v>3211</v>
      </c>
      <c r="D536" t="s">
        <v>2576</v>
      </c>
      <c r="E536" t="s">
        <v>2429</v>
      </c>
      <c r="F536">
        <v>36202</v>
      </c>
      <c r="G536" t="s">
        <v>3212</v>
      </c>
      <c r="H536">
        <v>33.666323689999999</v>
      </c>
      <c r="I536">
        <v>-85.853746189999995</v>
      </c>
      <c r="J536" t="s">
        <v>802</v>
      </c>
      <c r="K536" t="s">
        <v>801</v>
      </c>
      <c r="L536" t="s">
        <v>802</v>
      </c>
      <c r="M536" t="s">
        <v>802</v>
      </c>
      <c r="N536" t="s">
        <v>802</v>
      </c>
      <c r="O536" t="s">
        <v>802</v>
      </c>
      <c r="P536" t="s">
        <v>802</v>
      </c>
      <c r="Q536" t="s">
        <v>802</v>
      </c>
      <c r="R536" t="s">
        <v>802</v>
      </c>
      <c r="S536" t="s">
        <v>802</v>
      </c>
      <c r="T536" t="s">
        <v>802</v>
      </c>
      <c r="U536" t="s">
        <v>801</v>
      </c>
      <c r="V536" t="s">
        <v>802</v>
      </c>
      <c r="W536" t="s">
        <v>802</v>
      </c>
      <c r="X536">
        <v>4</v>
      </c>
      <c r="Y536">
        <v>-9557195.8230000008</v>
      </c>
      <c r="Z536" s="4" t="s">
        <v>3213</v>
      </c>
    </row>
    <row r="537" spans="1:26">
      <c r="A537">
        <v>536</v>
      </c>
      <c r="B537" t="s">
        <v>3214</v>
      </c>
      <c r="C537" t="s">
        <v>3215</v>
      </c>
      <c r="D537" t="s">
        <v>3097</v>
      </c>
      <c r="E537" t="s">
        <v>2429</v>
      </c>
      <c r="F537">
        <v>35010</v>
      </c>
      <c r="G537" t="s">
        <v>3216</v>
      </c>
      <c r="H537">
        <v>32.945036549999998</v>
      </c>
      <c r="I537">
        <v>-85.972951839999993</v>
      </c>
      <c r="J537" t="s">
        <v>801</v>
      </c>
      <c r="K537" t="s">
        <v>802</v>
      </c>
      <c r="L537" t="s">
        <v>802</v>
      </c>
      <c r="M537" t="s">
        <v>802</v>
      </c>
      <c r="N537" t="s">
        <v>801</v>
      </c>
      <c r="O537" t="s">
        <v>802</v>
      </c>
      <c r="P537" t="s">
        <v>802</v>
      </c>
      <c r="Q537" t="s">
        <v>802</v>
      </c>
      <c r="R537" t="s">
        <v>802</v>
      </c>
      <c r="S537" t="s">
        <v>802</v>
      </c>
      <c r="T537" t="s">
        <v>802</v>
      </c>
      <c r="U537" t="s">
        <v>802</v>
      </c>
      <c r="V537" t="s">
        <v>802</v>
      </c>
      <c r="W537" t="s">
        <v>802</v>
      </c>
      <c r="X537">
        <v>4</v>
      </c>
      <c r="Y537">
        <v>-9570465.7339999992</v>
      </c>
      <c r="Z537" s="4" t="s">
        <v>3217</v>
      </c>
    </row>
    <row r="538" spans="1:26">
      <c r="A538">
        <v>537</v>
      </c>
      <c r="B538" t="s">
        <v>3218</v>
      </c>
      <c r="C538" t="s">
        <v>3219</v>
      </c>
      <c r="D538" t="s">
        <v>3220</v>
      </c>
      <c r="E538" t="s">
        <v>2429</v>
      </c>
      <c r="F538">
        <v>36274</v>
      </c>
      <c r="G538" t="s">
        <v>3221</v>
      </c>
      <c r="H538">
        <v>33.12061688</v>
      </c>
      <c r="I538">
        <v>-85.402381109999993</v>
      </c>
      <c r="J538" t="s">
        <v>802</v>
      </c>
      <c r="K538" t="s">
        <v>801</v>
      </c>
      <c r="L538" t="s">
        <v>802</v>
      </c>
      <c r="M538" t="s">
        <v>802</v>
      </c>
      <c r="N538" t="s">
        <v>802</v>
      </c>
      <c r="O538" t="s">
        <v>802</v>
      </c>
      <c r="P538" t="s">
        <v>802</v>
      </c>
      <c r="Q538" t="s">
        <v>802</v>
      </c>
      <c r="R538" t="s">
        <v>802</v>
      </c>
      <c r="S538" t="s">
        <v>802</v>
      </c>
      <c r="T538" t="s">
        <v>802</v>
      </c>
      <c r="U538" t="s">
        <v>801</v>
      </c>
      <c r="V538" t="s">
        <v>802</v>
      </c>
      <c r="W538" t="s">
        <v>802</v>
      </c>
      <c r="X538">
        <v>4</v>
      </c>
      <c r="Y538">
        <v>-9506950.0739999991</v>
      </c>
      <c r="Z538" s="4" t="s">
        <v>3222</v>
      </c>
    </row>
    <row r="539" spans="1:26">
      <c r="A539">
        <v>538</v>
      </c>
      <c r="B539" t="s">
        <v>3223</v>
      </c>
      <c r="C539" t="s">
        <v>3224</v>
      </c>
      <c r="D539" t="s">
        <v>2444</v>
      </c>
      <c r="E539" t="s">
        <v>2429</v>
      </c>
      <c r="F539">
        <v>36606</v>
      </c>
      <c r="G539" t="s">
        <v>3225</v>
      </c>
      <c r="H539">
        <v>30.665086630000001</v>
      </c>
      <c r="I539">
        <v>-88.091144929999999</v>
      </c>
      <c r="J539" t="s">
        <v>801</v>
      </c>
      <c r="K539" t="s">
        <v>802</v>
      </c>
      <c r="L539" t="s">
        <v>802</v>
      </c>
      <c r="M539" t="s">
        <v>802</v>
      </c>
      <c r="N539" t="s">
        <v>801</v>
      </c>
      <c r="O539" t="s">
        <v>802</v>
      </c>
      <c r="P539" t="s">
        <v>802</v>
      </c>
      <c r="Q539" t="s">
        <v>802</v>
      </c>
      <c r="R539" t="s">
        <v>802</v>
      </c>
      <c r="S539" t="s">
        <v>802</v>
      </c>
      <c r="T539" t="s">
        <v>802</v>
      </c>
      <c r="U539" t="s">
        <v>802</v>
      </c>
      <c r="V539" t="s">
        <v>802</v>
      </c>
      <c r="W539" t="s">
        <v>802</v>
      </c>
      <c r="X539">
        <v>4</v>
      </c>
      <c r="Y539">
        <v>-9806261.9649999999</v>
      </c>
      <c r="Z539" s="4" t="s">
        <v>3226</v>
      </c>
    </row>
    <row r="540" spans="1:26">
      <c r="A540">
        <v>539</v>
      </c>
      <c r="B540" t="s">
        <v>3227</v>
      </c>
      <c r="C540" t="s">
        <v>3228</v>
      </c>
      <c r="D540" t="s">
        <v>2745</v>
      </c>
      <c r="E540" t="s">
        <v>2429</v>
      </c>
      <c r="F540">
        <v>35816</v>
      </c>
      <c r="G540" t="s">
        <v>3229</v>
      </c>
      <c r="H540">
        <v>34.729885510000003</v>
      </c>
      <c r="I540">
        <v>-86.598941060000001</v>
      </c>
      <c r="J540" t="s">
        <v>801</v>
      </c>
      <c r="K540" t="s">
        <v>802</v>
      </c>
      <c r="L540" t="s">
        <v>801</v>
      </c>
      <c r="M540" t="s">
        <v>802</v>
      </c>
      <c r="N540" t="s">
        <v>802</v>
      </c>
      <c r="O540" t="s">
        <v>802</v>
      </c>
      <c r="P540" t="s">
        <v>802</v>
      </c>
      <c r="Q540" t="s">
        <v>802</v>
      </c>
      <c r="R540" t="s">
        <v>802</v>
      </c>
      <c r="S540" t="s">
        <v>802</v>
      </c>
      <c r="T540" t="s">
        <v>802</v>
      </c>
      <c r="U540" t="s">
        <v>802</v>
      </c>
      <c r="V540" t="s">
        <v>802</v>
      </c>
      <c r="W540" t="s">
        <v>802</v>
      </c>
      <c r="X540">
        <v>4</v>
      </c>
      <c r="Y540">
        <v>-9640150.5659999996</v>
      </c>
      <c r="Z540" s="4" t="s">
        <v>3230</v>
      </c>
    </row>
    <row r="541" spans="1:26">
      <c r="A541">
        <v>540</v>
      </c>
      <c r="B541" t="s">
        <v>3231</v>
      </c>
      <c r="C541" t="s">
        <v>3232</v>
      </c>
      <c r="D541" t="s">
        <v>3233</v>
      </c>
      <c r="E541" t="s">
        <v>2429</v>
      </c>
      <c r="F541">
        <v>36350</v>
      </c>
      <c r="G541" t="s">
        <v>3234</v>
      </c>
      <c r="H541">
        <v>31.332602260000002</v>
      </c>
      <c r="I541">
        <v>-85.521488680000004</v>
      </c>
      <c r="J541" t="s">
        <v>802</v>
      </c>
      <c r="K541" t="s">
        <v>801</v>
      </c>
      <c r="L541" t="s">
        <v>802</v>
      </c>
      <c r="M541" t="s">
        <v>802</v>
      </c>
      <c r="N541" t="s">
        <v>802</v>
      </c>
      <c r="O541" t="s">
        <v>802</v>
      </c>
      <c r="P541" t="s">
        <v>802</v>
      </c>
      <c r="Q541" t="s">
        <v>802</v>
      </c>
      <c r="R541" t="s">
        <v>802</v>
      </c>
      <c r="S541" t="s">
        <v>802</v>
      </c>
      <c r="T541" t="s">
        <v>802</v>
      </c>
      <c r="U541" t="s">
        <v>801</v>
      </c>
      <c r="V541" t="s">
        <v>802</v>
      </c>
      <c r="W541" t="s">
        <v>802</v>
      </c>
      <c r="X541">
        <v>4</v>
      </c>
      <c r="Y541">
        <v>-9520209.0620000008</v>
      </c>
      <c r="Z541" s="4" t="s">
        <v>3235</v>
      </c>
    </row>
    <row r="542" spans="1:26">
      <c r="A542">
        <v>541</v>
      </c>
      <c r="B542" t="s">
        <v>3236</v>
      </c>
      <c r="C542" t="s">
        <v>3237</v>
      </c>
      <c r="D542" t="s">
        <v>2566</v>
      </c>
      <c r="E542" t="s">
        <v>2429</v>
      </c>
      <c r="F542">
        <v>35611</v>
      </c>
      <c r="G542" t="s">
        <v>3238</v>
      </c>
      <c r="H542">
        <v>34.791112980000001</v>
      </c>
      <c r="I542">
        <v>-87.018841699999996</v>
      </c>
      <c r="J542" t="s">
        <v>801</v>
      </c>
      <c r="K542" t="s">
        <v>802</v>
      </c>
      <c r="L542" t="s">
        <v>802</v>
      </c>
      <c r="M542" t="s">
        <v>802</v>
      </c>
      <c r="N542" t="s">
        <v>802</v>
      </c>
      <c r="O542" t="s">
        <v>802</v>
      </c>
      <c r="P542" t="s">
        <v>802</v>
      </c>
      <c r="Q542" t="s">
        <v>801</v>
      </c>
      <c r="R542" t="s">
        <v>802</v>
      </c>
      <c r="S542" t="s">
        <v>802</v>
      </c>
      <c r="T542" t="s">
        <v>802</v>
      </c>
      <c r="U542" t="s">
        <v>802</v>
      </c>
      <c r="V542" t="s">
        <v>802</v>
      </c>
      <c r="W542" t="s">
        <v>802</v>
      </c>
      <c r="X542">
        <v>4</v>
      </c>
      <c r="Y542">
        <v>-9686893.7060000002</v>
      </c>
      <c r="Z542" s="4" t="s">
        <v>3239</v>
      </c>
    </row>
    <row r="543" spans="1:26">
      <c r="A543">
        <v>542</v>
      </c>
      <c r="B543" t="s">
        <v>3240</v>
      </c>
      <c r="C543" t="s">
        <v>3241</v>
      </c>
      <c r="D543" t="s">
        <v>2745</v>
      </c>
      <c r="E543" t="s">
        <v>2429</v>
      </c>
      <c r="F543">
        <v>35805</v>
      </c>
      <c r="G543" t="s">
        <v>3242</v>
      </c>
      <c r="H543">
        <v>34.725138999999999</v>
      </c>
      <c r="I543">
        <v>-86.609505670000004</v>
      </c>
      <c r="J543" t="s">
        <v>801</v>
      </c>
      <c r="K543" t="s">
        <v>802</v>
      </c>
      <c r="L543" t="s">
        <v>802</v>
      </c>
      <c r="M543" t="s">
        <v>802</v>
      </c>
      <c r="N543" t="s">
        <v>802</v>
      </c>
      <c r="O543" t="s">
        <v>802</v>
      </c>
      <c r="P543" t="s">
        <v>802</v>
      </c>
      <c r="Q543" t="s">
        <v>801</v>
      </c>
      <c r="R543" t="s">
        <v>802</v>
      </c>
      <c r="S543" t="s">
        <v>802</v>
      </c>
      <c r="T543" t="s">
        <v>802</v>
      </c>
      <c r="U543" t="s">
        <v>802</v>
      </c>
      <c r="V543" t="s">
        <v>802</v>
      </c>
      <c r="W543" t="s">
        <v>802</v>
      </c>
      <c r="X543">
        <v>4</v>
      </c>
      <c r="Y543">
        <v>-9641326.6140000001</v>
      </c>
      <c r="Z543" s="4" t="s">
        <v>3243</v>
      </c>
    </row>
    <row r="544" spans="1:26">
      <c r="A544">
        <v>543</v>
      </c>
      <c r="B544" t="s">
        <v>3244</v>
      </c>
      <c r="C544" t="s">
        <v>3245</v>
      </c>
      <c r="D544" t="s">
        <v>2634</v>
      </c>
      <c r="E544" t="s">
        <v>2429</v>
      </c>
      <c r="F544">
        <v>36108</v>
      </c>
      <c r="G544" t="s">
        <v>3246</v>
      </c>
      <c r="H544">
        <v>32.365129260000003</v>
      </c>
      <c r="I544">
        <v>-86.348841269999994</v>
      </c>
      <c r="J544" t="s">
        <v>801</v>
      </c>
      <c r="K544" t="s">
        <v>802</v>
      </c>
      <c r="L544" t="s">
        <v>802</v>
      </c>
      <c r="M544" t="s">
        <v>802</v>
      </c>
      <c r="N544" t="s">
        <v>802</v>
      </c>
      <c r="O544" t="s">
        <v>802</v>
      </c>
      <c r="P544" t="s">
        <v>802</v>
      </c>
      <c r="Q544" t="s">
        <v>801</v>
      </c>
      <c r="R544" t="s">
        <v>802</v>
      </c>
      <c r="S544" t="s">
        <v>802</v>
      </c>
      <c r="T544" t="s">
        <v>802</v>
      </c>
      <c r="U544" t="s">
        <v>802</v>
      </c>
      <c r="V544" t="s">
        <v>802</v>
      </c>
      <c r="W544" t="s">
        <v>802</v>
      </c>
      <c r="X544">
        <v>4</v>
      </c>
      <c r="Y544">
        <v>-9612309.5629999992</v>
      </c>
      <c r="Z544" s="4" t="s">
        <v>3247</v>
      </c>
    </row>
    <row r="545" spans="1:26">
      <c r="A545">
        <v>544</v>
      </c>
      <c r="B545" t="s">
        <v>3248</v>
      </c>
      <c r="C545" t="s">
        <v>3249</v>
      </c>
      <c r="D545" t="s">
        <v>3140</v>
      </c>
      <c r="E545" t="s">
        <v>2429</v>
      </c>
      <c r="F545">
        <v>36869</v>
      </c>
      <c r="G545" t="s">
        <v>3250</v>
      </c>
      <c r="H545">
        <v>32.433639460000002</v>
      </c>
      <c r="I545">
        <v>-84.987513669999998</v>
      </c>
      <c r="J545" t="s">
        <v>801</v>
      </c>
      <c r="K545" t="s">
        <v>802</v>
      </c>
      <c r="L545" t="s">
        <v>802</v>
      </c>
      <c r="M545" t="s">
        <v>802</v>
      </c>
      <c r="N545" t="s">
        <v>802</v>
      </c>
      <c r="O545" t="s">
        <v>802</v>
      </c>
      <c r="P545" t="s">
        <v>802</v>
      </c>
      <c r="Q545" t="s">
        <v>801</v>
      </c>
      <c r="R545" t="s">
        <v>802</v>
      </c>
      <c r="S545" t="s">
        <v>802</v>
      </c>
      <c r="T545" t="s">
        <v>802</v>
      </c>
      <c r="U545" t="s">
        <v>802</v>
      </c>
      <c r="V545" t="s">
        <v>802</v>
      </c>
      <c r="W545" t="s">
        <v>802</v>
      </c>
      <c r="X545">
        <v>4</v>
      </c>
      <c r="Y545">
        <v>-9460767.2249999996</v>
      </c>
      <c r="Z545" s="4" t="s">
        <v>3251</v>
      </c>
    </row>
    <row r="546" spans="1:26">
      <c r="A546">
        <v>545</v>
      </c>
      <c r="B546" t="s">
        <v>3252</v>
      </c>
      <c r="C546" t="s">
        <v>3253</v>
      </c>
      <c r="D546" t="s">
        <v>2809</v>
      </c>
      <c r="E546" t="s">
        <v>2429</v>
      </c>
      <c r="F546">
        <v>35654</v>
      </c>
      <c r="G546" t="s">
        <v>3238</v>
      </c>
      <c r="H546">
        <v>34.540922010000003</v>
      </c>
      <c r="I546">
        <v>-87.706471559999997</v>
      </c>
      <c r="J546" t="s">
        <v>801</v>
      </c>
      <c r="K546" t="s">
        <v>802</v>
      </c>
      <c r="L546" t="s">
        <v>802</v>
      </c>
      <c r="M546" t="s">
        <v>802</v>
      </c>
      <c r="N546" t="s">
        <v>802</v>
      </c>
      <c r="O546" t="s">
        <v>802</v>
      </c>
      <c r="P546" t="s">
        <v>802</v>
      </c>
      <c r="Q546" t="s">
        <v>801</v>
      </c>
      <c r="R546" t="s">
        <v>802</v>
      </c>
      <c r="S546" t="s">
        <v>802</v>
      </c>
      <c r="T546" t="s">
        <v>802</v>
      </c>
      <c r="U546" t="s">
        <v>802</v>
      </c>
      <c r="V546" t="s">
        <v>802</v>
      </c>
      <c r="W546" t="s">
        <v>802</v>
      </c>
      <c r="X546">
        <v>4</v>
      </c>
      <c r="Y546">
        <v>-9763440.3320000004</v>
      </c>
      <c r="Z546" s="4" t="s">
        <v>3254</v>
      </c>
    </row>
    <row r="547" spans="1:26">
      <c r="A547">
        <v>546</v>
      </c>
      <c r="B547" t="s">
        <v>3255</v>
      </c>
      <c r="C547" t="s">
        <v>3256</v>
      </c>
      <c r="D547" t="s">
        <v>3257</v>
      </c>
      <c r="E547" t="s">
        <v>2429</v>
      </c>
      <c r="F547">
        <v>36752</v>
      </c>
      <c r="G547" t="s">
        <v>3258</v>
      </c>
      <c r="H547">
        <v>32.313671999999997</v>
      </c>
      <c r="I547">
        <v>-86.515526249999994</v>
      </c>
      <c r="J547" t="s">
        <v>802</v>
      </c>
      <c r="K547" t="s">
        <v>801</v>
      </c>
      <c r="L547" t="s">
        <v>802</v>
      </c>
      <c r="M547" t="s">
        <v>802</v>
      </c>
      <c r="N547" t="s">
        <v>802</v>
      </c>
      <c r="O547" t="s">
        <v>802</v>
      </c>
      <c r="P547" t="s">
        <v>802</v>
      </c>
      <c r="Q547" t="s">
        <v>802</v>
      </c>
      <c r="R547" t="s">
        <v>802</v>
      </c>
      <c r="S547" t="s">
        <v>802</v>
      </c>
      <c r="T547" t="s">
        <v>802</v>
      </c>
      <c r="U547" t="s">
        <v>801</v>
      </c>
      <c r="V547" t="s">
        <v>802</v>
      </c>
      <c r="W547" t="s">
        <v>802</v>
      </c>
      <c r="X547">
        <v>4</v>
      </c>
      <c r="Y547">
        <v>-9630864.8550000004</v>
      </c>
      <c r="Z547" s="4" t="s">
        <v>3259</v>
      </c>
    </row>
    <row r="548" spans="1:26">
      <c r="A548">
        <v>547</v>
      </c>
      <c r="B548" t="s">
        <v>3260</v>
      </c>
      <c r="C548" t="s">
        <v>3261</v>
      </c>
      <c r="D548" t="s">
        <v>3262</v>
      </c>
      <c r="E548" t="s">
        <v>2429</v>
      </c>
      <c r="F548">
        <v>36804</v>
      </c>
      <c r="G548" t="s">
        <v>1735</v>
      </c>
      <c r="H548">
        <v>32.652580550000003</v>
      </c>
      <c r="I548">
        <v>-85.263943670000003</v>
      </c>
      <c r="J548" t="s">
        <v>802</v>
      </c>
      <c r="K548" t="s">
        <v>801</v>
      </c>
      <c r="L548" t="s">
        <v>802</v>
      </c>
      <c r="M548" t="s">
        <v>802</v>
      </c>
      <c r="N548" t="s">
        <v>802</v>
      </c>
      <c r="O548" t="s">
        <v>802</v>
      </c>
      <c r="P548" t="s">
        <v>802</v>
      </c>
      <c r="Q548" t="s">
        <v>802</v>
      </c>
      <c r="R548" t="s">
        <v>802</v>
      </c>
      <c r="S548" t="s">
        <v>802</v>
      </c>
      <c r="T548" t="s">
        <v>802</v>
      </c>
      <c r="U548" t="s">
        <v>802</v>
      </c>
      <c r="V548" t="s">
        <v>802</v>
      </c>
      <c r="W548" t="s">
        <v>801</v>
      </c>
      <c r="X548">
        <v>4</v>
      </c>
      <c r="Y548">
        <v>-9491539.2819999997</v>
      </c>
      <c r="Z548" s="4" t="s">
        <v>3263</v>
      </c>
    </row>
    <row r="549" spans="1:26">
      <c r="A549">
        <v>548</v>
      </c>
      <c r="B549" t="s">
        <v>3264</v>
      </c>
      <c r="C549" t="s">
        <v>3265</v>
      </c>
      <c r="D549" t="s">
        <v>3266</v>
      </c>
      <c r="E549" t="s">
        <v>2429</v>
      </c>
      <c r="F549">
        <v>35961</v>
      </c>
      <c r="G549" t="s">
        <v>3267</v>
      </c>
      <c r="H549">
        <v>34.347586720000002</v>
      </c>
      <c r="I549">
        <v>-85.847029259999999</v>
      </c>
      <c r="J549" t="s">
        <v>802</v>
      </c>
      <c r="K549" t="s">
        <v>801</v>
      </c>
      <c r="L549" t="s">
        <v>802</v>
      </c>
      <c r="M549" t="s">
        <v>802</v>
      </c>
      <c r="N549" t="s">
        <v>802</v>
      </c>
      <c r="O549" t="s">
        <v>802</v>
      </c>
      <c r="P549" t="s">
        <v>802</v>
      </c>
      <c r="Q549" t="s">
        <v>802</v>
      </c>
      <c r="R549" t="s">
        <v>802</v>
      </c>
      <c r="S549" t="s">
        <v>802</v>
      </c>
      <c r="T549" t="s">
        <v>802</v>
      </c>
      <c r="U549" t="s">
        <v>802</v>
      </c>
      <c r="V549" t="s">
        <v>802</v>
      </c>
      <c r="W549" t="s">
        <v>801</v>
      </c>
      <c r="X549">
        <v>4</v>
      </c>
      <c r="Y549">
        <v>-9556448.102</v>
      </c>
      <c r="Z549" s="4" t="s">
        <v>3268</v>
      </c>
    </row>
    <row r="550" spans="1:26">
      <c r="A550">
        <v>549</v>
      </c>
      <c r="B550" t="s">
        <v>3269</v>
      </c>
      <c r="C550" t="s">
        <v>3270</v>
      </c>
      <c r="D550" t="s">
        <v>2537</v>
      </c>
      <c r="E550" t="s">
        <v>2429</v>
      </c>
      <c r="F550">
        <v>35204</v>
      </c>
      <c r="G550" t="s">
        <v>3271</v>
      </c>
      <c r="H550">
        <v>33.505093109999997</v>
      </c>
      <c r="I550">
        <v>-86.824734179999993</v>
      </c>
      <c r="J550" t="s">
        <v>801</v>
      </c>
      <c r="K550" t="s">
        <v>802</v>
      </c>
      <c r="L550" t="s">
        <v>802</v>
      </c>
      <c r="M550" t="s">
        <v>802</v>
      </c>
      <c r="N550" t="s">
        <v>802</v>
      </c>
      <c r="O550" t="s">
        <v>802</v>
      </c>
      <c r="P550" t="s">
        <v>802</v>
      </c>
      <c r="Q550" t="s">
        <v>801</v>
      </c>
      <c r="R550" t="s">
        <v>802</v>
      </c>
      <c r="S550" t="s">
        <v>802</v>
      </c>
      <c r="T550" t="s">
        <v>802</v>
      </c>
      <c r="U550" t="s">
        <v>802</v>
      </c>
      <c r="V550" t="s">
        <v>802</v>
      </c>
      <c r="W550" t="s">
        <v>802</v>
      </c>
      <c r="X550">
        <v>4</v>
      </c>
      <c r="Y550">
        <v>-9665285.7410000004</v>
      </c>
      <c r="Z550" s="4" t="s">
        <v>3272</v>
      </c>
    </row>
    <row r="551" spans="1:26">
      <c r="A551">
        <v>550</v>
      </c>
      <c r="B551" t="s">
        <v>3273</v>
      </c>
      <c r="C551" t="s">
        <v>3274</v>
      </c>
      <c r="D551" t="s">
        <v>3275</v>
      </c>
      <c r="E551" t="s">
        <v>2429</v>
      </c>
      <c r="F551">
        <v>35954</v>
      </c>
      <c r="G551" t="s">
        <v>3276</v>
      </c>
      <c r="H551">
        <v>34.01835449</v>
      </c>
      <c r="I551">
        <v>-86.103701860000001</v>
      </c>
      <c r="J551" t="s">
        <v>801</v>
      </c>
      <c r="K551" t="s">
        <v>802</v>
      </c>
      <c r="L551" t="s">
        <v>802</v>
      </c>
      <c r="M551" t="s">
        <v>802</v>
      </c>
      <c r="N551" t="s">
        <v>802</v>
      </c>
      <c r="O551" t="s">
        <v>802</v>
      </c>
      <c r="P551" t="s">
        <v>802</v>
      </c>
      <c r="Q551" t="s">
        <v>801</v>
      </c>
      <c r="R551" t="s">
        <v>802</v>
      </c>
      <c r="S551" t="s">
        <v>802</v>
      </c>
      <c r="T551" t="s">
        <v>802</v>
      </c>
      <c r="U551" t="s">
        <v>802</v>
      </c>
      <c r="V551" t="s">
        <v>802</v>
      </c>
      <c r="W551" t="s">
        <v>802</v>
      </c>
      <c r="X551">
        <v>4</v>
      </c>
      <c r="Y551">
        <v>-9585020.7709999997</v>
      </c>
      <c r="Z551" s="4" t="s">
        <v>3277</v>
      </c>
    </row>
    <row r="552" spans="1:26">
      <c r="A552">
        <v>551</v>
      </c>
      <c r="B552" t="s">
        <v>3278</v>
      </c>
      <c r="C552" t="s">
        <v>3279</v>
      </c>
      <c r="D552" t="s">
        <v>3280</v>
      </c>
      <c r="E552" t="s">
        <v>2429</v>
      </c>
      <c r="F552">
        <v>36446</v>
      </c>
      <c r="G552" t="s">
        <v>3281</v>
      </c>
      <c r="H552">
        <v>31.78688275</v>
      </c>
      <c r="I552">
        <v>-87.730932879999997</v>
      </c>
      <c r="J552" t="s">
        <v>802</v>
      </c>
      <c r="K552" t="s">
        <v>801</v>
      </c>
      <c r="L552" t="s">
        <v>802</v>
      </c>
      <c r="M552" t="s">
        <v>802</v>
      </c>
      <c r="N552" t="s">
        <v>802</v>
      </c>
      <c r="O552" t="s">
        <v>802</v>
      </c>
      <c r="P552" t="s">
        <v>802</v>
      </c>
      <c r="Q552" t="s">
        <v>802</v>
      </c>
      <c r="R552" t="s">
        <v>802</v>
      </c>
      <c r="S552" t="s">
        <v>802</v>
      </c>
      <c r="T552" t="s">
        <v>802</v>
      </c>
      <c r="U552" t="s">
        <v>801</v>
      </c>
      <c r="V552" t="s">
        <v>802</v>
      </c>
      <c r="W552" t="s">
        <v>802</v>
      </c>
      <c r="X552">
        <v>4</v>
      </c>
      <c r="Y552">
        <v>-9766163.3369999994</v>
      </c>
      <c r="Z552" s="4" t="s">
        <v>3282</v>
      </c>
    </row>
    <row r="553" spans="1:26">
      <c r="A553">
        <v>552</v>
      </c>
      <c r="B553" t="s">
        <v>3283</v>
      </c>
      <c r="C553" t="s">
        <v>3284</v>
      </c>
      <c r="D553" t="s">
        <v>1291</v>
      </c>
      <c r="E553" t="s">
        <v>2429</v>
      </c>
      <c r="F553">
        <v>35752</v>
      </c>
      <c r="G553" t="s">
        <v>2681</v>
      </c>
      <c r="H553">
        <v>34.753237560000002</v>
      </c>
      <c r="I553">
        <v>-85.919941859999994</v>
      </c>
      <c r="J553" t="s">
        <v>802</v>
      </c>
      <c r="K553" t="s">
        <v>801</v>
      </c>
      <c r="L553" t="s">
        <v>802</v>
      </c>
      <c r="M553" t="s">
        <v>802</v>
      </c>
      <c r="N553" t="s">
        <v>802</v>
      </c>
      <c r="O553" t="s">
        <v>802</v>
      </c>
      <c r="P553" t="s">
        <v>802</v>
      </c>
      <c r="Q553" t="s">
        <v>802</v>
      </c>
      <c r="R553" t="s">
        <v>802</v>
      </c>
      <c r="S553" t="s">
        <v>802</v>
      </c>
      <c r="T553" t="s">
        <v>802</v>
      </c>
      <c r="U553" t="s">
        <v>801</v>
      </c>
      <c r="V553" t="s">
        <v>802</v>
      </c>
      <c r="W553" t="s">
        <v>801</v>
      </c>
      <c r="X553">
        <v>4</v>
      </c>
      <c r="Y553">
        <v>-9564564.6999999993</v>
      </c>
      <c r="Z553" s="4" t="s">
        <v>3285</v>
      </c>
    </row>
    <row r="554" spans="1:26">
      <c r="A554">
        <v>553</v>
      </c>
      <c r="B554" t="s">
        <v>3286</v>
      </c>
      <c r="C554" t="s">
        <v>3287</v>
      </c>
      <c r="D554" t="s">
        <v>3288</v>
      </c>
      <c r="E554" t="s">
        <v>2429</v>
      </c>
      <c r="F554">
        <v>36553</v>
      </c>
      <c r="G554" t="s">
        <v>3289</v>
      </c>
      <c r="H554">
        <v>31.249814900000001</v>
      </c>
      <c r="I554">
        <v>-87.999704600000001</v>
      </c>
      <c r="J554" t="s">
        <v>801</v>
      </c>
      <c r="K554" t="s">
        <v>802</v>
      </c>
      <c r="L554" t="s">
        <v>802</v>
      </c>
      <c r="M554" t="s">
        <v>802</v>
      </c>
      <c r="N554" t="s">
        <v>802</v>
      </c>
      <c r="O554" t="s">
        <v>802</v>
      </c>
      <c r="P554" t="s">
        <v>802</v>
      </c>
      <c r="Q554" t="s">
        <v>801</v>
      </c>
      <c r="R554" t="s">
        <v>802</v>
      </c>
      <c r="S554" t="s">
        <v>802</v>
      </c>
      <c r="T554" t="s">
        <v>802</v>
      </c>
      <c r="U554" t="s">
        <v>802</v>
      </c>
      <c r="V554" t="s">
        <v>802</v>
      </c>
      <c r="W554" t="s">
        <v>802</v>
      </c>
      <c r="X554">
        <v>4</v>
      </c>
      <c r="Y554">
        <v>-9796082.8739999998</v>
      </c>
      <c r="Z554" s="4" t="s">
        <v>3290</v>
      </c>
    </row>
    <row r="555" spans="1:26">
      <c r="A555">
        <v>554</v>
      </c>
      <c r="B555" t="s">
        <v>3291</v>
      </c>
      <c r="C555" t="s">
        <v>3292</v>
      </c>
      <c r="D555" t="s">
        <v>3293</v>
      </c>
      <c r="E555" t="s">
        <v>2429</v>
      </c>
      <c r="F555">
        <v>35118</v>
      </c>
      <c r="G555" t="s">
        <v>3294</v>
      </c>
      <c r="H555">
        <v>33.547686769999999</v>
      </c>
      <c r="I555">
        <v>-87.127988470000005</v>
      </c>
      <c r="J555" t="s">
        <v>802</v>
      </c>
      <c r="K555" t="s">
        <v>801</v>
      </c>
      <c r="L555" t="s">
        <v>802</v>
      </c>
      <c r="M555" t="s">
        <v>802</v>
      </c>
      <c r="N555" t="s">
        <v>802</v>
      </c>
      <c r="O555" t="s">
        <v>802</v>
      </c>
      <c r="P555" t="s">
        <v>802</v>
      </c>
      <c r="Q555" t="s">
        <v>802</v>
      </c>
      <c r="R555" t="s">
        <v>802</v>
      </c>
      <c r="S555" t="s">
        <v>802</v>
      </c>
      <c r="T555" t="s">
        <v>802</v>
      </c>
      <c r="U555" t="s">
        <v>801</v>
      </c>
      <c r="V555" t="s">
        <v>802</v>
      </c>
      <c r="W555" t="s">
        <v>802</v>
      </c>
      <c r="X555">
        <v>4</v>
      </c>
      <c r="Y555">
        <v>-9699043.8640000001</v>
      </c>
      <c r="Z555" s="4" t="s">
        <v>3295</v>
      </c>
    </row>
    <row r="556" spans="1:26">
      <c r="A556">
        <v>555</v>
      </c>
      <c r="B556" t="s">
        <v>3296</v>
      </c>
      <c r="C556" t="s">
        <v>3297</v>
      </c>
      <c r="D556" t="s">
        <v>2454</v>
      </c>
      <c r="E556" t="s">
        <v>2429</v>
      </c>
      <c r="F556">
        <v>35601</v>
      </c>
      <c r="G556" t="s">
        <v>3298</v>
      </c>
      <c r="H556">
        <v>34.605177500000003</v>
      </c>
      <c r="I556">
        <v>-87.063229699999994</v>
      </c>
      <c r="J556" t="s">
        <v>801</v>
      </c>
      <c r="K556" t="s">
        <v>802</v>
      </c>
      <c r="L556" t="s">
        <v>802</v>
      </c>
      <c r="M556" t="s">
        <v>802</v>
      </c>
      <c r="N556" t="s">
        <v>802</v>
      </c>
      <c r="O556" t="s">
        <v>802</v>
      </c>
      <c r="P556" t="s">
        <v>802</v>
      </c>
      <c r="Q556" t="s">
        <v>801</v>
      </c>
      <c r="R556" t="s">
        <v>802</v>
      </c>
      <c r="S556" t="s">
        <v>802</v>
      </c>
      <c r="T556" t="s">
        <v>802</v>
      </c>
      <c r="U556" t="s">
        <v>802</v>
      </c>
      <c r="V556" t="s">
        <v>802</v>
      </c>
      <c r="W556" t="s">
        <v>802</v>
      </c>
      <c r="X556">
        <v>4</v>
      </c>
      <c r="Y556">
        <v>-9691834.9550000001</v>
      </c>
      <c r="Z556" s="4" t="s">
        <v>3299</v>
      </c>
    </row>
    <row r="557" spans="1:26">
      <c r="A557">
        <v>556</v>
      </c>
      <c r="B557" t="s">
        <v>3300</v>
      </c>
      <c r="C557" t="s">
        <v>3301</v>
      </c>
      <c r="D557" t="s">
        <v>2444</v>
      </c>
      <c r="E557" t="s">
        <v>2429</v>
      </c>
      <c r="F557">
        <v>36610</v>
      </c>
      <c r="G557" t="s">
        <v>3302</v>
      </c>
      <c r="H557">
        <v>30.73827155</v>
      </c>
      <c r="I557">
        <v>-88.053611559999993</v>
      </c>
      <c r="J557" t="s">
        <v>801</v>
      </c>
      <c r="K557" t="s">
        <v>802</v>
      </c>
      <c r="L557" t="s">
        <v>802</v>
      </c>
      <c r="M557" t="s">
        <v>802</v>
      </c>
      <c r="N557" t="s">
        <v>802</v>
      </c>
      <c r="O557" t="s">
        <v>802</v>
      </c>
      <c r="P557" t="s">
        <v>802</v>
      </c>
      <c r="Q557" t="s">
        <v>801</v>
      </c>
      <c r="R557" t="s">
        <v>802</v>
      </c>
      <c r="S557" t="s">
        <v>802</v>
      </c>
      <c r="T557" t="s">
        <v>802</v>
      </c>
      <c r="U557" t="s">
        <v>802</v>
      </c>
      <c r="V557" t="s">
        <v>802</v>
      </c>
      <c r="W557" t="s">
        <v>802</v>
      </c>
      <c r="X557">
        <v>4</v>
      </c>
      <c r="Y557">
        <v>-9802083.7679999992</v>
      </c>
      <c r="Z557" s="4" t="s">
        <v>3303</v>
      </c>
    </row>
    <row r="558" spans="1:26">
      <c r="A558">
        <v>557</v>
      </c>
      <c r="B558" t="s">
        <v>3304</v>
      </c>
      <c r="C558" t="s">
        <v>3305</v>
      </c>
      <c r="D558" t="s">
        <v>3306</v>
      </c>
      <c r="E558" t="s">
        <v>2429</v>
      </c>
      <c r="F558">
        <v>35674</v>
      </c>
      <c r="G558" t="s">
        <v>3307</v>
      </c>
      <c r="H558">
        <v>34.697646939999998</v>
      </c>
      <c r="I558">
        <v>-87.666747950000001</v>
      </c>
      <c r="J558" t="s">
        <v>802</v>
      </c>
      <c r="K558" t="s">
        <v>801</v>
      </c>
      <c r="L558" t="s">
        <v>802</v>
      </c>
      <c r="M558" t="s">
        <v>802</v>
      </c>
      <c r="N558" t="s">
        <v>802</v>
      </c>
      <c r="O558" t="s">
        <v>802</v>
      </c>
      <c r="P558" t="s">
        <v>802</v>
      </c>
      <c r="Q558" t="s">
        <v>802</v>
      </c>
      <c r="R558" t="s">
        <v>802</v>
      </c>
      <c r="S558" t="s">
        <v>802</v>
      </c>
      <c r="T558" t="s">
        <v>802</v>
      </c>
      <c r="U558" t="s">
        <v>801</v>
      </c>
      <c r="V558" t="s">
        <v>802</v>
      </c>
      <c r="W558" t="s">
        <v>802</v>
      </c>
      <c r="X558">
        <v>4</v>
      </c>
      <c r="Y558">
        <v>-9759018.3200000003</v>
      </c>
      <c r="Z558" s="4" t="s">
        <v>3308</v>
      </c>
    </row>
    <row r="559" spans="1:26">
      <c r="A559">
        <v>558</v>
      </c>
      <c r="B559" t="s">
        <v>3309</v>
      </c>
      <c r="C559" t="s">
        <v>3310</v>
      </c>
      <c r="D559" t="s">
        <v>3306</v>
      </c>
      <c r="E559" t="s">
        <v>2429</v>
      </c>
      <c r="F559">
        <v>35674</v>
      </c>
      <c r="G559" t="s">
        <v>3311</v>
      </c>
      <c r="H559">
        <v>34.656955490000001</v>
      </c>
      <c r="I559">
        <v>-87.631930780000005</v>
      </c>
      <c r="J559" t="s">
        <v>801</v>
      </c>
      <c r="K559" t="s">
        <v>802</v>
      </c>
      <c r="L559" t="s">
        <v>802</v>
      </c>
      <c r="M559" t="s">
        <v>801</v>
      </c>
      <c r="N559" t="s">
        <v>802</v>
      </c>
      <c r="O559" t="s">
        <v>802</v>
      </c>
      <c r="P559" t="s">
        <v>802</v>
      </c>
      <c r="Q559" t="s">
        <v>802</v>
      </c>
      <c r="R559" t="s">
        <v>802</v>
      </c>
      <c r="S559" t="s">
        <v>802</v>
      </c>
      <c r="T559" t="s">
        <v>802</v>
      </c>
      <c r="U559" t="s">
        <v>802</v>
      </c>
      <c r="V559" t="s">
        <v>802</v>
      </c>
      <c r="W559" t="s">
        <v>802</v>
      </c>
      <c r="X559">
        <v>4</v>
      </c>
      <c r="Y559">
        <v>-9755142.4890000001</v>
      </c>
      <c r="Z559" s="4" t="s">
        <v>3312</v>
      </c>
    </row>
    <row r="560" spans="1:26">
      <c r="A560">
        <v>559</v>
      </c>
      <c r="B560" t="s">
        <v>3313</v>
      </c>
      <c r="C560" t="s">
        <v>3314</v>
      </c>
      <c r="D560" t="s">
        <v>2653</v>
      </c>
      <c r="E560" t="s">
        <v>2429</v>
      </c>
      <c r="F560">
        <v>36304</v>
      </c>
      <c r="G560" t="s">
        <v>3315</v>
      </c>
      <c r="H560">
        <v>31.22326</v>
      </c>
      <c r="I560">
        <v>-85.393370000000004</v>
      </c>
      <c r="J560" t="s">
        <v>802</v>
      </c>
      <c r="K560" t="s">
        <v>801</v>
      </c>
      <c r="L560" t="s">
        <v>802</v>
      </c>
      <c r="M560" t="s">
        <v>802</v>
      </c>
      <c r="N560" t="s">
        <v>802</v>
      </c>
      <c r="O560" t="s">
        <v>802</v>
      </c>
      <c r="P560" t="s">
        <v>802</v>
      </c>
      <c r="Q560" t="s">
        <v>802</v>
      </c>
      <c r="R560" t="s">
        <v>802</v>
      </c>
      <c r="S560" t="s">
        <v>802</v>
      </c>
      <c r="T560" t="s">
        <v>802</v>
      </c>
      <c r="U560" t="s">
        <v>801</v>
      </c>
      <c r="V560" t="s">
        <v>802</v>
      </c>
      <c r="W560" t="s">
        <v>802</v>
      </c>
      <c r="X560">
        <v>4</v>
      </c>
      <c r="Y560">
        <v>-9505946.9519999996</v>
      </c>
      <c r="Z560" s="4" t="s">
        <v>3316</v>
      </c>
    </row>
    <row r="561" spans="1:26">
      <c r="A561">
        <v>560</v>
      </c>
      <c r="B561" t="s">
        <v>3317</v>
      </c>
      <c r="C561" t="s">
        <v>3318</v>
      </c>
      <c r="D561" t="s">
        <v>2653</v>
      </c>
      <c r="E561" t="s">
        <v>2429</v>
      </c>
      <c r="F561">
        <v>36303</v>
      </c>
      <c r="G561" t="s">
        <v>3319</v>
      </c>
      <c r="H561">
        <v>31.270544529999999</v>
      </c>
      <c r="I561">
        <v>-85.348089540000004</v>
      </c>
      <c r="J561" t="s">
        <v>802</v>
      </c>
      <c r="K561" t="s">
        <v>801</v>
      </c>
      <c r="L561" t="s">
        <v>802</v>
      </c>
      <c r="M561" t="s">
        <v>802</v>
      </c>
      <c r="N561" t="s">
        <v>802</v>
      </c>
      <c r="O561" t="s">
        <v>802</v>
      </c>
      <c r="P561" t="s">
        <v>802</v>
      </c>
      <c r="Q561" t="s">
        <v>802</v>
      </c>
      <c r="R561" t="s">
        <v>802</v>
      </c>
      <c r="S561" t="s">
        <v>802</v>
      </c>
      <c r="T561" t="s">
        <v>802</v>
      </c>
      <c r="U561" t="s">
        <v>801</v>
      </c>
      <c r="V561" t="s">
        <v>802</v>
      </c>
      <c r="W561" t="s">
        <v>802</v>
      </c>
      <c r="X561">
        <v>4</v>
      </c>
      <c r="Y561">
        <v>-9500906.3530000001</v>
      </c>
      <c r="Z561" s="4" t="s">
        <v>3320</v>
      </c>
    </row>
    <row r="562" spans="1:26">
      <c r="A562">
        <v>561</v>
      </c>
      <c r="B562" t="s">
        <v>3321</v>
      </c>
      <c r="C562" t="s">
        <v>3322</v>
      </c>
      <c r="D562" t="s">
        <v>2444</v>
      </c>
      <c r="E562" t="s">
        <v>2429</v>
      </c>
      <c r="F562">
        <v>36610</v>
      </c>
      <c r="G562" t="s">
        <v>3323</v>
      </c>
      <c r="H562">
        <v>30.71990078</v>
      </c>
      <c r="I562">
        <v>-88.052284810000003</v>
      </c>
      <c r="J562" t="s">
        <v>801</v>
      </c>
      <c r="K562" t="s">
        <v>802</v>
      </c>
      <c r="L562" t="s">
        <v>802</v>
      </c>
      <c r="M562" t="s">
        <v>802</v>
      </c>
      <c r="N562" t="s">
        <v>802</v>
      </c>
      <c r="O562" t="s">
        <v>802</v>
      </c>
      <c r="P562" t="s">
        <v>802</v>
      </c>
      <c r="Q562" t="s">
        <v>801</v>
      </c>
      <c r="R562" t="s">
        <v>802</v>
      </c>
      <c r="S562" t="s">
        <v>802</v>
      </c>
      <c r="T562" t="s">
        <v>802</v>
      </c>
      <c r="U562" t="s">
        <v>802</v>
      </c>
      <c r="V562" t="s">
        <v>802</v>
      </c>
      <c r="W562" t="s">
        <v>802</v>
      </c>
      <c r="X562">
        <v>4</v>
      </c>
      <c r="Y562">
        <v>-9801936.0749999993</v>
      </c>
      <c r="Z562" s="4" t="s">
        <v>3324</v>
      </c>
    </row>
    <row r="563" spans="1:26">
      <c r="A563">
        <v>562</v>
      </c>
      <c r="B563" t="s">
        <v>3325</v>
      </c>
      <c r="C563" t="s">
        <v>2952</v>
      </c>
      <c r="D563" t="s">
        <v>2953</v>
      </c>
      <c r="E563" t="s">
        <v>2429</v>
      </c>
      <c r="F563">
        <v>36612</v>
      </c>
      <c r="G563" t="s">
        <v>2954</v>
      </c>
      <c r="H563">
        <v>30.749503860000001</v>
      </c>
      <c r="I563">
        <v>-88.103551600000003</v>
      </c>
      <c r="J563" t="s">
        <v>801</v>
      </c>
      <c r="K563" t="s">
        <v>802</v>
      </c>
      <c r="L563" t="s">
        <v>802</v>
      </c>
      <c r="M563" t="s">
        <v>802</v>
      </c>
      <c r="N563" t="s">
        <v>802</v>
      </c>
      <c r="O563" t="s">
        <v>802</v>
      </c>
      <c r="P563" t="s">
        <v>802</v>
      </c>
      <c r="Q563" t="s">
        <v>802</v>
      </c>
      <c r="R563" t="s">
        <v>801</v>
      </c>
      <c r="S563" t="s">
        <v>802</v>
      </c>
      <c r="T563" t="s">
        <v>802</v>
      </c>
      <c r="U563" t="s">
        <v>802</v>
      </c>
      <c r="V563" t="s">
        <v>802</v>
      </c>
      <c r="W563" t="s">
        <v>802</v>
      </c>
      <c r="X563">
        <v>4</v>
      </c>
      <c r="Y563">
        <v>-9807643.0700000003</v>
      </c>
      <c r="Z563" s="4" t="s">
        <v>2955</v>
      </c>
    </row>
    <row r="564" spans="1:26">
      <c r="A564">
        <v>563</v>
      </c>
      <c r="B564" t="s">
        <v>3326</v>
      </c>
      <c r="C564" t="s">
        <v>3327</v>
      </c>
      <c r="D564" t="s">
        <v>2901</v>
      </c>
      <c r="E564" t="s">
        <v>2429</v>
      </c>
      <c r="F564">
        <v>35004</v>
      </c>
      <c r="G564" t="s">
        <v>3328</v>
      </c>
      <c r="H564">
        <v>33.607021459999999</v>
      </c>
      <c r="I564">
        <v>-86.507634030000006</v>
      </c>
      <c r="J564" t="s">
        <v>802</v>
      </c>
      <c r="K564" t="s">
        <v>801</v>
      </c>
      <c r="L564" t="s">
        <v>802</v>
      </c>
      <c r="M564" t="s">
        <v>802</v>
      </c>
      <c r="N564" t="s">
        <v>802</v>
      </c>
      <c r="O564" t="s">
        <v>802</v>
      </c>
      <c r="P564" t="s">
        <v>802</v>
      </c>
      <c r="Q564" t="s">
        <v>802</v>
      </c>
      <c r="R564" t="s">
        <v>802</v>
      </c>
      <c r="S564" t="s">
        <v>802</v>
      </c>
      <c r="T564" t="s">
        <v>802</v>
      </c>
      <c r="U564" t="s">
        <v>802</v>
      </c>
      <c r="V564" t="s">
        <v>802</v>
      </c>
      <c r="W564" t="s">
        <v>801</v>
      </c>
      <c r="X564">
        <v>4</v>
      </c>
      <c r="Y564">
        <v>-9629986.3049999997</v>
      </c>
      <c r="Z564" s="4" t="s">
        <v>3329</v>
      </c>
    </row>
    <row r="565" spans="1:26">
      <c r="A565">
        <v>564</v>
      </c>
      <c r="B565" t="s">
        <v>3330</v>
      </c>
      <c r="C565" t="s">
        <v>3331</v>
      </c>
      <c r="D565" t="s">
        <v>3332</v>
      </c>
      <c r="E565" t="s">
        <v>2429</v>
      </c>
      <c r="F565">
        <v>36078</v>
      </c>
      <c r="G565" t="s">
        <v>3333</v>
      </c>
      <c r="H565">
        <v>32.51520447</v>
      </c>
      <c r="I565">
        <v>-85.830992170000002</v>
      </c>
      <c r="J565" t="s">
        <v>802</v>
      </c>
      <c r="K565" t="s">
        <v>801</v>
      </c>
      <c r="L565" t="s">
        <v>802</v>
      </c>
      <c r="M565" t="s">
        <v>802</v>
      </c>
      <c r="N565" t="s">
        <v>802</v>
      </c>
      <c r="O565" t="s">
        <v>802</v>
      </c>
      <c r="P565" t="s">
        <v>802</v>
      </c>
      <c r="Q565" t="s">
        <v>802</v>
      </c>
      <c r="R565" t="s">
        <v>802</v>
      </c>
      <c r="S565" t="s">
        <v>802</v>
      </c>
      <c r="T565" t="s">
        <v>802</v>
      </c>
      <c r="U565" t="s">
        <v>802</v>
      </c>
      <c r="V565" t="s">
        <v>802</v>
      </c>
      <c r="W565" t="s">
        <v>801</v>
      </c>
      <c r="X565">
        <v>4</v>
      </c>
      <c r="Y565">
        <v>-9554662.8489999995</v>
      </c>
      <c r="Z565" s="4" t="s">
        <v>3334</v>
      </c>
    </row>
    <row r="566" spans="1:26">
      <c r="A566">
        <v>565</v>
      </c>
      <c r="B566" t="s">
        <v>3335</v>
      </c>
      <c r="C566" t="s">
        <v>3336</v>
      </c>
      <c r="D566" t="s">
        <v>3337</v>
      </c>
      <c r="E566" t="s">
        <v>2429</v>
      </c>
      <c r="F566">
        <v>35242</v>
      </c>
      <c r="G566" t="s">
        <v>3338</v>
      </c>
      <c r="H566">
        <v>33.441218200000002</v>
      </c>
      <c r="I566">
        <v>-86.612535930000007</v>
      </c>
      <c r="J566" t="s">
        <v>801</v>
      </c>
      <c r="K566" t="s">
        <v>802</v>
      </c>
      <c r="L566" t="s">
        <v>802</v>
      </c>
      <c r="M566" t="s">
        <v>802</v>
      </c>
      <c r="N566" t="s">
        <v>802</v>
      </c>
      <c r="O566" t="s">
        <v>802</v>
      </c>
      <c r="P566" t="s">
        <v>802</v>
      </c>
      <c r="Q566" t="s">
        <v>801</v>
      </c>
      <c r="R566" t="s">
        <v>802</v>
      </c>
      <c r="S566" t="s">
        <v>802</v>
      </c>
      <c r="T566" t="s">
        <v>802</v>
      </c>
      <c r="U566" t="s">
        <v>802</v>
      </c>
      <c r="V566" t="s">
        <v>802</v>
      </c>
      <c r="W566" t="s">
        <v>802</v>
      </c>
      <c r="X566">
        <v>4</v>
      </c>
      <c r="Y566">
        <v>-9641663.9330000002</v>
      </c>
      <c r="Z566" s="4" t="s">
        <v>3339</v>
      </c>
    </row>
    <row r="567" spans="1:26">
      <c r="A567">
        <v>566</v>
      </c>
      <c r="B567" t="s">
        <v>3340</v>
      </c>
      <c r="C567" t="s">
        <v>3341</v>
      </c>
      <c r="D567" t="s">
        <v>3293</v>
      </c>
      <c r="E567" t="s">
        <v>2429</v>
      </c>
      <c r="F567">
        <v>35118</v>
      </c>
      <c r="G567" t="s">
        <v>3342</v>
      </c>
      <c r="H567">
        <v>33.55317814</v>
      </c>
      <c r="I567">
        <v>-87.014026869999995</v>
      </c>
      <c r="J567" t="s">
        <v>802</v>
      </c>
      <c r="K567" t="s">
        <v>801</v>
      </c>
      <c r="L567" t="s">
        <v>802</v>
      </c>
      <c r="M567" t="s">
        <v>802</v>
      </c>
      <c r="N567" t="s">
        <v>802</v>
      </c>
      <c r="O567" t="s">
        <v>802</v>
      </c>
      <c r="P567" t="s">
        <v>802</v>
      </c>
      <c r="Q567" t="s">
        <v>802</v>
      </c>
      <c r="R567" t="s">
        <v>802</v>
      </c>
      <c r="S567" t="s">
        <v>802</v>
      </c>
      <c r="T567" t="s">
        <v>802</v>
      </c>
      <c r="U567" t="s">
        <v>801</v>
      </c>
      <c r="V567" t="s">
        <v>802</v>
      </c>
      <c r="W567" t="s">
        <v>802</v>
      </c>
      <c r="X567">
        <v>4</v>
      </c>
      <c r="Y567">
        <v>-9686357.7129999995</v>
      </c>
      <c r="Z567" s="4" t="s">
        <v>3343</v>
      </c>
    </row>
    <row r="568" spans="1:26">
      <c r="A568">
        <v>567</v>
      </c>
      <c r="B568" t="s">
        <v>3344</v>
      </c>
      <c r="C568" t="s">
        <v>3345</v>
      </c>
      <c r="D568" t="s">
        <v>2735</v>
      </c>
      <c r="E568" t="s">
        <v>2429</v>
      </c>
      <c r="F568">
        <v>35403</v>
      </c>
      <c r="G568" t="s">
        <v>3346</v>
      </c>
      <c r="H568">
        <v>33.202660000000002</v>
      </c>
      <c r="I568">
        <v>-87.561859999999996</v>
      </c>
      <c r="J568" t="s">
        <v>802</v>
      </c>
      <c r="K568" t="s">
        <v>801</v>
      </c>
      <c r="L568" t="s">
        <v>802</v>
      </c>
      <c r="M568" t="s">
        <v>802</v>
      </c>
      <c r="N568" t="s">
        <v>802</v>
      </c>
      <c r="O568" t="s">
        <v>802</v>
      </c>
      <c r="P568" t="s">
        <v>802</v>
      </c>
      <c r="Q568" t="s">
        <v>802</v>
      </c>
      <c r="R568" t="s">
        <v>802</v>
      </c>
      <c r="S568" t="s">
        <v>802</v>
      </c>
      <c r="T568" t="s">
        <v>802</v>
      </c>
      <c r="U568" t="s">
        <v>801</v>
      </c>
      <c r="V568" t="s">
        <v>802</v>
      </c>
      <c r="W568" t="s">
        <v>802</v>
      </c>
      <c r="X568">
        <v>4</v>
      </c>
      <c r="Y568">
        <v>-9747342.2329999991</v>
      </c>
      <c r="Z568" s="4" t="s">
        <v>3347</v>
      </c>
    </row>
    <row r="569" spans="1:26">
      <c r="A569">
        <v>568</v>
      </c>
      <c r="B569" t="s">
        <v>3348</v>
      </c>
      <c r="C569" t="s">
        <v>3349</v>
      </c>
      <c r="D569" t="s">
        <v>3350</v>
      </c>
      <c r="E569" t="s">
        <v>2429</v>
      </c>
      <c r="F569">
        <v>35217</v>
      </c>
      <c r="G569" t="s">
        <v>3351</v>
      </c>
      <c r="H569">
        <v>33.584543199999999</v>
      </c>
      <c r="I569">
        <v>-86.772828189999998</v>
      </c>
      <c r="J569" t="s">
        <v>802</v>
      </c>
      <c r="K569" t="s">
        <v>801</v>
      </c>
      <c r="L569" t="s">
        <v>802</v>
      </c>
      <c r="M569" t="s">
        <v>802</v>
      </c>
      <c r="N569" t="s">
        <v>802</v>
      </c>
      <c r="O569" t="s">
        <v>802</v>
      </c>
      <c r="P569" t="s">
        <v>802</v>
      </c>
      <c r="Q569" t="s">
        <v>802</v>
      </c>
      <c r="R569" t="s">
        <v>802</v>
      </c>
      <c r="S569" t="s">
        <v>802</v>
      </c>
      <c r="T569" t="s">
        <v>802</v>
      </c>
      <c r="U569" t="s">
        <v>801</v>
      </c>
      <c r="V569" t="s">
        <v>802</v>
      </c>
      <c r="W569" t="s">
        <v>802</v>
      </c>
      <c r="X569">
        <v>4</v>
      </c>
      <c r="Y569">
        <v>-9659507.591</v>
      </c>
      <c r="Z569" s="4" t="s">
        <v>3352</v>
      </c>
    </row>
    <row r="570" spans="1:26">
      <c r="A570">
        <v>569</v>
      </c>
      <c r="B570" t="s">
        <v>3353</v>
      </c>
      <c r="C570" t="s">
        <v>3354</v>
      </c>
      <c r="D570" t="s">
        <v>2522</v>
      </c>
      <c r="E570" t="s">
        <v>2429</v>
      </c>
      <c r="F570">
        <v>36582</v>
      </c>
      <c r="G570" t="s">
        <v>3355</v>
      </c>
      <c r="H570">
        <v>30.562274890000001</v>
      </c>
      <c r="I570">
        <v>-88.199995200000004</v>
      </c>
      <c r="J570" t="s">
        <v>802</v>
      </c>
      <c r="K570" t="s">
        <v>801</v>
      </c>
      <c r="L570" t="s">
        <v>802</v>
      </c>
      <c r="M570" t="s">
        <v>802</v>
      </c>
      <c r="N570" t="s">
        <v>802</v>
      </c>
      <c r="O570" t="s">
        <v>802</v>
      </c>
      <c r="P570" t="s">
        <v>802</v>
      </c>
      <c r="Q570" t="s">
        <v>802</v>
      </c>
      <c r="R570" t="s">
        <v>802</v>
      </c>
      <c r="S570" t="s">
        <v>802</v>
      </c>
      <c r="T570" t="s">
        <v>802</v>
      </c>
      <c r="U570" t="s">
        <v>801</v>
      </c>
      <c r="V570" t="s">
        <v>802</v>
      </c>
      <c r="W570" t="s">
        <v>802</v>
      </c>
      <c r="X570">
        <v>4</v>
      </c>
      <c r="Y570">
        <v>-9818379.1239999998</v>
      </c>
      <c r="Z570" s="4" t="s">
        <v>3356</v>
      </c>
    </row>
    <row r="571" spans="1:26">
      <c r="A571">
        <v>570</v>
      </c>
      <c r="B571" t="s">
        <v>3357</v>
      </c>
      <c r="C571" t="s">
        <v>3358</v>
      </c>
      <c r="D571" t="s">
        <v>2537</v>
      </c>
      <c r="E571" t="s">
        <v>2429</v>
      </c>
      <c r="F571">
        <v>35216</v>
      </c>
      <c r="G571" t="s">
        <v>3359</v>
      </c>
      <c r="H571">
        <v>33.441324399999999</v>
      </c>
      <c r="I571">
        <v>-86.770416209999993</v>
      </c>
      <c r="J571" t="s">
        <v>802</v>
      </c>
      <c r="K571" t="s">
        <v>801</v>
      </c>
      <c r="L571" t="s">
        <v>802</v>
      </c>
      <c r="M571" t="s">
        <v>802</v>
      </c>
      <c r="N571" t="s">
        <v>802</v>
      </c>
      <c r="O571" t="s">
        <v>802</v>
      </c>
      <c r="P571" t="s">
        <v>802</v>
      </c>
      <c r="Q571" t="s">
        <v>802</v>
      </c>
      <c r="R571" t="s">
        <v>802</v>
      </c>
      <c r="S571" t="s">
        <v>802</v>
      </c>
      <c r="T571" t="s">
        <v>802</v>
      </c>
      <c r="U571" t="s">
        <v>801</v>
      </c>
      <c r="V571" t="s">
        <v>802</v>
      </c>
      <c r="W571" t="s">
        <v>802</v>
      </c>
      <c r="X571">
        <v>4</v>
      </c>
      <c r="Y571">
        <v>-9659239.091</v>
      </c>
      <c r="Z571" s="4" t="s">
        <v>3360</v>
      </c>
    </row>
    <row r="572" spans="1:26">
      <c r="A572">
        <v>571</v>
      </c>
      <c r="B572" t="s">
        <v>3361</v>
      </c>
      <c r="C572" t="s">
        <v>3362</v>
      </c>
      <c r="D572" t="s">
        <v>3363</v>
      </c>
      <c r="E572" t="s">
        <v>2429</v>
      </c>
      <c r="F572">
        <v>35971</v>
      </c>
      <c r="G572" t="s">
        <v>3364</v>
      </c>
      <c r="H572">
        <v>34.534534149999999</v>
      </c>
      <c r="I572">
        <v>-85.901307489999994</v>
      </c>
      <c r="J572" t="s">
        <v>801</v>
      </c>
      <c r="K572" t="s">
        <v>802</v>
      </c>
      <c r="L572" t="s">
        <v>802</v>
      </c>
      <c r="M572" t="s">
        <v>802</v>
      </c>
      <c r="N572" t="s">
        <v>802</v>
      </c>
      <c r="O572" t="s">
        <v>802</v>
      </c>
      <c r="P572" t="s">
        <v>802</v>
      </c>
      <c r="Q572" t="s">
        <v>802</v>
      </c>
      <c r="R572" t="s">
        <v>802</v>
      </c>
      <c r="S572" t="s">
        <v>802</v>
      </c>
      <c r="T572" t="s">
        <v>801</v>
      </c>
      <c r="U572" t="s">
        <v>802</v>
      </c>
      <c r="V572" t="s">
        <v>802</v>
      </c>
      <c r="W572" t="s">
        <v>802</v>
      </c>
      <c r="X572">
        <v>4</v>
      </c>
      <c r="Y572">
        <v>-9562490.3289999999</v>
      </c>
      <c r="Z572" s="4" t="s">
        <v>3365</v>
      </c>
    </row>
    <row r="573" spans="1:26">
      <c r="A573">
        <v>572</v>
      </c>
      <c r="B573" t="s">
        <v>3366</v>
      </c>
      <c r="C573" t="s">
        <v>3367</v>
      </c>
      <c r="D573" t="s">
        <v>2962</v>
      </c>
      <c r="E573" t="s">
        <v>2429</v>
      </c>
      <c r="F573">
        <v>36272</v>
      </c>
      <c r="G573" t="s">
        <v>3368</v>
      </c>
      <c r="H573">
        <v>33.993507229999999</v>
      </c>
      <c r="I573">
        <v>-85.728365929999995</v>
      </c>
      <c r="J573" t="s">
        <v>802</v>
      </c>
      <c r="K573" t="s">
        <v>801</v>
      </c>
      <c r="L573" t="s">
        <v>802</v>
      </c>
      <c r="M573" t="s">
        <v>802</v>
      </c>
      <c r="N573" t="s">
        <v>802</v>
      </c>
      <c r="O573" t="s">
        <v>802</v>
      </c>
      <c r="P573" t="s">
        <v>802</v>
      </c>
      <c r="Q573" t="s">
        <v>802</v>
      </c>
      <c r="R573" t="s">
        <v>802</v>
      </c>
      <c r="S573" t="s">
        <v>802</v>
      </c>
      <c r="T573" t="s">
        <v>802</v>
      </c>
      <c r="U573" t="s">
        <v>802</v>
      </c>
      <c r="V573" t="s">
        <v>802</v>
      </c>
      <c r="W573" t="s">
        <v>801</v>
      </c>
      <c r="X573">
        <v>4</v>
      </c>
      <c r="Y573">
        <v>-9543238.5539999995</v>
      </c>
      <c r="Z573" s="4" t="s">
        <v>3369</v>
      </c>
    </row>
    <row r="574" spans="1:26">
      <c r="A574">
        <v>573</v>
      </c>
      <c r="B574" t="s">
        <v>3370</v>
      </c>
      <c r="C574" t="s">
        <v>3371</v>
      </c>
      <c r="D574" t="s">
        <v>2841</v>
      </c>
      <c r="E574" t="s">
        <v>2429</v>
      </c>
      <c r="F574">
        <v>36426</v>
      </c>
      <c r="G574" t="s">
        <v>3372</v>
      </c>
      <c r="H574">
        <v>31.14121797</v>
      </c>
      <c r="I574">
        <v>-87.12821778</v>
      </c>
      <c r="J574" t="s">
        <v>802</v>
      </c>
      <c r="K574" t="s">
        <v>801</v>
      </c>
      <c r="L574" t="s">
        <v>802</v>
      </c>
      <c r="M574" t="s">
        <v>802</v>
      </c>
      <c r="N574" t="s">
        <v>802</v>
      </c>
      <c r="O574" t="s">
        <v>802</v>
      </c>
      <c r="P574" t="s">
        <v>802</v>
      </c>
      <c r="Q574" t="s">
        <v>802</v>
      </c>
      <c r="R574" t="s">
        <v>802</v>
      </c>
      <c r="S574" t="s">
        <v>802</v>
      </c>
      <c r="T574" t="s">
        <v>802</v>
      </c>
      <c r="U574" t="s">
        <v>802</v>
      </c>
      <c r="V574" t="s">
        <v>802</v>
      </c>
      <c r="W574" t="s">
        <v>801</v>
      </c>
      <c r="X574">
        <v>4</v>
      </c>
      <c r="Y574">
        <v>-9699069.3770000003</v>
      </c>
      <c r="Z574" s="4" t="s">
        <v>3373</v>
      </c>
    </row>
    <row r="575" spans="1:26">
      <c r="A575">
        <v>574</v>
      </c>
      <c r="B575" t="s">
        <v>3374</v>
      </c>
      <c r="C575" t="s">
        <v>3375</v>
      </c>
      <c r="D575" t="s">
        <v>3376</v>
      </c>
      <c r="E575" t="s">
        <v>2429</v>
      </c>
      <c r="F575">
        <v>35064</v>
      </c>
      <c r="G575" t="s">
        <v>3377</v>
      </c>
      <c r="H575">
        <v>33.48798</v>
      </c>
      <c r="I575">
        <v>-86.910570000000007</v>
      </c>
      <c r="J575" t="s">
        <v>801</v>
      </c>
      <c r="K575" t="s">
        <v>802</v>
      </c>
      <c r="L575" t="s">
        <v>802</v>
      </c>
      <c r="M575" t="s">
        <v>802</v>
      </c>
      <c r="N575" t="s">
        <v>802</v>
      </c>
      <c r="O575" t="s">
        <v>802</v>
      </c>
      <c r="P575" t="s">
        <v>802</v>
      </c>
      <c r="Q575" t="s">
        <v>801</v>
      </c>
      <c r="R575" t="s">
        <v>802</v>
      </c>
      <c r="S575" t="s">
        <v>802</v>
      </c>
      <c r="T575" t="s">
        <v>802</v>
      </c>
      <c r="U575" t="s">
        <v>802</v>
      </c>
      <c r="V575" t="s">
        <v>802</v>
      </c>
      <c r="W575" t="s">
        <v>802</v>
      </c>
      <c r="X575">
        <v>4</v>
      </c>
      <c r="Y575">
        <v>-9674840.9440000001</v>
      </c>
      <c r="Z575" s="4" t="s">
        <v>3378</v>
      </c>
    </row>
    <row r="576" spans="1:26">
      <c r="A576">
        <v>575</v>
      </c>
      <c r="B576" t="s">
        <v>3379</v>
      </c>
      <c r="C576" t="s">
        <v>3380</v>
      </c>
      <c r="D576" t="s">
        <v>2634</v>
      </c>
      <c r="E576" t="s">
        <v>2429</v>
      </c>
      <c r="F576">
        <v>36108</v>
      </c>
      <c r="G576" t="s">
        <v>3381</v>
      </c>
      <c r="H576">
        <v>32.385356450000003</v>
      </c>
      <c r="I576">
        <v>-86.399088820000003</v>
      </c>
      <c r="J576" t="s">
        <v>802</v>
      </c>
      <c r="K576" t="s">
        <v>801</v>
      </c>
      <c r="L576" t="s">
        <v>802</v>
      </c>
      <c r="M576" t="s">
        <v>802</v>
      </c>
      <c r="N576" t="s">
        <v>802</v>
      </c>
      <c r="O576" t="s">
        <v>802</v>
      </c>
      <c r="P576" t="s">
        <v>802</v>
      </c>
      <c r="Q576" t="s">
        <v>802</v>
      </c>
      <c r="R576" t="s">
        <v>802</v>
      </c>
      <c r="S576" t="s">
        <v>802</v>
      </c>
      <c r="T576" t="s">
        <v>802</v>
      </c>
      <c r="U576" t="s">
        <v>801</v>
      </c>
      <c r="V576" t="s">
        <v>802</v>
      </c>
      <c r="W576" t="s">
        <v>802</v>
      </c>
      <c r="X576">
        <v>4</v>
      </c>
      <c r="Y576">
        <v>-9617903.0969999991</v>
      </c>
      <c r="Z576" s="4" t="s">
        <v>3382</v>
      </c>
    </row>
    <row r="577" spans="1:26">
      <c r="A577">
        <v>576</v>
      </c>
      <c r="B577" t="s">
        <v>3383</v>
      </c>
      <c r="C577" t="s">
        <v>3384</v>
      </c>
      <c r="D577" t="s">
        <v>2454</v>
      </c>
      <c r="E577" t="s">
        <v>2429</v>
      </c>
      <c r="F577">
        <v>35601</v>
      </c>
      <c r="G577" t="s">
        <v>3385</v>
      </c>
      <c r="H577">
        <v>34.596387100000001</v>
      </c>
      <c r="I577">
        <v>-87.05770966</v>
      </c>
      <c r="J577" t="s">
        <v>801</v>
      </c>
      <c r="K577" t="s">
        <v>802</v>
      </c>
      <c r="L577" t="s">
        <v>802</v>
      </c>
      <c r="M577" t="s">
        <v>802</v>
      </c>
      <c r="N577" t="s">
        <v>802</v>
      </c>
      <c r="O577" t="s">
        <v>802</v>
      </c>
      <c r="P577" t="s">
        <v>802</v>
      </c>
      <c r="Q577" t="s">
        <v>802</v>
      </c>
      <c r="R577" t="s">
        <v>802</v>
      </c>
      <c r="S577" t="s">
        <v>802</v>
      </c>
      <c r="T577" t="s">
        <v>801</v>
      </c>
      <c r="U577" t="s">
        <v>802</v>
      </c>
      <c r="V577" t="s">
        <v>802</v>
      </c>
      <c r="W577" t="s">
        <v>802</v>
      </c>
      <c r="X577">
        <v>4</v>
      </c>
      <c r="Y577">
        <v>-9691220.4680000003</v>
      </c>
      <c r="Z577" s="4" t="s">
        <v>3386</v>
      </c>
    </row>
    <row r="578" spans="1:26">
      <c r="A578">
        <v>577</v>
      </c>
      <c r="B578" t="s">
        <v>3387</v>
      </c>
      <c r="C578" t="s">
        <v>3388</v>
      </c>
      <c r="D578" t="s">
        <v>3389</v>
      </c>
      <c r="E578" t="s">
        <v>2429</v>
      </c>
      <c r="F578">
        <v>36522</v>
      </c>
      <c r="G578" t="s">
        <v>3390</v>
      </c>
      <c r="H578">
        <v>31.145158370000001</v>
      </c>
      <c r="I578">
        <v>-88.16938476</v>
      </c>
      <c r="J578" t="s">
        <v>802</v>
      </c>
      <c r="K578" t="s">
        <v>801</v>
      </c>
      <c r="L578" t="s">
        <v>802</v>
      </c>
      <c r="M578" t="s">
        <v>802</v>
      </c>
      <c r="N578" t="s">
        <v>802</v>
      </c>
      <c r="O578" t="s">
        <v>802</v>
      </c>
      <c r="P578" t="s">
        <v>802</v>
      </c>
      <c r="Q578" t="s">
        <v>802</v>
      </c>
      <c r="R578" t="s">
        <v>802</v>
      </c>
      <c r="S578" t="s">
        <v>802</v>
      </c>
      <c r="T578" t="s">
        <v>802</v>
      </c>
      <c r="U578" t="s">
        <v>802</v>
      </c>
      <c r="V578" t="s">
        <v>802</v>
      </c>
      <c r="W578" t="s">
        <v>801</v>
      </c>
      <c r="X578">
        <v>4</v>
      </c>
      <c r="Y578">
        <v>-9814971.5869999994</v>
      </c>
      <c r="Z578" s="4" t="s">
        <v>3391</v>
      </c>
    </row>
    <row r="579" spans="1:26">
      <c r="A579">
        <v>578</v>
      </c>
      <c r="B579" t="s">
        <v>3392</v>
      </c>
      <c r="C579" t="s">
        <v>3393</v>
      </c>
      <c r="D579" t="s">
        <v>2552</v>
      </c>
      <c r="E579" t="s">
        <v>2429</v>
      </c>
      <c r="F579">
        <v>35772</v>
      </c>
      <c r="G579" t="s">
        <v>3394</v>
      </c>
      <c r="H579">
        <v>34.901029950000002</v>
      </c>
      <c r="I579">
        <v>-85.783087839999993</v>
      </c>
      <c r="J579" t="s">
        <v>802</v>
      </c>
      <c r="K579" t="s">
        <v>801</v>
      </c>
      <c r="L579" t="s">
        <v>802</v>
      </c>
      <c r="M579" t="s">
        <v>802</v>
      </c>
      <c r="N579" t="s">
        <v>802</v>
      </c>
      <c r="O579" t="s">
        <v>802</v>
      </c>
      <c r="P579" t="s">
        <v>802</v>
      </c>
      <c r="Q579" t="s">
        <v>802</v>
      </c>
      <c r="R579" t="s">
        <v>802</v>
      </c>
      <c r="S579" t="s">
        <v>802</v>
      </c>
      <c r="T579" t="s">
        <v>802</v>
      </c>
      <c r="U579" t="s">
        <v>801</v>
      </c>
      <c r="V579" t="s">
        <v>802</v>
      </c>
      <c r="W579" t="s">
        <v>802</v>
      </c>
      <c r="X579">
        <v>4</v>
      </c>
      <c r="Y579">
        <v>-9549330.1769999992</v>
      </c>
      <c r="Z579">
        <v>4150440.5290000001</v>
      </c>
    </row>
    <row r="580" spans="1:26">
      <c r="A580">
        <v>579</v>
      </c>
      <c r="B580" t="s">
        <v>3395</v>
      </c>
      <c r="C580" t="s">
        <v>3396</v>
      </c>
      <c r="D580" t="s">
        <v>2527</v>
      </c>
      <c r="E580" t="s">
        <v>2429</v>
      </c>
      <c r="F580">
        <v>35633</v>
      </c>
      <c r="G580" t="s">
        <v>3397</v>
      </c>
      <c r="H580">
        <v>34.877651010000001</v>
      </c>
      <c r="I580">
        <v>-87.709845209999997</v>
      </c>
      <c r="J580" t="s">
        <v>802</v>
      </c>
      <c r="K580" t="s">
        <v>801</v>
      </c>
      <c r="L580" t="s">
        <v>802</v>
      </c>
      <c r="M580" t="s">
        <v>802</v>
      </c>
      <c r="N580" t="s">
        <v>802</v>
      </c>
      <c r="O580" t="s">
        <v>802</v>
      </c>
      <c r="P580" t="s">
        <v>802</v>
      </c>
      <c r="Q580" t="s">
        <v>802</v>
      </c>
      <c r="R580" t="s">
        <v>802</v>
      </c>
      <c r="S580" t="s">
        <v>802</v>
      </c>
      <c r="T580" t="s">
        <v>802</v>
      </c>
      <c r="U580" t="s">
        <v>801</v>
      </c>
      <c r="V580" t="s">
        <v>802</v>
      </c>
      <c r="W580" t="s">
        <v>802</v>
      </c>
      <c r="X580">
        <v>4</v>
      </c>
      <c r="Y580">
        <v>-9763815.8870000001</v>
      </c>
      <c r="Z580" s="4" t="s">
        <v>3398</v>
      </c>
    </row>
    <row r="581" spans="1:26">
      <c r="A581">
        <v>580</v>
      </c>
      <c r="B581" t="s">
        <v>3399</v>
      </c>
      <c r="C581" t="s">
        <v>3400</v>
      </c>
      <c r="D581" t="s">
        <v>3401</v>
      </c>
      <c r="E581" t="s">
        <v>2429</v>
      </c>
      <c r="F581">
        <v>36441</v>
      </c>
      <c r="G581" t="s">
        <v>3402</v>
      </c>
      <c r="H581">
        <v>31.013469480000001</v>
      </c>
      <c r="I581">
        <v>-87.200870710000004</v>
      </c>
      <c r="J581" t="s">
        <v>801</v>
      </c>
      <c r="K581" t="s">
        <v>802</v>
      </c>
      <c r="L581" t="s">
        <v>802</v>
      </c>
      <c r="M581" t="s">
        <v>802</v>
      </c>
      <c r="N581" t="s">
        <v>802</v>
      </c>
      <c r="O581" t="s">
        <v>802</v>
      </c>
      <c r="P581" t="s">
        <v>802</v>
      </c>
      <c r="Q581" t="s">
        <v>802</v>
      </c>
      <c r="R581" t="s">
        <v>802</v>
      </c>
      <c r="S581" t="s">
        <v>802</v>
      </c>
      <c r="T581" t="s">
        <v>801</v>
      </c>
      <c r="U581" t="s">
        <v>802</v>
      </c>
      <c r="V581" t="s">
        <v>802</v>
      </c>
      <c r="W581" t="s">
        <v>802</v>
      </c>
      <c r="X581">
        <v>4</v>
      </c>
      <c r="Y581">
        <v>-9707157.0659999996</v>
      </c>
      <c r="Z581" s="4" t="s">
        <v>3403</v>
      </c>
    </row>
    <row r="582" spans="1:26">
      <c r="A582">
        <v>581</v>
      </c>
      <c r="B582" t="s">
        <v>3404</v>
      </c>
      <c r="C582" t="s">
        <v>3405</v>
      </c>
      <c r="D582" t="s">
        <v>2639</v>
      </c>
      <c r="E582" t="s">
        <v>2429</v>
      </c>
      <c r="F582">
        <v>35020</v>
      </c>
      <c r="G582" t="s">
        <v>3406</v>
      </c>
      <c r="H582">
        <v>33.414967050000001</v>
      </c>
      <c r="I582">
        <v>-86.971269109999994</v>
      </c>
      <c r="J582" t="s">
        <v>802</v>
      </c>
      <c r="K582" t="s">
        <v>801</v>
      </c>
      <c r="L582" t="s">
        <v>802</v>
      </c>
      <c r="M582" t="s">
        <v>802</v>
      </c>
      <c r="N582" t="s">
        <v>802</v>
      </c>
      <c r="O582" t="s">
        <v>802</v>
      </c>
      <c r="P582" t="s">
        <v>802</v>
      </c>
      <c r="Q582" t="s">
        <v>802</v>
      </c>
      <c r="R582" t="s">
        <v>802</v>
      </c>
      <c r="S582" t="s">
        <v>802</v>
      </c>
      <c r="T582" t="s">
        <v>802</v>
      </c>
      <c r="U582" t="s">
        <v>801</v>
      </c>
      <c r="V582" t="s">
        <v>802</v>
      </c>
      <c r="W582" t="s">
        <v>802</v>
      </c>
      <c r="X582">
        <v>4</v>
      </c>
      <c r="Y582">
        <v>-9681597.9389999993</v>
      </c>
      <c r="Z582">
        <v>3950515.1570000001</v>
      </c>
    </row>
    <row r="583" spans="1:26">
      <c r="A583">
        <v>582</v>
      </c>
      <c r="B583" t="s">
        <v>3407</v>
      </c>
      <c r="C583" t="s">
        <v>3408</v>
      </c>
      <c r="D583" t="s">
        <v>3409</v>
      </c>
      <c r="E583" t="s">
        <v>2429</v>
      </c>
      <c r="F583">
        <v>35404</v>
      </c>
      <c r="G583" t="s">
        <v>3410</v>
      </c>
      <c r="H583">
        <v>33.229358269999999</v>
      </c>
      <c r="I583">
        <v>-87.475444839999994</v>
      </c>
      <c r="J583" t="s">
        <v>802</v>
      </c>
      <c r="K583" t="s">
        <v>801</v>
      </c>
      <c r="L583" t="s">
        <v>802</v>
      </c>
      <c r="M583" t="s">
        <v>802</v>
      </c>
      <c r="N583" t="s">
        <v>802</v>
      </c>
      <c r="O583" t="s">
        <v>802</v>
      </c>
      <c r="P583" t="s">
        <v>802</v>
      </c>
      <c r="Q583" t="s">
        <v>802</v>
      </c>
      <c r="R583" t="s">
        <v>802</v>
      </c>
      <c r="S583" t="s">
        <v>802</v>
      </c>
      <c r="T583" t="s">
        <v>802</v>
      </c>
      <c r="U583" t="s">
        <v>801</v>
      </c>
      <c r="V583" t="s">
        <v>802</v>
      </c>
      <c r="W583" t="s">
        <v>802</v>
      </c>
      <c r="X583">
        <v>4</v>
      </c>
      <c r="Y583">
        <v>-9737722.5399999991</v>
      </c>
      <c r="Z583" s="4" t="s">
        <v>3411</v>
      </c>
    </row>
    <row r="584" spans="1:26">
      <c r="A584">
        <v>583</v>
      </c>
      <c r="B584" t="s">
        <v>3412</v>
      </c>
      <c r="C584" t="s">
        <v>2589</v>
      </c>
      <c r="D584" t="s">
        <v>2590</v>
      </c>
      <c r="E584" t="s">
        <v>2429</v>
      </c>
      <c r="F584">
        <v>35131</v>
      </c>
      <c r="G584" t="s">
        <v>3410</v>
      </c>
      <c r="H584">
        <v>33.67631385</v>
      </c>
      <c r="I584">
        <v>-86.25446737</v>
      </c>
      <c r="J584" t="s">
        <v>802</v>
      </c>
      <c r="K584" t="s">
        <v>801</v>
      </c>
      <c r="L584" t="s">
        <v>802</v>
      </c>
      <c r="M584" t="s">
        <v>802</v>
      </c>
      <c r="N584" t="s">
        <v>802</v>
      </c>
      <c r="O584" t="s">
        <v>802</v>
      </c>
      <c r="P584" t="s">
        <v>802</v>
      </c>
      <c r="Q584" t="s">
        <v>802</v>
      </c>
      <c r="R584" t="s">
        <v>802</v>
      </c>
      <c r="S584" t="s">
        <v>802</v>
      </c>
      <c r="T584" t="s">
        <v>802</v>
      </c>
      <c r="U584" t="s">
        <v>802</v>
      </c>
      <c r="V584" t="s">
        <v>802</v>
      </c>
      <c r="W584" t="s">
        <v>801</v>
      </c>
      <c r="X584">
        <v>4</v>
      </c>
      <c r="Y584">
        <v>-9601803.9130000006</v>
      </c>
      <c r="Z584" s="4" t="s">
        <v>2592</v>
      </c>
    </row>
    <row r="585" spans="1:26">
      <c r="A585">
        <v>584</v>
      </c>
      <c r="B585" t="s">
        <v>3413</v>
      </c>
      <c r="C585" t="s">
        <v>3327</v>
      </c>
      <c r="D585" t="s">
        <v>2901</v>
      </c>
      <c r="E585" t="s">
        <v>2429</v>
      </c>
      <c r="F585">
        <v>35004</v>
      </c>
      <c r="G585" t="s">
        <v>3414</v>
      </c>
      <c r="H585">
        <v>33.607021459999999</v>
      </c>
      <c r="I585">
        <v>-86.507634030000006</v>
      </c>
      <c r="J585" t="s">
        <v>802</v>
      </c>
      <c r="K585" t="s">
        <v>801</v>
      </c>
      <c r="L585" t="s">
        <v>802</v>
      </c>
      <c r="M585" t="s">
        <v>802</v>
      </c>
      <c r="N585" t="s">
        <v>802</v>
      </c>
      <c r="O585" t="s">
        <v>802</v>
      </c>
      <c r="P585" t="s">
        <v>802</v>
      </c>
      <c r="Q585" t="s">
        <v>802</v>
      </c>
      <c r="R585" t="s">
        <v>802</v>
      </c>
      <c r="S585" t="s">
        <v>802</v>
      </c>
      <c r="T585" t="s">
        <v>802</v>
      </c>
      <c r="U585" t="s">
        <v>801</v>
      </c>
      <c r="V585" t="s">
        <v>802</v>
      </c>
      <c r="W585" t="s">
        <v>802</v>
      </c>
      <c r="X585">
        <v>4</v>
      </c>
      <c r="Y585">
        <v>-9629986.3049999997</v>
      </c>
      <c r="Z585" s="4" t="s">
        <v>3329</v>
      </c>
    </row>
    <row r="586" spans="1:26">
      <c r="A586">
        <v>585</v>
      </c>
      <c r="B586" t="s">
        <v>3415</v>
      </c>
      <c r="C586" t="s">
        <v>3416</v>
      </c>
      <c r="D586" t="s">
        <v>3417</v>
      </c>
      <c r="E586" t="s">
        <v>2429</v>
      </c>
      <c r="F586">
        <v>36526</v>
      </c>
      <c r="G586" t="s">
        <v>3418</v>
      </c>
      <c r="H586">
        <v>30.603757510000001</v>
      </c>
      <c r="I586">
        <v>-87.844769999999997</v>
      </c>
      <c r="J586" t="s">
        <v>801</v>
      </c>
      <c r="K586" t="s">
        <v>802</v>
      </c>
      <c r="L586" t="s">
        <v>802</v>
      </c>
      <c r="M586" t="s">
        <v>802</v>
      </c>
      <c r="N586" t="s">
        <v>801</v>
      </c>
      <c r="O586" t="s">
        <v>802</v>
      </c>
      <c r="P586" t="s">
        <v>802</v>
      </c>
      <c r="Q586" t="s">
        <v>802</v>
      </c>
      <c r="R586" t="s">
        <v>802</v>
      </c>
      <c r="S586" t="s">
        <v>802</v>
      </c>
      <c r="T586" t="s">
        <v>802</v>
      </c>
      <c r="U586" t="s">
        <v>802</v>
      </c>
      <c r="V586" t="s">
        <v>802</v>
      </c>
      <c r="W586" t="s">
        <v>802</v>
      </c>
      <c r="X586">
        <v>4</v>
      </c>
      <c r="Y586">
        <v>-9778835.625</v>
      </c>
      <c r="Z586" s="4" t="s">
        <v>3419</v>
      </c>
    </row>
    <row r="587" spans="1:26">
      <c r="A587">
        <v>586</v>
      </c>
      <c r="B587" t="s">
        <v>3420</v>
      </c>
      <c r="C587" t="s">
        <v>3421</v>
      </c>
      <c r="D587" t="s">
        <v>2634</v>
      </c>
      <c r="E587" t="s">
        <v>2429</v>
      </c>
      <c r="F587">
        <v>36110</v>
      </c>
      <c r="G587" t="s">
        <v>3422</v>
      </c>
      <c r="H587">
        <v>32.408450000000002</v>
      </c>
      <c r="I587">
        <v>-86.281490000000005</v>
      </c>
      <c r="J587" t="s">
        <v>801</v>
      </c>
      <c r="K587" t="s">
        <v>802</v>
      </c>
      <c r="L587" t="s">
        <v>802</v>
      </c>
      <c r="M587" t="s">
        <v>802</v>
      </c>
      <c r="N587" t="s">
        <v>802</v>
      </c>
      <c r="O587" t="s">
        <v>802</v>
      </c>
      <c r="P587" t="s">
        <v>802</v>
      </c>
      <c r="Q587" t="s">
        <v>802</v>
      </c>
      <c r="R587" t="s">
        <v>802</v>
      </c>
      <c r="S587" t="s">
        <v>802</v>
      </c>
      <c r="T587" t="s">
        <v>801</v>
      </c>
      <c r="U587" t="s">
        <v>802</v>
      </c>
      <c r="V587" t="s">
        <v>802</v>
      </c>
      <c r="W587" t="s">
        <v>802</v>
      </c>
      <c r="X587">
        <v>4</v>
      </c>
      <c r="Y587">
        <v>-9604812.0519999992</v>
      </c>
      <c r="Z587" s="4" t="s">
        <v>3423</v>
      </c>
    </row>
    <row r="588" spans="1:26">
      <c r="A588">
        <v>587</v>
      </c>
      <c r="B588" t="s">
        <v>3424</v>
      </c>
      <c r="C588" t="s">
        <v>3425</v>
      </c>
      <c r="D588" t="s">
        <v>1393</v>
      </c>
      <c r="E588" t="s">
        <v>2429</v>
      </c>
      <c r="F588">
        <v>35501</v>
      </c>
      <c r="G588" t="s">
        <v>3426</v>
      </c>
      <c r="H588">
        <v>33.859101979999998</v>
      </c>
      <c r="I588">
        <v>-87.376813389999995</v>
      </c>
      <c r="J588" t="s">
        <v>802</v>
      </c>
      <c r="K588" t="s">
        <v>801</v>
      </c>
      <c r="L588" t="s">
        <v>802</v>
      </c>
      <c r="M588" t="s">
        <v>802</v>
      </c>
      <c r="N588" t="s">
        <v>802</v>
      </c>
      <c r="O588" t="s">
        <v>802</v>
      </c>
      <c r="P588" t="s">
        <v>802</v>
      </c>
      <c r="Q588" t="s">
        <v>802</v>
      </c>
      <c r="R588" t="s">
        <v>802</v>
      </c>
      <c r="S588" t="s">
        <v>802</v>
      </c>
      <c r="T588" t="s">
        <v>802</v>
      </c>
      <c r="U588" t="s">
        <v>801</v>
      </c>
      <c r="V588" t="s">
        <v>802</v>
      </c>
      <c r="W588" t="s">
        <v>802</v>
      </c>
      <c r="X588">
        <v>4</v>
      </c>
      <c r="Y588">
        <v>-9726742.9370000008</v>
      </c>
      <c r="Z588" s="4" t="s">
        <v>3427</v>
      </c>
    </row>
    <row r="589" spans="1:26">
      <c r="A589">
        <v>588</v>
      </c>
      <c r="B589" t="s">
        <v>3428</v>
      </c>
      <c r="C589" t="s">
        <v>3429</v>
      </c>
      <c r="D589" t="s">
        <v>2537</v>
      </c>
      <c r="E589" t="s">
        <v>2429</v>
      </c>
      <c r="F589">
        <v>35210</v>
      </c>
      <c r="G589" t="s">
        <v>3430</v>
      </c>
      <c r="H589">
        <v>33.584383649999999</v>
      </c>
      <c r="I589">
        <v>-86.630499259999993</v>
      </c>
      <c r="J589" t="s">
        <v>801</v>
      </c>
      <c r="K589" t="s">
        <v>802</v>
      </c>
      <c r="L589" t="s">
        <v>802</v>
      </c>
      <c r="M589" t="s">
        <v>802</v>
      </c>
      <c r="N589" t="s">
        <v>801</v>
      </c>
      <c r="O589" t="s">
        <v>802</v>
      </c>
      <c r="P589" t="s">
        <v>802</v>
      </c>
      <c r="Q589" t="s">
        <v>802</v>
      </c>
      <c r="R589" t="s">
        <v>802</v>
      </c>
      <c r="S589" t="s">
        <v>802</v>
      </c>
      <c r="T589" t="s">
        <v>802</v>
      </c>
      <c r="U589" t="s">
        <v>802</v>
      </c>
      <c r="V589" t="s">
        <v>802</v>
      </c>
      <c r="W589" t="s">
        <v>802</v>
      </c>
      <c r="X589">
        <v>4</v>
      </c>
      <c r="Y589">
        <v>-9643663.6030000001</v>
      </c>
      <c r="Z589" s="4" t="s">
        <v>3431</v>
      </c>
    </row>
    <row r="590" spans="1:26">
      <c r="A590">
        <v>589</v>
      </c>
      <c r="B590" t="s">
        <v>3432</v>
      </c>
      <c r="C590" t="s">
        <v>3433</v>
      </c>
      <c r="D590" t="s">
        <v>3434</v>
      </c>
      <c r="E590" t="s">
        <v>2429</v>
      </c>
      <c r="F590">
        <v>36518</v>
      </c>
      <c r="G590" t="s">
        <v>3435</v>
      </c>
      <c r="H590">
        <v>31.46052723</v>
      </c>
      <c r="I590">
        <v>-88.181978830000006</v>
      </c>
      <c r="J590" t="s">
        <v>802</v>
      </c>
      <c r="K590" t="s">
        <v>801</v>
      </c>
      <c r="L590" t="s">
        <v>802</v>
      </c>
      <c r="M590" t="s">
        <v>802</v>
      </c>
      <c r="N590" t="s">
        <v>802</v>
      </c>
      <c r="O590" t="s">
        <v>802</v>
      </c>
      <c r="P590" t="s">
        <v>802</v>
      </c>
      <c r="Q590" t="s">
        <v>802</v>
      </c>
      <c r="R590" t="s">
        <v>802</v>
      </c>
      <c r="S590" t="s">
        <v>802</v>
      </c>
      <c r="T590" t="s">
        <v>802</v>
      </c>
      <c r="U590" t="s">
        <v>801</v>
      </c>
      <c r="V590" t="s">
        <v>802</v>
      </c>
      <c r="W590" t="s">
        <v>802</v>
      </c>
      <c r="X590">
        <v>4</v>
      </c>
      <c r="Y590">
        <v>-9816373.5549999997</v>
      </c>
      <c r="Z590" s="4" t="s">
        <v>3436</v>
      </c>
    </row>
    <row r="591" spans="1:26">
      <c r="A591">
        <v>590</v>
      </c>
      <c r="B591" t="s">
        <v>3437</v>
      </c>
      <c r="C591" t="s">
        <v>3438</v>
      </c>
      <c r="D591" t="s">
        <v>3006</v>
      </c>
      <c r="E591" t="s">
        <v>2429</v>
      </c>
      <c r="F591">
        <v>35172</v>
      </c>
      <c r="G591" t="s">
        <v>3439</v>
      </c>
      <c r="H591">
        <v>33.817285679999998</v>
      </c>
      <c r="I591">
        <v>-86.69274111</v>
      </c>
      <c r="J591" t="s">
        <v>802</v>
      </c>
      <c r="K591" t="s">
        <v>801</v>
      </c>
      <c r="L591" t="s">
        <v>802</v>
      </c>
      <c r="M591" t="s">
        <v>802</v>
      </c>
      <c r="N591" t="s">
        <v>802</v>
      </c>
      <c r="O591" t="s">
        <v>802</v>
      </c>
      <c r="P591" t="s">
        <v>802</v>
      </c>
      <c r="Q591" t="s">
        <v>802</v>
      </c>
      <c r="R591" t="s">
        <v>802</v>
      </c>
      <c r="S591" t="s">
        <v>802</v>
      </c>
      <c r="T591" t="s">
        <v>802</v>
      </c>
      <c r="U591" t="s">
        <v>801</v>
      </c>
      <c r="V591" t="s">
        <v>802</v>
      </c>
      <c r="W591" t="s">
        <v>802</v>
      </c>
      <c r="X591">
        <v>4</v>
      </c>
      <c r="Y591">
        <v>-9650592.3379999995</v>
      </c>
      <c r="Z591" s="4" t="s">
        <v>3440</v>
      </c>
    </row>
    <row r="592" spans="1:26">
      <c r="A592">
        <v>591</v>
      </c>
      <c r="B592" t="s">
        <v>3441</v>
      </c>
      <c r="C592" t="s">
        <v>3442</v>
      </c>
      <c r="D592" t="s">
        <v>3443</v>
      </c>
      <c r="E592" t="s">
        <v>2429</v>
      </c>
      <c r="F592">
        <v>35014</v>
      </c>
      <c r="G592" t="s">
        <v>3439</v>
      </c>
      <c r="H592">
        <v>33.359495430000003</v>
      </c>
      <c r="I592">
        <v>-86.336869870000001</v>
      </c>
      <c r="J592" t="s">
        <v>802</v>
      </c>
      <c r="K592" t="s">
        <v>801</v>
      </c>
      <c r="L592" t="s">
        <v>802</v>
      </c>
      <c r="M592" t="s">
        <v>802</v>
      </c>
      <c r="N592" t="s">
        <v>802</v>
      </c>
      <c r="O592" t="s">
        <v>802</v>
      </c>
      <c r="P592" t="s">
        <v>802</v>
      </c>
      <c r="Q592" t="s">
        <v>802</v>
      </c>
      <c r="R592" t="s">
        <v>802</v>
      </c>
      <c r="S592" t="s">
        <v>802</v>
      </c>
      <c r="T592" t="s">
        <v>802</v>
      </c>
      <c r="U592" t="s">
        <v>801</v>
      </c>
      <c r="V592" t="s">
        <v>802</v>
      </c>
      <c r="W592" t="s">
        <v>802</v>
      </c>
      <c r="X592">
        <v>4</v>
      </c>
      <c r="Y592">
        <v>-9610976.9179999996</v>
      </c>
      <c r="Z592" s="4" t="s">
        <v>3444</v>
      </c>
    </row>
    <row r="593" spans="1:26">
      <c r="A593">
        <v>592</v>
      </c>
      <c r="B593" t="s">
        <v>3445</v>
      </c>
      <c r="C593" t="s">
        <v>3446</v>
      </c>
      <c r="D593" t="s">
        <v>2595</v>
      </c>
      <c r="E593" t="s">
        <v>2429</v>
      </c>
      <c r="F593">
        <v>36732</v>
      </c>
      <c r="G593" t="s">
        <v>3447</v>
      </c>
      <c r="H593">
        <v>32.443101140000003</v>
      </c>
      <c r="I593">
        <v>-87.984657420000005</v>
      </c>
      <c r="J593" t="s">
        <v>802</v>
      </c>
      <c r="K593" t="s">
        <v>801</v>
      </c>
      <c r="L593" t="s">
        <v>802</v>
      </c>
      <c r="M593" t="s">
        <v>802</v>
      </c>
      <c r="N593" t="s">
        <v>802</v>
      </c>
      <c r="O593" t="s">
        <v>802</v>
      </c>
      <c r="P593" t="s">
        <v>802</v>
      </c>
      <c r="Q593" t="s">
        <v>802</v>
      </c>
      <c r="R593" t="s">
        <v>802</v>
      </c>
      <c r="S593" t="s">
        <v>802</v>
      </c>
      <c r="T593" t="s">
        <v>802</v>
      </c>
      <c r="U593" t="s">
        <v>801</v>
      </c>
      <c r="V593" t="s">
        <v>802</v>
      </c>
      <c r="W593" t="s">
        <v>802</v>
      </c>
      <c r="X593">
        <v>4</v>
      </c>
      <c r="Y593">
        <v>-9794407.8350000009</v>
      </c>
      <c r="Z593" s="4" t="s">
        <v>3448</v>
      </c>
    </row>
    <row r="594" spans="1:26">
      <c r="A594">
        <v>593</v>
      </c>
      <c r="B594" t="s">
        <v>3449</v>
      </c>
      <c r="C594" t="s">
        <v>3450</v>
      </c>
      <c r="D594" t="s">
        <v>2552</v>
      </c>
      <c r="E594" t="s">
        <v>2429</v>
      </c>
      <c r="F594">
        <v>35772</v>
      </c>
      <c r="G594" t="s">
        <v>3451</v>
      </c>
      <c r="H594">
        <v>34.868799150000001</v>
      </c>
      <c r="I594">
        <v>-85.783580490000006</v>
      </c>
      <c r="J594" t="s">
        <v>802</v>
      </c>
      <c r="K594" t="s">
        <v>801</v>
      </c>
      <c r="L594" t="s">
        <v>802</v>
      </c>
      <c r="M594" t="s">
        <v>802</v>
      </c>
      <c r="N594" t="s">
        <v>802</v>
      </c>
      <c r="O594" t="s">
        <v>802</v>
      </c>
      <c r="P594" t="s">
        <v>802</v>
      </c>
      <c r="Q594" t="s">
        <v>802</v>
      </c>
      <c r="R594" t="s">
        <v>802</v>
      </c>
      <c r="S594" t="s">
        <v>802</v>
      </c>
      <c r="T594" t="s">
        <v>802</v>
      </c>
      <c r="U594" t="s">
        <v>801</v>
      </c>
      <c r="V594" t="s">
        <v>802</v>
      </c>
      <c r="W594" t="s">
        <v>802</v>
      </c>
      <c r="X594">
        <v>4</v>
      </c>
      <c r="Y594">
        <v>-9549385.0189999994</v>
      </c>
      <c r="Z594" s="4" t="s">
        <v>3452</v>
      </c>
    </row>
    <row r="595" spans="1:26">
      <c r="A595">
        <v>594</v>
      </c>
      <c r="B595" t="s">
        <v>3453</v>
      </c>
      <c r="C595" t="s">
        <v>3454</v>
      </c>
      <c r="D595" t="s">
        <v>3455</v>
      </c>
      <c r="E595" t="s">
        <v>2429</v>
      </c>
      <c r="F595">
        <v>36092</v>
      </c>
      <c r="G595" t="s">
        <v>3456</v>
      </c>
      <c r="H595">
        <v>32.592361560000001</v>
      </c>
      <c r="I595">
        <v>-86.213423469999995</v>
      </c>
      <c r="J595" t="s">
        <v>802</v>
      </c>
      <c r="K595" t="s">
        <v>801</v>
      </c>
      <c r="L595" t="s">
        <v>802</v>
      </c>
      <c r="M595" t="s">
        <v>802</v>
      </c>
      <c r="N595" t="s">
        <v>802</v>
      </c>
      <c r="O595" t="s">
        <v>802</v>
      </c>
      <c r="P595" t="s">
        <v>802</v>
      </c>
      <c r="Q595" t="s">
        <v>802</v>
      </c>
      <c r="R595" t="s">
        <v>802</v>
      </c>
      <c r="S595" t="s">
        <v>802</v>
      </c>
      <c r="T595" t="s">
        <v>802</v>
      </c>
      <c r="U595" t="s">
        <v>801</v>
      </c>
      <c r="V595" t="s">
        <v>802</v>
      </c>
      <c r="W595" t="s">
        <v>802</v>
      </c>
      <c r="X595">
        <v>4</v>
      </c>
      <c r="Y595">
        <v>-9597234.9199999999</v>
      </c>
      <c r="Z595" s="4" t="s">
        <v>3457</v>
      </c>
    </row>
    <row r="596" spans="1:26">
      <c r="A596">
        <v>595</v>
      </c>
      <c r="B596" t="s">
        <v>3458</v>
      </c>
      <c r="C596" t="s">
        <v>3459</v>
      </c>
      <c r="D596" t="s">
        <v>3460</v>
      </c>
      <c r="E596" t="s">
        <v>2429</v>
      </c>
      <c r="F596">
        <v>35576</v>
      </c>
      <c r="G596" t="s">
        <v>3461</v>
      </c>
      <c r="H596">
        <v>33.567047510000002</v>
      </c>
      <c r="I596">
        <v>-88.035465830000007</v>
      </c>
      <c r="J596" t="s">
        <v>802</v>
      </c>
      <c r="K596" t="s">
        <v>801</v>
      </c>
      <c r="L596" t="s">
        <v>802</v>
      </c>
      <c r="M596" t="s">
        <v>802</v>
      </c>
      <c r="N596" t="s">
        <v>802</v>
      </c>
      <c r="O596" t="s">
        <v>802</v>
      </c>
      <c r="P596" t="s">
        <v>802</v>
      </c>
      <c r="Q596" t="s">
        <v>802</v>
      </c>
      <c r="R596" t="s">
        <v>802</v>
      </c>
      <c r="S596" t="s">
        <v>802</v>
      </c>
      <c r="T596" t="s">
        <v>802</v>
      </c>
      <c r="U596" t="s">
        <v>801</v>
      </c>
      <c r="V596" t="s">
        <v>802</v>
      </c>
      <c r="W596" t="s">
        <v>802</v>
      </c>
      <c r="X596">
        <v>4</v>
      </c>
      <c r="Y596">
        <v>-9800063.8100000005</v>
      </c>
      <c r="Z596" s="4" t="s">
        <v>3462</v>
      </c>
    </row>
    <row r="597" spans="1:26">
      <c r="A597">
        <v>596</v>
      </c>
      <c r="B597" t="s">
        <v>3463</v>
      </c>
      <c r="C597" t="s">
        <v>3464</v>
      </c>
      <c r="D597" t="s">
        <v>3465</v>
      </c>
      <c r="E597" t="s">
        <v>2429</v>
      </c>
      <c r="F597">
        <v>36726</v>
      </c>
      <c r="G597" t="s">
        <v>3466</v>
      </c>
      <c r="H597">
        <v>32.011057190000002</v>
      </c>
      <c r="I597">
        <v>-87.255105729999997</v>
      </c>
      <c r="J597" t="s">
        <v>802</v>
      </c>
      <c r="K597" t="s">
        <v>801</v>
      </c>
      <c r="L597" t="s">
        <v>802</v>
      </c>
      <c r="M597" t="s">
        <v>802</v>
      </c>
      <c r="N597" t="s">
        <v>802</v>
      </c>
      <c r="O597" t="s">
        <v>802</v>
      </c>
      <c r="P597" t="s">
        <v>802</v>
      </c>
      <c r="Q597" t="s">
        <v>802</v>
      </c>
      <c r="R597" t="s">
        <v>802</v>
      </c>
      <c r="S597" t="s">
        <v>802</v>
      </c>
      <c r="T597" t="s">
        <v>802</v>
      </c>
      <c r="U597" t="s">
        <v>801</v>
      </c>
      <c r="V597" t="s">
        <v>802</v>
      </c>
      <c r="W597" t="s">
        <v>802</v>
      </c>
      <c r="X597">
        <v>4</v>
      </c>
      <c r="Y597">
        <v>-9713194.4879999999</v>
      </c>
      <c r="Z597" s="4" t="s">
        <v>3467</v>
      </c>
    </row>
    <row r="598" spans="1:26">
      <c r="A598">
        <v>597</v>
      </c>
      <c r="B598" t="s">
        <v>3468</v>
      </c>
      <c r="C598" t="s">
        <v>3469</v>
      </c>
      <c r="D598" t="s">
        <v>3470</v>
      </c>
      <c r="E598" t="s">
        <v>2429</v>
      </c>
      <c r="F598">
        <v>36748</v>
      </c>
      <c r="G598" t="s">
        <v>3471</v>
      </c>
      <c r="H598">
        <v>34.23344522</v>
      </c>
      <c r="I598">
        <v>-87.634684250000007</v>
      </c>
      <c r="J598" t="s">
        <v>802</v>
      </c>
      <c r="K598" t="s">
        <v>801</v>
      </c>
      <c r="L598" t="s">
        <v>802</v>
      </c>
      <c r="M598" t="s">
        <v>802</v>
      </c>
      <c r="N598" t="s">
        <v>802</v>
      </c>
      <c r="O598" t="s">
        <v>802</v>
      </c>
      <c r="P598" t="s">
        <v>802</v>
      </c>
      <c r="Q598" t="s">
        <v>802</v>
      </c>
      <c r="R598" t="s">
        <v>802</v>
      </c>
      <c r="S598" t="s">
        <v>802</v>
      </c>
      <c r="T598" t="s">
        <v>802</v>
      </c>
      <c r="U598" t="s">
        <v>801</v>
      </c>
      <c r="V598" t="s">
        <v>802</v>
      </c>
      <c r="W598" t="s">
        <v>801</v>
      </c>
      <c r="X598">
        <v>4</v>
      </c>
      <c r="Y598">
        <v>-9755449</v>
      </c>
      <c r="Z598" s="4" t="s">
        <v>3472</v>
      </c>
    </row>
    <row r="599" spans="1:26">
      <c r="A599">
        <v>598</v>
      </c>
      <c r="B599" t="s">
        <v>3473</v>
      </c>
      <c r="C599" t="s">
        <v>3474</v>
      </c>
      <c r="D599" t="s">
        <v>3475</v>
      </c>
      <c r="E599" t="s">
        <v>3476</v>
      </c>
      <c r="F599">
        <v>30680</v>
      </c>
      <c r="G599" t="s">
        <v>3477</v>
      </c>
      <c r="H599">
        <v>34.024167210000002</v>
      </c>
      <c r="I599">
        <v>-83.618277180000007</v>
      </c>
      <c r="J599" t="s">
        <v>801</v>
      </c>
      <c r="K599" t="s">
        <v>802</v>
      </c>
      <c r="L599" t="s">
        <v>802</v>
      </c>
      <c r="M599" t="s">
        <v>802</v>
      </c>
      <c r="N599" t="s">
        <v>802</v>
      </c>
      <c r="O599" t="s">
        <v>802</v>
      </c>
      <c r="P599" t="s">
        <v>802</v>
      </c>
      <c r="Q599" t="s">
        <v>802</v>
      </c>
      <c r="R599" t="s">
        <v>802</v>
      </c>
      <c r="S599" t="s">
        <v>801</v>
      </c>
      <c r="T599" t="s">
        <v>802</v>
      </c>
      <c r="U599" t="s">
        <v>802</v>
      </c>
      <c r="V599" t="s">
        <v>802</v>
      </c>
      <c r="W599" t="s">
        <v>802</v>
      </c>
      <c r="X599">
        <v>4</v>
      </c>
      <c r="Y599">
        <v>-9308344.4820000008</v>
      </c>
      <c r="Z599" s="4" t="s">
        <v>3478</v>
      </c>
    </row>
    <row r="600" spans="1:26">
      <c r="A600">
        <v>599</v>
      </c>
      <c r="B600" t="s">
        <v>3479</v>
      </c>
      <c r="C600" t="s">
        <v>3480</v>
      </c>
      <c r="D600" t="s">
        <v>3481</v>
      </c>
      <c r="E600" t="s">
        <v>3476</v>
      </c>
      <c r="F600">
        <v>30510</v>
      </c>
      <c r="G600" t="s">
        <v>3482</v>
      </c>
      <c r="H600">
        <v>34.442681270000001</v>
      </c>
      <c r="I600">
        <v>-83.614837350000002</v>
      </c>
      <c r="J600" t="s">
        <v>801</v>
      </c>
      <c r="K600" t="s">
        <v>802</v>
      </c>
      <c r="L600" t="s">
        <v>802</v>
      </c>
      <c r="M600" t="s">
        <v>802</v>
      </c>
      <c r="N600" t="s">
        <v>802</v>
      </c>
      <c r="O600" t="s">
        <v>802</v>
      </c>
      <c r="P600" t="s">
        <v>802</v>
      </c>
      <c r="Q600" t="s">
        <v>802</v>
      </c>
      <c r="R600" t="s">
        <v>802</v>
      </c>
      <c r="S600" t="s">
        <v>802</v>
      </c>
      <c r="T600" t="s">
        <v>801</v>
      </c>
      <c r="U600" t="s">
        <v>802</v>
      </c>
      <c r="V600" t="s">
        <v>802</v>
      </c>
      <c r="W600" t="s">
        <v>802</v>
      </c>
      <c r="X600">
        <v>4</v>
      </c>
      <c r="Y600">
        <v>-9307961.5629999992</v>
      </c>
      <c r="Z600" s="4" t="s">
        <v>3483</v>
      </c>
    </row>
    <row r="601" spans="1:26">
      <c r="A601">
        <v>600</v>
      </c>
      <c r="B601" t="s">
        <v>3484</v>
      </c>
      <c r="C601" t="s">
        <v>3485</v>
      </c>
      <c r="D601" t="s">
        <v>3486</v>
      </c>
      <c r="E601" t="s">
        <v>3476</v>
      </c>
      <c r="F601">
        <v>30223</v>
      </c>
      <c r="G601" t="s">
        <v>3487</v>
      </c>
      <c r="H601">
        <v>33.242186609999997</v>
      </c>
      <c r="I601">
        <v>-84.216504540000003</v>
      </c>
      <c r="J601" t="s">
        <v>801</v>
      </c>
      <c r="K601" t="s">
        <v>802</v>
      </c>
      <c r="L601" t="s">
        <v>802</v>
      </c>
      <c r="M601" t="s">
        <v>802</v>
      </c>
      <c r="N601" t="s">
        <v>802</v>
      </c>
      <c r="O601" t="s">
        <v>802</v>
      </c>
      <c r="P601" t="s">
        <v>802</v>
      </c>
      <c r="Q601" t="s">
        <v>802</v>
      </c>
      <c r="R601" t="s">
        <v>802</v>
      </c>
      <c r="S601" t="s">
        <v>802</v>
      </c>
      <c r="T601" t="s">
        <v>801</v>
      </c>
      <c r="U601" t="s">
        <v>802</v>
      </c>
      <c r="V601" t="s">
        <v>802</v>
      </c>
      <c r="W601" t="s">
        <v>802</v>
      </c>
      <c r="X601">
        <v>4</v>
      </c>
      <c r="Y601">
        <v>-9374938.8619999997</v>
      </c>
      <c r="Z601" s="4" t="s">
        <v>3488</v>
      </c>
    </row>
    <row r="602" spans="1:26">
      <c r="A602">
        <v>601</v>
      </c>
      <c r="B602" t="s">
        <v>3489</v>
      </c>
      <c r="C602" t="s">
        <v>3490</v>
      </c>
      <c r="D602" t="s">
        <v>3491</v>
      </c>
      <c r="E602" t="s">
        <v>3476</v>
      </c>
      <c r="F602">
        <v>31405</v>
      </c>
      <c r="G602" t="s">
        <v>3492</v>
      </c>
      <c r="H602">
        <v>32.056641339999999</v>
      </c>
      <c r="I602">
        <v>-81.127094880000001</v>
      </c>
      <c r="J602" t="s">
        <v>801</v>
      </c>
      <c r="K602" t="s">
        <v>802</v>
      </c>
      <c r="L602" t="s">
        <v>802</v>
      </c>
      <c r="M602" t="s">
        <v>802</v>
      </c>
      <c r="N602" t="s">
        <v>802</v>
      </c>
      <c r="O602" t="s">
        <v>802</v>
      </c>
      <c r="P602" t="s">
        <v>802</v>
      </c>
      <c r="Q602" t="s">
        <v>802</v>
      </c>
      <c r="R602" t="s">
        <v>802</v>
      </c>
      <c r="S602" t="s">
        <v>802</v>
      </c>
      <c r="T602" t="s">
        <v>801</v>
      </c>
      <c r="U602" t="s">
        <v>802</v>
      </c>
      <c r="V602" t="s">
        <v>802</v>
      </c>
      <c r="W602" t="s">
        <v>802</v>
      </c>
      <c r="X602">
        <v>4</v>
      </c>
      <c r="Y602">
        <v>-9031027.2449999992</v>
      </c>
      <c r="Z602" s="4" t="s">
        <v>3493</v>
      </c>
    </row>
    <row r="603" spans="1:26">
      <c r="A603">
        <v>602</v>
      </c>
      <c r="B603" t="s">
        <v>3494</v>
      </c>
      <c r="C603" t="s">
        <v>3495</v>
      </c>
      <c r="D603" t="s">
        <v>3496</v>
      </c>
      <c r="E603" t="s">
        <v>3476</v>
      </c>
      <c r="F603">
        <v>30281</v>
      </c>
      <c r="G603" t="s">
        <v>3497</v>
      </c>
      <c r="H603">
        <v>33.60497556</v>
      </c>
      <c r="I603">
        <v>-84.114871249999993</v>
      </c>
      <c r="J603" t="s">
        <v>801</v>
      </c>
      <c r="K603" t="s">
        <v>802</v>
      </c>
      <c r="L603" t="s">
        <v>802</v>
      </c>
      <c r="M603" t="s">
        <v>802</v>
      </c>
      <c r="N603" t="s">
        <v>802</v>
      </c>
      <c r="O603" t="s">
        <v>802</v>
      </c>
      <c r="P603" t="s">
        <v>802</v>
      </c>
      <c r="Q603" t="s">
        <v>802</v>
      </c>
      <c r="R603" t="s">
        <v>802</v>
      </c>
      <c r="S603" t="s">
        <v>802</v>
      </c>
      <c r="T603" t="s">
        <v>801</v>
      </c>
      <c r="U603" t="s">
        <v>802</v>
      </c>
      <c r="V603" t="s">
        <v>802</v>
      </c>
      <c r="W603" t="s">
        <v>802</v>
      </c>
      <c r="X603">
        <v>4</v>
      </c>
      <c r="Y603">
        <v>-9363625.0940000005</v>
      </c>
      <c r="Z603" s="4" t="s">
        <v>3498</v>
      </c>
    </row>
    <row r="604" spans="1:26">
      <c r="A604">
        <v>603</v>
      </c>
      <c r="B604" t="s">
        <v>3499</v>
      </c>
      <c r="C604" t="s">
        <v>3500</v>
      </c>
      <c r="D604" t="s">
        <v>3501</v>
      </c>
      <c r="E604" t="s">
        <v>3476</v>
      </c>
      <c r="F604">
        <v>39828</v>
      </c>
      <c r="G604" t="s">
        <v>3502</v>
      </c>
      <c r="H604">
        <v>30.873167070000001</v>
      </c>
      <c r="I604">
        <v>-84.186147210000001</v>
      </c>
      <c r="J604" t="s">
        <v>801</v>
      </c>
      <c r="K604" t="s">
        <v>802</v>
      </c>
      <c r="L604" t="s">
        <v>802</v>
      </c>
      <c r="M604" t="s">
        <v>802</v>
      </c>
      <c r="N604" t="s">
        <v>802</v>
      </c>
      <c r="O604" t="s">
        <v>802</v>
      </c>
      <c r="P604" t="s">
        <v>802</v>
      </c>
      <c r="Q604" t="s">
        <v>801</v>
      </c>
      <c r="R604" t="s">
        <v>802</v>
      </c>
      <c r="S604" t="s">
        <v>802</v>
      </c>
      <c r="T604" t="s">
        <v>802</v>
      </c>
      <c r="U604" t="s">
        <v>802</v>
      </c>
      <c r="V604" t="s">
        <v>802</v>
      </c>
      <c r="W604" t="s">
        <v>802</v>
      </c>
      <c r="X604">
        <v>4</v>
      </c>
      <c r="Y604">
        <v>-9371559.4849999994</v>
      </c>
      <c r="Z604" s="4" t="s">
        <v>3503</v>
      </c>
    </row>
    <row r="605" spans="1:26">
      <c r="A605">
        <v>604</v>
      </c>
      <c r="B605" t="s">
        <v>3504</v>
      </c>
      <c r="C605" t="s">
        <v>3505</v>
      </c>
      <c r="D605" t="s">
        <v>3506</v>
      </c>
      <c r="E605" t="s">
        <v>3476</v>
      </c>
      <c r="F605">
        <v>30120</v>
      </c>
      <c r="G605" t="s">
        <v>3507</v>
      </c>
      <c r="H605">
        <v>34.18331268</v>
      </c>
      <c r="I605">
        <v>-84.816102990000005</v>
      </c>
      <c r="J605" t="s">
        <v>801</v>
      </c>
      <c r="K605" t="s">
        <v>802</v>
      </c>
      <c r="L605" t="s">
        <v>802</v>
      </c>
      <c r="M605" t="s">
        <v>802</v>
      </c>
      <c r="N605" t="s">
        <v>802</v>
      </c>
      <c r="O605" t="s">
        <v>802</v>
      </c>
      <c r="P605" t="s">
        <v>802</v>
      </c>
      <c r="Q605" t="s">
        <v>801</v>
      </c>
      <c r="R605" t="s">
        <v>802</v>
      </c>
      <c r="S605" t="s">
        <v>802</v>
      </c>
      <c r="T605" t="s">
        <v>802</v>
      </c>
      <c r="U605" t="s">
        <v>802</v>
      </c>
      <c r="V605" t="s">
        <v>802</v>
      </c>
      <c r="W605" t="s">
        <v>802</v>
      </c>
      <c r="X605">
        <v>4</v>
      </c>
      <c r="Y605">
        <v>-9441685.8800000008</v>
      </c>
      <c r="Z605" s="4" t="s">
        <v>3508</v>
      </c>
    </row>
    <row r="606" spans="1:26">
      <c r="A606">
        <v>605</v>
      </c>
      <c r="B606" t="s">
        <v>3509</v>
      </c>
      <c r="C606" t="s">
        <v>3510</v>
      </c>
      <c r="D606" t="s">
        <v>3511</v>
      </c>
      <c r="E606" t="s">
        <v>3476</v>
      </c>
      <c r="F606">
        <v>31801</v>
      </c>
      <c r="G606" t="s">
        <v>3512</v>
      </c>
      <c r="H606">
        <v>32.559945319999997</v>
      </c>
      <c r="I606">
        <v>-84.648189329999994</v>
      </c>
      <c r="J606" t="s">
        <v>801</v>
      </c>
      <c r="K606" t="s">
        <v>802</v>
      </c>
      <c r="L606" t="s">
        <v>802</v>
      </c>
      <c r="M606" t="s">
        <v>802</v>
      </c>
      <c r="N606" t="s">
        <v>802</v>
      </c>
      <c r="O606" t="s">
        <v>802</v>
      </c>
      <c r="P606" t="s">
        <v>802</v>
      </c>
      <c r="Q606" t="s">
        <v>801</v>
      </c>
      <c r="R606" t="s">
        <v>802</v>
      </c>
      <c r="S606" t="s">
        <v>802</v>
      </c>
      <c r="T606" t="s">
        <v>802</v>
      </c>
      <c r="U606" t="s">
        <v>802</v>
      </c>
      <c r="V606" t="s">
        <v>802</v>
      </c>
      <c r="W606" t="s">
        <v>802</v>
      </c>
      <c r="X606">
        <v>4</v>
      </c>
      <c r="Y606">
        <v>-9422993.8029999994</v>
      </c>
      <c r="Z606" s="4" t="s">
        <v>3513</v>
      </c>
    </row>
    <row r="607" spans="1:26">
      <c r="A607">
        <v>606</v>
      </c>
      <c r="B607" t="s">
        <v>3514</v>
      </c>
      <c r="C607" t="s">
        <v>3515</v>
      </c>
      <c r="D607" t="s">
        <v>3516</v>
      </c>
      <c r="E607" t="s">
        <v>3476</v>
      </c>
      <c r="F607">
        <v>31906</v>
      </c>
      <c r="G607" t="s">
        <v>3517</v>
      </c>
      <c r="H607">
        <v>32.455260529999997</v>
      </c>
      <c r="I607">
        <v>-84.965570999999997</v>
      </c>
      <c r="J607" t="s">
        <v>801</v>
      </c>
      <c r="K607" t="s">
        <v>802</v>
      </c>
      <c r="L607" t="s">
        <v>802</v>
      </c>
      <c r="M607" t="s">
        <v>802</v>
      </c>
      <c r="N607" t="s">
        <v>802</v>
      </c>
      <c r="O607" t="s">
        <v>802</v>
      </c>
      <c r="P607" t="s">
        <v>802</v>
      </c>
      <c r="Q607" t="s">
        <v>801</v>
      </c>
      <c r="R607" t="s">
        <v>802</v>
      </c>
      <c r="S607" t="s">
        <v>802</v>
      </c>
      <c r="T607" t="s">
        <v>802</v>
      </c>
      <c r="U607" t="s">
        <v>802</v>
      </c>
      <c r="V607" t="s">
        <v>802</v>
      </c>
      <c r="W607" t="s">
        <v>802</v>
      </c>
      <c r="X607">
        <v>4</v>
      </c>
      <c r="Y607">
        <v>-9458324.5779999997</v>
      </c>
      <c r="Z607">
        <v>3823220.9380000001</v>
      </c>
    </row>
    <row r="608" spans="1:26">
      <c r="A608">
        <v>607</v>
      </c>
      <c r="B608" t="s">
        <v>3518</v>
      </c>
      <c r="C608" t="s">
        <v>3519</v>
      </c>
      <c r="D608" t="s">
        <v>3520</v>
      </c>
      <c r="E608" t="s">
        <v>3476</v>
      </c>
      <c r="F608">
        <v>30062</v>
      </c>
      <c r="G608" t="s">
        <v>3521</v>
      </c>
      <c r="H608">
        <v>33.966037</v>
      </c>
      <c r="I608">
        <v>-84.534422430000006</v>
      </c>
      <c r="J608" t="s">
        <v>801</v>
      </c>
      <c r="K608" t="s">
        <v>802</v>
      </c>
      <c r="L608" t="s">
        <v>802</v>
      </c>
      <c r="M608" t="s">
        <v>802</v>
      </c>
      <c r="N608" t="s">
        <v>802</v>
      </c>
      <c r="O608" t="s">
        <v>802</v>
      </c>
      <c r="P608" t="s">
        <v>802</v>
      </c>
      <c r="Q608" t="s">
        <v>801</v>
      </c>
      <c r="R608" t="s">
        <v>802</v>
      </c>
      <c r="S608" t="s">
        <v>802</v>
      </c>
      <c r="T608" t="s">
        <v>802</v>
      </c>
      <c r="U608" t="s">
        <v>802</v>
      </c>
      <c r="V608" t="s">
        <v>802</v>
      </c>
      <c r="W608" t="s">
        <v>802</v>
      </c>
      <c r="X608">
        <v>4</v>
      </c>
      <c r="Y608">
        <v>-9410329.3330000006</v>
      </c>
      <c r="Z608" s="4" t="s">
        <v>3522</v>
      </c>
    </row>
    <row r="609" spans="1:26">
      <c r="A609">
        <v>608</v>
      </c>
      <c r="B609" t="s">
        <v>3523</v>
      </c>
      <c r="C609" t="s">
        <v>3524</v>
      </c>
      <c r="D609" t="s">
        <v>3525</v>
      </c>
      <c r="E609" t="s">
        <v>3476</v>
      </c>
      <c r="F609">
        <v>30291</v>
      </c>
      <c r="G609" t="s">
        <v>3526</v>
      </c>
      <c r="H609">
        <v>33.563235210000002</v>
      </c>
      <c r="I609">
        <v>-84.550867229999994</v>
      </c>
      <c r="J609" t="s">
        <v>801</v>
      </c>
      <c r="K609" t="s">
        <v>802</v>
      </c>
      <c r="L609" t="s">
        <v>802</v>
      </c>
      <c r="M609" t="s">
        <v>802</v>
      </c>
      <c r="N609" t="s">
        <v>802</v>
      </c>
      <c r="O609" t="s">
        <v>802</v>
      </c>
      <c r="P609" t="s">
        <v>802</v>
      </c>
      <c r="Q609" t="s">
        <v>801</v>
      </c>
      <c r="R609" t="s">
        <v>802</v>
      </c>
      <c r="S609" t="s">
        <v>802</v>
      </c>
      <c r="T609" t="s">
        <v>802</v>
      </c>
      <c r="U609" t="s">
        <v>802</v>
      </c>
      <c r="V609" t="s">
        <v>802</v>
      </c>
      <c r="W609" t="s">
        <v>802</v>
      </c>
      <c r="X609">
        <v>4</v>
      </c>
      <c r="Y609">
        <v>-9412159.9590000007</v>
      </c>
      <c r="Z609" s="4" t="s">
        <v>3527</v>
      </c>
    </row>
    <row r="610" spans="1:26">
      <c r="A610">
        <v>609</v>
      </c>
      <c r="B610" t="s">
        <v>3528</v>
      </c>
      <c r="C610" t="s">
        <v>3529</v>
      </c>
      <c r="D610" t="s">
        <v>3530</v>
      </c>
      <c r="E610" t="s">
        <v>3476</v>
      </c>
      <c r="F610">
        <v>30101</v>
      </c>
      <c r="G610" t="s">
        <v>3531</v>
      </c>
      <c r="H610">
        <v>34.078131470000002</v>
      </c>
      <c r="I610">
        <v>-84.692540579999999</v>
      </c>
      <c r="J610" t="s">
        <v>801</v>
      </c>
      <c r="K610" t="s">
        <v>802</v>
      </c>
      <c r="L610" t="s">
        <v>802</v>
      </c>
      <c r="M610" t="s">
        <v>802</v>
      </c>
      <c r="N610" t="s">
        <v>802</v>
      </c>
      <c r="O610" t="s">
        <v>802</v>
      </c>
      <c r="P610" t="s">
        <v>802</v>
      </c>
      <c r="Q610" t="s">
        <v>802</v>
      </c>
      <c r="R610" t="s">
        <v>802</v>
      </c>
      <c r="S610" t="s">
        <v>801</v>
      </c>
      <c r="T610" t="s">
        <v>802</v>
      </c>
      <c r="U610" t="s">
        <v>802</v>
      </c>
      <c r="V610" t="s">
        <v>802</v>
      </c>
      <c r="W610" t="s">
        <v>802</v>
      </c>
      <c r="X610">
        <v>4</v>
      </c>
      <c r="Y610">
        <v>-9427930.9700000007</v>
      </c>
      <c r="Z610" s="4" t="s">
        <v>3532</v>
      </c>
    </row>
    <row r="611" spans="1:26">
      <c r="A611">
        <v>610</v>
      </c>
      <c r="B611" t="s">
        <v>3533</v>
      </c>
      <c r="C611" t="s">
        <v>3534</v>
      </c>
      <c r="D611" t="s">
        <v>3491</v>
      </c>
      <c r="E611" t="s">
        <v>3476</v>
      </c>
      <c r="F611">
        <v>31405</v>
      </c>
      <c r="G611" t="s">
        <v>3535</v>
      </c>
      <c r="H611">
        <v>32.046184889999999</v>
      </c>
      <c r="I611">
        <v>-81.17435777</v>
      </c>
      <c r="J611" t="s">
        <v>801</v>
      </c>
      <c r="K611" t="s">
        <v>802</v>
      </c>
      <c r="L611" t="s">
        <v>801</v>
      </c>
      <c r="M611" t="s">
        <v>802</v>
      </c>
      <c r="N611" t="s">
        <v>802</v>
      </c>
      <c r="O611" t="s">
        <v>802</v>
      </c>
      <c r="P611" t="s">
        <v>802</v>
      </c>
      <c r="Q611" t="s">
        <v>802</v>
      </c>
      <c r="R611" t="s">
        <v>802</v>
      </c>
      <c r="S611" t="s">
        <v>802</v>
      </c>
      <c r="T611" t="s">
        <v>802</v>
      </c>
      <c r="U611" t="s">
        <v>802</v>
      </c>
      <c r="V611" t="s">
        <v>802</v>
      </c>
      <c r="W611" t="s">
        <v>802</v>
      </c>
      <c r="X611">
        <v>4</v>
      </c>
      <c r="Y611">
        <v>-9036288.5270000007</v>
      </c>
      <c r="Z611" s="4" t="s">
        <v>3536</v>
      </c>
    </row>
    <row r="612" spans="1:26">
      <c r="A612">
        <v>611</v>
      </c>
      <c r="B612" t="s">
        <v>3537</v>
      </c>
      <c r="C612" t="s">
        <v>3538</v>
      </c>
      <c r="D612" t="s">
        <v>3539</v>
      </c>
      <c r="E612" t="s">
        <v>3476</v>
      </c>
      <c r="F612">
        <v>31061</v>
      </c>
      <c r="G612" t="s">
        <v>3540</v>
      </c>
      <c r="H612">
        <v>33.088226669999997</v>
      </c>
      <c r="I612">
        <v>-83.279321850000002</v>
      </c>
      <c r="J612" t="s">
        <v>801</v>
      </c>
      <c r="K612" t="s">
        <v>802</v>
      </c>
      <c r="L612" t="s">
        <v>802</v>
      </c>
      <c r="M612" t="s">
        <v>802</v>
      </c>
      <c r="N612" t="s">
        <v>802</v>
      </c>
      <c r="O612" t="s">
        <v>802</v>
      </c>
      <c r="P612" t="s">
        <v>802</v>
      </c>
      <c r="Q612" t="s">
        <v>802</v>
      </c>
      <c r="R612" t="s">
        <v>802</v>
      </c>
      <c r="S612" t="s">
        <v>801</v>
      </c>
      <c r="T612" t="s">
        <v>802</v>
      </c>
      <c r="U612" t="s">
        <v>802</v>
      </c>
      <c r="V612" t="s">
        <v>802</v>
      </c>
      <c r="W612" t="s">
        <v>802</v>
      </c>
      <c r="X612">
        <v>4</v>
      </c>
      <c r="Y612">
        <v>-9270612.1309999991</v>
      </c>
      <c r="Z612" s="4" t="s">
        <v>3541</v>
      </c>
    </row>
    <row r="613" spans="1:26">
      <c r="A613">
        <v>612</v>
      </c>
      <c r="B613" t="s">
        <v>3542</v>
      </c>
      <c r="C613" t="s">
        <v>3543</v>
      </c>
      <c r="D613" t="s">
        <v>3544</v>
      </c>
      <c r="E613" t="s">
        <v>3476</v>
      </c>
      <c r="F613">
        <v>30642</v>
      </c>
      <c r="G613" t="s">
        <v>3545</v>
      </c>
      <c r="H613">
        <v>33.539168920000002</v>
      </c>
      <c r="I613">
        <v>-83.257331030000003</v>
      </c>
      <c r="J613" t="s">
        <v>801</v>
      </c>
      <c r="K613" t="s">
        <v>802</v>
      </c>
      <c r="L613" t="s">
        <v>802</v>
      </c>
      <c r="M613" t="s">
        <v>802</v>
      </c>
      <c r="N613" t="s">
        <v>802</v>
      </c>
      <c r="O613" t="s">
        <v>802</v>
      </c>
      <c r="P613" t="s">
        <v>802</v>
      </c>
      <c r="Q613" t="s">
        <v>802</v>
      </c>
      <c r="R613" t="s">
        <v>802</v>
      </c>
      <c r="S613" t="s">
        <v>801</v>
      </c>
      <c r="T613" t="s">
        <v>802</v>
      </c>
      <c r="U613" t="s">
        <v>802</v>
      </c>
      <c r="V613" t="s">
        <v>802</v>
      </c>
      <c r="W613" t="s">
        <v>802</v>
      </c>
      <c r="X613">
        <v>4</v>
      </c>
      <c r="Y613">
        <v>-9268164.1260000002</v>
      </c>
      <c r="Z613" s="4" t="s">
        <v>3546</v>
      </c>
    </row>
    <row r="614" spans="1:26">
      <c r="A614">
        <v>613</v>
      </c>
      <c r="B614" t="s">
        <v>3547</v>
      </c>
      <c r="C614" t="s">
        <v>3548</v>
      </c>
      <c r="D614" t="s">
        <v>1203</v>
      </c>
      <c r="E614" t="s">
        <v>3476</v>
      </c>
      <c r="F614">
        <v>30501</v>
      </c>
      <c r="G614" t="s">
        <v>3549</v>
      </c>
      <c r="H614">
        <v>34.269194599999999</v>
      </c>
      <c r="I614">
        <v>-83.838559919999994</v>
      </c>
      <c r="J614" t="s">
        <v>801</v>
      </c>
      <c r="K614" t="s">
        <v>802</v>
      </c>
      <c r="L614" t="s">
        <v>802</v>
      </c>
      <c r="M614" t="s">
        <v>802</v>
      </c>
      <c r="N614" t="s">
        <v>802</v>
      </c>
      <c r="O614" t="s">
        <v>802</v>
      </c>
      <c r="P614" t="s">
        <v>802</v>
      </c>
      <c r="Q614" t="s">
        <v>802</v>
      </c>
      <c r="R614" t="s">
        <v>802</v>
      </c>
      <c r="S614" t="s">
        <v>801</v>
      </c>
      <c r="T614" t="s">
        <v>802</v>
      </c>
      <c r="U614" t="s">
        <v>802</v>
      </c>
      <c r="V614" t="s">
        <v>802</v>
      </c>
      <c r="W614" t="s">
        <v>802</v>
      </c>
      <c r="X614">
        <v>4</v>
      </c>
      <c r="Y614">
        <v>-9332866.2520000003</v>
      </c>
      <c r="Z614">
        <v>4065006.699</v>
      </c>
    </row>
    <row r="615" spans="1:26">
      <c r="A615">
        <v>614</v>
      </c>
      <c r="B615" t="s">
        <v>3550</v>
      </c>
      <c r="C615" t="s">
        <v>3551</v>
      </c>
      <c r="D615" t="s">
        <v>3552</v>
      </c>
      <c r="E615" t="s">
        <v>3476</v>
      </c>
      <c r="F615">
        <v>31082</v>
      </c>
      <c r="G615" t="s">
        <v>3553</v>
      </c>
      <c r="H615">
        <v>32.976471099999998</v>
      </c>
      <c r="I615">
        <v>-82.810047600000004</v>
      </c>
      <c r="J615" t="s">
        <v>801</v>
      </c>
      <c r="K615" t="s">
        <v>802</v>
      </c>
      <c r="L615" t="s">
        <v>802</v>
      </c>
      <c r="M615" t="s">
        <v>802</v>
      </c>
      <c r="N615" t="s">
        <v>802</v>
      </c>
      <c r="O615" t="s">
        <v>802</v>
      </c>
      <c r="P615" t="s">
        <v>802</v>
      </c>
      <c r="Q615" t="s">
        <v>802</v>
      </c>
      <c r="R615" t="s">
        <v>802</v>
      </c>
      <c r="S615" t="s">
        <v>801</v>
      </c>
      <c r="T615" t="s">
        <v>802</v>
      </c>
      <c r="U615" t="s">
        <v>802</v>
      </c>
      <c r="V615" t="s">
        <v>802</v>
      </c>
      <c r="W615" t="s">
        <v>802</v>
      </c>
      <c r="X615">
        <v>4</v>
      </c>
      <c r="Y615">
        <v>-9218372.7440000009</v>
      </c>
      <c r="Z615" s="4" t="s">
        <v>3554</v>
      </c>
    </row>
    <row r="616" spans="1:26">
      <c r="A616">
        <v>615</v>
      </c>
      <c r="B616" t="s">
        <v>3555</v>
      </c>
      <c r="C616" t="s">
        <v>3556</v>
      </c>
      <c r="D616" t="s">
        <v>3557</v>
      </c>
      <c r="E616" t="s">
        <v>3476</v>
      </c>
      <c r="F616">
        <v>30058</v>
      </c>
      <c r="G616" t="s">
        <v>3558</v>
      </c>
      <c r="H616">
        <v>33.738458739999999</v>
      </c>
      <c r="I616">
        <v>-84.097990129999999</v>
      </c>
      <c r="J616" t="s">
        <v>801</v>
      </c>
      <c r="K616" t="s">
        <v>802</v>
      </c>
      <c r="L616" t="s">
        <v>802</v>
      </c>
      <c r="M616" t="s">
        <v>802</v>
      </c>
      <c r="N616" t="s">
        <v>802</v>
      </c>
      <c r="O616" t="s">
        <v>802</v>
      </c>
      <c r="P616" t="s">
        <v>802</v>
      </c>
      <c r="Q616" t="s">
        <v>802</v>
      </c>
      <c r="R616" t="s">
        <v>802</v>
      </c>
      <c r="S616" t="s">
        <v>801</v>
      </c>
      <c r="T616" t="s">
        <v>802</v>
      </c>
      <c r="U616" t="s">
        <v>802</v>
      </c>
      <c r="V616" t="s">
        <v>802</v>
      </c>
      <c r="W616" t="s">
        <v>802</v>
      </c>
      <c r="X616">
        <v>4</v>
      </c>
      <c r="Y616">
        <v>-9361745.8969999999</v>
      </c>
      <c r="Z616" s="4" t="s">
        <v>3559</v>
      </c>
    </row>
    <row r="617" spans="1:26">
      <c r="A617">
        <v>616</v>
      </c>
      <c r="B617" t="s">
        <v>3560</v>
      </c>
      <c r="C617" t="s">
        <v>3561</v>
      </c>
      <c r="D617" t="s">
        <v>2547</v>
      </c>
      <c r="E617" t="s">
        <v>3476</v>
      </c>
      <c r="F617">
        <v>30233</v>
      </c>
      <c r="G617" t="s">
        <v>3562</v>
      </c>
      <c r="H617">
        <v>33.284382800000003</v>
      </c>
      <c r="I617">
        <v>-83.930554689999994</v>
      </c>
      <c r="J617" t="s">
        <v>801</v>
      </c>
      <c r="K617" t="s">
        <v>802</v>
      </c>
      <c r="L617" t="s">
        <v>802</v>
      </c>
      <c r="M617" t="s">
        <v>802</v>
      </c>
      <c r="N617" t="s">
        <v>802</v>
      </c>
      <c r="O617" t="s">
        <v>802</v>
      </c>
      <c r="P617" t="s">
        <v>802</v>
      </c>
      <c r="Q617" t="s">
        <v>802</v>
      </c>
      <c r="R617" t="s">
        <v>802</v>
      </c>
      <c r="S617" t="s">
        <v>801</v>
      </c>
      <c r="T617" t="s">
        <v>802</v>
      </c>
      <c r="U617" t="s">
        <v>802</v>
      </c>
      <c r="V617" t="s">
        <v>802</v>
      </c>
      <c r="W617" t="s">
        <v>802</v>
      </c>
      <c r="X617">
        <v>4</v>
      </c>
      <c r="Y617">
        <v>-9343107.0600000005</v>
      </c>
      <c r="Z617" s="4" t="s">
        <v>3563</v>
      </c>
    </row>
    <row r="618" spans="1:26">
      <c r="A618">
        <v>617</v>
      </c>
      <c r="B618" t="s">
        <v>3564</v>
      </c>
      <c r="C618" t="s">
        <v>3565</v>
      </c>
      <c r="D618" t="s">
        <v>3566</v>
      </c>
      <c r="E618" t="s">
        <v>3476</v>
      </c>
      <c r="F618">
        <v>30813</v>
      </c>
      <c r="G618" t="s">
        <v>3567</v>
      </c>
      <c r="H618">
        <v>33.519497139999999</v>
      </c>
      <c r="I618">
        <v>-82.244479049999995</v>
      </c>
      <c r="J618" t="s">
        <v>801</v>
      </c>
      <c r="K618" t="s">
        <v>802</v>
      </c>
      <c r="L618" t="s">
        <v>802</v>
      </c>
      <c r="M618" t="s">
        <v>802</v>
      </c>
      <c r="N618" t="s">
        <v>802</v>
      </c>
      <c r="O618" t="s">
        <v>802</v>
      </c>
      <c r="P618" t="s">
        <v>802</v>
      </c>
      <c r="Q618" t="s">
        <v>802</v>
      </c>
      <c r="R618" t="s">
        <v>802</v>
      </c>
      <c r="S618" t="s">
        <v>801</v>
      </c>
      <c r="T618" t="s">
        <v>802</v>
      </c>
      <c r="U618" t="s">
        <v>802</v>
      </c>
      <c r="V618" t="s">
        <v>802</v>
      </c>
      <c r="W618" t="s">
        <v>802</v>
      </c>
      <c r="X618">
        <v>4</v>
      </c>
      <c r="Y618">
        <v>-9155413.9260000009</v>
      </c>
      <c r="Z618" s="4" t="s">
        <v>3568</v>
      </c>
    </row>
    <row r="619" spans="1:26">
      <c r="A619">
        <v>618</v>
      </c>
      <c r="B619" t="s">
        <v>3569</v>
      </c>
      <c r="C619" t="s">
        <v>3570</v>
      </c>
      <c r="D619" t="s">
        <v>3571</v>
      </c>
      <c r="E619" t="s">
        <v>3476</v>
      </c>
      <c r="F619">
        <v>31024</v>
      </c>
      <c r="G619" t="s">
        <v>3572</v>
      </c>
      <c r="H619">
        <v>33.339375189999998</v>
      </c>
      <c r="I619">
        <v>-83.399604170000003</v>
      </c>
      <c r="J619" t="s">
        <v>801</v>
      </c>
      <c r="K619" t="s">
        <v>802</v>
      </c>
      <c r="L619" t="s">
        <v>802</v>
      </c>
      <c r="M619" t="s">
        <v>802</v>
      </c>
      <c r="N619" t="s">
        <v>802</v>
      </c>
      <c r="O619" t="s">
        <v>802</v>
      </c>
      <c r="P619" t="s">
        <v>802</v>
      </c>
      <c r="Q619" t="s">
        <v>802</v>
      </c>
      <c r="R619" t="s">
        <v>802</v>
      </c>
      <c r="S619" t="s">
        <v>801</v>
      </c>
      <c r="T619" t="s">
        <v>802</v>
      </c>
      <c r="U619" t="s">
        <v>802</v>
      </c>
      <c r="V619" t="s">
        <v>802</v>
      </c>
      <c r="W619" t="s">
        <v>802</v>
      </c>
      <c r="X619">
        <v>4</v>
      </c>
      <c r="Y619">
        <v>-9284001.9030000009</v>
      </c>
      <c r="Z619" s="4" t="s">
        <v>3573</v>
      </c>
    </row>
    <row r="620" spans="1:26">
      <c r="A620">
        <v>619</v>
      </c>
      <c r="B620" t="s">
        <v>3574</v>
      </c>
      <c r="C620" t="s">
        <v>3575</v>
      </c>
      <c r="D620" t="s">
        <v>3576</v>
      </c>
      <c r="E620" t="s">
        <v>3476</v>
      </c>
      <c r="F620">
        <v>31601</v>
      </c>
      <c r="G620" t="s">
        <v>3577</v>
      </c>
      <c r="H620">
        <v>30.81955971</v>
      </c>
      <c r="I620">
        <v>-83.359775029999994</v>
      </c>
      <c r="J620" t="s">
        <v>802</v>
      </c>
      <c r="K620" t="s">
        <v>801</v>
      </c>
      <c r="L620" t="s">
        <v>802</v>
      </c>
      <c r="M620" t="s">
        <v>802</v>
      </c>
      <c r="N620" t="s">
        <v>802</v>
      </c>
      <c r="O620" t="s">
        <v>802</v>
      </c>
      <c r="P620" t="s">
        <v>802</v>
      </c>
      <c r="Q620" t="s">
        <v>802</v>
      </c>
      <c r="R620" t="s">
        <v>802</v>
      </c>
      <c r="S620" t="s">
        <v>802</v>
      </c>
      <c r="T620" t="s">
        <v>802</v>
      </c>
      <c r="U620" t="s">
        <v>802</v>
      </c>
      <c r="V620" t="s">
        <v>802</v>
      </c>
      <c r="W620" t="s">
        <v>801</v>
      </c>
      <c r="X620">
        <v>4</v>
      </c>
      <c r="Y620">
        <v>-9279568.1280000005</v>
      </c>
      <c r="Z620" s="4" t="s">
        <v>3578</v>
      </c>
    </row>
    <row r="621" spans="1:26">
      <c r="A621">
        <v>620</v>
      </c>
      <c r="B621" t="s">
        <v>3579</v>
      </c>
      <c r="C621" t="s">
        <v>3580</v>
      </c>
      <c r="D621" t="s">
        <v>3506</v>
      </c>
      <c r="E621" t="s">
        <v>3476</v>
      </c>
      <c r="F621">
        <v>30120</v>
      </c>
      <c r="G621" t="s">
        <v>3581</v>
      </c>
      <c r="H621">
        <v>34.147376399999999</v>
      </c>
      <c r="I621">
        <v>-84.847183670000007</v>
      </c>
      <c r="J621" t="s">
        <v>801</v>
      </c>
      <c r="K621" t="s">
        <v>802</v>
      </c>
      <c r="L621" t="s">
        <v>802</v>
      </c>
      <c r="M621" t="s">
        <v>802</v>
      </c>
      <c r="N621" t="s">
        <v>802</v>
      </c>
      <c r="O621" t="s">
        <v>802</v>
      </c>
      <c r="P621" t="s">
        <v>802</v>
      </c>
      <c r="Q621" t="s">
        <v>802</v>
      </c>
      <c r="R621" t="s">
        <v>802</v>
      </c>
      <c r="S621" t="s">
        <v>801</v>
      </c>
      <c r="T621" t="s">
        <v>802</v>
      </c>
      <c r="U621" t="s">
        <v>802</v>
      </c>
      <c r="V621" t="s">
        <v>802</v>
      </c>
      <c r="W621" t="s">
        <v>802</v>
      </c>
      <c r="X621">
        <v>4</v>
      </c>
      <c r="Y621">
        <v>-9445145.7660000008</v>
      </c>
      <c r="Z621" s="4" t="s">
        <v>3582</v>
      </c>
    </row>
    <row r="622" spans="1:26">
      <c r="A622">
        <v>621</v>
      </c>
      <c r="B622" t="s">
        <v>3583</v>
      </c>
      <c r="C622" t="s">
        <v>3584</v>
      </c>
      <c r="D622" t="s">
        <v>3585</v>
      </c>
      <c r="E622" t="s">
        <v>3476</v>
      </c>
      <c r="F622">
        <v>31210</v>
      </c>
      <c r="G622" t="s">
        <v>3586</v>
      </c>
      <c r="H622">
        <v>32.82920936</v>
      </c>
      <c r="I622">
        <v>-83.729292670000007</v>
      </c>
      <c r="J622" t="s">
        <v>801</v>
      </c>
      <c r="K622" t="s">
        <v>802</v>
      </c>
      <c r="L622" t="s">
        <v>802</v>
      </c>
      <c r="M622" t="s">
        <v>802</v>
      </c>
      <c r="N622" t="s">
        <v>802</v>
      </c>
      <c r="O622" t="s">
        <v>802</v>
      </c>
      <c r="P622" t="s">
        <v>802</v>
      </c>
      <c r="Q622" t="s">
        <v>802</v>
      </c>
      <c r="R622" t="s">
        <v>802</v>
      </c>
      <c r="S622" t="s">
        <v>801</v>
      </c>
      <c r="T622" t="s">
        <v>802</v>
      </c>
      <c r="U622" t="s">
        <v>802</v>
      </c>
      <c r="V622" t="s">
        <v>802</v>
      </c>
      <c r="W622" t="s">
        <v>802</v>
      </c>
      <c r="X622">
        <v>4</v>
      </c>
      <c r="Y622">
        <v>-9320702.6669999994</v>
      </c>
      <c r="Z622" s="4" t="s">
        <v>3587</v>
      </c>
    </row>
    <row r="623" spans="1:26">
      <c r="A623">
        <v>622</v>
      </c>
      <c r="B623" t="s">
        <v>3588</v>
      </c>
      <c r="C623" t="s">
        <v>3589</v>
      </c>
      <c r="D623" t="s">
        <v>3590</v>
      </c>
      <c r="E623" t="s">
        <v>3476</v>
      </c>
      <c r="F623">
        <v>30152</v>
      </c>
      <c r="G623" t="s">
        <v>3591</v>
      </c>
      <c r="H623">
        <v>34.009116859999999</v>
      </c>
      <c r="I623">
        <v>-84.609831850000006</v>
      </c>
      <c r="J623" t="s">
        <v>801</v>
      </c>
      <c r="K623" t="s">
        <v>802</v>
      </c>
      <c r="L623" t="s">
        <v>802</v>
      </c>
      <c r="M623" t="s">
        <v>802</v>
      </c>
      <c r="N623" t="s">
        <v>802</v>
      </c>
      <c r="O623" t="s">
        <v>801</v>
      </c>
      <c r="P623" t="s">
        <v>802</v>
      </c>
      <c r="Q623" t="s">
        <v>801</v>
      </c>
      <c r="R623" t="s">
        <v>802</v>
      </c>
      <c r="S623" t="s">
        <v>802</v>
      </c>
      <c r="T623" t="s">
        <v>802</v>
      </c>
      <c r="U623" t="s">
        <v>802</v>
      </c>
      <c r="V623" t="s">
        <v>802</v>
      </c>
      <c r="W623" t="s">
        <v>802</v>
      </c>
      <c r="X623">
        <v>4</v>
      </c>
      <c r="Y623">
        <v>-9418723.875</v>
      </c>
      <c r="Z623" s="4" t="s">
        <v>3592</v>
      </c>
    </row>
    <row r="624" spans="1:26">
      <c r="A624">
        <v>623</v>
      </c>
      <c r="B624" t="s">
        <v>3593</v>
      </c>
      <c r="C624" t="s">
        <v>3594</v>
      </c>
      <c r="D624" t="s">
        <v>3595</v>
      </c>
      <c r="E624" t="s">
        <v>3476</v>
      </c>
      <c r="F624">
        <v>30341</v>
      </c>
      <c r="G624" t="s">
        <v>3596</v>
      </c>
      <c r="H624">
        <v>33.888456320000003</v>
      </c>
      <c r="I624">
        <v>-84.294613909999995</v>
      </c>
      <c r="J624" t="s">
        <v>801</v>
      </c>
      <c r="K624" t="s">
        <v>802</v>
      </c>
      <c r="L624" t="s">
        <v>802</v>
      </c>
      <c r="M624" t="s">
        <v>802</v>
      </c>
      <c r="N624" t="s">
        <v>802</v>
      </c>
      <c r="O624" t="s">
        <v>802</v>
      </c>
      <c r="P624" t="s">
        <v>802</v>
      </c>
      <c r="Q624" t="s">
        <v>802</v>
      </c>
      <c r="R624" t="s">
        <v>802</v>
      </c>
      <c r="S624" t="s">
        <v>801</v>
      </c>
      <c r="T624" t="s">
        <v>802</v>
      </c>
      <c r="U624" t="s">
        <v>802</v>
      </c>
      <c r="V624" t="s">
        <v>802</v>
      </c>
      <c r="W624" t="s">
        <v>802</v>
      </c>
      <c r="X624">
        <v>4</v>
      </c>
      <c r="Y624">
        <v>-9383633.9619999994</v>
      </c>
      <c r="Z624" s="4" t="s">
        <v>3597</v>
      </c>
    </row>
    <row r="625" spans="1:26">
      <c r="A625">
        <v>624</v>
      </c>
      <c r="B625" t="s">
        <v>3598</v>
      </c>
      <c r="C625" t="s">
        <v>3599</v>
      </c>
      <c r="D625" t="s">
        <v>3600</v>
      </c>
      <c r="E625" t="s">
        <v>3476</v>
      </c>
      <c r="F625">
        <v>30187</v>
      </c>
      <c r="G625" t="s">
        <v>3601</v>
      </c>
      <c r="H625">
        <v>33.739047370000002</v>
      </c>
      <c r="I625">
        <v>-84.789074859999999</v>
      </c>
      <c r="J625" t="s">
        <v>801</v>
      </c>
      <c r="K625" t="s">
        <v>802</v>
      </c>
      <c r="L625" t="s">
        <v>802</v>
      </c>
      <c r="M625" t="s">
        <v>802</v>
      </c>
      <c r="N625" t="s">
        <v>802</v>
      </c>
      <c r="O625" t="s">
        <v>801</v>
      </c>
      <c r="P625" t="s">
        <v>802</v>
      </c>
      <c r="Q625" t="s">
        <v>802</v>
      </c>
      <c r="R625" t="s">
        <v>802</v>
      </c>
      <c r="S625" t="s">
        <v>802</v>
      </c>
      <c r="T625" t="s">
        <v>802</v>
      </c>
      <c r="U625" t="s">
        <v>802</v>
      </c>
      <c r="V625" t="s">
        <v>802</v>
      </c>
      <c r="W625" t="s">
        <v>802</v>
      </c>
      <c r="X625">
        <v>4</v>
      </c>
      <c r="Y625">
        <v>-9438677.1190000009</v>
      </c>
      <c r="Z625" s="4" t="s">
        <v>3602</v>
      </c>
    </row>
    <row r="626" spans="1:26">
      <c r="A626">
        <v>625</v>
      </c>
      <c r="B626" t="s">
        <v>3603</v>
      </c>
      <c r="C626" t="s">
        <v>3604</v>
      </c>
      <c r="D626" t="s">
        <v>3605</v>
      </c>
      <c r="E626" t="s">
        <v>3476</v>
      </c>
      <c r="F626">
        <v>31626</v>
      </c>
      <c r="G626" t="s">
        <v>3606</v>
      </c>
      <c r="H626">
        <v>30.793291010000001</v>
      </c>
      <c r="I626">
        <v>-83.801908839999996</v>
      </c>
      <c r="J626" t="s">
        <v>801</v>
      </c>
      <c r="K626" t="s">
        <v>802</v>
      </c>
      <c r="L626" t="s">
        <v>802</v>
      </c>
      <c r="M626" t="s">
        <v>802</v>
      </c>
      <c r="N626" t="s">
        <v>802</v>
      </c>
      <c r="O626" t="s">
        <v>802</v>
      </c>
      <c r="P626" t="s">
        <v>802</v>
      </c>
      <c r="Q626" t="s">
        <v>801</v>
      </c>
      <c r="R626" t="s">
        <v>802</v>
      </c>
      <c r="S626" t="s">
        <v>802</v>
      </c>
      <c r="T626" t="s">
        <v>802</v>
      </c>
      <c r="U626" t="s">
        <v>802</v>
      </c>
      <c r="V626" t="s">
        <v>802</v>
      </c>
      <c r="W626" t="s">
        <v>802</v>
      </c>
      <c r="X626">
        <v>4</v>
      </c>
      <c r="Y626">
        <v>-9328786.2530000005</v>
      </c>
      <c r="Z626" s="4" t="s">
        <v>3607</v>
      </c>
    </row>
    <row r="627" spans="1:26">
      <c r="A627">
        <v>626</v>
      </c>
      <c r="B627" t="s">
        <v>3608</v>
      </c>
      <c r="C627" t="s">
        <v>3609</v>
      </c>
      <c r="D627" t="s">
        <v>2547</v>
      </c>
      <c r="E627" t="s">
        <v>3476</v>
      </c>
      <c r="F627">
        <v>30233</v>
      </c>
      <c r="G627" t="s">
        <v>3610</v>
      </c>
      <c r="H627">
        <v>33.26678235</v>
      </c>
      <c r="I627">
        <v>-83.989707620000004</v>
      </c>
      <c r="J627" t="s">
        <v>801</v>
      </c>
      <c r="K627" t="s">
        <v>802</v>
      </c>
      <c r="L627" t="s">
        <v>802</v>
      </c>
      <c r="M627" t="s">
        <v>802</v>
      </c>
      <c r="N627" t="s">
        <v>801</v>
      </c>
      <c r="O627" t="s">
        <v>802</v>
      </c>
      <c r="P627" t="s">
        <v>802</v>
      </c>
      <c r="Q627" t="s">
        <v>802</v>
      </c>
      <c r="R627" t="s">
        <v>802</v>
      </c>
      <c r="S627" t="s">
        <v>802</v>
      </c>
      <c r="T627" t="s">
        <v>802</v>
      </c>
      <c r="U627" t="s">
        <v>802</v>
      </c>
      <c r="V627" t="s">
        <v>802</v>
      </c>
      <c r="W627" t="s">
        <v>802</v>
      </c>
      <c r="X627">
        <v>4</v>
      </c>
      <c r="Y627">
        <v>-9349691.9360000007</v>
      </c>
      <c r="Z627" s="4" t="s">
        <v>3611</v>
      </c>
    </row>
    <row r="628" spans="1:26">
      <c r="A628">
        <v>627</v>
      </c>
      <c r="B628" t="s">
        <v>3612</v>
      </c>
      <c r="C628" t="s">
        <v>3613</v>
      </c>
      <c r="D628" t="s">
        <v>3614</v>
      </c>
      <c r="E628" t="s">
        <v>3476</v>
      </c>
      <c r="F628">
        <v>31707</v>
      </c>
      <c r="G628" t="s">
        <v>3615</v>
      </c>
      <c r="H628">
        <v>31.558592969999999</v>
      </c>
      <c r="I628">
        <v>-84.187865709999997</v>
      </c>
      <c r="J628" t="s">
        <v>801</v>
      </c>
      <c r="K628" t="s">
        <v>802</v>
      </c>
      <c r="L628" t="s">
        <v>802</v>
      </c>
      <c r="M628" t="s">
        <v>802</v>
      </c>
      <c r="N628" t="s">
        <v>802</v>
      </c>
      <c r="O628" t="s">
        <v>802</v>
      </c>
      <c r="P628" t="s">
        <v>802</v>
      </c>
      <c r="Q628" t="s">
        <v>801</v>
      </c>
      <c r="R628" t="s">
        <v>802</v>
      </c>
      <c r="S628" t="s">
        <v>802</v>
      </c>
      <c r="T628" t="s">
        <v>801</v>
      </c>
      <c r="U628" t="s">
        <v>802</v>
      </c>
      <c r="V628" t="s">
        <v>802</v>
      </c>
      <c r="W628" t="s">
        <v>802</v>
      </c>
      <c r="X628">
        <v>4</v>
      </c>
      <c r="Y628">
        <v>-9371750.7919999994</v>
      </c>
      <c r="Z628" s="4" t="s">
        <v>3616</v>
      </c>
    </row>
    <row r="629" spans="1:26">
      <c r="A629">
        <v>628</v>
      </c>
      <c r="B629" t="s">
        <v>3617</v>
      </c>
      <c r="C629" t="s">
        <v>3618</v>
      </c>
      <c r="D629" t="s">
        <v>3619</v>
      </c>
      <c r="E629" t="s">
        <v>3476</v>
      </c>
      <c r="F629">
        <v>30141</v>
      </c>
      <c r="G629" t="s">
        <v>3620</v>
      </c>
      <c r="H629">
        <v>33.879132859999999</v>
      </c>
      <c r="I629">
        <v>-84.72837758</v>
      </c>
      <c r="J629" t="s">
        <v>801</v>
      </c>
      <c r="K629" t="s">
        <v>802</v>
      </c>
      <c r="L629" t="s">
        <v>802</v>
      </c>
      <c r="M629" t="s">
        <v>802</v>
      </c>
      <c r="N629" t="s">
        <v>802</v>
      </c>
      <c r="O629" t="s">
        <v>802</v>
      </c>
      <c r="P629" t="s">
        <v>802</v>
      </c>
      <c r="Q629" t="s">
        <v>801</v>
      </c>
      <c r="R629" t="s">
        <v>802</v>
      </c>
      <c r="S629" t="s">
        <v>802</v>
      </c>
      <c r="T629" t="s">
        <v>802</v>
      </c>
      <c r="U629" t="s">
        <v>802</v>
      </c>
      <c r="V629" t="s">
        <v>802</v>
      </c>
      <c r="W629" t="s">
        <v>802</v>
      </c>
      <c r="X629">
        <v>4</v>
      </c>
      <c r="Y629">
        <v>-9431920.3269999996</v>
      </c>
      <c r="Z629" s="4" t="s">
        <v>3621</v>
      </c>
    </row>
    <row r="630" spans="1:26">
      <c r="A630">
        <v>629</v>
      </c>
      <c r="B630" t="s">
        <v>3622</v>
      </c>
      <c r="C630" t="s">
        <v>3623</v>
      </c>
      <c r="D630" t="s">
        <v>3496</v>
      </c>
      <c r="E630" t="s">
        <v>3476</v>
      </c>
      <c r="F630">
        <v>30281</v>
      </c>
      <c r="G630" t="s">
        <v>3624</v>
      </c>
      <c r="H630">
        <v>33.533184319999997</v>
      </c>
      <c r="I630">
        <v>-84.199079870000006</v>
      </c>
      <c r="J630" t="s">
        <v>801</v>
      </c>
      <c r="K630" t="s">
        <v>802</v>
      </c>
      <c r="L630" t="s">
        <v>802</v>
      </c>
      <c r="M630" t="s">
        <v>802</v>
      </c>
      <c r="N630" t="s">
        <v>802</v>
      </c>
      <c r="O630" t="s">
        <v>802</v>
      </c>
      <c r="P630" t="s">
        <v>802</v>
      </c>
      <c r="Q630" t="s">
        <v>801</v>
      </c>
      <c r="R630" t="s">
        <v>802</v>
      </c>
      <c r="S630" t="s">
        <v>802</v>
      </c>
      <c r="T630" t="s">
        <v>802</v>
      </c>
      <c r="U630" t="s">
        <v>802</v>
      </c>
      <c r="V630" t="s">
        <v>802</v>
      </c>
      <c r="W630" t="s">
        <v>802</v>
      </c>
      <c r="X630">
        <v>4</v>
      </c>
      <c r="Y630">
        <v>-9372999.1579999998</v>
      </c>
      <c r="Z630" s="4" t="s">
        <v>3625</v>
      </c>
    </row>
    <row r="631" spans="1:26">
      <c r="A631">
        <v>630</v>
      </c>
      <c r="B631" t="s">
        <v>3626</v>
      </c>
      <c r="C631" t="s">
        <v>3627</v>
      </c>
      <c r="D631" t="s">
        <v>3628</v>
      </c>
      <c r="E631" t="s">
        <v>3476</v>
      </c>
      <c r="F631">
        <v>30214</v>
      </c>
      <c r="G631" t="s">
        <v>3629</v>
      </c>
      <c r="H631">
        <v>33.455059169999998</v>
      </c>
      <c r="I631">
        <v>-84.450168599999998</v>
      </c>
      <c r="J631" t="s">
        <v>801</v>
      </c>
      <c r="K631" t="s">
        <v>802</v>
      </c>
      <c r="L631" t="s">
        <v>802</v>
      </c>
      <c r="M631" t="s">
        <v>801</v>
      </c>
      <c r="N631" t="s">
        <v>802</v>
      </c>
      <c r="O631" t="s">
        <v>802</v>
      </c>
      <c r="P631" t="s">
        <v>802</v>
      </c>
      <c r="Q631" t="s">
        <v>802</v>
      </c>
      <c r="R631" t="s">
        <v>802</v>
      </c>
      <c r="S631" t="s">
        <v>802</v>
      </c>
      <c r="T631" t="s">
        <v>802</v>
      </c>
      <c r="U631" t="s">
        <v>802</v>
      </c>
      <c r="V631" t="s">
        <v>802</v>
      </c>
      <c r="W631" t="s">
        <v>802</v>
      </c>
      <c r="X631">
        <v>4</v>
      </c>
      <c r="Y631">
        <v>-9400950.2339999992</v>
      </c>
      <c r="Z631" s="4" t="s">
        <v>3630</v>
      </c>
    </row>
    <row r="632" spans="1:26">
      <c r="A632">
        <v>631</v>
      </c>
      <c r="B632" t="s">
        <v>3631</v>
      </c>
      <c r="C632" t="s">
        <v>3632</v>
      </c>
      <c r="D632" t="s">
        <v>3633</v>
      </c>
      <c r="E632" t="s">
        <v>3476</v>
      </c>
      <c r="F632">
        <v>30452</v>
      </c>
      <c r="G632" t="s">
        <v>3634</v>
      </c>
      <c r="H632">
        <v>32.327525909999999</v>
      </c>
      <c r="I632">
        <v>-81.876402859999999</v>
      </c>
      <c r="J632" t="s">
        <v>801</v>
      </c>
      <c r="K632" t="s">
        <v>802</v>
      </c>
      <c r="L632" t="s">
        <v>802</v>
      </c>
      <c r="M632" t="s">
        <v>802</v>
      </c>
      <c r="N632" t="s">
        <v>802</v>
      </c>
      <c r="O632" t="s">
        <v>802</v>
      </c>
      <c r="P632" t="s">
        <v>802</v>
      </c>
      <c r="Q632" t="s">
        <v>802</v>
      </c>
      <c r="R632" t="s">
        <v>802</v>
      </c>
      <c r="S632" t="s">
        <v>801</v>
      </c>
      <c r="T632" t="s">
        <v>802</v>
      </c>
      <c r="U632" t="s">
        <v>802</v>
      </c>
      <c r="V632" t="s">
        <v>802</v>
      </c>
      <c r="W632" t="s">
        <v>802</v>
      </c>
      <c r="X632">
        <v>4</v>
      </c>
      <c r="Y632">
        <v>-9114439.8540000003</v>
      </c>
      <c r="Z632" s="4" t="s">
        <v>3635</v>
      </c>
    </row>
    <row r="633" spans="1:26">
      <c r="A633">
        <v>632</v>
      </c>
      <c r="B633" t="s">
        <v>3636</v>
      </c>
      <c r="C633" t="s">
        <v>3637</v>
      </c>
      <c r="D633" t="s">
        <v>3638</v>
      </c>
      <c r="E633" t="s">
        <v>3476</v>
      </c>
      <c r="F633">
        <v>30012</v>
      </c>
      <c r="G633" t="s">
        <v>3639</v>
      </c>
      <c r="H633">
        <v>33.693352679999997</v>
      </c>
      <c r="I633">
        <v>-84.069158729999998</v>
      </c>
      <c r="J633" t="s">
        <v>801</v>
      </c>
      <c r="K633" t="s">
        <v>802</v>
      </c>
      <c r="L633" t="s">
        <v>802</v>
      </c>
      <c r="M633" t="s">
        <v>802</v>
      </c>
      <c r="N633" t="s">
        <v>802</v>
      </c>
      <c r="O633" t="s">
        <v>802</v>
      </c>
      <c r="P633" t="s">
        <v>802</v>
      </c>
      <c r="Q633" t="s">
        <v>801</v>
      </c>
      <c r="R633" t="s">
        <v>802</v>
      </c>
      <c r="S633" t="s">
        <v>801</v>
      </c>
      <c r="T633" t="s">
        <v>802</v>
      </c>
      <c r="U633" t="s">
        <v>802</v>
      </c>
      <c r="V633" t="s">
        <v>802</v>
      </c>
      <c r="W633" t="s">
        <v>802</v>
      </c>
      <c r="X633">
        <v>4</v>
      </c>
      <c r="Y633">
        <v>-9358536.398</v>
      </c>
      <c r="Z633" s="4" t="s">
        <v>3640</v>
      </c>
    </row>
    <row r="634" spans="1:26">
      <c r="A634">
        <v>633</v>
      </c>
      <c r="B634" t="s">
        <v>3641</v>
      </c>
      <c r="C634" t="s">
        <v>3642</v>
      </c>
      <c r="D634" t="s">
        <v>3643</v>
      </c>
      <c r="E634" t="s">
        <v>3476</v>
      </c>
      <c r="F634">
        <v>30004</v>
      </c>
      <c r="G634" t="s">
        <v>3644</v>
      </c>
      <c r="H634">
        <v>34.151795720000003</v>
      </c>
      <c r="I634">
        <v>-84.254029029999998</v>
      </c>
      <c r="J634" t="s">
        <v>801</v>
      </c>
      <c r="K634" t="s">
        <v>802</v>
      </c>
      <c r="L634" t="s">
        <v>802</v>
      </c>
      <c r="M634" t="s">
        <v>802</v>
      </c>
      <c r="N634" t="s">
        <v>802</v>
      </c>
      <c r="O634" t="s">
        <v>802</v>
      </c>
      <c r="P634" t="s">
        <v>802</v>
      </c>
      <c r="Q634" t="s">
        <v>801</v>
      </c>
      <c r="R634" t="s">
        <v>802</v>
      </c>
      <c r="S634" t="s">
        <v>802</v>
      </c>
      <c r="T634" t="s">
        <v>802</v>
      </c>
      <c r="U634" t="s">
        <v>802</v>
      </c>
      <c r="V634" t="s">
        <v>802</v>
      </c>
      <c r="W634" t="s">
        <v>802</v>
      </c>
      <c r="X634">
        <v>4</v>
      </c>
      <c r="Y634">
        <v>-9379116.0749999993</v>
      </c>
      <c r="Z634" s="4" t="s">
        <v>3645</v>
      </c>
    </row>
    <row r="635" spans="1:26">
      <c r="A635">
        <v>634</v>
      </c>
      <c r="B635" t="s">
        <v>3646</v>
      </c>
      <c r="C635" t="s">
        <v>3647</v>
      </c>
      <c r="D635" t="s">
        <v>3648</v>
      </c>
      <c r="E635" t="s">
        <v>3476</v>
      </c>
      <c r="F635">
        <v>30535</v>
      </c>
      <c r="G635" t="s">
        <v>3649</v>
      </c>
      <c r="H635">
        <v>34.574053669999998</v>
      </c>
      <c r="I635">
        <v>-83.628389650000003</v>
      </c>
      <c r="J635" t="s">
        <v>801</v>
      </c>
      <c r="K635" t="s">
        <v>802</v>
      </c>
      <c r="L635" t="s">
        <v>802</v>
      </c>
      <c r="M635" t="s">
        <v>802</v>
      </c>
      <c r="N635" t="s">
        <v>802</v>
      </c>
      <c r="O635" t="s">
        <v>802</v>
      </c>
      <c r="P635" t="s">
        <v>802</v>
      </c>
      <c r="Q635" t="s">
        <v>801</v>
      </c>
      <c r="R635" t="s">
        <v>802</v>
      </c>
      <c r="S635" t="s">
        <v>802</v>
      </c>
      <c r="T635" t="s">
        <v>802</v>
      </c>
      <c r="U635" t="s">
        <v>802</v>
      </c>
      <c r="V635" t="s">
        <v>802</v>
      </c>
      <c r="W635" t="s">
        <v>802</v>
      </c>
      <c r="X635">
        <v>4</v>
      </c>
      <c r="Y635">
        <v>-9309470.1999999993</v>
      </c>
      <c r="Z635" s="4" t="s">
        <v>3650</v>
      </c>
    </row>
    <row r="636" spans="1:26">
      <c r="A636">
        <v>635</v>
      </c>
      <c r="B636" t="s">
        <v>3651</v>
      </c>
      <c r="C636" t="s">
        <v>3652</v>
      </c>
      <c r="D636" t="s">
        <v>3653</v>
      </c>
      <c r="E636" t="s">
        <v>3476</v>
      </c>
      <c r="F636">
        <v>30350</v>
      </c>
      <c r="G636" t="s">
        <v>3654</v>
      </c>
      <c r="H636">
        <v>33.990680050000002</v>
      </c>
      <c r="I636">
        <v>-84.343814460000004</v>
      </c>
      <c r="J636" t="s">
        <v>801</v>
      </c>
      <c r="K636" t="s">
        <v>802</v>
      </c>
      <c r="L636" t="s">
        <v>802</v>
      </c>
      <c r="M636" t="s">
        <v>802</v>
      </c>
      <c r="N636" t="s">
        <v>801</v>
      </c>
      <c r="O636" t="s">
        <v>802</v>
      </c>
      <c r="P636" t="s">
        <v>802</v>
      </c>
      <c r="Q636" t="s">
        <v>802</v>
      </c>
      <c r="R636" t="s">
        <v>802</v>
      </c>
      <c r="S636" t="s">
        <v>802</v>
      </c>
      <c r="T636" t="s">
        <v>802</v>
      </c>
      <c r="U636" t="s">
        <v>802</v>
      </c>
      <c r="V636" t="s">
        <v>802</v>
      </c>
      <c r="W636" t="s">
        <v>802</v>
      </c>
      <c r="X636">
        <v>4</v>
      </c>
      <c r="Y636">
        <v>-9389110.9450000003</v>
      </c>
      <c r="Z636" s="4" t="s">
        <v>3655</v>
      </c>
    </row>
    <row r="637" spans="1:26">
      <c r="A637">
        <v>636</v>
      </c>
      <c r="B637" t="s">
        <v>3656</v>
      </c>
      <c r="C637" t="s">
        <v>3657</v>
      </c>
      <c r="D637" t="s">
        <v>3643</v>
      </c>
      <c r="E637" t="s">
        <v>3476</v>
      </c>
      <c r="F637">
        <v>30009</v>
      </c>
      <c r="G637" t="s">
        <v>3658</v>
      </c>
      <c r="H637">
        <v>34.058589560000001</v>
      </c>
      <c r="I637">
        <v>-84.302320969999997</v>
      </c>
      <c r="J637" t="s">
        <v>801</v>
      </c>
      <c r="K637" t="s">
        <v>802</v>
      </c>
      <c r="L637" t="s">
        <v>802</v>
      </c>
      <c r="M637" t="s">
        <v>802</v>
      </c>
      <c r="N637" t="s">
        <v>802</v>
      </c>
      <c r="O637" t="s">
        <v>802</v>
      </c>
      <c r="P637" t="s">
        <v>802</v>
      </c>
      <c r="Q637" t="s">
        <v>802</v>
      </c>
      <c r="R637" t="s">
        <v>802</v>
      </c>
      <c r="S637" t="s">
        <v>801</v>
      </c>
      <c r="T637" t="s">
        <v>802</v>
      </c>
      <c r="U637" t="s">
        <v>802</v>
      </c>
      <c r="V637" t="s">
        <v>802</v>
      </c>
      <c r="W637" t="s">
        <v>802</v>
      </c>
      <c r="X637">
        <v>4</v>
      </c>
      <c r="Y637">
        <v>-9384491.9100000001</v>
      </c>
      <c r="Z637" s="4" t="s">
        <v>3659</v>
      </c>
    </row>
    <row r="638" spans="1:26">
      <c r="A638">
        <v>637</v>
      </c>
      <c r="B638" t="s">
        <v>3660</v>
      </c>
      <c r="C638" t="s">
        <v>3661</v>
      </c>
      <c r="D638" t="s">
        <v>3619</v>
      </c>
      <c r="E638" t="s">
        <v>3476</v>
      </c>
      <c r="F638">
        <v>30141</v>
      </c>
      <c r="G638" t="s">
        <v>3662</v>
      </c>
      <c r="H638">
        <v>33.842311170000002</v>
      </c>
      <c r="I638">
        <v>-84.757832289999996</v>
      </c>
      <c r="J638" t="s">
        <v>801</v>
      </c>
      <c r="K638" t="s">
        <v>802</v>
      </c>
      <c r="L638" t="s">
        <v>802</v>
      </c>
      <c r="M638" t="s">
        <v>802</v>
      </c>
      <c r="N638" t="s">
        <v>802</v>
      </c>
      <c r="O638" t="s">
        <v>802</v>
      </c>
      <c r="P638" t="s">
        <v>802</v>
      </c>
      <c r="Q638" t="s">
        <v>801</v>
      </c>
      <c r="R638" t="s">
        <v>802</v>
      </c>
      <c r="S638" t="s">
        <v>802</v>
      </c>
      <c r="T638" t="s">
        <v>802</v>
      </c>
      <c r="U638" t="s">
        <v>802</v>
      </c>
      <c r="V638" t="s">
        <v>802</v>
      </c>
      <c r="W638" t="s">
        <v>802</v>
      </c>
      <c r="X638">
        <v>4</v>
      </c>
      <c r="Y638">
        <v>-9435199.2119999994</v>
      </c>
      <c r="Z638" s="4" t="s">
        <v>3663</v>
      </c>
    </row>
    <row r="639" spans="1:26">
      <c r="A639">
        <v>638</v>
      </c>
      <c r="B639" t="s">
        <v>3664</v>
      </c>
      <c r="C639" t="s">
        <v>3665</v>
      </c>
      <c r="D639" t="s">
        <v>2605</v>
      </c>
      <c r="E639" t="s">
        <v>3476</v>
      </c>
      <c r="F639">
        <v>30445</v>
      </c>
      <c r="G639" t="s">
        <v>3666</v>
      </c>
      <c r="H639">
        <v>32.088105550000002</v>
      </c>
      <c r="I639">
        <v>-82.499165300000001</v>
      </c>
      <c r="J639" t="s">
        <v>801</v>
      </c>
      <c r="K639" t="s">
        <v>802</v>
      </c>
      <c r="L639" t="s">
        <v>802</v>
      </c>
      <c r="M639" t="s">
        <v>802</v>
      </c>
      <c r="N639" t="s">
        <v>802</v>
      </c>
      <c r="O639" t="s">
        <v>801</v>
      </c>
      <c r="P639" t="s">
        <v>802</v>
      </c>
      <c r="Q639" t="s">
        <v>801</v>
      </c>
      <c r="R639" t="s">
        <v>802</v>
      </c>
      <c r="S639" t="s">
        <v>802</v>
      </c>
      <c r="T639" t="s">
        <v>802</v>
      </c>
      <c r="U639" t="s">
        <v>802</v>
      </c>
      <c r="V639" t="s">
        <v>802</v>
      </c>
      <c r="W639" t="s">
        <v>802</v>
      </c>
      <c r="X639">
        <v>4</v>
      </c>
      <c r="Y639">
        <v>-9183765.4700000007</v>
      </c>
      <c r="Z639" s="4" t="s">
        <v>3667</v>
      </c>
    </row>
    <row r="640" spans="1:26">
      <c r="A640">
        <v>639</v>
      </c>
      <c r="B640" t="s">
        <v>3668</v>
      </c>
      <c r="C640" t="s">
        <v>3669</v>
      </c>
      <c r="D640" t="s">
        <v>3670</v>
      </c>
      <c r="E640" t="s">
        <v>3476</v>
      </c>
      <c r="F640">
        <v>30071</v>
      </c>
      <c r="G640" t="s">
        <v>3671</v>
      </c>
      <c r="H640">
        <v>33.946171219999997</v>
      </c>
      <c r="I640">
        <v>-84.22850038</v>
      </c>
      <c r="J640" t="s">
        <v>801</v>
      </c>
      <c r="K640" t="s">
        <v>802</v>
      </c>
      <c r="L640" t="s">
        <v>802</v>
      </c>
      <c r="M640" t="s">
        <v>802</v>
      </c>
      <c r="N640" t="s">
        <v>802</v>
      </c>
      <c r="O640" t="s">
        <v>802</v>
      </c>
      <c r="P640" t="s">
        <v>802</v>
      </c>
      <c r="Q640" t="s">
        <v>801</v>
      </c>
      <c r="R640" t="s">
        <v>802</v>
      </c>
      <c r="S640" t="s">
        <v>802</v>
      </c>
      <c r="T640" t="s">
        <v>802</v>
      </c>
      <c r="U640" t="s">
        <v>802</v>
      </c>
      <c r="V640" t="s">
        <v>802</v>
      </c>
      <c r="W640" t="s">
        <v>802</v>
      </c>
      <c r="X640">
        <v>4</v>
      </c>
      <c r="Y640">
        <v>-9376274.2369999997</v>
      </c>
      <c r="Z640" s="4" t="s">
        <v>3672</v>
      </c>
    </row>
    <row r="641" spans="1:26">
      <c r="A641">
        <v>640</v>
      </c>
      <c r="B641" t="s">
        <v>3673</v>
      </c>
      <c r="C641" t="s">
        <v>3674</v>
      </c>
      <c r="D641" t="s">
        <v>3675</v>
      </c>
      <c r="E641" t="s">
        <v>3476</v>
      </c>
      <c r="F641">
        <v>30084</v>
      </c>
      <c r="G641" t="s">
        <v>3676</v>
      </c>
      <c r="H641">
        <v>33.839000669999997</v>
      </c>
      <c r="I641">
        <v>-84.198720440000002</v>
      </c>
      <c r="J641" t="s">
        <v>801</v>
      </c>
      <c r="K641" t="s">
        <v>802</v>
      </c>
      <c r="L641" t="s">
        <v>802</v>
      </c>
      <c r="M641" t="s">
        <v>802</v>
      </c>
      <c r="N641" t="s">
        <v>802</v>
      </c>
      <c r="O641" t="s">
        <v>802</v>
      </c>
      <c r="P641" t="s">
        <v>802</v>
      </c>
      <c r="Q641" t="s">
        <v>801</v>
      </c>
      <c r="R641" t="s">
        <v>802</v>
      </c>
      <c r="S641" t="s">
        <v>802</v>
      </c>
      <c r="T641" t="s">
        <v>802</v>
      </c>
      <c r="U641" t="s">
        <v>802</v>
      </c>
      <c r="V641" t="s">
        <v>802</v>
      </c>
      <c r="W641" t="s">
        <v>802</v>
      </c>
      <c r="X641">
        <v>4</v>
      </c>
      <c r="Y641">
        <v>-9372959.1469999999</v>
      </c>
      <c r="Z641" s="4" t="s">
        <v>3677</v>
      </c>
    </row>
    <row r="642" spans="1:26">
      <c r="A642">
        <v>641</v>
      </c>
      <c r="B642" t="s">
        <v>3678</v>
      </c>
      <c r="C642" t="s">
        <v>3679</v>
      </c>
      <c r="D642" t="s">
        <v>3680</v>
      </c>
      <c r="E642" t="s">
        <v>3476</v>
      </c>
      <c r="F642">
        <v>30619</v>
      </c>
      <c r="G642" t="s">
        <v>3681</v>
      </c>
      <c r="H642">
        <v>33.847463580000003</v>
      </c>
      <c r="I642">
        <v>-83.250219439999995</v>
      </c>
      <c r="J642" t="s">
        <v>801</v>
      </c>
      <c r="K642" t="s">
        <v>802</v>
      </c>
      <c r="L642" t="s">
        <v>802</v>
      </c>
      <c r="M642" t="s">
        <v>802</v>
      </c>
      <c r="N642" t="s">
        <v>802</v>
      </c>
      <c r="O642" t="s">
        <v>802</v>
      </c>
      <c r="P642" t="s">
        <v>802</v>
      </c>
      <c r="Q642" t="s">
        <v>802</v>
      </c>
      <c r="R642" t="s">
        <v>802</v>
      </c>
      <c r="S642" t="s">
        <v>801</v>
      </c>
      <c r="T642" t="s">
        <v>802</v>
      </c>
      <c r="U642" t="s">
        <v>802</v>
      </c>
      <c r="V642" t="s">
        <v>802</v>
      </c>
      <c r="W642" t="s">
        <v>802</v>
      </c>
      <c r="X642">
        <v>4</v>
      </c>
      <c r="Y642">
        <v>-9267372.4680000003</v>
      </c>
      <c r="Z642" s="4" t="s">
        <v>3682</v>
      </c>
    </row>
    <row r="643" spans="1:26">
      <c r="A643">
        <v>642</v>
      </c>
      <c r="B643" t="s">
        <v>3683</v>
      </c>
      <c r="C643" t="s">
        <v>3684</v>
      </c>
      <c r="D643" t="s">
        <v>3685</v>
      </c>
      <c r="E643" t="s">
        <v>3476</v>
      </c>
      <c r="F643">
        <v>31530</v>
      </c>
      <c r="G643" t="s">
        <v>3686</v>
      </c>
      <c r="H643">
        <v>31.537712819999999</v>
      </c>
      <c r="I643">
        <v>-82.91709779</v>
      </c>
      <c r="J643" t="s">
        <v>801</v>
      </c>
      <c r="K643" t="s">
        <v>802</v>
      </c>
      <c r="L643" t="s">
        <v>802</v>
      </c>
      <c r="M643" t="s">
        <v>802</v>
      </c>
      <c r="N643" t="s">
        <v>802</v>
      </c>
      <c r="O643" t="s">
        <v>802</v>
      </c>
      <c r="P643" t="s">
        <v>802</v>
      </c>
      <c r="Q643" t="s">
        <v>802</v>
      </c>
      <c r="R643" t="s">
        <v>802</v>
      </c>
      <c r="S643" t="s">
        <v>802</v>
      </c>
      <c r="T643" t="s">
        <v>801</v>
      </c>
      <c r="U643" t="s">
        <v>802</v>
      </c>
      <c r="V643" t="s">
        <v>802</v>
      </c>
      <c r="W643" t="s">
        <v>802</v>
      </c>
      <c r="X643">
        <v>4</v>
      </c>
      <c r="Y643">
        <v>-9230289.5120000001</v>
      </c>
      <c r="Z643" s="4" t="s">
        <v>3687</v>
      </c>
    </row>
    <row r="644" spans="1:26">
      <c r="A644">
        <v>643</v>
      </c>
      <c r="B644" t="s">
        <v>3688</v>
      </c>
      <c r="C644" t="s">
        <v>3689</v>
      </c>
      <c r="D644" t="s">
        <v>3653</v>
      </c>
      <c r="E644" t="s">
        <v>3476</v>
      </c>
      <c r="F644">
        <v>30312</v>
      </c>
      <c r="G644" t="s">
        <v>3624</v>
      </c>
      <c r="H644">
        <v>33.619400810000002</v>
      </c>
      <c r="I644">
        <v>-84.419026479999999</v>
      </c>
      <c r="J644" t="s">
        <v>801</v>
      </c>
      <c r="K644" t="s">
        <v>802</v>
      </c>
      <c r="L644" t="s">
        <v>802</v>
      </c>
      <c r="M644" t="s">
        <v>802</v>
      </c>
      <c r="N644" t="s">
        <v>802</v>
      </c>
      <c r="O644" t="s">
        <v>802</v>
      </c>
      <c r="P644" t="s">
        <v>802</v>
      </c>
      <c r="Q644" t="s">
        <v>801</v>
      </c>
      <c r="R644" t="s">
        <v>802</v>
      </c>
      <c r="S644" t="s">
        <v>802</v>
      </c>
      <c r="T644" t="s">
        <v>802</v>
      </c>
      <c r="U644" t="s">
        <v>802</v>
      </c>
      <c r="V644" t="s">
        <v>802</v>
      </c>
      <c r="W644" t="s">
        <v>802</v>
      </c>
      <c r="X644">
        <v>4</v>
      </c>
      <c r="Y644">
        <v>-9397483.5089999996</v>
      </c>
      <c r="Z644" s="4" t="s">
        <v>3690</v>
      </c>
    </row>
    <row r="645" spans="1:26">
      <c r="A645">
        <v>644</v>
      </c>
      <c r="B645" t="s">
        <v>3691</v>
      </c>
      <c r="C645" t="s">
        <v>3692</v>
      </c>
      <c r="D645" t="s">
        <v>3693</v>
      </c>
      <c r="E645" t="s">
        <v>3476</v>
      </c>
      <c r="F645">
        <v>31709</v>
      </c>
      <c r="G645" t="s">
        <v>3694</v>
      </c>
      <c r="H645">
        <v>32.053374509999998</v>
      </c>
      <c r="I645">
        <v>-84.203274050000005</v>
      </c>
      <c r="J645" t="s">
        <v>801</v>
      </c>
      <c r="K645" t="s">
        <v>802</v>
      </c>
      <c r="L645" t="s">
        <v>802</v>
      </c>
      <c r="M645" t="s">
        <v>802</v>
      </c>
      <c r="N645" t="s">
        <v>802</v>
      </c>
      <c r="O645" t="s">
        <v>802</v>
      </c>
      <c r="P645" t="s">
        <v>802</v>
      </c>
      <c r="Q645" t="s">
        <v>802</v>
      </c>
      <c r="R645" t="s">
        <v>802</v>
      </c>
      <c r="S645" t="s">
        <v>801</v>
      </c>
      <c r="T645" t="s">
        <v>802</v>
      </c>
      <c r="U645" t="s">
        <v>802</v>
      </c>
      <c r="V645" t="s">
        <v>802</v>
      </c>
      <c r="W645" t="s">
        <v>802</v>
      </c>
      <c r="X645">
        <v>4</v>
      </c>
      <c r="Y645">
        <v>-9373466.0429999996</v>
      </c>
      <c r="Z645" s="4" t="s">
        <v>3695</v>
      </c>
    </row>
    <row r="646" spans="1:26">
      <c r="A646">
        <v>645</v>
      </c>
      <c r="B646" t="s">
        <v>3696</v>
      </c>
      <c r="C646" t="s">
        <v>3697</v>
      </c>
      <c r="D646" t="s">
        <v>3698</v>
      </c>
      <c r="E646" t="s">
        <v>3476</v>
      </c>
      <c r="F646">
        <v>31513</v>
      </c>
      <c r="G646" t="s">
        <v>3699</v>
      </c>
      <c r="H646">
        <v>31.885559610000001</v>
      </c>
      <c r="I646">
        <v>-82.227540289999993</v>
      </c>
      <c r="J646" t="s">
        <v>802</v>
      </c>
      <c r="K646" t="s">
        <v>801</v>
      </c>
      <c r="L646" t="s">
        <v>802</v>
      </c>
      <c r="M646" t="s">
        <v>802</v>
      </c>
      <c r="N646" t="s">
        <v>802</v>
      </c>
      <c r="O646" t="s">
        <v>802</v>
      </c>
      <c r="P646" t="s">
        <v>802</v>
      </c>
      <c r="Q646" t="s">
        <v>802</v>
      </c>
      <c r="R646" t="s">
        <v>802</v>
      </c>
      <c r="S646" t="s">
        <v>802</v>
      </c>
      <c r="T646" t="s">
        <v>802</v>
      </c>
      <c r="U646" t="s">
        <v>801</v>
      </c>
      <c r="V646" t="s">
        <v>802</v>
      </c>
      <c r="W646" t="s">
        <v>802</v>
      </c>
      <c r="X646">
        <v>4</v>
      </c>
      <c r="Y646">
        <v>-9153528.3029999994</v>
      </c>
      <c r="Z646" s="4" t="s">
        <v>3700</v>
      </c>
    </row>
    <row r="647" spans="1:26">
      <c r="A647">
        <v>646</v>
      </c>
      <c r="B647" t="s">
        <v>3701</v>
      </c>
      <c r="C647" t="s">
        <v>3702</v>
      </c>
      <c r="D647" t="s">
        <v>3698</v>
      </c>
      <c r="E647" t="s">
        <v>3476</v>
      </c>
      <c r="F647">
        <v>31513</v>
      </c>
      <c r="G647" t="s">
        <v>3703</v>
      </c>
      <c r="H647">
        <v>31.885559610000001</v>
      </c>
      <c r="I647">
        <v>-82.227540289999993</v>
      </c>
      <c r="J647" t="s">
        <v>801</v>
      </c>
      <c r="K647" t="s">
        <v>802</v>
      </c>
      <c r="L647" t="s">
        <v>802</v>
      </c>
      <c r="M647" t="s">
        <v>802</v>
      </c>
      <c r="N647" t="s">
        <v>802</v>
      </c>
      <c r="O647" t="s">
        <v>802</v>
      </c>
      <c r="P647" t="s">
        <v>802</v>
      </c>
      <c r="Q647" t="s">
        <v>801</v>
      </c>
      <c r="R647" t="s">
        <v>802</v>
      </c>
      <c r="S647" t="s">
        <v>802</v>
      </c>
      <c r="T647" t="s">
        <v>802</v>
      </c>
      <c r="U647" t="s">
        <v>802</v>
      </c>
      <c r="V647" t="s">
        <v>802</v>
      </c>
      <c r="W647" t="s">
        <v>802</v>
      </c>
      <c r="X647">
        <v>4</v>
      </c>
      <c r="Y647">
        <v>-9153528.3029999994</v>
      </c>
      <c r="Z647" s="4" t="s">
        <v>3700</v>
      </c>
    </row>
    <row r="648" spans="1:26">
      <c r="A648">
        <v>647</v>
      </c>
      <c r="B648" t="s">
        <v>3704</v>
      </c>
      <c r="C648" t="s">
        <v>3705</v>
      </c>
      <c r="D648" t="s">
        <v>3520</v>
      </c>
      <c r="E648" t="s">
        <v>3476</v>
      </c>
      <c r="F648">
        <v>30008</v>
      </c>
      <c r="G648" t="s">
        <v>3706</v>
      </c>
      <c r="H648">
        <v>33.926264269999997</v>
      </c>
      <c r="I648">
        <v>-84.560397019999996</v>
      </c>
      <c r="J648" t="s">
        <v>801</v>
      </c>
      <c r="K648" t="s">
        <v>802</v>
      </c>
      <c r="L648" t="s">
        <v>802</v>
      </c>
      <c r="M648" t="s">
        <v>802</v>
      </c>
      <c r="N648" t="s">
        <v>802</v>
      </c>
      <c r="O648" t="s">
        <v>802</v>
      </c>
      <c r="P648" t="s">
        <v>802</v>
      </c>
      <c r="Q648" t="s">
        <v>802</v>
      </c>
      <c r="R648" t="s">
        <v>802</v>
      </c>
      <c r="S648" t="s">
        <v>801</v>
      </c>
      <c r="T648" t="s">
        <v>802</v>
      </c>
      <c r="U648" t="s">
        <v>802</v>
      </c>
      <c r="V648" t="s">
        <v>802</v>
      </c>
      <c r="W648" t="s">
        <v>802</v>
      </c>
      <c r="X648">
        <v>4</v>
      </c>
      <c r="Y648">
        <v>-9413220.8120000008</v>
      </c>
      <c r="Z648" s="4" t="s">
        <v>3707</v>
      </c>
    </row>
    <row r="649" spans="1:26">
      <c r="A649">
        <v>648</v>
      </c>
      <c r="B649" t="s">
        <v>3708</v>
      </c>
      <c r="C649" t="s">
        <v>3709</v>
      </c>
      <c r="D649" t="s">
        <v>3710</v>
      </c>
      <c r="E649" t="s">
        <v>3476</v>
      </c>
      <c r="F649">
        <v>30288</v>
      </c>
      <c r="G649" t="s">
        <v>3711</v>
      </c>
      <c r="H649">
        <v>33.662726999999997</v>
      </c>
      <c r="I649">
        <v>-84.327783060000002</v>
      </c>
      <c r="J649" t="s">
        <v>801</v>
      </c>
      <c r="K649" t="s">
        <v>802</v>
      </c>
      <c r="L649" t="s">
        <v>802</v>
      </c>
      <c r="M649" t="s">
        <v>802</v>
      </c>
      <c r="N649" t="s">
        <v>802</v>
      </c>
      <c r="O649" t="s">
        <v>802</v>
      </c>
      <c r="P649" t="s">
        <v>802</v>
      </c>
      <c r="Q649" t="s">
        <v>802</v>
      </c>
      <c r="R649" t="s">
        <v>802</v>
      </c>
      <c r="S649" t="s">
        <v>801</v>
      </c>
      <c r="T649" t="s">
        <v>802</v>
      </c>
      <c r="U649" t="s">
        <v>802</v>
      </c>
      <c r="V649" t="s">
        <v>802</v>
      </c>
      <c r="W649" t="s">
        <v>802</v>
      </c>
      <c r="X649">
        <v>4</v>
      </c>
      <c r="Y649">
        <v>-9387326.3350000009</v>
      </c>
      <c r="Z649">
        <v>3983604.7710000002</v>
      </c>
    </row>
    <row r="650" spans="1:26">
      <c r="A650">
        <v>649</v>
      </c>
      <c r="B650" t="s">
        <v>3712</v>
      </c>
      <c r="C650" t="s">
        <v>3713</v>
      </c>
      <c r="D650" t="s">
        <v>2566</v>
      </c>
      <c r="E650" t="s">
        <v>3476</v>
      </c>
      <c r="F650">
        <v>30601</v>
      </c>
      <c r="G650" t="s">
        <v>3714</v>
      </c>
      <c r="H650">
        <v>33.977900339999998</v>
      </c>
      <c r="I650">
        <v>-83.348721780000005</v>
      </c>
      <c r="J650" t="s">
        <v>801</v>
      </c>
      <c r="K650" t="s">
        <v>802</v>
      </c>
      <c r="L650" t="s">
        <v>802</v>
      </c>
      <c r="M650" t="s">
        <v>802</v>
      </c>
      <c r="N650" t="s">
        <v>802</v>
      </c>
      <c r="O650" t="s">
        <v>802</v>
      </c>
      <c r="P650" t="s">
        <v>802</v>
      </c>
      <c r="Q650" t="s">
        <v>802</v>
      </c>
      <c r="R650" t="s">
        <v>802</v>
      </c>
      <c r="S650" t="s">
        <v>801</v>
      </c>
      <c r="T650" t="s">
        <v>802</v>
      </c>
      <c r="U650" t="s">
        <v>802</v>
      </c>
      <c r="V650" t="s">
        <v>802</v>
      </c>
      <c r="W650" t="s">
        <v>802</v>
      </c>
      <c r="X650">
        <v>4</v>
      </c>
      <c r="Y650">
        <v>-9278337.7029999997</v>
      </c>
      <c r="Z650" s="4" t="s">
        <v>3715</v>
      </c>
    </row>
    <row r="651" spans="1:26">
      <c r="A651">
        <v>650</v>
      </c>
      <c r="B651" t="s">
        <v>3716</v>
      </c>
      <c r="C651" t="s">
        <v>3717</v>
      </c>
      <c r="D651" t="s">
        <v>2566</v>
      </c>
      <c r="E651" t="s">
        <v>3476</v>
      </c>
      <c r="F651">
        <v>30607</v>
      </c>
      <c r="G651" t="s">
        <v>3718</v>
      </c>
      <c r="H651">
        <v>34.051729950000002</v>
      </c>
      <c r="I651">
        <v>-83.412698680000005</v>
      </c>
      <c r="J651" t="s">
        <v>801</v>
      </c>
      <c r="K651" t="s">
        <v>802</v>
      </c>
      <c r="L651" t="s">
        <v>802</v>
      </c>
      <c r="M651" t="s">
        <v>802</v>
      </c>
      <c r="N651" t="s">
        <v>802</v>
      </c>
      <c r="O651" t="s">
        <v>802</v>
      </c>
      <c r="P651" t="s">
        <v>802</v>
      </c>
      <c r="Q651" t="s">
        <v>801</v>
      </c>
      <c r="R651" t="s">
        <v>802</v>
      </c>
      <c r="S651" t="s">
        <v>802</v>
      </c>
      <c r="T651" t="s">
        <v>802</v>
      </c>
      <c r="U651" t="s">
        <v>802</v>
      </c>
      <c r="V651" t="s">
        <v>802</v>
      </c>
      <c r="W651" t="s">
        <v>802</v>
      </c>
      <c r="X651">
        <v>4</v>
      </c>
      <c r="Y651">
        <v>-9285459.5810000002</v>
      </c>
      <c r="Z651" s="4" t="s">
        <v>3719</v>
      </c>
    </row>
    <row r="652" spans="1:26">
      <c r="A652">
        <v>651</v>
      </c>
      <c r="B652" t="s">
        <v>3720</v>
      </c>
      <c r="C652" t="s">
        <v>3721</v>
      </c>
      <c r="D652" t="s">
        <v>2566</v>
      </c>
      <c r="E652" t="s">
        <v>3476</v>
      </c>
      <c r="F652">
        <v>30605</v>
      </c>
      <c r="G652" t="s">
        <v>3722</v>
      </c>
      <c r="H652">
        <v>33.91744989</v>
      </c>
      <c r="I652">
        <v>-83.270775560000004</v>
      </c>
      <c r="J652" t="s">
        <v>801</v>
      </c>
      <c r="K652" t="s">
        <v>802</v>
      </c>
      <c r="L652" t="s">
        <v>802</v>
      </c>
      <c r="M652" t="s">
        <v>801</v>
      </c>
      <c r="N652" t="s">
        <v>802</v>
      </c>
      <c r="O652" t="s">
        <v>802</v>
      </c>
      <c r="P652" t="s">
        <v>802</v>
      </c>
      <c r="Q652" t="s">
        <v>802</v>
      </c>
      <c r="R652" t="s">
        <v>802</v>
      </c>
      <c r="S652" t="s">
        <v>802</v>
      </c>
      <c r="T652" t="s">
        <v>802</v>
      </c>
      <c r="U652" t="s">
        <v>802</v>
      </c>
      <c r="V652" t="s">
        <v>802</v>
      </c>
      <c r="W652" t="s">
        <v>802</v>
      </c>
      <c r="X652">
        <v>4</v>
      </c>
      <c r="Y652">
        <v>-9269660.7660000008</v>
      </c>
      <c r="Z652" s="4" t="s">
        <v>3723</v>
      </c>
    </row>
    <row r="653" spans="1:26">
      <c r="A653">
        <v>652</v>
      </c>
      <c r="B653" t="s">
        <v>3724</v>
      </c>
      <c r="C653" t="s">
        <v>3725</v>
      </c>
      <c r="D653" t="s">
        <v>3726</v>
      </c>
      <c r="E653" t="s">
        <v>3476</v>
      </c>
      <c r="F653">
        <v>31642</v>
      </c>
      <c r="G653" t="s">
        <v>3727</v>
      </c>
      <c r="H653">
        <v>31.299212499999999</v>
      </c>
      <c r="I653">
        <v>-82.850404499999996</v>
      </c>
      <c r="J653" t="s">
        <v>802</v>
      </c>
      <c r="K653" t="s">
        <v>801</v>
      </c>
      <c r="L653" t="s">
        <v>802</v>
      </c>
      <c r="M653" t="s">
        <v>802</v>
      </c>
      <c r="N653" t="s">
        <v>802</v>
      </c>
      <c r="O653" t="s">
        <v>802</v>
      </c>
      <c r="P653" t="s">
        <v>802</v>
      </c>
      <c r="Q653" t="s">
        <v>802</v>
      </c>
      <c r="R653" t="s">
        <v>802</v>
      </c>
      <c r="S653" t="s">
        <v>802</v>
      </c>
      <c r="T653" t="s">
        <v>802</v>
      </c>
      <c r="U653" t="s">
        <v>802</v>
      </c>
      <c r="V653" t="s">
        <v>802</v>
      </c>
      <c r="W653" t="s">
        <v>801</v>
      </c>
      <c r="X653">
        <v>4</v>
      </c>
      <c r="Y653">
        <v>-9222865.2459999993</v>
      </c>
      <c r="Z653" s="4" t="s">
        <v>3728</v>
      </c>
    </row>
    <row r="654" spans="1:26">
      <c r="A654">
        <v>653</v>
      </c>
      <c r="B654" t="s">
        <v>3729</v>
      </c>
      <c r="C654" t="s">
        <v>3730</v>
      </c>
      <c r="D654" t="s">
        <v>3643</v>
      </c>
      <c r="E654" t="s">
        <v>3476</v>
      </c>
      <c r="F654">
        <v>30005</v>
      </c>
      <c r="G654" t="s">
        <v>3731</v>
      </c>
      <c r="H654">
        <v>34.09953325</v>
      </c>
      <c r="I654">
        <v>-84.212551579999996</v>
      </c>
      <c r="J654" t="s">
        <v>801</v>
      </c>
      <c r="K654" t="s">
        <v>802</v>
      </c>
      <c r="L654" t="s">
        <v>802</v>
      </c>
      <c r="M654" t="s">
        <v>802</v>
      </c>
      <c r="N654" t="s">
        <v>802</v>
      </c>
      <c r="O654" t="s">
        <v>801</v>
      </c>
      <c r="P654" t="s">
        <v>802</v>
      </c>
      <c r="Q654" t="s">
        <v>802</v>
      </c>
      <c r="R654" t="s">
        <v>802</v>
      </c>
      <c r="S654" t="s">
        <v>802</v>
      </c>
      <c r="T654" t="s">
        <v>802</v>
      </c>
      <c r="U654" t="s">
        <v>802</v>
      </c>
      <c r="V654" t="s">
        <v>802</v>
      </c>
      <c r="W654" t="s">
        <v>802</v>
      </c>
      <c r="X654">
        <v>4</v>
      </c>
      <c r="Y654">
        <v>-9374498.8249999993</v>
      </c>
      <c r="Z654" s="4" t="s">
        <v>3732</v>
      </c>
    </row>
    <row r="655" spans="1:26">
      <c r="A655">
        <v>654</v>
      </c>
      <c r="B655" t="s">
        <v>3733</v>
      </c>
      <c r="C655" t="s">
        <v>3734</v>
      </c>
      <c r="D655" t="s">
        <v>3491</v>
      </c>
      <c r="E655" t="s">
        <v>3476</v>
      </c>
      <c r="F655">
        <v>31408</v>
      </c>
      <c r="G655" t="s">
        <v>3735</v>
      </c>
      <c r="H655">
        <v>32.077511600000001</v>
      </c>
      <c r="I655">
        <v>-81.15816495</v>
      </c>
      <c r="J655" t="s">
        <v>801</v>
      </c>
      <c r="K655" t="s">
        <v>802</v>
      </c>
      <c r="L655" t="s">
        <v>802</v>
      </c>
      <c r="M655" t="s">
        <v>802</v>
      </c>
      <c r="N655" t="s">
        <v>801</v>
      </c>
      <c r="O655" t="s">
        <v>802</v>
      </c>
      <c r="P655" t="s">
        <v>802</v>
      </c>
      <c r="Q655" t="s">
        <v>802</v>
      </c>
      <c r="R655" t="s">
        <v>802</v>
      </c>
      <c r="S655" t="s">
        <v>802</v>
      </c>
      <c r="T655" t="s">
        <v>802</v>
      </c>
      <c r="U655" t="s">
        <v>802</v>
      </c>
      <c r="V655" t="s">
        <v>802</v>
      </c>
      <c r="W655" t="s">
        <v>802</v>
      </c>
      <c r="X655">
        <v>4</v>
      </c>
      <c r="Y655">
        <v>-9034485.9499999993</v>
      </c>
      <c r="Z655" s="4" t="s">
        <v>3736</v>
      </c>
    </row>
    <row r="656" spans="1:26">
      <c r="A656">
        <v>655</v>
      </c>
      <c r="B656" t="s">
        <v>3737</v>
      </c>
      <c r="C656" t="s">
        <v>3738</v>
      </c>
      <c r="D656" t="s">
        <v>3739</v>
      </c>
      <c r="E656" t="s">
        <v>3476</v>
      </c>
      <c r="F656">
        <v>29654</v>
      </c>
      <c r="G656" t="s">
        <v>3740</v>
      </c>
      <c r="H656">
        <v>34.539430289999999</v>
      </c>
      <c r="I656">
        <v>-82.316264559999993</v>
      </c>
      <c r="J656" t="s">
        <v>801</v>
      </c>
      <c r="K656" t="s">
        <v>802</v>
      </c>
      <c r="L656" t="s">
        <v>802</v>
      </c>
      <c r="M656" t="s">
        <v>801</v>
      </c>
      <c r="N656" t="s">
        <v>802</v>
      </c>
      <c r="O656" t="s">
        <v>802</v>
      </c>
      <c r="P656" t="s">
        <v>802</v>
      </c>
      <c r="Q656" t="s">
        <v>802</v>
      </c>
      <c r="R656" t="s">
        <v>802</v>
      </c>
      <c r="S656" t="s">
        <v>802</v>
      </c>
      <c r="T656" t="s">
        <v>802</v>
      </c>
      <c r="U656" t="s">
        <v>802</v>
      </c>
      <c r="V656" t="s">
        <v>802</v>
      </c>
      <c r="W656" t="s">
        <v>802</v>
      </c>
      <c r="X656">
        <v>4</v>
      </c>
      <c r="Y656">
        <v>-9163405.0600000005</v>
      </c>
      <c r="Z656" s="4" t="s">
        <v>3741</v>
      </c>
    </row>
    <row r="657" spans="1:26">
      <c r="A657">
        <v>656</v>
      </c>
      <c r="B657" t="s">
        <v>3742</v>
      </c>
      <c r="C657" t="s">
        <v>3743</v>
      </c>
      <c r="D657" t="s">
        <v>3744</v>
      </c>
      <c r="E657" t="s">
        <v>3476</v>
      </c>
      <c r="F657">
        <v>30901</v>
      </c>
      <c r="G657" t="s">
        <v>3745</v>
      </c>
      <c r="H657">
        <v>33.439866940000002</v>
      </c>
      <c r="I657">
        <v>-81.996604529999999</v>
      </c>
      <c r="J657" t="s">
        <v>801</v>
      </c>
      <c r="K657" t="s">
        <v>802</v>
      </c>
      <c r="L657" t="s">
        <v>802</v>
      </c>
      <c r="M657" t="s">
        <v>802</v>
      </c>
      <c r="N657" t="s">
        <v>802</v>
      </c>
      <c r="O657" t="s">
        <v>802</v>
      </c>
      <c r="P657" t="s">
        <v>802</v>
      </c>
      <c r="Q657" t="s">
        <v>801</v>
      </c>
      <c r="R657" t="s">
        <v>802</v>
      </c>
      <c r="S657" t="s">
        <v>802</v>
      </c>
      <c r="T657" t="s">
        <v>802</v>
      </c>
      <c r="U657" t="s">
        <v>802</v>
      </c>
      <c r="V657" t="s">
        <v>802</v>
      </c>
      <c r="W657" t="s">
        <v>802</v>
      </c>
      <c r="X657">
        <v>4</v>
      </c>
      <c r="Y657">
        <v>-9127820.6520000007</v>
      </c>
      <c r="Z657" s="4" t="s">
        <v>3746</v>
      </c>
    </row>
    <row r="658" spans="1:26">
      <c r="A658">
        <v>657</v>
      </c>
      <c r="B658" t="s">
        <v>3747</v>
      </c>
      <c r="C658" t="s">
        <v>3748</v>
      </c>
      <c r="D658" t="s">
        <v>3749</v>
      </c>
      <c r="E658" t="s">
        <v>3476</v>
      </c>
      <c r="F658">
        <v>30104</v>
      </c>
      <c r="G658" t="s">
        <v>3750</v>
      </c>
      <c r="H658">
        <v>34.049018680000003</v>
      </c>
      <c r="I658">
        <v>-85.069993699999998</v>
      </c>
      <c r="J658" t="s">
        <v>801</v>
      </c>
      <c r="K658" t="s">
        <v>802</v>
      </c>
      <c r="L658" t="s">
        <v>802</v>
      </c>
      <c r="M658" t="s">
        <v>802</v>
      </c>
      <c r="N658" t="s">
        <v>802</v>
      </c>
      <c r="O658" t="s">
        <v>802</v>
      </c>
      <c r="P658" t="s">
        <v>802</v>
      </c>
      <c r="Q658" t="s">
        <v>802</v>
      </c>
      <c r="R658" t="s">
        <v>802</v>
      </c>
      <c r="S658" t="s">
        <v>801</v>
      </c>
      <c r="T658" t="s">
        <v>802</v>
      </c>
      <c r="U658" t="s">
        <v>802</v>
      </c>
      <c r="V658" t="s">
        <v>802</v>
      </c>
      <c r="W658" t="s">
        <v>802</v>
      </c>
      <c r="X658">
        <v>4</v>
      </c>
      <c r="Y658">
        <v>-9469948.8719999995</v>
      </c>
      <c r="Z658" s="4" t="s">
        <v>3751</v>
      </c>
    </row>
    <row r="659" spans="1:26">
      <c r="A659">
        <v>658</v>
      </c>
      <c r="B659" t="s">
        <v>3752</v>
      </c>
      <c r="C659" t="s">
        <v>3753</v>
      </c>
      <c r="D659" t="s">
        <v>3486</v>
      </c>
      <c r="E659" t="s">
        <v>3476</v>
      </c>
      <c r="F659">
        <v>30223</v>
      </c>
      <c r="G659" t="s">
        <v>3754</v>
      </c>
      <c r="H659">
        <v>33.267399740000002</v>
      </c>
      <c r="I659">
        <v>-84.220053350000001</v>
      </c>
      <c r="J659" t="s">
        <v>801</v>
      </c>
      <c r="K659" t="s">
        <v>802</v>
      </c>
      <c r="L659" t="s">
        <v>802</v>
      </c>
      <c r="M659" t="s">
        <v>802</v>
      </c>
      <c r="N659" t="s">
        <v>801</v>
      </c>
      <c r="O659" t="s">
        <v>802</v>
      </c>
      <c r="P659" t="s">
        <v>802</v>
      </c>
      <c r="Q659" t="s">
        <v>802</v>
      </c>
      <c r="R659" t="s">
        <v>802</v>
      </c>
      <c r="S659" t="s">
        <v>802</v>
      </c>
      <c r="T659" t="s">
        <v>802</v>
      </c>
      <c r="U659" t="s">
        <v>802</v>
      </c>
      <c r="V659" t="s">
        <v>802</v>
      </c>
      <c r="W659" t="s">
        <v>802</v>
      </c>
      <c r="X659">
        <v>4</v>
      </c>
      <c r="Y659">
        <v>-9375333.9130000006</v>
      </c>
      <c r="Z659" s="4" t="s">
        <v>3755</v>
      </c>
    </row>
    <row r="660" spans="1:26">
      <c r="A660">
        <v>659</v>
      </c>
      <c r="B660" t="s">
        <v>3756</v>
      </c>
      <c r="C660" t="s">
        <v>3757</v>
      </c>
      <c r="D660" t="s">
        <v>3653</v>
      </c>
      <c r="E660" t="s">
        <v>3476</v>
      </c>
      <c r="F660">
        <v>30336</v>
      </c>
      <c r="G660" t="s">
        <v>3758</v>
      </c>
      <c r="H660">
        <v>33.722267430000002</v>
      </c>
      <c r="I660">
        <v>-84.597682410000004</v>
      </c>
      <c r="J660" t="s">
        <v>801</v>
      </c>
      <c r="K660" t="s">
        <v>802</v>
      </c>
      <c r="L660" t="s">
        <v>802</v>
      </c>
      <c r="M660" t="s">
        <v>802</v>
      </c>
      <c r="N660" t="s">
        <v>801</v>
      </c>
      <c r="O660" t="s">
        <v>802</v>
      </c>
      <c r="P660" t="s">
        <v>802</v>
      </c>
      <c r="Q660" t="s">
        <v>802</v>
      </c>
      <c r="R660" t="s">
        <v>802</v>
      </c>
      <c r="S660" t="s">
        <v>802</v>
      </c>
      <c r="T660" t="s">
        <v>802</v>
      </c>
      <c r="U660" t="s">
        <v>802</v>
      </c>
      <c r="V660" t="s">
        <v>802</v>
      </c>
      <c r="W660" t="s">
        <v>802</v>
      </c>
      <c r="X660">
        <v>4</v>
      </c>
      <c r="Y660">
        <v>-9417371.4030000009</v>
      </c>
      <c r="Z660" s="4" t="s">
        <v>3759</v>
      </c>
    </row>
    <row r="661" spans="1:26">
      <c r="A661">
        <v>660</v>
      </c>
      <c r="B661" t="s">
        <v>3760</v>
      </c>
      <c r="C661" t="s">
        <v>3761</v>
      </c>
      <c r="D661" t="s">
        <v>2566</v>
      </c>
      <c r="E661" t="s">
        <v>3476</v>
      </c>
      <c r="F661">
        <v>30605</v>
      </c>
      <c r="G661" t="s">
        <v>3762</v>
      </c>
      <c r="H661">
        <v>33.958556350000002</v>
      </c>
      <c r="I661">
        <v>-83.329423489999996</v>
      </c>
      <c r="J661" t="s">
        <v>801</v>
      </c>
      <c r="K661" t="s">
        <v>802</v>
      </c>
      <c r="L661" t="s">
        <v>802</v>
      </c>
      <c r="M661" t="s">
        <v>801</v>
      </c>
      <c r="N661" t="s">
        <v>802</v>
      </c>
      <c r="O661" t="s">
        <v>802</v>
      </c>
      <c r="P661" t="s">
        <v>802</v>
      </c>
      <c r="Q661" t="s">
        <v>802</v>
      </c>
      <c r="R661" t="s">
        <v>802</v>
      </c>
      <c r="S661" t="s">
        <v>802</v>
      </c>
      <c r="T661" t="s">
        <v>802</v>
      </c>
      <c r="U661" t="s">
        <v>802</v>
      </c>
      <c r="V661" t="s">
        <v>802</v>
      </c>
      <c r="W661" t="s">
        <v>802</v>
      </c>
      <c r="X661">
        <v>4</v>
      </c>
      <c r="Y661">
        <v>-9276189.4260000009</v>
      </c>
      <c r="Z661" s="4" t="s">
        <v>3763</v>
      </c>
    </row>
    <row r="662" spans="1:26">
      <c r="A662">
        <v>661</v>
      </c>
      <c r="B662" t="s">
        <v>3764</v>
      </c>
      <c r="C662" t="s">
        <v>3765</v>
      </c>
      <c r="D662" t="s">
        <v>3539</v>
      </c>
      <c r="E662" t="s">
        <v>3476</v>
      </c>
      <c r="F662">
        <v>31061</v>
      </c>
      <c r="G662" t="s">
        <v>1776</v>
      </c>
      <c r="H662">
        <v>33.11990145</v>
      </c>
      <c r="I662">
        <v>-83.207549889999996</v>
      </c>
      <c r="J662" t="s">
        <v>801</v>
      </c>
      <c r="K662" t="s">
        <v>802</v>
      </c>
      <c r="L662" t="s">
        <v>802</v>
      </c>
      <c r="M662" t="s">
        <v>802</v>
      </c>
      <c r="N662" t="s">
        <v>802</v>
      </c>
      <c r="O662" t="s">
        <v>802</v>
      </c>
      <c r="P662" t="s">
        <v>802</v>
      </c>
      <c r="Q662" t="s">
        <v>802</v>
      </c>
      <c r="R662" t="s">
        <v>802</v>
      </c>
      <c r="S662" t="s">
        <v>801</v>
      </c>
      <c r="T662" t="s">
        <v>802</v>
      </c>
      <c r="U662" t="s">
        <v>802</v>
      </c>
      <c r="V662" t="s">
        <v>802</v>
      </c>
      <c r="W662" t="s">
        <v>802</v>
      </c>
      <c r="X662">
        <v>4</v>
      </c>
      <c r="Y662">
        <v>-9262622.5099999998</v>
      </c>
      <c r="Z662" s="4" t="s">
        <v>3766</v>
      </c>
    </row>
    <row r="663" spans="1:26">
      <c r="A663">
        <v>662</v>
      </c>
      <c r="B663" t="s">
        <v>3767</v>
      </c>
      <c r="C663" t="s">
        <v>3768</v>
      </c>
      <c r="D663" t="s">
        <v>3539</v>
      </c>
      <c r="E663" t="s">
        <v>3476</v>
      </c>
      <c r="F663">
        <v>31061</v>
      </c>
      <c r="G663" t="s">
        <v>3769</v>
      </c>
      <c r="H663">
        <v>33.118760119999997</v>
      </c>
      <c r="I663">
        <v>-83.208748</v>
      </c>
      <c r="J663" t="s">
        <v>801</v>
      </c>
      <c r="K663" t="s">
        <v>802</v>
      </c>
      <c r="L663" t="s">
        <v>802</v>
      </c>
      <c r="M663" t="s">
        <v>802</v>
      </c>
      <c r="N663" t="s">
        <v>802</v>
      </c>
      <c r="O663" t="s">
        <v>802</v>
      </c>
      <c r="P663" t="s">
        <v>802</v>
      </c>
      <c r="Q663" t="s">
        <v>802</v>
      </c>
      <c r="R663" t="s">
        <v>802</v>
      </c>
      <c r="S663" t="s">
        <v>801</v>
      </c>
      <c r="T663" t="s">
        <v>802</v>
      </c>
      <c r="U663" t="s">
        <v>802</v>
      </c>
      <c r="V663" t="s">
        <v>802</v>
      </c>
      <c r="W663" t="s">
        <v>802</v>
      </c>
      <c r="X663">
        <v>4</v>
      </c>
      <c r="Y663">
        <v>-9262755.8839999996</v>
      </c>
      <c r="Z663" s="4" t="s">
        <v>3770</v>
      </c>
    </row>
    <row r="664" spans="1:26">
      <c r="A664">
        <v>663</v>
      </c>
      <c r="B664" t="s">
        <v>3771</v>
      </c>
      <c r="C664" t="s">
        <v>3772</v>
      </c>
      <c r="D664" t="s">
        <v>3539</v>
      </c>
      <c r="E664" t="s">
        <v>3476</v>
      </c>
      <c r="F664">
        <v>31061</v>
      </c>
      <c r="G664" t="s">
        <v>3773</v>
      </c>
      <c r="H664">
        <v>33.180190430000003</v>
      </c>
      <c r="I664">
        <v>-83.195235859999997</v>
      </c>
      <c r="J664" t="s">
        <v>801</v>
      </c>
      <c r="K664" t="s">
        <v>802</v>
      </c>
      <c r="L664" t="s">
        <v>802</v>
      </c>
      <c r="M664" t="s">
        <v>802</v>
      </c>
      <c r="N664" t="s">
        <v>802</v>
      </c>
      <c r="O664" t="s">
        <v>802</v>
      </c>
      <c r="P664" t="s">
        <v>802</v>
      </c>
      <c r="Q664" t="s">
        <v>801</v>
      </c>
      <c r="R664" t="s">
        <v>802</v>
      </c>
      <c r="S664" t="s">
        <v>802</v>
      </c>
      <c r="T664" t="s">
        <v>802</v>
      </c>
      <c r="U664" t="s">
        <v>802</v>
      </c>
      <c r="V664" t="s">
        <v>802</v>
      </c>
      <c r="W664" t="s">
        <v>802</v>
      </c>
      <c r="X664">
        <v>4</v>
      </c>
      <c r="Y664">
        <v>-9261251.7180000003</v>
      </c>
      <c r="Z664" s="4" t="s">
        <v>3774</v>
      </c>
    </row>
    <row r="665" spans="1:26">
      <c r="A665">
        <v>664</v>
      </c>
      <c r="B665" t="s">
        <v>3775</v>
      </c>
      <c r="C665" t="s">
        <v>3776</v>
      </c>
      <c r="D665" t="s">
        <v>3539</v>
      </c>
      <c r="E665" t="s">
        <v>3476</v>
      </c>
      <c r="F665">
        <v>31061</v>
      </c>
      <c r="G665" t="s">
        <v>3773</v>
      </c>
      <c r="H665">
        <v>33.082341960000001</v>
      </c>
      <c r="I665">
        <v>-83.298232889999994</v>
      </c>
      <c r="J665" t="s">
        <v>801</v>
      </c>
      <c r="K665" t="s">
        <v>802</v>
      </c>
      <c r="L665" t="s">
        <v>802</v>
      </c>
      <c r="M665" t="s">
        <v>802</v>
      </c>
      <c r="N665" t="s">
        <v>802</v>
      </c>
      <c r="O665" t="s">
        <v>802</v>
      </c>
      <c r="P665" t="s">
        <v>802</v>
      </c>
      <c r="Q665" t="s">
        <v>801</v>
      </c>
      <c r="R665" t="s">
        <v>802</v>
      </c>
      <c r="S665" t="s">
        <v>802</v>
      </c>
      <c r="T665" t="s">
        <v>802</v>
      </c>
      <c r="U665" t="s">
        <v>802</v>
      </c>
      <c r="V665" t="s">
        <v>802</v>
      </c>
      <c r="W665" t="s">
        <v>802</v>
      </c>
      <c r="X665">
        <v>4</v>
      </c>
      <c r="Y665">
        <v>-9272717.2980000004</v>
      </c>
      <c r="Z665" s="4" t="s">
        <v>3777</v>
      </c>
    </row>
    <row r="666" spans="1:26">
      <c r="A666">
        <v>665</v>
      </c>
      <c r="B666" t="s">
        <v>3778</v>
      </c>
      <c r="C666" t="s">
        <v>3779</v>
      </c>
      <c r="D666" t="s">
        <v>3539</v>
      </c>
      <c r="E666" t="s">
        <v>3476</v>
      </c>
      <c r="F666">
        <v>31061</v>
      </c>
      <c r="G666" t="s">
        <v>3773</v>
      </c>
      <c r="H666">
        <v>33.155247430000003</v>
      </c>
      <c r="I666">
        <v>-83.314294070000003</v>
      </c>
      <c r="J666" t="s">
        <v>801</v>
      </c>
      <c r="K666" t="s">
        <v>802</v>
      </c>
      <c r="L666" t="s">
        <v>802</v>
      </c>
      <c r="M666" t="s">
        <v>802</v>
      </c>
      <c r="N666" t="s">
        <v>802</v>
      </c>
      <c r="O666" t="s">
        <v>802</v>
      </c>
      <c r="P666" t="s">
        <v>802</v>
      </c>
      <c r="Q666" t="s">
        <v>801</v>
      </c>
      <c r="R666" t="s">
        <v>802</v>
      </c>
      <c r="S666" t="s">
        <v>802</v>
      </c>
      <c r="T666" t="s">
        <v>802</v>
      </c>
      <c r="U666" t="s">
        <v>802</v>
      </c>
      <c r="V666" t="s">
        <v>802</v>
      </c>
      <c r="W666" t="s">
        <v>802</v>
      </c>
      <c r="X666">
        <v>4</v>
      </c>
      <c r="Y666">
        <v>-9274505.2210000008</v>
      </c>
      <c r="Z666" s="4" t="s">
        <v>3780</v>
      </c>
    </row>
    <row r="667" spans="1:26">
      <c r="A667">
        <v>666</v>
      </c>
      <c r="B667" t="s">
        <v>3781</v>
      </c>
      <c r="C667" t="s">
        <v>3782</v>
      </c>
      <c r="D667" t="s">
        <v>3539</v>
      </c>
      <c r="E667" t="s">
        <v>3476</v>
      </c>
      <c r="F667">
        <v>31061</v>
      </c>
      <c r="G667" t="s">
        <v>3773</v>
      </c>
      <c r="H667">
        <v>32.953791090000003</v>
      </c>
      <c r="I667">
        <v>-83.33855647</v>
      </c>
      <c r="J667" t="s">
        <v>801</v>
      </c>
      <c r="K667" t="s">
        <v>802</v>
      </c>
      <c r="L667" t="s">
        <v>802</v>
      </c>
      <c r="M667" t="s">
        <v>802</v>
      </c>
      <c r="N667" t="s">
        <v>802</v>
      </c>
      <c r="O667" t="s">
        <v>802</v>
      </c>
      <c r="P667" t="s">
        <v>802</v>
      </c>
      <c r="Q667" t="s">
        <v>801</v>
      </c>
      <c r="R667" t="s">
        <v>802</v>
      </c>
      <c r="S667" t="s">
        <v>802</v>
      </c>
      <c r="T667" t="s">
        <v>802</v>
      </c>
      <c r="U667" t="s">
        <v>802</v>
      </c>
      <c r="V667" t="s">
        <v>802</v>
      </c>
      <c r="W667" t="s">
        <v>802</v>
      </c>
      <c r="X667">
        <v>4</v>
      </c>
      <c r="Y667">
        <v>-9277206.0989999995</v>
      </c>
      <c r="Z667" s="4" t="s">
        <v>3783</v>
      </c>
    </row>
    <row r="668" spans="1:26">
      <c r="A668">
        <v>667</v>
      </c>
      <c r="B668" t="s">
        <v>3784</v>
      </c>
      <c r="C668" t="s">
        <v>3785</v>
      </c>
      <c r="D668" t="s">
        <v>3539</v>
      </c>
      <c r="E668" t="s">
        <v>3476</v>
      </c>
      <c r="F668">
        <v>31061</v>
      </c>
      <c r="G668" t="s">
        <v>3773</v>
      </c>
      <c r="H668">
        <v>33.071750260000002</v>
      </c>
      <c r="I668">
        <v>-83.246119919999998</v>
      </c>
      <c r="J668" t="s">
        <v>801</v>
      </c>
      <c r="K668" t="s">
        <v>802</v>
      </c>
      <c r="L668" t="s">
        <v>802</v>
      </c>
      <c r="M668" t="s">
        <v>802</v>
      </c>
      <c r="N668" t="s">
        <v>802</v>
      </c>
      <c r="O668" t="s">
        <v>802</v>
      </c>
      <c r="P668" t="s">
        <v>802</v>
      </c>
      <c r="Q668" t="s">
        <v>801</v>
      </c>
      <c r="R668" t="s">
        <v>802</v>
      </c>
      <c r="S668" t="s">
        <v>802</v>
      </c>
      <c r="T668" t="s">
        <v>802</v>
      </c>
      <c r="U668" t="s">
        <v>802</v>
      </c>
      <c r="V668" t="s">
        <v>802</v>
      </c>
      <c r="W668" t="s">
        <v>802</v>
      </c>
      <c r="X668">
        <v>4</v>
      </c>
      <c r="Y668">
        <v>-9266916.1079999991</v>
      </c>
      <c r="Z668" s="4" t="s">
        <v>3786</v>
      </c>
    </row>
    <row r="669" spans="1:26">
      <c r="A669">
        <v>668</v>
      </c>
      <c r="B669" t="s">
        <v>3787</v>
      </c>
      <c r="C669" t="s">
        <v>3788</v>
      </c>
      <c r="D669" t="s">
        <v>3789</v>
      </c>
      <c r="E669" t="s">
        <v>3476</v>
      </c>
      <c r="F669">
        <v>31510</v>
      </c>
      <c r="G669" t="s">
        <v>3790</v>
      </c>
      <c r="H669">
        <v>31.573596760000001</v>
      </c>
      <c r="I669">
        <v>-82.48797897</v>
      </c>
      <c r="J669" t="s">
        <v>801</v>
      </c>
      <c r="K669" t="s">
        <v>802</v>
      </c>
      <c r="L669" t="s">
        <v>802</v>
      </c>
      <c r="M669" t="s">
        <v>802</v>
      </c>
      <c r="N669" t="s">
        <v>802</v>
      </c>
      <c r="O669" t="s">
        <v>802</v>
      </c>
      <c r="P669" t="s">
        <v>802</v>
      </c>
      <c r="Q669" t="s">
        <v>801</v>
      </c>
      <c r="R669" t="s">
        <v>802</v>
      </c>
      <c r="S669" t="s">
        <v>802</v>
      </c>
      <c r="T669" t="s">
        <v>802</v>
      </c>
      <c r="U669" t="s">
        <v>802</v>
      </c>
      <c r="V669" t="s">
        <v>802</v>
      </c>
      <c r="W669" t="s">
        <v>802</v>
      </c>
      <c r="X669">
        <v>4</v>
      </c>
      <c r="Y669">
        <v>-9182520.2109999992</v>
      </c>
      <c r="Z669" s="4" t="s">
        <v>3791</v>
      </c>
    </row>
    <row r="670" spans="1:26">
      <c r="A670">
        <v>669</v>
      </c>
      <c r="B670" t="s">
        <v>3792</v>
      </c>
      <c r="C670" t="s">
        <v>3793</v>
      </c>
      <c r="D670" t="s">
        <v>3794</v>
      </c>
      <c r="E670" t="s">
        <v>3476</v>
      </c>
      <c r="F670">
        <v>30120</v>
      </c>
      <c r="G670" t="s">
        <v>3795</v>
      </c>
      <c r="H670">
        <v>34.152140330000002</v>
      </c>
      <c r="I670">
        <v>-84.758388839999995</v>
      </c>
      <c r="J670" t="s">
        <v>802</v>
      </c>
      <c r="K670" t="s">
        <v>801</v>
      </c>
      <c r="L670" t="s">
        <v>802</v>
      </c>
      <c r="M670" t="s">
        <v>802</v>
      </c>
      <c r="N670" t="s">
        <v>802</v>
      </c>
      <c r="O670" t="s">
        <v>802</v>
      </c>
      <c r="P670" t="s">
        <v>802</v>
      </c>
      <c r="Q670" t="s">
        <v>802</v>
      </c>
      <c r="R670" t="s">
        <v>802</v>
      </c>
      <c r="S670" t="s">
        <v>802</v>
      </c>
      <c r="T670" t="s">
        <v>802</v>
      </c>
      <c r="U670" t="s">
        <v>801</v>
      </c>
      <c r="V670" t="s">
        <v>802</v>
      </c>
      <c r="W670" t="s">
        <v>802</v>
      </c>
      <c r="X670">
        <v>4</v>
      </c>
      <c r="Y670">
        <v>-9435261.1679999996</v>
      </c>
      <c r="Z670" s="4" t="s">
        <v>3796</v>
      </c>
    </row>
    <row r="671" spans="1:26">
      <c r="A671">
        <v>670</v>
      </c>
      <c r="B671" t="s">
        <v>3797</v>
      </c>
      <c r="C671" t="s">
        <v>3798</v>
      </c>
      <c r="D671" t="s">
        <v>3506</v>
      </c>
      <c r="E671" t="s">
        <v>3476</v>
      </c>
      <c r="F671">
        <v>30120</v>
      </c>
      <c r="G671" t="s">
        <v>3799</v>
      </c>
      <c r="H671">
        <v>34.152140330000002</v>
      </c>
      <c r="I671">
        <v>-84.758388839999995</v>
      </c>
      <c r="J671" t="s">
        <v>802</v>
      </c>
      <c r="K671" t="s">
        <v>801</v>
      </c>
      <c r="L671" t="s">
        <v>802</v>
      </c>
      <c r="M671" t="s">
        <v>802</v>
      </c>
      <c r="N671" t="s">
        <v>802</v>
      </c>
      <c r="O671" t="s">
        <v>802</v>
      </c>
      <c r="P671" t="s">
        <v>802</v>
      </c>
      <c r="Q671" t="s">
        <v>802</v>
      </c>
      <c r="R671" t="s">
        <v>802</v>
      </c>
      <c r="S671" t="s">
        <v>802</v>
      </c>
      <c r="T671" t="s">
        <v>802</v>
      </c>
      <c r="U671" t="s">
        <v>801</v>
      </c>
      <c r="V671" t="s">
        <v>802</v>
      </c>
      <c r="W671" t="s">
        <v>802</v>
      </c>
      <c r="X671">
        <v>4</v>
      </c>
      <c r="Y671">
        <v>-9435261.1679999996</v>
      </c>
      <c r="Z671" s="4" t="s">
        <v>3796</v>
      </c>
    </row>
    <row r="672" spans="1:26">
      <c r="A672">
        <v>671</v>
      </c>
      <c r="B672" t="s">
        <v>3800</v>
      </c>
      <c r="C672" t="s">
        <v>3801</v>
      </c>
      <c r="D672" t="s">
        <v>3794</v>
      </c>
      <c r="E672" t="s">
        <v>3476</v>
      </c>
      <c r="F672">
        <v>30137</v>
      </c>
      <c r="G672" t="s">
        <v>3799</v>
      </c>
      <c r="H672">
        <v>34.152140330000002</v>
      </c>
      <c r="I672">
        <v>-84.758388839999995</v>
      </c>
      <c r="J672" t="s">
        <v>802</v>
      </c>
      <c r="K672" t="s">
        <v>801</v>
      </c>
      <c r="L672" t="s">
        <v>802</v>
      </c>
      <c r="M672" t="s">
        <v>802</v>
      </c>
      <c r="N672" t="s">
        <v>802</v>
      </c>
      <c r="O672" t="s">
        <v>802</v>
      </c>
      <c r="P672" t="s">
        <v>802</v>
      </c>
      <c r="Q672" t="s">
        <v>802</v>
      </c>
      <c r="R672" t="s">
        <v>802</v>
      </c>
      <c r="S672" t="s">
        <v>802</v>
      </c>
      <c r="T672" t="s">
        <v>802</v>
      </c>
      <c r="U672" t="s">
        <v>802</v>
      </c>
      <c r="V672" t="s">
        <v>802</v>
      </c>
      <c r="W672" t="s">
        <v>801</v>
      </c>
      <c r="X672">
        <v>4</v>
      </c>
      <c r="Y672">
        <v>-9435261.1679999996</v>
      </c>
      <c r="Z672" s="4" t="s">
        <v>3796</v>
      </c>
    </row>
    <row r="673" spans="1:26">
      <c r="A673">
        <v>672</v>
      </c>
      <c r="B673" t="s">
        <v>3802</v>
      </c>
      <c r="C673" t="s">
        <v>3803</v>
      </c>
      <c r="D673" t="s">
        <v>3506</v>
      </c>
      <c r="E673" t="s">
        <v>3476</v>
      </c>
      <c r="F673">
        <v>30120</v>
      </c>
      <c r="G673" t="s">
        <v>3795</v>
      </c>
      <c r="H673">
        <v>34.144007809999998</v>
      </c>
      <c r="I673">
        <v>-84.764445330000001</v>
      </c>
      <c r="J673" t="s">
        <v>801</v>
      </c>
      <c r="K673" t="s">
        <v>802</v>
      </c>
      <c r="L673" t="s">
        <v>802</v>
      </c>
      <c r="M673" t="s">
        <v>802</v>
      </c>
      <c r="N673" t="s">
        <v>802</v>
      </c>
      <c r="O673" t="s">
        <v>801</v>
      </c>
      <c r="P673" t="s">
        <v>802</v>
      </c>
      <c r="Q673" t="s">
        <v>802</v>
      </c>
      <c r="R673" t="s">
        <v>802</v>
      </c>
      <c r="S673" t="s">
        <v>802</v>
      </c>
      <c r="T673" t="s">
        <v>802</v>
      </c>
      <c r="U673" t="s">
        <v>802</v>
      </c>
      <c r="V673" t="s">
        <v>802</v>
      </c>
      <c r="W673" t="s">
        <v>802</v>
      </c>
      <c r="X673">
        <v>4</v>
      </c>
      <c r="Y673">
        <v>-9435935.3739999998</v>
      </c>
      <c r="Z673" s="4" t="s">
        <v>3804</v>
      </c>
    </row>
    <row r="674" spans="1:26">
      <c r="A674">
        <v>673</v>
      </c>
      <c r="B674" t="s">
        <v>3805</v>
      </c>
      <c r="C674" t="s">
        <v>3806</v>
      </c>
      <c r="D674" t="s">
        <v>3506</v>
      </c>
      <c r="E674" t="s">
        <v>3476</v>
      </c>
      <c r="F674">
        <v>30121</v>
      </c>
      <c r="G674" t="s">
        <v>3807</v>
      </c>
      <c r="H674">
        <v>34.224901260000003</v>
      </c>
      <c r="I674">
        <v>-84.804824929999995</v>
      </c>
      <c r="J674" t="s">
        <v>801</v>
      </c>
      <c r="K674" t="s">
        <v>802</v>
      </c>
      <c r="L674" t="s">
        <v>802</v>
      </c>
      <c r="M674" t="s">
        <v>802</v>
      </c>
      <c r="N674" t="s">
        <v>802</v>
      </c>
      <c r="O674" t="s">
        <v>802</v>
      </c>
      <c r="P674" t="s">
        <v>802</v>
      </c>
      <c r="Q674" t="s">
        <v>802</v>
      </c>
      <c r="R674" t="s">
        <v>802</v>
      </c>
      <c r="S674" t="s">
        <v>801</v>
      </c>
      <c r="T674" t="s">
        <v>802</v>
      </c>
      <c r="U674" t="s">
        <v>802</v>
      </c>
      <c r="V674" t="s">
        <v>802</v>
      </c>
      <c r="W674" t="s">
        <v>802</v>
      </c>
      <c r="X674">
        <v>4</v>
      </c>
      <c r="Y674">
        <v>-9440430.4120000005</v>
      </c>
      <c r="Z674" s="4" t="s">
        <v>3808</v>
      </c>
    </row>
    <row r="675" spans="1:26">
      <c r="A675">
        <v>674</v>
      </c>
      <c r="B675" t="s">
        <v>3809</v>
      </c>
      <c r="C675" t="s">
        <v>3810</v>
      </c>
      <c r="D675" t="s">
        <v>3811</v>
      </c>
      <c r="E675" t="s">
        <v>3476</v>
      </c>
      <c r="F675">
        <v>31036</v>
      </c>
      <c r="G675" t="s">
        <v>3812</v>
      </c>
      <c r="H675">
        <v>32.282528079999999</v>
      </c>
      <c r="I675">
        <v>-83.445677720000006</v>
      </c>
      <c r="J675" t="s">
        <v>801</v>
      </c>
      <c r="K675" t="s">
        <v>802</v>
      </c>
      <c r="L675" t="s">
        <v>802</v>
      </c>
      <c r="M675" t="s">
        <v>802</v>
      </c>
      <c r="N675" t="s">
        <v>802</v>
      </c>
      <c r="O675" t="s">
        <v>802</v>
      </c>
      <c r="P675" t="s">
        <v>802</v>
      </c>
      <c r="Q675" t="s">
        <v>801</v>
      </c>
      <c r="R675" t="s">
        <v>802</v>
      </c>
      <c r="S675" t="s">
        <v>802</v>
      </c>
      <c r="T675" t="s">
        <v>802</v>
      </c>
      <c r="U675" t="s">
        <v>802</v>
      </c>
      <c r="V675" t="s">
        <v>802</v>
      </c>
      <c r="W675" t="s">
        <v>802</v>
      </c>
      <c r="X675">
        <v>4</v>
      </c>
      <c r="Y675">
        <v>-9289130.7819999997</v>
      </c>
      <c r="Z675" s="4" t="s">
        <v>3813</v>
      </c>
    </row>
    <row r="676" spans="1:26">
      <c r="A676">
        <v>675</v>
      </c>
      <c r="B676" t="s">
        <v>3814</v>
      </c>
      <c r="C676" t="s">
        <v>3815</v>
      </c>
      <c r="D676" t="s">
        <v>3643</v>
      </c>
      <c r="E676" t="s">
        <v>3476</v>
      </c>
      <c r="F676">
        <v>30004</v>
      </c>
      <c r="G676" t="s">
        <v>3816</v>
      </c>
      <c r="H676">
        <v>34.123116750000001</v>
      </c>
      <c r="I676">
        <v>-84.233469260000007</v>
      </c>
      <c r="J676" t="s">
        <v>801</v>
      </c>
      <c r="K676" t="s">
        <v>802</v>
      </c>
      <c r="L676" t="s">
        <v>802</v>
      </c>
      <c r="M676" t="s">
        <v>802</v>
      </c>
      <c r="N676" t="s">
        <v>802</v>
      </c>
      <c r="O676" t="s">
        <v>802</v>
      </c>
      <c r="P676" t="s">
        <v>802</v>
      </c>
      <c r="Q676" t="s">
        <v>801</v>
      </c>
      <c r="R676" t="s">
        <v>802</v>
      </c>
      <c r="S676" t="s">
        <v>802</v>
      </c>
      <c r="T676" t="s">
        <v>802</v>
      </c>
      <c r="U676" t="s">
        <v>802</v>
      </c>
      <c r="V676" t="s">
        <v>802</v>
      </c>
      <c r="W676" t="s">
        <v>802</v>
      </c>
      <c r="X676">
        <v>4</v>
      </c>
      <c r="Y676">
        <v>-9376827.3709999993</v>
      </c>
      <c r="Z676" s="4" t="s">
        <v>3817</v>
      </c>
    </row>
    <row r="677" spans="1:26">
      <c r="A677">
        <v>676</v>
      </c>
      <c r="B677" t="s">
        <v>3818</v>
      </c>
      <c r="C677" t="s">
        <v>3819</v>
      </c>
      <c r="D677" t="s">
        <v>3820</v>
      </c>
      <c r="E677" t="s">
        <v>3476</v>
      </c>
      <c r="F677">
        <v>30082</v>
      </c>
      <c r="G677" t="s">
        <v>3821</v>
      </c>
      <c r="H677">
        <v>33.837632239999998</v>
      </c>
      <c r="I677">
        <v>-84.502317189999999</v>
      </c>
      <c r="J677" t="s">
        <v>801</v>
      </c>
      <c r="K677" t="s">
        <v>802</v>
      </c>
      <c r="L677" t="s">
        <v>802</v>
      </c>
      <c r="M677" t="s">
        <v>802</v>
      </c>
      <c r="N677" t="s">
        <v>802</v>
      </c>
      <c r="O677" t="s">
        <v>801</v>
      </c>
      <c r="P677" t="s">
        <v>802</v>
      </c>
      <c r="Q677" t="s">
        <v>802</v>
      </c>
      <c r="R677" t="s">
        <v>802</v>
      </c>
      <c r="S677" t="s">
        <v>802</v>
      </c>
      <c r="T677" t="s">
        <v>802</v>
      </c>
      <c r="U677" t="s">
        <v>802</v>
      </c>
      <c r="V677" t="s">
        <v>802</v>
      </c>
      <c r="W677" t="s">
        <v>802</v>
      </c>
      <c r="X677">
        <v>4</v>
      </c>
      <c r="Y677">
        <v>-9406755.3929999992</v>
      </c>
      <c r="Z677" s="4" t="s">
        <v>3822</v>
      </c>
    </row>
    <row r="678" spans="1:26">
      <c r="A678">
        <v>677</v>
      </c>
      <c r="B678" t="s">
        <v>3823</v>
      </c>
      <c r="C678" t="s">
        <v>3824</v>
      </c>
      <c r="D678" t="s">
        <v>3825</v>
      </c>
      <c r="E678" t="s">
        <v>3476</v>
      </c>
      <c r="F678">
        <v>30518</v>
      </c>
      <c r="G678" t="s">
        <v>3826</v>
      </c>
      <c r="H678">
        <v>34.127044669999997</v>
      </c>
      <c r="I678">
        <v>-84.037102540000006</v>
      </c>
      <c r="J678" t="s">
        <v>802</v>
      </c>
      <c r="K678" t="s">
        <v>801</v>
      </c>
      <c r="L678" t="s">
        <v>802</v>
      </c>
      <c r="M678" t="s">
        <v>802</v>
      </c>
      <c r="N678" t="s">
        <v>802</v>
      </c>
      <c r="O678" t="s">
        <v>802</v>
      </c>
      <c r="P678" t="s">
        <v>802</v>
      </c>
      <c r="Q678" t="s">
        <v>802</v>
      </c>
      <c r="R678" t="s">
        <v>802</v>
      </c>
      <c r="S678" t="s">
        <v>802</v>
      </c>
      <c r="T678" t="s">
        <v>802</v>
      </c>
      <c r="U678" t="s">
        <v>802</v>
      </c>
      <c r="V678" t="s">
        <v>802</v>
      </c>
      <c r="W678" t="s">
        <v>801</v>
      </c>
      <c r="X678">
        <v>4</v>
      </c>
      <c r="Y678">
        <v>-9354967.9220000003</v>
      </c>
      <c r="Z678" s="4" t="s">
        <v>3827</v>
      </c>
    </row>
    <row r="679" spans="1:26">
      <c r="A679">
        <v>678</v>
      </c>
      <c r="B679" t="s">
        <v>3828</v>
      </c>
      <c r="C679" t="s">
        <v>3829</v>
      </c>
      <c r="D679" t="s">
        <v>3830</v>
      </c>
      <c r="E679" t="s">
        <v>3476</v>
      </c>
      <c r="F679">
        <v>30701</v>
      </c>
      <c r="G679" t="s">
        <v>3831</v>
      </c>
      <c r="H679">
        <v>34.478513769999999</v>
      </c>
      <c r="I679">
        <v>-84.919543700000006</v>
      </c>
      <c r="J679" t="s">
        <v>801</v>
      </c>
      <c r="K679" t="s">
        <v>802</v>
      </c>
      <c r="L679" t="s">
        <v>802</v>
      </c>
      <c r="M679" t="s">
        <v>802</v>
      </c>
      <c r="N679" t="s">
        <v>802</v>
      </c>
      <c r="O679" t="s">
        <v>802</v>
      </c>
      <c r="P679" t="s">
        <v>802</v>
      </c>
      <c r="Q679" t="s">
        <v>801</v>
      </c>
      <c r="R679" t="s">
        <v>802</v>
      </c>
      <c r="S679" t="s">
        <v>802</v>
      </c>
      <c r="T679" t="s">
        <v>802</v>
      </c>
      <c r="U679" t="s">
        <v>802</v>
      </c>
      <c r="V679" t="s">
        <v>802</v>
      </c>
      <c r="W679" t="s">
        <v>802</v>
      </c>
      <c r="X679">
        <v>4</v>
      </c>
      <c r="Y679">
        <v>-9453200.8530000001</v>
      </c>
      <c r="Z679" s="4" t="s">
        <v>3832</v>
      </c>
    </row>
    <row r="680" spans="1:26">
      <c r="A680">
        <v>679</v>
      </c>
      <c r="B680" t="s">
        <v>3833</v>
      </c>
      <c r="C680" t="s">
        <v>3834</v>
      </c>
      <c r="D680" t="s">
        <v>3835</v>
      </c>
      <c r="E680" t="s">
        <v>3476</v>
      </c>
      <c r="F680">
        <v>30344</v>
      </c>
      <c r="G680" t="s">
        <v>3836</v>
      </c>
      <c r="H680">
        <v>33.693013260000001</v>
      </c>
      <c r="I680">
        <v>-84.418333910000001</v>
      </c>
      <c r="J680" t="s">
        <v>801</v>
      </c>
      <c r="K680" t="s">
        <v>802</v>
      </c>
      <c r="L680" t="s">
        <v>802</v>
      </c>
      <c r="M680" t="s">
        <v>802</v>
      </c>
      <c r="N680" t="s">
        <v>802</v>
      </c>
      <c r="O680" t="s">
        <v>802</v>
      </c>
      <c r="P680" t="s">
        <v>802</v>
      </c>
      <c r="Q680" t="s">
        <v>802</v>
      </c>
      <c r="R680" t="s">
        <v>802</v>
      </c>
      <c r="S680" t="s">
        <v>801</v>
      </c>
      <c r="T680" t="s">
        <v>802</v>
      </c>
      <c r="U680" t="s">
        <v>802</v>
      </c>
      <c r="V680" t="s">
        <v>802</v>
      </c>
      <c r="W680" t="s">
        <v>802</v>
      </c>
      <c r="X680">
        <v>4</v>
      </c>
      <c r="Y680">
        <v>-9397406.4130000006</v>
      </c>
      <c r="Z680" s="4" t="s">
        <v>3837</v>
      </c>
    </row>
    <row r="681" spans="1:26">
      <c r="A681">
        <v>680</v>
      </c>
      <c r="B681" t="s">
        <v>3838</v>
      </c>
      <c r="C681" t="s">
        <v>3839</v>
      </c>
      <c r="D681" t="s">
        <v>3840</v>
      </c>
      <c r="E681" t="s">
        <v>3476</v>
      </c>
      <c r="F681">
        <v>39897</v>
      </c>
      <c r="G681" t="s">
        <v>3841</v>
      </c>
      <c r="H681">
        <v>30.810489019999999</v>
      </c>
      <c r="I681">
        <v>-84.28973062</v>
      </c>
      <c r="J681" t="s">
        <v>801</v>
      </c>
      <c r="K681" t="s">
        <v>802</v>
      </c>
      <c r="L681" t="s">
        <v>802</v>
      </c>
      <c r="M681" t="s">
        <v>802</v>
      </c>
      <c r="N681" t="s">
        <v>802</v>
      </c>
      <c r="O681" t="s">
        <v>802</v>
      </c>
      <c r="P681" t="s">
        <v>802</v>
      </c>
      <c r="Q681" t="s">
        <v>801</v>
      </c>
      <c r="R681" t="s">
        <v>802</v>
      </c>
      <c r="S681" t="s">
        <v>802</v>
      </c>
      <c r="T681" t="s">
        <v>802</v>
      </c>
      <c r="U681" t="s">
        <v>802</v>
      </c>
      <c r="V681" t="s">
        <v>802</v>
      </c>
      <c r="W681" t="s">
        <v>802</v>
      </c>
      <c r="X681">
        <v>4</v>
      </c>
      <c r="Y681">
        <v>-9383090.341</v>
      </c>
      <c r="Z681" s="4" t="s">
        <v>3842</v>
      </c>
    </row>
    <row r="682" spans="1:26">
      <c r="A682">
        <v>681</v>
      </c>
      <c r="B682" t="s">
        <v>3843</v>
      </c>
      <c r="C682" t="s">
        <v>3844</v>
      </c>
      <c r="D682" t="s">
        <v>3845</v>
      </c>
      <c r="E682" t="s">
        <v>3476</v>
      </c>
      <c r="F682">
        <v>30024</v>
      </c>
      <c r="G682" t="s">
        <v>3846</v>
      </c>
      <c r="H682">
        <v>34.03518897</v>
      </c>
      <c r="I682">
        <v>-84.080294249999994</v>
      </c>
      <c r="J682" t="s">
        <v>801</v>
      </c>
      <c r="K682" t="s">
        <v>802</v>
      </c>
      <c r="L682" t="s">
        <v>802</v>
      </c>
      <c r="M682" t="s">
        <v>802</v>
      </c>
      <c r="N682" t="s">
        <v>802</v>
      </c>
      <c r="O682" t="s">
        <v>802</v>
      </c>
      <c r="P682" t="s">
        <v>802</v>
      </c>
      <c r="Q682" t="s">
        <v>801</v>
      </c>
      <c r="R682" t="s">
        <v>802</v>
      </c>
      <c r="S682" t="s">
        <v>802</v>
      </c>
      <c r="T682" t="s">
        <v>802</v>
      </c>
      <c r="U682" t="s">
        <v>802</v>
      </c>
      <c r="V682" t="s">
        <v>802</v>
      </c>
      <c r="W682" t="s">
        <v>802</v>
      </c>
      <c r="X682">
        <v>4</v>
      </c>
      <c r="Y682">
        <v>-9359776.0010000002</v>
      </c>
      <c r="Z682">
        <v>4033528.898</v>
      </c>
    </row>
    <row r="683" spans="1:26">
      <c r="A683">
        <v>682</v>
      </c>
      <c r="B683" t="s">
        <v>3847</v>
      </c>
      <c r="C683" t="s">
        <v>3848</v>
      </c>
      <c r="D683" t="s">
        <v>3653</v>
      </c>
      <c r="E683" t="s">
        <v>3476</v>
      </c>
      <c r="F683">
        <v>30318</v>
      </c>
      <c r="G683" t="s">
        <v>3849</v>
      </c>
      <c r="H683">
        <v>33.796947430000003</v>
      </c>
      <c r="I683">
        <v>-84.417511860000005</v>
      </c>
      <c r="J683" t="s">
        <v>801</v>
      </c>
      <c r="K683" t="s">
        <v>802</v>
      </c>
      <c r="L683" t="s">
        <v>802</v>
      </c>
      <c r="M683" t="s">
        <v>802</v>
      </c>
      <c r="N683" t="s">
        <v>801</v>
      </c>
      <c r="O683" t="s">
        <v>802</v>
      </c>
      <c r="P683" t="s">
        <v>802</v>
      </c>
      <c r="Q683" t="s">
        <v>802</v>
      </c>
      <c r="R683" t="s">
        <v>802</v>
      </c>
      <c r="S683" t="s">
        <v>802</v>
      </c>
      <c r="T683" t="s">
        <v>802</v>
      </c>
      <c r="U683" t="s">
        <v>802</v>
      </c>
      <c r="V683" t="s">
        <v>802</v>
      </c>
      <c r="W683" t="s">
        <v>802</v>
      </c>
      <c r="X683">
        <v>4</v>
      </c>
      <c r="Y683">
        <v>-9397314.9030000009</v>
      </c>
      <c r="Z683" s="4" t="s">
        <v>3850</v>
      </c>
    </row>
    <row r="684" spans="1:26">
      <c r="A684">
        <v>683</v>
      </c>
      <c r="B684" t="s">
        <v>3851</v>
      </c>
      <c r="C684" t="s">
        <v>3852</v>
      </c>
      <c r="D684" t="s">
        <v>3853</v>
      </c>
      <c r="E684" t="s">
        <v>3476</v>
      </c>
      <c r="F684">
        <v>30183</v>
      </c>
      <c r="G684" t="s">
        <v>3854</v>
      </c>
      <c r="H684">
        <v>34.3135999</v>
      </c>
      <c r="I684">
        <v>-84.611812020000002</v>
      </c>
      <c r="J684" t="s">
        <v>801</v>
      </c>
      <c r="K684" t="s">
        <v>802</v>
      </c>
      <c r="L684" t="s">
        <v>802</v>
      </c>
      <c r="M684" t="s">
        <v>802</v>
      </c>
      <c r="N684" t="s">
        <v>802</v>
      </c>
      <c r="O684" t="s">
        <v>801</v>
      </c>
      <c r="P684" t="s">
        <v>802</v>
      </c>
      <c r="Q684" t="s">
        <v>802</v>
      </c>
      <c r="R684" t="s">
        <v>802</v>
      </c>
      <c r="S684" t="s">
        <v>802</v>
      </c>
      <c r="T684" t="s">
        <v>802</v>
      </c>
      <c r="U684" t="s">
        <v>802</v>
      </c>
      <c r="V684" t="s">
        <v>802</v>
      </c>
      <c r="W684" t="s">
        <v>802</v>
      </c>
      <c r="X684">
        <v>4</v>
      </c>
      <c r="Y684">
        <v>-9418944.3080000002</v>
      </c>
      <c r="Z684" s="4" t="s">
        <v>3855</v>
      </c>
    </row>
    <row r="685" spans="1:26">
      <c r="A685">
        <v>684</v>
      </c>
      <c r="B685" t="s">
        <v>3856</v>
      </c>
      <c r="C685" t="s">
        <v>3857</v>
      </c>
      <c r="D685" t="s">
        <v>1203</v>
      </c>
      <c r="E685" t="s">
        <v>3476</v>
      </c>
      <c r="F685">
        <v>30501</v>
      </c>
      <c r="G685" t="s">
        <v>3858</v>
      </c>
      <c r="H685">
        <v>34.294063190000003</v>
      </c>
      <c r="I685">
        <v>-83.813736320000004</v>
      </c>
      <c r="J685" t="s">
        <v>801</v>
      </c>
      <c r="K685" t="s">
        <v>802</v>
      </c>
      <c r="L685" t="s">
        <v>802</v>
      </c>
      <c r="M685" t="s">
        <v>802</v>
      </c>
      <c r="N685" t="s">
        <v>802</v>
      </c>
      <c r="O685" t="s">
        <v>802</v>
      </c>
      <c r="P685" t="s">
        <v>802</v>
      </c>
      <c r="Q685" t="s">
        <v>802</v>
      </c>
      <c r="R685" t="s">
        <v>802</v>
      </c>
      <c r="S685" t="s">
        <v>802</v>
      </c>
      <c r="T685" t="s">
        <v>801</v>
      </c>
      <c r="U685" t="s">
        <v>802</v>
      </c>
      <c r="V685" t="s">
        <v>802</v>
      </c>
      <c r="W685" t="s">
        <v>802</v>
      </c>
      <c r="X685">
        <v>4</v>
      </c>
      <c r="Y685">
        <v>-9330102.9010000005</v>
      </c>
      <c r="Z685" s="4" t="s">
        <v>3859</v>
      </c>
    </row>
    <row r="686" spans="1:26">
      <c r="A686">
        <v>685</v>
      </c>
      <c r="B686" t="s">
        <v>3860</v>
      </c>
      <c r="C686" t="s">
        <v>3861</v>
      </c>
      <c r="D686" t="s">
        <v>3486</v>
      </c>
      <c r="E686" t="s">
        <v>3476</v>
      </c>
      <c r="F686">
        <v>30223</v>
      </c>
      <c r="G686" t="s">
        <v>3862</v>
      </c>
      <c r="H686">
        <v>33.249137509999997</v>
      </c>
      <c r="I686">
        <v>-84.250981030000005</v>
      </c>
      <c r="J686" t="s">
        <v>801</v>
      </c>
      <c r="K686" t="s">
        <v>802</v>
      </c>
      <c r="L686" t="s">
        <v>802</v>
      </c>
      <c r="M686" t="s">
        <v>802</v>
      </c>
      <c r="N686" t="s">
        <v>802</v>
      </c>
      <c r="O686" t="s">
        <v>802</v>
      </c>
      <c r="P686" t="s">
        <v>802</v>
      </c>
      <c r="Q686" t="s">
        <v>801</v>
      </c>
      <c r="R686" t="s">
        <v>802</v>
      </c>
      <c r="S686" t="s">
        <v>802</v>
      </c>
      <c r="T686" t="s">
        <v>801</v>
      </c>
      <c r="U686" t="s">
        <v>802</v>
      </c>
      <c r="V686" t="s">
        <v>802</v>
      </c>
      <c r="W686" t="s">
        <v>802</v>
      </c>
      <c r="X686">
        <v>4</v>
      </c>
      <c r="Y686">
        <v>-9378776.7670000009</v>
      </c>
      <c r="Z686" s="4" t="s">
        <v>3863</v>
      </c>
    </row>
    <row r="687" spans="1:26">
      <c r="A687">
        <v>686</v>
      </c>
      <c r="B687" t="s">
        <v>3864</v>
      </c>
      <c r="C687" t="s">
        <v>3865</v>
      </c>
      <c r="D687" t="s">
        <v>3866</v>
      </c>
      <c r="E687" t="s">
        <v>3476</v>
      </c>
      <c r="F687">
        <v>30045</v>
      </c>
      <c r="G687" t="s">
        <v>3867</v>
      </c>
      <c r="H687">
        <v>33.968975989999997</v>
      </c>
      <c r="I687">
        <v>-83.968254779999995</v>
      </c>
      <c r="J687" t="s">
        <v>801</v>
      </c>
      <c r="K687" t="s">
        <v>802</v>
      </c>
      <c r="L687" t="s">
        <v>802</v>
      </c>
      <c r="M687" t="s">
        <v>802</v>
      </c>
      <c r="N687" t="s">
        <v>802</v>
      </c>
      <c r="O687" t="s">
        <v>802</v>
      </c>
      <c r="P687" t="s">
        <v>802</v>
      </c>
      <c r="Q687" t="s">
        <v>802</v>
      </c>
      <c r="R687" t="s">
        <v>802</v>
      </c>
      <c r="S687" t="s">
        <v>802</v>
      </c>
      <c r="T687" t="s">
        <v>801</v>
      </c>
      <c r="U687" t="s">
        <v>802</v>
      </c>
      <c r="V687" t="s">
        <v>802</v>
      </c>
      <c r="W687" t="s">
        <v>802</v>
      </c>
      <c r="X687">
        <v>4</v>
      </c>
      <c r="Y687">
        <v>-9347303.8200000003</v>
      </c>
      <c r="Z687" s="4" t="s">
        <v>3868</v>
      </c>
    </row>
    <row r="688" spans="1:26">
      <c r="A688">
        <v>687</v>
      </c>
      <c r="B688" t="s">
        <v>3869</v>
      </c>
      <c r="C688" t="s">
        <v>3870</v>
      </c>
      <c r="D688" t="s">
        <v>3520</v>
      </c>
      <c r="E688" t="s">
        <v>3476</v>
      </c>
      <c r="F688">
        <v>30060</v>
      </c>
      <c r="G688" t="s">
        <v>3871</v>
      </c>
      <c r="H688">
        <v>33.977551490000003</v>
      </c>
      <c r="I688">
        <v>-84.562862690000003</v>
      </c>
      <c r="J688" t="s">
        <v>801</v>
      </c>
      <c r="K688" t="s">
        <v>802</v>
      </c>
      <c r="L688" t="s">
        <v>802</v>
      </c>
      <c r="M688" t="s">
        <v>802</v>
      </c>
      <c r="N688" t="s">
        <v>802</v>
      </c>
      <c r="O688" t="s">
        <v>802</v>
      </c>
      <c r="P688" t="s">
        <v>802</v>
      </c>
      <c r="Q688" t="s">
        <v>802</v>
      </c>
      <c r="R688" t="s">
        <v>802</v>
      </c>
      <c r="S688" t="s">
        <v>802</v>
      </c>
      <c r="T688" t="s">
        <v>801</v>
      </c>
      <c r="U688" t="s">
        <v>802</v>
      </c>
      <c r="V688" t="s">
        <v>802</v>
      </c>
      <c r="W688" t="s">
        <v>802</v>
      </c>
      <c r="X688">
        <v>4</v>
      </c>
      <c r="Y688">
        <v>-9413495.2890000008</v>
      </c>
      <c r="Z688" s="4" t="s">
        <v>3872</v>
      </c>
    </row>
    <row r="689" spans="1:26">
      <c r="A689">
        <v>688</v>
      </c>
      <c r="B689" t="s">
        <v>3873</v>
      </c>
      <c r="C689" t="s">
        <v>3874</v>
      </c>
      <c r="D689" t="s">
        <v>3670</v>
      </c>
      <c r="E689" t="s">
        <v>3476</v>
      </c>
      <c r="F689">
        <v>30071</v>
      </c>
      <c r="G689" t="s">
        <v>3875</v>
      </c>
      <c r="H689">
        <v>33.923269380000001</v>
      </c>
      <c r="I689">
        <v>-84.190912710000006</v>
      </c>
      <c r="J689" t="s">
        <v>801</v>
      </c>
      <c r="K689" t="s">
        <v>802</v>
      </c>
      <c r="L689" t="s">
        <v>802</v>
      </c>
      <c r="M689" t="s">
        <v>802</v>
      </c>
      <c r="N689" t="s">
        <v>802</v>
      </c>
      <c r="O689" t="s">
        <v>802</v>
      </c>
      <c r="P689" t="s">
        <v>802</v>
      </c>
      <c r="Q689" t="s">
        <v>802</v>
      </c>
      <c r="R689" t="s">
        <v>802</v>
      </c>
      <c r="S689" t="s">
        <v>802</v>
      </c>
      <c r="T689" t="s">
        <v>801</v>
      </c>
      <c r="U689" t="s">
        <v>802</v>
      </c>
      <c r="V689" t="s">
        <v>802</v>
      </c>
      <c r="W689" t="s">
        <v>802</v>
      </c>
      <c r="X689">
        <v>4</v>
      </c>
      <c r="Y689">
        <v>-9372089.9949999992</v>
      </c>
      <c r="Z689" s="4" t="s">
        <v>3876</v>
      </c>
    </row>
    <row r="690" spans="1:26">
      <c r="A690">
        <v>689</v>
      </c>
      <c r="B690" t="s">
        <v>3877</v>
      </c>
      <c r="C690" t="s">
        <v>3878</v>
      </c>
      <c r="D690" t="s">
        <v>3879</v>
      </c>
      <c r="E690" t="s">
        <v>3476</v>
      </c>
      <c r="F690">
        <v>31014</v>
      </c>
      <c r="G690" t="s">
        <v>3880</v>
      </c>
      <c r="H690">
        <v>32.423860390000002</v>
      </c>
      <c r="I690">
        <v>-83.311731760000001</v>
      </c>
      <c r="J690" t="s">
        <v>801</v>
      </c>
      <c r="K690" t="s">
        <v>802</v>
      </c>
      <c r="L690" t="s">
        <v>802</v>
      </c>
      <c r="M690" t="s">
        <v>802</v>
      </c>
      <c r="N690" t="s">
        <v>802</v>
      </c>
      <c r="O690" t="s">
        <v>802</v>
      </c>
      <c r="P690" t="s">
        <v>802</v>
      </c>
      <c r="Q690" t="s">
        <v>802</v>
      </c>
      <c r="R690" t="s">
        <v>802</v>
      </c>
      <c r="S690" t="s">
        <v>801</v>
      </c>
      <c r="T690" t="s">
        <v>802</v>
      </c>
      <c r="U690" t="s">
        <v>802</v>
      </c>
      <c r="V690" t="s">
        <v>802</v>
      </c>
      <c r="W690" t="s">
        <v>802</v>
      </c>
      <c r="X690">
        <v>4</v>
      </c>
      <c r="Y690">
        <v>-9274219.9820000008</v>
      </c>
      <c r="Z690" s="4" t="s">
        <v>3881</v>
      </c>
    </row>
    <row r="691" spans="1:26">
      <c r="A691">
        <v>690</v>
      </c>
      <c r="B691" t="s">
        <v>3882</v>
      </c>
      <c r="C691" t="s">
        <v>3883</v>
      </c>
      <c r="D691" t="s">
        <v>3619</v>
      </c>
      <c r="E691" t="s">
        <v>3476</v>
      </c>
      <c r="F691">
        <v>30141</v>
      </c>
      <c r="G691" t="s">
        <v>3884</v>
      </c>
      <c r="H691">
        <v>33.862010380000001</v>
      </c>
      <c r="I691">
        <v>-84.767153109999995</v>
      </c>
      <c r="J691" t="s">
        <v>801</v>
      </c>
      <c r="K691" t="s">
        <v>802</v>
      </c>
      <c r="L691" t="s">
        <v>802</v>
      </c>
      <c r="M691" t="s">
        <v>802</v>
      </c>
      <c r="N691" t="s">
        <v>802</v>
      </c>
      <c r="O691" t="s">
        <v>802</v>
      </c>
      <c r="P691" t="s">
        <v>802</v>
      </c>
      <c r="Q691" t="s">
        <v>801</v>
      </c>
      <c r="R691" t="s">
        <v>802</v>
      </c>
      <c r="S691" t="s">
        <v>802</v>
      </c>
      <c r="T691" t="s">
        <v>802</v>
      </c>
      <c r="U691" t="s">
        <v>802</v>
      </c>
      <c r="V691" t="s">
        <v>802</v>
      </c>
      <c r="W691" t="s">
        <v>802</v>
      </c>
      <c r="X691">
        <v>4</v>
      </c>
      <c r="Y691">
        <v>-9436236.8010000009</v>
      </c>
      <c r="Z691" s="4" t="s">
        <v>3885</v>
      </c>
    </row>
    <row r="692" spans="1:26">
      <c r="A692">
        <v>691</v>
      </c>
      <c r="B692" t="s">
        <v>3886</v>
      </c>
      <c r="C692" t="s">
        <v>3887</v>
      </c>
      <c r="D692" t="s">
        <v>3888</v>
      </c>
      <c r="E692" t="s">
        <v>3476</v>
      </c>
      <c r="F692">
        <v>31008</v>
      </c>
      <c r="G692" t="s">
        <v>3889</v>
      </c>
      <c r="H692">
        <v>32.683625489999997</v>
      </c>
      <c r="I692">
        <v>-83.701463009999998</v>
      </c>
      <c r="J692" t="s">
        <v>801</v>
      </c>
      <c r="K692" t="s">
        <v>802</v>
      </c>
      <c r="L692" t="s">
        <v>802</v>
      </c>
      <c r="M692" t="s">
        <v>802</v>
      </c>
      <c r="N692" t="s">
        <v>802</v>
      </c>
      <c r="O692" t="s">
        <v>802</v>
      </c>
      <c r="P692" t="s">
        <v>802</v>
      </c>
      <c r="Q692" t="s">
        <v>802</v>
      </c>
      <c r="R692" t="s">
        <v>802</v>
      </c>
      <c r="S692" t="s">
        <v>802</v>
      </c>
      <c r="T692" t="s">
        <v>801</v>
      </c>
      <c r="U692" t="s">
        <v>802</v>
      </c>
      <c r="V692" t="s">
        <v>802</v>
      </c>
      <c r="W692" t="s">
        <v>802</v>
      </c>
      <c r="X692">
        <v>4</v>
      </c>
      <c r="Y692">
        <v>-9317604.6809999999</v>
      </c>
      <c r="Z692" s="4" t="s">
        <v>3890</v>
      </c>
    </row>
    <row r="693" spans="1:26">
      <c r="A693">
        <v>692</v>
      </c>
      <c r="B693" t="s">
        <v>3891</v>
      </c>
      <c r="C693" t="s">
        <v>3892</v>
      </c>
      <c r="D693" t="s">
        <v>3614</v>
      </c>
      <c r="E693" t="s">
        <v>3476</v>
      </c>
      <c r="F693">
        <v>31705</v>
      </c>
      <c r="G693" t="s">
        <v>3893</v>
      </c>
      <c r="H693">
        <v>31.54287128</v>
      </c>
      <c r="I693">
        <v>-84.094558930000005</v>
      </c>
      <c r="J693" t="s">
        <v>801</v>
      </c>
      <c r="K693" t="s">
        <v>802</v>
      </c>
      <c r="L693" t="s">
        <v>802</v>
      </c>
      <c r="M693" t="s">
        <v>802</v>
      </c>
      <c r="N693" t="s">
        <v>802</v>
      </c>
      <c r="O693" t="s">
        <v>802</v>
      </c>
      <c r="P693" t="s">
        <v>802</v>
      </c>
      <c r="Q693" t="s">
        <v>801</v>
      </c>
      <c r="R693" t="s">
        <v>802</v>
      </c>
      <c r="S693" t="s">
        <v>802</v>
      </c>
      <c r="T693" t="s">
        <v>802</v>
      </c>
      <c r="U693" t="s">
        <v>802</v>
      </c>
      <c r="V693" t="s">
        <v>802</v>
      </c>
      <c r="W693" t="s">
        <v>802</v>
      </c>
      <c r="X693">
        <v>4</v>
      </c>
      <c r="Y693">
        <v>-9361363.9260000009</v>
      </c>
      <c r="Z693" s="4" t="s">
        <v>3894</v>
      </c>
    </row>
    <row r="694" spans="1:26">
      <c r="A694">
        <v>693</v>
      </c>
      <c r="B694" t="s">
        <v>3895</v>
      </c>
      <c r="C694" t="s">
        <v>3896</v>
      </c>
      <c r="D694" t="s">
        <v>3897</v>
      </c>
      <c r="E694" t="s">
        <v>3476</v>
      </c>
      <c r="F694">
        <v>31643</v>
      </c>
      <c r="G694" t="s">
        <v>3898</v>
      </c>
      <c r="H694">
        <v>30.797530519999999</v>
      </c>
      <c r="I694">
        <v>-83.555491500000002</v>
      </c>
      <c r="J694" t="s">
        <v>801</v>
      </c>
      <c r="K694" t="s">
        <v>802</v>
      </c>
      <c r="L694" t="s">
        <v>802</v>
      </c>
      <c r="M694" t="s">
        <v>802</v>
      </c>
      <c r="N694" t="s">
        <v>802</v>
      </c>
      <c r="O694" t="s">
        <v>802</v>
      </c>
      <c r="P694" t="s">
        <v>802</v>
      </c>
      <c r="Q694" t="s">
        <v>802</v>
      </c>
      <c r="R694" t="s">
        <v>802</v>
      </c>
      <c r="S694" t="s">
        <v>801</v>
      </c>
      <c r="T694" t="s">
        <v>802</v>
      </c>
      <c r="U694" t="s">
        <v>802</v>
      </c>
      <c r="V694" t="s">
        <v>802</v>
      </c>
      <c r="W694" t="s">
        <v>802</v>
      </c>
      <c r="X694">
        <v>4</v>
      </c>
      <c r="Y694">
        <v>-9301355.1919999998</v>
      </c>
      <c r="Z694" s="4" t="s">
        <v>3899</v>
      </c>
    </row>
    <row r="695" spans="1:26">
      <c r="A695">
        <v>694</v>
      </c>
      <c r="B695" t="s">
        <v>3900</v>
      </c>
      <c r="C695" t="s">
        <v>3901</v>
      </c>
      <c r="D695" t="s">
        <v>3902</v>
      </c>
      <c r="E695" t="s">
        <v>3476</v>
      </c>
      <c r="F695">
        <v>30809</v>
      </c>
      <c r="G695" t="s">
        <v>3903</v>
      </c>
      <c r="H695">
        <v>33.548537289999999</v>
      </c>
      <c r="I695">
        <v>-82.122540950000001</v>
      </c>
      <c r="J695" t="s">
        <v>801</v>
      </c>
      <c r="K695" t="s">
        <v>802</v>
      </c>
      <c r="L695" t="s">
        <v>802</v>
      </c>
      <c r="M695" t="s">
        <v>802</v>
      </c>
      <c r="N695" t="s">
        <v>802</v>
      </c>
      <c r="O695" t="s">
        <v>802</v>
      </c>
      <c r="P695" t="s">
        <v>802</v>
      </c>
      <c r="Q695" t="s">
        <v>802</v>
      </c>
      <c r="R695" t="s">
        <v>802</v>
      </c>
      <c r="S695" t="s">
        <v>801</v>
      </c>
      <c r="T695" t="s">
        <v>802</v>
      </c>
      <c r="U695" t="s">
        <v>802</v>
      </c>
      <c r="V695" t="s">
        <v>802</v>
      </c>
      <c r="W695" t="s">
        <v>802</v>
      </c>
      <c r="X695">
        <v>4</v>
      </c>
      <c r="Y695">
        <v>-9141839.8350000009</v>
      </c>
      <c r="Z695" s="4" t="s">
        <v>3904</v>
      </c>
    </row>
    <row r="696" spans="1:26">
      <c r="A696">
        <v>695</v>
      </c>
      <c r="B696" t="s">
        <v>3905</v>
      </c>
      <c r="C696" t="s">
        <v>3906</v>
      </c>
      <c r="D696" t="s">
        <v>3539</v>
      </c>
      <c r="E696" t="s">
        <v>3476</v>
      </c>
      <c r="F696">
        <v>31061</v>
      </c>
      <c r="G696" t="s">
        <v>3907</v>
      </c>
      <c r="H696">
        <v>33.087497859999999</v>
      </c>
      <c r="I696">
        <v>-83.228810490000001</v>
      </c>
      <c r="J696" t="s">
        <v>801</v>
      </c>
      <c r="K696" t="s">
        <v>802</v>
      </c>
      <c r="L696" t="s">
        <v>802</v>
      </c>
      <c r="M696" t="s">
        <v>802</v>
      </c>
      <c r="N696" t="s">
        <v>802</v>
      </c>
      <c r="O696" t="s">
        <v>802</v>
      </c>
      <c r="P696" t="s">
        <v>802</v>
      </c>
      <c r="Q696" t="s">
        <v>801</v>
      </c>
      <c r="R696" t="s">
        <v>802</v>
      </c>
      <c r="S696" t="s">
        <v>802</v>
      </c>
      <c r="T696" t="s">
        <v>802</v>
      </c>
      <c r="U696" t="s">
        <v>802</v>
      </c>
      <c r="V696" t="s">
        <v>802</v>
      </c>
      <c r="W696" t="s">
        <v>802</v>
      </c>
      <c r="X696">
        <v>4</v>
      </c>
      <c r="Y696">
        <v>-9264989.2300000004</v>
      </c>
      <c r="Z696" s="4" t="s">
        <v>3908</v>
      </c>
    </row>
    <row r="697" spans="1:26">
      <c r="A697">
        <v>696</v>
      </c>
      <c r="B697" t="s">
        <v>3909</v>
      </c>
      <c r="C697" t="s">
        <v>3910</v>
      </c>
      <c r="D697" t="s">
        <v>2454</v>
      </c>
      <c r="E697" t="s">
        <v>3476</v>
      </c>
      <c r="F697">
        <v>30034</v>
      </c>
      <c r="G697" t="s">
        <v>3911</v>
      </c>
      <c r="H697">
        <v>33.70739949</v>
      </c>
      <c r="I697">
        <v>-84.270164769999994</v>
      </c>
      <c r="J697" t="s">
        <v>801</v>
      </c>
      <c r="K697" t="s">
        <v>802</v>
      </c>
      <c r="L697" t="s">
        <v>802</v>
      </c>
      <c r="M697" t="s">
        <v>802</v>
      </c>
      <c r="N697" t="s">
        <v>802</v>
      </c>
      <c r="O697" t="s">
        <v>802</v>
      </c>
      <c r="P697" t="s">
        <v>802</v>
      </c>
      <c r="Q697" t="s">
        <v>802</v>
      </c>
      <c r="R697" t="s">
        <v>802</v>
      </c>
      <c r="S697" t="s">
        <v>802</v>
      </c>
      <c r="T697" t="s">
        <v>801</v>
      </c>
      <c r="U697" t="s">
        <v>802</v>
      </c>
      <c r="V697" t="s">
        <v>802</v>
      </c>
      <c r="W697" t="s">
        <v>802</v>
      </c>
      <c r="X697">
        <v>4</v>
      </c>
      <c r="Y697">
        <v>-9380912.2949999999</v>
      </c>
      <c r="Z697" s="4" t="s">
        <v>3912</v>
      </c>
    </row>
    <row r="698" spans="1:26">
      <c r="A698">
        <v>697</v>
      </c>
      <c r="B698" t="s">
        <v>3913</v>
      </c>
      <c r="C698" t="s">
        <v>3914</v>
      </c>
      <c r="D698" t="s">
        <v>3915</v>
      </c>
      <c r="E698" t="s">
        <v>3476</v>
      </c>
      <c r="F698">
        <v>30458</v>
      </c>
      <c r="G698" t="s">
        <v>3916</v>
      </c>
      <c r="H698">
        <v>32.453987099999999</v>
      </c>
      <c r="I698">
        <v>-81.789294249999998</v>
      </c>
      <c r="J698" t="s">
        <v>801</v>
      </c>
      <c r="K698" t="s">
        <v>802</v>
      </c>
      <c r="L698" t="s">
        <v>802</v>
      </c>
      <c r="M698" t="s">
        <v>802</v>
      </c>
      <c r="N698" t="s">
        <v>802</v>
      </c>
      <c r="O698" t="s">
        <v>801</v>
      </c>
      <c r="P698" t="s">
        <v>802</v>
      </c>
      <c r="Q698" t="s">
        <v>802</v>
      </c>
      <c r="R698" t="s">
        <v>802</v>
      </c>
      <c r="S698" t="s">
        <v>802</v>
      </c>
      <c r="T698" t="s">
        <v>802</v>
      </c>
      <c r="U698" t="s">
        <v>802</v>
      </c>
      <c r="V698" t="s">
        <v>802</v>
      </c>
      <c r="W698" t="s">
        <v>802</v>
      </c>
      <c r="X698">
        <v>4</v>
      </c>
      <c r="Y698">
        <v>-9104742.9649999999</v>
      </c>
      <c r="Z698" s="4" t="s">
        <v>3917</v>
      </c>
    </row>
    <row r="699" spans="1:26">
      <c r="A699">
        <v>698</v>
      </c>
      <c r="B699" t="s">
        <v>3918</v>
      </c>
      <c r="C699" t="s">
        <v>3919</v>
      </c>
      <c r="D699" t="s">
        <v>3920</v>
      </c>
      <c r="E699" t="s">
        <v>3476</v>
      </c>
      <c r="F699">
        <v>30415</v>
      </c>
      <c r="G699" t="s">
        <v>3921</v>
      </c>
      <c r="H699">
        <v>32.399005840000001</v>
      </c>
      <c r="I699">
        <v>-81.672481360000006</v>
      </c>
      <c r="J699" t="s">
        <v>801</v>
      </c>
      <c r="K699" t="s">
        <v>802</v>
      </c>
      <c r="L699" t="s">
        <v>802</v>
      </c>
      <c r="M699" t="s">
        <v>801</v>
      </c>
      <c r="N699" t="s">
        <v>802</v>
      </c>
      <c r="O699" t="s">
        <v>802</v>
      </c>
      <c r="P699" t="s">
        <v>802</v>
      </c>
      <c r="Q699" t="s">
        <v>802</v>
      </c>
      <c r="R699" t="s">
        <v>802</v>
      </c>
      <c r="S699" t="s">
        <v>802</v>
      </c>
      <c r="T699" t="s">
        <v>802</v>
      </c>
      <c r="U699" t="s">
        <v>802</v>
      </c>
      <c r="V699" t="s">
        <v>802</v>
      </c>
      <c r="W699" t="s">
        <v>802</v>
      </c>
      <c r="X699">
        <v>4</v>
      </c>
      <c r="Y699">
        <v>-9091739.4100000001</v>
      </c>
      <c r="Z699">
        <v>3815801.8820000002</v>
      </c>
    </row>
    <row r="700" spans="1:26">
      <c r="A700">
        <v>699</v>
      </c>
      <c r="B700" t="s">
        <v>3922</v>
      </c>
      <c r="C700" t="s">
        <v>3923</v>
      </c>
      <c r="D700" t="s">
        <v>3924</v>
      </c>
      <c r="E700" t="s">
        <v>3476</v>
      </c>
      <c r="F700">
        <v>30830</v>
      </c>
      <c r="G700" t="s">
        <v>3925</v>
      </c>
      <c r="H700">
        <v>33.076886170000002</v>
      </c>
      <c r="I700">
        <v>-81.960657209999994</v>
      </c>
      <c r="J700" t="s">
        <v>802</v>
      </c>
      <c r="K700" t="s">
        <v>801</v>
      </c>
      <c r="L700" t="s">
        <v>802</v>
      </c>
      <c r="M700" t="s">
        <v>802</v>
      </c>
      <c r="N700" t="s">
        <v>802</v>
      </c>
      <c r="O700" t="s">
        <v>802</v>
      </c>
      <c r="P700" t="s">
        <v>802</v>
      </c>
      <c r="Q700" t="s">
        <v>802</v>
      </c>
      <c r="R700" t="s">
        <v>802</v>
      </c>
      <c r="S700" t="s">
        <v>802</v>
      </c>
      <c r="T700" t="s">
        <v>802</v>
      </c>
      <c r="U700" t="s">
        <v>801</v>
      </c>
      <c r="V700" t="s">
        <v>802</v>
      </c>
      <c r="W700" t="s">
        <v>802</v>
      </c>
      <c r="X700">
        <v>4</v>
      </c>
      <c r="Y700">
        <v>-9123819.0109999999</v>
      </c>
      <c r="Z700" s="4" t="s">
        <v>3926</v>
      </c>
    </row>
    <row r="701" spans="1:26">
      <c r="A701">
        <v>700</v>
      </c>
      <c r="B701" t="s">
        <v>3927</v>
      </c>
      <c r="C701" t="s">
        <v>3928</v>
      </c>
      <c r="D701" t="s">
        <v>3924</v>
      </c>
      <c r="E701" t="s">
        <v>3476</v>
      </c>
      <c r="F701">
        <v>30830</v>
      </c>
      <c r="G701" t="s">
        <v>3929</v>
      </c>
      <c r="H701">
        <v>33.083323819999997</v>
      </c>
      <c r="I701">
        <v>-81.968054339999995</v>
      </c>
      <c r="J701" t="s">
        <v>801</v>
      </c>
      <c r="K701" t="s">
        <v>802</v>
      </c>
      <c r="L701" t="s">
        <v>802</v>
      </c>
      <c r="M701" t="s">
        <v>802</v>
      </c>
      <c r="N701" t="s">
        <v>802</v>
      </c>
      <c r="O701" t="s">
        <v>802</v>
      </c>
      <c r="P701" t="s">
        <v>802</v>
      </c>
      <c r="Q701" t="s">
        <v>802</v>
      </c>
      <c r="R701" t="s">
        <v>802</v>
      </c>
      <c r="S701" t="s">
        <v>801</v>
      </c>
      <c r="T701" t="s">
        <v>802</v>
      </c>
      <c r="U701" t="s">
        <v>802</v>
      </c>
      <c r="V701" t="s">
        <v>802</v>
      </c>
      <c r="W701" t="s">
        <v>802</v>
      </c>
      <c r="X701">
        <v>4</v>
      </c>
      <c r="Y701">
        <v>-9124642.4560000002</v>
      </c>
      <c r="Z701" s="4" t="s">
        <v>3930</v>
      </c>
    </row>
    <row r="702" spans="1:26">
      <c r="A702">
        <v>701</v>
      </c>
      <c r="B702" t="s">
        <v>3931</v>
      </c>
      <c r="C702" t="s">
        <v>3932</v>
      </c>
      <c r="D702" t="s">
        <v>3933</v>
      </c>
      <c r="E702" t="s">
        <v>3476</v>
      </c>
      <c r="F702">
        <v>30240</v>
      </c>
      <c r="G702" t="s">
        <v>3934</v>
      </c>
      <c r="H702">
        <v>32.979709679999999</v>
      </c>
      <c r="I702">
        <v>-85.049359379999999</v>
      </c>
      <c r="J702" t="s">
        <v>801</v>
      </c>
      <c r="K702" t="s">
        <v>802</v>
      </c>
      <c r="L702" t="s">
        <v>802</v>
      </c>
      <c r="M702" t="s">
        <v>802</v>
      </c>
      <c r="N702" t="s">
        <v>802</v>
      </c>
      <c r="O702" t="s">
        <v>802</v>
      </c>
      <c r="P702" t="s">
        <v>802</v>
      </c>
      <c r="Q702" t="s">
        <v>802</v>
      </c>
      <c r="R702" t="s">
        <v>802</v>
      </c>
      <c r="S702" t="s">
        <v>801</v>
      </c>
      <c r="T702" t="s">
        <v>802</v>
      </c>
      <c r="U702" t="s">
        <v>802</v>
      </c>
      <c r="V702" t="s">
        <v>802</v>
      </c>
      <c r="W702" t="s">
        <v>802</v>
      </c>
      <c r="X702">
        <v>4</v>
      </c>
      <c r="Y702">
        <v>-9467651.8629999999</v>
      </c>
      <c r="Z702" s="4" t="s">
        <v>3935</v>
      </c>
    </row>
    <row r="703" spans="1:26">
      <c r="A703">
        <v>702</v>
      </c>
      <c r="B703" t="s">
        <v>3936</v>
      </c>
      <c r="C703" t="s">
        <v>3937</v>
      </c>
      <c r="D703" t="s">
        <v>3938</v>
      </c>
      <c r="E703" t="s">
        <v>3476</v>
      </c>
      <c r="F703">
        <v>30546</v>
      </c>
      <c r="G703" t="s">
        <v>3939</v>
      </c>
      <c r="H703">
        <v>34.963128660000002</v>
      </c>
      <c r="I703">
        <v>-83.790163939999999</v>
      </c>
      <c r="J703" t="s">
        <v>801</v>
      </c>
      <c r="K703" t="s">
        <v>802</v>
      </c>
      <c r="L703" t="s">
        <v>802</v>
      </c>
      <c r="M703" t="s">
        <v>802</v>
      </c>
      <c r="N703" t="s">
        <v>802</v>
      </c>
      <c r="O703" t="s">
        <v>802</v>
      </c>
      <c r="P703" t="s">
        <v>802</v>
      </c>
      <c r="Q703" t="s">
        <v>801</v>
      </c>
      <c r="R703" t="s">
        <v>802</v>
      </c>
      <c r="S703" t="s">
        <v>802</v>
      </c>
      <c r="T703" t="s">
        <v>802</v>
      </c>
      <c r="U703" t="s">
        <v>802</v>
      </c>
      <c r="V703" t="s">
        <v>802</v>
      </c>
      <c r="W703" t="s">
        <v>802</v>
      </c>
      <c r="X703">
        <v>4</v>
      </c>
      <c r="Y703">
        <v>-9327478.8389999997</v>
      </c>
      <c r="Z703" s="4" t="s">
        <v>3940</v>
      </c>
    </row>
    <row r="704" spans="1:26">
      <c r="A704">
        <v>703</v>
      </c>
      <c r="B704" t="s">
        <v>3941</v>
      </c>
      <c r="C704" t="s">
        <v>3942</v>
      </c>
      <c r="D704" t="s">
        <v>3506</v>
      </c>
      <c r="E704" t="s">
        <v>3476</v>
      </c>
      <c r="F704">
        <v>30120</v>
      </c>
      <c r="G704" t="s">
        <v>3943</v>
      </c>
      <c r="H704">
        <v>34.115445860000001</v>
      </c>
      <c r="I704">
        <v>-84.866681490000005</v>
      </c>
      <c r="J704" t="s">
        <v>801</v>
      </c>
      <c r="K704" t="s">
        <v>802</v>
      </c>
      <c r="L704" t="s">
        <v>802</v>
      </c>
      <c r="M704" t="s">
        <v>802</v>
      </c>
      <c r="N704" t="s">
        <v>802</v>
      </c>
      <c r="O704" t="s">
        <v>802</v>
      </c>
      <c r="P704" t="s">
        <v>802</v>
      </c>
      <c r="Q704" t="s">
        <v>802</v>
      </c>
      <c r="R704" t="s">
        <v>802</v>
      </c>
      <c r="S704" t="s">
        <v>802</v>
      </c>
      <c r="T704" t="s">
        <v>801</v>
      </c>
      <c r="U704" t="s">
        <v>802</v>
      </c>
      <c r="V704" t="s">
        <v>802</v>
      </c>
      <c r="W704" t="s">
        <v>802</v>
      </c>
      <c r="X704">
        <v>4</v>
      </c>
      <c r="Y704">
        <v>-9447316.2540000007</v>
      </c>
      <c r="Z704" s="4" t="s">
        <v>3944</v>
      </c>
    </row>
    <row r="705" spans="1:26">
      <c r="A705">
        <v>704</v>
      </c>
      <c r="B705" t="s">
        <v>3945</v>
      </c>
      <c r="C705" t="s">
        <v>3946</v>
      </c>
      <c r="D705" t="s">
        <v>3501</v>
      </c>
      <c r="E705" t="s">
        <v>3476</v>
      </c>
      <c r="F705">
        <v>39828</v>
      </c>
      <c r="G705" t="s">
        <v>3947</v>
      </c>
      <c r="H705">
        <v>30.881873429999999</v>
      </c>
      <c r="I705">
        <v>-84.225628479999997</v>
      </c>
      <c r="J705" t="s">
        <v>802</v>
      </c>
      <c r="K705" t="s">
        <v>801</v>
      </c>
      <c r="L705" t="s">
        <v>802</v>
      </c>
      <c r="M705" t="s">
        <v>802</v>
      </c>
      <c r="N705" t="s">
        <v>802</v>
      </c>
      <c r="O705" t="s">
        <v>802</v>
      </c>
      <c r="P705" t="s">
        <v>802</v>
      </c>
      <c r="Q705" t="s">
        <v>802</v>
      </c>
      <c r="R705" t="s">
        <v>802</v>
      </c>
      <c r="S705" t="s">
        <v>802</v>
      </c>
      <c r="T705" t="s">
        <v>802</v>
      </c>
      <c r="U705" t="s">
        <v>802</v>
      </c>
      <c r="V705" t="s">
        <v>802</v>
      </c>
      <c r="W705" t="s">
        <v>801</v>
      </c>
      <c r="X705">
        <v>4</v>
      </c>
      <c r="Y705">
        <v>-9375954.5219999999</v>
      </c>
      <c r="Z705" s="4" t="s">
        <v>3948</v>
      </c>
    </row>
    <row r="706" spans="1:26">
      <c r="A706">
        <v>705</v>
      </c>
      <c r="B706" t="s">
        <v>3949</v>
      </c>
      <c r="C706" t="s">
        <v>3950</v>
      </c>
      <c r="D706" t="s">
        <v>3951</v>
      </c>
      <c r="E706" t="s">
        <v>3476</v>
      </c>
      <c r="F706">
        <v>31520</v>
      </c>
      <c r="G706" t="s">
        <v>1776</v>
      </c>
      <c r="H706">
        <v>31.18689419</v>
      </c>
      <c r="I706">
        <v>-81.499991309999999</v>
      </c>
      <c r="J706" t="s">
        <v>801</v>
      </c>
      <c r="K706" t="s">
        <v>802</v>
      </c>
      <c r="L706" t="s">
        <v>802</v>
      </c>
      <c r="M706" t="s">
        <v>802</v>
      </c>
      <c r="N706" t="s">
        <v>802</v>
      </c>
      <c r="O706" t="s">
        <v>802</v>
      </c>
      <c r="P706" t="s">
        <v>802</v>
      </c>
      <c r="Q706" t="s">
        <v>802</v>
      </c>
      <c r="R706" t="s">
        <v>802</v>
      </c>
      <c r="S706" t="s">
        <v>801</v>
      </c>
      <c r="T706" t="s">
        <v>802</v>
      </c>
      <c r="U706" t="s">
        <v>802</v>
      </c>
      <c r="V706" t="s">
        <v>802</v>
      </c>
      <c r="W706" t="s">
        <v>802</v>
      </c>
      <c r="X706">
        <v>4</v>
      </c>
      <c r="Y706">
        <v>-9072537.8939999994</v>
      </c>
      <c r="Z706" s="4" t="s">
        <v>3952</v>
      </c>
    </row>
    <row r="707" spans="1:26">
      <c r="A707">
        <v>706</v>
      </c>
      <c r="B707" t="s">
        <v>3953</v>
      </c>
      <c r="C707" t="s">
        <v>3954</v>
      </c>
      <c r="D707" t="s">
        <v>3955</v>
      </c>
      <c r="E707" t="s">
        <v>3476</v>
      </c>
      <c r="F707">
        <v>31569</v>
      </c>
      <c r="G707" t="s">
        <v>3956</v>
      </c>
      <c r="H707">
        <v>30.88758468</v>
      </c>
      <c r="I707">
        <v>-81.812740340000005</v>
      </c>
      <c r="J707" t="s">
        <v>802</v>
      </c>
      <c r="K707" t="s">
        <v>801</v>
      </c>
      <c r="L707" t="s">
        <v>802</v>
      </c>
      <c r="M707" t="s">
        <v>802</v>
      </c>
      <c r="N707" t="s">
        <v>802</v>
      </c>
      <c r="O707" t="s">
        <v>802</v>
      </c>
      <c r="P707" t="s">
        <v>802</v>
      </c>
      <c r="Q707" t="s">
        <v>802</v>
      </c>
      <c r="R707" t="s">
        <v>802</v>
      </c>
      <c r="S707" t="s">
        <v>802</v>
      </c>
      <c r="T707" t="s">
        <v>802</v>
      </c>
      <c r="U707" t="s">
        <v>801</v>
      </c>
      <c r="V707" t="s">
        <v>802</v>
      </c>
      <c r="W707" t="s">
        <v>802</v>
      </c>
      <c r="X707">
        <v>4</v>
      </c>
      <c r="Y707">
        <v>-9107352.9639999997</v>
      </c>
      <c r="Z707" s="4" t="s">
        <v>3957</v>
      </c>
    </row>
    <row r="708" spans="1:26">
      <c r="A708">
        <v>707</v>
      </c>
      <c r="B708" t="s">
        <v>3958</v>
      </c>
      <c r="C708" t="s">
        <v>3959</v>
      </c>
      <c r="D708" t="s">
        <v>3960</v>
      </c>
      <c r="E708" t="s">
        <v>3476</v>
      </c>
      <c r="F708">
        <v>31799</v>
      </c>
      <c r="G708" t="s">
        <v>3961</v>
      </c>
      <c r="H708">
        <v>30.911037279999999</v>
      </c>
      <c r="I708">
        <v>-83.973200770000005</v>
      </c>
      <c r="J708" t="s">
        <v>801</v>
      </c>
      <c r="K708" t="s">
        <v>802</v>
      </c>
      <c r="L708" t="s">
        <v>802</v>
      </c>
      <c r="M708" t="s">
        <v>802</v>
      </c>
      <c r="N708" t="s">
        <v>802</v>
      </c>
      <c r="O708" t="s">
        <v>802</v>
      </c>
      <c r="P708" t="s">
        <v>802</v>
      </c>
      <c r="Q708" t="s">
        <v>802</v>
      </c>
      <c r="R708" t="s">
        <v>802</v>
      </c>
      <c r="S708" t="s">
        <v>802</v>
      </c>
      <c r="T708" t="s">
        <v>801</v>
      </c>
      <c r="U708" t="s">
        <v>802</v>
      </c>
      <c r="V708" t="s">
        <v>802</v>
      </c>
      <c r="W708" t="s">
        <v>802</v>
      </c>
      <c r="X708">
        <v>4</v>
      </c>
      <c r="Y708">
        <v>-9347854.3890000004</v>
      </c>
      <c r="Z708" s="4" t="s">
        <v>3962</v>
      </c>
    </row>
    <row r="709" spans="1:26">
      <c r="A709">
        <v>708</v>
      </c>
      <c r="B709" t="s">
        <v>3963</v>
      </c>
      <c r="C709" t="s">
        <v>3964</v>
      </c>
      <c r="D709" t="s">
        <v>3965</v>
      </c>
      <c r="E709" t="s">
        <v>3476</v>
      </c>
      <c r="F709">
        <v>30828</v>
      </c>
      <c r="G709" t="s">
        <v>3966</v>
      </c>
      <c r="H709">
        <v>33.342963189999999</v>
      </c>
      <c r="I709">
        <v>-82.675334149999998</v>
      </c>
      <c r="J709" t="s">
        <v>801</v>
      </c>
      <c r="K709" t="s">
        <v>802</v>
      </c>
      <c r="L709" t="s">
        <v>802</v>
      </c>
      <c r="M709" t="s">
        <v>802</v>
      </c>
      <c r="N709" t="s">
        <v>802</v>
      </c>
      <c r="O709" t="s">
        <v>802</v>
      </c>
      <c r="P709" t="s">
        <v>802</v>
      </c>
      <c r="Q709" t="s">
        <v>802</v>
      </c>
      <c r="R709" t="s">
        <v>802</v>
      </c>
      <c r="S709" t="s">
        <v>802</v>
      </c>
      <c r="T709" t="s">
        <v>801</v>
      </c>
      <c r="U709" t="s">
        <v>802</v>
      </c>
      <c r="V709" t="s">
        <v>802</v>
      </c>
      <c r="W709" t="s">
        <v>802</v>
      </c>
      <c r="X709">
        <v>4</v>
      </c>
      <c r="Y709">
        <v>-9203376.5089999996</v>
      </c>
      <c r="Z709" s="4" t="s">
        <v>3967</v>
      </c>
    </row>
    <row r="710" spans="1:26">
      <c r="A710">
        <v>709</v>
      </c>
      <c r="B710" t="s">
        <v>3968</v>
      </c>
      <c r="C710" t="s">
        <v>3969</v>
      </c>
      <c r="D710" t="s">
        <v>3970</v>
      </c>
      <c r="E710" t="s">
        <v>3476</v>
      </c>
      <c r="F710">
        <v>30360</v>
      </c>
      <c r="G710" t="s">
        <v>3971</v>
      </c>
      <c r="H710">
        <v>33.924964410000001</v>
      </c>
      <c r="I710">
        <v>-84.253423100000006</v>
      </c>
      <c r="J710" t="s">
        <v>801</v>
      </c>
      <c r="K710" t="s">
        <v>802</v>
      </c>
      <c r="L710" t="s">
        <v>802</v>
      </c>
      <c r="M710" t="s">
        <v>802</v>
      </c>
      <c r="N710" t="s">
        <v>802</v>
      </c>
      <c r="O710" t="s">
        <v>802</v>
      </c>
      <c r="P710" t="s">
        <v>802</v>
      </c>
      <c r="Q710" t="s">
        <v>801</v>
      </c>
      <c r="R710" t="s">
        <v>802</v>
      </c>
      <c r="S710" t="s">
        <v>802</v>
      </c>
      <c r="T710" t="s">
        <v>802</v>
      </c>
      <c r="U710" t="s">
        <v>802</v>
      </c>
      <c r="V710" t="s">
        <v>802</v>
      </c>
      <c r="W710" t="s">
        <v>802</v>
      </c>
      <c r="X710">
        <v>4</v>
      </c>
      <c r="Y710">
        <v>-9379048.6209999993</v>
      </c>
      <c r="Z710" s="4" t="s">
        <v>3972</v>
      </c>
    </row>
    <row r="711" spans="1:26">
      <c r="A711">
        <v>710</v>
      </c>
      <c r="B711" t="s">
        <v>3973</v>
      </c>
      <c r="C711" t="s">
        <v>3974</v>
      </c>
      <c r="D711" t="s">
        <v>3145</v>
      </c>
      <c r="E711" t="s">
        <v>3476</v>
      </c>
      <c r="F711">
        <v>30117</v>
      </c>
      <c r="G711" t="s">
        <v>3975</v>
      </c>
      <c r="H711">
        <v>33.547955530000003</v>
      </c>
      <c r="I711">
        <v>-85.150676869999998</v>
      </c>
      <c r="J711" t="s">
        <v>801</v>
      </c>
      <c r="K711" t="s">
        <v>802</v>
      </c>
      <c r="L711" t="s">
        <v>802</v>
      </c>
      <c r="M711" t="s">
        <v>802</v>
      </c>
      <c r="N711" t="s">
        <v>802</v>
      </c>
      <c r="O711" t="s">
        <v>802</v>
      </c>
      <c r="P711" t="s">
        <v>802</v>
      </c>
      <c r="Q711" t="s">
        <v>802</v>
      </c>
      <c r="R711" t="s">
        <v>802</v>
      </c>
      <c r="S711" t="s">
        <v>801</v>
      </c>
      <c r="T711" t="s">
        <v>802</v>
      </c>
      <c r="U711" t="s">
        <v>802</v>
      </c>
      <c r="V711" t="s">
        <v>802</v>
      </c>
      <c r="W711" t="s">
        <v>802</v>
      </c>
      <c r="X711">
        <v>4</v>
      </c>
      <c r="Y711">
        <v>-9478930.4810000006</v>
      </c>
      <c r="Z711" s="4" t="s">
        <v>3976</v>
      </c>
    </row>
    <row r="712" spans="1:26">
      <c r="A712">
        <v>711</v>
      </c>
      <c r="B712" t="s">
        <v>3977</v>
      </c>
      <c r="C712" t="s">
        <v>3978</v>
      </c>
      <c r="D712" t="s">
        <v>3979</v>
      </c>
      <c r="E712" t="s">
        <v>3476</v>
      </c>
      <c r="F712">
        <v>30180</v>
      </c>
      <c r="G712" t="s">
        <v>3980</v>
      </c>
      <c r="H712">
        <v>33.749397469999998</v>
      </c>
      <c r="I712">
        <v>-84.938490220000006</v>
      </c>
      <c r="J712" t="s">
        <v>801</v>
      </c>
      <c r="K712" t="s">
        <v>802</v>
      </c>
      <c r="L712" t="s">
        <v>802</v>
      </c>
      <c r="M712" t="s">
        <v>802</v>
      </c>
      <c r="N712" t="s">
        <v>802</v>
      </c>
      <c r="O712" t="s">
        <v>802</v>
      </c>
      <c r="P712" t="s">
        <v>802</v>
      </c>
      <c r="Q712" t="s">
        <v>802</v>
      </c>
      <c r="R712" t="s">
        <v>802</v>
      </c>
      <c r="S712" t="s">
        <v>801</v>
      </c>
      <c r="T712" t="s">
        <v>802</v>
      </c>
      <c r="U712" t="s">
        <v>802</v>
      </c>
      <c r="V712" t="s">
        <v>802</v>
      </c>
      <c r="W712" t="s">
        <v>802</v>
      </c>
      <c r="X712">
        <v>4</v>
      </c>
      <c r="Y712">
        <v>-9455309.966</v>
      </c>
      <c r="Z712" s="4" t="s">
        <v>3981</v>
      </c>
    </row>
    <row r="713" spans="1:26">
      <c r="A713">
        <v>712</v>
      </c>
      <c r="B713" t="s">
        <v>3982</v>
      </c>
      <c r="C713" t="s">
        <v>3983</v>
      </c>
      <c r="D713" t="s">
        <v>3984</v>
      </c>
      <c r="E713" t="s">
        <v>3476</v>
      </c>
      <c r="F713">
        <v>30185</v>
      </c>
      <c r="G713" t="s">
        <v>3985</v>
      </c>
      <c r="H713">
        <v>33.5061587</v>
      </c>
      <c r="I713">
        <v>-84.915695560000003</v>
      </c>
      <c r="J713" t="s">
        <v>801</v>
      </c>
      <c r="K713" t="s">
        <v>802</v>
      </c>
      <c r="L713" t="s">
        <v>802</v>
      </c>
      <c r="M713" t="s">
        <v>802</v>
      </c>
      <c r="N713" t="s">
        <v>802</v>
      </c>
      <c r="O713" t="s">
        <v>802</v>
      </c>
      <c r="P713" t="s">
        <v>802</v>
      </c>
      <c r="Q713" t="s">
        <v>801</v>
      </c>
      <c r="R713" t="s">
        <v>802</v>
      </c>
      <c r="S713" t="s">
        <v>802</v>
      </c>
      <c r="T713" t="s">
        <v>802</v>
      </c>
      <c r="U713" t="s">
        <v>802</v>
      </c>
      <c r="V713" t="s">
        <v>802</v>
      </c>
      <c r="W713" t="s">
        <v>802</v>
      </c>
      <c r="X713">
        <v>4</v>
      </c>
      <c r="Y713">
        <v>-9452772.4739999995</v>
      </c>
      <c r="Z713" s="4" t="s">
        <v>3986</v>
      </c>
    </row>
    <row r="714" spans="1:26">
      <c r="A714">
        <v>713</v>
      </c>
      <c r="B714" t="s">
        <v>3987</v>
      </c>
      <c r="C714" t="s">
        <v>3988</v>
      </c>
      <c r="D714" t="s">
        <v>3979</v>
      </c>
      <c r="E714" t="s">
        <v>3476</v>
      </c>
      <c r="F714">
        <v>30180</v>
      </c>
      <c r="G714" t="s">
        <v>3989</v>
      </c>
      <c r="H714">
        <v>33.744609079999996</v>
      </c>
      <c r="I714">
        <v>-84.946584590000001</v>
      </c>
      <c r="J714" t="s">
        <v>801</v>
      </c>
      <c r="K714" t="s">
        <v>802</v>
      </c>
      <c r="L714" t="s">
        <v>802</v>
      </c>
      <c r="M714" t="s">
        <v>802</v>
      </c>
      <c r="N714" t="s">
        <v>802</v>
      </c>
      <c r="O714" t="s">
        <v>802</v>
      </c>
      <c r="P714" t="s">
        <v>802</v>
      </c>
      <c r="Q714" t="s">
        <v>802</v>
      </c>
      <c r="R714" t="s">
        <v>802</v>
      </c>
      <c r="S714" t="s">
        <v>801</v>
      </c>
      <c r="T714" t="s">
        <v>802</v>
      </c>
      <c r="U714" t="s">
        <v>802</v>
      </c>
      <c r="V714" t="s">
        <v>802</v>
      </c>
      <c r="W714" t="s">
        <v>802</v>
      </c>
      <c r="X714">
        <v>4</v>
      </c>
      <c r="Y714">
        <v>-9456211.0270000007</v>
      </c>
      <c r="Z714" s="4" t="s">
        <v>3990</v>
      </c>
    </row>
    <row r="715" spans="1:26">
      <c r="A715">
        <v>714</v>
      </c>
      <c r="B715" t="s">
        <v>3991</v>
      </c>
      <c r="C715" t="s">
        <v>3992</v>
      </c>
      <c r="D715" t="s">
        <v>3993</v>
      </c>
      <c r="E715" t="s">
        <v>3476</v>
      </c>
      <c r="F715">
        <v>30656</v>
      </c>
      <c r="G715" t="s">
        <v>1776</v>
      </c>
      <c r="H715">
        <v>33.876689329999998</v>
      </c>
      <c r="I715">
        <v>-83.595139149999994</v>
      </c>
      <c r="J715" t="s">
        <v>802</v>
      </c>
      <c r="K715" t="s">
        <v>801</v>
      </c>
      <c r="L715" t="s">
        <v>802</v>
      </c>
      <c r="M715" t="s">
        <v>802</v>
      </c>
      <c r="N715" t="s">
        <v>802</v>
      </c>
      <c r="O715" t="s">
        <v>802</v>
      </c>
      <c r="P715" t="s">
        <v>802</v>
      </c>
      <c r="Q715" t="s">
        <v>802</v>
      </c>
      <c r="R715" t="s">
        <v>802</v>
      </c>
      <c r="S715" t="s">
        <v>802</v>
      </c>
      <c r="T715" t="s">
        <v>802</v>
      </c>
      <c r="U715" t="s">
        <v>801</v>
      </c>
      <c r="V715" t="s">
        <v>802</v>
      </c>
      <c r="W715" t="s">
        <v>802</v>
      </c>
      <c r="X715">
        <v>4</v>
      </c>
      <c r="Y715">
        <v>-9305768.7670000009</v>
      </c>
      <c r="Z715">
        <v>4012257.2799999998</v>
      </c>
    </row>
    <row r="716" spans="1:26">
      <c r="A716">
        <v>715</v>
      </c>
      <c r="B716" t="s">
        <v>3994</v>
      </c>
      <c r="C716" t="s">
        <v>3995</v>
      </c>
      <c r="D716" t="s">
        <v>3491</v>
      </c>
      <c r="E716" t="s">
        <v>3476</v>
      </c>
      <c r="F716">
        <v>31403</v>
      </c>
      <c r="G716" t="s">
        <v>3996</v>
      </c>
      <c r="H716">
        <v>32.035604829999997</v>
      </c>
      <c r="I716">
        <v>-81.121143739999994</v>
      </c>
      <c r="J716" t="s">
        <v>801</v>
      </c>
      <c r="K716" t="s">
        <v>802</v>
      </c>
      <c r="L716" t="s">
        <v>802</v>
      </c>
      <c r="M716" t="s">
        <v>802</v>
      </c>
      <c r="N716" t="s">
        <v>802</v>
      </c>
      <c r="O716" t="s">
        <v>802</v>
      </c>
      <c r="P716" t="s">
        <v>802</v>
      </c>
      <c r="Q716" t="s">
        <v>802</v>
      </c>
      <c r="R716" t="s">
        <v>802</v>
      </c>
      <c r="S716" t="s">
        <v>802</v>
      </c>
      <c r="T716" t="s">
        <v>801</v>
      </c>
      <c r="U716" t="s">
        <v>802</v>
      </c>
      <c r="V716" t="s">
        <v>802</v>
      </c>
      <c r="W716" t="s">
        <v>802</v>
      </c>
      <c r="X716">
        <v>4</v>
      </c>
      <c r="Y716">
        <v>-9030364.7670000009</v>
      </c>
      <c r="Z716" s="4" t="s">
        <v>3997</v>
      </c>
    </row>
    <row r="717" spans="1:26">
      <c r="A717">
        <v>716</v>
      </c>
      <c r="B717" t="s">
        <v>3998</v>
      </c>
      <c r="C717" t="s">
        <v>3999</v>
      </c>
      <c r="D717" t="s">
        <v>4000</v>
      </c>
      <c r="E717" t="s">
        <v>3476</v>
      </c>
      <c r="F717">
        <v>30736</v>
      </c>
      <c r="G717" t="s">
        <v>3975</v>
      </c>
      <c r="H717">
        <v>34.884677089999997</v>
      </c>
      <c r="I717">
        <v>-85.166933420000007</v>
      </c>
      <c r="J717" t="s">
        <v>801</v>
      </c>
      <c r="K717" t="s">
        <v>802</v>
      </c>
      <c r="L717" t="s">
        <v>802</v>
      </c>
      <c r="M717" t="s">
        <v>802</v>
      </c>
      <c r="N717" t="s">
        <v>802</v>
      </c>
      <c r="O717" t="s">
        <v>802</v>
      </c>
      <c r="P717" t="s">
        <v>802</v>
      </c>
      <c r="Q717" t="s">
        <v>802</v>
      </c>
      <c r="R717" t="s">
        <v>802</v>
      </c>
      <c r="S717" t="s">
        <v>801</v>
      </c>
      <c r="T717" t="s">
        <v>802</v>
      </c>
      <c r="U717" t="s">
        <v>802</v>
      </c>
      <c r="V717" t="s">
        <v>802</v>
      </c>
      <c r="W717" t="s">
        <v>802</v>
      </c>
      <c r="X717">
        <v>4</v>
      </c>
      <c r="Y717">
        <v>-9480740.1600000001</v>
      </c>
      <c r="Z717" s="4" t="s">
        <v>4001</v>
      </c>
    </row>
    <row r="718" spans="1:26">
      <c r="A718">
        <v>717</v>
      </c>
      <c r="B718" t="s">
        <v>4002</v>
      </c>
      <c r="C718" t="s">
        <v>4003</v>
      </c>
      <c r="D718" t="s">
        <v>3653</v>
      </c>
      <c r="E718" t="s">
        <v>3476</v>
      </c>
      <c r="F718">
        <v>30316</v>
      </c>
      <c r="G718" t="s">
        <v>4004</v>
      </c>
      <c r="H718">
        <v>33.689108500000003</v>
      </c>
      <c r="I718">
        <v>-84.339800999999994</v>
      </c>
      <c r="J718" t="s">
        <v>801</v>
      </c>
      <c r="K718" t="s">
        <v>802</v>
      </c>
      <c r="L718" t="s">
        <v>802</v>
      </c>
      <c r="M718" t="s">
        <v>802</v>
      </c>
      <c r="N718" t="s">
        <v>802</v>
      </c>
      <c r="O718" t="s">
        <v>802</v>
      </c>
      <c r="P718" t="s">
        <v>802</v>
      </c>
      <c r="Q718" t="s">
        <v>802</v>
      </c>
      <c r="R718" t="s">
        <v>802</v>
      </c>
      <c r="S718" t="s">
        <v>801</v>
      </c>
      <c r="T718" t="s">
        <v>802</v>
      </c>
      <c r="U718" t="s">
        <v>802</v>
      </c>
      <c r="V718" t="s">
        <v>802</v>
      </c>
      <c r="W718" t="s">
        <v>802</v>
      </c>
      <c r="X718">
        <v>4</v>
      </c>
      <c r="Y718">
        <v>-9388664.1669999994</v>
      </c>
      <c r="Z718" s="4" t="s">
        <v>4005</v>
      </c>
    </row>
    <row r="719" spans="1:26">
      <c r="A719">
        <v>718</v>
      </c>
      <c r="B719" t="s">
        <v>4006</v>
      </c>
      <c r="C719" t="s">
        <v>4007</v>
      </c>
      <c r="D719" t="s">
        <v>3506</v>
      </c>
      <c r="E719" t="s">
        <v>3476</v>
      </c>
      <c r="F719">
        <v>30121</v>
      </c>
      <c r="G719" t="s">
        <v>4008</v>
      </c>
      <c r="H719">
        <v>34.235513400000002</v>
      </c>
      <c r="I719">
        <v>-84.793322689999997</v>
      </c>
      <c r="J719" t="s">
        <v>801</v>
      </c>
      <c r="K719" t="s">
        <v>802</v>
      </c>
      <c r="L719" t="s">
        <v>802</v>
      </c>
      <c r="M719" t="s">
        <v>802</v>
      </c>
      <c r="N719" t="s">
        <v>802</v>
      </c>
      <c r="O719" t="s">
        <v>802</v>
      </c>
      <c r="P719" t="s">
        <v>802</v>
      </c>
      <c r="Q719" t="s">
        <v>802</v>
      </c>
      <c r="R719" t="s">
        <v>802</v>
      </c>
      <c r="S719" t="s">
        <v>801</v>
      </c>
      <c r="T719" t="s">
        <v>802</v>
      </c>
      <c r="U719" t="s">
        <v>802</v>
      </c>
      <c r="V719" t="s">
        <v>802</v>
      </c>
      <c r="W719" t="s">
        <v>802</v>
      </c>
      <c r="X719">
        <v>4</v>
      </c>
      <c r="Y719">
        <v>-9439149.9890000001</v>
      </c>
      <c r="Z719" s="4" t="s">
        <v>4009</v>
      </c>
    </row>
    <row r="720" spans="1:26">
      <c r="A720">
        <v>719</v>
      </c>
      <c r="B720" t="s">
        <v>4010</v>
      </c>
      <c r="C720" t="s">
        <v>4011</v>
      </c>
      <c r="D720" t="s">
        <v>4012</v>
      </c>
      <c r="E720" t="s">
        <v>3476</v>
      </c>
      <c r="F720">
        <v>30075</v>
      </c>
      <c r="G720" t="s">
        <v>4013</v>
      </c>
      <c r="H720">
        <v>34.114004190000003</v>
      </c>
      <c r="I720">
        <v>-84.381816599999993</v>
      </c>
      <c r="J720" t="s">
        <v>802</v>
      </c>
      <c r="K720" t="s">
        <v>801</v>
      </c>
      <c r="L720" t="s">
        <v>802</v>
      </c>
      <c r="M720" t="s">
        <v>802</v>
      </c>
      <c r="N720" t="s">
        <v>802</v>
      </c>
      <c r="O720" t="s">
        <v>802</v>
      </c>
      <c r="P720" t="s">
        <v>802</v>
      </c>
      <c r="Q720" t="s">
        <v>802</v>
      </c>
      <c r="R720" t="s">
        <v>802</v>
      </c>
      <c r="S720" t="s">
        <v>802</v>
      </c>
      <c r="T720" t="s">
        <v>802</v>
      </c>
      <c r="U720" t="s">
        <v>801</v>
      </c>
      <c r="V720" t="s">
        <v>802</v>
      </c>
      <c r="W720" t="s">
        <v>802</v>
      </c>
      <c r="X720">
        <v>4</v>
      </c>
      <c r="Y720">
        <v>-9393341.3259999994</v>
      </c>
      <c r="Z720" s="4" t="s">
        <v>4014</v>
      </c>
    </row>
    <row r="721" spans="1:26">
      <c r="A721">
        <v>720</v>
      </c>
      <c r="B721" t="s">
        <v>4015</v>
      </c>
      <c r="C721" t="s">
        <v>4016</v>
      </c>
      <c r="D721" t="s">
        <v>3820</v>
      </c>
      <c r="E721" t="s">
        <v>3476</v>
      </c>
      <c r="F721">
        <v>30126</v>
      </c>
      <c r="G721" t="s">
        <v>4017</v>
      </c>
      <c r="H721">
        <v>33.817651669999996</v>
      </c>
      <c r="I721">
        <v>-84.499804900000001</v>
      </c>
      <c r="J721" t="s">
        <v>801</v>
      </c>
      <c r="K721" t="s">
        <v>802</v>
      </c>
      <c r="L721" t="s">
        <v>802</v>
      </c>
      <c r="M721" t="s">
        <v>802</v>
      </c>
      <c r="N721" t="s">
        <v>802</v>
      </c>
      <c r="O721" t="s">
        <v>802</v>
      </c>
      <c r="P721" t="s">
        <v>802</v>
      </c>
      <c r="Q721" t="s">
        <v>802</v>
      </c>
      <c r="R721" t="s">
        <v>802</v>
      </c>
      <c r="S721" t="s">
        <v>801</v>
      </c>
      <c r="T721" t="s">
        <v>802</v>
      </c>
      <c r="U721" t="s">
        <v>802</v>
      </c>
      <c r="V721" t="s">
        <v>802</v>
      </c>
      <c r="W721" t="s">
        <v>802</v>
      </c>
      <c r="X721">
        <v>4</v>
      </c>
      <c r="Y721">
        <v>-9406475.7249999996</v>
      </c>
      <c r="Z721" s="4" t="s">
        <v>4018</v>
      </c>
    </row>
    <row r="722" spans="1:26">
      <c r="A722">
        <v>721</v>
      </c>
      <c r="B722" t="s">
        <v>4019</v>
      </c>
      <c r="C722" t="s">
        <v>4020</v>
      </c>
      <c r="D722" t="s">
        <v>3951</v>
      </c>
      <c r="E722" t="s">
        <v>3476</v>
      </c>
      <c r="F722">
        <v>31520</v>
      </c>
      <c r="G722" t="s">
        <v>4021</v>
      </c>
      <c r="H722">
        <v>31.205405420000002</v>
      </c>
      <c r="I722">
        <v>-81.500143660000006</v>
      </c>
      <c r="J722" t="s">
        <v>801</v>
      </c>
      <c r="K722" t="s">
        <v>802</v>
      </c>
      <c r="L722" t="s">
        <v>802</v>
      </c>
      <c r="M722" t="s">
        <v>802</v>
      </c>
      <c r="N722" t="s">
        <v>802</v>
      </c>
      <c r="O722" t="s">
        <v>802</v>
      </c>
      <c r="P722" t="s">
        <v>802</v>
      </c>
      <c r="Q722" t="s">
        <v>802</v>
      </c>
      <c r="R722" t="s">
        <v>802</v>
      </c>
      <c r="S722" t="s">
        <v>801</v>
      </c>
      <c r="T722" t="s">
        <v>802</v>
      </c>
      <c r="U722" t="s">
        <v>802</v>
      </c>
      <c r="V722" t="s">
        <v>802</v>
      </c>
      <c r="W722" t="s">
        <v>802</v>
      </c>
      <c r="X722">
        <v>4</v>
      </c>
      <c r="Y722">
        <v>-9072554.8530000001</v>
      </c>
      <c r="Z722" s="4" t="s">
        <v>4022</v>
      </c>
    </row>
    <row r="723" spans="1:26">
      <c r="A723">
        <v>722</v>
      </c>
      <c r="B723" t="s">
        <v>4023</v>
      </c>
      <c r="C723" t="s">
        <v>4024</v>
      </c>
      <c r="D723" t="s">
        <v>3491</v>
      </c>
      <c r="E723" t="s">
        <v>3476</v>
      </c>
      <c r="F723">
        <v>31415</v>
      </c>
      <c r="G723" t="s">
        <v>4025</v>
      </c>
      <c r="H723">
        <v>32.096191820000001</v>
      </c>
      <c r="I723">
        <v>-81.115387290000001</v>
      </c>
      <c r="J723" t="s">
        <v>801</v>
      </c>
      <c r="K723" t="s">
        <v>802</v>
      </c>
      <c r="L723" t="s">
        <v>802</v>
      </c>
      <c r="M723" t="s">
        <v>802</v>
      </c>
      <c r="N723" t="s">
        <v>802</v>
      </c>
      <c r="O723" t="s">
        <v>802</v>
      </c>
      <c r="P723" t="s">
        <v>802</v>
      </c>
      <c r="Q723" t="s">
        <v>802</v>
      </c>
      <c r="R723" t="s">
        <v>802</v>
      </c>
      <c r="S723" t="s">
        <v>801</v>
      </c>
      <c r="T723" t="s">
        <v>802</v>
      </c>
      <c r="U723" t="s">
        <v>802</v>
      </c>
      <c r="V723" t="s">
        <v>802</v>
      </c>
      <c r="W723" t="s">
        <v>802</v>
      </c>
      <c r="X723">
        <v>4</v>
      </c>
      <c r="Y723">
        <v>-9029723.9609999992</v>
      </c>
      <c r="Z723" s="4" t="s">
        <v>4026</v>
      </c>
    </row>
    <row r="724" spans="1:26">
      <c r="A724">
        <v>723</v>
      </c>
      <c r="B724" t="s">
        <v>4027</v>
      </c>
      <c r="C724" t="s">
        <v>4028</v>
      </c>
      <c r="D724" t="s">
        <v>4029</v>
      </c>
      <c r="E724" t="s">
        <v>3476</v>
      </c>
      <c r="F724">
        <v>30725</v>
      </c>
      <c r="G724" t="s">
        <v>4030</v>
      </c>
      <c r="H724">
        <v>34.979288760000003</v>
      </c>
      <c r="I724">
        <v>-85.336519060000001</v>
      </c>
      <c r="J724" t="s">
        <v>801</v>
      </c>
      <c r="K724" t="s">
        <v>802</v>
      </c>
      <c r="L724" t="s">
        <v>802</v>
      </c>
      <c r="M724" t="s">
        <v>802</v>
      </c>
      <c r="N724" t="s">
        <v>802</v>
      </c>
      <c r="O724" t="s">
        <v>802</v>
      </c>
      <c r="P724" t="s">
        <v>802</v>
      </c>
      <c r="Q724" t="s">
        <v>802</v>
      </c>
      <c r="R724" t="s">
        <v>802</v>
      </c>
      <c r="S724" t="s">
        <v>802</v>
      </c>
      <c r="T724" t="s">
        <v>801</v>
      </c>
      <c r="U724" t="s">
        <v>802</v>
      </c>
      <c r="V724" t="s">
        <v>802</v>
      </c>
      <c r="W724" t="s">
        <v>802</v>
      </c>
      <c r="X724">
        <v>4</v>
      </c>
      <c r="Y724">
        <v>-9499618.3540000003</v>
      </c>
      <c r="Z724" s="4" t="s">
        <v>4031</v>
      </c>
    </row>
    <row r="725" spans="1:26">
      <c r="A725">
        <v>724</v>
      </c>
      <c r="B725" t="s">
        <v>4032</v>
      </c>
      <c r="C725" t="s">
        <v>4033</v>
      </c>
      <c r="D725" t="s">
        <v>4034</v>
      </c>
      <c r="E725" t="s">
        <v>3476</v>
      </c>
      <c r="F725">
        <v>30747</v>
      </c>
      <c r="G725" t="s">
        <v>4035</v>
      </c>
      <c r="H725">
        <v>34.490495750000001</v>
      </c>
      <c r="I725">
        <v>-85.337177749999995</v>
      </c>
      <c r="J725" t="s">
        <v>801</v>
      </c>
      <c r="K725" t="s">
        <v>802</v>
      </c>
      <c r="L725" t="s">
        <v>802</v>
      </c>
      <c r="M725" t="s">
        <v>802</v>
      </c>
      <c r="N725" t="s">
        <v>802</v>
      </c>
      <c r="O725" t="s">
        <v>802</v>
      </c>
      <c r="P725" t="s">
        <v>802</v>
      </c>
      <c r="Q725" t="s">
        <v>802</v>
      </c>
      <c r="R725" t="s">
        <v>802</v>
      </c>
      <c r="S725" t="s">
        <v>801</v>
      </c>
      <c r="T725" t="s">
        <v>802</v>
      </c>
      <c r="U725" t="s">
        <v>802</v>
      </c>
      <c r="V725" t="s">
        <v>802</v>
      </c>
      <c r="W725" t="s">
        <v>802</v>
      </c>
      <c r="X725">
        <v>4</v>
      </c>
      <c r="Y725">
        <v>-9499691.6760000009</v>
      </c>
      <c r="Z725" s="4" t="s">
        <v>4036</v>
      </c>
    </row>
    <row r="726" spans="1:26">
      <c r="A726">
        <v>725</v>
      </c>
      <c r="B726" t="s">
        <v>4037</v>
      </c>
      <c r="C726" t="s">
        <v>4038</v>
      </c>
      <c r="D726" t="s">
        <v>4039</v>
      </c>
      <c r="E726" t="s">
        <v>3476</v>
      </c>
      <c r="F726">
        <v>30107</v>
      </c>
      <c r="G726" t="s">
        <v>4040</v>
      </c>
      <c r="H726">
        <v>34.305744490000002</v>
      </c>
      <c r="I726">
        <v>-84.407504130000007</v>
      </c>
      <c r="J726" t="s">
        <v>802</v>
      </c>
      <c r="K726" t="s">
        <v>801</v>
      </c>
      <c r="L726" t="s">
        <v>802</v>
      </c>
      <c r="M726" t="s">
        <v>802</v>
      </c>
      <c r="N726" t="s">
        <v>802</v>
      </c>
      <c r="O726" t="s">
        <v>802</v>
      </c>
      <c r="P726" t="s">
        <v>802</v>
      </c>
      <c r="Q726" t="s">
        <v>802</v>
      </c>
      <c r="R726" t="s">
        <v>802</v>
      </c>
      <c r="S726" t="s">
        <v>802</v>
      </c>
      <c r="T726" t="s">
        <v>802</v>
      </c>
      <c r="U726" t="s">
        <v>801</v>
      </c>
      <c r="V726" t="s">
        <v>802</v>
      </c>
      <c r="W726" t="s">
        <v>802</v>
      </c>
      <c r="X726">
        <v>4</v>
      </c>
      <c r="Y726">
        <v>-9396200.8509999998</v>
      </c>
      <c r="Z726" s="4" t="s">
        <v>4041</v>
      </c>
    </row>
    <row r="727" spans="1:26">
      <c r="A727">
        <v>726</v>
      </c>
      <c r="B727" t="s">
        <v>4042</v>
      </c>
      <c r="C727" t="s">
        <v>4043</v>
      </c>
      <c r="D727" t="s">
        <v>4044</v>
      </c>
      <c r="E727" t="s">
        <v>3476</v>
      </c>
      <c r="F727">
        <v>30188</v>
      </c>
      <c r="G727" t="s">
        <v>4045</v>
      </c>
      <c r="H727">
        <v>34.09919</v>
      </c>
      <c r="I727">
        <v>-84.518640000000005</v>
      </c>
      <c r="J727" t="s">
        <v>802</v>
      </c>
      <c r="K727" t="s">
        <v>801</v>
      </c>
      <c r="L727" t="s">
        <v>802</v>
      </c>
      <c r="M727" t="s">
        <v>802</v>
      </c>
      <c r="N727" t="s">
        <v>802</v>
      </c>
      <c r="O727" t="s">
        <v>802</v>
      </c>
      <c r="P727" t="s">
        <v>802</v>
      </c>
      <c r="Q727" t="s">
        <v>802</v>
      </c>
      <c r="R727" t="s">
        <v>802</v>
      </c>
      <c r="S727" t="s">
        <v>802</v>
      </c>
      <c r="T727" t="s">
        <v>802</v>
      </c>
      <c r="U727" t="s">
        <v>801</v>
      </c>
      <c r="V727" t="s">
        <v>802</v>
      </c>
      <c r="W727" t="s">
        <v>802</v>
      </c>
      <c r="X727">
        <v>4</v>
      </c>
      <c r="Y727">
        <v>-9408572.4419999998</v>
      </c>
      <c r="Z727" s="4" t="s">
        <v>4046</v>
      </c>
    </row>
    <row r="728" spans="1:26">
      <c r="A728">
        <v>727</v>
      </c>
      <c r="B728" t="s">
        <v>4047</v>
      </c>
      <c r="C728" t="s">
        <v>4048</v>
      </c>
      <c r="D728" t="s">
        <v>4049</v>
      </c>
      <c r="E728" t="s">
        <v>3476</v>
      </c>
      <c r="F728">
        <v>31537</v>
      </c>
      <c r="G728" t="s">
        <v>4050</v>
      </c>
      <c r="H728">
        <v>30.705835270000001</v>
      </c>
      <c r="I728">
        <v>-82.070131939999996</v>
      </c>
      <c r="J728" t="s">
        <v>802</v>
      </c>
      <c r="K728" t="s">
        <v>801</v>
      </c>
      <c r="L728" t="s">
        <v>802</v>
      </c>
      <c r="M728" t="s">
        <v>802</v>
      </c>
      <c r="N728" t="s">
        <v>802</v>
      </c>
      <c r="O728" t="s">
        <v>802</v>
      </c>
      <c r="P728" t="s">
        <v>802</v>
      </c>
      <c r="Q728" t="s">
        <v>802</v>
      </c>
      <c r="R728" t="s">
        <v>802</v>
      </c>
      <c r="S728" t="s">
        <v>802</v>
      </c>
      <c r="T728" t="s">
        <v>802</v>
      </c>
      <c r="U728" t="s">
        <v>802</v>
      </c>
      <c r="V728" t="s">
        <v>802</v>
      </c>
      <c r="W728" t="s">
        <v>801</v>
      </c>
      <c r="X728">
        <v>4</v>
      </c>
      <c r="Y728">
        <v>-9136005.6740000006</v>
      </c>
      <c r="Z728" s="4" t="s">
        <v>4051</v>
      </c>
    </row>
    <row r="729" spans="1:26">
      <c r="A729">
        <v>728</v>
      </c>
      <c r="B729" t="s">
        <v>4052</v>
      </c>
      <c r="C729" t="s">
        <v>4053</v>
      </c>
      <c r="D729" t="s">
        <v>3653</v>
      </c>
      <c r="E729" t="s">
        <v>3476</v>
      </c>
      <c r="F729">
        <v>30350</v>
      </c>
      <c r="G729" t="s">
        <v>4054</v>
      </c>
      <c r="H729">
        <v>33.991325869999997</v>
      </c>
      <c r="I729">
        <v>-84.351698749999997</v>
      </c>
      <c r="J729" t="s">
        <v>801</v>
      </c>
      <c r="K729" t="s">
        <v>802</v>
      </c>
      <c r="L729" t="s">
        <v>802</v>
      </c>
      <c r="M729" t="s">
        <v>802</v>
      </c>
      <c r="N729" t="s">
        <v>802</v>
      </c>
      <c r="O729" t="s">
        <v>802</v>
      </c>
      <c r="P729" t="s">
        <v>802</v>
      </c>
      <c r="Q729" t="s">
        <v>802</v>
      </c>
      <c r="R729" t="s">
        <v>802</v>
      </c>
      <c r="S729" t="s">
        <v>802</v>
      </c>
      <c r="T729" t="s">
        <v>801</v>
      </c>
      <c r="U729" t="s">
        <v>802</v>
      </c>
      <c r="V729" t="s">
        <v>802</v>
      </c>
      <c r="W729" t="s">
        <v>802</v>
      </c>
      <c r="X729">
        <v>4</v>
      </c>
      <c r="Y729">
        <v>-9389988.6199999992</v>
      </c>
      <c r="Z729" s="4" t="s">
        <v>4055</v>
      </c>
    </row>
    <row r="730" spans="1:26">
      <c r="A730">
        <v>729</v>
      </c>
      <c r="B730" t="s">
        <v>4056</v>
      </c>
      <c r="C730" t="s">
        <v>4057</v>
      </c>
      <c r="D730" t="s">
        <v>3530</v>
      </c>
      <c r="E730" t="s">
        <v>3476</v>
      </c>
      <c r="F730">
        <v>30101</v>
      </c>
      <c r="G730" t="s">
        <v>4058</v>
      </c>
      <c r="H730">
        <v>34.078131470000002</v>
      </c>
      <c r="I730">
        <v>-84.692540579999999</v>
      </c>
      <c r="J730" t="s">
        <v>801</v>
      </c>
      <c r="K730" t="s">
        <v>802</v>
      </c>
      <c r="L730" t="s">
        <v>802</v>
      </c>
      <c r="M730" t="s">
        <v>802</v>
      </c>
      <c r="N730" t="s">
        <v>802</v>
      </c>
      <c r="O730" t="s">
        <v>802</v>
      </c>
      <c r="P730" t="s">
        <v>802</v>
      </c>
      <c r="Q730" t="s">
        <v>801</v>
      </c>
      <c r="R730" t="s">
        <v>802</v>
      </c>
      <c r="S730" t="s">
        <v>802</v>
      </c>
      <c r="T730" t="s">
        <v>802</v>
      </c>
      <c r="U730" t="s">
        <v>802</v>
      </c>
      <c r="V730" t="s">
        <v>802</v>
      </c>
      <c r="W730" t="s">
        <v>802</v>
      </c>
      <c r="X730">
        <v>4</v>
      </c>
      <c r="Y730">
        <v>-9427930.9700000007</v>
      </c>
      <c r="Z730" s="4" t="s">
        <v>3532</v>
      </c>
    </row>
    <row r="731" spans="1:26">
      <c r="A731">
        <v>730</v>
      </c>
      <c r="B731" t="s">
        <v>4059</v>
      </c>
      <c r="C731" t="s">
        <v>4060</v>
      </c>
      <c r="D731" t="s">
        <v>4061</v>
      </c>
      <c r="E731" t="s">
        <v>3476</v>
      </c>
      <c r="F731">
        <v>31030</v>
      </c>
      <c r="G731" t="s">
        <v>4062</v>
      </c>
      <c r="H731">
        <v>32.546900880000003</v>
      </c>
      <c r="I731">
        <v>-83.89768952</v>
      </c>
      <c r="J731" t="s">
        <v>801</v>
      </c>
      <c r="K731" t="s">
        <v>802</v>
      </c>
      <c r="L731" t="s">
        <v>802</v>
      </c>
      <c r="M731" t="s">
        <v>802</v>
      </c>
      <c r="N731" t="s">
        <v>802</v>
      </c>
      <c r="O731" t="s">
        <v>802</v>
      </c>
      <c r="P731" t="s">
        <v>802</v>
      </c>
      <c r="Q731" t="s">
        <v>802</v>
      </c>
      <c r="R731" t="s">
        <v>802</v>
      </c>
      <c r="S731" t="s">
        <v>801</v>
      </c>
      <c r="T731" t="s">
        <v>802</v>
      </c>
      <c r="U731" t="s">
        <v>802</v>
      </c>
      <c r="V731" t="s">
        <v>802</v>
      </c>
      <c r="W731" t="s">
        <v>802</v>
      </c>
      <c r="X731">
        <v>4</v>
      </c>
      <c r="Y731">
        <v>-9339448.5219999999</v>
      </c>
      <c r="Z731" s="4" t="s">
        <v>4063</v>
      </c>
    </row>
    <row r="732" spans="1:26">
      <c r="A732">
        <v>731</v>
      </c>
      <c r="B732" t="s">
        <v>4064</v>
      </c>
      <c r="C732" t="s">
        <v>4065</v>
      </c>
      <c r="D732" t="s">
        <v>3486</v>
      </c>
      <c r="E732" t="s">
        <v>3476</v>
      </c>
      <c r="F732">
        <v>30224</v>
      </c>
      <c r="G732" t="s">
        <v>4066</v>
      </c>
      <c r="H732">
        <v>33.220835860000001</v>
      </c>
      <c r="I732">
        <v>-84.289266830000003</v>
      </c>
      <c r="J732" t="s">
        <v>801</v>
      </c>
      <c r="K732" t="s">
        <v>802</v>
      </c>
      <c r="L732" t="s">
        <v>802</v>
      </c>
      <c r="M732" t="s">
        <v>802</v>
      </c>
      <c r="N732" t="s">
        <v>802</v>
      </c>
      <c r="O732" t="s">
        <v>801</v>
      </c>
      <c r="P732" t="s">
        <v>802</v>
      </c>
      <c r="Q732" t="s">
        <v>801</v>
      </c>
      <c r="R732" t="s">
        <v>802</v>
      </c>
      <c r="S732" t="s">
        <v>802</v>
      </c>
      <c r="T732" t="s">
        <v>802</v>
      </c>
      <c r="U732" t="s">
        <v>802</v>
      </c>
      <c r="V732" t="s">
        <v>802</v>
      </c>
      <c r="W732" t="s">
        <v>802</v>
      </c>
      <c r="X732">
        <v>4</v>
      </c>
      <c r="Y732">
        <v>-9383038.7249999996</v>
      </c>
      <c r="Z732" s="4" t="s">
        <v>4067</v>
      </c>
    </row>
    <row r="733" spans="1:26">
      <c r="A733">
        <v>732</v>
      </c>
      <c r="B733" t="s">
        <v>4068</v>
      </c>
      <c r="C733" t="s">
        <v>4069</v>
      </c>
      <c r="D733" t="s">
        <v>3933</v>
      </c>
      <c r="E733" t="s">
        <v>3476</v>
      </c>
      <c r="F733">
        <v>30240</v>
      </c>
      <c r="G733" t="s">
        <v>4070</v>
      </c>
      <c r="H733">
        <v>33.01625971</v>
      </c>
      <c r="I733">
        <v>-85.08730138</v>
      </c>
      <c r="J733" t="s">
        <v>801</v>
      </c>
      <c r="K733" t="s">
        <v>802</v>
      </c>
      <c r="L733" t="s">
        <v>802</v>
      </c>
      <c r="M733" t="s">
        <v>802</v>
      </c>
      <c r="N733" t="s">
        <v>802</v>
      </c>
      <c r="O733" t="s">
        <v>802</v>
      </c>
      <c r="P733" t="s">
        <v>802</v>
      </c>
      <c r="Q733" t="s">
        <v>801</v>
      </c>
      <c r="R733" t="s">
        <v>802</v>
      </c>
      <c r="S733" t="s">
        <v>802</v>
      </c>
      <c r="T733" t="s">
        <v>802</v>
      </c>
      <c r="U733" t="s">
        <v>802</v>
      </c>
      <c r="V733" t="s">
        <v>802</v>
      </c>
      <c r="W733" t="s">
        <v>802</v>
      </c>
      <c r="X733">
        <v>4</v>
      </c>
      <c r="Y733">
        <v>-9471875.5480000004</v>
      </c>
      <c r="Z733" s="4" t="s">
        <v>4071</v>
      </c>
    </row>
    <row r="734" spans="1:26">
      <c r="A734">
        <v>733</v>
      </c>
      <c r="B734" t="s">
        <v>4072</v>
      </c>
      <c r="C734" t="s">
        <v>4073</v>
      </c>
      <c r="D734" t="s">
        <v>3993</v>
      </c>
      <c r="E734" t="s">
        <v>3476</v>
      </c>
      <c r="F734">
        <v>30656</v>
      </c>
      <c r="G734" t="s">
        <v>4074</v>
      </c>
      <c r="H734">
        <v>33.809288309999999</v>
      </c>
      <c r="I734">
        <v>-83.698550620000006</v>
      </c>
      <c r="J734" t="s">
        <v>801</v>
      </c>
      <c r="K734" t="s">
        <v>802</v>
      </c>
      <c r="L734" t="s">
        <v>802</v>
      </c>
      <c r="M734" t="s">
        <v>802</v>
      </c>
      <c r="N734" t="s">
        <v>802</v>
      </c>
      <c r="O734" t="s">
        <v>802</v>
      </c>
      <c r="P734" t="s">
        <v>802</v>
      </c>
      <c r="Q734" t="s">
        <v>802</v>
      </c>
      <c r="R734" t="s">
        <v>802</v>
      </c>
      <c r="S734" t="s">
        <v>801</v>
      </c>
      <c r="T734" t="s">
        <v>802</v>
      </c>
      <c r="U734" t="s">
        <v>802</v>
      </c>
      <c r="V734" t="s">
        <v>802</v>
      </c>
      <c r="W734" t="s">
        <v>802</v>
      </c>
      <c r="X734">
        <v>4</v>
      </c>
      <c r="Y734">
        <v>-9317280.4820000008</v>
      </c>
      <c r="Z734" s="4" t="s">
        <v>4075</v>
      </c>
    </row>
    <row r="735" spans="1:26">
      <c r="A735">
        <v>734</v>
      </c>
      <c r="B735" t="s">
        <v>4076</v>
      </c>
      <c r="C735" t="s">
        <v>4077</v>
      </c>
      <c r="D735" t="s">
        <v>4012</v>
      </c>
      <c r="E735" t="s">
        <v>3476</v>
      </c>
      <c r="F735">
        <v>30009</v>
      </c>
      <c r="G735" t="s">
        <v>4078</v>
      </c>
      <c r="H735">
        <v>34.060942470000001</v>
      </c>
      <c r="I735">
        <v>-84.308636089999993</v>
      </c>
      <c r="J735" t="s">
        <v>801</v>
      </c>
      <c r="K735" t="s">
        <v>802</v>
      </c>
      <c r="L735" t="s">
        <v>802</v>
      </c>
      <c r="M735" t="s">
        <v>802</v>
      </c>
      <c r="N735" t="s">
        <v>802</v>
      </c>
      <c r="O735" t="s">
        <v>802</v>
      </c>
      <c r="P735" t="s">
        <v>802</v>
      </c>
      <c r="Q735" t="s">
        <v>802</v>
      </c>
      <c r="R735" t="s">
        <v>802</v>
      </c>
      <c r="S735" t="s">
        <v>801</v>
      </c>
      <c r="T735" t="s">
        <v>802</v>
      </c>
      <c r="U735" t="s">
        <v>802</v>
      </c>
      <c r="V735" t="s">
        <v>802</v>
      </c>
      <c r="W735" t="s">
        <v>802</v>
      </c>
      <c r="X735">
        <v>4</v>
      </c>
      <c r="Y735">
        <v>-9385194.9059999995</v>
      </c>
      <c r="Z735" s="4" t="s">
        <v>4079</v>
      </c>
    </row>
    <row r="736" spans="1:26">
      <c r="A736">
        <v>735</v>
      </c>
      <c r="B736" t="s">
        <v>4080</v>
      </c>
      <c r="C736" t="s">
        <v>4081</v>
      </c>
      <c r="D736" t="s">
        <v>4082</v>
      </c>
      <c r="E736" t="s">
        <v>3476</v>
      </c>
      <c r="F736">
        <v>30078</v>
      </c>
      <c r="G736" t="s">
        <v>4083</v>
      </c>
      <c r="H736">
        <v>33.844226839999997</v>
      </c>
      <c r="I736">
        <v>-84.012535459999995</v>
      </c>
      <c r="J736" t="s">
        <v>801</v>
      </c>
      <c r="K736" t="s">
        <v>802</v>
      </c>
      <c r="L736" t="s">
        <v>802</v>
      </c>
      <c r="M736" t="s">
        <v>802</v>
      </c>
      <c r="N736" t="s">
        <v>802</v>
      </c>
      <c r="O736" t="s">
        <v>801</v>
      </c>
      <c r="P736" t="s">
        <v>802</v>
      </c>
      <c r="Q736" t="s">
        <v>801</v>
      </c>
      <c r="R736" t="s">
        <v>802</v>
      </c>
      <c r="S736" t="s">
        <v>802</v>
      </c>
      <c r="T736" t="s">
        <v>802</v>
      </c>
      <c r="U736" t="s">
        <v>802</v>
      </c>
      <c r="V736" t="s">
        <v>802</v>
      </c>
      <c r="W736" t="s">
        <v>802</v>
      </c>
      <c r="X736">
        <v>4</v>
      </c>
      <c r="Y736">
        <v>-9352233.1239999998</v>
      </c>
      <c r="Z736" s="4" t="s">
        <v>4084</v>
      </c>
    </row>
    <row r="737" spans="1:26">
      <c r="A737">
        <v>736</v>
      </c>
      <c r="B737" t="s">
        <v>4085</v>
      </c>
      <c r="C737" t="s">
        <v>4086</v>
      </c>
      <c r="D737" t="s">
        <v>2566</v>
      </c>
      <c r="E737" t="s">
        <v>3476</v>
      </c>
      <c r="F737">
        <v>30606</v>
      </c>
      <c r="G737" t="s">
        <v>4087</v>
      </c>
      <c r="H737">
        <v>33.956883310000002</v>
      </c>
      <c r="I737">
        <v>-83.400378720000006</v>
      </c>
      <c r="J737" t="s">
        <v>801</v>
      </c>
      <c r="K737" t="s">
        <v>802</v>
      </c>
      <c r="L737" t="s">
        <v>802</v>
      </c>
      <c r="M737" t="s">
        <v>802</v>
      </c>
      <c r="N737" t="s">
        <v>802</v>
      </c>
      <c r="O737" t="s">
        <v>802</v>
      </c>
      <c r="P737" t="s">
        <v>802</v>
      </c>
      <c r="Q737" t="s">
        <v>802</v>
      </c>
      <c r="R737" t="s">
        <v>802</v>
      </c>
      <c r="S737" t="s">
        <v>801</v>
      </c>
      <c r="T737" t="s">
        <v>802</v>
      </c>
      <c r="U737" t="s">
        <v>802</v>
      </c>
      <c r="V737" t="s">
        <v>802</v>
      </c>
      <c r="W737" t="s">
        <v>802</v>
      </c>
      <c r="X737">
        <v>4</v>
      </c>
      <c r="Y737">
        <v>-9284088.1290000007</v>
      </c>
      <c r="Z737" s="4" t="s">
        <v>4088</v>
      </c>
    </row>
    <row r="738" spans="1:26">
      <c r="A738">
        <v>737</v>
      </c>
      <c r="B738" t="s">
        <v>4089</v>
      </c>
      <c r="C738" t="s">
        <v>4090</v>
      </c>
      <c r="D738" t="s">
        <v>2566</v>
      </c>
      <c r="E738" t="s">
        <v>3476</v>
      </c>
      <c r="F738">
        <v>30603</v>
      </c>
      <c r="G738" t="s">
        <v>4091</v>
      </c>
      <c r="H738">
        <v>33.91744989</v>
      </c>
      <c r="I738">
        <v>-83.270775560000004</v>
      </c>
      <c r="J738" t="s">
        <v>802</v>
      </c>
      <c r="K738" t="s">
        <v>801</v>
      </c>
      <c r="L738" t="s">
        <v>802</v>
      </c>
      <c r="M738" t="s">
        <v>802</v>
      </c>
      <c r="N738" t="s">
        <v>802</v>
      </c>
      <c r="O738" t="s">
        <v>802</v>
      </c>
      <c r="P738" t="s">
        <v>802</v>
      </c>
      <c r="Q738" t="s">
        <v>802</v>
      </c>
      <c r="R738" t="s">
        <v>802</v>
      </c>
      <c r="S738" t="s">
        <v>802</v>
      </c>
      <c r="T738" t="s">
        <v>802</v>
      </c>
      <c r="U738" t="s">
        <v>802</v>
      </c>
      <c r="V738" t="s">
        <v>802</v>
      </c>
      <c r="W738" t="s">
        <v>801</v>
      </c>
      <c r="X738">
        <v>4</v>
      </c>
      <c r="Y738">
        <v>-9269660.7660000008</v>
      </c>
      <c r="Z738" s="4" t="s">
        <v>3723</v>
      </c>
    </row>
    <row r="739" spans="1:26">
      <c r="A739">
        <v>738</v>
      </c>
      <c r="B739" t="s">
        <v>4092</v>
      </c>
      <c r="C739" t="s">
        <v>4093</v>
      </c>
      <c r="D739" t="s">
        <v>2566</v>
      </c>
      <c r="E739" t="s">
        <v>3476</v>
      </c>
      <c r="F739">
        <v>30607</v>
      </c>
      <c r="G739" t="s">
        <v>3711</v>
      </c>
      <c r="H739">
        <v>33.978572100000001</v>
      </c>
      <c r="I739">
        <v>-83.399840029999993</v>
      </c>
      <c r="J739" t="s">
        <v>801</v>
      </c>
      <c r="K739" t="s">
        <v>802</v>
      </c>
      <c r="L739" t="s">
        <v>802</v>
      </c>
      <c r="M739" t="s">
        <v>802</v>
      </c>
      <c r="N739" t="s">
        <v>802</v>
      </c>
      <c r="O739" t="s">
        <v>802</v>
      </c>
      <c r="P739" t="s">
        <v>802</v>
      </c>
      <c r="Q739" t="s">
        <v>802</v>
      </c>
      <c r="R739" t="s">
        <v>802</v>
      </c>
      <c r="S739" t="s">
        <v>801</v>
      </c>
      <c r="T739" t="s">
        <v>802</v>
      </c>
      <c r="U739" t="s">
        <v>802</v>
      </c>
      <c r="V739" t="s">
        <v>802</v>
      </c>
      <c r="W739" t="s">
        <v>802</v>
      </c>
      <c r="X739">
        <v>4</v>
      </c>
      <c r="Y739">
        <v>-9284028.1620000005</v>
      </c>
      <c r="Z739" s="4" t="s">
        <v>4094</v>
      </c>
    </row>
    <row r="740" spans="1:26">
      <c r="A740">
        <v>739</v>
      </c>
      <c r="B740" t="s">
        <v>4095</v>
      </c>
      <c r="C740" t="s">
        <v>4096</v>
      </c>
      <c r="D740" t="s">
        <v>2566</v>
      </c>
      <c r="E740" t="s">
        <v>3476</v>
      </c>
      <c r="F740">
        <v>30607</v>
      </c>
      <c r="G740" t="s">
        <v>4087</v>
      </c>
      <c r="H740">
        <v>33.97619212</v>
      </c>
      <c r="I740">
        <v>-83.38847079</v>
      </c>
      <c r="J740" t="s">
        <v>801</v>
      </c>
      <c r="K740" t="s">
        <v>802</v>
      </c>
      <c r="L740" t="s">
        <v>802</v>
      </c>
      <c r="M740" t="s">
        <v>802</v>
      </c>
      <c r="N740" t="s">
        <v>802</v>
      </c>
      <c r="O740" t="s">
        <v>802</v>
      </c>
      <c r="P740" t="s">
        <v>802</v>
      </c>
      <c r="Q740" t="s">
        <v>802</v>
      </c>
      <c r="R740" t="s">
        <v>802</v>
      </c>
      <c r="S740" t="s">
        <v>801</v>
      </c>
      <c r="T740" t="s">
        <v>802</v>
      </c>
      <c r="U740" t="s">
        <v>802</v>
      </c>
      <c r="V740" t="s">
        <v>802</v>
      </c>
      <c r="W740" t="s">
        <v>802</v>
      </c>
      <c r="X740">
        <v>4</v>
      </c>
      <c r="Y740">
        <v>-9282762.5429999996</v>
      </c>
      <c r="Z740">
        <v>4025606.5329999998</v>
      </c>
    </row>
    <row r="741" spans="1:26">
      <c r="A741">
        <v>740</v>
      </c>
      <c r="B741" t="s">
        <v>4097</v>
      </c>
      <c r="C741" t="s">
        <v>4098</v>
      </c>
      <c r="D741" t="s">
        <v>4099</v>
      </c>
      <c r="E741" t="s">
        <v>3476</v>
      </c>
      <c r="F741">
        <v>30228</v>
      </c>
      <c r="G741" t="s">
        <v>4100</v>
      </c>
      <c r="H741">
        <v>33.436743290000003</v>
      </c>
      <c r="I741">
        <v>-84.313780309999999</v>
      </c>
      <c r="J741" t="s">
        <v>802</v>
      </c>
      <c r="K741" t="s">
        <v>801</v>
      </c>
      <c r="L741" t="s">
        <v>802</v>
      </c>
      <c r="M741" t="s">
        <v>802</v>
      </c>
      <c r="N741" t="s">
        <v>802</v>
      </c>
      <c r="O741" t="s">
        <v>802</v>
      </c>
      <c r="P741" t="s">
        <v>802</v>
      </c>
      <c r="Q741" t="s">
        <v>802</v>
      </c>
      <c r="R741" t="s">
        <v>802</v>
      </c>
      <c r="S741" t="s">
        <v>802</v>
      </c>
      <c r="T741" t="s">
        <v>802</v>
      </c>
      <c r="U741" t="s">
        <v>802</v>
      </c>
      <c r="V741" t="s">
        <v>802</v>
      </c>
      <c r="W741" t="s">
        <v>801</v>
      </c>
      <c r="X741">
        <v>4</v>
      </c>
      <c r="Y741">
        <v>-9385767.5549999997</v>
      </c>
      <c r="Z741" s="4" t="s">
        <v>4101</v>
      </c>
    </row>
    <row r="742" spans="1:26">
      <c r="A742">
        <v>741</v>
      </c>
      <c r="B742" t="s">
        <v>4102</v>
      </c>
      <c r="C742" t="s">
        <v>4103</v>
      </c>
      <c r="D742" t="s">
        <v>3653</v>
      </c>
      <c r="E742" t="s">
        <v>3476</v>
      </c>
      <c r="F742">
        <v>30084</v>
      </c>
      <c r="G742" t="s">
        <v>1776</v>
      </c>
      <c r="H742">
        <v>33.834506930000003</v>
      </c>
      <c r="I742">
        <v>-84.250886460000004</v>
      </c>
      <c r="J742" t="s">
        <v>801</v>
      </c>
      <c r="K742" t="s">
        <v>802</v>
      </c>
      <c r="L742" t="s">
        <v>802</v>
      </c>
      <c r="M742" t="s">
        <v>802</v>
      </c>
      <c r="N742" t="s">
        <v>802</v>
      </c>
      <c r="O742" t="s">
        <v>802</v>
      </c>
      <c r="P742" t="s">
        <v>802</v>
      </c>
      <c r="Q742" t="s">
        <v>802</v>
      </c>
      <c r="R742" t="s">
        <v>802</v>
      </c>
      <c r="S742" t="s">
        <v>801</v>
      </c>
      <c r="T742" t="s">
        <v>802</v>
      </c>
      <c r="U742" t="s">
        <v>802</v>
      </c>
      <c r="V742" t="s">
        <v>802</v>
      </c>
      <c r="W742" t="s">
        <v>802</v>
      </c>
      <c r="X742">
        <v>4</v>
      </c>
      <c r="Y742">
        <v>-9378766.2430000007</v>
      </c>
      <c r="Z742" s="4" t="s">
        <v>4104</v>
      </c>
    </row>
    <row r="743" spans="1:26">
      <c r="A743">
        <v>742</v>
      </c>
      <c r="B743" t="s">
        <v>4105</v>
      </c>
      <c r="C743" t="s">
        <v>4106</v>
      </c>
      <c r="D743" t="s">
        <v>4107</v>
      </c>
      <c r="E743" t="s">
        <v>3476</v>
      </c>
      <c r="F743">
        <v>30213</v>
      </c>
      <c r="G743" t="s">
        <v>4108</v>
      </c>
      <c r="H743">
        <v>33.548557690000003</v>
      </c>
      <c r="I743">
        <v>-84.59402145</v>
      </c>
      <c r="J743" t="s">
        <v>801</v>
      </c>
      <c r="K743" t="s">
        <v>802</v>
      </c>
      <c r="L743" t="s">
        <v>802</v>
      </c>
      <c r="M743" t="s">
        <v>802</v>
      </c>
      <c r="N743" t="s">
        <v>802</v>
      </c>
      <c r="O743" t="s">
        <v>802</v>
      </c>
      <c r="P743" t="s">
        <v>802</v>
      </c>
      <c r="Q743" t="s">
        <v>802</v>
      </c>
      <c r="R743" t="s">
        <v>802</v>
      </c>
      <c r="S743" t="s">
        <v>801</v>
      </c>
      <c r="T743" t="s">
        <v>802</v>
      </c>
      <c r="U743" t="s">
        <v>802</v>
      </c>
      <c r="V743" t="s">
        <v>802</v>
      </c>
      <c r="W743" t="s">
        <v>802</v>
      </c>
      <c r="X743">
        <v>4</v>
      </c>
      <c r="Y743">
        <v>-9416963.8650000002</v>
      </c>
      <c r="Z743" s="4" t="s">
        <v>4109</v>
      </c>
    </row>
    <row r="744" spans="1:26">
      <c r="A744">
        <v>743</v>
      </c>
      <c r="B744" t="s">
        <v>4110</v>
      </c>
      <c r="C744" t="s">
        <v>4111</v>
      </c>
      <c r="D744" t="s">
        <v>3744</v>
      </c>
      <c r="E744" t="s">
        <v>3476</v>
      </c>
      <c r="F744">
        <v>30901</v>
      </c>
      <c r="G744" t="s">
        <v>4112</v>
      </c>
      <c r="H744">
        <v>33.452084659999997</v>
      </c>
      <c r="I744">
        <v>-81.985231819999996</v>
      </c>
      <c r="J744" t="s">
        <v>801</v>
      </c>
      <c r="K744" t="s">
        <v>802</v>
      </c>
      <c r="L744" t="s">
        <v>802</v>
      </c>
      <c r="M744" t="s">
        <v>802</v>
      </c>
      <c r="N744" t="s">
        <v>802</v>
      </c>
      <c r="O744" t="s">
        <v>802</v>
      </c>
      <c r="P744" t="s">
        <v>802</v>
      </c>
      <c r="Q744" t="s">
        <v>801</v>
      </c>
      <c r="R744" t="s">
        <v>802</v>
      </c>
      <c r="S744" t="s">
        <v>802</v>
      </c>
      <c r="T744" t="s">
        <v>802</v>
      </c>
      <c r="U744" t="s">
        <v>802</v>
      </c>
      <c r="V744" t="s">
        <v>802</v>
      </c>
      <c r="W744" t="s">
        <v>802</v>
      </c>
      <c r="X744">
        <v>4</v>
      </c>
      <c r="Y744">
        <v>-9126554.6469999999</v>
      </c>
      <c r="Z744" s="4" t="s">
        <v>4113</v>
      </c>
    </row>
    <row r="745" spans="1:26">
      <c r="A745">
        <v>744</v>
      </c>
      <c r="B745" t="s">
        <v>4114</v>
      </c>
      <c r="C745" t="s">
        <v>4115</v>
      </c>
      <c r="D745" t="s">
        <v>4116</v>
      </c>
      <c r="E745" t="s">
        <v>3476</v>
      </c>
      <c r="F745">
        <v>31310</v>
      </c>
      <c r="G745" t="s">
        <v>4117</v>
      </c>
      <c r="H745">
        <v>31.769797019999999</v>
      </c>
      <c r="I745">
        <v>-81.639972510000007</v>
      </c>
      <c r="J745" t="s">
        <v>801</v>
      </c>
      <c r="K745" t="s">
        <v>802</v>
      </c>
      <c r="L745" t="s">
        <v>802</v>
      </c>
      <c r="M745" t="s">
        <v>802</v>
      </c>
      <c r="N745" t="s">
        <v>802</v>
      </c>
      <c r="O745" t="s">
        <v>802</v>
      </c>
      <c r="P745" t="s">
        <v>802</v>
      </c>
      <c r="Q745" t="s">
        <v>802</v>
      </c>
      <c r="R745" t="s">
        <v>802</v>
      </c>
      <c r="S745" t="s">
        <v>802</v>
      </c>
      <c r="T745" t="s">
        <v>801</v>
      </c>
      <c r="U745" t="s">
        <v>802</v>
      </c>
      <c r="V745" t="s">
        <v>802</v>
      </c>
      <c r="W745" t="s">
        <v>802</v>
      </c>
      <c r="X745">
        <v>4</v>
      </c>
      <c r="Y745">
        <v>-9088120.5370000005</v>
      </c>
      <c r="Z745" s="4" t="s">
        <v>4118</v>
      </c>
    </row>
    <row r="746" spans="1:26">
      <c r="A746">
        <v>745</v>
      </c>
      <c r="B746" t="s">
        <v>4119</v>
      </c>
      <c r="C746" t="s">
        <v>4120</v>
      </c>
      <c r="D746" t="s">
        <v>3491</v>
      </c>
      <c r="E746" t="s">
        <v>3476</v>
      </c>
      <c r="F746">
        <v>31419</v>
      </c>
      <c r="G746" t="s">
        <v>4121</v>
      </c>
      <c r="H746">
        <v>32.090687940000002</v>
      </c>
      <c r="I746">
        <v>-81.188006990000005</v>
      </c>
      <c r="J746" t="s">
        <v>801</v>
      </c>
      <c r="K746" t="s">
        <v>802</v>
      </c>
      <c r="L746" t="s">
        <v>802</v>
      </c>
      <c r="M746" t="s">
        <v>802</v>
      </c>
      <c r="N746" t="s">
        <v>802</v>
      </c>
      <c r="O746" t="s">
        <v>802</v>
      </c>
      <c r="P746" t="s">
        <v>802</v>
      </c>
      <c r="Q746" t="s">
        <v>802</v>
      </c>
      <c r="R746" t="s">
        <v>802</v>
      </c>
      <c r="S746" t="s">
        <v>802</v>
      </c>
      <c r="T746" t="s">
        <v>801</v>
      </c>
      <c r="U746" t="s">
        <v>802</v>
      </c>
      <c r="V746" t="s">
        <v>802</v>
      </c>
      <c r="W746" t="s">
        <v>802</v>
      </c>
      <c r="X746">
        <v>4</v>
      </c>
      <c r="Y746">
        <v>-9037807.9519999996</v>
      </c>
      <c r="Z746" s="4" t="s">
        <v>4122</v>
      </c>
    </row>
    <row r="747" spans="1:26">
      <c r="A747">
        <v>746</v>
      </c>
      <c r="B747" t="s">
        <v>4123</v>
      </c>
      <c r="C747" t="s">
        <v>4124</v>
      </c>
      <c r="D747" t="s">
        <v>4125</v>
      </c>
      <c r="E747" t="s">
        <v>3476</v>
      </c>
      <c r="F747">
        <v>30126</v>
      </c>
      <c r="G747" t="s">
        <v>4126</v>
      </c>
      <c r="H747">
        <v>33.7998227</v>
      </c>
      <c r="I747">
        <v>-84.514138509999995</v>
      </c>
      <c r="J747" t="s">
        <v>801</v>
      </c>
      <c r="K747" t="s">
        <v>802</v>
      </c>
      <c r="L747" t="s">
        <v>802</v>
      </c>
      <c r="M747" t="s">
        <v>802</v>
      </c>
      <c r="N747" t="s">
        <v>802</v>
      </c>
      <c r="O747" t="s">
        <v>802</v>
      </c>
      <c r="P747" t="s">
        <v>802</v>
      </c>
      <c r="Q747" t="s">
        <v>802</v>
      </c>
      <c r="R747" t="s">
        <v>802</v>
      </c>
      <c r="S747" t="s">
        <v>801</v>
      </c>
      <c r="T747" t="s">
        <v>802</v>
      </c>
      <c r="U747" t="s">
        <v>802</v>
      </c>
      <c r="V747" t="s">
        <v>802</v>
      </c>
      <c r="W747" t="s">
        <v>802</v>
      </c>
      <c r="X747">
        <v>4</v>
      </c>
      <c r="Y747">
        <v>-9408071.3359999992</v>
      </c>
      <c r="Z747" s="4" t="s">
        <v>4127</v>
      </c>
    </row>
    <row r="748" spans="1:26">
      <c r="A748">
        <v>747</v>
      </c>
      <c r="B748" t="s">
        <v>4128</v>
      </c>
      <c r="C748" t="s">
        <v>4129</v>
      </c>
      <c r="D748" t="s">
        <v>3685</v>
      </c>
      <c r="E748" t="s">
        <v>3476</v>
      </c>
      <c r="F748">
        <v>31533</v>
      </c>
      <c r="G748" t="s">
        <v>4130</v>
      </c>
      <c r="H748">
        <v>31.570412449999999</v>
      </c>
      <c r="I748">
        <v>-82.887431390000003</v>
      </c>
      <c r="J748" t="s">
        <v>801</v>
      </c>
      <c r="K748" t="s">
        <v>802</v>
      </c>
      <c r="L748" t="s">
        <v>802</v>
      </c>
      <c r="M748" t="s">
        <v>802</v>
      </c>
      <c r="N748" t="s">
        <v>802</v>
      </c>
      <c r="O748" t="s">
        <v>802</v>
      </c>
      <c r="P748" t="s">
        <v>802</v>
      </c>
      <c r="Q748" t="s">
        <v>802</v>
      </c>
      <c r="R748" t="s">
        <v>802</v>
      </c>
      <c r="S748" t="s">
        <v>801</v>
      </c>
      <c r="T748" t="s">
        <v>802</v>
      </c>
      <c r="U748" t="s">
        <v>802</v>
      </c>
      <c r="V748" t="s">
        <v>802</v>
      </c>
      <c r="W748" t="s">
        <v>802</v>
      </c>
      <c r="X748">
        <v>4</v>
      </c>
      <c r="Y748">
        <v>-9226987.0629999992</v>
      </c>
      <c r="Z748" s="4" t="s">
        <v>4131</v>
      </c>
    </row>
    <row r="749" spans="1:26">
      <c r="A749">
        <v>748</v>
      </c>
      <c r="B749" t="s">
        <v>4132</v>
      </c>
      <c r="C749" t="s">
        <v>4133</v>
      </c>
      <c r="D749" t="s">
        <v>4134</v>
      </c>
      <c r="E749" t="s">
        <v>3476</v>
      </c>
      <c r="F749">
        <v>31636</v>
      </c>
      <c r="G749" t="s">
        <v>4135</v>
      </c>
      <c r="H749">
        <v>30.689512499999999</v>
      </c>
      <c r="I749">
        <v>-83.128972169999997</v>
      </c>
      <c r="J749" t="s">
        <v>801</v>
      </c>
      <c r="K749" t="s">
        <v>802</v>
      </c>
      <c r="L749" t="s">
        <v>802</v>
      </c>
      <c r="M749" t="s">
        <v>801</v>
      </c>
      <c r="N749" t="s">
        <v>802</v>
      </c>
      <c r="O749" t="s">
        <v>802</v>
      </c>
      <c r="P749" t="s">
        <v>802</v>
      </c>
      <c r="Q749" t="s">
        <v>802</v>
      </c>
      <c r="R749" t="s">
        <v>802</v>
      </c>
      <c r="S749" t="s">
        <v>802</v>
      </c>
      <c r="T749" t="s">
        <v>802</v>
      </c>
      <c r="U749" t="s">
        <v>802</v>
      </c>
      <c r="V749" t="s">
        <v>802</v>
      </c>
      <c r="W749" t="s">
        <v>802</v>
      </c>
      <c r="X749">
        <v>4</v>
      </c>
      <c r="Y749">
        <v>-9253875.2630000003</v>
      </c>
      <c r="Z749" s="4" t="s">
        <v>4136</v>
      </c>
    </row>
    <row r="750" spans="1:26">
      <c r="A750">
        <v>749</v>
      </c>
      <c r="B750" t="s">
        <v>4137</v>
      </c>
      <c r="C750" t="s">
        <v>4138</v>
      </c>
      <c r="D750" t="s">
        <v>4139</v>
      </c>
      <c r="E750" t="s">
        <v>3476</v>
      </c>
      <c r="F750">
        <v>30011</v>
      </c>
      <c r="G750" t="s">
        <v>4140</v>
      </c>
      <c r="H750">
        <v>34.043276400000003</v>
      </c>
      <c r="I750">
        <v>-83.828584410000005</v>
      </c>
      <c r="J750" t="s">
        <v>801</v>
      </c>
      <c r="K750" t="s">
        <v>802</v>
      </c>
      <c r="L750" t="s">
        <v>802</v>
      </c>
      <c r="M750" t="s">
        <v>802</v>
      </c>
      <c r="N750" t="s">
        <v>802</v>
      </c>
      <c r="O750" t="s">
        <v>802</v>
      </c>
      <c r="P750" t="s">
        <v>802</v>
      </c>
      <c r="Q750" t="s">
        <v>801</v>
      </c>
      <c r="R750" t="s">
        <v>802</v>
      </c>
      <c r="S750" t="s">
        <v>802</v>
      </c>
      <c r="T750" t="s">
        <v>802</v>
      </c>
      <c r="U750" t="s">
        <v>802</v>
      </c>
      <c r="V750" t="s">
        <v>802</v>
      </c>
      <c r="W750" t="s">
        <v>802</v>
      </c>
      <c r="X750">
        <v>4</v>
      </c>
      <c r="Y750">
        <v>-9331755.7819999997</v>
      </c>
      <c r="Z750" s="4" t="s">
        <v>4141</v>
      </c>
    </row>
    <row r="751" spans="1:26">
      <c r="A751">
        <v>750</v>
      </c>
      <c r="B751" t="s">
        <v>4142</v>
      </c>
      <c r="C751" t="s">
        <v>4143</v>
      </c>
      <c r="D751" t="s">
        <v>4144</v>
      </c>
      <c r="E751" t="s">
        <v>3476</v>
      </c>
      <c r="F751">
        <v>31788</v>
      </c>
      <c r="G751" t="s">
        <v>4145</v>
      </c>
      <c r="H751">
        <v>31.182975760000001</v>
      </c>
      <c r="I751">
        <v>-83.743428829999999</v>
      </c>
      <c r="J751" t="s">
        <v>801</v>
      </c>
      <c r="K751" t="s">
        <v>802</v>
      </c>
      <c r="L751" t="s">
        <v>802</v>
      </c>
      <c r="M751" t="s">
        <v>802</v>
      </c>
      <c r="N751" t="s">
        <v>802</v>
      </c>
      <c r="O751" t="s">
        <v>802</v>
      </c>
      <c r="P751" t="s">
        <v>802</v>
      </c>
      <c r="Q751" t="s">
        <v>802</v>
      </c>
      <c r="R751" t="s">
        <v>802</v>
      </c>
      <c r="S751" t="s">
        <v>801</v>
      </c>
      <c r="T751" t="s">
        <v>802</v>
      </c>
      <c r="U751" t="s">
        <v>802</v>
      </c>
      <c r="V751" t="s">
        <v>802</v>
      </c>
      <c r="W751" t="s">
        <v>802</v>
      </c>
      <c r="X751">
        <v>4</v>
      </c>
      <c r="Y751">
        <v>-9322276.2880000006</v>
      </c>
      <c r="Z751" s="4" t="s">
        <v>4146</v>
      </c>
    </row>
    <row r="752" spans="1:26">
      <c r="A752">
        <v>751</v>
      </c>
      <c r="B752" t="s">
        <v>4147</v>
      </c>
      <c r="C752" t="s">
        <v>4148</v>
      </c>
      <c r="D752" t="s">
        <v>3566</v>
      </c>
      <c r="E752" t="s">
        <v>3476</v>
      </c>
      <c r="F752">
        <v>30813</v>
      </c>
      <c r="G752" t="s">
        <v>4149</v>
      </c>
      <c r="H752">
        <v>33.52519324</v>
      </c>
      <c r="I752">
        <v>-82.258015529999994</v>
      </c>
      <c r="J752" t="s">
        <v>802</v>
      </c>
      <c r="K752" t="s">
        <v>801</v>
      </c>
      <c r="L752" t="s">
        <v>802</v>
      </c>
      <c r="M752" t="s">
        <v>802</v>
      </c>
      <c r="N752" t="s">
        <v>802</v>
      </c>
      <c r="O752" t="s">
        <v>802</v>
      </c>
      <c r="P752" t="s">
        <v>802</v>
      </c>
      <c r="Q752" t="s">
        <v>802</v>
      </c>
      <c r="R752" t="s">
        <v>802</v>
      </c>
      <c r="S752" t="s">
        <v>802</v>
      </c>
      <c r="T752" t="s">
        <v>802</v>
      </c>
      <c r="U752" t="s">
        <v>801</v>
      </c>
      <c r="V752" t="s">
        <v>802</v>
      </c>
      <c r="W752" t="s">
        <v>802</v>
      </c>
      <c r="X752">
        <v>4</v>
      </c>
      <c r="Y752">
        <v>-9156920.8000000007</v>
      </c>
      <c r="Z752" s="4" t="s">
        <v>4150</v>
      </c>
    </row>
    <row r="753" spans="1:26">
      <c r="A753">
        <v>752</v>
      </c>
      <c r="B753" t="s">
        <v>4151</v>
      </c>
      <c r="C753" t="s">
        <v>4152</v>
      </c>
      <c r="D753" t="s">
        <v>3516</v>
      </c>
      <c r="E753" t="s">
        <v>3476</v>
      </c>
      <c r="F753">
        <v>31907</v>
      </c>
      <c r="G753" t="s">
        <v>4153</v>
      </c>
      <c r="H753">
        <v>32.496948160000002</v>
      </c>
      <c r="I753">
        <v>-84.863698189999994</v>
      </c>
      <c r="J753" t="s">
        <v>802</v>
      </c>
      <c r="K753" t="s">
        <v>801</v>
      </c>
      <c r="L753" t="s">
        <v>802</v>
      </c>
      <c r="M753" t="s">
        <v>802</v>
      </c>
      <c r="N753" t="s">
        <v>802</v>
      </c>
      <c r="O753" t="s">
        <v>802</v>
      </c>
      <c r="P753" t="s">
        <v>802</v>
      </c>
      <c r="Q753" t="s">
        <v>802</v>
      </c>
      <c r="R753" t="s">
        <v>802</v>
      </c>
      <c r="S753" t="s">
        <v>802</v>
      </c>
      <c r="T753" t="s">
        <v>802</v>
      </c>
      <c r="U753" t="s">
        <v>802</v>
      </c>
      <c r="V753" t="s">
        <v>802</v>
      </c>
      <c r="W753" t="s">
        <v>801</v>
      </c>
      <c r="X753">
        <v>4</v>
      </c>
      <c r="Y753">
        <v>-9446984.1449999996</v>
      </c>
      <c r="Z753" s="4" t="s">
        <v>4154</v>
      </c>
    </row>
    <row r="754" spans="1:26">
      <c r="A754">
        <v>753</v>
      </c>
      <c r="B754" t="s">
        <v>4155</v>
      </c>
      <c r="C754" t="s">
        <v>4156</v>
      </c>
      <c r="D754" t="s">
        <v>2566</v>
      </c>
      <c r="E754" t="s">
        <v>3476</v>
      </c>
      <c r="F754">
        <v>30601</v>
      </c>
      <c r="G754" t="s">
        <v>4157</v>
      </c>
      <c r="H754">
        <v>33.982610440000002</v>
      </c>
      <c r="I754">
        <v>-83.343346479999994</v>
      </c>
      <c r="J754" t="s">
        <v>801</v>
      </c>
      <c r="K754" t="s">
        <v>802</v>
      </c>
      <c r="L754" t="s">
        <v>802</v>
      </c>
      <c r="M754" t="s">
        <v>802</v>
      </c>
      <c r="N754" t="s">
        <v>802</v>
      </c>
      <c r="O754" t="s">
        <v>802</v>
      </c>
      <c r="P754" t="s">
        <v>802</v>
      </c>
      <c r="Q754" t="s">
        <v>801</v>
      </c>
      <c r="R754" t="s">
        <v>802</v>
      </c>
      <c r="S754" t="s">
        <v>802</v>
      </c>
      <c r="T754" t="s">
        <v>802</v>
      </c>
      <c r="U754" t="s">
        <v>802</v>
      </c>
      <c r="V754" t="s">
        <v>802</v>
      </c>
      <c r="W754" t="s">
        <v>802</v>
      </c>
      <c r="X754">
        <v>4</v>
      </c>
      <c r="Y754">
        <v>-9277739.3259999994</v>
      </c>
      <c r="Z754">
        <v>4026468.148</v>
      </c>
    </row>
    <row r="755" spans="1:26">
      <c r="A755">
        <v>754</v>
      </c>
      <c r="B755" t="s">
        <v>4158</v>
      </c>
      <c r="C755" t="s">
        <v>4159</v>
      </c>
      <c r="D755" t="s">
        <v>3614</v>
      </c>
      <c r="E755" t="s">
        <v>3476</v>
      </c>
      <c r="F755">
        <v>31701</v>
      </c>
      <c r="G755" t="s">
        <v>4160</v>
      </c>
      <c r="H755">
        <v>31.60219159</v>
      </c>
      <c r="I755">
        <v>-84.152436050000006</v>
      </c>
      <c r="J755" t="s">
        <v>801</v>
      </c>
      <c r="K755" t="s">
        <v>802</v>
      </c>
      <c r="L755" t="s">
        <v>802</v>
      </c>
      <c r="M755" t="s">
        <v>802</v>
      </c>
      <c r="N755" t="s">
        <v>802</v>
      </c>
      <c r="O755" t="s">
        <v>802</v>
      </c>
      <c r="P755" t="s">
        <v>802</v>
      </c>
      <c r="Q755" t="s">
        <v>801</v>
      </c>
      <c r="R755" t="s">
        <v>802</v>
      </c>
      <c r="S755" t="s">
        <v>802</v>
      </c>
      <c r="T755" t="s">
        <v>802</v>
      </c>
      <c r="U755" t="s">
        <v>802</v>
      </c>
      <c r="V755" t="s">
        <v>802</v>
      </c>
      <c r="W755" t="s">
        <v>802</v>
      </c>
      <c r="X755">
        <v>4</v>
      </c>
      <c r="Y755">
        <v>-9367806.7780000009</v>
      </c>
      <c r="Z755" s="4" t="s">
        <v>4161</v>
      </c>
    </row>
    <row r="756" spans="1:26">
      <c r="A756">
        <v>755</v>
      </c>
      <c r="B756" t="s">
        <v>4162</v>
      </c>
      <c r="C756" t="s">
        <v>4163</v>
      </c>
      <c r="D756" t="s">
        <v>4164</v>
      </c>
      <c r="E756" t="s">
        <v>3476</v>
      </c>
      <c r="F756">
        <v>30152</v>
      </c>
      <c r="G756" t="s">
        <v>4165</v>
      </c>
      <c r="H756">
        <v>33.997139199999999</v>
      </c>
      <c r="I756">
        <v>-84.595923600000006</v>
      </c>
      <c r="J756" t="s">
        <v>801</v>
      </c>
      <c r="K756" t="s">
        <v>802</v>
      </c>
      <c r="L756" t="s">
        <v>802</v>
      </c>
      <c r="M756" t="s">
        <v>802</v>
      </c>
      <c r="N756" t="s">
        <v>802</v>
      </c>
      <c r="O756" t="s">
        <v>802</v>
      </c>
      <c r="P756" t="s">
        <v>802</v>
      </c>
      <c r="Q756" t="s">
        <v>802</v>
      </c>
      <c r="R756" t="s">
        <v>802</v>
      </c>
      <c r="S756" t="s">
        <v>801</v>
      </c>
      <c r="T756" t="s">
        <v>802</v>
      </c>
      <c r="U756" t="s">
        <v>802</v>
      </c>
      <c r="V756" t="s">
        <v>802</v>
      </c>
      <c r="W756" t="s">
        <v>802</v>
      </c>
      <c r="X756">
        <v>4</v>
      </c>
      <c r="Y756">
        <v>-9417175.6140000001</v>
      </c>
      <c r="Z756" s="4" t="s">
        <v>4166</v>
      </c>
    </row>
    <row r="757" spans="1:26">
      <c r="A757">
        <v>756</v>
      </c>
      <c r="B757" t="s">
        <v>4167</v>
      </c>
      <c r="C757" t="s">
        <v>4168</v>
      </c>
      <c r="D757" t="s">
        <v>4169</v>
      </c>
      <c r="E757" t="s">
        <v>3476</v>
      </c>
      <c r="F757">
        <v>31620</v>
      </c>
      <c r="G757" t="s">
        <v>4170</v>
      </c>
      <c r="H757">
        <v>31.097464219999999</v>
      </c>
      <c r="I757">
        <v>-83.438083149999997</v>
      </c>
      <c r="J757" t="s">
        <v>802</v>
      </c>
      <c r="K757" t="s">
        <v>801</v>
      </c>
      <c r="L757" t="s">
        <v>802</v>
      </c>
      <c r="M757" t="s">
        <v>802</v>
      </c>
      <c r="N757" t="s">
        <v>802</v>
      </c>
      <c r="O757" t="s">
        <v>802</v>
      </c>
      <c r="P757" t="s">
        <v>802</v>
      </c>
      <c r="Q757" t="s">
        <v>802</v>
      </c>
      <c r="R757" t="s">
        <v>802</v>
      </c>
      <c r="S757" t="s">
        <v>802</v>
      </c>
      <c r="T757" t="s">
        <v>802</v>
      </c>
      <c r="U757" t="s">
        <v>801</v>
      </c>
      <c r="V757" t="s">
        <v>802</v>
      </c>
      <c r="W757" t="s">
        <v>802</v>
      </c>
      <c r="X757">
        <v>4</v>
      </c>
      <c r="Y757">
        <v>-9288285.352</v>
      </c>
      <c r="Z757" s="4" t="s">
        <v>4171</v>
      </c>
    </row>
    <row r="758" spans="1:26">
      <c r="A758">
        <v>757</v>
      </c>
      <c r="B758" t="s">
        <v>4172</v>
      </c>
      <c r="C758" t="s">
        <v>4173</v>
      </c>
      <c r="D758" t="s">
        <v>4034</v>
      </c>
      <c r="E758" t="s">
        <v>3476</v>
      </c>
      <c r="F758">
        <v>30747</v>
      </c>
      <c r="G758" t="s">
        <v>4174</v>
      </c>
      <c r="H758">
        <v>34.479935750000003</v>
      </c>
      <c r="I758">
        <v>-85.346341249999995</v>
      </c>
      <c r="J758" t="s">
        <v>801</v>
      </c>
      <c r="K758" t="s">
        <v>802</v>
      </c>
      <c r="L758" t="s">
        <v>802</v>
      </c>
      <c r="M758" t="s">
        <v>802</v>
      </c>
      <c r="N758" t="s">
        <v>802</v>
      </c>
      <c r="O758" t="s">
        <v>802</v>
      </c>
      <c r="P758" t="s">
        <v>802</v>
      </c>
      <c r="Q758" t="s">
        <v>801</v>
      </c>
      <c r="R758" t="s">
        <v>802</v>
      </c>
      <c r="S758" t="s">
        <v>802</v>
      </c>
      <c r="T758" t="s">
        <v>802</v>
      </c>
      <c r="U758" t="s">
        <v>802</v>
      </c>
      <c r="V758" t="s">
        <v>802</v>
      </c>
      <c r="W758" t="s">
        <v>802</v>
      </c>
      <c r="X758">
        <v>4</v>
      </c>
      <c r="Y758">
        <v>-9500711.7520000003</v>
      </c>
      <c r="Z758" s="4" t="s">
        <v>4175</v>
      </c>
    </row>
    <row r="759" spans="1:26">
      <c r="A759">
        <v>758</v>
      </c>
      <c r="B759" t="s">
        <v>4176</v>
      </c>
      <c r="C759" t="s">
        <v>4177</v>
      </c>
      <c r="D759" t="s">
        <v>3576</v>
      </c>
      <c r="E759" t="s">
        <v>3476</v>
      </c>
      <c r="F759">
        <v>31604</v>
      </c>
      <c r="G759" t="s">
        <v>4178</v>
      </c>
      <c r="H759">
        <v>30.84461022</v>
      </c>
      <c r="I759">
        <v>-83.294660800000003</v>
      </c>
      <c r="J759" t="s">
        <v>801</v>
      </c>
      <c r="K759" t="s">
        <v>802</v>
      </c>
      <c r="L759" t="s">
        <v>802</v>
      </c>
      <c r="M759" t="s">
        <v>802</v>
      </c>
      <c r="N759" t="s">
        <v>802</v>
      </c>
      <c r="O759" t="s">
        <v>802</v>
      </c>
      <c r="P759" t="s">
        <v>802</v>
      </c>
      <c r="Q759" t="s">
        <v>801</v>
      </c>
      <c r="R759" t="s">
        <v>802</v>
      </c>
      <c r="S759" t="s">
        <v>802</v>
      </c>
      <c r="T759" t="s">
        <v>802</v>
      </c>
      <c r="U759" t="s">
        <v>802</v>
      </c>
      <c r="V759" t="s">
        <v>802</v>
      </c>
      <c r="W759" t="s">
        <v>802</v>
      </c>
      <c r="X759">
        <v>4</v>
      </c>
      <c r="Y759">
        <v>-9272319.6439999994</v>
      </c>
      <c r="Z759" s="4" t="s">
        <v>4179</v>
      </c>
    </row>
    <row r="760" spans="1:26">
      <c r="A760">
        <v>759</v>
      </c>
      <c r="B760" t="s">
        <v>4180</v>
      </c>
      <c r="C760" t="s">
        <v>4181</v>
      </c>
      <c r="D760" t="s">
        <v>4182</v>
      </c>
      <c r="E760" t="s">
        <v>3476</v>
      </c>
      <c r="F760">
        <v>30531</v>
      </c>
      <c r="G760" t="s">
        <v>4183</v>
      </c>
      <c r="H760">
        <v>34.522391970000001</v>
      </c>
      <c r="I760">
        <v>-83.554522750000004</v>
      </c>
      <c r="J760" t="s">
        <v>801</v>
      </c>
      <c r="K760" t="s">
        <v>802</v>
      </c>
      <c r="L760" t="s">
        <v>802</v>
      </c>
      <c r="M760" t="s">
        <v>802</v>
      </c>
      <c r="N760" t="s">
        <v>802</v>
      </c>
      <c r="O760" t="s">
        <v>801</v>
      </c>
      <c r="P760" t="s">
        <v>802</v>
      </c>
      <c r="Q760" t="s">
        <v>802</v>
      </c>
      <c r="R760" t="s">
        <v>802</v>
      </c>
      <c r="S760" t="s">
        <v>802</v>
      </c>
      <c r="T760" t="s">
        <v>802</v>
      </c>
      <c r="U760" t="s">
        <v>802</v>
      </c>
      <c r="V760" t="s">
        <v>802</v>
      </c>
      <c r="W760" t="s">
        <v>802</v>
      </c>
      <c r="X760">
        <v>4</v>
      </c>
      <c r="Y760">
        <v>-9301247.3719999995</v>
      </c>
      <c r="Z760" s="4" t="s">
        <v>4184</v>
      </c>
    </row>
    <row r="761" spans="1:26">
      <c r="A761">
        <v>760</v>
      </c>
      <c r="B761" t="s">
        <v>4185</v>
      </c>
      <c r="C761" t="s">
        <v>4186</v>
      </c>
      <c r="D761" t="s">
        <v>3557</v>
      </c>
      <c r="E761" t="s">
        <v>3476</v>
      </c>
      <c r="F761">
        <v>30058</v>
      </c>
      <c r="G761" t="s">
        <v>4187</v>
      </c>
      <c r="H761">
        <v>33.723832629999997</v>
      </c>
      <c r="I761">
        <v>-84.111300639999996</v>
      </c>
      <c r="J761" t="s">
        <v>801</v>
      </c>
      <c r="K761" t="s">
        <v>802</v>
      </c>
      <c r="L761" t="s">
        <v>802</v>
      </c>
      <c r="M761" t="s">
        <v>802</v>
      </c>
      <c r="N761" t="s">
        <v>802</v>
      </c>
      <c r="O761" t="s">
        <v>802</v>
      </c>
      <c r="P761" t="s">
        <v>802</v>
      </c>
      <c r="Q761" t="s">
        <v>802</v>
      </c>
      <c r="R761" t="s">
        <v>802</v>
      </c>
      <c r="S761" t="s">
        <v>802</v>
      </c>
      <c r="T761" t="s">
        <v>801</v>
      </c>
      <c r="U761" t="s">
        <v>802</v>
      </c>
      <c r="V761" t="s">
        <v>802</v>
      </c>
      <c r="W761" t="s">
        <v>802</v>
      </c>
      <c r="X761">
        <v>4</v>
      </c>
      <c r="Y761">
        <v>-9363227.6160000004</v>
      </c>
      <c r="Z761" s="4" t="s">
        <v>4188</v>
      </c>
    </row>
    <row r="762" spans="1:26">
      <c r="A762">
        <v>761</v>
      </c>
      <c r="B762" t="s">
        <v>4189</v>
      </c>
      <c r="C762" t="s">
        <v>4190</v>
      </c>
      <c r="D762" t="s">
        <v>4191</v>
      </c>
      <c r="E762" t="s">
        <v>3476</v>
      </c>
      <c r="F762">
        <v>30014</v>
      </c>
      <c r="G762" t="s">
        <v>4192</v>
      </c>
      <c r="H762">
        <v>33.606698160000001</v>
      </c>
      <c r="I762">
        <v>-83.850229200000001</v>
      </c>
      <c r="J762" t="s">
        <v>801</v>
      </c>
      <c r="K762" t="s">
        <v>802</v>
      </c>
      <c r="L762" t="s">
        <v>802</v>
      </c>
      <c r="M762" t="s">
        <v>802</v>
      </c>
      <c r="N762" t="s">
        <v>802</v>
      </c>
      <c r="O762" t="s">
        <v>802</v>
      </c>
      <c r="P762" t="s">
        <v>802</v>
      </c>
      <c r="Q762" t="s">
        <v>802</v>
      </c>
      <c r="R762" t="s">
        <v>802</v>
      </c>
      <c r="S762" t="s">
        <v>801</v>
      </c>
      <c r="T762" t="s">
        <v>802</v>
      </c>
      <c r="U762" t="s">
        <v>802</v>
      </c>
      <c r="V762" t="s">
        <v>802</v>
      </c>
      <c r="W762" t="s">
        <v>802</v>
      </c>
      <c r="X762">
        <v>4</v>
      </c>
      <c r="Y762">
        <v>-9334165.2679999992</v>
      </c>
      <c r="Z762" s="4" t="s">
        <v>4193</v>
      </c>
    </row>
    <row r="763" spans="1:26">
      <c r="A763">
        <v>762</v>
      </c>
      <c r="B763" t="s">
        <v>4194</v>
      </c>
      <c r="C763" t="s">
        <v>4195</v>
      </c>
      <c r="D763" t="s">
        <v>4196</v>
      </c>
      <c r="E763" t="s">
        <v>3476</v>
      </c>
      <c r="F763">
        <v>30263</v>
      </c>
      <c r="G763" t="s">
        <v>4197</v>
      </c>
      <c r="H763">
        <v>33.365242119999998</v>
      </c>
      <c r="I763">
        <v>-84.852048980000006</v>
      </c>
      <c r="J763" t="s">
        <v>802</v>
      </c>
      <c r="K763" t="s">
        <v>801</v>
      </c>
      <c r="L763" t="s">
        <v>802</v>
      </c>
      <c r="M763" t="s">
        <v>802</v>
      </c>
      <c r="N763" t="s">
        <v>802</v>
      </c>
      <c r="O763" t="s">
        <v>802</v>
      </c>
      <c r="P763" t="s">
        <v>802</v>
      </c>
      <c r="Q763" t="s">
        <v>802</v>
      </c>
      <c r="R763" t="s">
        <v>802</v>
      </c>
      <c r="S763" t="s">
        <v>802</v>
      </c>
      <c r="T763" t="s">
        <v>802</v>
      </c>
      <c r="U763" t="s">
        <v>801</v>
      </c>
      <c r="V763" t="s">
        <v>802</v>
      </c>
      <c r="W763" t="s">
        <v>802</v>
      </c>
      <c r="X763">
        <v>4</v>
      </c>
      <c r="Y763">
        <v>-9445687.3660000004</v>
      </c>
      <c r="Z763" s="4" t="s">
        <v>4198</v>
      </c>
    </row>
    <row r="764" spans="1:26">
      <c r="A764">
        <v>763</v>
      </c>
      <c r="B764" t="s">
        <v>4199</v>
      </c>
      <c r="C764" t="s">
        <v>4200</v>
      </c>
      <c r="D764" t="s">
        <v>4196</v>
      </c>
      <c r="E764" t="s">
        <v>3476</v>
      </c>
      <c r="F764">
        <v>30263</v>
      </c>
      <c r="G764" t="s">
        <v>4201</v>
      </c>
      <c r="H764">
        <v>33.416091299999998</v>
      </c>
      <c r="I764">
        <v>-84.752415339999999</v>
      </c>
      <c r="J764" t="s">
        <v>801</v>
      </c>
      <c r="K764" t="s">
        <v>802</v>
      </c>
      <c r="L764" t="s">
        <v>802</v>
      </c>
      <c r="M764" t="s">
        <v>802</v>
      </c>
      <c r="N764" t="s">
        <v>802</v>
      </c>
      <c r="O764" t="s">
        <v>801</v>
      </c>
      <c r="P764" t="s">
        <v>802</v>
      </c>
      <c r="Q764" t="s">
        <v>802</v>
      </c>
      <c r="R764" t="s">
        <v>802</v>
      </c>
      <c r="S764" t="s">
        <v>802</v>
      </c>
      <c r="T764" t="s">
        <v>802</v>
      </c>
      <c r="U764" t="s">
        <v>802</v>
      </c>
      <c r="V764" t="s">
        <v>802</v>
      </c>
      <c r="W764" t="s">
        <v>802</v>
      </c>
      <c r="X764">
        <v>4</v>
      </c>
      <c r="Y764">
        <v>-9434596.1960000005</v>
      </c>
      <c r="Z764" s="4" t="s">
        <v>4202</v>
      </c>
    </row>
    <row r="765" spans="1:26">
      <c r="A765">
        <v>764</v>
      </c>
      <c r="B765" t="s">
        <v>4203</v>
      </c>
      <c r="C765" t="s">
        <v>4204</v>
      </c>
      <c r="D765" t="s">
        <v>4196</v>
      </c>
      <c r="E765" t="s">
        <v>3476</v>
      </c>
      <c r="F765">
        <v>30263</v>
      </c>
      <c r="G765" t="s">
        <v>4201</v>
      </c>
      <c r="H765">
        <v>33.344605350000002</v>
      </c>
      <c r="I765">
        <v>-84.702562940000007</v>
      </c>
      <c r="J765" t="s">
        <v>801</v>
      </c>
      <c r="K765" t="s">
        <v>802</v>
      </c>
      <c r="L765" t="s">
        <v>802</v>
      </c>
      <c r="M765" t="s">
        <v>802</v>
      </c>
      <c r="N765" t="s">
        <v>802</v>
      </c>
      <c r="O765" t="s">
        <v>801</v>
      </c>
      <c r="P765" t="s">
        <v>802</v>
      </c>
      <c r="Q765" t="s">
        <v>802</v>
      </c>
      <c r="R765" t="s">
        <v>802</v>
      </c>
      <c r="S765" t="s">
        <v>802</v>
      </c>
      <c r="T765" t="s">
        <v>802</v>
      </c>
      <c r="U765" t="s">
        <v>802</v>
      </c>
      <c r="V765" t="s">
        <v>802</v>
      </c>
      <c r="W765" t="s">
        <v>802</v>
      </c>
      <c r="X765">
        <v>4</v>
      </c>
      <c r="Y765">
        <v>-9429046.6510000005</v>
      </c>
      <c r="Z765" s="4" t="s">
        <v>4205</v>
      </c>
    </row>
    <row r="766" spans="1:26">
      <c r="A766">
        <v>765</v>
      </c>
      <c r="B766" t="s">
        <v>4206</v>
      </c>
      <c r="C766" t="s">
        <v>4207</v>
      </c>
      <c r="D766" t="s">
        <v>4196</v>
      </c>
      <c r="E766" t="s">
        <v>3476</v>
      </c>
      <c r="F766">
        <v>30263</v>
      </c>
      <c r="G766" t="s">
        <v>4201</v>
      </c>
      <c r="H766">
        <v>33.400658300000003</v>
      </c>
      <c r="I766">
        <v>-84.770140499999997</v>
      </c>
      <c r="J766" t="s">
        <v>801</v>
      </c>
      <c r="K766" t="s">
        <v>802</v>
      </c>
      <c r="L766" t="s">
        <v>802</v>
      </c>
      <c r="M766" t="s">
        <v>802</v>
      </c>
      <c r="N766" t="s">
        <v>802</v>
      </c>
      <c r="O766" t="s">
        <v>801</v>
      </c>
      <c r="P766" t="s">
        <v>802</v>
      </c>
      <c r="Q766" t="s">
        <v>802</v>
      </c>
      <c r="R766" t="s">
        <v>802</v>
      </c>
      <c r="S766" t="s">
        <v>802</v>
      </c>
      <c r="T766" t="s">
        <v>802</v>
      </c>
      <c r="U766" t="s">
        <v>802</v>
      </c>
      <c r="V766" t="s">
        <v>802</v>
      </c>
      <c r="W766" t="s">
        <v>802</v>
      </c>
      <c r="X766">
        <v>4</v>
      </c>
      <c r="Y766">
        <v>-9436569.3530000001</v>
      </c>
      <c r="Z766" s="4" t="s">
        <v>4208</v>
      </c>
    </row>
    <row r="767" spans="1:26">
      <c r="A767">
        <v>766</v>
      </c>
      <c r="B767" t="s">
        <v>4209</v>
      </c>
      <c r="C767" t="s">
        <v>4210</v>
      </c>
      <c r="D767" t="s">
        <v>4196</v>
      </c>
      <c r="E767" t="s">
        <v>3476</v>
      </c>
      <c r="F767">
        <v>30263</v>
      </c>
      <c r="G767" t="s">
        <v>4201</v>
      </c>
      <c r="H767">
        <v>33.439682390000002</v>
      </c>
      <c r="I767">
        <v>-84.871664050000007</v>
      </c>
      <c r="J767" t="s">
        <v>801</v>
      </c>
      <c r="K767" t="s">
        <v>802</v>
      </c>
      <c r="L767" t="s">
        <v>802</v>
      </c>
      <c r="M767" t="s">
        <v>802</v>
      </c>
      <c r="N767" t="s">
        <v>802</v>
      </c>
      <c r="O767" t="s">
        <v>801</v>
      </c>
      <c r="P767" t="s">
        <v>802</v>
      </c>
      <c r="Q767" t="s">
        <v>802</v>
      </c>
      <c r="R767" t="s">
        <v>802</v>
      </c>
      <c r="S767" t="s">
        <v>802</v>
      </c>
      <c r="T767" t="s">
        <v>802</v>
      </c>
      <c r="U767" t="s">
        <v>802</v>
      </c>
      <c r="V767" t="s">
        <v>802</v>
      </c>
      <c r="W767" t="s">
        <v>802</v>
      </c>
      <c r="X767">
        <v>4</v>
      </c>
      <c r="Y767">
        <v>-9447870.9059999995</v>
      </c>
      <c r="Z767" s="4" t="s">
        <v>4211</v>
      </c>
    </row>
    <row r="768" spans="1:26">
      <c r="A768">
        <v>767</v>
      </c>
      <c r="B768" t="s">
        <v>4212</v>
      </c>
      <c r="C768" t="s">
        <v>4213</v>
      </c>
      <c r="D768" t="s">
        <v>4196</v>
      </c>
      <c r="E768" t="s">
        <v>3476</v>
      </c>
      <c r="F768">
        <v>30263</v>
      </c>
      <c r="G768" t="s">
        <v>4201</v>
      </c>
      <c r="H768">
        <v>33.389887049999999</v>
      </c>
      <c r="I768">
        <v>-84.890165359999997</v>
      </c>
      <c r="J768" t="s">
        <v>801</v>
      </c>
      <c r="K768" t="s">
        <v>802</v>
      </c>
      <c r="L768" t="s">
        <v>802</v>
      </c>
      <c r="M768" t="s">
        <v>802</v>
      </c>
      <c r="N768" t="s">
        <v>802</v>
      </c>
      <c r="O768" t="s">
        <v>801</v>
      </c>
      <c r="P768" t="s">
        <v>802</v>
      </c>
      <c r="Q768" t="s">
        <v>802</v>
      </c>
      <c r="R768" t="s">
        <v>802</v>
      </c>
      <c r="S768" t="s">
        <v>802</v>
      </c>
      <c r="T768" t="s">
        <v>802</v>
      </c>
      <c r="U768" t="s">
        <v>802</v>
      </c>
      <c r="V768" t="s">
        <v>802</v>
      </c>
      <c r="W768" t="s">
        <v>802</v>
      </c>
      <c r="X768">
        <v>4</v>
      </c>
      <c r="Y768">
        <v>-9449930.4629999995</v>
      </c>
      <c r="Z768" s="4" t="s">
        <v>4214</v>
      </c>
    </row>
    <row r="769" spans="1:26">
      <c r="A769">
        <v>768</v>
      </c>
      <c r="B769" t="s">
        <v>4215</v>
      </c>
      <c r="C769" t="s">
        <v>4216</v>
      </c>
      <c r="D769" t="s">
        <v>4196</v>
      </c>
      <c r="E769" t="s">
        <v>3476</v>
      </c>
      <c r="F769">
        <v>30263</v>
      </c>
      <c r="G769" t="s">
        <v>4201</v>
      </c>
      <c r="H769">
        <v>33.479339709999998</v>
      </c>
      <c r="I769">
        <v>-84.809106130000004</v>
      </c>
      <c r="J769" t="s">
        <v>801</v>
      </c>
      <c r="K769" t="s">
        <v>802</v>
      </c>
      <c r="L769" t="s">
        <v>802</v>
      </c>
      <c r="M769" t="s">
        <v>802</v>
      </c>
      <c r="N769" t="s">
        <v>802</v>
      </c>
      <c r="O769" t="s">
        <v>801</v>
      </c>
      <c r="P769" t="s">
        <v>802</v>
      </c>
      <c r="Q769" t="s">
        <v>802</v>
      </c>
      <c r="R769" t="s">
        <v>802</v>
      </c>
      <c r="S769" t="s">
        <v>802</v>
      </c>
      <c r="T769" t="s">
        <v>802</v>
      </c>
      <c r="U769" t="s">
        <v>802</v>
      </c>
      <c r="V769" t="s">
        <v>802</v>
      </c>
      <c r="W769" t="s">
        <v>802</v>
      </c>
      <c r="X769">
        <v>4</v>
      </c>
      <c r="Y769">
        <v>-9440906.9879999999</v>
      </c>
      <c r="Z769" s="4" t="s">
        <v>4217</v>
      </c>
    </row>
    <row r="770" spans="1:26">
      <c r="A770">
        <v>769</v>
      </c>
      <c r="B770" t="s">
        <v>4218</v>
      </c>
      <c r="C770" t="s">
        <v>4219</v>
      </c>
      <c r="D770" t="s">
        <v>4196</v>
      </c>
      <c r="E770" t="s">
        <v>3476</v>
      </c>
      <c r="F770">
        <v>30263</v>
      </c>
      <c r="G770" t="s">
        <v>4201</v>
      </c>
      <c r="H770">
        <v>33.343636160000003</v>
      </c>
      <c r="I770">
        <v>-84.794616199999993</v>
      </c>
      <c r="J770" t="s">
        <v>801</v>
      </c>
      <c r="K770" t="s">
        <v>802</v>
      </c>
      <c r="L770" t="s">
        <v>802</v>
      </c>
      <c r="M770" t="s">
        <v>802</v>
      </c>
      <c r="N770" t="s">
        <v>802</v>
      </c>
      <c r="O770" t="s">
        <v>801</v>
      </c>
      <c r="P770" t="s">
        <v>802</v>
      </c>
      <c r="Q770" t="s">
        <v>802</v>
      </c>
      <c r="R770" t="s">
        <v>802</v>
      </c>
      <c r="S770" t="s">
        <v>802</v>
      </c>
      <c r="T770" t="s">
        <v>802</v>
      </c>
      <c r="U770" t="s">
        <v>802</v>
      </c>
      <c r="V770" t="s">
        <v>802</v>
      </c>
      <c r="W770" t="s">
        <v>802</v>
      </c>
      <c r="X770">
        <v>4</v>
      </c>
      <c r="Y770">
        <v>-9439293.9759999998</v>
      </c>
      <c r="Z770" s="4" t="s">
        <v>4220</v>
      </c>
    </row>
    <row r="771" spans="1:26">
      <c r="A771">
        <v>770</v>
      </c>
      <c r="B771" t="s">
        <v>4221</v>
      </c>
      <c r="C771" t="s">
        <v>4222</v>
      </c>
      <c r="D771" t="s">
        <v>4196</v>
      </c>
      <c r="E771" t="s">
        <v>3476</v>
      </c>
      <c r="F771">
        <v>30263</v>
      </c>
      <c r="G771" t="s">
        <v>4201</v>
      </c>
      <c r="H771">
        <v>33.392532009999996</v>
      </c>
      <c r="I771">
        <v>-84.818054869999997</v>
      </c>
      <c r="J771" t="s">
        <v>801</v>
      </c>
      <c r="K771" t="s">
        <v>802</v>
      </c>
      <c r="L771" t="s">
        <v>802</v>
      </c>
      <c r="M771" t="s">
        <v>802</v>
      </c>
      <c r="N771" t="s">
        <v>802</v>
      </c>
      <c r="O771" t="s">
        <v>801</v>
      </c>
      <c r="P771" t="s">
        <v>802</v>
      </c>
      <c r="Q771" t="s">
        <v>802</v>
      </c>
      <c r="R771" t="s">
        <v>802</v>
      </c>
      <c r="S771" t="s">
        <v>802</v>
      </c>
      <c r="T771" t="s">
        <v>802</v>
      </c>
      <c r="U771" t="s">
        <v>802</v>
      </c>
      <c r="V771" t="s">
        <v>802</v>
      </c>
      <c r="W771" t="s">
        <v>802</v>
      </c>
      <c r="X771">
        <v>4</v>
      </c>
      <c r="Y771">
        <v>-9441903.1579999998</v>
      </c>
      <c r="Z771" s="4" t="s">
        <v>4223</v>
      </c>
    </row>
    <row r="772" spans="1:26">
      <c r="A772">
        <v>771</v>
      </c>
      <c r="B772" t="s">
        <v>4224</v>
      </c>
      <c r="C772" t="s">
        <v>4225</v>
      </c>
      <c r="D772" t="s">
        <v>4196</v>
      </c>
      <c r="E772" t="s">
        <v>3476</v>
      </c>
      <c r="F772">
        <v>30265</v>
      </c>
      <c r="G772" t="s">
        <v>4201</v>
      </c>
      <c r="H772">
        <v>33.39082415</v>
      </c>
      <c r="I772">
        <v>-84.701294009999998</v>
      </c>
      <c r="J772" t="s">
        <v>801</v>
      </c>
      <c r="K772" t="s">
        <v>802</v>
      </c>
      <c r="L772" t="s">
        <v>802</v>
      </c>
      <c r="M772" t="s">
        <v>802</v>
      </c>
      <c r="N772" t="s">
        <v>802</v>
      </c>
      <c r="O772" t="s">
        <v>801</v>
      </c>
      <c r="P772" t="s">
        <v>802</v>
      </c>
      <c r="Q772" t="s">
        <v>802</v>
      </c>
      <c r="R772" t="s">
        <v>802</v>
      </c>
      <c r="S772" t="s">
        <v>802</v>
      </c>
      <c r="T772" t="s">
        <v>802</v>
      </c>
      <c r="U772" t="s">
        <v>802</v>
      </c>
      <c r="V772" t="s">
        <v>802</v>
      </c>
      <c r="W772" t="s">
        <v>802</v>
      </c>
      <c r="X772">
        <v>4</v>
      </c>
      <c r="Y772">
        <v>-9428905.3949999996</v>
      </c>
      <c r="Z772" s="4" t="s">
        <v>4226</v>
      </c>
    </row>
    <row r="773" spans="1:26">
      <c r="A773">
        <v>772</v>
      </c>
      <c r="B773" t="s">
        <v>4227</v>
      </c>
      <c r="C773" t="s">
        <v>4228</v>
      </c>
      <c r="D773" t="s">
        <v>4196</v>
      </c>
      <c r="E773" t="s">
        <v>3476</v>
      </c>
      <c r="F773">
        <v>30263</v>
      </c>
      <c r="G773" t="s">
        <v>4201</v>
      </c>
      <c r="H773">
        <v>33.400658300000003</v>
      </c>
      <c r="I773">
        <v>-84.770140499999997</v>
      </c>
      <c r="J773" t="s">
        <v>801</v>
      </c>
      <c r="K773" t="s">
        <v>802</v>
      </c>
      <c r="L773" t="s">
        <v>802</v>
      </c>
      <c r="M773" t="s">
        <v>802</v>
      </c>
      <c r="N773" t="s">
        <v>802</v>
      </c>
      <c r="O773" t="s">
        <v>801</v>
      </c>
      <c r="P773" t="s">
        <v>802</v>
      </c>
      <c r="Q773" t="s">
        <v>802</v>
      </c>
      <c r="R773" t="s">
        <v>802</v>
      </c>
      <c r="S773" t="s">
        <v>802</v>
      </c>
      <c r="T773" t="s">
        <v>802</v>
      </c>
      <c r="U773" t="s">
        <v>802</v>
      </c>
      <c r="V773" t="s">
        <v>802</v>
      </c>
      <c r="W773" t="s">
        <v>802</v>
      </c>
      <c r="X773">
        <v>4</v>
      </c>
      <c r="Y773">
        <v>-9436569.3530000001</v>
      </c>
      <c r="Z773" s="4" t="s">
        <v>4208</v>
      </c>
    </row>
    <row r="774" spans="1:26">
      <c r="A774">
        <v>773</v>
      </c>
      <c r="B774" t="s">
        <v>4229</v>
      </c>
      <c r="C774" t="s">
        <v>4230</v>
      </c>
      <c r="D774" t="s">
        <v>4196</v>
      </c>
      <c r="E774" t="s">
        <v>3476</v>
      </c>
      <c r="F774">
        <v>30263</v>
      </c>
      <c r="G774" t="s">
        <v>4201</v>
      </c>
      <c r="H774">
        <v>33.370250929999997</v>
      </c>
      <c r="I774">
        <v>-84.776485039999997</v>
      </c>
      <c r="J774" t="s">
        <v>801</v>
      </c>
      <c r="K774" t="s">
        <v>802</v>
      </c>
      <c r="L774" t="s">
        <v>802</v>
      </c>
      <c r="M774" t="s">
        <v>802</v>
      </c>
      <c r="N774" t="s">
        <v>802</v>
      </c>
      <c r="O774" t="s">
        <v>801</v>
      </c>
      <c r="P774" t="s">
        <v>802</v>
      </c>
      <c r="Q774" t="s">
        <v>802</v>
      </c>
      <c r="R774" t="s">
        <v>802</v>
      </c>
      <c r="S774" t="s">
        <v>802</v>
      </c>
      <c r="T774" t="s">
        <v>802</v>
      </c>
      <c r="U774" t="s">
        <v>802</v>
      </c>
      <c r="V774" t="s">
        <v>802</v>
      </c>
      <c r="W774" t="s">
        <v>802</v>
      </c>
      <c r="X774">
        <v>4</v>
      </c>
      <c r="Y774">
        <v>-9437275.6239999998</v>
      </c>
      <c r="Z774" s="4" t="s">
        <v>4231</v>
      </c>
    </row>
    <row r="775" spans="1:26">
      <c r="A775">
        <v>774</v>
      </c>
      <c r="B775" t="s">
        <v>4232</v>
      </c>
      <c r="C775" t="s">
        <v>4233</v>
      </c>
      <c r="D775" t="s">
        <v>4234</v>
      </c>
      <c r="E775" t="s">
        <v>3476</v>
      </c>
      <c r="F775">
        <v>30259</v>
      </c>
      <c r="G775" t="s">
        <v>4201</v>
      </c>
      <c r="H775">
        <v>33.257407039999997</v>
      </c>
      <c r="I775">
        <v>-84.713969820000003</v>
      </c>
      <c r="J775" t="s">
        <v>801</v>
      </c>
      <c r="K775" t="s">
        <v>802</v>
      </c>
      <c r="L775" t="s">
        <v>802</v>
      </c>
      <c r="M775" t="s">
        <v>802</v>
      </c>
      <c r="N775" t="s">
        <v>802</v>
      </c>
      <c r="O775" t="s">
        <v>801</v>
      </c>
      <c r="P775" t="s">
        <v>802</v>
      </c>
      <c r="Q775" t="s">
        <v>802</v>
      </c>
      <c r="R775" t="s">
        <v>802</v>
      </c>
      <c r="S775" t="s">
        <v>802</v>
      </c>
      <c r="T775" t="s">
        <v>802</v>
      </c>
      <c r="U775" t="s">
        <v>802</v>
      </c>
      <c r="V775" t="s">
        <v>802</v>
      </c>
      <c r="W775" t="s">
        <v>802</v>
      </c>
      <c r="X775">
        <v>4</v>
      </c>
      <c r="Y775">
        <v>-9430316.4590000007</v>
      </c>
      <c r="Z775" s="4" t="s">
        <v>4235</v>
      </c>
    </row>
    <row r="776" spans="1:26">
      <c r="A776">
        <v>775</v>
      </c>
      <c r="B776" t="s">
        <v>4236</v>
      </c>
      <c r="C776" t="s">
        <v>4237</v>
      </c>
      <c r="D776" t="s">
        <v>4144</v>
      </c>
      <c r="E776" t="s">
        <v>3476</v>
      </c>
      <c r="F776">
        <v>31768</v>
      </c>
      <c r="G776" t="s">
        <v>4238</v>
      </c>
      <c r="H776">
        <v>31.218272819999999</v>
      </c>
      <c r="I776">
        <v>-83.796543850000006</v>
      </c>
      <c r="J776" t="s">
        <v>801</v>
      </c>
      <c r="K776" t="s">
        <v>802</v>
      </c>
      <c r="L776" t="s">
        <v>802</v>
      </c>
      <c r="M776" t="s">
        <v>802</v>
      </c>
      <c r="N776" t="s">
        <v>802</v>
      </c>
      <c r="O776" t="s">
        <v>802</v>
      </c>
      <c r="P776" t="s">
        <v>802</v>
      </c>
      <c r="Q776" t="s">
        <v>802</v>
      </c>
      <c r="R776" t="s">
        <v>802</v>
      </c>
      <c r="S776" t="s">
        <v>802</v>
      </c>
      <c r="T776" t="s">
        <v>801</v>
      </c>
      <c r="U776" t="s">
        <v>802</v>
      </c>
      <c r="V776" t="s">
        <v>802</v>
      </c>
      <c r="W776" t="s">
        <v>802</v>
      </c>
      <c r="X776">
        <v>4</v>
      </c>
      <c r="Y776">
        <v>-9328189.0270000007</v>
      </c>
      <c r="Z776" s="4" t="s">
        <v>4239</v>
      </c>
    </row>
    <row r="777" spans="1:26">
      <c r="A777">
        <v>776</v>
      </c>
      <c r="B777" t="s">
        <v>4240</v>
      </c>
      <c r="C777" t="s">
        <v>4241</v>
      </c>
      <c r="D777" t="s">
        <v>3653</v>
      </c>
      <c r="E777" t="s">
        <v>3476</v>
      </c>
      <c r="F777">
        <v>30328</v>
      </c>
      <c r="G777" t="s">
        <v>4242</v>
      </c>
      <c r="H777">
        <v>33.924419149999999</v>
      </c>
      <c r="I777">
        <v>-84.351268189999999</v>
      </c>
      <c r="J777" t="s">
        <v>801</v>
      </c>
      <c r="K777" t="s">
        <v>802</v>
      </c>
      <c r="L777" t="s">
        <v>802</v>
      </c>
      <c r="M777" t="s">
        <v>802</v>
      </c>
      <c r="N777" t="s">
        <v>802</v>
      </c>
      <c r="O777" t="s">
        <v>802</v>
      </c>
      <c r="P777" t="s">
        <v>802</v>
      </c>
      <c r="Q777" t="s">
        <v>802</v>
      </c>
      <c r="R777" t="s">
        <v>802</v>
      </c>
      <c r="S777" t="s">
        <v>802</v>
      </c>
      <c r="T777" t="s">
        <v>801</v>
      </c>
      <c r="U777" t="s">
        <v>802</v>
      </c>
      <c r="V777" t="s">
        <v>802</v>
      </c>
      <c r="W777" t="s">
        <v>802</v>
      </c>
      <c r="X777">
        <v>4</v>
      </c>
      <c r="Y777">
        <v>-9389940.6899999995</v>
      </c>
      <c r="Z777" s="4" t="s">
        <v>4243</v>
      </c>
    </row>
    <row r="778" spans="1:26">
      <c r="A778">
        <v>777</v>
      </c>
      <c r="B778" t="s">
        <v>4244</v>
      </c>
      <c r="C778" t="s">
        <v>4245</v>
      </c>
      <c r="D778" t="s">
        <v>4144</v>
      </c>
      <c r="E778" t="s">
        <v>3476</v>
      </c>
      <c r="F778">
        <v>31788</v>
      </c>
      <c r="G778" t="s">
        <v>4246</v>
      </c>
      <c r="H778">
        <v>31.18659023</v>
      </c>
      <c r="I778">
        <v>-83.749053290000006</v>
      </c>
      <c r="J778" t="s">
        <v>801</v>
      </c>
      <c r="K778" t="s">
        <v>802</v>
      </c>
      <c r="L778" t="s">
        <v>802</v>
      </c>
      <c r="M778" t="s">
        <v>802</v>
      </c>
      <c r="N778" t="s">
        <v>802</v>
      </c>
      <c r="O778" t="s">
        <v>802</v>
      </c>
      <c r="P778" t="s">
        <v>802</v>
      </c>
      <c r="Q778" t="s">
        <v>801</v>
      </c>
      <c r="R778" t="s">
        <v>802</v>
      </c>
      <c r="S778" t="s">
        <v>802</v>
      </c>
      <c r="T778" t="s">
        <v>801</v>
      </c>
      <c r="U778" t="s">
        <v>802</v>
      </c>
      <c r="V778" t="s">
        <v>802</v>
      </c>
      <c r="W778" t="s">
        <v>802</v>
      </c>
      <c r="X778">
        <v>4</v>
      </c>
      <c r="Y778">
        <v>-9322902.4000000004</v>
      </c>
      <c r="Z778" s="4" t="s">
        <v>4247</v>
      </c>
    </row>
    <row r="779" spans="1:26">
      <c r="A779">
        <v>778</v>
      </c>
      <c r="B779" t="s">
        <v>4248</v>
      </c>
      <c r="C779" t="s">
        <v>4249</v>
      </c>
      <c r="D779" t="s">
        <v>3670</v>
      </c>
      <c r="E779" t="s">
        <v>3476</v>
      </c>
      <c r="F779">
        <v>30093</v>
      </c>
      <c r="G779" t="s">
        <v>4250</v>
      </c>
      <c r="H779">
        <v>33.907952450000003</v>
      </c>
      <c r="I779">
        <v>-84.218153529999995</v>
      </c>
      <c r="J779" t="s">
        <v>801</v>
      </c>
      <c r="K779" t="s">
        <v>802</v>
      </c>
      <c r="L779" t="s">
        <v>802</v>
      </c>
      <c r="M779" t="s">
        <v>802</v>
      </c>
      <c r="N779" t="s">
        <v>802</v>
      </c>
      <c r="O779" t="s">
        <v>802</v>
      </c>
      <c r="P779" t="s">
        <v>802</v>
      </c>
      <c r="Q779" t="s">
        <v>801</v>
      </c>
      <c r="R779" t="s">
        <v>802</v>
      </c>
      <c r="S779" t="s">
        <v>802</v>
      </c>
      <c r="T779" t="s">
        <v>802</v>
      </c>
      <c r="U779" t="s">
        <v>802</v>
      </c>
      <c r="V779" t="s">
        <v>802</v>
      </c>
      <c r="W779" t="s">
        <v>802</v>
      </c>
      <c r="X779">
        <v>4</v>
      </c>
      <c r="Y779">
        <v>-9375122.4299999997</v>
      </c>
      <c r="Z779">
        <v>4016449.844</v>
      </c>
    </row>
    <row r="780" spans="1:26">
      <c r="A780">
        <v>779</v>
      </c>
      <c r="B780" t="s">
        <v>4251</v>
      </c>
      <c r="C780" t="s">
        <v>4252</v>
      </c>
      <c r="D780" t="s">
        <v>4253</v>
      </c>
      <c r="E780" t="s">
        <v>3476</v>
      </c>
      <c r="F780">
        <v>31015</v>
      </c>
      <c r="G780" t="s">
        <v>4254</v>
      </c>
      <c r="H780">
        <v>31.87025903</v>
      </c>
      <c r="I780">
        <v>-83.750388970000003</v>
      </c>
      <c r="J780" t="s">
        <v>802</v>
      </c>
      <c r="K780" t="s">
        <v>801</v>
      </c>
      <c r="L780" t="s">
        <v>802</v>
      </c>
      <c r="M780" t="s">
        <v>802</v>
      </c>
      <c r="N780" t="s">
        <v>802</v>
      </c>
      <c r="O780" t="s">
        <v>802</v>
      </c>
      <c r="P780" t="s">
        <v>802</v>
      </c>
      <c r="Q780" t="s">
        <v>802</v>
      </c>
      <c r="R780" t="s">
        <v>802</v>
      </c>
      <c r="S780" t="s">
        <v>802</v>
      </c>
      <c r="T780" t="s">
        <v>802</v>
      </c>
      <c r="U780" t="s">
        <v>802</v>
      </c>
      <c r="V780" t="s">
        <v>802</v>
      </c>
      <c r="W780" t="s">
        <v>801</v>
      </c>
      <c r="X780">
        <v>4</v>
      </c>
      <c r="Y780">
        <v>-9323051.091</v>
      </c>
      <c r="Z780" s="4" t="s">
        <v>4255</v>
      </c>
    </row>
    <row r="781" spans="1:26">
      <c r="A781">
        <v>780</v>
      </c>
      <c r="B781" t="s">
        <v>4256</v>
      </c>
      <c r="C781" t="s">
        <v>4257</v>
      </c>
      <c r="D781" t="s">
        <v>3506</v>
      </c>
      <c r="E781" t="s">
        <v>3476</v>
      </c>
      <c r="F781">
        <v>30120</v>
      </c>
      <c r="G781" t="s">
        <v>4258</v>
      </c>
      <c r="H781">
        <v>34.147373729999998</v>
      </c>
      <c r="I781">
        <v>-84.84711677</v>
      </c>
      <c r="J781" t="s">
        <v>801</v>
      </c>
      <c r="K781" t="s">
        <v>802</v>
      </c>
      <c r="L781" t="s">
        <v>802</v>
      </c>
      <c r="M781" t="s">
        <v>802</v>
      </c>
      <c r="N781" t="s">
        <v>801</v>
      </c>
      <c r="O781" t="s">
        <v>802</v>
      </c>
      <c r="P781" t="s">
        <v>802</v>
      </c>
      <c r="Q781" t="s">
        <v>802</v>
      </c>
      <c r="R781" t="s">
        <v>802</v>
      </c>
      <c r="S781" t="s">
        <v>802</v>
      </c>
      <c r="T781" t="s">
        <v>802</v>
      </c>
      <c r="U781" t="s">
        <v>802</v>
      </c>
      <c r="V781" t="s">
        <v>802</v>
      </c>
      <c r="W781" t="s">
        <v>802</v>
      </c>
      <c r="X781">
        <v>4</v>
      </c>
      <c r="Y781">
        <v>-9445138.3190000001</v>
      </c>
      <c r="Z781" s="4" t="s">
        <v>4259</v>
      </c>
    </row>
    <row r="782" spans="1:26">
      <c r="A782">
        <v>781</v>
      </c>
      <c r="B782" t="s">
        <v>4260</v>
      </c>
      <c r="C782" t="s">
        <v>4261</v>
      </c>
      <c r="D782" t="s">
        <v>4262</v>
      </c>
      <c r="E782" t="s">
        <v>3476</v>
      </c>
      <c r="F782">
        <v>31805</v>
      </c>
      <c r="G782" t="s">
        <v>4263</v>
      </c>
      <c r="H782">
        <v>32.307501459999997</v>
      </c>
      <c r="I782">
        <v>-84.754322920000007</v>
      </c>
      <c r="J782" t="s">
        <v>801</v>
      </c>
      <c r="K782" t="s">
        <v>802</v>
      </c>
      <c r="L782" t="s">
        <v>802</v>
      </c>
      <c r="M782" t="s">
        <v>802</v>
      </c>
      <c r="N782" t="s">
        <v>802</v>
      </c>
      <c r="O782" t="s">
        <v>802</v>
      </c>
      <c r="P782" t="s">
        <v>802</v>
      </c>
      <c r="Q782" t="s">
        <v>801</v>
      </c>
      <c r="R782" t="s">
        <v>802</v>
      </c>
      <c r="S782" t="s">
        <v>802</v>
      </c>
      <c r="T782" t="s">
        <v>802</v>
      </c>
      <c r="U782" t="s">
        <v>802</v>
      </c>
      <c r="V782" t="s">
        <v>802</v>
      </c>
      <c r="W782" t="s">
        <v>802</v>
      </c>
      <c r="X782">
        <v>4</v>
      </c>
      <c r="Y782">
        <v>-9434808.5409999993</v>
      </c>
      <c r="Z782" s="4" t="s">
        <v>4264</v>
      </c>
    </row>
    <row r="783" spans="1:26">
      <c r="A783">
        <v>782</v>
      </c>
      <c r="B783" t="s">
        <v>4265</v>
      </c>
      <c r="C783" t="s">
        <v>4266</v>
      </c>
      <c r="D783" t="s">
        <v>4267</v>
      </c>
      <c r="E783" t="s">
        <v>3476</v>
      </c>
      <c r="F783">
        <v>31029</v>
      </c>
      <c r="G783" t="s">
        <v>4268</v>
      </c>
      <c r="H783">
        <v>33.031339680000002</v>
      </c>
      <c r="I783">
        <v>-83.958266870000003</v>
      </c>
      <c r="J783" t="s">
        <v>801</v>
      </c>
      <c r="K783" t="s">
        <v>802</v>
      </c>
      <c r="L783" t="s">
        <v>802</v>
      </c>
      <c r="M783" t="s">
        <v>802</v>
      </c>
      <c r="N783" t="s">
        <v>802</v>
      </c>
      <c r="O783" t="s">
        <v>802</v>
      </c>
      <c r="P783" t="s">
        <v>802</v>
      </c>
      <c r="Q783" t="s">
        <v>801</v>
      </c>
      <c r="R783" t="s">
        <v>802</v>
      </c>
      <c r="S783" t="s">
        <v>802</v>
      </c>
      <c r="T783" t="s">
        <v>802</v>
      </c>
      <c r="U783" t="s">
        <v>802</v>
      </c>
      <c r="V783" t="s">
        <v>802</v>
      </c>
      <c r="W783" t="s">
        <v>802</v>
      </c>
      <c r="X783">
        <v>4</v>
      </c>
      <c r="Y783">
        <v>-9346191.9649999999</v>
      </c>
      <c r="Z783" s="4" t="s">
        <v>4269</v>
      </c>
    </row>
    <row r="784" spans="1:26">
      <c r="A784">
        <v>783</v>
      </c>
      <c r="B784" t="s">
        <v>4270</v>
      </c>
      <c r="C784" t="s">
        <v>4271</v>
      </c>
      <c r="D784" t="s">
        <v>4049</v>
      </c>
      <c r="E784" t="s">
        <v>3476</v>
      </c>
      <c r="F784">
        <v>31537</v>
      </c>
      <c r="G784" t="s">
        <v>4272</v>
      </c>
      <c r="H784">
        <v>30.83509299</v>
      </c>
      <c r="I784">
        <v>-81.999734709999998</v>
      </c>
      <c r="J784" t="s">
        <v>801</v>
      </c>
      <c r="K784" t="s">
        <v>802</v>
      </c>
      <c r="L784" t="s">
        <v>802</v>
      </c>
      <c r="M784" t="s">
        <v>802</v>
      </c>
      <c r="N784" t="s">
        <v>802</v>
      </c>
      <c r="O784" t="s">
        <v>802</v>
      </c>
      <c r="P784" t="s">
        <v>802</v>
      </c>
      <c r="Q784" t="s">
        <v>801</v>
      </c>
      <c r="R784" t="s">
        <v>802</v>
      </c>
      <c r="S784" t="s">
        <v>802</v>
      </c>
      <c r="T784" t="s">
        <v>802</v>
      </c>
      <c r="U784" t="s">
        <v>802</v>
      </c>
      <c r="V784" t="s">
        <v>802</v>
      </c>
      <c r="W784" t="s">
        <v>802</v>
      </c>
      <c r="X784">
        <v>4</v>
      </c>
      <c r="Y784">
        <v>-9128169.0889999997</v>
      </c>
      <c r="Z784" s="4" t="s">
        <v>4273</v>
      </c>
    </row>
    <row r="785" spans="1:26">
      <c r="A785">
        <v>784</v>
      </c>
      <c r="B785" t="s">
        <v>4274</v>
      </c>
      <c r="C785" t="s">
        <v>4275</v>
      </c>
      <c r="D785" t="s">
        <v>4276</v>
      </c>
      <c r="E785" t="s">
        <v>3476</v>
      </c>
      <c r="F785">
        <v>30252</v>
      </c>
      <c r="G785" t="s">
        <v>4277</v>
      </c>
      <c r="H785">
        <v>33.41463418</v>
      </c>
      <c r="I785">
        <v>-83.986305869999995</v>
      </c>
      <c r="J785" t="s">
        <v>801</v>
      </c>
      <c r="K785" t="s">
        <v>802</v>
      </c>
      <c r="L785" t="s">
        <v>802</v>
      </c>
      <c r="M785" t="s">
        <v>802</v>
      </c>
      <c r="N785" t="s">
        <v>802</v>
      </c>
      <c r="O785" t="s">
        <v>802</v>
      </c>
      <c r="P785" t="s">
        <v>802</v>
      </c>
      <c r="Q785" t="s">
        <v>801</v>
      </c>
      <c r="R785" t="s">
        <v>802</v>
      </c>
      <c r="S785" t="s">
        <v>802</v>
      </c>
      <c r="T785" t="s">
        <v>802</v>
      </c>
      <c r="U785" t="s">
        <v>802</v>
      </c>
      <c r="V785" t="s">
        <v>802</v>
      </c>
      <c r="W785" t="s">
        <v>802</v>
      </c>
      <c r="X785">
        <v>4</v>
      </c>
      <c r="Y785">
        <v>-9349313.2559999991</v>
      </c>
      <c r="Z785" s="4" t="s">
        <v>4278</v>
      </c>
    </row>
    <row r="786" spans="1:26">
      <c r="A786">
        <v>785</v>
      </c>
      <c r="B786" t="s">
        <v>4279</v>
      </c>
      <c r="C786" t="s">
        <v>4280</v>
      </c>
      <c r="D786" t="s">
        <v>2311</v>
      </c>
      <c r="E786" t="s">
        <v>3476</v>
      </c>
      <c r="F786">
        <v>30752</v>
      </c>
      <c r="G786" t="s">
        <v>4281</v>
      </c>
      <c r="H786">
        <v>34.870707430000003</v>
      </c>
      <c r="I786">
        <v>-85.50645987</v>
      </c>
      <c r="J786" t="s">
        <v>801</v>
      </c>
      <c r="K786" t="s">
        <v>802</v>
      </c>
      <c r="L786" t="s">
        <v>802</v>
      </c>
      <c r="M786" t="s">
        <v>802</v>
      </c>
      <c r="N786" t="s">
        <v>802</v>
      </c>
      <c r="O786" t="s">
        <v>802</v>
      </c>
      <c r="P786" t="s">
        <v>802</v>
      </c>
      <c r="Q786" t="s">
        <v>802</v>
      </c>
      <c r="R786" t="s">
        <v>802</v>
      </c>
      <c r="S786" t="s">
        <v>801</v>
      </c>
      <c r="T786" t="s">
        <v>802</v>
      </c>
      <c r="U786" t="s">
        <v>802</v>
      </c>
      <c r="V786" t="s">
        <v>802</v>
      </c>
      <c r="W786" t="s">
        <v>802</v>
      </c>
      <c r="X786">
        <v>4</v>
      </c>
      <c r="Y786">
        <v>-9518536.0830000006</v>
      </c>
      <c r="Z786" s="4" t="s">
        <v>4282</v>
      </c>
    </row>
    <row r="787" spans="1:26">
      <c r="A787">
        <v>786</v>
      </c>
      <c r="B787" t="s">
        <v>4283</v>
      </c>
      <c r="C787" t="s">
        <v>4284</v>
      </c>
      <c r="D787" t="s">
        <v>4285</v>
      </c>
      <c r="E787" t="s">
        <v>3476</v>
      </c>
      <c r="F787">
        <v>30132</v>
      </c>
      <c r="G787" t="s">
        <v>4286</v>
      </c>
      <c r="H787">
        <v>33.930826510000003</v>
      </c>
      <c r="I787">
        <v>-84.838832609999997</v>
      </c>
      <c r="J787" t="s">
        <v>801</v>
      </c>
      <c r="K787" t="s">
        <v>802</v>
      </c>
      <c r="L787" t="s">
        <v>802</v>
      </c>
      <c r="M787" t="s">
        <v>802</v>
      </c>
      <c r="N787" t="s">
        <v>801</v>
      </c>
      <c r="O787" t="s">
        <v>802</v>
      </c>
      <c r="P787" t="s">
        <v>802</v>
      </c>
      <c r="Q787" t="s">
        <v>802</v>
      </c>
      <c r="R787" t="s">
        <v>802</v>
      </c>
      <c r="S787" t="s">
        <v>802</v>
      </c>
      <c r="T787" t="s">
        <v>802</v>
      </c>
      <c r="U787" t="s">
        <v>802</v>
      </c>
      <c r="V787" t="s">
        <v>802</v>
      </c>
      <c r="W787" t="s">
        <v>802</v>
      </c>
      <c r="X787">
        <v>4</v>
      </c>
      <c r="Y787">
        <v>-9444216.1290000007</v>
      </c>
      <c r="Z787" s="4" t="s">
        <v>4287</v>
      </c>
    </row>
    <row r="788" spans="1:26">
      <c r="A788">
        <v>787</v>
      </c>
      <c r="B788" t="s">
        <v>4288</v>
      </c>
      <c r="C788" t="s">
        <v>4289</v>
      </c>
      <c r="D788" t="s">
        <v>4290</v>
      </c>
      <c r="E788" t="s">
        <v>3476</v>
      </c>
      <c r="F788">
        <v>31811</v>
      </c>
      <c r="G788" t="s">
        <v>4291</v>
      </c>
      <c r="H788">
        <v>32.709000750000001</v>
      </c>
      <c r="I788">
        <v>-84.869938829999995</v>
      </c>
      <c r="J788" t="s">
        <v>801</v>
      </c>
      <c r="K788" t="s">
        <v>802</v>
      </c>
      <c r="L788" t="s">
        <v>802</v>
      </c>
      <c r="M788" t="s">
        <v>802</v>
      </c>
      <c r="N788" t="s">
        <v>802</v>
      </c>
      <c r="O788" t="s">
        <v>802</v>
      </c>
      <c r="P788" t="s">
        <v>802</v>
      </c>
      <c r="Q788" t="s">
        <v>801</v>
      </c>
      <c r="R788" t="s">
        <v>802</v>
      </c>
      <c r="S788" t="s">
        <v>802</v>
      </c>
      <c r="T788" t="s">
        <v>802</v>
      </c>
      <c r="U788" t="s">
        <v>802</v>
      </c>
      <c r="V788" t="s">
        <v>802</v>
      </c>
      <c r="W788" t="s">
        <v>802</v>
      </c>
      <c r="X788">
        <v>4</v>
      </c>
      <c r="Y788">
        <v>-9447678.8509999998</v>
      </c>
      <c r="Z788" s="4" t="s">
        <v>4292</v>
      </c>
    </row>
    <row r="789" spans="1:26">
      <c r="A789">
        <v>788</v>
      </c>
      <c r="B789" t="s">
        <v>4293</v>
      </c>
      <c r="C789" t="s">
        <v>4294</v>
      </c>
      <c r="D789" t="s">
        <v>4295</v>
      </c>
      <c r="E789" t="s">
        <v>3476</v>
      </c>
      <c r="F789">
        <v>30341</v>
      </c>
      <c r="G789" t="s">
        <v>4296</v>
      </c>
      <c r="H789">
        <v>33.887088900000002</v>
      </c>
      <c r="I789">
        <v>-84.285270049999994</v>
      </c>
      <c r="J789" t="s">
        <v>801</v>
      </c>
      <c r="K789" t="s">
        <v>802</v>
      </c>
      <c r="L789" t="s">
        <v>802</v>
      </c>
      <c r="M789" t="s">
        <v>802</v>
      </c>
      <c r="N789" t="s">
        <v>802</v>
      </c>
      <c r="O789" t="s">
        <v>802</v>
      </c>
      <c r="P789" t="s">
        <v>802</v>
      </c>
      <c r="Q789" t="s">
        <v>801</v>
      </c>
      <c r="R789" t="s">
        <v>802</v>
      </c>
      <c r="S789" t="s">
        <v>802</v>
      </c>
      <c r="T789" t="s">
        <v>802</v>
      </c>
      <c r="U789" t="s">
        <v>802</v>
      </c>
      <c r="V789" t="s">
        <v>802</v>
      </c>
      <c r="W789" t="s">
        <v>802</v>
      </c>
      <c r="X789">
        <v>4</v>
      </c>
      <c r="Y789">
        <v>-9382593.8090000004</v>
      </c>
      <c r="Z789" s="4" t="s">
        <v>4297</v>
      </c>
    </row>
    <row r="790" spans="1:26">
      <c r="A790">
        <v>789</v>
      </c>
      <c r="B790" t="s">
        <v>4298</v>
      </c>
      <c r="C790" t="s">
        <v>4299</v>
      </c>
      <c r="D790" t="s">
        <v>3653</v>
      </c>
      <c r="E790" t="s">
        <v>3476</v>
      </c>
      <c r="F790">
        <v>30310</v>
      </c>
      <c r="G790" t="s">
        <v>4300</v>
      </c>
      <c r="H790">
        <v>33.74170883</v>
      </c>
      <c r="I790">
        <v>-84.410000159999996</v>
      </c>
      <c r="J790" t="s">
        <v>801</v>
      </c>
      <c r="K790" t="s">
        <v>802</v>
      </c>
      <c r="L790" t="s">
        <v>802</v>
      </c>
      <c r="M790" t="s">
        <v>802</v>
      </c>
      <c r="N790" t="s">
        <v>802</v>
      </c>
      <c r="O790" t="s">
        <v>802</v>
      </c>
      <c r="P790" t="s">
        <v>802</v>
      </c>
      <c r="Q790" t="s">
        <v>801</v>
      </c>
      <c r="R790" t="s">
        <v>802</v>
      </c>
      <c r="S790" t="s">
        <v>802</v>
      </c>
      <c r="T790" t="s">
        <v>802</v>
      </c>
      <c r="U790" t="s">
        <v>802</v>
      </c>
      <c r="V790" t="s">
        <v>802</v>
      </c>
      <c r="W790" t="s">
        <v>802</v>
      </c>
      <c r="X790">
        <v>4</v>
      </c>
      <c r="Y790">
        <v>-9396478.7039999999</v>
      </c>
      <c r="Z790" s="4" t="s">
        <v>4301</v>
      </c>
    </row>
    <row r="791" spans="1:26">
      <c r="A791">
        <v>790</v>
      </c>
      <c r="B791" t="s">
        <v>4302</v>
      </c>
      <c r="C791" t="s">
        <v>4303</v>
      </c>
      <c r="D791" t="s">
        <v>4304</v>
      </c>
      <c r="E791" t="s">
        <v>3476</v>
      </c>
      <c r="F791">
        <v>30534</v>
      </c>
      <c r="G791" t="s">
        <v>4305</v>
      </c>
      <c r="H791">
        <v>34.361748339999998</v>
      </c>
      <c r="I791">
        <v>-84.048325480000003</v>
      </c>
      <c r="J791" t="s">
        <v>801</v>
      </c>
      <c r="K791" t="s">
        <v>802</v>
      </c>
      <c r="L791" t="s">
        <v>802</v>
      </c>
      <c r="M791" t="s">
        <v>802</v>
      </c>
      <c r="N791" t="s">
        <v>802</v>
      </c>
      <c r="O791" t="s">
        <v>802</v>
      </c>
      <c r="P791" t="s">
        <v>802</v>
      </c>
      <c r="Q791" t="s">
        <v>802</v>
      </c>
      <c r="R791" t="s">
        <v>802</v>
      </c>
      <c r="S791" t="s">
        <v>801</v>
      </c>
      <c r="T791" t="s">
        <v>802</v>
      </c>
      <c r="U791" t="s">
        <v>802</v>
      </c>
      <c r="V791" t="s">
        <v>802</v>
      </c>
      <c r="W791" t="s">
        <v>802</v>
      </c>
      <c r="X791">
        <v>4</v>
      </c>
      <c r="Y791">
        <v>-9356217.2550000008</v>
      </c>
      <c r="Z791" s="4" t="s">
        <v>4306</v>
      </c>
    </row>
    <row r="792" spans="1:26">
      <c r="A792">
        <v>791</v>
      </c>
      <c r="B792" t="s">
        <v>4307</v>
      </c>
      <c r="C792" t="s">
        <v>4308</v>
      </c>
      <c r="D792" t="s">
        <v>4304</v>
      </c>
      <c r="E792" t="s">
        <v>3476</v>
      </c>
      <c r="F792">
        <v>30534</v>
      </c>
      <c r="G792" t="s">
        <v>4309</v>
      </c>
      <c r="H792">
        <v>34.354187469999999</v>
      </c>
      <c r="I792">
        <v>-84.056950950000001</v>
      </c>
      <c r="J792" t="s">
        <v>801</v>
      </c>
      <c r="K792" t="s">
        <v>802</v>
      </c>
      <c r="L792" t="s">
        <v>802</v>
      </c>
      <c r="M792" t="s">
        <v>802</v>
      </c>
      <c r="N792" t="s">
        <v>802</v>
      </c>
      <c r="O792" t="s">
        <v>802</v>
      </c>
      <c r="P792" t="s">
        <v>802</v>
      </c>
      <c r="Q792" t="s">
        <v>802</v>
      </c>
      <c r="R792" t="s">
        <v>802</v>
      </c>
      <c r="S792" t="s">
        <v>801</v>
      </c>
      <c r="T792" t="s">
        <v>802</v>
      </c>
      <c r="U792" t="s">
        <v>802</v>
      </c>
      <c r="V792" t="s">
        <v>802</v>
      </c>
      <c r="W792" t="s">
        <v>802</v>
      </c>
      <c r="X792">
        <v>4</v>
      </c>
      <c r="Y792">
        <v>-9357177.4379999992</v>
      </c>
      <c r="Z792" s="4" t="s">
        <v>4310</v>
      </c>
    </row>
    <row r="793" spans="1:26">
      <c r="A793">
        <v>792</v>
      </c>
      <c r="B793" t="s">
        <v>4311</v>
      </c>
      <c r="C793" t="s">
        <v>4312</v>
      </c>
      <c r="D793" t="s">
        <v>4125</v>
      </c>
      <c r="E793" t="s">
        <v>3476</v>
      </c>
      <c r="F793">
        <v>30126</v>
      </c>
      <c r="G793" t="s">
        <v>4313</v>
      </c>
      <c r="H793">
        <v>33.781472440000002</v>
      </c>
      <c r="I793">
        <v>-84.537336310000001</v>
      </c>
      <c r="J793" t="s">
        <v>801</v>
      </c>
      <c r="K793" t="s">
        <v>802</v>
      </c>
      <c r="L793" t="s">
        <v>802</v>
      </c>
      <c r="M793" t="s">
        <v>802</v>
      </c>
      <c r="N793" t="s">
        <v>802</v>
      </c>
      <c r="O793" t="s">
        <v>802</v>
      </c>
      <c r="P793" t="s">
        <v>802</v>
      </c>
      <c r="Q793" t="s">
        <v>801</v>
      </c>
      <c r="R793" t="s">
        <v>802</v>
      </c>
      <c r="S793" t="s">
        <v>802</v>
      </c>
      <c r="T793" t="s">
        <v>802</v>
      </c>
      <c r="U793" t="s">
        <v>802</v>
      </c>
      <c r="V793" t="s">
        <v>802</v>
      </c>
      <c r="W793" t="s">
        <v>802</v>
      </c>
      <c r="X793">
        <v>4</v>
      </c>
      <c r="Y793">
        <v>-9410653.7039999999</v>
      </c>
      <c r="Z793" s="4" t="s">
        <v>4314</v>
      </c>
    </row>
    <row r="794" spans="1:26">
      <c r="A794">
        <v>793</v>
      </c>
      <c r="B794" t="s">
        <v>4315</v>
      </c>
      <c r="C794" t="s">
        <v>4316</v>
      </c>
      <c r="D794" t="s">
        <v>4317</v>
      </c>
      <c r="E794" t="s">
        <v>3476</v>
      </c>
      <c r="F794">
        <v>39815</v>
      </c>
      <c r="G794" t="s">
        <v>4318</v>
      </c>
      <c r="H794">
        <v>30.715999780000001</v>
      </c>
      <c r="I794">
        <v>-84.413417109999997</v>
      </c>
      <c r="J794" t="s">
        <v>802</v>
      </c>
      <c r="K794" t="s">
        <v>801</v>
      </c>
      <c r="L794" t="s">
        <v>802</v>
      </c>
      <c r="M794" t="s">
        <v>802</v>
      </c>
      <c r="N794" t="s">
        <v>802</v>
      </c>
      <c r="O794" t="s">
        <v>802</v>
      </c>
      <c r="P794" t="s">
        <v>802</v>
      </c>
      <c r="Q794" t="s">
        <v>802</v>
      </c>
      <c r="R794" t="s">
        <v>802</v>
      </c>
      <c r="S794" t="s">
        <v>802</v>
      </c>
      <c r="T794" t="s">
        <v>802</v>
      </c>
      <c r="U794" t="s">
        <v>802</v>
      </c>
      <c r="V794" t="s">
        <v>802</v>
      </c>
      <c r="W794" t="s">
        <v>801</v>
      </c>
      <c r="X794">
        <v>4</v>
      </c>
      <c r="Y794">
        <v>-9396859.0620000008</v>
      </c>
      <c r="Z794" s="4" t="s">
        <v>4319</v>
      </c>
    </row>
    <row r="795" spans="1:26">
      <c r="A795">
        <v>794</v>
      </c>
      <c r="B795" t="s">
        <v>4320</v>
      </c>
      <c r="C795" t="s">
        <v>4321</v>
      </c>
      <c r="D795" t="s">
        <v>4322</v>
      </c>
      <c r="E795" t="s">
        <v>3476</v>
      </c>
      <c r="F795">
        <v>31717</v>
      </c>
      <c r="G795" t="s">
        <v>4323</v>
      </c>
      <c r="H795">
        <v>30.90952338</v>
      </c>
      <c r="I795">
        <v>-84.613551430000001</v>
      </c>
      <c r="J795" t="s">
        <v>801</v>
      </c>
      <c r="K795" t="s">
        <v>802</v>
      </c>
      <c r="L795" t="s">
        <v>802</v>
      </c>
      <c r="M795" t="s">
        <v>801</v>
      </c>
      <c r="N795" t="s">
        <v>802</v>
      </c>
      <c r="O795" t="s">
        <v>802</v>
      </c>
      <c r="P795" t="s">
        <v>802</v>
      </c>
      <c r="Q795" t="s">
        <v>802</v>
      </c>
      <c r="R795" t="s">
        <v>802</v>
      </c>
      <c r="S795" t="s">
        <v>802</v>
      </c>
      <c r="T795" t="s">
        <v>802</v>
      </c>
      <c r="U795" t="s">
        <v>802</v>
      </c>
      <c r="V795" t="s">
        <v>802</v>
      </c>
      <c r="W795" t="s">
        <v>802</v>
      </c>
      <c r="X795">
        <v>4</v>
      </c>
      <c r="Y795">
        <v>-9419137.9189999998</v>
      </c>
      <c r="Z795" s="4" t="s">
        <v>4324</v>
      </c>
    </row>
    <row r="796" spans="1:26">
      <c r="A796">
        <v>795</v>
      </c>
      <c r="B796" t="s">
        <v>4325</v>
      </c>
      <c r="C796" t="s">
        <v>4326</v>
      </c>
      <c r="D796" t="s">
        <v>4327</v>
      </c>
      <c r="E796" t="s">
        <v>3476</v>
      </c>
      <c r="F796">
        <v>30294</v>
      </c>
      <c r="G796" t="s">
        <v>4328</v>
      </c>
      <c r="H796">
        <v>33.655401699999999</v>
      </c>
      <c r="I796">
        <v>-84.252486570000002</v>
      </c>
      <c r="J796" t="s">
        <v>802</v>
      </c>
      <c r="K796" t="s">
        <v>801</v>
      </c>
      <c r="L796" t="s">
        <v>802</v>
      </c>
      <c r="M796" t="s">
        <v>802</v>
      </c>
      <c r="N796" t="s">
        <v>802</v>
      </c>
      <c r="O796" t="s">
        <v>802</v>
      </c>
      <c r="P796" t="s">
        <v>802</v>
      </c>
      <c r="Q796" t="s">
        <v>802</v>
      </c>
      <c r="R796" t="s">
        <v>802</v>
      </c>
      <c r="S796" t="s">
        <v>802</v>
      </c>
      <c r="T796" t="s">
        <v>802</v>
      </c>
      <c r="U796" t="s">
        <v>802</v>
      </c>
      <c r="V796" t="s">
        <v>802</v>
      </c>
      <c r="W796" t="s">
        <v>801</v>
      </c>
      <c r="X796">
        <v>4</v>
      </c>
      <c r="Y796">
        <v>-9378944.3660000004</v>
      </c>
      <c r="Z796" s="4" t="s">
        <v>4329</v>
      </c>
    </row>
    <row r="797" spans="1:26">
      <c r="A797">
        <v>796</v>
      </c>
      <c r="B797" t="s">
        <v>4330</v>
      </c>
      <c r="C797" t="s">
        <v>4326</v>
      </c>
      <c r="D797" t="s">
        <v>4327</v>
      </c>
      <c r="E797" t="s">
        <v>3476</v>
      </c>
      <c r="F797">
        <v>30294</v>
      </c>
      <c r="G797" t="s">
        <v>4331</v>
      </c>
      <c r="H797">
        <v>33.655401699999999</v>
      </c>
      <c r="I797">
        <v>-84.252486570000002</v>
      </c>
      <c r="J797" t="s">
        <v>802</v>
      </c>
      <c r="K797" t="s">
        <v>801</v>
      </c>
      <c r="L797" t="s">
        <v>802</v>
      </c>
      <c r="M797" t="s">
        <v>802</v>
      </c>
      <c r="N797" t="s">
        <v>802</v>
      </c>
      <c r="O797" t="s">
        <v>802</v>
      </c>
      <c r="P797" t="s">
        <v>802</v>
      </c>
      <c r="Q797" t="s">
        <v>802</v>
      </c>
      <c r="R797" t="s">
        <v>802</v>
      </c>
      <c r="S797" t="s">
        <v>802</v>
      </c>
      <c r="T797" t="s">
        <v>802</v>
      </c>
      <c r="U797" t="s">
        <v>801</v>
      </c>
      <c r="V797" t="s">
        <v>802</v>
      </c>
      <c r="W797" t="s">
        <v>802</v>
      </c>
      <c r="X797">
        <v>4</v>
      </c>
      <c r="Y797">
        <v>-9378944.3660000004</v>
      </c>
      <c r="Z797" s="4" t="s">
        <v>4329</v>
      </c>
    </row>
    <row r="798" spans="1:26">
      <c r="A798">
        <v>797</v>
      </c>
      <c r="B798" t="s">
        <v>4332</v>
      </c>
      <c r="C798" t="s">
        <v>4333</v>
      </c>
      <c r="D798" t="s">
        <v>2454</v>
      </c>
      <c r="E798" t="s">
        <v>3476</v>
      </c>
      <c r="F798">
        <v>30032</v>
      </c>
      <c r="G798" t="s">
        <v>4334</v>
      </c>
      <c r="H798">
        <v>33.775705979999998</v>
      </c>
      <c r="I798">
        <v>-84.246330130000004</v>
      </c>
      <c r="J798" t="s">
        <v>801</v>
      </c>
      <c r="K798" t="s">
        <v>802</v>
      </c>
      <c r="L798" t="s">
        <v>802</v>
      </c>
      <c r="M798" t="s">
        <v>802</v>
      </c>
      <c r="N798" t="s">
        <v>802</v>
      </c>
      <c r="O798" t="s">
        <v>801</v>
      </c>
      <c r="P798" t="s">
        <v>802</v>
      </c>
      <c r="Q798" t="s">
        <v>802</v>
      </c>
      <c r="R798" t="s">
        <v>802</v>
      </c>
      <c r="S798" t="s">
        <v>802</v>
      </c>
      <c r="T798" t="s">
        <v>802</v>
      </c>
      <c r="U798" t="s">
        <v>802</v>
      </c>
      <c r="V798" t="s">
        <v>802</v>
      </c>
      <c r="W798" t="s">
        <v>802</v>
      </c>
      <c r="X798">
        <v>4</v>
      </c>
      <c r="Y798">
        <v>-9378259.0350000001</v>
      </c>
      <c r="Z798" s="4" t="s">
        <v>4335</v>
      </c>
    </row>
    <row r="799" spans="1:26">
      <c r="A799">
        <v>798</v>
      </c>
      <c r="B799" t="s">
        <v>4336</v>
      </c>
      <c r="C799" t="s">
        <v>4337</v>
      </c>
      <c r="D799" t="s">
        <v>4327</v>
      </c>
      <c r="E799" t="s">
        <v>3476</v>
      </c>
      <c r="F799">
        <v>30294</v>
      </c>
      <c r="G799" t="s">
        <v>4338</v>
      </c>
      <c r="H799">
        <v>33.655401699999999</v>
      </c>
      <c r="I799">
        <v>-84.252486570000002</v>
      </c>
      <c r="J799" t="s">
        <v>801</v>
      </c>
      <c r="K799" t="s">
        <v>802</v>
      </c>
      <c r="L799" t="s">
        <v>802</v>
      </c>
      <c r="M799" t="s">
        <v>802</v>
      </c>
      <c r="N799" t="s">
        <v>802</v>
      </c>
      <c r="O799" t="s">
        <v>801</v>
      </c>
      <c r="P799" t="s">
        <v>802</v>
      </c>
      <c r="Q799" t="s">
        <v>802</v>
      </c>
      <c r="R799" t="s">
        <v>802</v>
      </c>
      <c r="S799" t="s">
        <v>802</v>
      </c>
      <c r="T799" t="s">
        <v>802</v>
      </c>
      <c r="U799" t="s">
        <v>802</v>
      </c>
      <c r="V799" t="s">
        <v>802</v>
      </c>
      <c r="W799" t="s">
        <v>802</v>
      </c>
      <c r="X799">
        <v>4</v>
      </c>
      <c r="Y799">
        <v>-9378944.3660000004</v>
      </c>
      <c r="Z799" s="4" t="s">
        <v>4329</v>
      </c>
    </row>
    <row r="800" spans="1:26">
      <c r="A800">
        <v>799</v>
      </c>
      <c r="B800" t="s">
        <v>4339</v>
      </c>
      <c r="C800" t="s">
        <v>4340</v>
      </c>
      <c r="D800" t="s">
        <v>4341</v>
      </c>
      <c r="E800" t="s">
        <v>3476</v>
      </c>
      <c r="F800">
        <v>30560</v>
      </c>
      <c r="G800" t="s">
        <v>4342</v>
      </c>
      <c r="H800">
        <v>34.909047870000002</v>
      </c>
      <c r="I800">
        <v>-84.216654950000006</v>
      </c>
      <c r="J800" t="s">
        <v>801</v>
      </c>
      <c r="K800" t="s">
        <v>802</v>
      </c>
      <c r="L800" t="s">
        <v>802</v>
      </c>
      <c r="M800" t="s">
        <v>802</v>
      </c>
      <c r="N800" t="s">
        <v>802</v>
      </c>
      <c r="O800" t="s">
        <v>802</v>
      </c>
      <c r="P800" t="s">
        <v>802</v>
      </c>
      <c r="Q800" t="s">
        <v>801</v>
      </c>
      <c r="R800" t="s">
        <v>802</v>
      </c>
      <c r="S800" t="s">
        <v>802</v>
      </c>
      <c r="T800" t="s">
        <v>802</v>
      </c>
      <c r="U800" t="s">
        <v>802</v>
      </c>
      <c r="V800" t="s">
        <v>802</v>
      </c>
      <c r="W800" t="s">
        <v>802</v>
      </c>
      <c r="X800">
        <v>4</v>
      </c>
      <c r="Y800">
        <v>-9374955.6150000002</v>
      </c>
      <c r="Z800" s="4" t="s">
        <v>4343</v>
      </c>
    </row>
    <row r="801" spans="1:26">
      <c r="A801">
        <v>800</v>
      </c>
      <c r="B801" t="s">
        <v>4344</v>
      </c>
      <c r="C801" t="s">
        <v>4345</v>
      </c>
      <c r="D801" t="s">
        <v>3585</v>
      </c>
      <c r="E801" t="s">
        <v>3476</v>
      </c>
      <c r="F801">
        <v>31206</v>
      </c>
      <c r="G801" t="s">
        <v>4346</v>
      </c>
      <c r="H801">
        <v>32.810292089999997</v>
      </c>
      <c r="I801">
        <v>-83.636584990000003</v>
      </c>
      <c r="J801" t="s">
        <v>801</v>
      </c>
      <c r="K801" t="s">
        <v>802</v>
      </c>
      <c r="L801" t="s">
        <v>802</v>
      </c>
      <c r="M801" t="s">
        <v>802</v>
      </c>
      <c r="N801" t="s">
        <v>802</v>
      </c>
      <c r="O801" t="s">
        <v>802</v>
      </c>
      <c r="P801" t="s">
        <v>802</v>
      </c>
      <c r="Q801" t="s">
        <v>801</v>
      </c>
      <c r="R801" t="s">
        <v>802</v>
      </c>
      <c r="S801" t="s">
        <v>802</v>
      </c>
      <c r="T801" t="s">
        <v>802</v>
      </c>
      <c r="U801" t="s">
        <v>802</v>
      </c>
      <c r="V801" t="s">
        <v>802</v>
      </c>
      <c r="W801" t="s">
        <v>802</v>
      </c>
      <c r="X801">
        <v>4</v>
      </c>
      <c r="Y801">
        <v>-9310382.4910000004</v>
      </c>
      <c r="Z801" s="4" t="s">
        <v>4347</v>
      </c>
    </row>
    <row r="802" spans="1:26">
      <c r="A802">
        <v>801</v>
      </c>
      <c r="B802" t="s">
        <v>4348</v>
      </c>
      <c r="C802" t="s">
        <v>4349</v>
      </c>
      <c r="D802" t="s">
        <v>3670</v>
      </c>
      <c r="E802" t="s">
        <v>3476</v>
      </c>
      <c r="F802">
        <v>30071</v>
      </c>
      <c r="G802" t="s">
        <v>4350</v>
      </c>
      <c r="H802">
        <v>33.963791360000002</v>
      </c>
      <c r="I802">
        <v>-84.180985939999999</v>
      </c>
      <c r="J802" t="s">
        <v>801</v>
      </c>
      <c r="K802" t="s">
        <v>802</v>
      </c>
      <c r="L802" t="s">
        <v>802</v>
      </c>
      <c r="M802" t="s">
        <v>802</v>
      </c>
      <c r="N802" t="s">
        <v>802</v>
      </c>
      <c r="O802" t="s">
        <v>802</v>
      </c>
      <c r="P802" t="s">
        <v>802</v>
      </c>
      <c r="Q802" t="s">
        <v>801</v>
      </c>
      <c r="R802" t="s">
        <v>802</v>
      </c>
      <c r="S802" t="s">
        <v>802</v>
      </c>
      <c r="T802" t="s">
        <v>802</v>
      </c>
      <c r="U802" t="s">
        <v>802</v>
      </c>
      <c r="V802" t="s">
        <v>802</v>
      </c>
      <c r="W802" t="s">
        <v>802</v>
      </c>
      <c r="X802">
        <v>4</v>
      </c>
      <c r="Y802">
        <v>-9370984.9519999996</v>
      </c>
      <c r="Z802" s="4" t="s">
        <v>4351</v>
      </c>
    </row>
    <row r="803" spans="1:26">
      <c r="A803">
        <v>802</v>
      </c>
      <c r="B803" t="s">
        <v>4352</v>
      </c>
      <c r="C803" t="s">
        <v>4353</v>
      </c>
      <c r="D803" t="s">
        <v>4354</v>
      </c>
      <c r="E803" t="s">
        <v>3476</v>
      </c>
      <c r="F803">
        <v>30204</v>
      </c>
      <c r="G803" t="s">
        <v>4355</v>
      </c>
      <c r="H803">
        <v>33.055898079999999</v>
      </c>
      <c r="I803">
        <v>-84.149016270000004</v>
      </c>
      <c r="J803" t="s">
        <v>801</v>
      </c>
      <c r="K803" t="s">
        <v>802</v>
      </c>
      <c r="L803" t="s">
        <v>802</v>
      </c>
      <c r="M803" t="s">
        <v>802</v>
      </c>
      <c r="N803" t="s">
        <v>802</v>
      </c>
      <c r="O803" t="s">
        <v>802</v>
      </c>
      <c r="P803" t="s">
        <v>802</v>
      </c>
      <c r="Q803" t="s">
        <v>801</v>
      </c>
      <c r="R803" t="s">
        <v>802</v>
      </c>
      <c r="S803" t="s">
        <v>802</v>
      </c>
      <c r="T803" t="s">
        <v>802</v>
      </c>
      <c r="U803" t="s">
        <v>802</v>
      </c>
      <c r="V803" t="s">
        <v>802</v>
      </c>
      <c r="W803" t="s">
        <v>802</v>
      </c>
      <c r="X803">
        <v>4</v>
      </c>
      <c r="Y803">
        <v>-9367426.0989999995</v>
      </c>
      <c r="Z803" s="4" t="s">
        <v>4356</v>
      </c>
    </row>
    <row r="804" spans="1:26">
      <c r="A804">
        <v>803</v>
      </c>
      <c r="B804" t="s">
        <v>4357</v>
      </c>
      <c r="C804" t="s">
        <v>4358</v>
      </c>
      <c r="D804" t="s">
        <v>3520</v>
      </c>
      <c r="E804" t="s">
        <v>3476</v>
      </c>
      <c r="F804">
        <v>30066</v>
      </c>
      <c r="G804" t="s">
        <v>4359</v>
      </c>
      <c r="H804">
        <v>33.982828810000001</v>
      </c>
      <c r="I804">
        <v>-84.529874599999999</v>
      </c>
      <c r="J804" t="s">
        <v>801</v>
      </c>
      <c r="K804" t="s">
        <v>802</v>
      </c>
      <c r="L804" t="s">
        <v>802</v>
      </c>
      <c r="M804" t="s">
        <v>802</v>
      </c>
      <c r="N804" t="s">
        <v>802</v>
      </c>
      <c r="O804" t="s">
        <v>802</v>
      </c>
      <c r="P804" t="s">
        <v>802</v>
      </c>
      <c r="Q804" t="s">
        <v>802</v>
      </c>
      <c r="R804" t="s">
        <v>802</v>
      </c>
      <c r="S804" t="s">
        <v>801</v>
      </c>
      <c r="T804" t="s">
        <v>802</v>
      </c>
      <c r="U804" t="s">
        <v>802</v>
      </c>
      <c r="V804" t="s">
        <v>802</v>
      </c>
      <c r="W804" t="s">
        <v>802</v>
      </c>
      <c r="X804">
        <v>4</v>
      </c>
      <c r="Y804">
        <v>-9409823.0710000005</v>
      </c>
      <c r="Z804" s="4" t="s">
        <v>4360</v>
      </c>
    </row>
    <row r="805" spans="1:26">
      <c r="A805">
        <v>804</v>
      </c>
      <c r="B805" t="s">
        <v>4361</v>
      </c>
      <c r="C805" t="s">
        <v>4362</v>
      </c>
      <c r="D805" t="s">
        <v>4363</v>
      </c>
      <c r="E805" t="s">
        <v>3476</v>
      </c>
      <c r="F805">
        <v>31744</v>
      </c>
      <c r="G805" t="s">
        <v>4364</v>
      </c>
      <c r="H805">
        <v>31.326305170000001</v>
      </c>
      <c r="I805">
        <v>-83.930680559999999</v>
      </c>
      <c r="J805" t="s">
        <v>801</v>
      </c>
      <c r="K805" t="s">
        <v>802</v>
      </c>
      <c r="L805" t="s">
        <v>802</v>
      </c>
      <c r="M805" t="s">
        <v>801</v>
      </c>
      <c r="N805" t="s">
        <v>802</v>
      </c>
      <c r="O805" t="s">
        <v>802</v>
      </c>
      <c r="P805" t="s">
        <v>802</v>
      </c>
      <c r="Q805" t="s">
        <v>802</v>
      </c>
      <c r="R805" t="s">
        <v>802</v>
      </c>
      <c r="S805" t="s">
        <v>802</v>
      </c>
      <c r="T805" t="s">
        <v>802</v>
      </c>
      <c r="U805" t="s">
        <v>802</v>
      </c>
      <c r="V805" t="s">
        <v>802</v>
      </c>
      <c r="W805" t="s">
        <v>802</v>
      </c>
      <c r="X805">
        <v>4</v>
      </c>
      <c r="Y805">
        <v>-9343121.0629999992</v>
      </c>
      <c r="Z805" s="4" t="s">
        <v>4365</v>
      </c>
    </row>
    <row r="806" spans="1:26">
      <c r="A806">
        <v>805</v>
      </c>
      <c r="B806" t="s">
        <v>4366</v>
      </c>
      <c r="C806" t="s">
        <v>4367</v>
      </c>
      <c r="D806" t="s">
        <v>4368</v>
      </c>
      <c r="E806" t="s">
        <v>3476</v>
      </c>
      <c r="F806">
        <v>31091</v>
      </c>
      <c r="G806" t="s">
        <v>4369</v>
      </c>
      <c r="H806">
        <v>32.279482219999998</v>
      </c>
      <c r="I806">
        <v>-83.718841479999995</v>
      </c>
      <c r="J806" t="s">
        <v>801</v>
      </c>
      <c r="K806" t="s">
        <v>802</v>
      </c>
      <c r="L806" t="s">
        <v>802</v>
      </c>
      <c r="M806" t="s">
        <v>801</v>
      </c>
      <c r="N806" t="s">
        <v>802</v>
      </c>
      <c r="O806" t="s">
        <v>802</v>
      </c>
      <c r="P806" t="s">
        <v>802</v>
      </c>
      <c r="Q806" t="s">
        <v>802</v>
      </c>
      <c r="R806" t="s">
        <v>802</v>
      </c>
      <c r="S806" t="s">
        <v>802</v>
      </c>
      <c r="T806" t="s">
        <v>802</v>
      </c>
      <c r="U806" t="s">
        <v>802</v>
      </c>
      <c r="V806" t="s">
        <v>802</v>
      </c>
      <c r="W806" t="s">
        <v>802</v>
      </c>
      <c r="X806">
        <v>4</v>
      </c>
      <c r="Y806">
        <v>-9319539.2420000006</v>
      </c>
      <c r="Z806" s="4" t="s">
        <v>4370</v>
      </c>
    </row>
    <row r="807" spans="1:26">
      <c r="A807">
        <v>806</v>
      </c>
      <c r="B807" t="s">
        <v>4371</v>
      </c>
      <c r="C807" t="s">
        <v>4372</v>
      </c>
      <c r="D807" t="s">
        <v>4373</v>
      </c>
      <c r="E807" t="s">
        <v>3476</v>
      </c>
      <c r="F807">
        <v>30360</v>
      </c>
      <c r="G807" t="s">
        <v>4374</v>
      </c>
      <c r="H807">
        <v>33.917263079999998</v>
      </c>
      <c r="I807">
        <v>-84.275107449999993</v>
      </c>
      <c r="J807" t="s">
        <v>801</v>
      </c>
      <c r="K807" t="s">
        <v>802</v>
      </c>
      <c r="L807" t="s">
        <v>802</v>
      </c>
      <c r="M807" t="s">
        <v>802</v>
      </c>
      <c r="N807" t="s">
        <v>802</v>
      </c>
      <c r="O807" t="s">
        <v>802</v>
      </c>
      <c r="P807" t="s">
        <v>802</v>
      </c>
      <c r="Q807" t="s">
        <v>802</v>
      </c>
      <c r="R807" t="s">
        <v>802</v>
      </c>
      <c r="S807" t="s">
        <v>801</v>
      </c>
      <c r="T807" t="s">
        <v>802</v>
      </c>
      <c r="U807" t="s">
        <v>802</v>
      </c>
      <c r="V807" t="s">
        <v>802</v>
      </c>
      <c r="W807" t="s">
        <v>802</v>
      </c>
      <c r="X807">
        <v>4</v>
      </c>
      <c r="Y807">
        <v>-9381462.5130000003</v>
      </c>
      <c r="Z807" s="4" t="s">
        <v>4375</v>
      </c>
    </row>
    <row r="808" spans="1:26">
      <c r="A808">
        <v>807</v>
      </c>
      <c r="B808" t="s">
        <v>4376</v>
      </c>
      <c r="C808" t="s">
        <v>4377</v>
      </c>
      <c r="D808" t="s">
        <v>3614</v>
      </c>
      <c r="E808" t="s">
        <v>3476</v>
      </c>
      <c r="F808">
        <v>31705</v>
      </c>
      <c r="G808" t="s">
        <v>4378</v>
      </c>
      <c r="H808">
        <v>31.540670670000001</v>
      </c>
      <c r="I808">
        <v>-84.099085040000006</v>
      </c>
      <c r="J808" t="s">
        <v>801</v>
      </c>
      <c r="K808" t="s">
        <v>802</v>
      </c>
      <c r="L808" t="s">
        <v>802</v>
      </c>
      <c r="M808" t="s">
        <v>802</v>
      </c>
      <c r="N808" t="s">
        <v>802</v>
      </c>
      <c r="O808" t="s">
        <v>802</v>
      </c>
      <c r="P808" t="s">
        <v>802</v>
      </c>
      <c r="Q808" t="s">
        <v>802</v>
      </c>
      <c r="R808" t="s">
        <v>802</v>
      </c>
      <c r="S808" t="s">
        <v>801</v>
      </c>
      <c r="T808" t="s">
        <v>802</v>
      </c>
      <c r="U808" t="s">
        <v>802</v>
      </c>
      <c r="V808" t="s">
        <v>802</v>
      </c>
      <c r="W808" t="s">
        <v>802</v>
      </c>
      <c r="X808">
        <v>4</v>
      </c>
      <c r="Y808">
        <v>-9361867.7689999994</v>
      </c>
      <c r="Z808" s="4" t="s">
        <v>4379</v>
      </c>
    </row>
    <row r="809" spans="1:26">
      <c r="A809">
        <v>808</v>
      </c>
      <c r="B809" t="s">
        <v>4380</v>
      </c>
      <c r="C809" t="s">
        <v>4381</v>
      </c>
      <c r="D809" t="s">
        <v>3614</v>
      </c>
      <c r="E809" t="s">
        <v>3476</v>
      </c>
      <c r="F809">
        <v>31705</v>
      </c>
      <c r="G809" t="s">
        <v>4382</v>
      </c>
      <c r="H809">
        <v>31.529595149999999</v>
      </c>
      <c r="I809">
        <v>-84.035161689999995</v>
      </c>
      <c r="J809" t="s">
        <v>802</v>
      </c>
      <c r="K809" t="s">
        <v>801</v>
      </c>
      <c r="L809" t="s">
        <v>802</v>
      </c>
      <c r="M809" t="s">
        <v>802</v>
      </c>
      <c r="N809" t="s">
        <v>802</v>
      </c>
      <c r="O809" t="s">
        <v>802</v>
      </c>
      <c r="P809" t="s">
        <v>802</v>
      </c>
      <c r="Q809" t="s">
        <v>802</v>
      </c>
      <c r="R809" t="s">
        <v>802</v>
      </c>
      <c r="S809" t="s">
        <v>802</v>
      </c>
      <c r="T809" t="s">
        <v>802</v>
      </c>
      <c r="U809" t="s">
        <v>802</v>
      </c>
      <c r="V809" t="s">
        <v>802</v>
      </c>
      <c r="W809" t="s">
        <v>801</v>
      </c>
      <c r="X809">
        <v>4</v>
      </c>
      <c r="Y809">
        <v>-9354751.852</v>
      </c>
      <c r="Z809" s="4" t="s">
        <v>4383</v>
      </c>
    </row>
    <row r="810" spans="1:26">
      <c r="A810">
        <v>809</v>
      </c>
      <c r="B810" t="s">
        <v>4384</v>
      </c>
      <c r="C810" t="s">
        <v>4385</v>
      </c>
      <c r="D810" t="s">
        <v>3600</v>
      </c>
      <c r="E810" t="s">
        <v>3476</v>
      </c>
      <c r="F810">
        <v>30134</v>
      </c>
      <c r="G810" t="s">
        <v>4386</v>
      </c>
      <c r="H810">
        <v>33.743814409999999</v>
      </c>
      <c r="I810">
        <v>-84.731685639999995</v>
      </c>
      <c r="J810" t="s">
        <v>802</v>
      </c>
      <c r="K810" t="s">
        <v>801</v>
      </c>
      <c r="L810" t="s">
        <v>802</v>
      </c>
      <c r="M810" t="s">
        <v>802</v>
      </c>
      <c r="N810" t="s">
        <v>802</v>
      </c>
      <c r="O810" t="s">
        <v>802</v>
      </c>
      <c r="P810" t="s">
        <v>802</v>
      </c>
      <c r="Q810" t="s">
        <v>802</v>
      </c>
      <c r="R810" t="s">
        <v>802</v>
      </c>
      <c r="S810" t="s">
        <v>802</v>
      </c>
      <c r="T810" t="s">
        <v>802</v>
      </c>
      <c r="U810" t="s">
        <v>801</v>
      </c>
      <c r="V810" t="s">
        <v>802</v>
      </c>
      <c r="W810" t="s">
        <v>802</v>
      </c>
      <c r="X810">
        <v>4</v>
      </c>
      <c r="Y810">
        <v>-9432288.5789999999</v>
      </c>
      <c r="Z810" s="4" t="s">
        <v>4387</v>
      </c>
    </row>
    <row r="811" spans="1:26">
      <c r="A811">
        <v>810</v>
      </c>
      <c r="B811" t="s">
        <v>4388</v>
      </c>
      <c r="C811" t="s">
        <v>4389</v>
      </c>
      <c r="D811" t="s">
        <v>4390</v>
      </c>
      <c r="E811" t="s">
        <v>3476</v>
      </c>
      <c r="F811">
        <v>30187</v>
      </c>
      <c r="G811" t="s">
        <v>4391</v>
      </c>
      <c r="H811">
        <v>33.6165381</v>
      </c>
      <c r="I811">
        <v>-84.865096530000002</v>
      </c>
      <c r="J811" t="s">
        <v>801</v>
      </c>
      <c r="K811" t="s">
        <v>802</v>
      </c>
      <c r="L811" t="s">
        <v>802</v>
      </c>
      <c r="M811" t="s">
        <v>802</v>
      </c>
      <c r="N811" t="s">
        <v>802</v>
      </c>
      <c r="O811" t="s">
        <v>801</v>
      </c>
      <c r="P811" t="s">
        <v>802</v>
      </c>
      <c r="Q811" t="s">
        <v>802</v>
      </c>
      <c r="R811" t="s">
        <v>802</v>
      </c>
      <c r="S811" t="s">
        <v>802</v>
      </c>
      <c r="T811" t="s">
        <v>802</v>
      </c>
      <c r="U811" t="s">
        <v>802</v>
      </c>
      <c r="V811" t="s">
        <v>802</v>
      </c>
      <c r="W811" t="s">
        <v>802</v>
      </c>
      <c r="X811">
        <v>4</v>
      </c>
      <c r="Y811">
        <v>-9447139.8139999993</v>
      </c>
      <c r="Z811" s="4" t="s">
        <v>4392</v>
      </c>
    </row>
    <row r="812" spans="1:26">
      <c r="A812">
        <v>811</v>
      </c>
      <c r="B812" t="s">
        <v>4393</v>
      </c>
      <c r="C812" t="s">
        <v>4394</v>
      </c>
      <c r="D812" t="s">
        <v>3600</v>
      </c>
      <c r="E812" t="s">
        <v>3476</v>
      </c>
      <c r="F812">
        <v>30134</v>
      </c>
      <c r="G812" t="s">
        <v>4391</v>
      </c>
      <c r="H812">
        <v>33.76171763</v>
      </c>
      <c r="I812">
        <v>-84.814300919999994</v>
      </c>
      <c r="J812" t="s">
        <v>801</v>
      </c>
      <c r="K812" t="s">
        <v>802</v>
      </c>
      <c r="L812" t="s">
        <v>802</v>
      </c>
      <c r="M812" t="s">
        <v>802</v>
      </c>
      <c r="N812" t="s">
        <v>802</v>
      </c>
      <c r="O812" t="s">
        <v>801</v>
      </c>
      <c r="P812" t="s">
        <v>802</v>
      </c>
      <c r="Q812" t="s">
        <v>801</v>
      </c>
      <c r="R812" t="s">
        <v>802</v>
      </c>
      <c r="S812" t="s">
        <v>802</v>
      </c>
      <c r="T812" t="s">
        <v>802</v>
      </c>
      <c r="U812" t="s">
        <v>802</v>
      </c>
      <c r="V812" t="s">
        <v>802</v>
      </c>
      <c r="W812" t="s">
        <v>802</v>
      </c>
      <c r="X812">
        <v>4</v>
      </c>
      <c r="Y812">
        <v>-9441485.2719999999</v>
      </c>
      <c r="Z812" s="4" t="s">
        <v>4395</v>
      </c>
    </row>
    <row r="813" spans="1:26">
      <c r="A813">
        <v>812</v>
      </c>
      <c r="B813" t="s">
        <v>4396</v>
      </c>
      <c r="C813" t="s">
        <v>4397</v>
      </c>
      <c r="D813" t="s">
        <v>4398</v>
      </c>
      <c r="E813" t="s">
        <v>3476</v>
      </c>
      <c r="F813">
        <v>31314</v>
      </c>
      <c r="G813" t="s">
        <v>4399</v>
      </c>
      <c r="H813">
        <v>31.866691500000002</v>
      </c>
      <c r="I813">
        <v>-81.610350400000002</v>
      </c>
      <c r="J813" t="s">
        <v>801</v>
      </c>
      <c r="K813" t="s">
        <v>802</v>
      </c>
      <c r="L813" t="s">
        <v>802</v>
      </c>
      <c r="M813" t="s">
        <v>802</v>
      </c>
      <c r="N813" t="s">
        <v>802</v>
      </c>
      <c r="O813" t="s">
        <v>802</v>
      </c>
      <c r="P813" t="s">
        <v>802</v>
      </c>
      <c r="Q813" t="s">
        <v>801</v>
      </c>
      <c r="R813" t="s">
        <v>802</v>
      </c>
      <c r="S813" t="s">
        <v>802</v>
      </c>
      <c r="T813" t="s">
        <v>802</v>
      </c>
      <c r="U813" t="s">
        <v>802</v>
      </c>
      <c r="V813" t="s">
        <v>802</v>
      </c>
      <c r="W813" t="s">
        <v>802</v>
      </c>
      <c r="X813">
        <v>4</v>
      </c>
      <c r="Y813">
        <v>-9084823.0179999992</v>
      </c>
      <c r="Z813" s="4" t="s">
        <v>4400</v>
      </c>
    </row>
    <row r="814" spans="1:26">
      <c r="A814">
        <v>813</v>
      </c>
      <c r="B814" t="s">
        <v>4401</v>
      </c>
      <c r="C814" t="s">
        <v>4402</v>
      </c>
      <c r="D814" t="s">
        <v>3670</v>
      </c>
      <c r="E814" t="s">
        <v>3476</v>
      </c>
      <c r="F814">
        <v>30071</v>
      </c>
      <c r="G814" t="s">
        <v>3875</v>
      </c>
      <c r="H814">
        <v>33.923269380000001</v>
      </c>
      <c r="I814">
        <v>-84.190912710000006</v>
      </c>
      <c r="J814" t="s">
        <v>801</v>
      </c>
      <c r="K814" t="s">
        <v>802</v>
      </c>
      <c r="L814" t="s">
        <v>802</v>
      </c>
      <c r="M814" t="s">
        <v>802</v>
      </c>
      <c r="N814" t="s">
        <v>802</v>
      </c>
      <c r="O814" t="s">
        <v>802</v>
      </c>
      <c r="P814" t="s">
        <v>802</v>
      </c>
      <c r="Q814" t="s">
        <v>801</v>
      </c>
      <c r="R814" t="s">
        <v>802</v>
      </c>
      <c r="S814" t="s">
        <v>802</v>
      </c>
      <c r="T814" t="s">
        <v>802</v>
      </c>
      <c r="U814" t="s">
        <v>802</v>
      </c>
      <c r="V814" t="s">
        <v>802</v>
      </c>
      <c r="W814" t="s">
        <v>802</v>
      </c>
      <c r="X814">
        <v>4</v>
      </c>
      <c r="Y814">
        <v>-9372089.9949999992</v>
      </c>
      <c r="Z814" s="4" t="s">
        <v>3876</v>
      </c>
    </row>
    <row r="815" spans="1:26">
      <c r="A815">
        <v>814</v>
      </c>
      <c r="B815" t="s">
        <v>4403</v>
      </c>
      <c r="C815" t="s">
        <v>4404</v>
      </c>
      <c r="D815" t="s">
        <v>4039</v>
      </c>
      <c r="E815" t="s">
        <v>3476</v>
      </c>
      <c r="F815">
        <v>30107</v>
      </c>
      <c r="G815" t="s">
        <v>4405</v>
      </c>
      <c r="H815">
        <v>34.323409120000001</v>
      </c>
      <c r="I815">
        <v>-84.246834969999995</v>
      </c>
      <c r="J815" t="s">
        <v>802</v>
      </c>
      <c r="K815" t="s">
        <v>801</v>
      </c>
      <c r="L815" t="s">
        <v>802</v>
      </c>
      <c r="M815" t="s">
        <v>802</v>
      </c>
      <c r="N815" t="s">
        <v>802</v>
      </c>
      <c r="O815" t="s">
        <v>802</v>
      </c>
      <c r="P815" t="s">
        <v>802</v>
      </c>
      <c r="Q815" t="s">
        <v>802</v>
      </c>
      <c r="R815" t="s">
        <v>802</v>
      </c>
      <c r="S815" t="s">
        <v>802</v>
      </c>
      <c r="T815" t="s">
        <v>802</v>
      </c>
      <c r="U815" t="s">
        <v>801</v>
      </c>
      <c r="V815" t="s">
        <v>802</v>
      </c>
      <c r="W815" t="s">
        <v>802</v>
      </c>
      <c r="X815">
        <v>4</v>
      </c>
      <c r="Y815">
        <v>-9378315.2359999996</v>
      </c>
      <c r="Z815" s="4" t="s">
        <v>4406</v>
      </c>
    </row>
    <row r="816" spans="1:26">
      <c r="A816">
        <v>815</v>
      </c>
      <c r="B816" t="s">
        <v>4407</v>
      </c>
      <c r="C816" t="s">
        <v>4408</v>
      </c>
      <c r="D816" t="s">
        <v>3653</v>
      </c>
      <c r="E816" t="s">
        <v>3476</v>
      </c>
      <c r="F816">
        <v>30344</v>
      </c>
      <c r="G816" t="s">
        <v>4409</v>
      </c>
      <c r="H816">
        <v>33.678229600000002</v>
      </c>
      <c r="I816">
        <v>-84.444190019999994</v>
      </c>
      <c r="J816" t="s">
        <v>801</v>
      </c>
      <c r="K816" t="s">
        <v>802</v>
      </c>
      <c r="L816" t="s">
        <v>802</v>
      </c>
      <c r="M816" t="s">
        <v>802</v>
      </c>
      <c r="N816" t="s">
        <v>801</v>
      </c>
      <c r="O816" t="s">
        <v>802</v>
      </c>
      <c r="P816" t="s">
        <v>802</v>
      </c>
      <c r="Q816" t="s">
        <v>802</v>
      </c>
      <c r="R816" t="s">
        <v>802</v>
      </c>
      <c r="S816" t="s">
        <v>802</v>
      </c>
      <c r="T816" t="s">
        <v>802</v>
      </c>
      <c r="U816" t="s">
        <v>802</v>
      </c>
      <c r="V816" t="s">
        <v>802</v>
      </c>
      <c r="W816" t="s">
        <v>802</v>
      </c>
      <c r="X816">
        <v>4</v>
      </c>
      <c r="Y816">
        <v>-9400284.7019999996</v>
      </c>
      <c r="Z816" s="4" t="s">
        <v>4410</v>
      </c>
    </row>
    <row r="817" spans="1:26">
      <c r="A817">
        <v>816</v>
      </c>
      <c r="B817" t="s">
        <v>4411</v>
      </c>
      <c r="C817" t="s">
        <v>4412</v>
      </c>
      <c r="D817" t="s">
        <v>4413</v>
      </c>
      <c r="E817" t="s">
        <v>3476</v>
      </c>
      <c r="F817">
        <v>30521</v>
      </c>
      <c r="G817" t="s">
        <v>4414</v>
      </c>
      <c r="H817">
        <v>34.360709020000002</v>
      </c>
      <c r="I817">
        <v>-83.348284030000002</v>
      </c>
      <c r="J817" t="s">
        <v>802</v>
      </c>
      <c r="K817" t="s">
        <v>801</v>
      </c>
      <c r="L817" t="s">
        <v>802</v>
      </c>
      <c r="M817" t="s">
        <v>802</v>
      </c>
      <c r="N817" t="s">
        <v>802</v>
      </c>
      <c r="O817" t="s">
        <v>802</v>
      </c>
      <c r="P817" t="s">
        <v>802</v>
      </c>
      <c r="Q817" t="s">
        <v>802</v>
      </c>
      <c r="R817" t="s">
        <v>802</v>
      </c>
      <c r="S817" t="s">
        <v>802</v>
      </c>
      <c r="T817" t="s">
        <v>802</v>
      </c>
      <c r="U817" t="s">
        <v>801</v>
      </c>
      <c r="V817" t="s">
        <v>802</v>
      </c>
      <c r="W817" t="s">
        <v>802</v>
      </c>
      <c r="X817">
        <v>4</v>
      </c>
      <c r="Y817">
        <v>-9278288.9749999996</v>
      </c>
      <c r="Z817" s="4" t="s">
        <v>4415</v>
      </c>
    </row>
    <row r="818" spans="1:26">
      <c r="A818">
        <v>817</v>
      </c>
      <c r="B818" t="s">
        <v>4416</v>
      </c>
      <c r="C818" t="s">
        <v>4417</v>
      </c>
      <c r="D818" t="s">
        <v>4418</v>
      </c>
      <c r="E818" t="s">
        <v>3476</v>
      </c>
      <c r="F818">
        <v>31539</v>
      </c>
      <c r="G818" t="s">
        <v>4419</v>
      </c>
      <c r="H818">
        <v>31.845283869999999</v>
      </c>
      <c r="I818">
        <v>-82.586858960000001</v>
      </c>
      <c r="J818" t="s">
        <v>801</v>
      </c>
      <c r="K818" t="s">
        <v>802</v>
      </c>
      <c r="L818" t="s">
        <v>802</v>
      </c>
      <c r="M818" t="s">
        <v>802</v>
      </c>
      <c r="N818" t="s">
        <v>802</v>
      </c>
      <c r="O818" t="s">
        <v>802</v>
      </c>
      <c r="P818" t="s">
        <v>802</v>
      </c>
      <c r="Q818" t="s">
        <v>801</v>
      </c>
      <c r="R818" t="s">
        <v>802</v>
      </c>
      <c r="S818" t="s">
        <v>802</v>
      </c>
      <c r="T818" t="s">
        <v>801</v>
      </c>
      <c r="U818" t="s">
        <v>802</v>
      </c>
      <c r="V818" t="s">
        <v>802</v>
      </c>
      <c r="W818" t="s">
        <v>802</v>
      </c>
      <c r="X818">
        <v>4</v>
      </c>
      <c r="Y818">
        <v>-9193527.4849999994</v>
      </c>
      <c r="Z818" s="4" t="s">
        <v>4420</v>
      </c>
    </row>
    <row r="819" spans="1:26">
      <c r="A819">
        <v>818</v>
      </c>
      <c r="B819" t="s">
        <v>4421</v>
      </c>
      <c r="C819" t="s">
        <v>4422</v>
      </c>
      <c r="D819" t="s">
        <v>3491</v>
      </c>
      <c r="E819" t="s">
        <v>3476</v>
      </c>
      <c r="F819">
        <v>31401</v>
      </c>
      <c r="G819" t="s">
        <v>4423</v>
      </c>
      <c r="H819">
        <v>32.076935949999999</v>
      </c>
      <c r="I819">
        <v>-81.081630559999994</v>
      </c>
      <c r="J819" t="s">
        <v>801</v>
      </c>
      <c r="K819" t="s">
        <v>802</v>
      </c>
      <c r="L819" t="s">
        <v>802</v>
      </c>
      <c r="M819" t="s">
        <v>802</v>
      </c>
      <c r="N819" t="s">
        <v>802</v>
      </c>
      <c r="O819" t="s">
        <v>802</v>
      </c>
      <c r="P819" t="s">
        <v>802</v>
      </c>
      <c r="Q819" t="s">
        <v>802</v>
      </c>
      <c r="R819" t="s">
        <v>802</v>
      </c>
      <c r="S819" t="s">
        <v>801</v>
      </c>
      <c r="T819" t="s">
        <v>802</v>
      </c>
      <c r="U819" t="s">
        <v>802</v>
      </c>
      <c r="V819" t="s">
        <v>802</v>
      </c>
      <c r="W819" t="s">
        <v>802</v>
      </c>
      <c r="X819">
        <v>4</v>
      </c>
      <c r="Y819">
        <v>-9025966.1779999994</v>
      </c>
      <c r="Z819" s="4" t="s">
        <v>4424</v>
      </c>
    </row>
    <row r="820" spans="1:26">
      <c r="A820">
        <v>819</v>
      </c>
      <c r="B820" t="s">
        <v>4425</v>
      </c>
      <c r="C820" t="s">
        <v>4426</v>
      </c>
      <c r="D820" t="s">
        <v>3516</v>
      </c>
      <c r="E820" t="s">
        <v>3476</v>
      </c>
      <c r="F820">
        <v>31907</v>
      </c>
      <c r="G820" t="s">
        <v>4427</v>
      </c>
      <c r="H820">
        <v>32.514123060000003</v>
      </c>
      <c r="I820">
        <v>-84.915235609999996</v>
      </c>
      <c r="J820" t="s">
        <v>801</v>
      </c>
      <c r="K820" t="s">
        <v>802</v>
      </c>
      <c r="L820" t="s">
        <v>802</v>
      </c>
      <c r="M820" t="s">
        <v>802</v>
      </c>
      <c r="N820" t="s">
        <v>802</v>
      </c>
      <c r="O820" t="s">
        <v>802</v>
      </c>
      <c r="P820" t="s">
        <v>802</v>
      </c>
      <c r="Q820" t="s">
        <v>801</v>
      </c>
      <c r="R820" t="s">
        <v>802</v>
      </c>
      <c r="S820" t="s">
        <v>802</v>
      </c>
      <c r="T820" t="s">
        <v>802</v>
      </c>
      <c r="U820" t="s">
        <v>802</v>
      </c>
      <c r="V820" t="s">
        <v>802</v>
      </c>
      <c r="W820" t="s">
        <v>802</v>
      </c>
      <c r="X820">
        <v>4</v>
      </c>
      <c r="Y820">
        <v>-9452721.2670000009</v>
      </c>
      <c r="Z820" s="4" t="s">
        <v>4428</v>
      </c>
    </row>
    <row r="821" spans="1:26">
      <c r="A821">
        <v>820</v>
      </c>
      <c r="B821" t="s">
        <v>4429</v>
      </c>
      <c r="C821" t="s">
        <v>4430</v>
      </c>
      <c r="D821" t="s">
        <v>4431</v>
      </c>
      <c r="E821" t="s">
        <v>3476</v>
      </c>
      <c r="F821">
        <v>31312</v>
      </c>
      <c r="G821" t="s">
        <v>4432</v>
      </c>
      <c r="H821">
        <v>32.285170209999997</v>
      </c>
      <c r="I821">
        <v>-81.349105870000002</v>
      </c>
      <c r="J821" t="s">
        <v>801</v>
      </c>
      <c r="K821" t="s">
        <v>802</v>
      </c>
      <c r="L821" t="s">
        <v>802</v>
      </c>
      <c r="M821" t="s">
        <v>802</v>
      </c>
      <c r="N821" t="s">
        <v>802</v>
      </c>
      <c r="O821" t="s">
        <v>801</v>
      </c>
      <c r="P821" t="s">
        <v>802</v>
      </c>
      <c r="Q821" t="s">
        <v>802</v>
      </c>
      <c r="R821" t="s">
        <v>802</v>
      </c>
      <c r="S821" t="s">
        <v>802</v>
      </c>
      <c r="T821" t="s">
        <v>802</v>
      </c>
      <c r="U821" t="s">
        <v>802</v>
      </c>
      <c r="V821" t="s">
        <v>802</v>
      </c>
      <c r="W821" t="s">
        <v>802</v>
      </c>
      <c r="X821">
        <v>4</v>
      </c>
      <c r="Y821">
        <v>-9055741.4039999992</v>
      </c>
      <c r="Z821" s="4" t="s">
        <v>4433</v>
      </c>
    </row>
    <row r="822" spans="1:26">
      <c r="A822">
        <v>821</v>
      </c>
      <c r="B822" t="s">
        <v>4434</v>
      </c>
      <c r="C822" t="s">
        <v>4435</v>
      </c>
      <c r="D822" t="s">
        <v>4436</v>
      </c>
      <c r="E822" t="s">
        <v>3476</v>
      </c>
      <c r="F822">
        <v>31779</v>
      </c>
      <c r="G822" t="s">
        <v>4437</v>
      </c>
      <c r="H822">
        <v>31.160390450000001</v>
      </c>
      <c r="I822">
        <v>-84.214952499999995</v>
      </c>
      <c r="J822" t="s">
        <v>801</v>
      </c>
      <c r="K822" t="s">
        <v>802</v>
      </c>
      <c r="L822" t="s">
        <v>802</v>
      </c>
      <c r="M822" t="s">
        <v>802</v>
      </c>
      <c r="N822" t="s">
        <v>802</v>
      </c>
      <c r="O822" t="s">
        <v>802</v>
      </c>
      <c r="P822" t="s">
        <v>802</v>
      </c>
      <c r="Q822" t="s">
        <v>801</v>
      </c>
      <c r="R822" t="s">
        <v>802</v>
      </c>
      <c r="S822" t="s">
        <v>802</v>
      </c>
      <c r="T822" t="s">
        <v>802</v>
      </c>
      <c r="U822" t="s">
        <v>802</v>
      </c>
      <c r="V822" t="s">
        <v>802</v>
      </c>
      <c r="W822" t="s">
        <v>802</v>
      </c>
      <c r="X822">
        <v>4</v>
      </c>
      <c r="Y822">
        <v>-9374766.0779999997</v>
      </c>
      <c r="Z822" s="4" t="s">
        <v>4438</v>
      </c>
    </row>
    <row r="823" spans="1:26">
      <c r="A823">
        <v>822</v>
      </c>
      <c r="B823" t="s">
        <v>4439</v>
      </c>
      <c r="C823" t="s">
        <v>4440</v>
      </c>
      <c r="D823" t="s">
        <v>3516</v>
      </c>
      <c r="E823" t="s">
        <v>3476</v>
      </c>
      <c r="F823">
        <v>31901</v>
      </c>
      <c r="G823" t="s">
        <v>4441</v>
      </c>
      <c r="H823">
        <v>32.45507164</v>
      </c>
      <c r="I823">
        <v>-84.979767899999999</v>
      </c>
      <c r="J823" t="s">
        <v>801</v>
      </c>
      <c r="K823" t="s">
        <v>802</v>
      </c>
      <c r="L823" t="s">
        <v>802</v>
      </c>
      <c r="M823" t="s">
        <v>802</v>
      </c>
      <c r="N823" t="s">
        <v>802</v>
      </c>
      <c r="O823" t="s">
        <v>802</v>
      </c>
      <c r="P823" t="s">
        <v>802</v>
      </c>
      <c r="Q823" t="s">
        <v>801</v>
      </c>
      <c r="R823" t="s">
        <v>802</v>
      </c>
      <c r="S823" t="s">
        <v>802</v>
      </c>
      <c r="T823" t="s">
        <v>802</v>
      </c>
      <c r="U823" t="s">
        <v>802</v>
      </c>
      <c r="V823" t="s">
        <v>802</v>
      </c>
      <c r="W823" t="s">
        <v>802</v>
      </c>
      <c r="X823">
        <v>4</v>
      </c>
      <c r="Y823">
        <v>-9459904.9700000007</v>
      </c>
      <c r="Z823" s="4" t="s">
        <v>4442</v>
      </c>
    </row>
    <row r="824" spans="1:26">
      <c r="A824">
        <v>823</v>
      </c>
      <c r="B824" t="s">
        <v>4443</v>
      </c>
      <c r="C824" t="s">
        <v>4444</v>
      </c>
      <c r="D824" t="s">
        <v>3638</v>
      </c>
      <c r="E824" t="s">
        <v>3476</v>
      </c>
      <c r="F824">
        <v>30012</v>
      </c>
      <c r="G824" t="s">
        <v>4445</v>
      </c>
      <c r="H824">
        <v>33.682889539999998</v>
      </c>
      <c r="I824">
        <v>-84.050571059999996</v>
      </c>
      <c r="J824" t="s">
        <v>801</v>
      </c>
      <c r="K824" t="s">
        <v>802</v>
      </c>
      <c r="L824" t="s">
        <v>802</v>
      </c>
      <c r="M824" t="s">
        <v>802</v>
      </c>
      <c r="N824" t="s">
        <v>802</v>
      </c>
      <c r="O824" t="s">
        <v>802</v>
      </c>
      <c r="P824" t="s">
        <v>802</v>
      </c>
      <c r="Q824" t="s">
        <v>801</v>
      </c>
      <c r="R824" t="s">
        <v>802</v>
      </c>
      <c r="S824" t="s">
        <v>802</v>
      </c>
      <c r="T824" t="s">
        <v>802</v>
      </c>
      <c r="U824" t="s">
        <v>802</v>
      </c>
      <c r="V824" t="s">
        <v>802</v>
      </c>
      <c r="W824" t="s">
        <v>802</v>
      </c>
      <c r="X824">
        <v>4</v>
      </c>
      <c r="Y824">
        <v>-9356467.227</v>
      </c>
      <c r="Z824" s="4" t="s">
        <v>4446</v>
      </c>
    </row>
    <row r="825" spans="1:26">
      <c r="A825">
        <v>824</v>
      </c>
      <c r="B825" t="s">
        <v>4447</v>
      </c>
      <c r="C825" t="s">
        <v>4448</v>
      </c>
      <c r="D825" t="s">
        <v>3951</v>
      </c>
      <c r="E825" t="s">
        <v>3476</v>
      </c>
      <c r="F825">
        <v>31520</v>
      </c>
      <c r="G825" t="s">
        <v>4449</v>
      </c>
      <c r="H825">
        <v>31.1914607</v>
      </c>
      <c r="I825">
        <v>-81.502470889999998</v>
      </c>
      <c r="J825" t="s">
        <v>802</v>
      </c>
      <c r="K825" t="s">
        <v>801</v>
      </c>
      <c r="L825" t="s">
        <v>802</v>
      </c>
      <c r="M825" t="s">
        <v>802</v>
      </c>
      <c r="N825" t="s">
        <v>802</v>
      </c>
      <c r="O825" t="s">
        <v>802</v>
      </c>
      <c r="P825" t="s">
        <v>802</v>
      </c>
      <c r="Q825" t="s">
        <v>802</v>
      </c>
      <c r="R825" t="s">
        <v>802</v>
      </c>
      <c r="S825" t="s">
        <v>802</v>
      </c>
      <c r="T825" t="s">
        <v>802</v>
      </c>
      <c r="U825" t="s">
        <v>801</v>
      </c>
      <c r="V825" t="s">
        <v>802</v>
      </c>
      <c r="W825" t="s">
        <v>802</v>
      </c>
      <c r="X825">
        <v>4</v>
      </c>
      <c r="Y825">
        <v>-9072813.9189999998</v>
      </c>
      <c r="Z825" s="4" t="s">
        <v>4450</v>
      </c>
    </row>
    <row r="826" spans="1:26">
      <c r="A826">
        <v>825</v>
      </c>
      <c r="B826" t="s">
        <v>4451</v>
      </c>
      <c r="C826" t="s">
        <v>4452</v>
      </c>
      <c r="D826" t="s">
        <v>4453</v>
      </c>
      <c r="E826" t="s">
        <v>3476</v>
      </c>
      <c r="F826">
        <v>31005</v>
      </c>
      <c r="G826" t="s">
        <v>4454</v>
      </c>
      <c r="H826">
        <v>32.561370910000001</v>
      </c>
      <c r="I826">
        <v>-83.597662760000006</v>
      </c>
      <c r="J826" t="s">
        <v>801</v>
      </c>
      <c r="K826" t="s">
        <v>802</v>
      </c>
      <c r="L826" t="s">
        <v>802</v>
      </c>
      <c r="M826" t="s">
        <v>802</v>
      </c>
      <c r="N826" t="s">
        <v>802</v>
      </c>
      <c r="O826" t="s">
        <v>802</v>
      </c>
      <c r="P826" t="s">
        <v>802</v>
      </c>
      <c r="Q826" t="s">
        <v>802</v>
      </c>
      <c r="R826" t="s">
        <v>802</v>
      </c>
      <c r="S826" t="s">
        <v>802</v>
      </c>
      <c r="T826" t="s">
        <v>801</v>
      </c>
      <c r="U826" t="s">
        <v>802</v>
      </c>
      <c r="V826" t="s">
        <v>802</v>
      </c>
      <c r="W826" t="s">
        <v>802</v>
      </c>
      <c r="X826">
        <v>4</v>
      </c>
      <c r="Y826">
        <v>-9306049.6850000005</v>
      </c>
      <c r="Z826" s="4" t="s">
        <v>4455</v>
      </c>
    </row>
    <row r="827" spans="1:26">
      <c r="A827">
        <v>826</v>
      </c>
      <c r="B827" t="s">
        <v>4456</v>
      </c>
      <c r="C827" t="s">
        <v>4457</v>
      </c>
      <c r="D827" t="s">
        <v>4458</v>
      </c>
      <c r="E827" t="s">
        <v>3476</v>
      </c>
      <c r="F827">
        <v>30549</v>
      </c>
      <c r="G827" t="s">
        <v>4459</v>
      </c>
      <c r="H827">
        <v>34.101366249999998</v>
      </c>
      <c r="I827">
        <v>-83.657150709999996</v>
      </c>
      <c r="J827" t="s">
        <v>801</v>
      </c>
      <c r="K827" t="s">
        <v>802</v>
      </c>
      <c r="L827" t="s">
        <v>802</v>
      </c>
      <c r="M827" t="s">
        <v>802</v>
      </c>
      <c r="N827" t="s">
        <v>802</v>
      </c>
      <c r="O827" t="s">
        <v>802</v>
      </c>
      <c r="P827" t="s">
        <v>802</v>
      </c>
      <c r="Q827" t="s">
        <v>801</v>
      </c>
      <c r="R827" t="s">
        <v>802</v>
      </c>
      <c r="S827" t="s">
        <v>802</v>
      </c>
      <c r="T827" t="s">
        <v>802</v>
      </c>
      <c r="U827" t="s">
        <v>802</v>
      </c>
      <c r="V827" t="s">
        <v>802</v>
      </c>
      <c r="W827" t="s">
        <v>802</v>
      </c>
      <c r="X827">
        <v>4</v>
      </c>
      <c r="Y827">
        <v>-9312671.8640000001</v>
      </c>
      <c r="Z827" s="4" t="s">
        <v>4460</v>
      </c>
    </row>
    <row r="828" spans="1:26">
      <c r="A828">
        <v>827</v>
      </c>
      <c r="B828" t="s">
        <v>4461</v>
      </c>
      <c r="C828" t="s">
        <v>4462</v>
      </c>
      <c r="D828" t="s">
        <v>3557</v>
      </c>
      <c r="E828" t="s">
        <v>3476</v>
      </c>
      <c r="F828">
        <v>30058</v>
      </c>
      <c r="G828" t="s">
        <v>4463</v>
      </c>
      <c r="H828">
        <v>33.732802479999997</v>
      </c>
      <c r="I828">
        <v>-84.111641579999997</v>
      </c>
      <c r="J828" t="s">
        <v>801</v>
      </c>
      <c r="K828" t="s">
        <v>802</v>
      </c>
      <c r="L828" t="s">
        <v>802</v>
      </c>
      <c r="M828" t="s">
        <v>802</v>
      </c>
      <c r="N828" t="s">
        <v>802</v>
      </c>
      <c r="O828" t="s">
        <v>802</v>
      </c>
      <c r="P828" t="s">
        <v>802</v>
      </c>
      <c r="Q828" t="s">
        <v>801</v>
      </c>
      <c r="R828" t="s">
        <v>802</v>
      </c>
      <c r="S828" t="s">
        <v>802</v>
      </c>
      <c r="T828" t="s">
        <v>802</v>
      </c>
      <c r="U828" t="s">
        <v>802</v>
      </c>
      <c r="V828" t="s">
        <v>802</v>
      </c>
      <c r="W828" t="s">
        <v>802</v>
      </c>
      <c r="X828">
        <v>4</v>
      </c>
      <c r="Y828">
        <v>-9363265.5700000003</v>
      </c>
      <c r="Z828" s="4" t="s">
        <v>4464</v>
      </c>
    </row>
    <row r="829" spans="1:26">
      <c r="A829">
        <v>828</v>
      </c>
      <c r="B829" t="s">
        <v>4465</v>
      </c>
      <c r="C829" t="s">
        <v>4466</v>
      </c>
      <c r="D829" t="s">
        <v>3653</v>
      </c>
      <c r="E829" t="s">
        <v>3476</v>
      </c>
      <c r="F829">
        <v>30336</v>
      </c>
      <c r="G829" t="s">
        <v>4467</v>
      </c>
      <c r="H829">
        <v>33.732099519999998</v>
      </c>
      <c r="I829">
        <v>-84.568736670000007</v>
      </c>
      <c r="J829" t="s">
        <v>801</v>
      </c>
      <c r="K829" t="s">
        <v>802</v>
      </c>
      <c r="L829" t="s">
        <v>802</v>
      </c>
      <c r="M829" t="s">
        <v>802</v>
      </c>
      <c r="N829" t="s">
        <v>802</v>
      </c>
      <c r="O829" t="s">
        <v>802</v>
      </c>
      <c r="P829" t="s">
        <v>802</v>
      </c>
      <c r="Q829" t="s">
        <v>802</v>
      </c>
      <c r="R829" t="s">
        <v>802</v>
      </c>
      <c r="S829" t="s">
        <v>801</v>
      </c>
      <c r="T829" t="s">
        <v>802</v>
      </c>
      <c r="U829" t="s">
        <v>802</v>
      </c>
      <c r="V829" t="s">
        <v>802</v>
      </c>
      <c r="W829" t="s">
        <v>802</v>
      </c>
      <c r="X829">
        <v>4</v>
      </c>
      <c r="Y829">
        <v>-9414149.1769999992</v>
      </c>
      <c r="Z829">
        <v>3992886.8730000001</v>
      </c>
    </row>
    <row r="830" spans="1:26">
      <c r="A830">
        <v>829</v>
      </c>
      <c r="B830" t="s">
        <v>4468</v>
      </c>
      <c r="C830" t="s">
        <v>4469</v>
      </c>
      <c r="D830" t="s">
        <v>4470</v>
      </c>
      <c r="E830" t="s">
        <v>3476</v>
      </c>
      <c r="F830">
        <v>31780</v>
      </c>
      <c r="G830" t="s">
        <v>4471</v>
      </c>
      <c r="H830">
        <v>32.033188590000002</v>
      </c>
      <c r="I830">
        <v>-84.441644830000001</v>
      </c>
      <c r="J830" t="s">
        <v>801</v>
      </c>
      <c r="K830" t="s">
        <v>802</v>
      </c>
      <c r="L830" t="s">
        <v>802</v>
      </c>
      <c r="M830" t="s">
        <v>801</v>
      </c>
      <c r="N830" t="s">
        <v>802</v>
      </c>
      <c r="O830" t="s">
        <v>802</v>
      </c>
      <c r="P830" t="s">
        <v>802</v>
      </c>
      <c r="Q830" t="s">
        <v>802</v>
      </c>
      <c r="R830" t="s">
        <v>802</v>
      </c>
      <c r="S830" t="s">
        <v>802</v>
      </c>
      <c r="T830" t="s">
        <v>802</v>
      </c>
      <c r="U830" t="s">
        <v>802</v>
      </c>
      <c r="V830" t="s">
        <v>802</v>
      </c>
      <c r="W830" t="s">
        <v>802</v>
      </c>
      <c r="X830">
        <v>4</v>
      </c>
      <c r="Y830">
        <v>-9400001.3640000001</v>
      </c>
      <c r="Z830" s="4" t="s">
        <v>4472</v>
      </c>
    </row>
    <row r="831" spans="1:26">
      <c r="A831">
        <v>830</v>
      </c>
      <c r="B831" t="s">
        <v>4473</v>
      </c>
      <c r="C831" t="s">
        <v>4474</v>
      </c>
      <c r="D831" t="s">
        <v>3675</v>
      </c>
      <c r="E831" t="s">
        <v>3476</v>
      </c>
      <c r="F831">
        <v>30084</v>
      </c>
      <c r="G831" t="s">
        <v>4475</v>
      </c>
      <c r="H831">
        <v>33.845264469999996</v>
      </c>
      <c r="I831">
        <v>-84.198452219999993</v>
      </c>
      <c r="J831" t="s">
        <v>801</v>
      </c>
      <c r="K831" t="s">
        <v>802</v>
      </c>
      <c r="L831" t="s">
        <v>802</v>
      </c>
      <c r="M831" t="s">
        <v>802</v>
      </c>
      <c r="N831" t="s">
        <v>802</v>
      </c>
      <c r="O831" t="s">
        <v>801</v>
      </c>
      <c r="P831" t="s">
        <v>802</v>
      </c>
      <c r="Q831" t="s">
        <v>802</v>
      </c>
      <c r="R831" t="s">
        <v>802</v>
      </c>
      <c r="S831" t="s">
        <v>802</v>
      </c>
      <c r="T831" t="s">
        <v>802</v>
      </c>
      <c r="U831" t="s">
        <v>802</v>
      </c>
      <c r="V831" t="s">
        <v>802</v>
      </c>
      <c r="W831" t="s">
        <v>802</v>
      </c>
      <c r="X831">
        <v>4</v>
      </c>
      <c r="Y831">
        <v>-9372929.2890000008</v>
      </c>
      <c r="Z831">
        <v>4008044.5669999998</v>
      </c>
    </row>
    <row r="832" spans="1:26">
      <c r="A832">
        <v>831</v>
      </c>
      <c r="B832" t="s">
        <v>4476</v>
      </c>
      <c r="C832" t="s">
        <v>4477</v>
      </c>
      <c r="D832" t="s">
        <v>4478</v>
      </c>
      <c r="E832" t="s">
        <v>3476</v>
      </c>
      <c r="F832">
        <v>30417</v>
      </c>
      <c r="G832" t="s">
        <v>4479</v>
      </c>
      <c r="H832">
        <v>32.102789219999998</v>
      </c>
      <c r="I832">
        <v>-81.82716456</v>
      </c>
      <c r="J832" t="s">
        <v>802</v>
      </c>
      <c r="K832" t="s">
        <v>801</v>
      </c>
      <c r="L832" t="s">
        <v>802</v>
      </c>
      <c r="M832" t="s">
        <v>802</v>
      </c>
      <c r="N832" t="s">
        <v>802</v>
      </c>
      <c r="O832" t="s">
        <v>802</v>
      </c>
      <c r="P832" t="s">
        <v>802</v>
      </c>
      <c r="Q832" t="s">
        <v>802</v>
      </c>
      <c r="R832" t="s">
        <v>802</v>
      </c>
      <c r="S832" t="s">
        <v>802</v>
      </c>
      <c r="T832" t="s">
        <v>802</v>
      </c>
      <c r="U832" t="s">
        <v>801</v>
      </c>
      <c r="V832" t="s">
        <v>802</v>
      </c>
      <c r="W832" t="s">
        <v>802</v>
      </c>
      <c r="X832">
        <v>4</v>
      </c>
      <c r="Y832">
        <v>-9108958.6679999996</v>
      </c>
      <c r="Z832" s="4" t="s">
        <v>4480</v>
      </c>
    </row>
    <row r="833" spans="1:26">
      <c r="A833">
        <v>832</v>
      </c>
      <c r="B833" t="s">
        <v>4481</v>
      </c>
      <c r="C833" t="s">
        <v>4482</v>
      </c>
      <c r="D833" t="s">
        <v>4478</v>
      </c>
      <c r="E833" t="s">
        <v>3476</v>
      </c>
      <c r="F833">
        <v>30417</v>
      </c>
      <c r="G833" t="s">
        <v>4483</v>
      </c>
      <c r="H833">
        <v>32.135594990000001</v>
      </c>
      <c r="I833">
        <v>-81.92121727</v>
      </c>
      <c r="J833" t="s">
        <v>801</v>
      </c>
      <c r="K833" t="s">
        <v>802</v>
      </c>
      <c r="L833" t="s">
        <v>802</v>
      </c>
      <c r="M833" t="s">
        <v>802</v>
      </c>
      <c r="N833" t="s">
        <v>802</v>
      </c>
      <c r="O833" t="s">
        <v>802</v>
      </c>
      <c r="P833" t="s">
        <v>802</v>
      </c>
      <c r="Q833" t="s">
        <v>802</v>
      </c>
      <c r="R833" t="s">
        <v>802</v>
      </c>
      <c r="S833" t="s">
        <v>801</v>
      </c>
      <c r="T833" t="s">
        <v>802</v>
      </c>
      <c r="U833" t="s">
        <v>802</v>
      </c>
      <c r="V833" t="s">
        <v>802</v>
      </c>
      <c r="W833" t="s">
        <v>802</v>
      </c>
      <c r="X833">
        <v>4</v>
      </c>
      <c r="Y833">
        <v>-9119428.5710000005</v>
      </c>
      <c r="Z833" s="4" t="s">
        <v>4484</v>
      </c>
    </row>
    <row r="834" spans="1:26">
      <c r="A834">
        <v>833</v>
      </c>
      <c r="B834" t="s">
        <v>4485</v>
      </c>
      <c r="C834" t="s">
        <v>4486</v>
      </c>
      <c r="D834" t="s">
        <v>4487</v>
      </c>
      <c r="E834" t="s">
        <v>3476</v>
      </c>
      <c r="F834">
        <v>30168</v>
      </c>
      <c r="G834" t="s">
        <v>4488</v>
      </c>
      <c r="H834">
        <v>33.78072323</v>
      </c>
      <c r="I834">
        <v>-84.598127309999995</v>
      </c>
      <c r="J834" t="s">
        <v>801</v>
      </c>
      <c r="K834" t="s">
        <v>802</v>
      </c>
      <c r="L834" t="s">
        <v>802</v>
      </c>
      <c r="M834" t="s">
        <v>802</v>
      </c>
      <c r="N834" t="s">
        <v>802</v>
      </c>
      <c r="O834" t="s">
        <v>802</v>
      </c>
      <c r="P834" t="s">
        <v>802</v>
      </c>
      <c r="Q834" t="s">
        <v>802</v>
      </c>
      <c r="R834" t="s">
        <v>802</v>
      </c>
      <c r="S834" t="s">
        <v>801</v>
      </c>
      <c r="T834" t="s">
        <v>802</v>
      </c>
      <c r="U834" t="s">
        <v>802</v>
      </c>
      <c r="V834" t="s">
        <v>802</v>
      </c>
      <c r="W834" t="s">
        <v>802</v>
      </c>
      <c r="X834">
        <v>4</v>
      </c>
      <c r="Y834">
        <v>-9417420.9289999995</v>
      </c>
      <c r="Z834" s="4" t="s">
        <v>4489</v>
      </c>
    </row>
    <row r="835" spans="1:26">
      <c r="A835">
        <v>834</v>
      </c>
      <c r="B835" t="s">
        <v>4490</v>
      </c>
      <c r="C835" t="s">
        <v>4491</v>
      </c>
      <c r="D835" t="s">
        <v>4492</v>
      </c>
      <c r="E835" t="s">
        <v>3476</v>
      </c>
      <c r="F835">
        <v>30559</v>
      </c>
      <c r="G835" t="s">
        <v>1776</v>
      </c>
      <c r="H835">
        <v>34.896431710000002</v>
      </c>
      <c r="I835">
        <v>-84.262667609999994</v>
      </c>
      <c r="J835" t="s">
        <v>801</v>
      </c>
      <c r="K835" t="s">
        <v>802</v>
      </c>
      <c r="L835" t="s">
        <v>802</v>
      </c>
      <c r="M835" t="s">
        <v>802</v>
      </c>
      <c r="N835" t="s">
        <v>802</v>
      </c>
      <c r="O835" t="s">
        <v>802</v>
      </c>
      <c r="P835" t="s">
        <v>802</v>
      </c>
      <c r="Q835" t="s">
        <v>802</v>
      </c>
      <c r="R835" t="s">
        <v>802</v>
      </c>
      <c r="S835" t="s">
        <v>801</v>
      </c>
      <c r="T835" t="s">
        <v>802</v>
      </c>
      <c r="U835" t="s">
        <v>802</v>
      </c>
      <c r="V835" t="s">
        <v>802</v>
      </c>
      <c r="W835" t="s">
        <v>802</v>
      </c>
      <c r="X835">
        <v>4</v>
      </c>
      <c r="Y835">
        <v>-9380077.7219999991</v>
      </c>
      <c r="Z835" s="4" t="s">
        <v>4493</v>
      </c>
    </row>
    <row r="836" spans="1:26">
      <c r="A836">
        <v>835</v>
      </c>
      <c r="B836" t="s">
        <v>4494</v>
      </c>
      <c r="C836" t="s">
        <v>4495</v>
      </c>
      <c r="D836" t="s">
        <v>4496</v>
      </c>
      <c r="E836" t="s">
        <v>3476</v>
      </c>
      <c r="F836">
        <v>30540</v>
      </c>
      <c r="G836" t="s">
        <v>4497</v>
      </c>
      <c r="H836">
        <v>34.664469189999998</v>
      </c>
      <c r="I836">
        <v>-84.499601670000004</v>
      </c>
      <c r="J836" t="s">
        <v>801</v>
      </c>
      <c r="K836" t="s">
        <v>802</v>
      </c>
      <c r="L836" t="s">
        <v>802</v>
      </c>
      <c r="M836" t="s">
        <v>802</v>
      </c>
      <c r="N836" t="s">
        <v>802</v>
      </c>
      <c r="O836" t="s">
        <v>802</v>
      </c>
      <c r="P836" t="s">
        <v>802</v>
      </c>
      <c r="Q836" t="s">
        <v>802</v>
      </c>
      <c r="R836" t="s">
        <v>802</v>
      </c>
      <c r="S836" t="s">
        <v>801</v>
      </c>
      <c r="T836" t="s">
        <v>802</v>
      </c>
      <c r="U836" t="s">
        <v>802</v>
      </c>
      <c r="V836" t="s">
        <v>802</v>
      </c>
      <c r="W836" t="s">
        <v>802</v>
      </c>
      <c r="X836">
        <v>4</v>
      </c>
      <c r="Y836">
        <v>-9406453.1070000008</v>
      </c>
      <c r="Z836" s="4" t="s">
        <v>4498</v>
      </c>
    </row>
    <row r="837" spans="1:26">
      <c r="A837">
        <v>836</v>
      </c>
      <c r="B837" t="s">
        <v>4499</v>
      </c>
      <c r="C837" t="s">
        <v>4500</v>
      </c>
      <c r="D837" t="s">
        <v>4501</v>
      </c>
      <c r="E837" t="s">
        <v>3476</v>
      </c>
      <c r="F837">
        <v>30513</v>
      </c>
      <c r="G837" t="s">
        <v>4502</v>
      </c>
      <c r="H837">
        <v>34.897568370000002</v>
      </c>
      <c r="I837">
        <v>-84.353143439999997</v>
      </c>
      <c r="J837" t="s">
        <v>801</v>
      </c>
      <c r="K837" t="s">
        <v>802</v>
      </c>
      <c r="L837" t="s">
        <v>802</v>
      </c>
      <c r="M837" t="s">
        <v>802</v>
      </c>
      <c r="N837" t="s">
        <v>802</v>
      </c>
      <c r="O837" t="s">
        <v>802</v>
      </c>
      <c r="P837" t="s">
        <v>802</v>
      </c>
      <c r="Q837" t="s">
        <v>802</v>
      </c>
      <c r="R837" t="s">
        <v>802</v>
      </c>
      <c r="S837" t="s">
        <v>801</v>
      </c>
      <c r="T837" t="s">
        <v>802</v>
      </c>
      <c r="U837" t="s">
        <v>802</v>
      </c>
      <c r="V837" t="s">
        <v>802</v>
      </c>
      <c r="W837" t="s">
        <v>802</v>
      </c>
      <c r="X837">
        <v>4</v>
      </c>
      <c r="Y837">
        <v>-9390149.4480000008</v>
      </c>
      <c r="Z837" s="4" t="s">
        <v>4503</v>
      </c>
    </row>
    <row r="838" spans="1:26">
      <c r="A838">
        <v>837</v>
      </c>
      <c r="B838" t="s">
        <v>4504</v>
      </c>
      <c r="C838" t="s">
        <v>4505</v>
      </c>
      <c r="D838" t="s">
        <v>4506</v>
      </c>
      <c r="E838" t="s">
        <v>3476</v>
      </c>
      <c r="F838">
        <v>31092</v>
      </c>
      <c r="G838" t="s">
        <v>4507</v>
      </c>
      <c r="H838">
        <v>32.092281139999997</v>
      </c>
      <c r="I838">
        <v>-83.803444949999999</v>
      </c>
      <c r="J838" t="s">
        <v>801</v>
      </c>
      <c r="K838" t="s">
        <v>802</v>
      </c>
      <c r="L838" t="s">
        <v>802</v>
      </c>
      <c r="M838" t="s">
        <v>801</v>
      </c>
      <c r="N838" t="s">
        <v>802</v>
      </c>
      <c r="O838" t="s">
        <v>802</v>
      </c>
      <c r="P838" t="s">
        <v>802</v>
      </c>
      <c r="Q838" t="s">
        <v>802</v>
      </c>
      <c r="R838" t="s">
        <v>802</v>
      </c>
      <c r="S838" t="s">
        <v>802</v>
      </c>
      <c r="T838" t="s">
        <v>802</v>
      </c>
      <c r="U838" t="s">
        <v>802</v>
      </c>
      <c r="V838" t="s">
        <v>802</v>
      </c>
      <c r="W838" t="s">
        <v>802</v>
      </c>
      <c r="X838">
        <v>4</v>
      </c>
      <c r="Y838">
        <v>-9328957.2589999996</v>
      </c>
      <c r="Z838" s="4" t="s">
        <v>4508</v>
      </c>
    </row>
    <row r="839" spans="1:26">
      <c r="A839">
        <v>838</v>
      </c>
      <c r="B839" t="s">
        <v>4509</v>
      </c>
      <c r="C839" t="s">
        <v>4510</v>
      </c>
      <c r="D839" t="s">
        <v>4511</v>
      </c>
      <c r="E839" t="s">
        <v>3476</v>
      </c>
      <c r="F839">
        <v>30125</v>
      </c>
      <c r="G839" t="s">
        <v>4512</v>
      </c>
      <c r="H839">
        <v>34.014309259999997</v>
      </c>
      <c r="I839">
        <v>-85.263200830000002</v>
      </c>
      <c r="J839" t="s">
        <v>801</v>
      </c>
      <c r="K839" t="s">
        <v>802</v>
      </c>
      <c r="L839" t="s">
        <v>802</v>
      </c>
      <c r="M839" t="s">
        <v>802</v>
      </c>
      <c r="N839" t="s">
        <v>802</v>
      </c>
      <c r="O839" t="s">
        <v>801</v>
      </c>
      <c r="P839" t="s">
        <v>802</v>
      </c>
      <c r="Q839" t="s">
        <v>802</v>
      </c>
      <c r="R839" t="s">
        <v>802</v>
      </c>
      <c r="S839" t="s">
        <v>802</v>
      </c>
      <c r="T839" t="s">
        <v>802</v>
      </c>
      <c r="U839" t="s">
        <v>802</v>
      </c>
      <c r="V839" t="s">
        <v>802</v>
      </c>
      <c r="W839" t="s">
        <v>802</v>
      </c>
      <c r="X839">
        <v>4</v>
      </c>
      <c r="Y839">
        <v>-9491456.5969999991</v>
      </c>
      <c r="Z839" s="4" t="s">
        <v>4513</v>
      </c>
    </row>
    <row r="840" spans="1:26">
      <c r="A840">
        <v>839</v>
      </c>
      <c r="B840" t="s">
        <v>4514</v>
      </c>
      <c r="C840" t="s">
        <v>4515</v>
      </c>
      <c r="D840" t="s">
        <v>4516</v>
      </c>
      <c r="E840" t="s">
        <v>3476</v>
      </c>
      <c r="F840">
        <v>31750</v>
      </c>
      <c r="G840" t="s">
        <v>4517</v>
      </c>
      <c r="H840">
        <v>31.713575500000001</v>
      </c>
      <c r="I840">
        <v>-83.253240559999995</v>
      </c>
      <c r="J840" t="s">
        <v>801</v>
      </c>
      <c r="K840" t="s">
        <v>802</v>
      </c>
      <c r="L840" t="s">
        <v>802</v>
      </c>
      <c r="M840" t="s">
        <v>801</v>
      </c>
      <c r="N840" t="s">
        <v>802</v>
      </c>
      <c r="O840" t="s">
        <v>802</v>
      </c>
      <c r="P840" t="s">
        <v>802</v>
      </c>
      <c r="Q840" t="s">
        <v>802</v>
      </c>
      <c r="R840" t="s">
        <v>802</v>
      </c>
      <c r="S840" t="s">
        <v>802</v>
      </c>
      <c r="T840" t="s">
        <v>802</v>
      </c>
      <c r="U840" t="s">
        <v>802</v>
      </c>
      <c r="V840" t="s">
        <v>802</v>
      </c>
      <c r="W840" t="s">
        <v>802</v>
      </c>
      <c r="X840">
        <v>4</v>
      </c>
      <c r="Y840">
        <v>-9267708.7660000008</v>
      </c>
      <c r="Z840" s="4" t="s">
        <v>4518</v>
      </c>
    </row>
    <row r="841" spans="1:26">
      <c r="A841">
        <v>840</v>
      </c>
      <c r="B841" t="s">
        <v>4519</v>
      </c>
      <c r="C841" t="s">
        <v>4520</v>
      </c>
      <c r="D841" t="s">
        <v>4516</v>
      </c>
      <c r="E841" t="s">
        <v>3476</v>
      </c>
      <c r="F841">
        <v>31750</v>
      </c>
      <c r="G841" t="s">
        <v>4521</v>
      </c>
      <c r="H841">
        <v>31.743007129999999</v>
      </c>
      <c r="I841">
        <v>-83.190883220000003</v>
      </c>
      <c r="J841" t="s">
        <v>802</v>
      </c>
      <c r="K841" t="s">
        <v>801</v>
      </c>
      <c r="L841" t="s">
        <v>802</v>
      </c>
      <c r="M841" t="s">
        <v>802</v>
      </c>
      <c r="N841" t="s">
        <v>802</v>
      </c>
      <c r="O841" t="s">
        <v>802</v>
      </c>
      <c r="P841" t="s">
        <v>802</v>
      </c>
      <c r="Q841" t="s">
        <v>802</v>
      </c>
      <c r="R841" t="s">
        <v>802</v>
      </c>
      <c r="S841" t="s">
        <v>802</v>
      </c>
      <c r="T841" t="s">
        <v>802</v>
      </c>
      <c r="U841" t="s">
        <v>802</v>
      </c>
      <c r="V841" t="s">
        <v>802</v>
      </c>
      <c r="W841" t="s">
        <v>801</v>
      </c>
      <c r="X841">
        <v>4</v>
      </c>
      <c r="Y841">
        <v>-9260767.1779999994</v>
      </c>
      <c r="Z841" s="4" t="s">
        <v>4522</v>
      </c>
    </row>
    <row r="842" spans="1:26">
      <c r="A842">
        <v>841</v>
      </c>
      <c r="B842" t="s">
        <v>4523</v>
      </c>
      <c r="C842" t="s">
        <v>4524</v>
      </c>
      <c r="D842" t="s">
        <v>4516</v>
      </c>
      <c r="E842" t="s">
        <v>3476</v>
      </c>
      <c r="F842">
        <v>31750</v>
      </c>
      <c r="G842" t="s">
        <v>4525</v>
      </c>
      <c r="H842">
        <v>31.743007129999999</v>
      </c>
      <c r="I842">
        <v>-83.190883220000003</v>
      </c>
      <c r="J842" t="s">
        <v>801</v>
      </c>
      <c r="K842" t="s">
        <v>802</v>
      </c>
      <c r="L842" t="s">
        <v>802</v>
      </c>
      <c r="M842" t="s">
        <v>802</v>
      </c>
      <c r="N842" t="s">
        <v>802</v>
      </c>
      <c r="O842" t="s">
        <v>802</v>
      </c>
      <c r="P842" t="s">
        <v>802</v>
      </c>
      <c r="Q842" t="s">
        <v>802</v>
      </c>
      <c r="R842" t="s">
        <v>802</v>
      </c>
      <c r="S842" t="s">
        <v>801</v>
      </c>
      <c r="T842" t="s">
        <v>802</v>
      </c>
      <c r="U842" t="s">
        <v>802</v>
      </c>
      <c r="V842" t="s">
        <v>802</v>
      </c>
      <c r="W842" t="s">
        <v>802</v>
      </c>
      <c r="X842">
        <v>4</v>
      </c>
      <c r="Y842">
        <v>-9260767.1779999994</v>
      </c>
      <c r="Z842" s="4" t="s">
        <v>4522</v>
      </c>
    </row>
    <row r="843" spans="1:26">
      <c r="A843">
        <v>842</v>
      </c>
      <c r="B843" t="s">
        <v>4526</v>
      </c>
      <c r="C843" t="s">
        <v>4527</v>
      </c>
      <c r="D843" t="s">
        <v>4528</v>
      </c>
      <c r="E843" t="s">
        <v>3476</v>
      </c>
      <c r="F843">
        <v>30161</v>
      </c>
      <c r="G843" t="s">
        <v>4529</v>
      </c>
      <c r="H843">
        <v>34.195609019999999</v>
      </c>
      <c r="I843">
        <v>-85.215623059999999</v>
      </c>
      <c r="J843" t="s">
        <v>802</v>
      </c>
      <c r="K843" t="s">
        <v>801</v>
      </c>
      <c r="L843" t="s">
        <v>802</v>
      </c>
      <c r="M843" t="s">
        <v>802</v>
      </c>
      <c r="N843" t="s">
        <v>802</v>
      </c>
      <c r="O843" t="s">
        <v>802</v>
      </c>
      <c r="P843" t="s">
        <v>802</v>
      </c>
      <c r="Q843" t="s">
        <v>802</v>
      </c>
      <c r="R843" t="s">
        <v>802</v>
      </c>
      <c r="S843" t="s">
        <v>802</v>
      </c>
      <c r="T843" t="s">
        <v>802</v>
      </c>
      <c r="U843" t="s">
        <v>801</v>
      </c>
      <c r="V843" t="s">
        <v>802</v>
      </c>
      <c r="W843" t="s">
        <v>802</v>
      </c>
      <c r="X843">
        <v>4</v>
      </c>
      <c r="Y843">
        <v>-9486160.2640000004</v>
      </c>
      <c r="Z843" s="4" t="s">
        <v>4530</v>
      </c>
    </row>
    <row r="844" spans="1:26">
      <c r="A844">
        <v>843</v>
      </c>
      <c r="B844" t="s">
        <v>4531</v>
      </c>
      <c r="C844" t="s">
        <v>4532</v>
      </c>
      <c r="D844" t="s">
        <v>4533</v>
      </c>
      <c r="E844" t="s">
        <v>3476</v>
      </c>
      <c r="F844">
        <v>30474</v>
      </c>
      <c r="G844" t="s">
        <v>4534</v>
      </c>
      <c r="H844">
        <v>32.214403140000002</v>
      </c>
      <c r="I844">
        <v>-82.411484470000005</v>
      </c>
      <c r="J844" t="s">
        <v>801</v>
      </c>
      <c r="K844" t="s">
        <v>802</v>
      </c>
      <c r="L844" t="s">
        <v>802</v>
      </c>
      <c r="M844" t="s">
        <v>802</v>
      </c>
      <c r="N844" t="s">
        <v>801</v>
      </c>
      <c r="O844" t="s">
        <v>802</v>
      </c>
      <c r="P844" t="s">
        <v>802</v>
      </c>
      <c r="Q844" t="s">
        <v>802</v>
      </c>
      <c r="R844" t="s">
        <v>802</v>
      </c>
      <c r="S844" t="s">
        <v>802</v>
      </c>
      <c r="T844" t="s">
        <v>802</v>
      </c>
      <c r="U844" t="s">
        <v>802</v>
      </c>
      <c r="V844" t="s">
        <v>802</v>
      </c>
      <c r="W844" t="s">
        <v>802</v>
      </c>
      <c r="X844">
        <v>4</v>
      </c>
      <c r="Y844">
        <v>-9174004.8829999994</v>
      </c>
      <c r="Z844" s="4" t="s">
        <v>4535</v>
      </c>
    </row>
    <row r="845" spans="1:26">
      <c r="A845">
        <v>844</v>
      </c>
      <c r="B845" t="s">
        <v>4536</v>
      </c>
      <c r="C845" t="s">
        <v>4537</v>
      </c>
      <c r="D845" t="s">
        <v>4538</v>
      </c>
      <c r="E845" t="s">
        <v>3476</v>
      </c>
      <c r="F845">
        <v>30040</v>
      </c>
      <c r="G845" t="s">
        <v>4539</v>
      </c>
      <c r="H845">
        <v>34.201116890000002</v>
      </c>
      <c r="I845">
        <v>-84.137684570000005</v>
      </c>
      <c r="J845" t="s">
        <v>801</v>
      </c>
      <c r="K845" t="s">
        <v>802</v>
      </c>
      <c r="L845" t="s">
        <v>802</v>
      </c>
      <c r="M845" t="s">
        <v>802</v>
      </c>
      <c r="N845" t="s">
        <v>802</v>
      </c>
      <c r="O845" t="s">
        <v>802</v>
      </c>
      <c r="P845" t="s">
        <v>802</v>
      </c>
      <c r="Q845" t="s">
        <v>802</v>
      </c>
      <c r="R845" t="s">
        <v>802</v>
      </c>
      <c r="S845" t="s">
        <v>801</v>
      </c>
      <c r="T845" t="s">
        <v>802</v>
      </c>
      <c r="U845" t="s">
        <v>802</v>
      </c>
      <c r="V845" t="s">
        <v>802</v>
      </c>
      <c r="W845" t="s">
        <v>802</v>
      </c>
      <c r="X845">
        <v>4</v>
      </c>
      <c r="Y845">
        <v>-9366164.6649999991</v>
      </c>
      <c r="Z845" s="4" t="s">
        <v>4540</v>
      </c>
    </row>
    <row r="846" spans="1:26">
      <c r="A846">
        <v>845</v>
      </c>
      <c r="B846" t="s">
        <v>4541</v>
      </c>
      <c r="C846" t="s">
        <v>4542</v>
      </c>
      <c r="D846" t="s">
        <v>4398</v>
      </c>
      <c r="E846" t="s">
        <v>3476</v>
      </c>
      <c r="F846">
        <v>31314</v>
      </c>
      <c r="G846" t="s">
        <v>4543</v>
      </c>
      <c r="H846">
        <v>31.866691500000002</v>
      </c>
      <c r="I846">
        <v>-81.610350400000002</v>
      </c>
      <c r="J846" t="s">
        <v>801</v>
      </c>
      <c r="K846" t="s">
        <v>802</v>
      </c>
      <c r="L846" t="s">
        <v>802</v>
      </c>
      <c r="M846" t="s">
        <v>802</v>
      </c>
      <c r="N846" t="s">
        <v>802</v>
      </c>
      <c r="O846" t="s">
        <v>802</v>
      </c>
      <c r="P846" t="s">
        <v>802</v>
      </c>
      <c r="Q846" t="s">
        <v>801</v>
      </c>
      <c r="R846" t="s">
        <v>802</v>
      </c>
      <c r="S846" t="s">
        <v>802</v>
      </c>
      <c r="T846" t="s">
        <v>802</v>
      </c>
      <c r="U846" t="s">
        <v>802</v>
      </c>
      <c r="V846" t="s">
        <v>802</v>
      </c>
      <c r="W846" t="s">
        <v>802</v>
      </c>
      <c r="X846">
        <v>4</v>
      </c>
      <c r="Y846">
        <v>-9084823.0179999992</v>
      </c>
      <c r="Z846" s="4" t="s">
        <v>4400</v>
      </c>
    </row>
    <row r="847" spans="1:26">
      <c r="A847">
        <v>846</v>
      </c>
      <c r="B847" t="s">
        <v>4544</v>
      </c>
      <c r="C847" t="s">
        <v>4545</v>
      </c>
      <c r="D847" t="s">
        <v>4276</v>
      </c>
      <c r="E847" t="s">
        <v>3476</v>
      </c>
      <c r="F847">
        <v>30253</v>
      </c>
      <c r="G847" t="s">
        <v>4546</v>
      </c>
      <c r="H847">
        <v>33.509197630000003</v>
      </c>
      <c r="I847">
        <v>-84.187713479999999</v>
      </c>
      <c r="J847" t="s">
        <v>801</v>
      </c>
      <c r="K847" t="s">
        <v>802</v>
      </c>
      <c r="L847" t="s">
        <v>802</v>
      </c>
      <c r="M847" t="s">
        <v>802</v>
      </c>
      <c r="N847" t="s">
        <v>802</v>
      </c>
      <c r="O847" t="s">
        <v>802</v>
      </c>
      <c r="P847" t="s">
        <v>802</v>
      </c>
      <c r="Q847" t="s">
        <v>801</v>
      </c>
      <c r="R847" t="s">
        <v>802</v>
      </c>
      <c r="S847" t="s">
        <v>802</v>
      </c>
      <c r="T847" t="s">
        <v>802</v>
      </c>
      <c r="U847" t="s">
        <v>802</v>
      </c>
      <c r="V847" t="s">
        <v>802</v>
      </c>
      <c r="W847" t="s">
        <v>802</v>
      </c>
      <c r="X847">
        <v>4</v>
      </c>
      <c r="Y847">
        <v>-9371733.8560000006</v>
      </c>
      <c r="Z847" s="4" t="s">
        <v>4547</v>
      </c>
    </row>
    <row r="848" spans="1:26">
      <c r="A848">
        <v>847</v>
      </c>
      <c r="B848" t="s">
        <v>4548</v>
      </c>
      <c r="C848" t="s">
        <v>4549</v>
      </c>
      <c r="D848" t="s">
        <v>3491</v>
      </c>
      <c r="E848" t="s">
        <v>3476</v>
      </c>
      <c r="F848">
        <v>31405</v>
      </c>
      <c r="G848" t="s">
        <v>4550</v>
      </c>
      <c r="H848">
        <v>32.05220173</v>
      </c>
      <c r="I848">
        <v>-81.153146739999997</v>
      </c>
      <c r="J848" t="s">
        <v>801</v>
      </c>
      <c r="K848" t="s">
        <v>802</v>
      </c>
      <c r="L848" t="s">
        <v>802</v>
      </c>
      <c r="M848" t="s">
        <v>802</v>
      </c>
      <c r="N848" t="s">
        <v>802</v>
      </c>
      <c r="O848" t="s">
        <v>802</v>
      </c>
      <c r="P848" t="s">
        <v>802</v>
      </c>
      <c r="Q848" t="s">
        <v>801</v>
      </c>
      <c r="R848" t="s">
        <v>802</v>
      </c>
      <c r="S848" t="s">
        <v>802</v>
      </c>
      <c r="T848" t="s">
        <v>801</v>
      </c>
      <c r="U848" t="s">
        <v>802</v>
      </c>
      <c r="V848" t="s">
        <v>802</v>
      </c>
      <c r="W848" t="s">
        <v>802</v>
      </c>
      <c r="X848">
        <v>4</v>
      </c>
      <c r="Y848">
        <v>-9033927.3249999993</v>
      </c>
      <c r="Z848" s="4" t="s">
        <v>4551</v>
      </c>
    </row>
    <row r="849" spans="1:26">
      <c r="A849">
        <v>848</v>
      </c>
      <c r="B849" t="s">
        <v>4552</v>
      </c>
      <c r="C849" t="s">
        <v>4553</v>
      </c>
      <c r="D849" t="s">
        <v>4554</v>
      </c>
      <c r="E849" t="s">
        <v>3476</v>
      </c>
      <c r="F849">
        <v>31765</v>
      </c>
      <c r="G849" t="s">
        <v>4555</v>
      </c>
      <c r="H849">
        <v>31.043757719999999</v>
      </c>
      <c r="I849">
        <v>-84.072196149999996</v>
      </c>
      <c r="J849" t="s">
        <v>801</v>
      </c>
      <c r="K849" t="s">
        <v>802</v>
      </c>
      <c r="L849" t="s">
        <v>802</v>
      </c>
      <c r="M849" t="s">
        <v>801</v>
      </c>
      <c r="N849" t="s">
        <v>802</v>
      </c>
      <c r="O849" t="s">
        <v>802</v>
      </c>
      <c r="P849" t="s">
        <v>802</v>
      </c>
      <c r="Q849" t="s">
        <v>802</v>
      </c>
      <c r="R849" t="s">
        <v>802</v>
      </c>
      <c r="S849" t="s">
        <v>802</v>
      </c>
      <c r="T849" t="s">
        <v>802</v>
      </c>
      <c r="U849" t="s">
        <v>802</v>
      </c>
      <c r="V849" t="s">
        <v>802</v>
      </c>
      <c r="W849" t="s">
        <v>802</v>
      </c>
      <c r="X849">
        <v>4</v>
      </c>
      <c r="Y849">
        <v>-9358874.5089999996</v>
      </c>
      <c r="Z849" s="4" t="s">
        <v>4556</v>
      </c>
    </row>
    <row r="850" spans="1:26">
      <c r="A850">
        <v>849</v>
      </c>
      <c r="B850" t="s">
        <v>4557</v>
      </c>
      <c r="C850" t="s">
        <v>4558</v>
      </c>
      <c r="D850" t="s">
        <v>3866</v>
      </c>
      <c r="E850" t="s">
        <v>3476</v>
      </c>
      <c r="F850">
        <v>30046</v>
      </c>
      <c r="G850" t="s">
        <v>3867</v>
      </c>
      <c r="H850">
        <v>33.968975989999997</v>
      </c>
      <c r="I850">
        <v>-83.968254779999995</v>
      </c>
      <c r="J850" t="s">
        <v>801</v>
      </c>
      <c r="K850" t="s">
        <v>802</v>
      </c>
      <c r="L850" t="s">
        <v>802</v>
      </c>
      <c r="M850" t="s">
        <v>802</v>
      </c>
      <c r="N850" t="s">
        <v>802</v>
      </c>
      <c r="O850" t="s">
        <v>802</v>
      </c>
      <c r="P850" t="s">
        <v>802</v>
      </c>
      <c r="Q850" t="s">
        <v>801</v>
      </c>
      <c r="R850" t="s">
        <v>802</v>
      </c>
      <c r="S850" t="s">
        <v>802</v>
      </c>
      <c r="T850" t="s">
        <v>802</v>
      </c>
      <c r="U850" t="s">
        <v>802</v>
      </c>
      <c r="V850" t="s">
        <v>802</v>
      </c>
      <c r="W850" t="s">
        <v>802</v>
      </c>
      <c r="X850">
        <v>4</v>
      </c>
      <c r="Y850">
        <v>-9347303.8200000003</v>
      </c>
      <c r="Z850" s="4" t="s">
        <v>3868</v>
      </c>
    </row>
    <row r="851" spans="1:26">
      <c r="A851">
        <v>850</v>
      </c>
      <c r="B851" t="s">
        <v>4559</v>
      </c>
      <c r="C851" t="s">
        <v>4560</v>
      </c>
      <c r="D851" t="s">
        <v>3576</v>
      </c>
      <c r="E851" t="s">
        <v>3476</v>
      </c>
      <c r="F851">
        <v>31601</v>
      </c>
      <c r="G851" t="s">
        <v>4561</v>
      </c>
      <c r="H851">
        <v>30.777290109999999</v>
      </c>
      <c r="I851">
        <v>-83.23197218</v>
      </c>
      <c r="J851" t="s">
        <v>801</v>
      </c>
      <c r="K851" t="s">
        <v>802</v>
      </c>
      <c r="L851" t="s">
        <v>802</v>
      </c>
      <c r="M851" t="s">
        <v>802</v>
      </c>
      <c r="N851" t="s">
        <v>802</v>
      </c>
      <c r="O851" t="s">
        <v>802</v>
      </c>
      <c r="P851" t="s">
        <v>802</v>
      </c>
      <c r="Q851" t="s">
        <v>802</v>
      </c>
      <c r="R851" t="s">
        <v>802</v>
      </c>
      <c r="S851" t="s">
        <v>802</v>
      </c>
      <c r="T851" t="s">
        <v>801</v>
      </c>
      <c r="U851" t="s">
        <v>802</v>
      </c>
      <c r="V851" t="s">
        <v>802</v>
      </c>
      <c r="W851" t="s">
        <v>802</v>
      </c>
      <c r="X851">
        <v>4</v>
      </c>
      <c r="Y851">
        <v>-9265341.1750000007</v>
      </c>
      <c r="Z851" s="4" t="s">
        <v>4562</v>
      </c>
    </row>
    <row r="852" spans="1:26">
      <c r="A852">
        <v>851</v>
      </c>
      <c r="B852" t="s">
        <v>4563</v>
      </c>
      <c r="C852" t="s">
        <v>4564</v>
      </c>
      <c r="D852" t="s">
        <v>4565</v>
      </c>
      <c r="E852" t="s">
        <v>3476</v>
      </c>
      <c r="F852">
        <v>31905</v>
      </c>
      <c r="G852" t="s">
        <v>4566</v>
      </c>
      <c r="H852">
        <v>32.421472399999999</v>
      </c>
      <c r="I852">
        <v>-84.939311750000002</v>
      </c>
      <c r="J852" t="s">
        <v>801</v>
      </c>
      <c r="K852" t="s">
        <v>802</v>
      </c>
      <c r="L852" t="s">
        <v>802</v>
      </c>
      <c r="M852" t="s">
        <v>801</v>
      </c>
      <c r="N852" t="s">
        <v>802</v>
      </c>
      <c r="O852" t="s">
        <v>802</v>
      </c>
      <c r="P852" t="s">
        <v>802</v>
      </c>
      <c r="Q852" t="s">
        <v>802</v>
      </c>
      <c r="R852" t="s">
        <v>802</v>
      </c>
      <c r="S852" t="s">
        <v>802</v>
      </c>
      <c r="T852" t="s">
        <v>802</v>
      </c>
      <c r="U852" t="s">
        <v>802</v>
      </c>
      <c r="V852" t="s">
        <v>802</v>
      </c>
      <c r="W852" t="s">
        <v>802</v>
      </c>
      <c r="X852">
        <v>4</v>
      </c>
      <c r="Y852">
        <v>-9455401.4100000001</v>
      </c>
      <c r="Z852" s="4" t="s">
        <v>4567</v>
      </c>
    </row>
    <row r="853" spans="1:26">
      <c r="A853">
        <v>852</v>
      </c>
      <c r="B853" t="s">
        <v>4568</v>
      </c>
      <c r="C853" t="s">
        <v>4569</v>
      </c>
      <c r="D853" t="s">
        <v>3835</v>
      </c>
      <c r="E853" t="s">
        <v>3476</v>
      </c>
      <c r="F853">
        <v>30344</v>
      </c>
      <c r="G853" t="s">
        <v>4539</v>
      </c>
      <c r="H853">
        <v>33.670025219999999</v>
      </c>
      <c r="I853">
        <v>-84.430876690000005</v>
      </c>
      <c r="J853" t="s">
        <v>801</v>
      </c>
      <c r="K853" t="s">
        <v>802</v>
      </c>
      <c r="L853" t="s">
        <v>802</v>
      </c>
      <c r="M853" t="s">
        <v>802</v>
      </c>
      <c r="N853" t="s">
        <v>802</v>
      </c>
      <c r="O853" t="s">
        <v>802</v>
      </c>
      <c r="P853" t="s">
        <v>802</v>
      </c>
      <c r="Q853" t="s">
        <v>802</v>
      </c>
      <c r="R853" t="s">
        <v>802</v>
      </c>
      <c r="S853" t="s">
        <v>801</v>
      </c>
      <c r="T853" t="s">
        <v>802</v>
      </c>
      <c r="U853" t="s">
        <v>802</v>
      </c>
      <c r="V853" t="s">
        <v>802</v>
      </c>
      <c r="W853" t="s">
        <v>802</v>
      </c>
      <c r="X853">
        <v>4</v>
      </c>
      <c r="Y853">
        <v>-9398802.6689999998</v>
      </c>
      <c r="Z853" s="4" t="s">
        <v>4570</v>
      </c>
    </row>
    <row r="854" spans="1:26">
      <c r="A854">
        <v>853</v>
      </c>
      <c r="B854" t="s">
        <v>4571</v>
      </c>
      <c r="C854" t="s">
        <v>4572</v>
      </c>
      <c r="D854" t="s">
        <v>4573</v>
      </c>
      <c r="E854" t="s">
        <v>3476</v>
      </c>
      <c r="F854">
        <v>31781</v>
      </c>
      <c r="G854" t="s">
        <v>4574</v>
      </c>
      <c r="H854">
        <v>31.521971180000001</v>
      </c>
      <c r="I854">
        <v>-83.789423409999998</v>
      </c>
      <c r="J854" t="s">
        <v>801</v>
      </c>
      <c r="K854" t="s">
        <v>802</v>
      </c>
      <c r="L854" t="s">
        <v>802</v>
      </c>
      <c r="M854" t="s">
        <v>802</v>
      </c>
      <c r="N854" t="s">
        <v>802</v>
      </c>
      <c r="O854" t="s">
        <v>802</v>
      </c>
      <c r="P854" t="s">
        <v>802</v>
      </c>
      <c r="Q854" t="s">
        <v>802</v>
      </c>
      <c r="R854" t="s">
        <v>802</v>
      </c>
      <c r="S854" t="s">
        <v>802</v>
      </c>
      <c r="T854" t="s">
        <v>801</v>
      </c>
      <c r="U854" t="s">
        <v>802</v>
      </c>
      <c r="V854" t="s">
        <v>802</v>
      </c>
      <c r="W854" t="s">
        <v>802</v>
      </c>
      <c r="X854">
        <v>4</v>
      </c>
      <c r="Y854">
        <v>-9327396.3849999998</v>
      </c>
      <c r="Z854" s="4" t="s">
        <v>4575</v>
      </c>
    </row>
    <row r="855" spans="1:26">
      <c r="A855">
        <v>854</v>
      </c>
      <c r="B855" t="s">
        <v>4576</v>
      </c>
      <c r="C855" t="s">
        <v>4577</v>
      </c>
      <c r="D855" t="s">
        <v>4578</v>
      </c>
      <c r="E855" t="s">
        <v>3476</v>
      </c>
      <c r="F855">
        <v>31637</v>
      </c>
      <c r="G855" t="s">
        <v>4579</v>
      </c>
      <c r="H855">
        <v>31.272585830000001</v>
      </c>
      <c r="I855">
        <v>-83.551436800000005</v>
      </c>
      <c r="J855" t="s">
        <v>801</v>
      </c>
      <c r="K855" t="s">
        <v>802</v>
      </c>
      <c r="L855" t="s">
        <v>802</v>
      </c>
      <c r="M855" t="s">
        <v>802</v>
      </c>
      <c r="N855" t="s">
        <v>802</v>
      </c>
      <c r="O855" t="s">
        <v>802</v>
      </c>
      <c r="P855" t="s">
        <v>802</v>
      </c>
      <c r="Q855" t="s">
        <v>801</v>
      </c>
      <c r="R855" t="s">
        <v>802</v>
      </c>
      <c r="S855" t="s">
        <v>802</v>
      </c>
      <c r="T855" t="s">
        <v>802</v>
      </c>
      <c r="U855" t="s">
        <v>802</v>
      </c>
      <c r="V855" t="s">
        <v>802</v>
      </c>
      <c r="W855" t="s">
        <v>802</v>
      </c>
      <c r="X855">
        <v>4</v>
      </c>
      <c r="Y855">
        <v>-9300903.8269999996</v>
      </c>
      <c r="Z855" s="4" t="s">
        <v>4580</v>
      </c>
    </row>
    <row r="856" spans="1:26">
      <c r="A856">
        <v>855</v>
      </c>
      <c r="B856" t="s">
        <v>4581</v>
      </c>
      <c r="C856" t="s">
        <v>4582</v>
      </c>
      <c r="D856" t="s">
        <v>1203</v>
      </c>
      <c r="E856" t="s">
        <v>3476</v>
      </c>
      <c r="F856">
        <v>30507</v>
      </c>
      <c r="G856" t="s">
        <v>4583</v>
      </c>
      <c r="H856">
        <v>34.28080774</v>
      </c>
      <c r="I856">
        <v>-83.790575860000004</v>
      </c>
      <c r="J856" t="s">
        <v>801</v>
      </c>
      <c r="K856" t="s">
        <v>801</v>
      </c>
      <c r="L856" t="s">
        <v>802</v>
      </c>
      <c r="M856" t="s">
        <v>801</v>
      </c>
      <c r="N856" t="s">
        <v>802</v>
      </c>
      <c r="O856" t="s">
        <v>802</v>
      </c>
      <c r="P856" t="s">
        <v>802</v>
      </c>
      <c r="Q856" t="s">
        <v>802</v>
      </c>
      <c r="R856" t="s">
        <v>802</v>
      </c>
      <c r="S856" t="s">
        <v>802</v>
      </c>
      <c r="T856" t="s">
        <v>802</v>
      </c>
      <c r="U856" t="s">
        <v>801</v>
      </c>
      <c r="V856" t="s">
        <v>802</v>
      </c>
      <c r="W856" t="s">
        <v>802</v>
      </c>
      <c r="X856">
        <v>4</v>
      </c>
      <c r="Y856">
        <v>-9327524.6889999993</v>
      </c>
      <c r="Z856" s="4" t="s">
        <v>4584</v>
      </c>
    </row>
    <row r="857" spans="1:26">
      <c r="A857">
        <v>856</v>
      </c>
      <c r="B857" t="s">
        <v>4585</v>
      </c>
      <c r="C857" t="s">
        <v>4586</v>
      </c>
      <c r="D857" t="s">
        <v>4587</v>
      </c>
      <c r="E857" t="s">
        <v>3476</v>
      </c>
      <c r="F857">
        <v>31321</v>
      </c>
      <c r="G857" t="s">
        <v>4588</v>
      </c>
      <c r="H857">
        <v>32.136900349999998</v>
      </c>
      <c r="I857">
        <v>-81.689601929999995</v>
      </c>
      <c r="J857" t="s">
        <v>801</v>
      </c>
      <c r="K857" t="s">
        <v>802</v>
      </c>
      <c r="L857" t="s">
        <v>802</v>
      </c>
      <c r="M857" t="s">
        <v>802</v>
      </c>
      <c r="N857" t="s">
        <v>802</v>
      </c>
      <c r="O857" t="s">
        <v>802</v>
      </c>
      <c r="P857" t="s">
        <v>802</v>
      </c>
      <c r="Q857" t="s">
        <v>801</v>
      </c>
      <c r="R857" t="s">
        <v>802</v>
      </c>
      <c r="S857" t="s">
        <v>802</v>
      </c>
      <c r="T857" t="s">
        <v>802</v>
      </c>
      <c r="U857" t="s">
        <v>802</v>
      </c>
      <c r="V857" t="s">
        <v>802</v>
      </c>
      <c r="W857" t="s">
        <v>802</v>
      </c>
      <c r="X857">
        <v>4</v>
      </c>
      <c r="Y857">
        <v>-9093645.2609999999</v>
      </c>
      <c r="Z857" s="4" t="s">
        <v>4589</v>
      </c>
    </row>
    <row r="858" spans="1:26">
      <c r="A858">
        <v>857</v>
      </c>
      <c r="B858" t="s">
        <v>4590</v>
      </c>
      <c r="C858" t="s">
        <v>4591</v>
      </c>
      <c r="D858" t="s">
        <v>4592</v>
      </c>
      <c r="E858" t="s">
        <v>3476</v>
      </c>
      <c r="F858">
        <v>30548</v>
      </c>
      <c r="G858" t="s">
        <v>4593</v>
      </c>
      <c r="H858">
        <v>34.126392780000003</v>
      </c>
      <c r="I858">
        <v>-83.717758480000001</v>
      </c>
      <c r="J858" t="s">
        <v>801</v>
      </c>
      <c r="K858" t="s">
        <v>802</v>
      </c>
      <c r="L858" t="s">
        <v>802</v>
      </c>
      <c r="M858" t="s">
        <v>802</v>
      </c>
      <c r="N858" t="s">
        <v>802</v>
      </c>
      <c r="O858" t="s">
        <v>802</v>
      </c>
      <c r="P858" t="s">
        <v>802</v>
      </c>
      <c r="Q858" t="s">
        <v>802</v>
      </c>
      <c r="R858" t="s">
        <v>802</v>
      </c>
      <c r="S858" t="s">
        <v>801</v>
      </c>
      <c r="T858" t="s">
        <v>802</v>
      </c>
      <c r="U858" t="s">
        <v>802</v>
      </c>
      <c r="V858" t="s">
        <v>802</v>
      </c>
      <c r="W858" t="s">
        <v>802</v>
      </c>
      <c r="X858">
        <v>4</v>
      </c>
      <c r="Y858">
        <v>-9319418.693</v>
      </c>
      <c r="Z858" s="4" t="s">
        <v>4594</v>
      </c>
    </row>
    <row r="859" spans="1:26">
      <c r="A859">
        <v>858</v>
      </c>
      <c r="B859" t="s">
        <v>4595</v>
      </c>
      <c r="C859" t="s">
        <v>4596</v>
      </c>
      <c r="D859" t="s">
        <v>4597</v>
      </c>
      <c r="E859" t="s">
        <v>3476</v>
      </c>
      <c r="F859">
        <v>30230</v>
      </c>
      <c r="G859" t="s">
        <v>4598</v>
      </c>
      <c r="H859">
        <v>33.081066929999999</v>
      </c>
      <c r="I859">
        <v>-84.934235000000001</v>
      </c>
      <c r="J859" t="s">
        <v>801</v>
      </c>
      <c r="K859" t="s">
        <v>802</v>
      </c>
      <c r="L859" t="s">
        <v>802</v>
      </c>
      <c r="M859" t="s">
        <v>802</v>
      </c>
      <c r="N859" t="s">
        <v>802</v>
      </c>
      <c r="O859" t="s">
        <v>802</v>
      </c>
      <c r="P859" t="s">
        <v>802</v>
      </c>
      <c r="Q859" t="s">
        <v>801</v>
      </c>
      <c r="R859" t="s">
        <v>802</v>
      </c>
      <c r="S859" t="s">
        <v>802</v>
      </c>
      <c r="T859" t="s">
        <v>802</v>
      </c>
      <c r="U859" t="s">
        <v>802</v>
      </c>
      <c r="V859" t="s">
        <v>802</v>
      </c>
      <c r="W859" t="s">
        <v>802</v>
      </c>
      <c r="X859">
        <v>4</v>
      </c>
      <c r="Y859">
        <v>-9454836.2719999999</v>
      </c>
      <c r="Z859" s="4" t="s">
        <v>4599</v>
      </c>
    </row>
    <row r="860" spans="1:26">
      <c r="A860">
        <v>859</v>
      </c>
      <c r="B860" t="s">
        <v>4600</v>
      </c>
      <c r="C860" t="s">
        <v>4601</v>
      </c>
      <c r="D860" t="s">
        <v>3653</v>
      </c>
      <c r="E860" t="s">
        <v>3476</v>
      </c>
      <c r="F860">
        <v>30336</v>
      </c>
      <c r="G860" t="s">
        <v>4602</v>
      </c>
      <c r="H860">
        <v>33.741350099999998</v>
      </c>
      <c r="I860">
        <v>-84.564663400000001</v>
      </c>
      <c r="J860" t="s">
        <v>801</v>
      </c>
      <c r="K860" t="s">
        <v>802</v>
      </c>
      <c r="L860" t="s">
        <v>802</v>
      </c>
      <c r="M860" t="s">
        <v>802</v>
      </c>
      <c r="N860" t="s">
        <v>802</v>
      </c>
      <c r="O860" t="s">
        <v>802</v>
      </c>
      <c r="P860" t="s">
        <v>802</v>
      </c>
      <c r="Q860" t="s">
        <v>802</v>
      </c>
      <c r="R860" t="s">
        <v>802</v>
      </c>
      <c r="S860" t="s">
        <v>801</v>
      </c>
      <c r="T860" t="s">
        <v>802</v>
      </c>
      <c r="U860" t="s">
        <v>802</v>
      </c>
      <c r="V860" t="s">
        <v>802</v>
      </c>
      <c r="W860" t="s">
        <v>802</v>
      </c>
      <c r="X860">
        <v>4</v>
      </c>
      <c r="Y860">
        <v>-9413695.7420000006</v>
      </c>
      <c r="Z860" s="4" t="s">
        <v>4603</v>
      </c>
    </row>
    <row r="861" spans="1:26">
      <c r="A861">
        <v>860</v>
      </c>
      <c r="B861" t="s">
        <v>4604</v>
      </c>
      <c r="C861" t="s">
        <v>4605</v>
      </c>
      <c r="D861" t="s">
        <v>4606</v>
      </c>
      <c r="E861" t="s">
        <v>3476</v>
      </c>
      <c r="F861">
        <v>30824</v>
      </c>
      <c r="G861" t="s">
        <v>4607</v>
      </c>
      <c r="H861">
        <v>33.513317710000003</v>
      </c>
      <c r="I861">
        <v>-82.444322110000002</v>
      </c>
      <c r="J861" t="s">
        <v>801</v>
      </c>
      <c r="K861" t="s">
        <v>802</v>
      </c>
      <c r="L861" t="s">
        <v>802</v>
      </c>
      <c r="M861" t="s">
        <v>802</v>
      </c>
      <c r="N861" t="s">
        <v>802</v>
      </c>
      <c r="O861" t="s">
        <v>802</v>
      </c>
      <c r="P861" t="s">
        <v>802</v>
      </c>
      <c r="Q861" t="s">
        <v>801</v>
      </c>
      <c r="R861" t="s">
        <v>802</v>
      </c>
      <c r="S861" t="s">
        <v>802</v>
      </c>
      <c r="T861" t="s">
        <v>802</v>
      </c>
      <c r="U861" t="s">
        <v>802</v>
      </c>
      <c r="V861" t="s">
        <v>802</v>
      </c>
      <c r="W861" t="s">
        <v>802</v>
      </c>
      <c r="X861">
        <v>4</v>
      </c>
      <c r="Y861">
        <v>-9177660.3599999994</v>
      </c>
      <c r="Z861" s="4" t="s">
        <v>4608</v>
      </c>
    </row>
    <row r="862" spans="1:26">
      <c r="A862">
        <v>861</v>
      </c>
      <c r="B862" t="s">
        <v>4609</v>
      </c>
      <c r="C862" t="s">
        <v>4610</v>
      </c>
      <c r="D862" t="s">
        <v>4196</v>
      </c>
      <c r="E862" t="s">
        <v>3476</v>
      </c>
      <c r="F862">
        <v>30263</v>
      </c>
      <c r="G862" t="s">
        <v>4611</v>
      </c>
      <c r="H862">
        <v>33.398448649999999</v>
      </c>
      <c r="I862">
        <v>-84.829393469999999</v>
      </c>
      <c r="J862" t="s">
        <v>801</v>
      </c>
      <c r="K862" t="s">
        <v>802</v>
      </c>
      <c r="L862" t="s">
        <v>802</v>
      </c>
      <c r="M862" t="s">
        <v>802</v>
      </c>
      <c r="N862" t="s">
        <v>802</v>
      </c>
      <c r="O862" t="s">
        <v>802</v>
      </c>
      <c r="P862" t="s">
        <v>802</v>
      </c>
      <c r="Q862" t="s">
        <v>801</v>
      </c>
      <c r="R862" t="s">
        <v>802</v>
      </c>
      <c r="S862" t="s">
        <v>802</v>
      </c>
      <c r="T862" t="s">
        <v>801</v>
      </c>
      <c r="U862" t="s">
        <v>802</v>
      </c>
      <c r="V862" t="s">
        <v>802</v>
      </c>
      <c r="W862" t="s">
        <v>802</v>
      </c>
      <c r="X862">
        <v>4</v>
      </c>
      <c r="Y862">
        <v>-9443165.3660000004</v>
      </c>
      <c r="Z862" s="4" t="s">
        <v>4612</v>
      </c>
    </row>
    <row r="863" spans="1:26">
      <c r="A863">
        <v>862</v>
      </c>
      <c r="B863" t="s">
        <v>4613</v>
      </c>
      <c r="C863" t="s">
        <v>4614</v>
      </c>
      <c r="D863" t="s">
        <v>3820</v>
      </c>
      <c r="E863" t="s">
        <v>3476</v>
      </c>
      <c r="F863">
        <v>30082</v>
      </c>
      <c r="G863" t="s">
        <v>4359</v>
      </c>
      <c r="H863">
        <v>33.827992450000004</v>
      </c>
      <c r="I863">
        <v>-84.505472920000003</v>
      </c>
      <c r="J863" t="s">
        <v>801</v>
      </c>
      <c r="K863" t="s">
        <v>802</v>
      </c>
      <c r="L863" t="s">
        <v>802</v>
      </c>
      <c r="M863" t="s">
        <v>802</v>
      </c>
      <c r="N863" t="s">
        <v>802</v>
      </c>
      <c r="O863" t="s">
        <v>802</v>
      </c>
      <c r="P863" t="s">
        <v>802</v>
      </c>
      <c r="Q863" t="s">
        <v>802</v>
      </c>
      <c r="R863" t="s">
        <v>802</v>
      </c>
      <c r="S863" t="s">
        <v>801</v>
      </c>
      <c r="T863" t="s">
        <v>802</v>
      </c>
      <c r="U863" t="s">
        <v>802</v>
      </c>
      <c r="V863" t="s">
        <v>802</v>
      </c>
      <c r="W863" t="s">
        <v>802</v>
      </c>
      <c r="X863">
        <v>4</v>
      </c>
      <c r="Y863">
        <v>-9407106.6870000008</v>
      </c>
      <c r="Z863" s="4" t="s">
        <v>4615</v>
      </c>
    </row>
    <row r="864" spans="1:26">
      <c r="A864">
        <v>863</v>
      </c>
      <c r="B864" t="s">
        <v>4616</v>
      </c>
      <c r="C864" t="s">
        <v>4617</v>
      </c>
      <c r="D864" t="s">
        <v>4487</v>
      </c>
      <c r="E864" t="s">
        <v>3476</v>
      </c>
      <c r="F864">
        <v>30168</v>
      </c>
      <c r="G864" t="s">
        <v>4618</v>
      </c>
      <c r="H864">
        <v>33.812417269999997</v>
      </c>
      <c r="I864">
        <v>-84.635563719999993</v>
      </c>
      <c r="J864" t="s">
        <v>801</v>
      </c>
      <c r="K864" t="s">
        <v>802</v>
      </c>
      <c r="L864" t="s">
        <v>802</v>
      </c>
      <c r="M864" t="s">
        <v>802</v>
      </c>
      <c r="N864" t="s">
        <v>801</v>
      </c>
      <c r="O864" t="s">
        <v>802</v>
      </c>
      <c r="P864" t="s">
        <v>802</v>
      </c>
      <c r="Q864" t="s">
        <v>802</v>
      </c>
      <c r="R864" t="s">
        <v>802</v>
      </c>
      <c r="S864" t="s">
        <v>802</v>
      </c>
      <c r="T864" t="s">
        <v>802</v>
      </c>
      <c r="U864" t="s">
        <v>802</v>
      </c>
      <c r="V864" t="s">
        <v>802</v>
      </c>
      <c r="W864" t="s">
        <v>802</v>
      </c>
      <c r="X864">
        <v>4</v>
      </c>
      <c r="Y864">
        <v>-9421588.3330000006</v>
      </c>
      <c r="Z864" s="4" t="s">
        <v>4619</v>
      </c>
    </row>
    <row r="865" spans="1:26">
      <c r="A865">
        <v>864</v>
      </c>
      <c r="B865" t="s">
        <v>4620</v>
      </c>
      <c r="C865" t="s">
        <v>4621</v>
      </c>
      <c r="D865" t="s">
        <v>2547</v>
      </c>
      <c r="E865" t="s">
        <v>3476</v>
      </c>
      <c r="F865">
        <v>30233</v>
      </c>
      <c r="G865" t="s">
        <v>4622</v>
      </c>
      <c r="H865">
        <v>33.215055939999999</v>
      </c>
      <c r="I865">
        <v>-84.052262110000001</v>
      </c>
      <c r="J865" t="s">
        <v>801</v>
      </c>
      <c r="K865" t="s">
        <v>802</v>
      </c>
      <c r="L865" t="s">
        <v>802</v>
      </c>
      <c r="M865" t="s">
        <v>801</v>
      </c>
      <c r="N865" t="s">
        <v>802</v>
      </c>
      <c r="O865" t="s">
        <v>802</v>
      </c>
      <c r="P865" t="s">
        <v>802</v>
      </c>
      <c r="Q865" t="s">
        <v>802</v>
      </c>
      <c r="R865" t="s">
        <v>802</v>
      </c>
      <c r="S865" t="s">
        <v>802</v>
      </c>
      <c r="T865" t="s">
        <v>802</v>
      </c>
      <c r="U865" t="s">
        <v>802</v>
      </c>
      <c r="V865" t="s">
        <v>802</v>
      </c>
      <c r="W865" t="s">
        <v>802</v>
      </c>
      <c r="X865">
        <v>4</v>
      </c>
      <c r="Y865">
        <v>-9356655.4719999991</v>
      </c>
      <c r="Z865" s="4" t="s">
        <v>4623</v>
      </c>
    </row>
    <row r="866" spans="1:26">
      <c r="A866">
        <v>865</v>
      </c>
      <c r="B866" t="s">
        <v>4624</v>
      </c>
      <c r="C866" t="s">
        <v>4625</v>
      </c>
      <c r="D866" t="s">
        <v>4626</v>
      </c>
      <c r="E866" t="s">
        <v>3476</v>
      </c>
      <c r="F866">
        <v>30512</v>
      </c>
      <c r="G866" t="s">
        <v>4627</v>
      </c>
      <c r="H866">
        <v>34.863231820000003</v>
      </c>
      <c r="I866">
        <v>-84.030733310000002</v>
      </c>
      <c r="J866" t="s">
        <v>801</v>
      </c>
      <c r="K866" t="s">
        <v>802</v>
      </c>
      <c r="L866" t="s">
        <v>801</v>
      </c>
      <c r="M866" t="s">
        <v>802</v>
      </c>
      <c r="N866" t="s">
        <v>802</v>
      </c>
      <c r="O866" t="s">
        <v>802</v>
      </c>
      <c r="P866" t="s">
        <v>802</v>
      </c>
      <c r="Q866" t="s">
        <v>802</v>
      </c>
      <c r="R866" t="s">
        <v>802</v>
      </c>
      <c r="S866" t="s">
        <v>802</v>
      </c>
      <c r="T866" t="s">
        <v>802</v>
      </c>
      <c r="U866" t="s">
        <v>802</v>
      </c>
      <c r="V866" t="s">
        <v>802</v>
      </c>
      <c r="W866" t="s">
        <v>802</v>
      </c>
      <c r="X866">
        <v>4</v>
      </c>
      <c r="Y866">
        <v>-9354258.9059999995</v>
      </c>
      <c r="Z866" s="4" t="s">
        <v>4628</v>
      </c>
    </row>
    <row r="867" spans="1:26">
      <c r="A867">
        <v>866</v>
      </c>
      <c r="B867" t="s">
        <v>4629</v>
      </c>
      <c r="C867" t="s">
        <v>4630</v>
      </c>
      <c r="D867" t="s">
        <v>3951</v>
      </c>
      <c r="E867" t="s">
        <v>3476</v>
      </c>
      <c r="F867">
        <v>31523</v>
      </c>
      <c r="G867" t="s">
        <v>4631</v>
      </c>
      <c r="H867">
        <v>31.265787150000001</v>
      </c>
      <c r="I867">
        <v>-81.559943090000004</v>
      </c>
      <c r="J867" t="s">
        <v>801</v>
      </c>
      <c r="K867" t="s">
        <v>802</v>
      </c>
      <c r="L867" t="s">
        <v>802</v>
      </c>
      <c r="M867" t="s">
        <v>802</v>
      </c>
      <c r="N867" t="s">
        <v>802</v>
      </c>
      <c r="O867" t="s">
        <v>802</v>
      </c>
      <c r="P867" t="s">
        <v>802</v>
      </c>
      <c r="Q867" t="s">
        <v>801</v>
      </c>
      <c r="R867" t="s">
        <v>802</v>
      </c>
      <c r="S867" t="s">
        <v>802</v>
      </c>
      <c r="T867" t="s">
        <v>802</v>
      </c>
      <c r="U867" t="s">
        <v>802</v>
      </c>
      <c r="V867" t="s">
        <v>802</v>
      </c>
      <c r="W867" t="s">
        <v>802</v>
      </c>
      <c r="X867">
        <v>4</v>
      </c>
      <c r="Y867">
        <v>-9079211.6970000006</v>
      </c>
      <c r="Z867" s="4" t="s">
        <v>4632</v>
      </c>
    </row>
    <row r="868" spans="1:26">
      <c r="A868">
        <v>867</v>
      </c>
      <c r="B868" t="s">
        <v>4633</v>
      </c>
      <c r="C868" t="s">
        <v>4634</v>
      </c>
      <c r="D868" t="s">
        <v>4635</v>
      </c>
      <c r="E868" t="s">
        <v>3476</v>
      </c>
      <c r="F868">
        <v>31637</v>
      </c>
      <c r="G868" t="s">
        <v>4636</v>
      </c>
      <c r="H868">
        <v>31.270245800000001</v>
      </c>
      <c r="I868">
        <v>-83.462814300000005</v>
      </c>
      <c r="J868" t="s">
        <v>801</v>
      </c>
      <c r="K868" t="s">
        <v>802</v>
      </c>
      <c r="L868" t="s">
        <v>802</v>
      </c>
      <c r="M868" t="s">
        <v>802</v>
      </c>
      <c r="N868" t="s">
        <v>802</v>
      </c>
      <c r="O868" t="s">
        <v>802</v>
      </c>
      <c r="P868" t="s">
        <v>802</v>
      </c>
      <c r="Q868" t="s">
        <v>801</v>
      </c>
      <c r="R868" t="s">
        <v>802</v>
      </c>
      <c r="S868" t="s">
        <v>802</v>
      </c>
      <c r="T868" t="s">
        <v>802</v>
      </c>
      <c r="U868" t="s">
        <v>802</v>
      </c>
      <c r="V868" t="s">
        <v>802</v>
      </c>
      <c r="W868" t="s">
        <v>802</v>
      </c>
      <c r="X868">
        <v>4</v>
      </c>
      <c r="Y868">
        <v>-9291038.4130000006</v>
      </c>
      <c r="Z868" s="4" t="s">
        <v>4637</v>
      </c>
    </row>
    <row r="869" spans="1:26">
      <c r="A869">
        <v>868</v>
      </c>
      <c r="B869" t="s">
        <v>4638</v>
      </c>
      <c r="C869" t="s">
        <v>4639</v>
      </c>
      <c r="D869" t="s">
        <v>4640</v>
      </c>
      <c r="E869" t="s">
        <v>3476</v>
      </c>
      <c r="F869">
        <v>30019</v>
      </c>
      <c r="G869" t="s">
        <v>4641</v>
      </c>
      <c r="H869">
        <v>33.998271199999998</v>
      </c>
      <c r="I869">
        <v>-83.867267249999998</v>
      </c>
      <c r="J869" t="s">
        <v>801</v>
      </c>
      <c r="K869" t="s">
        <v>802</v>
      </c>
      <c r="L869" t="s">
        <v>802</v>
      </c>
      <c r="M869" t="s">
        <v>802</v>
      </c>
      <c r="N869" t="s">
        <v>802</v>
      </c>
      <c r="O869" t="s">
        <v>802</v>
      </c>
      <c r="P869" t="s">
        <v>802</v>
      </c>
      <c r="Q869" t="s">
        <v>802</v>
      </c>
      <c r="R869" t="s">
        <v>802</v>
      </c>
      <c r="S869" t="s">
        <v>802</v>
      </c>
      <c r="T869" t="s">
        <v>801</v>
      </c>
      <c r="U869" t="s">
        <v>802</v>
      </c>
      <c r="V869" t="s">
        <v>802</v>
      </c>
      <c r="W869" t="s">
        <v>802</v>
      </c>
      <c r="X869">
        <v>4</v>
      </c>
      <c r="Y869">
        <v>-9336061.9370000008</v>
      </c>
      <c r="Z869" s="4" t="s">
        <v>4642</v>
      </c>
    </row>
    <row r="870" spans="1:26">
      <c r="A870">
        <v>869</v>
      </c>
      <c r="B870" t="s">
        <v>4643</v>
      </c>
      <c r="C870" t="s">
        <v>4644</v>
      </c>
      <c r="D870" t="s">
        <v>4645</v>
      </c>
      <c r="E870" t="s">
        <v>3476</v>
      </c>
      <c r="F870">
        <v>31525</v>
      </c>
      <c r="G870" t="s">
        <v>4646</v>
      </c>
      <c r="H870">
        <v>31.24439924</v>
      </c>
      <c r="I870">
        <v>-81.537442619999993</v>
      </c>
      <c r="J870" t="s">
        <v>801</v>
      </c>
      <c r="K870" t="s">
        <v>802</v>
      </c>
      <c r="L870" t="s">
        <v>802</v>
      </c>
      <c r="M870" t="s">
        <v>802</v>
      </c>
      <c r="N870" t="s">
        <v>802</v>
      </c>
      <c r="O870" t="s">
        <v>801</v>
      </c>
      <c r="P870" t="s">
        <v>802</v>
      </c>
      <c r="Q870" t="s">
        <v>801</v>
      </c>
      <c r="R870" t="s">
        <v>802</v>
      </c>
      <c r="S870" t="s">
        <v>802</v>
      </c>
      <c r="T870" t="s">
        <v>802</v>
      </c>
      <c r="U870" t="s">
        <v>802</v>
      </c>
      <c r="V870" t="s">
        <v>802</v>
      </c>
      <c r="W870" t="s">
        <v>802</v>
      </c>
      <c r="X870">
        <v>4</v>
      </c>
      <c r="Y870">
        <v>-9076706.9560000002</v>
      </c>
      <c r="Z870" s="4" t="s">
        <v>4647</v>
      </c>
    </row>
    <row r="871" spans="1:26">
      <c r="A871">
        <v>870</v>
      </c>
      <c r="B871" t="s">
        <v>4648</v>
      </c>
      <c r="C871" t="s">
        <v>4649</v>
      </c>
      <c r="D871" t="s">
        <v>3960</v>
      </c>
      <c r="E871" t="s">
        <v>3476</v>
      </c>
      <c r="F871">
        <v>31757</v>
      </c>
      <c r="G871" t="s">
        <v>4650</v>
      </c>
      <c r="H871">
        <v>30.826983340000002</v>
      </c>
      <c r="I871">
        <v>-83.910217689999996</v>
      </c>
      <c r="J871" t="s">
        <v>801</v>
      </c>
      <c r="K871" t="s">
        <v>802</v>
      </c>
      <c r="L871" t="s">
        <v>802</v>
      </c>
      <c r="M871" t="s">
        <v>802</v>
      </c>
      <c r="N871" t="s">
        <v>802</v>
      </c>
      <c r="O871" t="s">
        <v>802</v>
      </c>
      <c r="P871" t="s">
        <v>802</v>
      </c>
      <c r="Q871" t="s">
        <v>801</v>
      </c>
      <c r="R871" t="s">
        <v>802</v>
      </c>
      <c r="S871" t="s">
        <v>802</v>
      </c>
      <c r="T871" t="s">
        <v>802</v>
      </c>
      <c r="U871" t="s">
        <v>802</v>
      </c>
      <c r="V871" t="s">
        <v>802</v>
      </c>
      <c r="W871" t="s">
        <v>802</v>
      </c>
      <c r="X871">
        <v>4</v>
      </c>
      <c r="Y871">
        <v>-9340843.1429999992</v>
      </c>
      <c r="Z871" s="4" t="s">
        <v>4651</v>
      </c>
    </row>
    <row r="872" spans="1:26">
      <c r="A872">
        <v>871</v>
      </c>
      <c r="B872" t="s">
        <v>4652</v>
      </c>
      <c r="C872" t="s">
        <v>4653</v>
      </c>
      <c r="D872" t="s">
        <v>4654</v>
      </c>
      <c r="E872" t="s">
        <v>3476</v>
      </c>
      <c r="F872">
        <v>30734</v>
      </c>
      <c r="G872" t="s">
        <v>4655</v>
      </c>
      <c r="H872">
        <v>34.506860680000003</v>
      </c>
      <c r="I872">
        <v>-84.769667709999993</v>
      </c>
      <c r="J872" t="s">
        <v>802</v>
      </c>
      <c r="K872" t="s">
        <v>801</v>
      </c>
      <c r="L872" t="s">
        <v>802</v>
      </c>
      <c r="M872" t="s">
        <v>802</v>
      </c>
      <c r="N872" t="s">
        <v>802</v>
      </c>
      <c r="O872" t="s">
        <v>802</v>
      </c>
      <c r="P872" t="s">
        <v>802</v>
      </c>
      <c r="Q872" t="s">
        <v>802</v>
      </c>
      <c r="R872" t="s">
        <v>802</v>
      </c>
      <c r="S872" t="s">
        <v>802</v>
      </c>
      <c r="T872" t="s">
        <v>802</v>
      </c>
      <c r="U872" t="s">
        <v>802</v>
      </c>
      <c r="V872" t="s">
        <v>802</v>
      </c>
      <c r="W872" t="s">
        <v>801</v>
      </c>
      <c r="X872">
        <v>4</v>
      </c>
      <c r="Y872">
        <v>-9436516.7300000004</v>
      </c>
      <c r="Z872" s="4" t="s">
        <v>4656</v>
      </c>
    </row>
    <row r="873" spans="1:26">
      <c r="A873">
        <v>872</v>
      </c>
      <c r="B873" t="s">
        <v>4657</v>
      </c>
      <c r="C873" t="s">
        <v>4658</v>
      </c>
      <c r="D873" t="s">
        <v>3653</v>
      </c>
      <c r="E873" t="s">
        <v>3476</v>
      </c>
      <c r="F873">
        <v>30318</v>
      </c>
      <c r="G873" t="s">
        <v>4659</v>
      </c>
      <c r="H873">
        <v>33.786046880000001</v>
      </c>
      <c r="I873">
        <v>-84.48346694</v>
      </c>
      <c r="J873" t="s">
        <v>801</v>
      </c>
      <c r="K873" t="s">
        <v>802</v>
      </c>
      <c r="L873" t="s">
        <v>802</v>
      </c>
      <c r="M873" t="s">
        <v>802</v>
      </c>
      <c r="N873" t="s">
        <v>802</v>
      </c>
      <c r="O873" t="s">
        <v>802</v>
      </c>
      <c r="P873" t="s">
        <v>802</v>
      </c>
      <c r="Q873" t="s">
        <v>802</v>
      </c>
      <c r="R873" t="s">
        <v>801</v>
      </c>
      <c r="S873" t="s">
        <v>802</v>
      </c>
      <c r="T873" t="s">
        <v>802</v>
      </c>
      <c r="U873" t="s">
        <v>802</v>
      </c>
      <c r="V873" t="s">
        <v>802</v>
      </c>
      <c r="W873" t="s">
        <v>802</v>
      </c>
      <c r="X873">
        <v>4</v>
      </c>
      <c r="Y873">
        <v>-9404656.9910000004</v>
      </c>
      <c r="Z873" s="4" t="s">
        <v>4660</v>
      </c>
    </row>
    <row r="874" spans="1:26">
      <c r="A874">
        <v>873</v>
      </c>
      <c r="B874" t="s">
        <v>4661</v>
      </c>
      <c r="C874" t="s">
        <v>4662</v>
      </c>
      <c r="D874" t="s">
        <v>3145</v>
      </c>
      <c r="E874" t="s">
        <v>3476</v>
      </c>
      <c r="F874">
        <v>30116</v>
      </c>
      <c r="G874" t="s">
        <v>4663</v>
      </c>
      <c r="H874">
        <v>33.598209750000002</v>
      </c>
      <c r="I874">
        <v>-84.945491559999994</v>
      </c>
      <c r="J874" t="s">
        <v>801</v>
      </c>
      <c r="K874" t="s">
        <v>802</v>
      </c>
      <c r="L874" t="s">
        <v>802</v>
      </c>
      <c r="M874" t="s">
        <v>802</v>
      </c>
      <c r="N874" t="s">
        <v>802</v>
      </c>
      <c r="O874" t="s">
        <v>802</v>
      </c>
      <c r="P874" t="s">
        <v>802</v>
      </c>
      <c r="Q874" t="s">
        <v>802</v>
      </c>
      <c r="R874" t="s">
        <v>802</v>
      </c>
      <c r="S874" t="s">
        <v>802</v>
      </c>
      <c r="T874" t="s">
        <v>801</v>
      </c>
      <c r="U874" t="s">
        <v>802</v>
      </c>
      <c r="V874" t="s">
        <v>802</v>
      </c>
      <c r="W874" t="s">
        <v>802</v>
      </c>
      <c r="X874">
        <v>4</v>
      </c>
      <c r="Y874">
        <v>-9456089.3499999996</v>
      </c>
      <c r="Z874" s="4" t="s">
        <v>4664</v>
      </c>
    </row>
    <row r="875" spans="1:26">
      <c r="A875">
        <v>874</v>
      </c>
      <c r="B875" t="s">
        <v>4665</v>
      </c>
      <c r="C875" t="s">
        <v>4666</v>
      </c>
      <c r="D875" t="s">
        <v>3475</v>
      </c>
      <c r="E875" t="s">
        <v>3476</v>
      </c>
      <c r="F875">
        <v>30680</v>
      </c>
      <c r="G875" t="s">
        <v>4667</v>
      </c>
      <c r="H875">
        <v>33.996868769999999</v>
      </c>
      <c r="I875">
        <v>-83.760133289999999</v>
      </c>
      <c r="J875" t="s">
        <v>801</v>
      </c>
      <c r="K875" t="s">
        <v>802</v>
      </c>
      <c r="L875" t="s">
        <v>802</v>
      </c>
      <c r="M875" t="s">
        <v>802</v>
      </c>
      <c r="N875" t="s">
        <v>802</v>
      </c>
      <c r="O875" t="s">
        <v>802</v>
      </c>
      <c r="P875" t="s">
        <v>802</v>
      </c>
      <c r="Q875" t="s">
        <v>801</v>
      </c>
      <c r="R875" t="s">
        <v>802</v>
      </c>
      <c r="S875" t="s">
        <v>802</v>
      </c>
      <c r="T875" t="s">
        <v>802</v>
      </c>
      <c r="U875" t="s">
        <v>802</v>
      </c>
      <c r="V875" t="s">
        <v>802</v>
      </c>
      <c r="W875" t="s">
        <v>802</v>
      </c>
      <c r="X875">
        <v>4</v>
      </c>
      <c r="Y875">
        <v>-9324135.8359999992</v>
      </c>
      <c r="Z875" s="4" t="s">
        <v>4668</v>
      </c>
    </row>
    <row r="876" spans="1:26">
      <c r="A876">
        <v>875</v>
      </c>
      <c r="B876" t="s">
        <v>4669</v>
      </c>
      <c r="C876" t="s">
        <v>4670</v>
      </c>
      <c r="D876" t="s">
        <v>4597</v>
      </c>
      <c r="E876" t="s">
        <v>3476</v>
      </c>
      <c r="F876">
        <v>30251</v>
      </c>
      <c r="G876" t="s">
        <v>4671</v>
      </c>
      <c r="H876">
        <v>33.164797319999998</v>
      </c>
      <c r="I876">
        <v>-84.840365379999994</v>
      </c>
      <c r="J876" t="s">
        <v>802</v>
      </c>
      <c r="K876" t="s">
        <v>801</v>
      </c>
      <c r="L876" t="s">
        <v>802</v>
      </c>
      <c r="M876" t="s">
        <v>802</v>
      </c>
      <c r="N876" t="s">
        <v>802</v>
      </c>
      <c r="O876" t="s">
        <v>802</v>
      </c>
      <c r="P876" t="s">
        <v>802</v>
      </c>
      <c r="Q876" t="s">
        <v>802</v>
      </c>
      <c r="R876" t="s">
        <v>802</v>
      </c>
      <c r="S876" t="s">
        <v>802</v>
      </c>
      <c r="T876" t="s">
        <v>802</v>
      </c>
      <c r="U876" t="s">
        <v>802</v>
      </c>
      <c r="V876" t="s">
        <v>802</v>
      </c>
      <c r="W876" t="s">
        <v>801</v>
      </c>
      <c r="X876">
        <v>4</v>
      </c>
      <c r="Y876">
        <v>-9444386.7510000002</v>
      </c>
      <c r="Z876" s="4" t="s">
        <v>4672</v>
      </c>
    </row>
    <row r="877" spans="1:26">
      <c r="A877">
        <v>876</v>
      </c>
      <c r="B877" t="s">
        <v>4673</v>
      </c>
      <c r="C877" t="s">
        <v>4674</v>
      </c>
      <c r="D877" t="s">
        <v>3544</v>
      </c>
      <c r="E877" t="s">
        <v>3476</v>
      </c>
      <c r="F877">
        <v>30642</v>
      </c>
      <c r="G877" t="s">
        <v>4675</v>
      </c>
      <c r="H877">
        <v>33.54285041</v>
      </c>
      <c r="I877">
        <v>-83.181623810000005</v>
      </c>
      <c r="J877" t="s">
        <v>801</v>
      </c>
      <c r="K877" t="s">
        <v>802</v>
      </c>
      <c r="L877" t="s">
        <v>802</v>
      </c>
      <c r="M877" t="s">
        <v>802</v>
      </c>
      <c r="N877" t="s">
        <v>802</v>
      </c>
      <c r="O877" t="s">
        <v>801</v>
      </c>
      <c r="P877" t="s">
        <v>802</v>
      </c>
      <c r="Q877" t="s">
        <v>802</v>
      </c>
      <c r="R877" t="s">
        <v>802</v>
      </c>
      <c r="S877" t="s">
        <v>802</v>
      </c>
      <c r="T877" t="s">
        <v>802</v>
      </c>
      <c r="U877" t="s">
        <v>802</v>
      </c>
      <c r="V877" t="s">
        <v>802</v>
      </c>
      <c r="W877" t="s">
        <v>802</v>
      </c>
      <c r="X877">
        <v>4</v>
      </c>
      <c r="Y877">
        <v>-9259736.4340000004</v>
      </c>
      <c r="Z877" s="4" t="s">
        <v>4676</v>
      </c>
    </row>
    <row r="878" spans="1:26">
      <c r="A878">
        <v>877</v>
      </c>
      <c r="B878" t="s">
        <v>4677</v>
      </c>
      <c r="C878" t="s">
        <v>4678</v>
      </c>
      <c r="D878" t="s">
        <v>4012</v>
      </c>
      <c r="E878" t="s">
        <v>3476</v>
      </c>
      <c r="F878">
        <v>30075</v>
      </c>
      <c r="G878" t="s">
        <v>4679</v>
      </c>
      <c r="H878">
        <v>34.061399799999997</v>
      </c>
      <c r="I878">
        <v>-84.417586110000002</v>
      </c>
      <c r="J878" t="s">
        <v>801</v>
      </c>
      <c r="K878" t="s">
        <v>802</v>
      </c>
      <c r="L878" t="s">
        <v>802</v>
      </c>
      <c r="M878" t="s">
        <v>802</v>
      </c>
      <c r="N878" t="s">
        <v>802</v>
      </c>
      <c r="O878" t="s">
        <v>802</v>
      </c>
      <c r="P878" t="s">
        <v>802</v>
      </c>
      <c r="Q878" t="s">
        <v>801</v>
      </c>
      <c r="R878" t="s">
        <v>802</v>
      </c>
      <c r="S878" t="s">
        <v>802</v>
      </c>
      <c r="T878" t="s">
        <v>802</v>
      </c>
      <c r="U878" t="s">
        <v>802</v>
      </c>
      <c r="V878" t="s">
        <v>802</v>
      </c>
      <c r="W878" t="s">
        <v>802</v>
      </c>
      <c r="X878">
        <v>4</v>
      </c>
      <c r="Y878">
        <v>-9397323.1710000001</v>
      </c>
      <c r="Z878" s="4" t="s">
        <v>4680</v>
      </c>
    </row>
    <row r="879" spans="1:26">
      <c r="A879">
        <v>878</v>
      </c>
      <c r="B879" t="s">
        <v>4681</v>
      </c>
      <c r="C879" t="s">
        <v>4682</v>
      </c>
      <c r="D879" t="s">
        <v>3993</v>
      </c>
      <c r="E879" t="s">
        <v>3476</v>
      </c>
      <c r="F879">
        <v>30655</v>
      </c>
      <c r="G879" t="s">
        <v>4683</v>
      </c>
      <c r="H879">
        <v>33.84429926</v>
      </c>
      <c r="I879">
        <v>-83.63194953</v>
      </c>
      <c r="J879" t="s">
        <v>801</v>
      </c>
      <c r="K879" t="s">
        <v>802</v>
      </c>
      <c r="L879" t="s">
        <v>802</v>
      </c>
      <c r="M879" t="s">
        <v>802</v>
      </c>
      <c r="N879" t="s">
        <v>802</v>
      </c>
      <c r="O879" t="s">
        <v>802</v>
      </c>
      <c r="P879" t="s">
        <v>802</v>
      </c>
      <c r="Q879" t="s">
        <v>802</v>
      </c>
      <c r="R879" t="s">
        <v>802</v>
      </c>
      <c r="S879" t="s">
        <v>802</v>
      </c>
      <c r="T879" t="s">
        <v>801</v>
      </c>
      <c r="U879" t="s">
        <v>802</v>
      </c>
      <c r="V879" t="s">
        <v>802</v>
      </c>
      <c r="W879" t="s">
        <v>802</v>
      </c>
      <c r="X879">
        <v>4</v>
      </c>
      <c r="Y879">
        <v>-9309866.4800000004</v>
      </c>
      <c r="Z879" s="4" t="s">
        <v>4684</v>
      </c>
    </row>
    <row r="880" spans="1:26">
      <c r="A880">
        <v>879</v>
      </c>
      <c r="B880" t="s">
        <v>4685</v>
      </c>
      <c r="C880" t="s">
        <v>4686</v>
      </c>
      <c r="D880" t="s">
        <v>4538</v>
      </c>
      <c r="E880" t="s">
        <v>3476</v>
      </c>
      <c r="F880">
        <v>30040</v>
      </c>
      <c r="G880" t="s">
        <v>4687</v>
      </c>
      <c r="H880">
        <v>34.275602159999998</v>
      </c>
      <c r="I880">
        <v>-84.048635950000005</v>
      </c>
      <c r="J880" t="s">
        <v>802</v>
      </c>
      <c r="K880" t="s">
        <v>801</v>
      </c>
      <c r="L880" t="s">
        <v>802</v>
      </c>
      <c r="M880" t="s">
        <v>802</v>
      </c>
      <c r="N880" t="s">
        <v>802</v>
      </c>
      <c r="O880" t="s">
        <v>802</v>
      </c>
      <c r="P880" t="s">
        <v>802</v>
      </c>
      <c r="Q880" t="s">
        <v>802</v>
      </c>
      <c r="R880" t="s">
        <v>802</v>
      </c>
      <c r="S880" t="s">
        <v>802</v>
      </c>
      <c r="T880" t="s">
        <v>802</v>
      </c>
      <c r="U880" t="s">
        <v>801</v>
      </c>
      <c r="V880" t="s">
        <v>802</v>
      </c>
      <c r="W880" t="s">
        <v>802</v>
      </c>
      <c r="X880">
        <v>4</v>
      </c>
      <c r="Y880">
        <v>-9356251.8159999996</v>
      </c>
      <c r="Z880" s="4" t="s">
        <v>4688</v>
      </c>
    </row>
    <row r="881" spans="1:26">
      <c r="A881">
        <v>880</v>
      </c>
      <c r="B881" t="s">
        <v>4689</v>
      </c>
      <c r="C881" t="s">
        <v>4690</v>
      </c>
      <c r="D881" t="s">
        <v>4276</v>
      </c>
      <c r="E881" t="s">
        <v>3476</v>
      </c>
      <c r="F881">
        <v>30252</v>
      </c>
      <c r="G881" t="s">
        <v>4691</v>
      </c>
      <c r="H881">
        <v>33.391451199999999</v>
      </c>
      <c r="I881">
        <v>-84.137259490000005</v>
      </c>
      <c r="J881" t="s">
        <v>801</v>
      </c>
      <c r="K881" t="s">
        <v>802</v>
      </c>
      <c r="L881" t="s">
        <v>802</v>
      </c>
      <c r="M881" t="s">
        <v>802</v>
      </c>
      <c r="N881" t="s">
        <v>802</v>
      </c>
      <c r="O881" t="s">
        <v>802</v>
      </c>
      <c r="P881" t="s">
        <v>802</v>
      </c>
      <c r="Q881" t="s">
        <v>801</v>
      </c>
      <c r="R881" t="s">
        <v>802</v>
      </c>
      <c r="S881" t="s">
        <v>802</v>
      </c>
      <c r="T881" t="s">
        <v>802</v>
      </c>
      <c r="U881" t="s">
        <v>802</v>
      </c>
      <c r="V881" t="s">
        <v>802</v>
      </c>
      <c r="W881" t="s">
        <v>802</v>
      </c>
      <c r="X881">
        <v>4</v>
      </c>
      <c r="Y881">
        <v>-9366117.341</v>
      </c>
      <c r="Z881" s="4" t="s">
        <v>4692</v>
      </c>
    </row>
    <row r="882" spans="1:26">
      <c r="A882">
        <v>881</v>
      </c>
      <c r="B882" t="s">
        <v>4693</v>
      </c>
      <c r="C882" t="s">
        <v>4694</v>
      </c>
      <c r="D882" t="s">
        <v>3979</v>
      </c>
      <c r="E882" t="s">
        <v>3476</v>
      </c>
      <c r="F882">
        <v>30180</v>
      </c>
      <c r="G882" t="s">
        <v>4695</v>
      </c>
      <c r="H882">
        <v>33.734132430000003</v>
      </c>
      <c r="I882">
        <v>-84.96521989</v>
      </c>
      <c r="J882" t="s">
        <v>801</v>
      </c>
      <c r="K882" t="s">
        <v>802</v>
      </c>
      <c r="L882" t="s">
        <v>802</v>
      </c>
      <c r="M882" t="s">
        <v>802</v>
      </c>
      <c r="N882" t="s">
        <v>802</v>
      </c>
      <c r="O882" t="s">
        <v>802</v>
      </c>
      <c r="P882" t="s">
        <v>802</v>
      </c>
      <c r="Q882" t="s">
        <v>801</v>
      </c>
      <c r="R882" t="s">
        <v>802</v>
      </c>
      <c r="S882" t="s">
        <v>802</v>
      </c>
      <c r="T882" t="s">
        <v>802</v>
      </c>
      <c r="U882" t="s">
        <v>802</v>
      </c>
      <c r="V882" t="s">
        <v>802</v>
      </c>
      <c r="W882" t="s">
        <v>802</v>
      </c>
      <c r="X882">
        <v>4</v>
      </c>
      <c r="Y882">
        <v>-9458285.5</v>
      </c>
      <c r="Z882" s="4" t="s">
        <v>4696</v>
      </c>
    </row>
    <row r="883" spans="1:26">
      <c r="A883">
        <v>882</v>
      </c>
      <c r="B883" t="s">
        <v>4697</v>
      </c>
      <c r="C883" t="s">
        <v>4698</v>
      </c>
      <c r="D883" t="s">
        <v>3866</v>
      </c>
      <c r="E883" t="s">
        <v>3476</v>
      </c>
      <c r="F883">
        <v>30046</v>
      </c>
      <c r="G883" t="s">
        <v>4699</v>
      </c>
      <c r="H883">
        <v>33.969182979999999</v>
      </c>
      <c r="I883">
        <v>-83.967619740000004</v>
      </c>
      <c r="J883" t="s">
        <v>801</v>
      </c>
      <c r="K883" t="s">
        <v>802</v>
      </c>
      <c r="L883" t="s">
        <v>802</v>
      </c>
      <c r="M883" t="s">
        <v>802</v>
      </c>
      <c r="N883" t="s">
        <v>802</v>
      </c>
      <c r="O883" t="s">
        <v>802</v>
      </c>
      <c r="P883" t="s">
        <v>802</v>
      </c>
      <c r="Q883" t="s">
        <v>802</v>
      </c>
      <c r="R883" t="s">
        <v>802</v>
      </c>
      <c r="S883" t="s">
        <v>801</v>
      </c>
      <c r="T883" t="s">
        <v>802</v>
      </c>
      <c r="U883" t="s">
        <v>802</v>
      </c>
      <c r="V883" t="s">
        <v>802</v>
      </c>
      <c r="W883" t="s">
        <v>802</v>
      </c>
      <c r="X883">
        <v>4</v>
      </c>
      <c r="Y883">
        <v>-9347233.1280000005</v>
      </c>
      <c r="Z883" s="4" t="s">
        <v>4700</v>
      </c>
    </row>
    <row r="884" spans="1:26">
      <c r="A884">
        <v>883</v>
      </c>
      <c r="B884" t="s">
        <v>4701</v>
      </c>
      <c r="C884" t="s">
        <v>4702</v>
      </c>
      <c r="D884" t="s">
        <v>3516</v>
      </c>
      <c r="E884" t="s">
        <v>3476</v>
      </c>
      <c r="F884">
        <v>31901</v>
      </c>
      <c r="G884" t="s">
        <v>4703</v>
      </c>
      <c r="H884">
        <v>32.46237</v>
      </c>
      <c r="I884">
        <v>-84.979740419999999</v>
      </c>
      <c r="J884" t="s">
        <v>801</v>
      </c>
      <c r="K884" t="s">
        <v>802</v>
      </c>
      <c r="L884" t="s">
        <v>802</v>
      </c>
      <c r="M884" t="s">
        <v>802</v>
      </c>
      <c r="N884" t="s">
        <v>802</v>
      </c>
      <c r="O884" t="s">
        <v>802</v>
      </c>
      <c r="P884" t="s">
        <v>802</v>
      </c>
      <c r="Q884" t="s">
        <v>801</v>
      </c>
      <c r="R884" t="s">
        <v>802</v>
      </c>
      <c r="S884" t="s">
        <v>802</v>
      </c>
      <c r="T884" t="s">
        <v>802</v>
      </c>
      <c r="U884" t="s">
        <v>802</v>
      </c>
      <c r="V884" t="s">
        <v>802</v>
      </c>
      <c r="W884" t="s">
        <v>802</v>
      </c>
      <c r="X884">
        <v>4</v>
      </c>
      <c r="Y884">
        <v>-9459901.9110000003</v>
      </c>
      <c r="Z884" s="4" t="s">
        <v>4704</v>
      </c>
    </row>
    <row r="885" spans="1:26">
      <c r="A885">
        <v>884</v>
      </c>
      <c r="B885" t="s">
        <v>4705</v>
      </c>
      <c r="C885" t="s">
        <v>4706</v>
      </c>
      <c r="D885" t="s">
        <v>4707</v>
      </c>
      <c r="E885" t="s">
        <v>3476</v>
      </c>
      <c r="F885">
        <v>30563</v>
      </c>
      <c r="G885" t="s">
        <v>4708</v>
      </c>
      <c r="H885">
        <v>34.55470914</v>
      </c>
      <c r="I885">
        <v>-83.460082760000006</v>
      </c>
      <c r="J885" t="s">
        <v>802</v>
      </c>
      <c r="K885" t="s">
        <v>801</v>
      </c>
      <c r="L885" t="s">
        <v>802</v>
      </c>
      <c r="M885" t="s">
        <v>802</v>
      </c>
      <c r="N885" t="s">
        <v>802</v>
      </c>
      <c r="O885" t="s">
        <v>802</v>
      </c>
      <c r="P885" t="s">
        <v>802</v>
      </c>
      <c r="Q885" t="s">
        <v>802</v>
      </c>
      <c r="R885" t="s">
        <v>802</v>
      </c>
      <c r="S885" t="s">
        <v>802</v>
      </c>
      <c r="T885" t="s">
        <v>802</v>
      </c>
      <c r="U885" t="s">
        <v>802</v>
      </c>
      <c r="V885" t="s">
        <v>802</v>
      </c>
      <c r="W885" t="s">
        <v>801</v>
      </c>
      <c r="X885">
        <v>4</v>
      </c>
      <c r="Y885">
        <v>-9290734.3579999991</v>
      </c>
      <c r="Z885" s="4" t="s">
        <v>4709</v>
      </c>
    </row>
    <row r="886" spans="1:26">
      <c r="A886">
        <v>885</v>
      </c>
      <c r="B886" t="s">
        <v>4710</v>
      </c>
      <c r="C886" t="s">
        <v>4711</v>
      </c>
      <c r="D886" t="s">
        <v>4707</v>
      </c>
      <c r="E886" t="s">
        <v>3476</v>
      </c>
      <c r="F886">
        <v>30563</v>
      </c>
      <c r="G886" t="s">
        <v>4183</v>
      </c>
      <c r="H886">
        <v>34.55470914</v>
      </c>
      <c r="I886">
        <v>-83.460082760000006</v>
      </c>
      <c r="J886" t="s">
        <v>801</v>
      </c>
      <c r="K886" t="s">
        <v>802</v>
      </c>
      <c r="L886" t="s">
        <v>802</v>
      </c>
      <c r="M886" t="s">
        <v>802</v>
      </c>
      <c r="N886" t="s">
        <v>802</v>
      </c>
      <c r="O886" t="s">
        <v>801</v>
      </c>
      <c r="P886" t="s">
        <v>802</v>
      </c>
      <c r="Q886" t="s">
        <v>802</v>
      </c>
      <c r="R886" t="s">
        <v>802</v>
      </c>
      <c r="S886" t="s">
        <v>802</v>
      </c>
      <c r="T886" t="s">
        <v>802</v>
      </c>
      <c r="U886" t="s">
        <v>802</v>
      </c>
      <c r="V886" t="s">
        <v>802</v>
      </c>
      <c r="W886" t="s">
        <v>802</v>
      </c>
      <c r="X886">
        <v>4</v>
      </c>
      <c r="Y886">
        <v>-9290734.3579999991</v>
      </c>
      <c r="Z886" s="4" t="s">
        <v>4709</v>
      </c>
    </row>
    <row r="887" spans="1:26">
      <c r="A887">
        <v>886</v>
      </c>
      <c r="B887" t="s">
        <v>4712</v>
      </c>
      <c r="C887" t="s">
        <v>4713</v>
      </c>
      <c r="D887" t="s">
        <v>4714</v>
      </c>
      <c r="E887" t="s">
        <v>3476</v>
      </c>
      <c r="F887">
        <v>30178</v>
      </c>
      <c r="G887" t="s">
        <v>4715</v>
      </c>
      <c r="H887">
        <v>34.143432599999997</v>
      </c>
      <c r="I887">
        <v>-84.981679360000001</v>
      </c>
      <c r="J887" t="s">
        <v>801</v>
      </c>
      <c r="K887" t="s">
        <v>802</v>
      </c>
      <c r="L887" t="s">
        <v>802</v>
      </c>
      <c r="M887" t="s">
        <v>802</v>
      </c>
      <c r="N887" t="s">
        <v>802</v>
      </c>
      <c r="O887" t="s">
        <v>802</v>
      </c>
      <c r="P887" t="s">
        <v>802</v>
      </c>
      <c r="Q887" t="s">
        <v>801</v>
      </c>
      <c r="R887" t="s">
        <v>802</v>
      </c>
      <c r="S887" t="s">
        <v>802</v>
      </c>
      <c r="T887" t="s">
        <v>802</v>
      </c>
      <c r="U887" t="s">
        <v>802</v>
      </c>
      <c r="V887" t="s">
        <v>802</v>
      </c>
      <c r="W887" t="s">
        <v>802</v>
      </c>
      <c r="X887">
        <v>4</v>
      </c>
      <c r="Y887">
        <v>-9460117.7630000003</v>
      </c>
      <c r="Z887" s="4" t="s">
        <v>4716</v>
      </c>
    </row>
    <row r="888" spans="1:26">
      <c r="A888">
        <v>887</v>
      </c>
      <c r="B888" t="s">
        <v>4717</v>
      </c>
      <c r="C888" t="s">
        <v>4718</v>
      </c>
      <c r="D888" t="s">
        <v>4719</v>
      </c>
      <c r="E888" t="s">
        <v>3476</v>
      </c>
      <c r="F888">
        <v>30439</v>
      </c>
      <c r="G888" t="s">
        <v>4720</v>
      </c>
      <c r="H888">
        <v>32.458972719999998</v>
      </c>
      <c r="I888">
        <v>-82.066848030000003</v>
      </c>
      <c r="J888" t="s">
        <v>802</v>
      </c>
      <c r="K888" t="s">
        <v>801</v>
      </c>
      <c r="L888" t="s">
        <v>802</v>
      </c>
      <c r="M888" t="s">
        <v>802</v>
      </c>
      <c r="N888" t="s">
        <v>802</v>
      </c>
      <c r="O888" t="s">
        <v>802</v>
      </c>
      <c r="P888" t="s">
        <v>802</v>
      </c>
      <c r="Q888" t="s">
        <v>802</v>
      </c>
      <c r="R888" t="s">
        <v>802</v>
      </c>
      <c r="S888" t="s">
        <v>802</v>
      </c>
      <c r="T888" t="s">
        <v>802</v>
      </c>
      <c r="U888" t="s">
        <v>802</v>
      </c>
      <c r="V888" t="s">
        <v>802</v>
      </c>
      <c r="W888" t="s">
        <v>801</v>
      </c>
      <c r="X888">
        <v>4</v>
      </c>
      <c r="Y888">
        <v>-9135640.1199999992</v>
      </c>
      <c r="Z888" s="4" t="s">
        <v>4721</v>
      </c>
    </row>
    <row r="889" spans="1:26">
      <c r="A889">
        <v>888</v>
      </c>
      <c r="B889" t="s">
        <v>4722</v>
      </c>
      <c r="C889" t="s">
        <v>4723</v>
      </c>
      <c r="D889" t="s">
        <v>1203</v>
      </c>
      <c r="E889" t="s">
        <v>3476</v>
      </c>
      <c r="F889">
        <v>30501</v>
      </c>
      <c r="G889" t="s">
        <v>4539</v>
      </c>
      <c r="H889">
        <v>34.288951539999999</v>
      </c>
      <c r="I889">
        <v>-83.814062649999997</v>
      </c>
      <c r="J889" t="s">
        <v>801</v>
      </c>
      <c r="K889" t="s">
        <v>802</v>
      </c>
      <c r="L889" t="s">
        <v>802</v>
      </c>
      <c r="M889" t="s">
        <v>802</v>
      </c>
      <c r="N889" t="s">
        <v>802</v>
      </c>
      <c r="O889" t="s">
        <v>802</v>
      </c>
      <c r="P889" t="s">
        <v>802</v>
      </c>
      <c r="Q889" t="s">
        <v>802</v>
      </c>
      <c r="R889" t="s">
        <v>802</v>
      </c>
      <c r="S889" t="s">
        <v>801</v>
      </c>
      <c r="T889" t="s">
        <v>802</v>
      </c>
      <c r="U889" t="s">
        <v>802</v>
      </c>
      <c r="V889" t="s">
        <v>802</v>
      </c>
      <c r="W889" t="s">
        <v>802</v>
      </c>
      <c r="X889">
        <v>4</v>
      </c>
      <c r="Y889">
        <v>-9330139.2290000003</v>
      </c>
      <c r="Z889" s="4" t="s">
        <v>4724</v>
      </c>
    </row>
    <row r="890" spans="1:26">
      <c r="A890">
        <v>889</v>
      </c>
      <c r="B890" t="s">
        <v>4725</v>
      </c>
      <c r="C890" t="s">
        <v>4726</v>
      </c>
      <c r="D890" t="s">
        <v>1203</v>
      </c>
      <c r="E890" t="s">
        <v>3476</v>
      </c>
      <c r="F890">
        <v>30507</v>
      </c>
      <c r="G890" t="s">
        <v>1776</v>
      </c>
      <c r="H890">
        <v>34.268751350000002</v>
      </c>
      <c r="I890">
        <v>-83.807906880000004</v>
      </c>
      <c r="J890" t="s">
        <v>801</v>
      </c>
      <c r="K890" t="s">
        <v>802</v>
      </c>
      <c r="L890" t="s">
        <v>802</v>
      </c>
      <c r="M890" t="s">
        <v>802</v>
      </c>
      <c r="N890" t="s">
        <v>802</v>
      </c>
      <c r="O890" t="s">
        <v>802</v>
      </c>
      <c r="P890" t="s">
        <v>802</v>
      </c>
      <c r="Q890" t="s">
        <v>802</v>
      </c>
      <c r="R890" t="s">
        <v>802</v>
      </c>
      <c r="S890" t="s">
        <v>801</v>
      </c>
      <c r="T890" t="s">
        <v>802</v>
      </c>
      <c r="U890" t="s">
        <v>802</v>
      </c>
      <c r="V890" t="s">
        <v>802</v>
      </c>
      <c r="W890" t="s">
        <v>802</v>
      </c>
      <c r="X890">
        <v>4</v>
      </c>
      <c r="Y890">
        <v>-9329453.9710000008</v>
      </c>
      <c r="Z890" s="4" t="s">
        <v>4727</v>
      </c>
    </row>
    <row r="891" spans="1:26">
      <c r="A891">
        <v>890</v>
      </c>
      <c r="B891" t="s">
        <v>4728</v>
      </c>
      <c r="C891" t="s">
        <v>4729</v>
      </c>
      <c r="D891" t="s">
        <v>1203</v>
      </c>
      <c r="E891" t="s">
        <v>3476</v>
      </c>
      <c r="F891">
        <v>30507</v>
      </c>
      <c r="G891" t="s">
        <v>4730</v>
      </c>
      <c r="H891">
        <v>34.24859129</v>
      </c>
      <c r="I891">
        <v>-83.799074950000005</v>
      </c>
      <c r="J891" t="s">
        <v>802</v>
      </c>
      <c r="K891" t="s">
        <v>801</v>
      </c>
      <c r="L891" t="s">
        <v>802</v>
      </c>
      <c r="M891" t="s">
        <v>802</v>
      </c>
      <c r="N891" t="s">
        <v>802</v>
      </c>
      <c r="O891" t="s">
        <v>802</v>
      </c>
      <c r="P891" t="s">
        <v>802</v>
      </c>
      <c r="Q891" t="s">
        <v>802</v>
      </c>
      <c r="R891" t="s">
        <v>802</v>
      </c>
      <c r="S891" t="s">
        <v>802</v>
      </c>
      <c r="T891" t="s">
        <v>802</v>
      </c>
      <c r="U891" t="s">
        <v>802</v>
      </c>
      <c r="V891" t="s">
        <v>802</v>
      </c>
      <c r="W891" t="s">
        <v>801</v>
      </c>
      <c r="X891">
        <v>4</v>
      </c>
      <c r="Y891">
        <v>-9328470.8039999995</v>
      </c>
      <c r="Z891" s="4" t="s">
        <v>4731</v>
      </c>
    </row>
    <row r="892" spans="1:26">
      <c r="A892">
        <v>891</v>
      </c>
      <c r="B892" t="s">
        <v>4732</v>
      </c>
      <c r="C892" t="s">
        <v>4733</v>
      </c>
      <c r="D892" t="s">
        <v>1203</v>
      </c>
      <c r="E892" t="s">
        <v>3476</v>
      </c>
      <c r="F892">
        <v>30501</v>
      </c>
      <c r="G892" t="s">
        <v>4734</v>
      </c>
      <c r="H892">
        <v>34.288531570000004</v>
      </c>
      <c r="I892">
        <v>-83.812989740000006</v>
      </c>
      <c r="J892" t="s">
        <v>801</v>
      </c>
      <c r="K892" t="s">
        <v>802</v>
      </c>
      <c r="L892" t="s">
        <v>802</v>
      </c>
      <c r="M892" t="s">
        <v>802</v>
      </c>
      <c r="N892" t="s">
        <v>802</v>
      </c>
      <c r="O892" t="s">
        <v>801</v>
      </c>
      <c r="P892" t="s">
        <v>802</v>
      </c>
      <c r="Q892" t="s">
        <v>802</v>
      </c>
      <c r="R892" t="s">
        <v>802</v>
      </c>
      <c r="S892" t="s">
        <v>802</v>
      </c>
      <c r="T892" t="s">
        <v>802</v>
      </c>
      <c r="U892" t="s">
        <v>802</v>
      </c>
      <c r="V892" t="s">
        <v>802</v>
      </c>
      <c r="W892" t="s">
        <v>802</v>
      </c>
      <c r="X892">
        <v>4</v>
      </c>
      <c r="Y892">
        <v>-9330019.7929999996</v>
      </c>
      <c r="Z892" s="4" t="s">
        <v>4735</v>
      </c>
    </row>
    <row r="893" spans="1:26">
      <c r="A893">
        <v>892</v>
      </c>
      <c r="B893" t="s">
        <v>4736</v>
      </c>
      <c r="C893" t="s">
        <v>4737</v>
      </c>
      <c r="D893" t="s">
        <v>3614</v>
      </c>
      <c r="E893" t="s">
        <v>3476</v>
      </c>
      <c r="F893">
        <v>31705</v>
      </c>
      <c r="G893" t="s">
        <v>4738</v>
      </c>
      <c r="H893">
        <v>31.540805110000001</v>
      </c>
      <c r="I893">
        <v>-84.094655259999996</v>
      </c>
      <c r="J893" t="s">
        <v>801</v>
      </c>
      <c r="K893" t="s">
        <v>802</v>
      </c>
      <c r="L893" t="s">
        <v>802</v>
      </c>
      <c r="M893" t="s">
        <v>802</v>
      </c>
      <c r="N893" t="s">
        <v>802</v>
      </c>
      <c r="O893" t="s">
        <v>802</v>
      </c>
      <c r="P893" t="s">
        <v>802</v>
      </c>
      <c r="Q893" t="s">
        <v>802</v>
      </c>
      <c r="R893" t="s">
        <v>802</v>
      </c>
      <c r="S893" t="s">
        <v>801</v>
      </c>
      <c r="T893" t="s">
        <v>802</v>
      </c>
      <c r="U893" t="s">
        <v>802</v>
      </c>
      <c r="V893" t="s">
        <v>802</v>
      </c>
      <c r="W893" t="s">
        <v>802</v>
      </c>
      <c r="X893">
        <v>4</v>
      </c>
      <c r="Y893">
        <v>-9361374.6490000002</v>
      </c>
      <c r="Z893" s="4" t="s">
        <v>4739</v>
      </c>
    </row>
    <row r="894" spans="1:26">
      <c r="A894">
        <v>893</v>
      </c>
      <c r="B894" t="s">
        <v>4740</v>
      </c>
      <c r="C894" t="s">
        <v>4741</v>
      </c>
      <c r="D894" t="s">
        <v>3571</v>
      </c>
      <c r="E894" t="s">
        <v>3476</v>
      </c>
      <c r="F894">
        <v>31024</v>
      </c>
      <c r="G894" t="s">
        <v>4742</v>
      </c>
      <c r="H894">
        <v>33.344535530000002</v>
      </c>
      <c r="I894">
        <v>-83.388470839999997</v>
      </c>
      <c r="J894" t="s">
        <v>801</v>
      </c>
      <c r="K894" t="s">
        <v>802</v>
      </c>
      <c r="L894" t="s">
        <v>802</v>
      </c>
      <c r="M894" t="s">
        <v>802</v>
      </c>
      <c r="N894" t="s">
        <v>802</v>
      </c>
      <c r="O894" t="s">
        <v>802</v>
      </c>
      <c r="P894" t="s">
        <v>802</v>
      </c>
      <c r="Q894" t="s">
        <v>801</v>
      </c>
      <c r="R894" t="s">
        <v>802</v>
      </c>
      <c r="S894" t="s">
        <v>802</v>
      </c>
      <c r="T894" t="s">
        <v>802</v>
      </c>
      <c r="U894" t="s">
        <v>802</v>
      </c>
      <c r="V894" t="s">
        <v>802</v>
      </c>
      <c r="W894" t="s">
        <v>802</v>
      </c>
      <c r="X894">
        <v>4</v>
      </c>
      <c r="Y894">
        <v>-9282762.5449999999</v>
      </c>
      <c r="Z894" s="4" t="s">
        <v>4743</v>
      </c>
    </row>
    <row r="895" spans="1:26">
      <c r="A895">
        <v>894</v>
      </c>
      <c r="B895" t="s">
        <v>4744</v>
      </c>
      <c r="C895" t="s">
        <v>4745</v>
      </c>
      <c r="D895" t="s">
        <v>4746</v>
      </c>
      <c r="E895" t="s">
        <v>3476</v>
      </c>
      <c r="F895">
        <v>31771</v>
      </c>
      <c r="G895" t="s">
        <v>4747</v>
      </c>
      <c r="H895">
        <v>31.227419919999999</v>
      </c>
      <c r="I895">
        <v>-83.597963340000007</v>
      </c>
      <c r="J895" t="s">
        <v>801</v>
      </c>
      <c r="K895" t="s">
        <v>802</v>
      </c>
      <c r="L895" t="s">
        <v>802</v>
      </c>
      <c r="M895" t="s">
        <v>801</v>
      </c>
      <c r="N895" t="s">
        <v>802</v>
      </c>
      <c r="O895" t="s">
        <v>802</v>
      </c>
      <c r="P895" t="s">
        <v>802</v>
      </c>
      <c r="Q895" t="s">
        <v>802</v>
      </c>
      <c r="R895" t="s">
        <v>802</v>
      </c>
      <c r="S895" t="s">
        <v>802</v>
      </c>
      <c r="T895" t="s">
        <v>802</v>
      </c>
      <c r="U895" t="s">
        <v>802</v>
      </c>
      <c r="V895" t="s">
        <v>802</v>
      </c>
      <c r="W895" t="s">
        <v>802</v>
      </c>
      <c r="X895">
        <v>4</v>
      </c>
      <c r="Y895">
        <v>-9306083.1400000006</v>
      </c>
      <c r="Z895" s="4" t="s">
        <v>4748</v>
      </c>
    </row>
    <row r="896" spans="1:26">
      <c r="A896">
        <v>895</v>
      </c>
      <c r="B896" t="s">
        <v>4749</v>
      </c>
      <c r="C896" t="s">
        <v>4750</v>
      </c>
      <c r="D896" t="s">
        <v>4191</v>
      </c>
      <c r="E896" t="s">
        <v>3476</v>
      </c>
      <c r="F896">
        <v>30014</v>
      </c>
      <c r="G896" t="s">
        <v>4192</v>
      </c>
      <c r="H896">
        <v>33.609915610000002</v>
      </c>
      <c r="I896">
        <v>-83.88109824</v>
      </c>
      <c r="J896" t="s">
        <v>801</v>
      </c>
      <c r="K896" t="s">
        <v>802</v>
      </c>
      <c r="L896" t="s">
        <v>802</v>
      </c>
      <c r="M896" t="s">
        <v>802</v>
      </c>
      <c r="N896" t="s">
        <v>802</v>
      </c>
      <c r="O896" t="s">
        <v>802</v>
      </c>
      <c r="P896" t="s">
        <v>802</v>
      </c>
      <c r="Q896" t="s">
        <v>802</v>
      </c>
      <c r="R896" t="s">
        <v>802</v>
      </c>
      <c r="S896" t="s">
        <v>801</v>
      </c>
      <c r="T896" t="s">
        <v>802</v>
      </c>
      <c r="U896" t="s">
        <v>802</v>
      </c>
      <c r="V896" t="s">
        <v>802</v>
      </c>
      <c r="W896" t="s">
        <v>802</v>
      </c>
      <c r="X896">
        <v>4</v>
      </c>
      <c r="Y896">
        <v>-9337601.5940000005</v>
      </c>
      <c r="Z896" s="4" t="s">
        <v>4751</v>
      </c>
    </row>
    <row r="897" spans="1:26">
      <c r="A897">
        <v>896</v>
      </c>
      <c r="B897" t="s">
        <v>4752</v>
      </c>
      <c r="C897" t="s">
        <v>4753</v>
      </c>
      <c r="D897" t="s">
        <v>4754</v>
      </c>
      <c r="E897" t="s">
        <v>3476</v>
      </c>
      <c r="F897">
        <v>30529</v>
      </c>
      <c r="G897" t="s">
        <v>4755</v>
      </c>
      <c r="H897">
        <v>34.190310770000004</v>
      </c>
      <c r="I897">
        <v>-83.441623989999997</v>
      </c>
      <c r="J897" t="s">
        <v>801</v>
      </c>
      <c r="K897" t="s">
        <v>802</v>
      </c>
      <c r="L897" t="s">
        <v>802</v>
      </c>
      <c r="M897" t="s">
        <v>802</v>
      </c>
      <c r="N897" t="s">
        <v>802</v>
      </c>
      <c r="O897" t="s">
        <v>802</v>
      </c>
      <c r="P897" t="s">
        <v>802</v>
      </c>
      <c r="Q897" t="s">
        <v>801</v>
      </c>
      <c r="R897" t="s">
        <v>802</v>
      </c>
      <c r="S897" t="s">
        <v>802</v>
      </c>
      <c r="T897" t="s">
        <v>802</v>
      </c>
      <c r="U897" t="s">
        <v>802</v>
      </c>
      <c r="V897" t="s">
        <v>802</v>
      </c>
      <c r="W897" t="s">
        <v>802</v>
      </c>
      <c r="X897">
        <v>4</v>
      </c>
      <c r="Y897">
        <v>-9288679.5329999998</v>
      </c>
      <c r="Z897" s="4" t="s">
        <v>4756</v>
      </c>
    </row>
    <row r="898" spans="1:26">
      <c r="A898">
        <v>897</v>
      </c>
      <c r="B898" t="s">
        <v>4757</v>
      </c>
      <c r="C898" t="s">
        <v>4758</v>
      </c>
      <c r="D898" t="s">
        <v>4196</v>
      </c>
      <c r="E898" t="s">
        <v>3476</v>
      </c>
      <c r="F898">
        <v>30263</v>
      </c>
      <c r="G898" t="s">
        <v>4759</v>
      </c>
      <c r="H898">
        <v>33.335689469999998</v>
      </c>
      <c r="I898">
        <v>-84.843989219999997</v>
      </c>
      <c r="J898" t="s">
        <v>801</v>
      </c>
      <c r="K898" t="s">
        <v>802</v>
      </c>
      <c r="L898" t="s">
        <v>802</v>
      </c>
      <c r="M898" t="s">
        <v>802</v>
      </c>
      <c r="N898" t="s">
        <v>802</v>
      </c>
      <c r="O898" t="s">
        <v>802</v>
      </c>
      <c r="P898" t="s">
        <v>802</v>
      </c>
      <c r="Q898" t="s">
        <v>801</v>
      </c>
      <c r="R898" t="s">
        <v>802</v>
      </c>
      <c r="S898" t="s">
        <v>802</v>
      </c>
      <c r="T898" t="s">
        <v>802</v>
      </c>
      <c r="U898" t="s">
        <v>802</v>
      </c>
      <c r="V898" t="s">
        <v>802</v>
      </c>
      <c r="W898" t="s">
        <v>802</v>
      </c>
      <c r="X898">
        <v>4</v>
      </c>
      <c r="Y898">
        <v>-9444790.1569999997</v>
      </c>
      <c r="Z898" s="4" t="s">
        <v>4760</v>
      </c>
    </row>
    <row r="899" spans="1:26">
      <c r="A899">
        <v>898</v>
      </c>
      <c r="B899" t="s">
        <v>4761</v>
      </c>
      <c r="C899" t="s">
        <v>4762</v>
      </c>
      <c r="D899" t="s">
        <v>4763</v>
      </c>
      <c r="E899" t="s">
        <v>3476</v>
      </c>
      <c r="F899">
        <v>30667</v>
      </c>
      <c r="G899" t="s">
        <v>4764</v>
      </c>
      <c r="H899">
        <v>33.761127139999999</v>
      </c>
      <c r="I899">
        <v>-83.173215080000006</v>
      </c>
      <c r="J899" t="s">
        <v>801</v>
      </c>
      <c r="K899" t="s">
        <v>802</v>
      </c>
      <c r="L899" t="s">
        <v>802</v>
      </c>
      <c r="M899" t="s">
        <v>802</v>
      </c>
      <c r="N899" t="s">
        <v>802</v>
      </c>
      <c r="O899" t="s">
        <v>802</v>
      </c>
      <c r="P899" t="s">
        <v>802</v>
      </c>
      <c r="Q899" t="s">
        <v>802</v>
      </c>
      <c r="R899" t="s">
        <v>802</v>
      </c>
      <c r="S899" t="s">
        <v>802</v>
      </c>
      <c r="T899" t="s">
        <v>801</v>
      </c>
      <c r="U899" t="s">
        <v>802</v>
      </c>
      <c r="V899" t="s">
        <v>802</v>
      </c>
      <c r="W899" t="s">
        <v>802</v>
      </c>
      <c r="X899">
        <v>4</v>
      </c>
      <c r="Y899">
        <v>-9258800.3790000007</v>
      </c>
      <c r="Z899" s="4" t="s">
        <v>4765</v>
      </c>
    </row>
    <row r="900" spans="1:26">
      <c r="A900">
        <v>899</v>
      </c>
      <c r="B900" t="s">
        <v>4766</v>
      </c>
      <c r="C900" t="s">
        <v>4767</v>
      </c>
      <c r="D900" t="s">
        <v>3544</v>
      </c>
      <c r="E900" t="s">
        <v>3476</v>
      </c>
      <c r="F900">
        <v>30642</v>
      </c>
      <c r="G900" t="s">
        <v>4768</v>
      </c>
      <c r="H900">
        <v>33.588624750000001</v>
      </c>
      <c r="I900">
        <v>-83.153584339999995</v>
      </c>
      <c r="J900" t="s">
        <v>801</v>
      </c>
      <c r="K900" t="s">
        <v>802</v>
      </c>
      <c r="L900" t="s">
        <v>802</v>
      </c>
      <c r="M900" t="s">
        <v>802</v>
      </c>
      <c r="N900" t="s">
        <v>802</v>
      </c>
      <c r="O900" t="s">
        <v>802</v>
      </c>
      <c r="P900" t="s">
        <v>802</v>
      </c>
      <c r="Q900" t="s">
        <v>801</v>
      </c>
      <c r="R900" t="s">
        <v>802</v>
      </c>
      <c r="S900" t="s">
        <v>802</v>
      </c>
      <c r="T900" t="s">
        <v>802</v>
      </c>
      <c r="U900" t="s">
        <v>802</v>
      </c>
      <c r="V900" t="s">
        <v>802</v>
      </c>
      <c r="W900" t="s">
        <v>802</v>
      </c>
      <c r="X900">
        <v>4</v>
      </c>
      <c r="Y900">
        <v>-9256615.0930000003</v>
      </c>
      <c r="Z900" s="4" t="s">
        <v>4769</v>
      </c>
    </row>
    <row r="901" spans="1:26">
      <c r="A901">
        <v>900</v>
      </c>
      <c r="B901" t="s">
        <v>4770</v>
      </c>
      <c r="C901" t="s">
        <v>4771</v>
      </c>
      <c r="D901" t="s">
        <v>4082</v>
      </c>
      <c r="E901" t="s">
        <v>3476</v>
      </c>
      <c r="F901">
        <v>30078</v>
      </c>
      <c r="G901" t="s">
        <v>4772</v>
      </c>
      <c r="H901">
        <v>33.88715243</v>
      </c>
      <c r="I901">
        <v>-84.027627960000004</v>
      </c>
      <c r="J901" t="s">
        <v>801</v>
      </c>
      <c r="K901" t="s">
        <v>802</v>
      </c>
      <c r="L901" t="s">
        <v>802</v>
      </c>
      <c r="M901" t="s">
        <v>802</v>
      </c>
      <c r="N901" t="s">
        <v>801</v>
      </c>
      <c r="O901" t="s">
        <v>802</v>
      </c>
      <c r="P901" t="s">
        <v>802</v>
      </c>
      <c r="Q901" t="s">
        <v>802</v>
      </c>
      <c r="R901" t="s">
        <v>802</v>
      </c>
      <c r="S901" t="s">
        <v>802</v>
      </c>
      <c r="T901" t="s">
        <v>802</v>
      </c>
      <c r="U901" t="s">
        <v>802</v>
      </c>
      <c r="V901" t="s">
        <v>802</v>
      </c>
      <c r="W901" t="s">
        <v>802</v>
      </c>
      <c r="X901">
        <v>4</v>
      </c>
      <c r="Y901">
        <v>-9353913.2139999997</v>
      </c>
      <c r="Z901" s="4" t="s">
        <v>4773</v>
      </c>
    </row>
    <row r="902" spans="1:26">
      <c r="A902">
        <v>901</v>
      </c>
      <c r="B902" t="s">
        <v>4774</v>
      </c>
      <c r="C902" t="s">
        <v>4775</v>
      </c>
      <c r="D902" t="s">
        <v>4776</v>
      </c>
      <c r="E902" t="s">
        <v>3476</v>
      </c>
      <c r="F902">
        <v>30125</v>
      </c>
      <c r="G902" t="s">
        <v>4777</v>
      </c>
      <c r="H902">
        <v>34.054366469999998</v>
      </c>
      <c r="I902">
        <v>-85.266302469999999</v>
      </c>
      <c r="J902" t="s">
        <v>801</v>
      </c>
      <c r="K902" t="s">
        <v>802</v>
      </c>
      <c r="L902" t="s">
        <v>802</v>
      </c>
      <c r="M902" t="s">
        <v>802</v>
      </c>
      <c r="N902" t="s">
        <v>802</v>
      </c>
      <c r="O902" t="s">
        <v>802</v>
      </c>
      <c r="P902" t="s">
        <v>802</v>
      </c>
      <c r="Q902" t="s">
        <v>801</v>
      </c>
      <c r="R902" t="s">
        <v>802</v>
      </c>
      <c r="S902" t="s">
        <v>802</v>
      </c>
      <c r="T902" t="s">
        <v>802</v>
      </c>
      <c r="U902" t="s">
        <v>802</v>
      </c>
      <c r="V902" t="s">
        <v>802</v>
      </c>
      <c r="W902" t="s">
        <v>802</v>
      </c>
      <c r="X902">
        <v>4</v>
      </c>
      <c r="Y902">
        <v>-9491801.8709999993</v>
      </c>
      <c r="Z902" s="4" t="s">
        <v>4778</v>
      </c>
    </row>
    <row r="903" spans="1:26">
      <c r="A903">
        <v>902</v>
      </c>
      <c r="B903" t="s">
        <v>4779</v>
      </c>
      <c r="C903" t="s">
        <v>4780</v>
      </c>
      <c r="D903" t="s">
        <v>3501</v>
      </c>
      <c r="E903" t="s">
        <v>3476</v>
      </c>
      <c r="F903">
        <v>39828</v>
      </c>
      <c r="G903" t="s">
        <v>4781</v>
      </c>
      <c r="H903">
        <v>30.895839030000001</v>
      </c>
      <c r="I903">
        <v>-84.122454480000002</v>
      </c>
      <c r="J903" t="s">
        <v>801</v>
      </c>
      <c r="K903" t="s">
        <v>802</v>
      </c>
      <c r="L903" t="s">
        <v>802</v>
      </c>
      <c r="M903" t="s">
        <v>802</v>
      </c>
      <c r="N903" t="s">
        <v>802</v>
      </c>
      <c r="O903" t="s">
        <v>802</v>
      </c>
      <c r="P903" t="s">
        <v>802</v>
      </c>
      <c r="Q903" t="s">
        <v>801</v>
      </c>
      <c r="R903" t="s">
        <v>802</v>
      </c>
      <c r="S903" t="s">
        <v>802</v>
      </c>
      <c r="T903" t="s">
        <v>802</v>
      </c>
      <c r="U903" t="s">
        <v>802</v>
      </c>
      <c r="V903" t="s">
        <v>802</v>
      </c>
      <c r="W903" t="s">
        <v>802</v>
      </c>
      <c r="X903">
        <v>4</v>
      </c>
      <c r="Y903">
        <v>-9364469.2410000004</v>
      </c>
      <c r="Z903" s="4" t="s">
        <v>4782</v>
      </c>
    </row>
    <row r="904" spans="1:26">
      <c r="A904">
        <v>903</v>
      </c>
      <c r="B904" t="s">
        <v>4783</v>
      </c>
      <c r="C904" t="s">
        <v>4784</v>
      </c>
      <c r="D904" t="s">
        <v>4785</v>
      </c>
      <c r="E904" t="s">
        <v>3476</v>
      </c>
      <c r="F904">
        <v>30341</v>
      </c>
      <c r="G904" t="s">
        <v>4786</v>
      </c>
      <c r="H904">
        <v>33.886097390000003</v>
      </c>
      <c r="I904">
        <v>-84.257719980000005</v>
      </c>
      <c r="J904" t="s">
        <v>801</v>
      </c>
      <c r="K904" t="s">
        <v>802</v>
      </c>
      <c r="L904" t="s">
        <v>802</v>
      </c>
      <c r="M904" t="s">
        <v>802</v>
      </c>
      <c r="N904" t="s">
        <v>802</v>
      </c>
      <c r="O904" t="s">
        <v>801</v>
      </c>
      <c r="P904" t="s">
        <v>802</v>
      </c>
      <c r="Q904" t="s">
        <v>802</v>
      </c>
      <c r="R904" t="s">
        <v>802</v>
      </c>
      <c r="S904" t="s">
        <v>802</v>
      </c>
      <c r="T904" t="s">
        <v>802</v>
      </c>
      <c r="U904" t="s">
        <v>802</v>
      </c>
      <c r="V904" t="s">
        <v>802</v>
      </c>
      <c r="W904" t="s">
        <v>802</v>
      </c>
      <c r="X904">
        <v>4</v>
      </c>
      <c r="Y904">
        <v>-9379526.9480000008</v>
      </c>
      <c r="Z904" s="4" t="s">
        <v>4787</v>
      </c>
    </row>
    <row r="905" spans="1:26">
      <c r="A905">
        <v>904</v>
      </c>
      <c r="B905" t="s">
        <v>4788</v>
      </c>
      <c r="C905" t="s">
        <v>4789</v>
      </c>
      <c r="D905" t="s">
        <v>4506</v>
      </c>
      <c r="E905" t="s">
        <v>3476</v>
      </c>
      <c r="F905">
        <v>31092</v>
      </c>
      <c r="G905" t="s">
        <v>4786</v>
      </c>
      <c r="H905">
        <v>32.078593570000002</v>
      </c>
      <c r="I905">
        <v>-83.788033299999995</v>
      </c>
      <c r="J905" t="s">
        <v>801</v>
      </c>
      <c r="K905" t="s">
        <v>802</v>
      </c>
      <c r="L905" t="s">
        <v>802</v>
      </c>
      <c r="M905" t="s">
        <v>802</v>
      </c>
      <c r="N905" t="s">
        <v>802</v>
      </c>
      <c r="O905" t="s">
        <v>802</v>
      </c>
      <c r="P905" t="s">
        <v>802</v>
      </c>
      <c r="Q905" t="s">
        <v>801</v>
      </c>
      <c r="R905" t="s">
        <v>802</v>
      </c>
      <c r="S905" t="s">
        <v>802</v>
      </c>
      <c r="T905" t="s">
        <v>802</v>
      </c>
      <c r="U905" t="s">
        <v>802</v>
      </c>
      <c r="V905" t="s">
        <v>802</v>
      </c>
      <c r="W905" t="s">
        <v>802</v>
      </c>
      <c r="X905">
        <v>4</v>
      </c>
      <c r="Y905">
        <v>-9327241.6410000008</v>
      </c>
      <c r="Z905" s="4" t="s">
        <v>4790</v>
      </c>
    </row>
    <row r="906" spans="1:26">
      <c r="A906">
        <v>905</v>
      </c>
      <c r="B906" t="s">
        <v>4791</v>
      </c>
      <c r="C906" t="s">
        <v>4792</v>
      </c>
      <c r="D906" t="s">
        <v>4793</v>
      </c>
      <c r="E906" t="s">
        <v>3476</v>
      </c>
      <c r="F906">
        <v>31047</v>
      </c>
      <c r="G906" t="s">
        <v>4794</v>
      </c>
      <c r="H906">
        <v>32.399565979999998</v>
      </c>
      <c r="I906">
        <v>-83.564538929999998</v>
      </c>
      <c r="J906" t="s">
        <v>802</v>
      </c>
      <c r="K906" t="s">
        <v>801</v>
      </c>
      <c r="L906" t="s">
        <v>802</v>
      </c>
      <c r="M906" t="s">
        <v>802</v>
      </c>
      <c r="N906" t="s">
        <v>802</v>
      </c>
      <c r="O906" t="s">
        <v>802</v>
      </c>
      <c r="P906" t="s">
        <v>802</v>
      </c>
      <c r="Q906" t="s">
        <v>802</v>
      </c>
      <c r="R906" t="s">
        <v>802</v>
      </c>
      <c r="S906" t="s">
        <v>802</v>
      </c>
      <c r="T906" t="s">
        <v>802</v>
      </c>
      <c r="U906" t="s">
        <v>802</v>
      </c>
      <c r="V906" t="s">
        <v>802</v>
      </c>
      <c r="W906" t="s">
        <v>801</v>
      </c>
      <c r="X906">
        <v>4</v>
      </c>
      <c r="Y906">
        <v>-9302362.3560000006</v>
      </c>
      <c r="Z906" s="4" t="s">
        <v>4795</v>
      </c>
    </row>
    <row r="907" spans="1:26">
      <c r="A907">
        <v>906</v>
      </c>
      <c r="B907" t="s">
        <v>4796</v>
      </c>
      <c r="C907" t="s">
        <v>4797</v>
      </c>
      <c r="D907" t="s">
        <v>4793</v>
      </c>
      <c r="E907" t="s">
        <v>3476</v>
      </c>
      <c r="F907">
        <v>31047</v>
      </c>
      <c r="G907" t="s">
        <v>4794</v>
      </c>
      <c r="H907">
        <v>32.399565979999998</v>
      </c>
      <c r="I907">
        <v>-83.564538929999998</v>
      </c>
      <c r="J907" t="s">
        <v>802</v>
      </c>
      <c r="K907" t="s">
        <v>801</v>
      </c>
      <c r="L907" t="s">
        <v>802</v>
      </c>
      <c r="M907" t="s">
        <v>802</v>
      </c>
      <c r="N907" t="s">
        <v>802</v>
      </c>
      <c r="O907" t="s">
        <v>802</v>
      </c>
      <c r="P907" t="s">
        <v>802</v>
      </c>
      <c r="Q907" t="s">
        <v>802</v>
      </c>
      <c r="R907" t="s">
        <v>802</v>
      </c>
      <c r="S907" t="s">
        <v>802</v>
      </c>
      <c r="T907" t="s">
        <v>802</v>
      </c>
      <c r="U907" t="s">
        <v>801</v>
      </c>
      <c r="V907" t="s">
        <v>802</v>
      </c>
      <c r="W907" t="s">
        <v>802</v>
      </c>
      <c r="X907">
        <v>4</v>
      </c>
      <c r="Y907">
        <v>-9302362.3560000006</v>
      </c>
      <c r="Z907" s="4" t="s">
        <v>4795</v>
      </c>
    </row>
    <row r="908" spans="1:26">
      <c r="A908">
        <v>907</v>
      </c>
      <c r="B908" t="s">
        <v>4798</v>
      </c>
      <c r="C908" t="s">
        <v>4799</v>
      </c>
      <c r="D908" t="s">
        <v>4253</v>
      </c>
      <c r="E908" t="s">
        <v>3476</v>
      </c>
      <c r="F908">
        <v>31015</v>
      </c>
      <c r="G908" t="s">
        <v>4800</v>
      </c>
      <c r="H908">
        <v>31.99244315</v>
      </c>
      <c r="I908">
        <v>-83.796348820000006</v>
      </c>
      <c r="J908" t="s">
        <v>801</v>
      </c>
      <c r="K908" t="s">
        <v>802</v>
      </c>
      <c r="L908" t="s">
        <v>802</v>
      </c>
      <c r="M908" t="s">
        <v>802</v>
      </c>
      <c r="N908" t="s">
        <v>802</v>
      </c>
      <c r="O908" t="s">
        <v>802</v>
      </c>
      <c r="P908" t="s">
        <v>802</v>
      </c>
      <c r="Q908" t="s">
        <v>801</v>
      </c>
      <c r="R908" t="s">
        <v>802</v>
      </c>
      <c r="S908" t="s">
        <v>802</v>
      </c>
      <c r="T908" t="s">
        <v>802</v>
      </c>
      <c r="U908" t="s">
        <v>802</v>
      </c>
      <c r="V908" t="s">
        <v>802</v>
      </c>
      <c r="W908" t="s">
        <v>802</v>
      </c>
      <c r="X908">
        <v>4</v>
      </c>
      <c r="Y908">
        <v>-9328167.3200000003</v>
      </c>
      <c r="Z908" s="4" t="s">
        <v>4801</v>
      </c>
    </row>
    <row r="909" spans="1:26">
      <c r="A909">
        <v>908</v>
      </c>
      <c r="B909" t="s">
        <v>4802</v>
      </c>
      <c r="C909" t="s">
        <v>4803</v>
      </c>
      <c r="D909" t="s">
        <v>1203</v>
      </c>
      <c r="E909" t="s">
        <v>3476</v>
      </c>
      <c r="F909">
        <v>30507</v>
      </c>
      <c r="G909" t="s">
        <v>4804</v>
      </c>
      <c r="H909">
        <v>34.251554849999998</v>
      </c>
      <c r="I909">
        <v>-83.805661970000003</v>
      </c>
      <c r="J909" t="s">
        <v>801</v>
      </c>
      <c r="K909" t="s">
        <v>802</v>
      </c>
      <c r="L909" t="s">
        <v>802</v>
      </c>
      <c r="M909" t="s">
        <v>802</v>
      </c>
      <c r="N909" t="s">
        <v>802</v>
      </c>
      <c r="O909" t="s">
        <v>802</v>
      </c>
      <c r="P909" t="s">
        <v>802</v>
      </c>
      <c r="Q909" t="s">
        <v>802</v>
      </c>
      <c r="R909" t="s">
        <v>802</v>
      </c>
      <c r="S909" t="s">
        <v>802</v>
      </c>
      <c r="T909" t="s">
        <v>801</v>
      </c>
      <c r="U909" t="s">
        <v>802</v>
      </c>
      <c r="V909" t="s">
        <v>802</v>
      </c>
      <c r="W909" t="s">
        <v>802</v>
      </c>
      <c r="X909">
        <v>4</v>
      </c>
      <c r="Y909">
        <v>-9329204.0690000001</v>
      </c>
      <c r="Z909" s="4" t="s">
        <v>4805</v>
      </c>
    </row>
    <row r="910" spans="1:26">
      <c r="A910">
        <v>909</v>
      </c>
      <c r="B910" t="s">
        <v>4806</v>
      </c>
      <c r="C910" t="s">
        <v>4807</v>
      </c>
      <c r="D910" t="s">
        <v>4808</v>
      </c>
      <c r="E910" t="s">
        <v>3476</v>
      </c>
      <c r="F910">
        <v>31625</v>
      </c>
      <c r="G910" t="s">
        <v>4809</v>
      </c>
      <c r="H910">
        <v>31.008340459999999</v>
      </c>
      <c r="I910">
        <v>-83.492929349999997</v>
      </c>
      <c r="J910" t="s">
        <v>801</v>
      </c>
      <c r="K910" t="s">
        <v>802</v>
      </c>
      <c r="L910" t="s">
        <v>802</v>
      </c>
      <c r="M910" t="s">
        <v>802</v>
      </c>
      <c r="N910" t="s">
        <v>802</v>
      </c>
      <c r="O910" t="s">
        <v>802</v>
      </c>
      <c r="P910" t="s">
        <v>802</v>
      </c>
      <c r="Q910" t="s">
        <v>801</v>
      </c>
      <c r="R910" t="s">
        <v>802</v>
      </c>
      <c r="S910" t="s">
        <v>802</v>
      </c>
      <c r="T910" t="s">
        <v>802</v>
      </c>
      <c r="U910" t="s">
        <v>802</v>
      </c>
      <c r="V910" t="s">
        <v>802</v>
      </c>
      <c r="W910" t="s">
        <v>802</v>
      </c>
      <c r="X910">
        <v>4</v>
      </c>
      <c r="Y910">
        <v>-9294390.8039999995</v>
      </c>
      <c r="Z910" s="4" t="s">
        <v>4810</v>
      </c>
    </row>
    <row r="911" spans="1:26">
      <c r="A911">
        <v>910</v>
      </c>
      <c r="B911" t="s">
        <v>4811</v>
      </c>
      <c r="C911" t="s">
        <v>4812</v>
      </c>
      <c r="D911" t="s">
        <v>4813</v>
      </c>
      <c r="E911" t="s">
        <v>3476</v>
      </c>
      <c r="F911">
        <v>30720</v>
      </c>
      <c r="G911" t="s">
        <v>4814</v>
      </c>
      <c r="H911">
        <v>34.727904029999998</v>
      </c>
      <c r="I911">
        <v>-84.978735420000007</v>
      </c>
      <c r="J911" t="s">
        <v>801</v>
      </c>
      <c r="K911" t="s">
        <v>802</v>
      </c>
      <c r="L911" t="s">
        <v>802</v>
      </c>
      <c r="M911" t="s">
        <v>802</v>
      </c>
      <c r="N911" t="s">
        <v>802</v>
      </c>
      <c r="O911" t="s">
        <v>802</v>
      </c>
      <c r="P911" t="s">
        <v>802</v>
      </c>
      <c r="Q911" t="s">
        <v>802</v>
      </c>
      <c r="R911" t="s">
        <v>802</v>
      </c>
      <c r="S911" t="s">
        <v>802</v>
      </c>
      <c r="T911" t="s">
        <v>801</v>
      </c>
      <c r="U911" t="s">
        <v>802</v>
      </c>
      <c r="V911" t="s">
        <v>802</v>
      </c>
      <c r="W911" t="s">
        <v>802</v>
      </c>
      <c r="X911">
        <v>4</v>
      </c>
      <c r="Y911">
        <v>-9459790.0480000004</v>
      </c>
      <c r="Z911" s="4" t="s">
        <v>4815</v>
      </c>
    </row>
    <row r="912" spans="1:26">
      <c r="A912">
        <v>911</v>
      </c>
      <c r="B912" t="s">
        <v>4816</v>
      </c>
      <c r="C912" t="s">
        <v>4817</v>
      </c>
      <c r="D912" t="s">
        <v>2454</v>
      </c>
      <c r="E912" t="s">
        <v>3476</v>
      </c>
      <c r="F912">
        <v>30035</v>
      </c>
      <c r="G912" t="s">
        <v>4818</v>
      </c>
      <c r="H912">
        <v>33.709406919999999</v>
      </c>
      <c r="I912">
        <v>-84.176518740000006</v>
      </c>
      <c r="J912" t="s">
        <v>801</v>
      </c>
      <c r="K912" t="s">
        <v>802</v>
      </c>
      <c r="L912" t="s">
        <v>802</v>
      </c>
      <c r="M912" t="s">
        <v>802</v>
      </c>
      <c r="N912" t="s">
        <v>802</v>
      </c>
      <c r="O912" t="s">
        <v>801</v>
      </c>
      <c r="P912" t="s">
        <v>802</v>
      </c>
      <c r="Q912" t="s">
        <v>802</v>
      </c>
      <c r="R912" t="s">
        <v>802</v>
      </c>
      <c r="S912" t="s">
        <v>802</v>
      </c>
      <c r="T912" t="s">
        <v>802</v>
      </c>
      <c r="U912" t="s">
        <v>802</v>
      </c>
      <c r="V912" t="s">
        <v>802</v>
      </c>
      <c r="W912" t="s">
        <v>802</v>
      </c>
      <c r="X912">
        <v>4</v>
      </c>
      <c r="Y912">
        <v>-9370487.6640000008</v>
      </c>
      <c r="Z912">
        <v>3989849.7609999999</v>
      </c>
    </row>
    <row r="913" spans="1:26">
      <c r="A913">
        <v>912</v>
      </c>
      <c r="B913" t="s">
        <v>4819</v>
      </c>
      <c r="C913" t="s">
        <v>4820</v>
      </c>
      <c r="D913" t="s">
        <v>3557</v>
      </c>
      <c r="E913" t="s">
        <v>3476</v>
      </c>
      <c r="F913">
        <v>30038</v>
      </c>
      <c r="G913" t="s">
        <v>4821</v>
      </c>
      <c r="H913">
        <v>33.70109051</v>
      </c>
      <c r="I913">
        <v>-84.181620780000003</v>
      </c>
      <c r="J913" t="s">
        <v>801</v>
      </c>
      <c r="K913" t="s">
        <v>802</v>
      </c>
      <c r="L913" t="s">
        <v>802</v>
      </c>
      <c r="M913" t="s">
        <v>802</v>
      </c>
      <c r="N913" t="s">
        <v>802</v>
      </c>
      <c r="O913" t="s">
        <v>802</v>
      </c>
      <c r="P913" t="s">
        <v>802</v>
      </c>
      <c r="Q913" t="s">
        <v>802</v>
      </c>
      <c r="R913" t="s">
        <v>802</v>
      </c>
      <c r="S913" t="s">
        <v>801</v>
      </c>
      <c r="T913" t="s">
        <v>802</v>
      </c>
      <c r="U913" t="s">
        <v>802</v>
      </c>
      <c r="V913" t="s">
        <v>802</v>
      </c>
      <c r="W913" t="s">
        <v>802</v>
      </c>
      <c r="X913">
        <v>4</v>
      </c>
      <c r="Y913">
        <v>-9371055.6199999992</v>
      </c>
      <c r="Z913" s="4" t="s">
        <v>4822</v>
      </c>
    </row>
    <row r="914" spans="1:26">
      <c r="A914">
        <v>913</v>
      </c>
      <c r="B914" t="s">
        <v>4823</v>
      </c>
      <c r="C914" t="s">
        <v>4824</v>
      </c>
      <c r="D914" t="s">
        <v>3653</v>
      </c>
      <c r="E914" t="s">
        <v>3476</v>
      </c>
      <c r="F914">
        <v>30336</v>
      </c>
      <c r="G914" t="s">
        <v>4825</v>
      </c>
      <c r="H914">
        <v>33.753931999999999</v>
      </c>
      <c r="I914">
        <v>-84.558848810000001</v>
      </c>
      <c r="J914" t="s">
        <v>801</v>
      </c>
      <c r="K914" t="s">
        <v>802</v>
      </c>
      <c r="L914" t="s">
        <v>802</v>
      </c>
      <c r="M914" t="s">
        <v>802</v>
      </c>
      <c r="N914" t="s">
        <v>802</v>
      </c>
      <c r="O914" t="s">
        <v>802</v>
      </c>
      <c r="P914" t="s">
        <v>802</v>
      </c>
      <c r="Q914" t="s">
        <v>801</v>
      </c>
      <c r="R914" t="s">
        <v>802</v>
      </c>
      <c r="S914" t="s">
        <v>802</v>
      </c>
      <c r="T914" t="s">
        <v>802</v>
      </c>
      <c r="U914" t="s">
        <v>802</v>
      </c>
      <c r="V914" t="s">
        <v>802</v>
      </c>
      <c r="W914" t="s">
        <v>802</v>
      </c>
      <c r="X914">
        <v>4</v>
      </c>
      <c r="Y914">
        <v>-9413048.4639999997</v>
      </c>
      <c r="Z914" s="4" t="s">
        <v>4826</v>
      </c>
    </row>
    <row r="915" spans="1:26">
      <c r="A915">
        <v>914</v>
      </c>
      <c r="B915" t="s">
        <v>4827</v>
      </c>
      <c r="C915" t="s">
        <v>4828</v>
      </c>
      <c r="D915" t="s">
        <v>3653</v>
      </c>
      <c r="E915" t="s">
        <v>3476</v>
      </c>
      <c r="F915">
        <v>30318</v>
      </c>
      <c r="G915" t="s">
        <v>4659</v>
      </c>
      <c r="H915">
        <v>33.786046880000001</v>
      </c>
      <c r="I915">
        <v>-84.48346694</v>
      </c>
      <c r="J915" t="s">
        <v>801</v>
      </c>
      <c r="K915" t="s">
        <v>802</v>
      </c>
      <c r="L915" t="s">
        <v>802</v>
      </c>
      <c r="M915" t="s">
        <v>802</v>
      </c>
      <c r="N915" t="s">
        <v>802</v>
      </c>
      <c r="O915" t="s">
        <v>802</v>
      </c>
      <c r="P915" t="s">
        <v>802</v>
      </c>
      <c r="Q915" t="s">
        <v>801</v>
      </c>
      <c r="R915" t="s">
        <v>802</v>
      </c>
      <c r="S915" t="s">
        <v>802</v>
      </c>
      <c r="T915" t="s">
        <v>802</v>
      </c>
      <c r="U915" t="s">
        <v>802</v>
      </c>
      <c r="V915" t="s">
        <v>802</v>
      </c>
      <c r="W915" t="s">
        <v>802</v>
      </c>
      <c r="X915">
        <v>4</v>
      </c>
      <c r="Y915">
        <v>-9404656.9910000004</v>
      </c>
      <c r="Z915" s="4" t="s">
        <v>4660</v>
      </c>
    </row>
    <row r="916" spans="1:26">
      <c r="A916">
        <v>915</v>
      </c>
      <c r="B916" t="s">
        <v>4829</v>
      </c>
      <c r="C916" t="s">
        <v>4830</v>
      </c>
      <c r="D916" t="s">
        <v>3653</v>
      </c>
      <c r="E916" t="s">
        <v>3476</v>
      </c>
      <c r="F916">
        <v>30336</v>
      </c>
      <c r="G916" t="s">
        <v>4831</v>
      </c>
      <c r="H916">
        <v>33.766957570000002</v>
      </c>
      <c r="I916">
        <v>-84.517550790000001</v>
      </c>
      <c r="J916" t="s">
        <v>801</v>
      </c>
      <c r="K916" t="s">
        <v>802</v>
      </c>
      <c r="L916" t="s">
        <v>802</v>
      </c>
      <c r="M916" t="s">
        <v>802</v>
      </c>
      <c r="N916" t="s">
        <v>801</v>
      </c>
      <c r="O916" t="s">
        <v>802</v>
      </c>
      <c r="P916" t="s">
        <v>802</v>
      </c>
      <c r="Q916" t="s">
        <v>802</v>
      </c>
      <c r="R916" t="s">
        <v>802</v>
      </c>
      <c r="S916" t="s">
        <v>802</v>
      </c>
      <c r="T916" t="s">
        <v>802</v>
      </c>
      <c r="U916" t="s">
        <v>802</v>
      </c>
      <c r="V916" t="s">
        <v>802</v>
      </c>
      <c r="W916" t="s">
        <v>802</v>
      </c>
      <c r="X916">
        <v>4</v>
      </c>
      <c r="Y916">
        <v>-9408451.1889999993</v>
      </c>
      <c r="Z916" s="4" t="s">
        <v>4832</v>
      </c>
    </row>
    <row r="917" spans="1:26">
      <c r="A917">
        <v>916</v>
      </c>
      <c r="B917" t="s">
        <v>4833</v>
      </c>
      <c r="C917" t="s">
        <v>4834</v>
      </c>
      <c r="D917" t="s">
        <v>3670</v>
      </c>
      <c r="E917" t="s">
        <v>3476</v>
      </c>
      <c r="F917">
        <v>30071</v>
      </c>
      <c r="G917" t="s">
        <v>4835</v>
      </c>
      <c r="H917">
        <v>33.96145739</v>
      </c>
      <c r="I917">
        <v>-84.192490590000006</v>
      </c>
      <c r="J917" t="s">
        <v>801</v>
      </c>
      <c r="K917" t="s">
        <v>802</v>
      </c>
      <c r="L917" t="s">
        <v>802</v>
      </c>
      <c r="M917" t="s">
        <v>802</v>
      </c>
      <c r="N917" t="s">
        <v>802</v>
      </c>
      <c r="O917" t="s">
        <v>801</v>
      </c>
      <c r="P917" t="s">
        <v>802</v>
      </c>
      <c r="Q917" t="s">
        <v>802</v>
      </c>
      <c r="R917" t="s">
        <v>802</v>
      </c>
      <c r="S917" t="s">
        <v>802</v>
      </c>
      <c r="T917" t="s">
        <v>802</v>
      </c>
      <c r="U917" t="s">
        <v>802</v>
      </c>
      <c r="V917" t="s">
        <v>802</v>
      </c>
      <c r="W917" t="s">
        <v>802</v>
      </c>
      <c r="X917">
        <v>4</v>
      </c>
      <c r="Y917">
        <v>-9372265.6439999994</v>
      </c>
      <c r="Z917" s="4" t="s">
        <v>4836</v>
      </c>
    </row>
    <row r="918" spans="1:26">
      <c r="A918">
        <v>917</v>
      </c>
      <c r="B918" t="s">
        <v>4837</v>
      </c>
      <c r="C918" t="s">
        <v>4838</v>
      </c>
      <c r="D918" t="s">
        <v>3638</v>
      </c>
      <c r="E918" t="s">
        <v>3476</v>
      </c>
      <c r="F918">
        <v>30012</v>
      </c>
      <c r="G918" t="s">
        <v>4839</v>
      </c>
      <c r="H918">
        <v>33.739979159999997</v>
      </c>
      <c r="I918">
        <v>-83.980855649999995</v>
      </c>
      <c r="J918" t="s">
        <v>801</v>
      </c>
      <c r="K918" t="s">
        <v>802</v>
      </c>
      <c r="L918" t="s">
        <v>802</v>
      </c>
      <c r="M918" t="s">
        <v>802</v>
      </c>
      <c r="N918" t="s">
        <v>801</v>
      </c>
      <c r="O918" t="s">
        <v>802</v>
      </c>
      <c r="P918" t="s">
        <v>802</v>
      </c>
      <c r="Q918" t="s">
        <v>802</v>
      </c>
      <c r="R918" t="s">
        <v>802</v>
      </c>
      <c r="S918" t="s">
        <v>802</v>
      </c>
      <c r="T918" t="s">
        <v>802</v>
      </c>
      <c r="U918" t="s">
        <v>802</v>
      </c>
      <c r="V918" t="s">
        <v>802</v>
      </c>
      <c r="W918" t="s">
        <v>802</v>
      </c>
      <c r="X918">
        <v>4</v>
      </c>
      <c r="Y918">
        <v>-9348706.5419999994</v>
      </c>
      <c r="Z918" s="4" t="s">
        <v>4840</v>
      </c>
    </row>
    <row r="919" spans="1:26">
      <c r="A919">
        <v>918</v>
      </c>
      <c r="B919" t="s">
        <v>4841</v>
      </c>
      <c r="C919" t="s">
        <v>4842</v>
      </c>
      <c r="D919" t="s">
        <v>3475</v>
      </c>
      <c r="E919" t="s">
        <v>3476</v>
      </c>
      <c r="F919">
        <v>30680</v>
      </c>
      <c r="G919" t="s">
        <v>4843</v>
      </c>
      <c r="H919">
        <v>33.921585530000002</v>
      </c>
      <c r="I919">
        <v>-83.628498859999993</v>
      </c>
      <c r="J919" t="s">
        <v>801</v>
      </c>
      <c r="K919" t="s">
        <v>802</v>
      </c>
      <c r="L919" t="s">
        <v>802</v>
      </c>
      <c r="M919" t="s">
        <v>802</v>
      </c>
      <c r="N919" t="s">
        <v>801</v>
      </c>
      <c r="O919" t="s">
        <v>802</v>
      </c>
      <c r="P919" t="s">
        <v>802</v>
      </c>
      <c r="Q919" t="s">
        <v>802</v>
      </c>
      <c r="R919" t="s">
        <v>802</v>
      </c>
      <c r="S919" t="s">
        <v>802</v>
      </c>
      <c r="T919" t="s">
        <v>802</v>
      </c>
      <c r="U919" t="s">
        <v>802</v>
      </c>
      <c r="V919" t="s">
        <v>802</v>
      </c>
      <c r="W919" t="s">
        <v>802</v>
      </c>
      <c r="X919">
        <v>4</v>
      </c>
      <c r="Y919">
        <v>-9309482.3530000001</v>
      </c>
      <c r="Z919" s="4" t="s">
        <v>4844</v>
      </c>
    </row>
    <row r="920" spans="1:26">
      <c r="A920">
        <v>919</v>
      </c>
      <c r="B920" t="s">
        <v>4845</v>
      </c>
      <c r="C920" t="s">
        <v>4846</v>
      </c>
      <c r="D920" t="s">
        <v>4578</v>
      </c>
      <c r="E920" t="s">
        <v>3476</v>
      </c>
      <c r="F920">
        <v>31793</v>
      </c>
      <c r="G920" t="s">
        <v>4847</v>
      </c>
      <c r="H920">
        <v>31.400735539999999</v>
      </c>
      <c r="I920">
        <v>-83.533509140000007</v>
      </c>
      <c r="J920" t="s">
        <v>801</v>
      </c>
      <c r="K920" t="s">
        <v>802</v>
      </c>
      <c r="L920" t="s">
        <v>802</v>
      </c>
      <c r="M920" t="s">
        <v>802</v>
      </c>
      <c r="N920" t="s">
        <v>802</v>
      </c>
      <c r="O920" t="s">
        <v>802</v>
      </c>
      <c r="P920" t="s">
        <v>802</v>
      </c>
      <c r="Q920" t="s">
        <v>801</v>
      </c>
      <c r="R920" t="s">
        <v>802</v>
      </c>
      <c r="S920" t="s">
        <v>802</v>
      </c>
      <c r="T920" t="s">
        <v>801</v>
      </c>
      <c r="U920" t="s">
        <v>802</v>
      </c>
      <c r="V920" t="s">
        <v>802</v>
      </c>
      <c r="W920" t="s">
        <v>802</v>
      </c>
      <c r="X920">
        <v>4</v>
      </c>
      <c r="Y920">
        <v>-9298908.1290000007</v>
      </c>
      <c r="Z920" s="4" t="s">
        <v>4848</v>
      </c>
    </row>
    <row r="921" spans="1:26">
      <c r="A921">
        <v>920</v>
      </c>
      <c r="B921" t="s">
        <v>4849</v>
      </c>
      <c r="C921" t="s">
        <v>4850</v>
      </c>
      <c r="D921" t="s">
        <v>3614</v>
      </c>
      <c r="E921" t="s">
        <v>3476</v>
      </c>
      <c r="F921">
        <v>31701</v>
      </c>
      <c r="G921" t="s">
        <v>4851</v>
      </c>
      <c r="H921">
        <v>31.598125670000002</v>
      </c>
      <c r="I921">
        <v>-84.152019820000007</v>
      </c>
      <c r="J921" t="s">
        <v>801</v>
      </c>
      <c r="K921" t="s">
        <v>802</v>
      </c>
      <c r="L921" t="s">
        <v>802</v>
      </c>
      <c r="M921" t="s">
        <v>802</v>
      </c>
      <c r="N921" t="s">
        <v>802</v>
      </c>
      <c r="O921" t="s">
        <v>802</v>
      </c>
      <c r="P921" t="s">
        <v>802</v>
      </c>
      <c r="Q921" t="s">
        <v>801</v>
      </c>
      <c r="R921" t="s">
        <v>802</v>
      </c>
      <c r="S921" t="s">
        <v>802</v>
      </c>
      <c r="T921" t="s">
        <v>802</v>
      </c>
      <c r="U921" t="s">
        <v>802</v>
      </c>
      <c r="V921" t="s">
        <v>802</v>
      </c>
      <c r="W921" t="s">
        <v>802</v>
      </c>
      <c r="X921">
        <v>4</v>
      </c>
      <c r="Y921">
        <v>-9367760.4440000001</v>
      </c>
      <c r="Z921" s="4" t="s">
        <v>4852</v>
      </c>
    </row>
    <row r="922" spans="1:26">
      <c r="A922">
        <v>921</v>
      </c>
      <c r="B922" t="s">
        <v>4853</v>
      </c>
      <c r="C922" t="s">
        <v>4854</v>
      </c>
      <c r="D922" t="s">
        <v>4855</v>
      </c>
      <c r="E922" t="s">
        <v>3476</v>
      </c>
      <c r="F922">
        <v>30017</v>
      </c>
      <c r="G922" t="s">
        <v>4856</v>
      </c>
      <c r="H922">
        <v>33.898147729999998</v>
      </c>
      <c r="I922">
        <v>-83.960267130000005</v>
      </c>
      <c r="J922" t="s">
        <v>801</v>
      </c>
      <c r="K922" t="s">
        <v>802</v>
      </c>
      <c r="L922" t="s">
        <v>802</v>
      </c>
      <c r="M922" t="s">
        <v>802</v>
      </c>
      <c r="N922" t="s">
        <v>802</v>
      </c>
      <c r="O922" t="s">
        <v>802</v>
      </c>
      <c r="P922" t="s">
        <v>802</v>
      </c>
      <c r="Q922" t="s">
        <v>801</v>
      </c>
      <c r="R922" t="s">
        <v>802</v>
      </c>
      <c r="S922" t="s">
        <v>802</v>
      </c>
      <c r="T922" t="s">
        <v>802</v>
      </c>
      <c r="U922" t="s">
        <v>802</v>
      </c>
      <c r="V922" t="s">
        <v>802</v>
      </c>
      <c r="W922" t="s">
        <v>802</v>
      </c>
      <c r="X922">
        <v>4</v>
      </c>
      <c r="Y922">
        <v>-9346414.6390000004</v>
      </c>
      <c r="Z922" s="4" t="s">
        <v>4857</v>
      </c>
    </row>
    <row r="923" spans="1:26">
      <c r="A923">
        <v>922</v>
      </c>
      <c r="B923" t="s">
        <v>4858</v>
      </c>
      <c r="C923" t="s">
        <v>4859</v>
      </c>
      <c r="D923" t="s">
        <v>3491</v>
      </c>
      <c r="E923" t="s">
        <v>3476</v>
      </c>
      <c r="F923">
        <v>31415</v>
      </c>
      <c r="G923" t="s">
        <v>4860</v>
      </c>
      <c r="H923">
        <v>32.076795920000002</v>
      </c>
      <c r="I923">
        <v>-81.14459694</v>
      </c>
      <c r="J923" t="s">
        <v>801</v>
      </c>
      <c r="K923" t="s">
        <v>802</v>
      </c>
      <c r="L923" t="s">
        <v>802</v>
      </c>
      <c r="M923" t="s">
        <v>802</v>
      </c>
      <c r="N923" t="s">
        <v>802</v>
      </c>
      <c r="O923" t="s">
        <v>802</v>
      </c>
      <c r="P923" t="s">
        <v>802</v>
      </c>
      <c r="Q923" t="s">
        <v>801</v>
      </c>
      <c r="R923" t="s">
        <v>802</v>
      </c>
      <c r="S923" t="s">
        <v>802</v>
      </c>
      <c r="T923" t="s">
        <v>802</v>
      </c>
      <c r="U923" t="s">
        <v>802</v>
      </c>
      <c r="V923" t="s">
        <v>802</v>
      </c>
      <c r="W923" t="s">
        <v>802</v>
      </c>
      <c r="X923">
        <v>4</v>
      </c>
      <c r="Y923">
        <v>-9032975.5659999996</v>
      </c>
      <c r="Z923" s="4" t="s">
        <v>4861</v>
      </c>
    </row>
    <row r="924" spans="1:26">
      <c r="A924">
        <v>923</v>
      </c>
      <c r="B924" t="s">
        <v>4862</v>
      </c>
      <c r="C924" t="s">
        <v>4863</v>
      </c>
      <c r="D924" t="s">
        <v>1393</v>
      </c>
      <c r="E924" t="s">
        <v>3476</v>
      </c>
      <c r="F924">
        <v>30143</v>
      </c>
      <c r="G924" t="s">
        <v>4864</v>
      </c>
      <c r="H924">
        <v>34.452866790000002</v>
      </c>
      <c r="I924">
        <v>-84.406173749999994</v>
      </c>
      <c r="J924" t="s">
        <v>801</v>
      </c>
      <c r="K924" t="s">
        <v>802</v>
      </c>
      <c r="L924" t="s">
        <v>802</v>
      </c>
      <c r="M924" t="s">
        <v>802</v>
      </c>
      <c r="N924" t="s">
        <v>802</v>
      </c>
      <c r="O924" t="s">
        <v>802</v>
      </c>
      <c r="P924" t="s">
        <v>802</v>
      </c>
      <c r="Q924" t="s">
        <v>802</v>
      </c>
      <c r="R924" t="s">
        <v>802</v>
      </c>
      <c r="S924" t="s">
        <v>802</v>
      </c>
      <c r="T924" t="s">
        <v>801</v>
      </c>
      <c r="U924" t="s">
        <v>802</v>
      </c>
      <c r="V924" t="s">
        <v>802</v>
      </c>
      <c r="W924" t="s">
        <v>802</v>
      </c>
      <c r="X924">
        <v>4</v>
      </c>
      <c r="Y924">
        <v>-9396052.7540000007</v>
      </c>
      <c r="Z924" s="4" t="s">
        <v>4865</v>
      </c>
    </row>
    <row r="925" spans="1:26">
      <c r="A925">
        <v>924</v>
      </c>
      <c r="B925" t="s">
        <v>4866</v>
      </c>
      <c r="C925" t="s">
        <v>4867</v>
      </c>
      <c r="D925" t="s">
        <v>4868</v>
      </c>
      <c r="E925" t="s">
        <v>3476</v>
      </c>
      <c r="F925">
        <v>31064</v>
      </c>
      <c r="G925" t="s">
        <v>4869</v>
      </c>
      <c r="H925">
        <v>33.320091470000001</v>
      </c>
      <c r="I925">
        <v>-83.723969429999997</v>
      </c>
      <c r="J925" t="s">
        <v>802</v>
      </c>
      <c r="K925" t="s">
        <v>801</v>
      </c>
      <c r="L925" t="s">
        <v>802</v>
      </c>
      <c r="M925" t="s">
        <v>802</v>
      </c>
      <c r="N925" t="s">
        <v>802</v>
      </c>
      <c r="O925" t="s">
        <v>802</v>
      </c>
      <c r="P925" t="s">
        <v>802</v>
      </c>
      <c r="Q925" t="s">
        <v>802</v>
      </c>
      <c r="R925" t="s">
        <v>802</v>
      </c>
      <c r="S925" t="s">
        <v>802</v>
      </c>
      <c r="T925" t="s">
        <v>802</v>
      </c>
      <c r="U925" t="s">
        <v>801</v>
      </c>
      <c r="V925" t="s">
        <v>802</v>
      </c>
      <c r="W925" t="s">
        <v>802</v>
      </c>
      <c r="X925">
        <v>4</v>
      </c>
      <c r="Y925">
        <v>-9320110.0879999995</v>
      </c>
      <c r="Z925" s="4" t="s">
        <v>4870</v>
      </c>
    </row>
    <row r="926" spans="1:26">
      <c r="A926">
        <v>925</v>
      </c>
      <c r="B926" t="s">
        <v>4871</v>
      </c>
      <c r="C926" t="s">
        <v>4872</v>
      </c>
      <c r="D926" t="s">
        <v>4873</v>
      </c>
      <c r="E926" t="s">
        <v>3476</v>
      </c>
      <c r="F926">
        <v>31322</v>
      </c>
      <c r="G926" t="s">
        <v>4874</v>
      </c>
      <c r="H926">
        <v>32.118019660000002</v>
      </c>
      <c r="I926">
        <v>-81.233768209999994</v>
      </c>
      <c r="J926" t="s">
        <v>801</v>
      </c>
      <c r="K926" t="s">
        <v>802</v>
      </c>
      <c r="L926" t="s">
        <v>802</v>
      </c>
      <c r="M926" t="s">
        <v>801</v>
      </c>
      <c r="N926" t="s">
        <v>802</v>
      </c>
      <c r="O926" t="s">
        <v>802</v>
      </c>
      <c r="P926" t="s">
        <v>802</v>
      </c>
      <c r="Q926" t="s">
        <v>802</v>
      </c>
      <c r="R926" t="s">
        <v>802</v>
      </c>
      <c r="S926" t="s">
        <v>802</v>
      </c>
      <c r="T926" t="s">
        <v>802</v>
      </c>
      <c r="U926" t="s">
        <v>802</v>
      </c>
      <c r="V926" t="s">
        <v>802</v>
      </c>
      <c r="W926" t="s">
        <v>802</v>
      </c>
      <c r="X926">
        <v>4</v>
      </c>
      <c r="Y926">
        <v>-9042902.0700000003</v>
      </c>
      <c r="Z926" s="4" t="s">
        <v>4875</v>
      </c>
    </row>
    <row r="927" spans="1:26">
      <c r="A927">
        <v>926</v>
      </c>
      <c r="B927" t="s">
        <v>4876</v>
      </c>
      <c r="C927" t="s">
        <v>4877</v>
      </c>
      <c r="D927" t="s">
        <v>4878</v>
      </c>
      <c r="E927" t="s">
        <v>3476</v>
      </c>
      <c r="F927">
        <v>30052</v>
      </c>
      <c r="G927" t="s">
        <v>4879</v>
      </c>
      <c r="H927">
        <v>33.829879570000003</v>
      </c>
      <c r="I927">
        <v>-83.862444109999998</v>
      </c>
      <c r="J927" t="s">
        <v>801</v>
      </c>
      <c r="K927" t="s">
        <v>802</v>
      </c>
      <c r="L927" t="s">
        <v>802</v>
      </c>
      <c r="M927" t="s">
        <v>802</v>
      </c>
      <c r="N927" t="s">
        <v>802</v>
      </c>
      <c r="O927" t="s">
        <v>802</v>
      </c>
      <c r="P927" t="s">
        <v>802</v>
      </c>
      <c r="Q927" t="s">
        <v>801</v>
      </c>
      <c r="R927" t="s">
        <v>802</v>
      </c>
      <c r="S927" t="s">
        <v>802</v>
      </c>
      <c r="T927" t="s">
        <v>802</v>
      </c>
      <c r="U927" t="s">
        <v>802</v>
      </c>
      <c r="V927" t="s">
        <v>802</v>
      </c>
      <c r="W927" t="s">
        <v>802</v>
      </c>
      <c r="X927">
        <v>4</v>
      </c>
      <c r="Y927">
        <v>-9335525.0260000005</v>
      </c>
      <c r="Z927" s="4" t="s">
        <v>4880</v>
      </c>
    </row>
    <row r="928" spans="1:26">
      <c r="A928">
        <v>927</v>
      </c>
      <c r="B928" t="s">
        <v>4881</v>
      </c>
      <c r="C928" t="s">
        <v>4882</v>
      </c>
      <c r="D928" t="s">
        <v>4418</v>
      </c>
      <c r="E928" t="s">
        <v>3476</v>
      </c>
      <c r="F928">
        <v>31539</v>
      </c>
      <c r="G928" t="s">
        <v>4883</v>
      </c>
      <c r="H928">
        <v>31.8590096</v>
      </c>
      <c r="I928">
        <v>-82.579261299999999</v>
      </c>
      <c r="J928" t="s">
        <v>801</v>
      </c>
      <c r="K928" t="s">
        <v>802</v>
      </c>
      <c r="L928" t="s">
        <v>802</v>
      </c>
      <c r="M928" t="s">
        <v>802</v>
      </c>
      <c r="N928" t="s">
        <v>802</v>
      </c>
      <c r="O928" t="s">
        <v>802</v>
      </c>
      <c r="P928" t="s">
        <v>802</v>
      </c>
      <c r="Q928" t="s">
        <v>802</v>
      </c>
      <c r="R928" t="s">
        <v>802</v>
      </c>
      <c r="S928" t="s">
        <v>801</v>
      </c>
      <c r="T928" t="s">
        <v>802</v>
      </c>
      <c r="U928" t="s">
        <v>802</v>
      </c>
      <c r="V928" t="s">
        <v>802</v>
      </c>
      <c r="W928" t="s">
        <v>802</v>
      </c>
      <c r="X928">
        <v>4</v>
      </c>
      <c r="Y928">
        <v>-9192681.7170000002</v>
      </c>
      <c r="Z928" s="4" t="s">
        <v>4884</v>
      </c>
    </row>
    <row r="929" spans="1:26">
      <c r="A929">
        <v>928</v>
      </c>
      <c r="B929" t="s">
        <v>4885</v>
      </c>
      <c r="C929" t="s">
        <v>4886</v>
      </c>
      <c r="D929" t="s">
        <v>4887</v>
      </c>
      <c r="E929" t="s">
        <v>3476</v>
      </c>
      <c r="F929">
        <v>30442</v>
      </c>
      <c r="G929" t="s">
        <v>4883</v>
      </c>
      <c r="H929">
        <v>32.794456879999998</v>
      </c>
      <c r="I929">
        <v>-81.914321110000003</v>
      </c>
      <c r="J929" t="s">
        <v>802</v>
      </c>
      <c r="K929" t="s">
        <v>801</v>
      </c>
      <c r="L929" t="s">
        <v>802</v>
      </c>
      <c r="M929" t="s">
        <v>802</v>
      </c>
      <c r="N929" t="s">
        <v>802</v>
      </c>
      <c r="O929" t="s">
        <v>802</v>
      </c>
      <c r="P929" t="s">
        <v>802</v>
      </c>
      <c r="Q929" t="s">
        <v>802</v>
      </c>
      <c r="R929" t="s">
        <v>802</v>
      </c>
      <c r="S929" t="s">
        <v>802</v>
      </c>
      <c r="T929" t="s">
        <v>802</v>
      </c>
      <c r="U929" t="s">
        <v>801</v>
      </c>
      <c r="V929" t="s">
        <v>802</v>
      </c>
      <c r="W929" t="s">
        <v>802</v>
      </c>
      <c r="X929">
        <v>4</v>
      </c>
      <c r="Y929">
        <v>-9118660.8969999999</v>
      </c>
      <c r="Z929" s="4" t="s">
        <v>4888</v>
      </c>
    </row>
    <row r="930" spans="1:26">
      <c r="A930">
        <v>929</v>
      </c>
      <c r="B930" t="s">
        <v>4889</v>
      </c>
      <c r="C930" t="s">
        <v>4890</v>
      </c>
      <c r="D930" t="s">
        <v>3685</v>
      </c>
      <c r="E930" t="s">
        <v>3476</v>
      </c>
      <c r="F930">
        <v>31533</v>
      </c>
      <c r="G930" t="s">
        <v>4891</v>
      </c>
      <c r="H930">
        <v>31.519745759999999</v>
      </c>
      <c r="I930">
        <v>-82.8100673</v>
      </c>
      <c r="J930" t="s">
        <v>801</v>
      </c>
      <c r="K930" t="s">
        <v>802</v>
      </c>
      <c r="L930" t="s">
        <v>802</v>
      </c>
      <c r="M930" t="s">
        <v>802</v>
      </c>
      <c r="N930" t="s">
        <v>802</v>
      </c>
      <c r="O930" t="s">
        <v>802</v>
      </c>
      <c r="P930" t="s">
        <v>802</v>
      </c>
      <c r="Q930" t="s">
        <v>801</v>
      </c>
      <c r="R930" t="s">
        <v>802</v>
      </c>
      <c r="S930" t="s">
        <v>802</v>
      </c>
      <c r="T930" t="s">
        <v>802</v>
      </c>
      <c r="U930" t="s">
        <v>802</v>
      </c>
      <c r="V930" t="s">
        <v>802</v>
      </c>
      <c r="W930" t="s">
        <v>802</v>
      </c>
      <c r="X930">
        <v>4</v>
      </c>
      <c r="Y930">
        <v>-9218374.9299999997</v>
      </c>
      <c r="Z930" s="4" t="s">
        <v>4892</v>
      </c>
    </row>
    <row r="931" spans="1:26">
      <c r="A931">
        <v>930</v>
      </c>
      <c r="B931" t="s">
        <v>4893</v>
      </c>
      <c r="C931" t="s">
        <v>4894</v>
      </c>
      <c r="D931" t="s">
        <v>3614</v>
      </c>
      <c r="E931" t="s">
        <v>3476</v>
      </c>
      <c r="F931">
        <v>31707</v>
      </c>
      <c r="G931" t="s">
        <v>3893</v>
      </c>
      <c r="H931">
        <v>31.54904552</v>
      </c>
      <c r="I931">
        <v>-84.210853420000007</v>
      </c>
      <c r="J931" t="s">
        <v>801</v>
      </c>
      <c r="K931" t="s">
        <v>802</v>
      </c>
      <c r="L931" t="s">
        <v>802</v>
      </c>
      <c r="M931" t="s">
        <v>802</v>
      </c>
      <c r="N931" t="s">
        <v>801</v>
      </c>
      <c r="O931" t="s">
        <v>802</v>
      </c>
      <c r="P931" t="s">
        <v>802</v>
      </c>
      <c r="Q931" t="s">
        <v>802</v>
      </c>
      <c r="R931" t="s">
        <v>802</v>
      </c>
      <c r="S931" t="s">
        <v>802</v>
      </c>
      <c r="T931" t="s">
        <v>802</v>
      </c>
      <c r="U931" t="s">
        <v>802</v>
      </c>
      <c r="V931" t="s">
        <v>802</v>
      </c>
      <c r="W931" t="s">
        <v>802</v>
      </c>
      <c r="X931">
        <v>4</v>
      </c>
      <c r="Y931">
        <v>-9374309.7719999999</v>
      </c>
      <c r="Z931" s="4" t="s">
        <v>4895</v>
      </c>
    </row>
    <row r="932" spans="1:26">
      <c r="A932">
        <v>931</v>
      </c>
      <c r="B932" t="s">
        <v>4896</v>
      </c>
      <c r="C932" t="s">
        <v>4897</v>
      </c>
      <c r="D932" t="s">
        <v>4898</v>
      </c>
      <c r="E932" t="s">
        <v>3476</v>
      </c>
      <c r="F932">
        <v>30110</v>
      </c>
      <c r="G932" t="s">
        <v>4899</v>
      </c>
      <c r="H932">
        <v>33.682277390000003</v>
      </c>
      <c r="I932">
        <v>-85.129040040000007</v>
      </c>
      <c r="J932" t="s">
        <v>801</v>
      </c>
      <c r="K932" t="s">
        <v>802</v>
      </c>
      <c r="L932" t="s">
        <v>802</v>
      </c>
      <c r="M932" t="s">
        <v>802</v>
      </c>
      <c r="N932" t="s">
        <v>801</v>
      </c>
      <c r="O932" t="s">
        <v>802</v>
      </c>
      <c r="P932" t="s">
        <v>802</v>
      </c>
      <c r="Q932" t="s">
        <v>802</v>
      </c>
      <c r="R932" t="s">
        <v>802</v>
      </c>
      <c r="S932" t="s">
        <v>802</v>
      </c>
      <c r="T932" t="s">
        <v>802</v>
      </c>
      <c r="U932" t="s">
        <v>802</v>
      </c>
      <c r="V932" t="s">
        <v>802</v>
      </c>
      <c r="W932" t="s">
        <v>802</v>
      </c>
      <c r="X932">
        <v>4</v>
      </c>
      <c r="Y932">
        <v>-9476521.8800000008</v>
      </c>
      <c r="Z932" s="4" t="s">
        <v>4900</v>
      </c>
    </row>
    <row r="933" spans="1:26">
      <c r="A933">
        <v>932</v>
      </c>
      <c r="B933" t="s">
        <v>4901</v>
      </c>
      <c r="C933" t="s">
        <v>4902</v>
      </c>
      <c r="D933" t="s">
        <v>3643</v>
      </c>
      <c r="E933" t="s">
        <v>3476</v>
      </c>
      <c r="F933">
        <v>30004</v>
      </c>
      <c r="G933" t="s">
        <v>4903</v>
      </c>
      <c r="H933">
        <v>34.137654609999998</v>
      </c>
      <c r="I933">
        <v>-84.251165490000005</v>
      </c>
      <c r="J933" t="s">
        <v>801</v>
      </c>
      <c r="K933" t="s">
        <v>802</v>
      </c>
      <c r="L933" t="s">
        <v>802</v>
      </c>
      <c r="M933" t="s">
        <v>802</v>
      </c>
      <c r="N933" t="s">
        <v>801</v>
      </c>
      <c r="O933" t="s">
        <v>802</v>
      </c>
      <c r="P933" t="s">
        <v>802</v>
      </c>
      <c r="Q933" t="s">
        <v>802</v>
      </c>
      <c r="R933" t="s">
        <v>802</v>
      </c>
      <c r="S933" t="s">
        <v>802</v>
      </c>
      <c r="T933" t="s">
        <v>802</v>
      </c>
      <c r="U933" t="s">
        <v>802</v>
      </c>
      <c r="V933" t="s">
        <v>802</v>
      </c>
      <c r="W933" t="s">
        <v>802</v>
      </c>
      <c r="X933">
        <v>4</v>
      </c>
      <c r="Y933">
        <v>-9378797.307</v>
      </c>
      <c r="Z933" s="4" t="s">
        <v>4904</v>
      </c>
    </row>
    <row r="934" spans="1:26">
      <c r="A934">
        <v>933</v>
      </c>
      <c r="B934" t="s">
        <v>4905</v>
      </c>
      <c r="C934" t="s">
        <v>4906</v>
      </c>
      <c r="D934" t="s">
        <v>4907</v>
      </c>
      <c r="E934" t="s">
        <v>3476</v>
      </c>
      <c r="F934">
        <v>31791</v>
      </c>
      <c r="G934" t="s">
        <v>4908</v>
      </c>
      <c r="H934">
        <v>31.587856469999998</v>
      </c>
      <c r="I934">
        <v>-83.934022249999998</v>
      </c>
      <c r="J934" t="s">
        <v>801</v>
      </c>
      <c r="K934" t="s">
        <v>802</v>
      </c>
      <c r="L934" t="s">
        <v>802</v>
      </c>
      <c r="M934" t="s">
        <v>802</v>
      </c>
      <c r="N934" t="s">
        <v>802</v>
      </c>
      <c r="O934" t="s">
        <v>802</v>
      </c>
      <c r="P934" t="s">
        <v>802</v>
      </c>
      <c r="Q934" t="s">
        <v>801</v>
      </c>
      <c r="R934" t="s">
        <v>802</v>
      </c>
      <c r="S934" t="s">
        <v>802</v>
      </c>
      <c r="T934" t="s">
        <v>802</v>
      </c>
      <c r="U934" t="s">
        <v>802</v>
      </c>
      <c r="V934" t="s">
        <v>802</v>
      </c>
      <c r="W934" t="s">
        <v>802</v>
      </c>
      <c r="X934">
        <v>4</v>
      </c>
      <c r="Y934">
        <v>-9343493.0590000004</v>
      </c>
      <c r="Z934" s="4" t="s">
        <v>4909</v>
      </c>
    </row>
    <row r="935" spans="1:26">
      <c r="A935">
        <v>934</v>
      </c>
      <c r="B935" t="s">
        <v>4910</v>
      </c>
      <c r="C935" t="s">
        <v>4911</v>
      </c>
      <c r="D935" t="s">
        <v>4912</v>
      </c>
      <c r="E935" t="s">
        <v>3476</v>
      </c>
      <c r="F935">
        <v>31824</v>
      </c>
      <c r="G935" t="s">
        <v>4913</v>
      </c>
      <c r="H935">
        <v>31.997189630000001</v>
      </c>
      <c r="I935">
        <v>-84.55920811</v>
      </c>
      <c r="J935" t="s">
        <v>801</v>
      </c>
      <c r="K935" t="s">
        <v>802</v>
      </c>
      <c r="L935" t="s">
        <v>802</v>
      </c>
      <c r="M935" t="s">
        <v>802</v>
      </c>
      <c r="N935" t="s">
        <v>802</v>
      </c>
      <c r="O935" t="s">
        <v>802</v>
      </c>
      <c r="P935" t="s">
        <v>802</v>
      </c>
      <c r="Q935" t="s">
        <v>802</v>
      </c>
      <c r="R935" t="s">
        <v>802</v>
      </c>
      <c r="S935" t="s">
        <v>801</v>
      </c>
      <c r="T935" t="s">
        <v>802</v>
      </c>
      <c r="U935" t="s">
        <v>802</v>
      </c>
      <c r="V935" t="s">
        <v>802</v>
      </c>
      <c r="W935" t="s">
        <v>802</v>
      </c>
      <c r="X935">
        <v>4</v>
      </c>
      <c r="Y935">
        <v>-9413088.4529999997</v>
      </c>
      <c r="Z935" s="4" t="s">
        <v>4914</v>
      </c>
    </row>
    <row r="936" spans="1:26">
      <c r="A936">
        <v>935</v>
      </c>
      <c r="B936" t="s">
        <v>4915</v>
      </c>
      <c r="C936" t="s">
        <v>4916</v>
      </c>
      <c r="D936" t="s">
        <v>3670</v>
      </c>
      <c r="E936" t="s">
        <v>3476</v>
      </c>
      <c r="F936">
        <v>30071</v>
      </c>
      <c r="G936" t="s">
        <v>4917</v>
      </c>
      <c r="H936">
        <v>33.935657409999997</v>
      </c>
      <c r="I936">
        <v>-84.212209560000005</v>
      </c>
      <c r="J936" t="s">
        <v>801</v>
      </c>
      <c r="K936" t="s">
        <v>802</v>
      </c>
      <c r="L936" t="s">
        <v>802</v>
      </c>
      <c r="M936" t="s">
        <v>802</v>
      </c>
      <c r="N936" t="s">
        <v>802</v>
      </c>
      <c r="O936" t="s">
        <v>802</v>
      </c>
      <c r="P936" t="s">
        <v>802</v>
      </c>
      <c r="Q936" t="s">
        <v>801</v>
      </c>
      <c r="R936" t="s">
        <v>802</v>
      </c>
      <c r="S936" t="s">
        <v>802</v>
      </c>
      <c r="T936" t="s">
        <v>802</v>
      </c>
      <c r="U936" t="s">
        <v>802</v>
      </c>
      <c r="V936" t="s">
        <v>802</v>
      </c>
      <c r="W936" t="s">
        <v>802</v>
      </c>
      <c r="X936">
        <v>4</v>
      </c>
      <c r="Y936">
        <v>-9374460.75</v>
      </c>
      <c r="Z936" s="4" t="s">
        <v>4918</v>
      </c>
    </row>
    <row r="937" spans="1:26">
      <c r="A937">
        <v>936</v>
      </c>
      <c r="B937" t="s">
        <v>4919</v>
      </c>
      <c r="C937" t="s">
        <v>4920</v>
      </c>
      <c r="D937" t="s">
        <v>3653</v>
      </c>
      <c r="E937" t="s">
        <v>3476</v>
      </c>
      <c r="F937">
        <v>30305</v>
      </c>
      <c r="G937" t="s">
        <v>4921</v>
      </c>
      <c r="H937">
        <v>33.830005890000002</v>
      </c>
      <c r="I937">
        <v>-84.386918879999996</v>
      </c>
      <c r="J937" t="s">
        <v>801</v>
      </c>
      <c r="K937" t="s">
        <v>802</v>
      </c>
      <c r="L937" t="s">
        <v>802</v>
      </c>
      <c r="M937" t="s">
        <v>802</v>
      </c>
      <c r="N937" t="s">
        <v>802</v>
      </c>
      <c r="O937" t="s">
        <v>801</v>
      </c>
      <c r="P937" t="s">
        <v>802</v>
      </c>
      <c r="Q937" t="s">
        <v>802</v>
      </c>
      <c r="R937" t="s">
        <v>802</v>
      </c>
      <c r="S937" t="s">
        <v>802</v>
      </c>
      <c r="T937" t="s">
        <v>802</v>
      </c>
      <c r="U937" t="s">
        <v>802</v>
      </c>
      <c r="V937" t="s">
        <v>802</v>
      </c>
      <c r="W937" t="s">
        <v>802</v>
      </c>
      <c r="X937">
        <v>4</v>
      </c>
      <c r="Y937">
        <v>-9393909.3080000002</v>
      </c>
      <c r="Z937" s="4" t="s">
        <v>4922</v>
      </c>
    </row>
    <row r="938" spans="1:26">
      <c r="A938">
        <v>937</v>
      </c>
      <c r="B938" t="s">
        <v>4923</v>
      </c>
      <c r="C938" t="s">
        <v>4924</v>
      </c>
      <c r="D938" t="s">
        <v>4925</v>
      </c>
      <c r="E938" t="s">
        <v>3476</v>
      </c>
      <c r="F938">
        <v>30115</v>
      </c>
      <c r="G938" t="s">
        <v>4926</v>
      </c>
      <c r="H938">
        <v>34.150070339999999</v>
      </c>
      <c r="I938">
        <v>-84.476750710000005</v>
      </c>
      <c r="J938" t="s">
        <v>801</v>
      </c>
      <c r="K938" t="s">
        <v>802</v>
      </c>
      <c r="L938" t="s">
        <v>802</v>
      </c>
      <c r="M938" t="s">
        <v>802</v>
      </c>
      <c r="N938" t="s">
        <v>802</v>
      </c>
      <c r="O938" t="s">
        <v>802</v>
      </c>
      <c r="P938" t="s">
        <v>802</v>
      </c>
      <c r="Q938" t="s">
        <v>802</v>
      </c>
      <c r="R938" t="s">
        <v>802</v>
      </c>
      <c r="S938" t="s">
        <v>801</v>
      </c>
      <c r="T938" t="s">
        <v>802</v>
      </c>
      <c r="U938" t="s">
        <v>802</v>
      </c>
      <c r="V938" t="s">
        <v>802</v>
      </c>
      <c r="W938" t="s">
        <v>802</v>
      </c>
      <c r="X938">
        <v>4</v>
      </c>
      <c r="Y938">
        <v>-9403909.3460000008</v>
      </c>
      <c r="Z938" s="4" t="s">
        <v>4927</v>
      </c>
    </row>
    <row r="939" spans="1:26">
      <c r="A939">
        <v>938</v>
      </c>
      <c r="B939" t="s">
        <v>4928</v>
      </c>
      <c r="C939" t="s">
        <v>4929</v>
      </c>
      <c r="D939" t="s">
        <v>4930</v>
      </c>
      <c r="E939" t="s">
        <v>3476</v>
      </c>
      <c r="F939">
        <v>31519</v>
      </c>
      <c r="G939" t="s">
        <v>4931</v>
      </c>
      <c r="H939">
        <v>31.591288840000001</v>
      </c>
      <c r="I939">
        <v>-82.860897120000004</v>
      </c>
      <c r="J939" t="s">
        <v>801</v>
      </c>
      <c r="K939" t="s">
        <v>802</v>
      </c>
      <c r="L939" t="s">
        <v>802</v>
      </c>
      <c r="M939" t="s">
        <v>802</v>
      </c>
      <c r="N939" t="s">
        <v>802</v>
      </c>
      <c r="O939" t="s">
        <v>802</v>
      </c>
      <c r="P939" t="s">
        <v>802</v>
      </c>
      <c r="Q939" t="s">
        <v>802</v>
      </c>
      <c r="R939" t="s">
        <v>802</v>
      </c>
      <c r="S939" t="s">
        <v>802</v>
      </c>
      <c r="T939" t="s">
        <v>801</v>
      </c>
      <c r="U939" t="s">
        <v>802</v>
      </c>
      <c r="V939" t="s">
        <v>802</v>
      </c>
      <c r="W939" t="s">
        <v>802</v>
      </c>
      <c r="X939">
        <v>4</v>
      </c>
      <c r="Y939">
        <v>-9224033.2809999995</v>
      </c>
      <c r="Z939" s="4" t="s">
        <v>4932</v>
      </c>
    </row>
    <row r="940" spans="1:26">
      <c r="A940">
        <v>939</v>
      </c>
      <c r="B940" t="s">
        <v>4933</v>
      </c>
      <c r="C940" t="s">
        <v>4934</v>
      </c>
      <c r="D940" t="s">
        <v>4935</v>
      </c>
      <c r="E940" t="s">
        <v>3476</v>
      </c>
      <c r="F940">
        <v>30470</v>
      </c>
      <c r="G940" t="s">
        <v>4936</v>
      </c>
      <c r="H940">
        <v>32.310945060000002</v>
      </c>
      <c r="I940">
        <v>-82.498985210000001</v>
      </c>
      <c r="J940" t="s">
        <v>801</v>
      </c>
      <c r="K940" t="s">
        <v>802</v>
      </c>
      <c r="L940" t="s">
        <v>802</v>
      </c>
      <c r="M940" t="s">
        <v>802</v>
      </c>
      <c r="N940" t="s">
        <v>802</v>
      </c>
      <c r="O940" t="s">
        <v>802</v>
      </c>
      <c r="P940" t="s">
        <v>802</v>
      </c>
      <c r="Q940" t="s">
        <v>801</v>
      </c>
      <c r="R940" t="s">
        <v>802</v>
      </c>
      <c r="S940" t="s">
        <v>802</v>
      </c>
      <c r="T940" t="s">
        <v>802</v>
      </c>
      <c r="U940" t="s">
        <v>802</v>
      </c>
      <c r="V940" t="s">
        <v>802</v>
      </c>
      <c r="W940" t="s">
        <v>802</v>
      </c>
      <c r="X940">
        <v>4</v>
      </c>
      <c r="Y940">
        <v>-9183745.4240000006</v>
      </c>
      <c r="Z940" s="4" t="s">
        <v>4937</v>
      </c>
    </row>
    <row r="941" spans="1:26">
      <c r="A941">
        <v>940</v>
      </c>
      <c r="B941" t="s">
        <v>4938</v>
      </c>
      <c r="C941" t="s">
        <v>4939</v>
      </c>
      <c r="D941" t="s">
        <v>1203</v>
      </c>
      <c r="E941" t="s">
        <v>3476</v>
      </c>
      <c r="F941">
        <v>30507</v>
      </c>
      <c r="G941" t="s">
        <v>4940</v>
      </c>
      <c r="H941">
        <v>34.256705080000003</v>
      </c>
      <c r="I941">
        <v>-83.80572927</v>
      </c>
      <c r="J941" t="s">
        <v>801</v>
      </c>
      <c r="K941" t="s">
        <v>802</v>
      </c>
      <c r="L941" t="s">
        <v>802</v>
      </c>
      <c r="M941" t="s">
        <v>802</v>
      </c>
      <c r="N941" t="s">
        <v>802</v>
      </c>
      <c r="O941" t="s">
        <v>802</v>
      </c>
      <c r="P941" t="s">
        <v>802</v>
      </c>
      <c r="Q941" t="s">
        <v>801</v>
      </c>
      <c r="R941" t="s">
        <v>802</v>
      </c>
      <c r="S941" t="s">
        <v>802</v>
      </c>
      <c r="T941" t="s">
        <v>802</v>
      </c>
      <c r="U941" t="s">
        <v>802</v>
      </c>
      <c r="V941" t="s">
        <v>802</v>
      </c>
      <c r="W941" t="s">
        <v>802</v>
      </c>
      <c r="X941">
        <v>4</v>
      </c>
      <c r="Y941">
        <v>-9329211.5600000005</v>
      </c>
      <c r="Z941" s="4" t="s">
        <v>4941</v>
      </c>
    </row>
    <row r="942" spans="1:26">
      <c r="A942">
        <v>941</v>
      </c>
      <c r="B942" t="s">
        <v>4942</v>
      </c>
      <c r="C942" t="s">
        <v>4943</v>
      </c>
      <c r="D942" t="s">
        <v>4944</v>
      </c>
      <c r="E942" t="s">
        <v>3476</v>
      </c>
      <c r="F942">
        <v>30728</v>
      </c>
      <c r="G942" t="s">
        <v>4945</v>
      </c>
      <c r="H942">
        <v>34.662450470000003</v>
      </c>
      <c r="I942">
        <v>-85.262577390000004</v>
      </c>
      <c r="J942" t="s">
        <v>802</v>
      </c>
      <c r="K942" t="s">
        <v>801</v>
      </c>
      <c r="L942" t="s">
        <v>802</v>
      </c>
      <c r="M942" t="s">
        <v>802</v>
      </c>
      <c r="N942" t="s">
        <v>802</v>
      </c>
      <c r="O942" t="s">
        <v>802</v>
      </c>
      <c r="P942" t="s">
        <v>802</v>
      </c>
      <c r="Q942" t="s">
        <v>802</v>
      </c>
      <c r="R942" t="s">
        <v>802</v>
      </c>
      <c r="S942" t="s">
        <v>802</v>
      </c>
      <c r="T942" t="s">
        <v>802</v>
      </c>
      <c r="U942" t="s">
        <v>801</v>
      </c>
      <c r="V942" t="s">
        <v>802</v>
      </c>
      <c r="W942" t="s">
        <v>802</v>
      </c>
      <c r="X942">
        <v>4</v>
      </c>
      <c r="Y942">
        <v>-9491387.2009999994</v>
      </c>
      <c r="Z942" s="4" t="s">
        <v>4946</v>
      </c>
    </row>
    <row r="943" spans="1:26">
      <c r="A943">
        <v>942</v>
      </c>
      <c r="B943" t="s">
        <v>4947</v>
      </c>
      <c r="C943" t="s">
        <v>4948</v>
      </c>
      <c r="D943" t="s">
        <v>3933</v>
      </c>
      <c r="E943" t="s">
        <v>3476</v>
      </c>
      <c r="F943">
        <v>30241</v>
      </c>
      <c r="G943" t="s">
        <v>4949</v>
      </c>
      <c r="H943">
        <v>33.042724479999997</v>
      </c>
      <c r="I943">
        <v>-84.953050320000003</v>
      </c>
      <c r="J943" t="s">
        <v>802</v>
      </c>
      <c r="K943" t="s">
        <v>801</v>
      </c>
      <c r="L943" t="s">
        <v>802</v>
      </c>
      <c r="M943" t="s">
        <v>802</v>
      </c>
      <c r="N943" t="s">
        <v>802</v>
      </c>
      <c r="O943" t="s">
        <v>802</v>
      </c>
      <c r="P943" t="s">
        <v>802</v>
      </c>
      <c r="Q943" t="s">
        <v>802</v>
      </c>
      <c r="R943" t="s">
        <v>802</v>
      </c>
      <c r="S943" t="s">
        <v>802</v>
      </c>
      <c r="T943" t="s">
        <v>802</v>
      </c>
      <c r="U943" t="s">
        <v>802</v>
      </c>
      <c r="V943" t="s">
        <v>802</v>
      </c>
      <c r="W943" t="s">
        <v>801</v>
      </c>
      <c r="X943">
        <v>4</v>
      </c>
      <c r="Y943">
        <v>-9456930.7850000001</v>
      </c>
      <c r="Z943" s="4" t="s">
        <v>4950</v>
      </c>
    </row>
    <row r="944" spans="1:26">
      <c r="A944">
        <v>943</v>
      </c>
      <c r="B944" t="s">
        <v>4951</v>
      </c>
      <c r="C944" t="s">
        <v>4952</v>
      </c>
      <c r="D944" t="s">
        <v>4953</v>
      </c>
      <c r="E944" t="s">
        <v>3476</v>
      </c>
      <c r="F944">
        <v>31021</v>
      </c>
      <c r="G944" t="s">
        <v>4954</v>
      </c>
      <c r="H944">
        <v>32.520795849999999</v>
      </c>
      <c r="I944">
        <v>-82.920512729999999</v>
      </c>
      <c r="J944" t="s">
        <v>801</v>
      </c>
      <c r="K944" t="s">
        <v>802</v>
      </c>
      <c r="L944" t="s">
        <v>802</v>
      </c>
      <c r="M944" t="s">
        <v>802</v>
      </c>
      <c r="N944" t="s">
        <v>802</v>
      </c>
      <c r="O944" t="s">
        <v>802</v>
      </c>
      <c r="P944" t="s">
        <v>802</v>
      </c>
      <c r="Q944" t="s">
        <v>801</v>
      </c>
      <c r="R944" t="s">
        <v>802</v>
      </c>
      <c r="S944" t="s">
        <v>802</v>
      </c>
      <c r="T944" t="s">
        <v>802</v>
      </c>
      <c r="U944" t="s">
        <v>802</v>
      </c>
      <c r="V944" t="s">
        <v>802</v>
      </c>
      <c r="W944" t="s">
        <v>802</v>
      </c>
      <c r="X944">
        <v>4</v>
      </c>
      <c r="Y944">
        <v>-9230669.6669999994</v>
      </c>
      <c r="Z944" s="4" t="s">
        <v>4955</v>
      </c>
    </row>
    <row r="945" spans="1:26">
      <c r="A945">
        <v>944</v>
      </c>
      <c r="B945" t="s">
        <v>4956</v>
      </c>
      <c r="C945" t="s">
        <v>4957</v>
      </c>
      <c r="D945" t="s">
        <v>4354</v>
      </c>
      <c r="E945" t="s">
        <v>3476</v>
      </c>
      <c r="F945">
        <v>30204</v>
      </c>
      <c r="G945" t="s">
        <v>4958</v>
      </c>
      <c r="H945">
        <v>33.079610039999999</v>
      </c>
      <c r="I945">
        <v>-84.196923290000001</v>
      </c>
      <c r="J945" t="s">
        <v>802</v>
      </c>
      <c r="K945" t="s">
        <v>801</v>
      </c>
      <c r="L945" t="s">
        <v>802</v>
      </c>
      <c r="M945" t="s">
        <v>802</v>
      </c>
      <c r="N945" t="s">
        <v>802</v>
      </c>
      <c r="O945" t="s">
        <v>802</v>
      </c>
      <c r="P945" t="s">
        <v>802</v>
      </c>
      <c r="Q945" t="s">
        <v>802</v>
      </c>
      <c r="R945" t="s">
        <v>802</v>
      </c>
      <c r="S945" t="s">
        <v>802</v>
      </c>
      <c r="T945" t="s">
        <v>802</v>
      </c>
      <c r="U945" t="s">
        <v>802</v>
      </c>
      <c r="V945" t="s">
        <v>802</v>
      </c>
      <c r="W945" t="s">
        <v>801</v>
      </c>
      <c r="X945">
        <v>4</v>
      </c>
      <c r="Y945">
        <v>-9372759.0850000009</v>
      </c>
      <c r="Z945" s="4" t="s">
        <v>4959</v>
      </c>
    </row>
    <row r="946" spans="1:26">
      <c r="A946">
        <v>945</v>
      </c>
      <c r="B946" t="s">
        <v>4960</v>
      </c>
      <c r="C946" t="s">
        <v>4961</v>
      </c>
      <c r="D946" t="s">
        <v>4962</v>
      </c>
      <c r="E946" t="s">
        <v>3476</v>
      </c>
      <c r="F946">
        <v>31830</v>
      </c>
      <c r="G946" t="s">
        <v>4963</v>
      </c>
      <c r="H946">
        <v>32.904085190000004</v>
      </c>
      <c r="I946">
        <v>-84.719890269999993</v>
      </c>
      <c r="J946" t="s">
        <v>801</v>
      </c>
      <c r="K946" t="s">
        <v>802</v>
      </c>
      <c r="L946" t="s">
        <v>802</v>
      </c>
      <c r="M946" t="s">
        <v>802</v>
      </c>
      <c r="N946" t="s">
        <v>802</v>
      </c>
      <c r="O946" t="s">
        <v>802</v>
      </c>
      <c r="P946" t="s">
        <v>802</v>
      </c>
      <c r="Q946" t="s">
        <v>801</v>
      </c>
      <c r="R946" t="s">
        <v>802</v>
      </c>
      <c r="S946" t="s">
        <v>802</v>
      </c>
      <c r="T946" t="s">
        <v>802</v>
      </c>
      <c r="U946" t="s">
        <v>802</v>
      </c>
      <c r="V946" t="s">
        <v>802</v>
      </c>
      <c r="W946" t="s">
        <v>802</v>
      </c>
      <c r="X946">
        <v>4</v>
      </c>
      <c r="Y946">
        <v>-9430975.5189999994</v>
      </c>
      <c r="Z946" s="4" t="s">
        <v>4964</v>
      </c>
    </row>
    <row r="947" spans="1:26">
      <c r="A947">
        <v>946</v>
      </c>
      <c r="B947" t="s">
        <v>4965</v>
      </c>
      <c r="C947" t="s">
        <v>4966</v>
      </c>
      <c r="D947" t="s">
        <v>4967</v>
      </c>
      <c r="E947" t="s">
        <v>3476</v>
      </c>
      <c r="F947">
        <v>30349</v>
      </c>
      <c r="G947" t="s">
        <v>4968</v>
      </c>
      <c r="H947">
        <v>33.622908559999999</v>
      </c>
      <c r="I947">
        <v>-84.49098051</v>
      </c>
      <c r="J947" t="s">
        <v>801</v>
      </c>
      <c r="K947" t="s">
        <v>802</v>
      </c>
      <c r="L947" t="s">
        <v>802</v>
      </c>
      <c r="M947" t="s">
        <v>802</v>
      </c>
      <c r="N947" t="s">
        <v>802</v>
      </c>
      <c r="O947" t="s">
        <v>802</v>
      </c>
      <c r="P947" t="s">
        <v>802</v>
      </c>
      <c r="Q947" t="s">
        <v>802</v>
      </c>
      <c r="R947" t="s">
        <v>802</v>
      </c>
      <c r="S947" t="s">
        <v>801</v>
      </c>
      <c r="T947" t="s">
        <v>802</v>
      </c>
      <c r="U947" t="s">
        <v>802</v>
      </c>
      <c r="V947" t="s">
        <v>802</v>
      </c>
      <c r="W947" t="s">
        <v>802</v>
      </c>
      <c r="X947">
        <v>4</v>
      </c>
      <c r="Y947">
        <v>-9405493.3969999999</v>
      </c>
      <c r="Z947" s="4" t="s">
        <v>4969</v>
      </c>
    </row>
    <row r="948" spans="1:26">
      <c r="A948">
        <v>947</v>
      </c>
      <c r="B948" t="s">
        <v>4970</v>
      </c>
      <c r="C948" t="s">
        <v>4971</v>
      </c>
      <c r="D948" t="s">
        <v>4953</v>
      </c>
      <c r="E948" t="s">
        <v>3476</v>
      </c>
      <c r="F948">
        <v>31021</v>
      </c>
      <c r="G948" t="s">
        <v>4972</v>
      </c>
      <c r="H948">
        <v>32.585832510000003</v>
      </c>
      <c r="I948">
        <v>-83.050210559999996</v>
      </c>
      <c r="J948" t="s">
        <v>801</v>
      </c>
      <c r="K948" t="s">
        <v>801</v>
      </c>
      <c r="L948" t="s">
        <v>802</v>
      </c>
      <c r="M948" t="s">
        <v>801</v>
      </c>
      <c r="N948" t="s">
        <v>802</v>
      </c>
      <c r="O948" t="s">
        <v>802</v>
      </c>
      <c r="P948" t="s">
        <v>802</v>
      </c>
      <c r="Q948" t="s">
        <v>802</v>
      </c>
      <c r="R948" t="s">
        <v>802</v>
      </c>
      <c r="S948" t="s">
        <v>802</v>
      </c>
      <c r="T948" t="s">
        <v>802</v>
      </c>
      <c r="U948" t="s">
        <v>802</v>
      </c>
      <c r="V948" t="s">
        <v>802</v>
      </c>
      <c r="W948" t="s">
        <v>801</v>
      </c>
      <c r="X948">
        <v>4</v>
      </c>
      <c r="Y948">
        <v>-9245107.568</v>
      </c>
      <c r="Z948" s="4" t="s">
        <v>4973</v>
      </c>
    </row>
    <row r="949" spans="1:26">
      <c r="A949">
        <v>948</v>
      </c>
      <c r="B949" t="s">
        <v>4974</v>
      </c>
      <c r="C949" t="s">
        <v>4975</v>
      </c>
      <c r="D949" t="s">
        <v>3835</v>
      </c>
      <c r="E949" t="s">
        <v>3476</v>
      </c>
      <c r="F949">
        <v>30344</v>
      </c>
      <c r="G949" t="s">
        <v>4976</v>
      </c>
      <c r="H949">
        <v>33.69350317</v>
      </c>
      <c r="I949">
        <v>-84.441198999999997</v>
      </c>
      <c r="J949" t="s">
        <v>801</v>
      </c>
      <c r="K949" t="s">
        <v>802</v>
      </c>
      <c r="L949" t="s">
        <v>802</v>
      </c>
      <c r="M949" t="s">
        <v>802</v>
      </c>
      <c r="N949" t="s">
        <v>802</v>
      </c>
      <c r="O949" t="s">
        <v>802</v>
      </c>
      <c r="P949" t="s">
        <v>802</v>
      </c>
      <c r="Q949" t="s">
        <v>802</v>
      </c>
      <c r="R949" t="s">
        <v>802</v>
      </c>
      <c r="S949" t="s">
        <v>801</v>
      </c>
      <c r="T949" t="s">
        <v>802</v>
      </c>
      <c r="U949" t="s">
        <v>802</v>
      </c>
      <c r="V949" t="s">
        <v>802</v>
      </c>
      <c r="W949" t="s">
        <v>802</v>
      </c>
      <c r="X949">
        <v>4</v>
      </c>
      <c r="Y949">
        <v>-9399951.7430000007</v>
      </c>
      <c r="Z949" s="4" t="s">
        <v>4977</v>
      </c>
    </row>
    <row r="950" spans="1:26">
      <c r="A950">
        <v>949</v>
      </c>
      <c r="B950" t="s">
        <v>4978</v>
      </c>
      <c r="C950" t="s">
        <v>4979</v>
      </c>
      <c r="D950" t="s">
        <v>4191</v>
      </c>
      <c r="E950" t="s">
        <v>3476</v>
      </c>
      <c r="F950">
        <v>30014</v>
      </c>
      <c r="G950" t="s">
        <v>4980</v>
      </c>
      <c r="H950">
        <v>33.58305541</v>
      </c>
      <c r="I950">
        <v>-83.878297279999998</v>
      </c>
      <c r="J950" t="s">
        <v>801</v>
      </c>
      <c r="K950" t="s">
        <v>802</v>
      </c>
      <c r="L950" t="s">
        <v>802</v>
      </c>
      <c r="M950" t="s">
        <v>802</v>
      </c>
      <c r="N950" t="s">
        <v>802</v>
      </c>
      <c r="O950" t="s">
        <v>802</v>
      </c>
      <c r="P950" t="s">
        <v>802</v>
      </c>
      <c r="Q950" t="s">
        <v>801</v>
      </c>
      <c r="R950" t="s">
        <v>802</v>
      </c>
      <c r="S950" t="s">
        <v>802</v>
      </c>
      <c r="T950" t="s">
        <v>801</v>
      </c>
      <c r="U950" t="s">
        <v>802</v>
      </c>
      <c r="V950" t="s">
        <v>802</v>
      </c>
      <c r="W950" t="s">
        <v>802</v>
      </c>
      <c r="X950">
        <v>4</v>
      </c>
      <c r="Y950">
        <v>-9337289.7919999994</v>
      </c>
      <c r="Z950" s="4" t="s">
        <v>4981</v>
      </c>
    </row>
    <row r="951" spans="1:26">
      <c r="A951">
        <v>950</v>
      </c>
      <c r="B951" t="s">
        <v>4982</v>
      </c>
      <c r="C951" t="s">
        <v>4983</v>
      </c>
      <c r="D951" t="s">
        <v>4984</v>
      </c>
      <c r="E951" t="s">
        <v>3476</v>
      </c>
      <c r="F951">
        <v>31763</v>
      </c>
      <c r="G951" t="s">
        <v>4985</v>
      </c>
      <c r="H951">
        <v>31.731433809999999</v>
      </c>
      <c r="I951">
        <v>-84.114976850000005</v>
      </c>
      <c r="J951" t="s">
        <v>801</v>
      </c>
      <c r="K951" t="s">
        <v>802</v>
      </c>
      <c r="L951" t="s">
        <v>802</v>
      </c>
      <c r="M951" t="s">
        <v>802</v>
      </c>
      <c r="N951" t="s">
        <v>802</v>
      </c>
      <c r="O951" t="s">
        <v>801</v>
      </c>
      <c r="P951" t="s">
        <v>802</v>
      </c>
      <c r="Q951" t="s">
        <v>801</v>
      </c>
      <c r="R951" t="s">
        <v>802</v>
      </c>
      <c r="S951" t="s">
        <v>802</v>
      </c>
      <c r="T951" t="s">
        <v>802</v>
      </c>
      <c r="U951" t="s">
        <v>802</v>
      </c>
      <c r="V951" t="s">
        <v>802</v>
      </c>
      <c r="W951" t="s">
        <v>802</v>
      </c>
      <c r="X951">
        <v>4</v>
      </c>
      <c r="Y951">
        <v>-9363636.8389999997</v>
      </c>
      <c r="Z951" s="4" t="s">
        <v>4986</v>
      </c>
    </row>
    <row r="952" spans="1:26">
      <c r="A952">
        <v>951</v>
      </c>
      <c r="B952" t="s">
        <v>4987</v>
      </c>
      <c r="C952" t="s">
        <v>4988</v>
      </c>
      <c r="D952" t="s">
        <v>4487</v>
      </c>
      <c r="E952" t="s">
        <v>3476</v>
      </c>
      <c r="F952">
        <v>30168</v>
      </c>
      <c r="G952" t="s">
        <v>4989</v>
      </c>
      <c r="H952">
        <v>33.778248509999997</v>
      </c>
      <c r="I952">
        <v>-84.540419</v>
      </c>
      <c r="J952" t="s">
        <v>801</v>
      </c>
      <c r="K952" t="s">
        <v>802</v>
      </c>
      <c r="L952" t="s">
        <v>802</v>
      </c>
      <c r="M952" t="s">
        <v>802</v>
      </c>
      <c r="N952" t="s">
        <v>802</v>
      </c>
      <c r="O952" t="s">
        <v>802</v>
      </c>
      <c r="P952" t="s">
        <v>802</v>
      </c>
      <c r="Q952" t="s">
        <v>802</v>
      </c>
      <c r="R952" t="s">
        <v>802</v>
      </c>
      <c r="S952" t="s">
        <v>801</v>
      </c>
      <c r="T952" t="s">
        <v>802</v>
      </c>
      <c r="U952" t="s">
        <v>802</v>
      </c>
      <c r="V952" t="s">
        <v>802</v>
      </c>
      <c r="W952" t="s">
        <v>802</v>
      </c>
      <c r="X952">
        <v>4</v>
      </c>
      <c r="Y952">
        <v>-9410996.8680000007</v>
      </c>
      <c r="Z952" s="4" t="s">
        <v>4990</v>
      </c>
    </row>
    <row r="953" spans="1:26">
      <c r="A953">
        <v>952</v>
      </c>
      <c r="B953" t="s">
        <v>4991</v>
      </c>
      <c r="C953" t="s">
        <v>4992</v>
      </c>
      <c r="D953" t="s">
        <v>4984</v>
      </c>
      <c r="E953" t="s">
        <v>3476</v>
      </c>
      <c r="F953">
        <v>31763</v>
      </c>
      <c r="G953" t="s">
        <v>4993</v>
      </c>
      <c r="H953">
        <v>31.765329950000002</v>
      </c>
      <c r="I953">
        <v>-84.192244180000003</v>
      </c>
      <c r="J953" t="s">
        <v>801</v>
      </c>
      <c r="K953" t="s">
        <v>802</v>
      </c>
      <c r="L953" t="s">
        <v>802</v>
      </c>
      <c r="M953" t="s">
        <v>801</v>
      </c>
      <c r="N953" t="s">
        <v>802</v>
      </c>
      <c r="O953" t="s">
        <v>802</v>
      </c>
      <c r="P953" t="s">
        <v>802</v>
      </c>
      <c r="Q953" t="s">
        <v>802</v>
      </c>
      <c r="R953" t="s">
        <v>802</v>
      </c>
      <c r="S953" t="s">
        <v>802</v>
      </c>
      <c r="T953" t="s">
        <v>802</v>
      </c>
      <c r="U953" t="s">
        <v>802</v>
      </c>
      <c r="V953" t="s">
        <v>802</v>
      </c>
      <c r="W953" t="s">
        <v>802</v>
      </c>
      <c r="X953">
        <v>4</v>
      </c>
      <c r="Y953">
        <v>-9372238.2019999996</v>
      </c>
      <c r="Z953" s="4" t="s">
        <v>4994</v>
      </c>
    </row>
    <row r="954" spans="1:26">
      <c r="A954">
        <v>953</v>
      </c>
      <c r="B954" t="s">
        <v>4995</v>
      </c>
      <c r="C954" t="s">
        <v>4996</v>
      </c>
      <c r="D954" t="s">
        <v>4997</v>
      </c>
      <c r="E954" t="s">
        <v>3476</v>
      </c>
      <c r="F954">
        <v>31309</v>
      </c>
      <c r="G954" t="s">
        <v>4998</v>
      </c>
      <c r="H954">
        <v>31.859721969999999</v>
      </c>
      <c r="I954">
        <v>-81.468834119999997</v>
      </c>
      <c r="J954" t="s">
        <v>801</v>
      </c>
      <c r="K954" t="s">
        <v>802</v>
      </c>
      <c r="L954" t="s">
        <v>802</v>
      </c>
      <c r="M954" t="s">
        <v>802</v>
      </c>
      <c r="N954" t="s">
        <v>802</v>
      </c>
      <c r="O954" t="s">
        <v>802</v>
      </c>
      <c r="P954" t="s">
        <v>802</v>
      </c>
      <c r="Q954" t="s">
        <v>802</v>
      </c>
      <c r="R954" t="s">
        <v>802</v>
      </c>
      <c r="S954" t="s">
        <v>801</v>
      </c>
      <c r="T954" t="s">
        <v>802</v>
      </c>
      <c r="U954" t="s">
        <v>802</v>
      </c>
      <c r="V954" t="s">
        <v>802</v>
      </c>
      <c r="W954" t="s">
        <v>802</v>
      </c>
      <c r="X954">
        <v>4</v>
      </c>
      <c r="Y954">
        <v>-9069069.4930000007</v>
      </c>
      <c r="Z954" s="4" t="s">
        <v>4999</v>
      </c>
    </row>
    <row r="955" spans="1:26">
      <c r="A955">
        <v>954</v>
      </c>
      <c r="B955" t="s">
        <v>5000</v>
      </c>
      <c r="C955" t="s">
        <v>5001</v>
      </c>
      <c r="D955" t="s">
        <v>3653</v>
      </c>
      <c r="E955" t="s">
        <v>3476</v>
      </c>
      <c r="F955">
        <v>30318</v>
      </c>
      <c r="G955" t="s">
        <v>5002</v>
      </c>
      <c r="H955">
        <v>33.798877500000003</v>
      </c>
      <c r="I955">
        <v>-84.424369970000001</v>
      </c>
      <c r="J955" t="s">
        <v>801</v>
      </c>
      <c r="K955" t="s">
        <v>802</v>
      </c>
      <c r="L955" t="s">
        <v>802</v>
      </c>
      <c r="M955" t="s">
        <v>802</v>
      </c>
      <c r="N955" t="s">
        <v>802</v>
      </c>
      <c r="O955" t="s">
        <v>802</v>
      </c>
      <c r="P955" t="s">
        <v>802</v>
      </c>
      <c r="Q955" t="s">
        <v>802</v>
      </c>
      <c r="R955" t="s">
        <v>801</v>
      </c>
      <c r="S955" t="s">
        <v>802</v>
      </c>
      <c r="T955" t="s">
        <v>802</v>
      </c>
      <c r="U955" t="s">
        <v>802</v>
      </c>
      <c r="V955" t="s">
        <v>802</v>
      </c>
      <c r="W955" t="s">
        <v>802</v>
      </c>
      <c r="X955">
        <v>4</v>
      </c>
      <c r="Y955">
        <v>-9398078.3450000007</v>
      </c>
      <c r="Z955">
        <v>4001828.9169999999</v>
      </c>
    </row>
    <row r="956" spans="1:26">
      <c r="A956">
        <v>955</v>
      </c>
      <c r="B956" t="s">
        <v>5003</v>
      </c>
      <c r="C956" t="s">
        <v>5004</v>
      </c>
      <c r="D956" t="s">
        <v>3830</v>
      </c>
      <c r="E956" t="s">
        <v>3476</v>
      </c>
      <c r="F956">
        <v>30701</v>
      </c>
      <c r="G956" t="s">
        <v>5005</v>
      </c>
      <c r="H956">
        <v>34.475672830000001</v>
      </c>
      <c r="I956">
        <v>-84.941853530000003</v>
      </c>
      <c r="J956" t="s">
        <v>801</v>
      </c>
      <c r="K956" t="s">
        <v>802</v>
      </c>
      <c r="L956" t="s">
        <v>802</v>
      </c>
      <c r="M956" t="s">
        <v>802</v>
      </c>
      <c r="N956" t="s">
        <v>802</v>
      </c>
      <c r="O956" t="s">
        <v>802</v>
      </c>
      <c r="P956" t="s">
        <v>802</v>
      </c>
      <c r="Q956" t="s">
        <v>802</v>
      </c>
      <c r="R956" t="s">
        <v>801</v>
      </c>
      <c r="S956" t="s">
        <v>802</v>
      </c>
      <c r="T956" t="s">
        <v>802</v>
      </c>
      <c r="U956" t="s">
        <v>802</v>
      </c>
      <c r="V956" t="s">
        <v>802</v>
      </c>
      <c r="W956" t="s">
        <v>802</v>
      </c>
      <c r="X956">
        <v>4</v>
      </c>
      <c r="Y956">
        <v>-9455684.3719999995</v>
      </c>
      <c r="Z956">
        <v>4092854.395</v>
      </c>
    </row>
    <row r="957" spans="1:26">
      <c r="A957">
        <v>956</v>
      </c>
      <c r="B957" t="s">
        <v>5006</v>
      </c>
      <c r="C957" t="s">
        <v>5007</v>
      </c>
      <c r="D957" t="s">
        <v>5008</v>
      </c>
      <c r="E957" t="s">
        <v>3476</v>
      </c>
      <c r="F957">
        <v>30234</v>
      </c>
      <c r="G957" t="s">
        <v>5009</v>
      </c>
      <c r="H957">
        <v>33.320795449999999</v>
      </c>
      <c r="I957">
        <v>-84.047592260000002</v>
      </c>
      <c r="J957" t="s">
        <v>801</v>
      </c>
      <c r="K957" t="s">
        <v>802</v>
      </c>
      <c r="L957" t="s">
        <v>802</v>
      </c>
      <c r="M957" t="s">
        <v>802</v>
      </c>
      <c r="N957" t="s">
        <v>802</v>
      </c>
      <c r="O957" t="s">
        <v>802</v>
      </c>
      <c r="P957" t="s">
        <v>802</v>
      </c>
      <c r="Q957" t="s">
        <v>802</v>
      </c>
      <c r="R957" t="s">
        <v>802</v>
      </c>
      <c r="S957" t="s">
        <v>802</v>
      </c>
      <c r="T957" t="s">
        <v>801</v>
      </c>
      <c r="U957" t="s">
        <v>802</v>
      </c>
      <c r="V957" t="s">
        <v>802</v>
      </c>
      <c r="W957" t="s">
        <v>802</v>
      </c>
      <c r="X957">
        <v>4</v>
      </c>
      <c r="Y957">
        <v>-9356135.6270000003</v>
      </c>
      <c r="Z957" s="4" t="s">
        <v>5010</v>
      </c>
    </row>
    <row r="958" spans="1:26">
      <c r="A958">
        <v>957</v>
      </c>
      <c r="B958" t="s">
        <v>5011</v>
      </c>
      <c r="C958" t="s">
        <v>5012</v>
      </c>
      <c r="D958" t="s">
        <v>2566</v>
      </c>
      <c r="E958" t="s">
        <v>3476</v>
      </c>
      <c r="F958">
        <v>30601</v>
      </c>
      <c r="G958" t="s">
        <v>5013</v>
      </c>
      <c r="H958">
        <v>34.017028019999998</v>
      </c>
      <c r="I958">
        <v>-83.323244369999998</v>
      </c>
      <c r="J958" t="s">
        <v>801</v>
      </c>
      <c r="K958" t="s">
        <v>802</v>
      </c>
      <c r="L958" t="s">
        <v>802</v>
      </c>
      <c r="M958" t="s">
        <v>802</v>
      </c>
      <c r="N958" t="s">
        <v>802</v>
      </c>
      <c r="O958" t="s">
        <v>802</v>
      </c>
      <c r="P958" t="s">
        <v>802</v>
      </c>
      <c r="Q958" t="s">
        <v>801</v>
      </c>
      <c r="R958" t="s">
        <v>802</v>
      </c>
      <c r="S958" t="s">
        <v>802</v>
      </c>
      <c r="T958" t="s">
        <v>802</v>
      </c>
      <c r="U958" t="s">
        <v>802</v>
      </c>
      <c r="V958" t="s">
        <v>802</v>
      </c>
      <c r="W958" t="s">
        <v>802</v>
      </c>
      <c r="X958">
        <v>4</v>
      </c>
      <c r="Y958">
        <v>-9275501.5700000003</v>
      </c>
      <c r="Z958">
        <v>4031089.58</v>
      </c>
    </row>
    <row r="959" spans="1:26">
      <c r="A959">
        <v>958</v>
      </c>
      <c r="B959" t="s">
        <v>5014</v>
      </c>
      <c r="C959" t="s">
        <v>5015</v>
      </c>
      <c r="D959" t="s">
        <v>3491</v>
      </c>
      <c r="E959" t="s">
        <v>3476</v>
      </c>
      <c r="F959">
        <v>31408</v>
      </c>
      <c r="G959" t="s">
        <v>5016</v>
      </c>
      <c r="H959">
        <v>32.085736580000003</v>
      </c>
      <c r="I959">
        <v>-81.163491719999996</v>
      </c>
      <c r="J959" t="s">
        <v>801</v>
      </c>
      <c r="K959" t="s">
        <v>802</v>
      </c>
      <c r="L959" t="s">
        <v>802</v>
      </c>
      <c r="M959" t="s">
        <v>802</v>
      </c>
      <c r="N959" t="s">
        <v>802</v>
      </c>
      <c r="O959" t="s">
        <v>802</v>
      </c>
      <c r="P959" t="s">
        <v>802</v>
      </c>
      <c r="Q959" t="s">
        <v>802</v>
      </c>
      <c r="R959" t="s">
        <v>802</v>
      </c>
      <c r="S959" t="s">
        <v>802</v>
      </c>
      <c r="T959" t="s">
        <v>801</v>
      </c>
      <c r="U959" t="s">
        <v>802</v>
      </c>
      <c r="V959" t="s">
        <v>802</v>
      </c>
      <c r="W959" t="s">
        <v>802</v>
      </c>
      <c r="X959">
        <v>4</v>
      </c>
      <c r="Y959">
        <v>-9035078.9240000006</v>
      </c>
      <c r="Z959" s="4" t="s">
        <v>5017</v>
      </c>
    </row>
    <row r="960" spans="1:26">
      <c r="A960">
        <v>959</v>
      </c>
      <c r="B960" t="s">
        <v>5018</v>
      </c>
      <c r="C960" t="s">
        <v>5019</v>
      </c>
      <c r="D960" t="s">
        <v>3993</v>
      </c>
      <c r="E960" t="s">
        <v>3476</v>
      </c>
      <c r="F960">
        <v>30655</v>
      </c>
      <c r="G960" t="s">
        <v>5020</v>
      </c>
      <c r="H960">
        <v>33.84429926</v>
      </c>
      <c r="I960">
        <v>-83.63194953</v>
      </c>
      <c r="J960" t="s">
        <v>801</v>
      </c>
      <c r="K960" t="s">
        <v>802</v>
      </c>
      <c r="L960" t="s">
        <v>802</v>
      </c>
      <c r="M960" t="s">
        <v>802</v>
      </c>
      <c r="N960" t="s">
        <v>802</v>
      </c>
      <c r="O960" t="s">
        <v>802</v>
      </c>
      <c r="P960" t="s">
        <v>802</v>
      </c>
      <c r="Q960" t="s">
        <v>802</v>
      </c>
      <c r="R960" t="s">
        <v>802</v>
      </c>
      <c r="S960" t="s">
        <v>802</v>
      </c>
      <c r="T960" t="s">
        <v>801</v>
      </c>
      <c r="U960" t="s">
        <v>802</v>
      </c>
      <c r="V960" t="s">
        <v>802</v>
      </c>
      <c r="W960" t="s">
        <v>802</v>
      </c>
      <c r="X960">
        <v>4</v>
      </c>
      <c r="Y960">
        <v>-9309866.4800000004</v>
      </c>
      <c r="Z960" s="4" t="s">
        <v>4684</v>
      </c>
    </row>
    <row r="961" spans="1:26">
      <c r="A961">
        <v>960</v>
      </c>
      <c r="B961" t="s">
        <v>5021</v>
      </c>
      <c r="C961" t="s">
        <v>5022</v>
      </c>
      <c r="D961" t="s">
        <v>3491</v>
      </c>
      <c r="E961" t="s">
        <v>3476</v>
      </c>
      <c r="F961">
        <v>31415</v>
      </c>
      <c r="G961" t="s">
        <v>5023</v>
      </c>
      <c r="H961">
        <v>32.07995142</v>
      </c>
      <c r="I961">
        <v>-81.157922529999993</v>
      </c>
      <c r="J961" t="s">
        <v>801</v>
      </c>
      <c r="K961" t="s">
        <v>802</v>
      </c>
      <c r="L961" t="s">
        <v>802</v>
      </c>
      <c r="M961" t="s">
        <v>802</v>
      </c>
      <c r="N961" t="s">
        <v>802</v>
      </c>
      <c r="O961" t="s">
        <v>802</v>
      </c>
      <c r="P961" t="s">
        <v>802</v>
      </c>
      <c r="Q961" t="s">
        <v>801</v>
      </c>
      <c r="R961" t="s">
        <v>802</v>
      </c>
      <c r="S961" t="s">
        <v>802</v>
      </c>
      <c r="T961" t="s">
        <v>802</v>
      </c>
      <c r="U961" t="s">
        <v>802</v>
      </c>
      <c r="V961" t="s">
        <v>802</v>
      </c>
      <c r="W961" t="s">
        <v>802</v>
      </c>
      <c r="X961">
        <v>4</v>
      </c>
      <c r="Y961">
        <v>-9034458.9639999997</v>
      </c>
      <c r="Z961" s="4" t="s">
        <v>5024</v>
      </c>
    </row>
    <row r="962" spans="1:26">
      <c r="A962">
        <v>961</v>
      </c>
      <c r="B962" t="s">
        <v>5025</v>
      </c>
      <c r="C962" t="s">
        <v>5026</v>
      </c>
      <c r="D962" t="s">
        <v>4134</v>
      </c>
      <c r="E962" t="s">
        <v>3476</v>
      </c>
      <c r="F962">
        <v>31636</v>
      </c>
      <c r="G962" t="s">
        <v>5027</v>
      </c>
      <c r="H962">
        <v>30.682170729999999</v>
      </c>
      <c r="I962">
        <v>-83.236334920000004</v>
      </c>
      <c r="J962" t="s">
        <v>801</v>
      </c>
      <c r="K962" t="s">
        <v>802</v>
      </c>
      <c r="L962" t="s">
        <v>802</v>
      </c>
      <c r="M962" t="s">
        <v>802</v>
      </c>
      <c r="N962" t="s">
        <v>802</v>
      </c>
      <c r="O962" t="s">
        <v>801</v>
      </c>
      <c r="P962" t="s">
        <v>802</v>
      </c>
      <c r="Q962" t="s">
        <v>801</v>
      </c>
      <c r="R962" t="s">
        <v>802</v>
      </c>
      <c r="S962" t="s">
        <v>802</v>
      </c>
      <c r="T962" t="s">
        <v>802</v>
      </c>
      <c r="U962" t="s">
        <v>802</v>
      </c>
      <c r="V962" t="s">
        <v>802</v>
      </c>
      <c r="W962" t="s">
        <v>802</v>
      </c>
      <c r="X962">
        <v>4</v>
      </c>
      <c r="Y962">
        <v>-9265826.8340000007</v>
      </c>
      <c r="Z962" s="4" t="s">
        <v>5028</v>
      </c>
    </row>
    <row r="963" spans="1:26">
      <c r="A963">
        <v>962</v>
      </c>
      <c r="B963" t="s">
        <v>5029</v>
      </c>
      <c r="C963" t="s">
        <v>5030</v>
      </c>
      <c r="D963" t="s">
        <v>5031</v>
      </c>
      <c r="E963" t="s">
        <v>3476</v>
      </c>
      <c r="F963">
        <v>31641</v>
      </c>
      <c r="G963" t="s">
        <v>5027</v>
      </c>
      <c r="H963">
        <v>30.89473933</v>
      </c>
      <c r="I963">
        <v>-83.057856409999999</v>
      </c>
      <c r="J963" t="s">
        <v>801</v>
      </c>
      <c r="K963" t="s">
        <v>802</v>
      </c>
      <c r="L963" t="s">
        <v>802</v>
      </c>
      <c r="M963" t="s">
        <v>802</v>
      </c>
      <c r="N963" t="s">
        <v>802</v>
      </c>
      <c r="O963" t="s">
        <v>801</v>
      </c>
      <c r="P963" t="s">
        <v>802</v>
      </c>
      <c r="Q963" t="s">
        <v>801</v>
      </c>
      <c r="R963" t="s">
        <v>802</v>
      </c>
      <c r="S963" t="s">
        <v>802</v>
      </c>
      <c r="T963" t="s">
        <v>802</v>
      </c>
      <c r="U963" t="s">
        <v>802</v>
      </c>
      <c r="V963" t="s">
        <v>802</v>
      </c>
      <c r="W963" t="s">
        <v>802</v>
      </c>
      <c r="X963">
        <v>4</v>
      </c>
      <c r="Y963">
        <v>-9245958.6919999998</v>
      </c>
      <c r="Z963">
        <v>3619087.3319999999</v>
      </c>
    </row>
    <row r="964" spans="1:26">
      <c r="A964">
        <v>963</v>
      </c>
      <c r="B964" t="s">
        <v>5032</v>
      </c>
      <c r="C964" t="s">
        <v>5033</v>
      </c>
      <c r="D964" t="s">
        <v>3628</v>
      </c>
      <c r="E964" t="s">
        <v>3476</v>
      </c>
      <c r="F964">
        <v>30214</v>
      </c>
      <c r="G964" t="s">
        <v>5034</v>
      </c>
      <c r="H964">
        <v>33.488370449999998</v>
      </c>
      <c r="I964">
        <v>-84.437720970000001</v>
      </c>
      <c r="J964" t="s">
        <v>801</v>
      </c>
      <c r="K964" t="s">
        <v>802</v>
      </c>
      <c r="L964" t="s">
        <v>802</v>
      </c>
      <c r="M964" t="s">
        <v>802</v>
      </c>
      <c r="N964" t="s">
        <v>802</v>
      </c>
      <c r="O964" t="s">
        <v>802</v>
      </c>
      <c r="P964" t="s">
        <v>802</v>
      </c>
      <c r="Q964" t="s">
        <v>802</v>
      </c>
      <c r="R964" t="s">
        <v>802</v>
      </c>
      <c r="S964" t="s">
        <v>802</v>
      </c>
      <c r="T964" t="s">
        <v>801</v>
      </c>
      <c r="U964" t="s">
        <v>802</v>
      </c>
      <c r="V964" t="s">
        <v>802</v>
      </c>
      <c r="W964" t="s">
        <v>802</v>
      </c>
      <c r="X964">
        <v>4</v>
      </c>
      <c r="Y964">
        <v>-9399564.5710000005</v>
      </c>
      <c r="Z964" s="4" t="s">
        <v>5035</v>
      </c>
    </row>
    <row r="965" spans="1:26">
      <c r="A965">
        <v>964</v>
      </c>
      <c r="B965" t="s">
        <v>5036</v>
      </c>
      <c r="C965" t="s">
        <v>5037</v>
      </c>
      <c r="D965" t="s">
        <v>4487</v>
      </c>
      <c r="E965" t="s">
        <v>3476</v>
      </c>
      <c r="F965">
        <v>30168</v>
      </c>
      <c r="G965" t="s">
        <v>5038</v>
      </c>
      <c r="H965">
        <v>33.795861500000001</v>
      </c>
      <c r="I965">
        <v>-84.623094379999998</v>
      </c>
      <c r="J965" t="s">
        <v>801</v>
      </c>
      <c r="K965" t="s">
        <v>802</v>
      </c>
      <c r="L965" t="s">
        <v>802</v>
      </c>
      <c r="M965" t="s">
        <v>802</v>
      </c>
      <c r="N965" t="s">
        <v>802</v>
      </c>
      <c r="O965" t="s">
        <v>802</v>
      </c>
      <c r="P965" t="s">
        <v>802</v>
      </c>
      <c r="Q965" t="s">
        <v>801</v>
      </c>
      <c r="R965" t="s">
        <v>802</v>
      </c>
      <c r="S965" t="s">
        <v>802</v>
      </c>
      <c r="T965" t="s">
        <v>802</v>
      </c>
      <c r="U965" t="s">
        <v>802</v>
      </c>
      <c r="V965" t="s">
        <v>802</v>
      </c>
      <c r="W965" t="s">
        <v>802</v>
      </c>
      <c r="X965">
        <v>4</v>
      </c>
      <c r="Y965">
        <v>-9420200.2520000003</v>
      </c>
      <c r="Z965">
        <v>4001424.9010000001</v>
      </c>
    </row>
    <row r="966" spans="1:26">
      <c r="A966">
        <v>965</v>
      </c>
      <c r="B966" t="s">
        <v>5039</v>
      </c>
      <c r="C966" t="s">
        <v>5040</v>
      </c>
      <c r="D966" t="s">
        <v>4813</v>
      </c>
      <c r="E966" t="s">
        <v>3476</v>
      </c>
      <c r="F966">
        <v>30721</v>
      </c>
      <c r="G966" t="s">
        <v>5041</v>
      </c>
      <c r="H966">
        <v>34.784751780000001</v>
      </c>
      <c r="I966">
        <v>-84.963175430000007</v>
      </c>
      <c r="J966" t="s">
        <v>801</v>
      </c>
      <c r="K966" t="s">
        <v>802</v>
      </c>
      <c r="L966" t="s">
        <v>802</v>
      </c>
      <c r="M966" t="s">
        <v>802</v>
      </c>
      <c r="N966" t="s">
        <v>802</v>
      </c>
      <c r="O966" t="s">
        <v>802</v>
      </c>
      <c r="P966" t="s">
        <v>802</v>
      </c>
      <c r="Q966" t="s">
        <v>801</v>
      </c>
      <c r="R966" t="s">
        <v>802</v>
      </c>
      <c r="S966" t="s">
        <v>802</v>
      </c>
      <c r="T966" t="s">
        <v>802</v>
      </c>
      <c r="U966" t="s">
        <v>802</v>
      </c>
      <c r="V966" t="s">
        <v>802</v>
      </c>
      <c r="W966" t="s">
        <v>802</v>
      </c>
      <c r="X966">
        <v>4</v>
      </c>
      <c r="Y966">
        <v>-9458057.9179999996</v>
      </c>
      <c r="Z966" s="4" t="s">
        <v>5042</v>
      </c>
    </row>
    <row r="967" spans="1:26">
      <c r="A967">
        <v>966</v>
      </c>
      <c r="B967" t="s">
        <v>5043</v>
      </c>
      <c r="C967" t="s">
        <v>5044</v>
      </c>
      <c r="D967" t="s">
        <v>3653</v>
      </c>
      <c r="E967" t="s">
        <v>3476</v>
      </c>
      <c r="F967">
        <v>30315</v>
      </c>
      <c r="G967" t="s">
        <v>5045</v>
      </c>
      <c r="H967">
        <v>33.718150860000002</v>
      </c>
      <c r="I967">
        <v>-84.381919300000007</v>
      </c>
      <c r="J967" t="s">
        <v>801</v>
      </c>
      <c r="K967" t="s">
        <v>802</v>
      </c>
      <c r="L967" t="s">
        <v>802</v>
      </c>
      <c r="M967" t="s">
        <v>802</v>
      </c>
      <c r="N967" t="s">
        <v>802</v>
      </c>
      <c r="O967" t="s">
        <v>801</v>
      </c>
      <c r="P967" t="s">
        <v>802</v>
      </c>
      <c r="Q967" t="s">
        <v>802</v>
      </c>
      <c r="R967" t="s">
        <v>802</v>
      </c>
      <c r="S967" t="s">
        <v>802</v>
      </c>
      <c r="T967" t="s">
        <v>802</v>
      </c>
      <c r="U967" t="s">
        <v>802</v>
      </c>
      <c r="V967" t="s">
        <v>802</v>
      </c>
      <c r="W967" t="s">
        <v>802</v>
      </c>
      <c r="X967">
        <v>4</v>
      </c>
      <c r="Y967">
        <v>-9393352.7569999993</v>
      </c>
      <c r="Z967" s="4" t="s">
        <v>5046</v>
      </c>
    </row>
    <row r="968" spans="1:26">
      <c r="A968">
        <v>967</v>
      </c>
      <c r="B968" t="s">
        <v>5047</v>
      </c>
      <c r="C968" t="s">
        <v>5048</v>
      </c>
      <c r="D968" t="s">
        <v>3653</v>
      </c>
      <c r="E968" t="s">
        <v>3476</v>
      </c>
      <c r="F968">
        <v>30315</v>
      </c>
      <c r="G968" t="s">
        <v>5049</v>
      </c>
      <c r="H968">
        <v>33.718150860000002</v>
      </c>
      <c r="I968">
        <v>-84.381919300000007</v>
      </c>
      <c r="J968" t="s">
        <v>801</v>
      </c>
      <c r="K968" t="s">
        <v>802</v>
      </c>
      <c r="L968" t="s">
        <v>802</v>
      </c>
      <c r="M968" t="s">
        <v>802</v>
      </c>
      <c r="N968" t="s">
        <v>802</v>
      </c>
      <c r="O968" t="s">
        <v>802</v>
      </c>
      <c r="P968" t="s">
        <v>802</v>
      </c>
      <c r="Q968" t="s">
        <v>801</v>
      </c>
      <c r="R968" t="s">
        <v>802</v>
      </c>
      <c r="S968" t="s">
        <v>802</v>
      </c>
      <c r="T968" t="s">
        <v>802</v>
      </c>
      <c r="U968" t="s">
        <v>802</v>
      </c>
      <c r="V968" t="s">
        <v>802</v>
      </c>
      <c r="W968" t="s">
        <v>802</v>
      </c>
      <c r="X968">
        <v>4</v>
      </c>
      <c r="Y968">
        <v>-9393352.7569999993</v>
      </c>
      <c r="Z968" s="4" t="s">
        <v>5046</v>
      </c>
    </row>
    <row r="969" spans="1:26">
      <c r="A969">
        <v>968</v>
      </c>
      <c r="B969" t="s">
        <v>5050</v>
      </c>
      <c r="C969" t="s">
        <v>5051</v>
      </c>
      <c r="D969" t="s">
        <v>5052</v>
      </c>
      <c r="E969" t="s">
        <v>3476</v>
      </c>
      <c r="F969">
        <v>30122</v>
      </c>
      <c r="G969" t="s">
        <v>5053</v>
      </c>
      <c r="H969">
        <v>33.788228230000001</v>
      </c>
      <c r="I969">
        <v>-84.659362020000003</v>
      </c>
      <c r="J969" t="s">
        <v>801</v>
      </c>
      <c r="K969" t="s">
        <v>802</v>
      </c>
      <c r="L969" t="s">
        <v>802</v>
      </c>
      <c r="M969" t="s">
        <v>802</v>
      </c>
      <c r="N969" t="s">
        <v>801</v>
      </c>
      <c r="O969" t="s">
        <v>802</v>
      </c>
      <c r="P969" t="s">
        <v>802</v>
      </c>
      <c r="Q969" t="s">
        <v>802</v>
      </c>
      <c r="R969" t="s">
        <v>802</v>
      </c>
      <c r="S969" t="s">
        <v>802</v>
      </c>
      <c r="T969" t="s">
        <v>802</v>
      </c>
      <c r="U969" t="s">
        <v>802</v>
      </c>
      <c r="V969" t="s">
        <v>802</v>
      </c>
      <c r="W969" t="s">
        <v>802</v>
      </c>
      <c r="X969">
        <v>4</v>
      </c>
      <c r="Y969">
        <v>-9424237.5480000004</v>
      </c>
      <c r="Z969" s="4" t="s">
        <v>5054</v>
      </c>
    </row>
    <row r="970" spans="1:26">
      <c r="A970">
        <v>969</v>
      </c>
      <c r="B970" t="s">
        <v>5055</v>
      </c>
      <c r="C970" t="s">
        <v>5056</v>
      </c>
      <c r="D970" t="s">
        <v>3653</v>
      </c>
      <c r="E970" t="s">
        <v>3476</v>
      </c>
      <c r="F970">
        <v>30310</v>
      </c>
      <c r="G970" t="s">
        <v>5057</v>
      </c>
      <c r="H970">
        <v>33.724439490000002</v>
      </c>
      <c r="I970">
        <v>-84.417250499999994</v>
      </c>
      <c r="J970" t="s">
        <v>801</v>
      </c>
      <c r="K970" t="s">
        <v>802</v>
      </c>
      <c r="L970" t="s">
        <v>802</v>
      </c>
      <c r="M970" t="s">
        <v>802</v>
      </c>
      <c r="N970" t="s">
        <v>801</v>
      </c>
      <c r="O970" t="s">
        <v>802</v>
      </c>
      <c r="P970" t="s">
        <v>802</v>
      </c>
      <c r="Q970" t="s">
        <v>802</v>
      </c>
      <c r="R970" t="s">
        <v>802</v>
      </c>
      <c r="S970" t="s">
        <v>802</v>
      </c>
      <c r="T970" t="s">
        <v>802</v>
      </c>
      <c r="U970" t="s">
        <v>802</v>
      </c>
      <c r="V970" t="s">
        <v>802</v>
      </c>
      <c r="W970" t="s">
        <v>802</v>
      </c>
      <c r="X970">
        <v>4</v>
      </c>
      <c r="Y970">
        <v>-9397285.8090000004</v>
      </c>
      <c r="Z970" s="4" t="s">
        <v>5058</v>
      </c>
    </row>
    <row r="971" spans="1:26">
      <c r="A971">
        <v>970</v>
      </c>
      <c r="B971" t="s">
        <v>5059</v>
      </c>
      <c r="C971" t="s">
        <v>5060</v>
      </c>
      <c r="D971" t="s">
        <v>3585</v>
      </c>
      <c r="E971" t="s">
        <v>3476</v>
      </c>
      <c r="F971">
        <v>31206</v>
      </c>
      <c r="G971" t="s">
        <v>5061</v>
      </c>
      <c r="H971">
        <v>32.819012999999998</v>
      </c>
      <c r="I971">
        <v>-83.631811499999998</v>
      </c>
      <c r="J971" t="s">
        <v>801</v>
      </c>
      <c r="K971" t="s">
        <v>802</v>
      </c>
      <c r="L971" t="s">
        <v>802</v>
      </c>
      <c r="M971" t="s">
        <v>802</v>
      </c>
      <c r="N971" t="s">
        <v>802</v>
      </c>
      <c r="O971" t="s">
        <v>802</v>
      </c>
      <c r="P971" t="s">
        <v>802</v>
      </c>
      <c r="Q971" t="s">
        <v>801</v>
      </c>
      <c r="R971" t="s">
        <v>802</v>
      </c>
      <c r="S971" t="s">
        <v>802</v>
      </c>
      <c r="T971" t="s">
        <v>802</v>
      </c>
      <c r="U971" t="s">
        <v>802</v>
      </c>
      <c r="V971" t="s">
        <v>802</v>
      </c>
      <c r="W971" t="s">
        <v>802</v>
      </c>
      <c r="X971">
        <v>4</v>
      </c>
      <c r="Y971">
        <v>-9309851.1089999992</v>
      </c>
      <c r="Z971" s="4" t="s">
        <v>5062</v>
      </c>
    </row>
    <row r="972" spans="1:26">
      <c r="A972">
        <v>971</v>
      </c>
      <c r="B972" t="s">
        <v>5063</v>
      </c>
      <c r="C972" t="s">
        <v>5064</v>
      </c>
      <c r="D972" t="s">
        <v>5065</v>
      </c>
      <c r="E972" t="s">
        <v>3476</v>
      </c>
      <c r="F972">
        <v>30633</v>
      </c>
      <c r="G972" t="s">
        <v>5066</v>
      </c>
      <c r="H972">
        <v>34.097584060000003</v>
      </c>
      <c r="I972">
        <v>-83.202201529999996</v>
      </c>
      <c r="J972" t="s">
        <v>801</v>
      </c>
      <c r="K972" t="s">
        <v>802</v>
      </c>
      <c r="L972" t="s">
        <v>802</v>
      </c>
      <c r="M972" t="s">
        <v>802</v>
      </c>
      <c r="N972" t="s">
        <v>802</v>
      </c>
      <c r="O972" t="s">
        <v>801</v>
      </c>
      <c r="P972" t="s">
        <v>802</v>
      </c>
      <c r="Q972" t="s">
        <v>802</v>
      </c>
      <c r="R972" t="s">
        <v>802</v>
      </c>
      <c r="S972" t="s">
        <v>802</v>
      </c>
      <c r="T972" t="s">
        <v>802</v>
      </c>
      <c r="U972" t="s">
        <v>802</v>
      </c>
      <c r="V972" t="s">
        <v>802</v>
      </c>
      <c r="W972" t="s">
        <v>802</v>
      </c>
      <c r="X972">
        <v>4</v>
      </c>
      <c r="Y972">
        <v>-9262027.1390000004</v>
      </c>
      <c r="Z972" s="4" t="s">
        <v>5067</v>
      </c>
    </row>
    <row r="973" spans="1:26">
      <c r="A973">
        <v>972</v>
      </c>
      <c r="B973" t="s">
        <v>5068</v>
      </c>
      <c r="C973" t="s">
        <v>5069</v>
      </c>
      <c r="D973" t="s">
        <v>3614</v>
      </c>
      <c r="E973" t="s">
        <v>3476</v>
      </c>
      <c r="F973">
        <v>31708</v>
      </c>
      <c r="G973" t="s">
        <v>5070</v>
      </c>
      <c r="H973">
        <v>31.572674920000001</v>
      </c>
      <c r="I973">
        <v>-84.051757739999999</v>
      </c>
      <c r="J973" t="s">
        <v>802</v>
      </c>
      <c r="K973" t="s">
        <v>801</v>
      </c>
      <c r="L973" t="s">
        <v>802</v>
      </c>
      <c r="M973" t="s">
        <v>802</v>
      </c>
      <c r="N973" t="s">
        <v>802</v>
      </c>
      <c r="O973" t="s">
        <v>802</v>
      </c>
      <c r="P973" t="s">
        <v>802</v>
      </c>
      <c r="Q973" t="s">
        <v>802</v>
      </c>
      <c r="R973" t="s">
        <v>802</v>
      </c>
      <c r="S973" t="s">
        <v>802</v>
      </c>
      <c r="T973" t="s">
        <v>802</v>
      </c>
      <c r="U973" t="s">
        <v>801</v>
      </c>
      <c r="V973" t="s">
        <v>802</v>
      </c>
      <c r="W973" t="s">
        <v>802</v>
      </c>
      <c r="X973">
        <v>4</v>
      </c>
      <c r="Y973">
        <v>-9356599.3169999998</v>
      </c>
      <c r="Z973" s="4" t="s">
        <v>5071</v>
      </c>
    </row>
    <row r="974" spans="1:26">
      <c r="A974">
        <v>973</v>
      </c>
      <c r="B974" t="s">
        <v>5072</v>
      </c>
      <c r="C974" t="s">
        <v>5073</v>
      </c>
      <c r="D974" t="s">
        <v>3520</v>
      </c>
      <c r="E974" t="s">
        <v>3476</v>
      </c>
      <c r="F974">
        <v>30060</v>
      </c>
      <c r="G974" t="s">
        <v>5074</v>
      </c>
      <c r="H974">
        <v>33.977551490000003</v>
      </c>
      <c r="I974">
        <v>-84.562862690000003</v>
      </c>
      <c r="J974" t="s">
        <v>801</v>
      </c>
      <c r="K974" t="s">
        <v>802</v>
      </c>
      <c r="L974" t="s">
        <v>802</v>
      </c>
      <c r="M974" t="s">
        <v>802</v>
      </c>
      <c r="N974" t="s">
        <v>802</v>
      </c>
      <c r="O974" t="s">
        <v>802</v>
      </c>
      <c r="P974" t="s">
        <v>802</v>
      </c>
      <c r="Q974" t="s">
        <v>802</v>
      </c>
      <c r="R974" t="s">
        <v>802</v>
      </c>
      <c r="S974" t="s">
        <v>801</v>
      </c>
      <c r="T974" t="s">
        <v>802</v>
      </c>
      <c r="U974" t="s">
        <v>802</v>
      </c>
      <c r="V974" t="s">
        <v>802</v>
      </c>
      <c r="W974" t="s">
        <v>802</v>
      </c>
      <c r="X974">
        <v>4</v>
      </c>
      <c r="Y974">
        <v>-9413495.2890000008</v>
      </c>
      <c r="Z974" s="4" t="s">
        <v>3872</v>
      </c>
    </row>
    <row r="975" spans="1:26">
      <c r="A975">
        <v>974</v>
      </c>
      <c r="B975" t="s">
        <v>5075</v>
      </c>
      <c r="C975" t="s">
        <v>5076</v>
      </c>
      <c r="D975" t="s">
        <v>3520</v>
      </c>
      <c r="E975" t="s">
        <v>3476</v>
      </c>
      <c r="F975">
        <v>30060</v>
      </c>
      <c r="G975" t="s">
        <v>5077</v>
      </c>
      <c r="H975">
        <v>33.977568519999998</v>
      </c>
      <c r="I975">
        <v>-84.564041520000004</v>
      </c>
      <c r="J975" t="s">
        <v>801</v>
      </c>
      <c r="K975" t="s">
        <v>802</v>
      </c>
      <c r="L975" t="s">
        <v>802</v>
      </c>
      <c r="M975" t="s">
        <v>802</v>
      </c>
      <c r="N975" t="s">
        <v>802</v>
      </c>
      <c r="O975" t="s">
        <v>802</v>
      </c>
      <c r="P975" t="s">
        <v>802</v>
      </c>
      <c r="Q975" t="s">
        <v>802</v>
      </c>
      <c r="R975" t="s">
        <v>802</v>
      </c>
      <c r="S975" t="s">
        <v>801</v>
      </c>
      <c r="T975" t="s">
        <v>802</v>
      </c>
      <c r="U975" t="s">
        <v>802</v>
      </c>
      <c r="V975" t="s">
        <v>802</v>
      </c>
      <c r="W975" t="s">
        <v>802</v>
      </c>
      <c r="X975">
        <v>4</v>
      </c>
      <c r="Y975">
        <v>-9413626.5160000008</v>
      </c>
      <c r="Z975" s="4" t="s">
        <v>5078</v>
      </c>
    </row>
    <row r="976" spans="1:26">
      <c r="A976">
        <v>975</v>
      </c>
      <c r="B976" t="s">
        <v>5079</v>
      </c>
      <c r="C976" t="s">
        <v>5080</v>
      </c>
      <c r="D976" t="s">
        <v>4049</v>
      </c>
      <c r="E976" t="s">
        <v>3476</v>
      </c>
      <c r="F976">
        <v>31537</v>
      </c>
      <c r="G976" t="s">
        <v>5081</v>
      </c>
      <c r="H976">
        <v>30.822993669999999</v>
      </c>
      <c r="I976">
        <v>-82.008544319999999</v>
      </c>
      <c r="J976" t="s">
        <v>801</v>
      </c>
      <c r="K976" t="s">
        <v>802</v>
      </c>
      <c r="L976" t="s">
        <v>802</v>
      </c>
      <c r="M976" t="s">
        <v>801</v>
      </c>
      <c r="N976" t="s">
        <v>802</v>
      </c>
      <c r="O976" t="s">
        <v>802</v>
      </c>
      <c r="P976" t="s">
        <v>802</v>
      </c>
      <c r="Q976" t="s">
        <v>802</v>
      </c>
      <c r="R976" t="s">
        <v>802</v>
      </c>
      <c r="S976" t="s">
        <v>802</v>
      </c>
      <c r="T976" t="s">
        <v>802</v>
      </c>
      <c r="U976" t="s">
        <v>802</v>
      </c>
      <c r="V976" t="s">
        <v>802</v>
      </c>
      <c r="W976" t="s">
        <v>802</v>
      </c>
      <c r="X976">
        <v>4</v>
      </c>
      <c r="Y976">
        <v>-9129149.7699999996</v>
      </c>
      <c r="Z976" s="4" t="s">
        <v>5082</v>
      </c>
    </row>
    <row r="977" spans="1:26">
      <c r="A977">
        <v>976</v>
      </c>
      <c r="B977" t="s">
        <v>5083</v>
      </c>
      <c r="C977" t="s">
        <v>5084</v>
      </c>
      <c r="D977" t="s">
        <v>3520</v>
      </c>
      <c r="E977" t="s">
        <v>3476</v>
      </c>
      <c r="F977">
        <v>30060</v>
      </c>
      <c r="G977" t="s">
        <v>5085</v>
      </c>
      <c r="H977">
        <v>33.97752053</v>
      </c>
      <c r="I977">
        <v>-84.56166322</v>
      </c>
      <c r="J977" t="s">
        <v>801</v>
      </c>
      <c r="K977" t="s">
        <v>802</v>
      </c>
      <c r="L977" t="s">
        <v>802</v>
      </c>
      <c r="M977" t="s">
        <v>802</v>
      </c>
      <c r="N977" t="s">
        <v>802</v>
      </c>
      <c r="O977" t="s">
        <v>802</v>
      </c>
      <c r="P977" t="s">
        <v>802</v>
      </c>
      <c r="Q977" t="s">
        <v>801</v>
      </c>
      <c r="R977" t="s">
        <v>802</v>
      </c>
      <c r="S977" t="s">
        <v>802</v>
      </c>
      <c r="T977" t="s">
        <v>801</v>
      </c>
      <c r="U977" t="s">
        <v>802</v>
      </c>
      <c r="V977" t="s">
        <v>802</v>
      </c>
      <c r="W977" t="s">
        <v>802</v>
      </c>
      <c r="X977">
        <v>4</v>
      </c>
      <c r="Y977">
        <v>-9413361.7650000006</v>
      </c>
      <c r="Z977" s="4" t="s">
        <v>5086</v>
      </c>
    </row>
    <row r="978" spans="1:26">
      <c r="A978">
        <v>977</v>
      </c>
      <c r="B978" t="s">
        <v>5087</v>
      </c>
      <c r="C978" t="s">
        <v>5088</v>
      </c>
      <c r="D978" t="s">
        <v>3557</v>
      </c>
      <c r="E978" t="s">
        <v>3476</v>
      </c>
      <c r="F978">
        <v>30038</v>
      </c>
      <c r="G978" t="s">
        <v>5089</v>
      </c>
      <c r="H978">
        <v>33.70110948</v>
      </c>
      <c r="I978">
        <v>-84.183073300000004</v>
      </c>
      <c r="J978" t="s">
        <v>801</v>
      </c>
      <c r="K978" t="s">
        <v>802</v>
      </c>
      <c r="L978" t="s">
        <v>802</v>
      </c>
      <c r="M978" t="s">
        <v>802</v>
      </c>
      <c r="N978" t="s">
        <v>802</v>
      </c>
      <c r="O978" t="s">
        <v>802</v>
      </c>
      <c r="P978" t="s">
        <v>802</v>
      </c>
      <c r="Q978" t="s">
        <v>801</v>
      </c>
      <c r="R978" t="s">
        <v>802</v>
      </c>
      <c r="S978" t="s">
        <v>802</v>
      </c>
      <c r="T978" t="s">
        <v>802</v>
      </c>
      <c r="U978" t="s">
        <v>802</v>
      </c>
      <c r="V978" t="s">
        <v>802</v>
      </c>
      <c r="W978" t="s">
        <v>802</v>
      </c>
      <c r="X978">
        <v>4</v>
      </c>
      <c r="Y978">
        <v>-9371217.3149999995</v>
      </c>
      <c r="Z978" s="4" t="s">
        <v>5090</v>
      </c>
    </row>
    <row r="979" spans="1:26">
      <c r="A979">
        <v>978</v>
      </c>
      <c r="B979" t="s">
        <v>5091</v>
      </c>
      <c r="C979" t="s">
        <v>5092</v>
      </c>
      <c r="D979" t="s">
        <v>3576</v>
      </c>
      <c r="E979" t="s">
        <v>3476</v>
      </c>
      <c r="F979">
        <v>31606</v>
      </c>
      <c r="G979" t="s">
        <v>5093</v>
      </c>
      <c r="H979">
        <v>30.782489689999998</v>
      </c>
      <c r="I979">
        <v>-83.209380899999999</v>
      </c>
      <c r="J979" t="s">
        <v>801</v>
      </c>
      <c r="K979" t="s">
        <v>802</v>
      </c>
      <c r="L979" t="s">
        <v>802</v>
      </c>
      <c r="M979" t="s">
        <v>802</v>
      </c>
      <c r="N979" t="s">
        <v>802</v>
      </c>
      <c r="O979" t="s">
        <v>802</v>
      </c>
      <c r="P979" t="s">
        <v>802</v>
      </c>
      <c r="Q979" t="s">
        <v>802</v>
      </c>
      <c r="R979" t="s">
        <v>802</v>
      </c>
      <c r="S979" t="s">
        <v>802</v>
      </c>
      <c r="T979" t="s">
        <v>801</v>
      </c>
      <c r="U979" t="s">
        <v>802</v>
      </c>
      <c r="V979" t="s">
        <v>802</v>
      </c>
      <c r="W979" t="s">
        <v>802</v>
      </c>
      <c r="X979">
        <v>4</v>
      </c>
      <c r="Y979">
        <v>-9262826.3249999993</v>
      </c>
      <c r="Z979" s="4" t="s">
        <v>5094</v>
      </c>
    </row>
    <row r="980" spans="1:26">
      <c r="A980">
        <v>979</v>
      </c>
      <c r="B980" t="s">
        <v>5095</v>
      </c>
      <c r="C980" t="s">
        <v>5096</v>
      </c>
      <c r="D980" t="s">
        <v>5097</v>
      </c>
      <c r="E980" t="s">
        <v>3476</v>
      </c>
      <c r="F980">
        <v>30179</v>
      </c>
      <c r="G980" t="s">
        <v>5098</v>
      </c>
      <c r="H980">
        <v>33.737778730000002</v>
      </c>
      <c r="I980">
        <v>-84.976326130000004</v>
      </c>
      <c r="J980" t="s">
        <v>801</v>
      </c>
      <c r="K980" t="s">
        <v>802</v>
      </c>
      <c r="L980" t="s">
        <v>802</v>
      </c>
      <c r="M980" t="s">
        <v>802</v>
      </c>
      <c r="N980" t="s">
        <v>802</v>
      </c>
      <c r="O980" t="s">
        <v>802</v>
      </c>
      <c r="P980" t="s">
        <v>802</v>
      </c>
      <c r="Q980" t="s">
        <v>801</v>
      </c>
      <c r="R980" t="s">
        <v>802</v>
      </c>
      <c r="S980" t="s">
        <v>802</v>
      </c>
      <c r="T980" t="s">
        <v>802</v>
      </c>
      <c r="U980" t="s">
        <v>802</v>
      </c>
      <c r="V980" t="s">
        <v>802</v>
      </c>
      <c r="W980" t="s">
        <v>802</v>
      </c>
      <c r="X980">
        <v>4</v>
      </c>
      <c r="Y980">
        <v>-9459521.841</v>
      </c>
      <c r="Z980" s="4" t="s">
        <v>5099</v>
      </c>
    </row>
    <row r="981" spans="1:26">
      <c r="A981">
        <v>980</v>
      </c>
      <c r="B981" t="s">
        <v>5100</v>
      </c>
      <c r="C981" t="s">
        <v>5101</v>
      </c>
      <c r="D981" t="s">
        <v>5102</v>
      </c>
      <c r="E981" t="s">
        <v>3476</v>
      </c>
      <c r="F981">
        <v>31539</v>
      </c>
      <c r="G981" t="s">
        <v>5103</v>
      </c>
      <c r="H981">
        <v>31.88843499</v>
      </c>
      <c r="I981">
        <v>-82.507417860000004</v>
      </c>
      <c r="J981" t="s">
        <v>801</v>
      </c>
      <c r="K981" t="s">
        <v>802</v>
      </c>
      <c r="L981" t="s">
        <v>802</v>
      </c>
      <c r="M981" t="s">
        <v>802</v>
      </c>
      <c r="N981" t="s">
        <v>802</v>
      </c>
      <c r="O981" t="s">
        <v>802</v>
      </c>
      <c r="P981" t="s">
        <v>802</v>
      </c>
      <c r="Q981" t="s">
        <v>802</v>
      </c>
      <c r="R981" t="s">
        <v>802</v>
      </c>
      <c r="S981" t="s">
        <v>802</v>
      </c>
      <c r="T981" t="s">
        <v>801</v>
      </c>
      <c r="U981" t="s">
        <v>802</v>
      </c>
      <c r="V981" t="s">
        <v>802</v>
      </c>
      <c r="W981" t="s">
        <v>802</v>
      </c>
      <c r="X981">
        <v>4</v>
      </c>
      <c r="Y981">
        <v>-9184684.1400000006</v>
      </c>
      <c r="Z981" s="4" t="s">
        <v>5104</v>
      </c>
    </row>
    <row r="982" spans="1:26">
      <c r="A982">
        <v>981</v>
      </c>
      <c r="B982" t="s">
        <v>5105</v>
      </c>
      <c r="C982" t="s">
        <v>5106</v>
      </c>
      <c r="D982" t="s">
        <v>5107</v>
      </c>
      <c r="E982" t="s">
        <v>3476</v>
      </c>
      <c r="F982">
        <v>31726</v>
      </c>
      <c r="G982" t="s">
        <v>5108</v>
      </c>
      <c r="H982">
        <v>31.817470650000001</v>
      </c>
      <c r="I982">
        <v>-84.38713774</v>
      </c>
      <c r="J982" t="s">
        <v>801</v>
      </c>
      <c r="K982" t="s">
        <v>802</v>
      </c>
      <c r="L982" t="s">
        <v>802</v>
      </c>
      <c r="M982" t="s">
        <v>801</v>
      </c>
      <c r="N982" t="s">
        <v>802</v>
      </c>
      <c r="O982" t="s">
        <v>802</v>
      </c>
      <c r="P982" t="s">
        <v>802</v>
      </c>
      <c r="Q982" t="s">
        <v>802</v>
      </c>
      <c r="R982" t="s">
        <v>802</v>
      </c>
      <c r="S982" t="s">
        <v>802</v>
      </c>
      <c r="T982" t="s">
        <v>802</v>
      </c>
      <c r="U982" t="s">
        <v>802</v>
      </c>
      <c r="V982" t="s">
        <v>802</v>
      </c>
      <c r="W982" t="s">
        <v>802</v>
      </c>
      <c r="X982">
        <v>4</v>
      </c>
      <c r="Y982">
        <v>-9393933.6600000001</v>
      </c>
      <c r="Z982" s="4" t="s">
        <v>5109</v>
      </c>
    </row>
    <row r="983" spans="1:26">
      <c r="A983">
        <v>982</v>
      </c>
      <c r="B983" t="s">
        <v>5110</v>
      </c>
      <c r="C983" t="s">
        <v>5111</v>
      </c>
      <c r="D983" t="s">
        <v>4276</v>
      </c>
      <c r="E983" t="s">
        <v>3476</v>
      </c>
      <c r="F983">
        <v>30453</v>
      </c>
      <c r="G983" t="s">
        <v>5112</v>
      </c>
      <c r="H983">
        <v>33.472751989999999</v>
      </c>
      <c r="I983">
        <v>-84.162194139999997</v>
      </c>
      <c r="J983" t="s">
        <v>801</v>
      </c>
      <c r="K983" t="s">
        <v>802</v>
      </c>
      <c r="L983" t="s">
        <v>802</v>
      </c>
      <c r="M983" t="s">
        <v>802</v>
      </c>
      <c r="N983" t="s">
        <v>802</v>
      </c>
      <c r="O983" t="s">
        <v>802</v>
      </c>
      <c r="P983" t="s">
        <v>802</v>
      </c>
      <c r="Q983" t="s">
        <v>802</v>
      </c>
      <c r="R983" t="s">
        <v>802</v>
      </c>
      <c r="S983" t="s">
        <v>802</v>
      </c>
      <c r="T983" t="s">
        <v>801</v>
      </c>
      <c r="U983" t="s">
        <v>802</v>
      </c>
      <c r="V983" t="s">
        <v>802</v>
      </c>
      <c r="W983" t="s">
        <v>802</v>
      </c>
      <c r="X983">
        <v>4</v>
      </c>
      <c r="Y983">
        <v>-9368893.0549999997</v>
      </c>
      <c r="Z983" s="4" t="s">
        <v>5113</v>
      </c>
    </row>
    <row r="984" spans="1:26">
      <c r="A984">
        <v>983</v>
      </c>
      <c r="B984" t="s">
        <v>5114</v>
      </c>
      <c r="C984" t="s">
        <v>5115</v>
      </c>
      <c r="D984" t="s">
        <v>2454</v>
      </c>
      <c r="E984" t="s">
        <v>3476</v>
      </c>
      <c r="F984">
        <v>30035</v>
      </c>
      <c r="G984" t="s">
        <v>5116</v>
      </c>
      <c r="H984">
        <v>33.70926927</v>
      </c>
      <c r="I984">
        <v>-84.170547639999995</v>
      </c>
      <c r="J984" t="s">
        <v>801</v>
      </c>
      <c r="K984" t="s">
        <v>802</v>
      </c>
      <c r="L984" t="s">
        <v>802</v>
      </c>
      <c r="M984" t="s">
        <v>802</v>
      </c>
      <c r="N984" t="s">
        <v>802</v>
      </c>
      <c r="O984" t="s">
        <v>802</v>
      </c>
      <c r="P984" t="s">
        <v>802</v>
      </c>
      <c r="Q984" t="s">
        <v>802</v>
      </c>
      <c r="R984" t="s">
        <v>802</v>
      </c>
      <c r="S984" t="s">
        <v>801</v>
      </c>
      <c r="T984" t="s">
        <v>802</v>
      </c>
      <c r="U984" t="s">
        <v>802</v>
      </c>
      <c r="V984" t="s">
        <v>802</v>
      </c>
      <c r="W984" t="s">
        <v>802</v>
      </c>
      <c r="X984">
        <v>4</v>
      </c>
      <c r="Y984">
        <v>-9369822.9629999995</v>
      </c>
      <c r="Z984" s="4" t="s">
        <v>5117</v>
      </c>
    </row>
    <row r="985" spans="1:26">
      <c r="A985">
        <v>984</v>
      </c>
      <c r="B985" t="s">
        <v>5118</v>
      </c>
      <c r="C985" t="s">
        <v>5119</v>
      </c>
      <c r="D985" t="s">
        <v>4061</v>
      </c>
      <c r="E985" t="s">
        <v>3476</v>
      </c>
      <c r="F985">
        <v>31030</v>
      </c>
      <c r="G985" t="s">
        <v>5120</v>
      </c>
      <c r="H985">
        <v>32.578150489999999</v>
      </c>
      <c r="I985">
        <v>-83.740981500000004</v>
      </c>
      <c r="J985" t="s">
        <v>801</v>
      </c>
      <c r="K985" t="s">
        <v>802</v>
      </c>
      <c r="L985" t="s">
        <v>802</v>
      </c>
      <c r="M985" t="s">
        <v>802</v>
      </c>
      <c r="N985" t="s">
        <v>802</v>
      </c>
      <c r="O985" t="s">
        <v>802</v>
      </c>
      <c r="P985" t="s">
        <v>802</v>
      </c>
      <c r="Q985" t="s">
        <v>802</v>
      </c>
      <c r="R985" t="s">
        <v>802</v>
      </c>
      <c r="S985" t="s">
        <v>802</v>
      </c>
      <c r="T985" t="s">
        <v>801</v>
      </c>
      <c r="U985" t="s">
        <v>802</v>
      </c>
      <c r="V985" t="s">
        <v>802</v>
      </c>
      <c r="W985" t="s">
        <v>802</v>
      </c>
      <c r="X985">
        <v>4</v>
      </c>
      <c r="Y985">
        <v>-9322003.8599999994</v>
      </c>
      <c r="Z985">
        <v>3839444.25</v>
      </c>
    </row>
    <row r="986" spans="1:26">
      <c r="A986">
        <v>985</v>
      </c>
      <c r="B986" t="s">
        <v>5121</v>
      </c>
      <c r="C986" t="s">
        <v>5122</v>
      </c>
      <c r="D986" t="s">
        <v>3693</v>
      </c>
      <c r="E986" t="s">
        <v>3476</v>
      </c>
      <c r="F986">
        <v>31719</v>
      </c>
      <c r="G986" t="s">
        <v>5123</v>
      </c>
      <c r="H986">
        <v>32.071082079999996</v>
      </c>
      <c r="I986">
        <v>-84.276662029999997</v>
      </c>
      <c r="J986" t="s">
        <v>801</v>
      </c>
      <c r="K986" t="s">
        <v>802</v>
      </c>
      <c r="L986" t="s">
        <v>802</v>
      </c>
      <c r="M986" t="s">
        <v>802</v>
      </c>
      <c r="N986" t="s">
        <v>802</v>
      </c>
      <c r="O986" t="s">
        <v>802</v>
      </c>
      <c r="P986" t="s">
        <v>802</v>
      </c>
      <c r="Q986" t="s">
        <v>802</v>
      </c>
      <c r="R986" t="s">
        <v>802</v>
      </c>
      <c r="S986" t="s">
        <v>801</v>
      </c>
      <c r="T986" t="s">
        <v>802</v>
      </c>
      <c r="U986" t="s">
        <v>802</v>
      </c>
      <c r="V986" t="s">
        <v>802</v>
      </c>
      <c r="W986" t="s">
        <v>802</v>
      </c>
      <c r="X986">
        <v>4</v>
      </c>
      <c r="Y986">
        <v>-9381635.557</v>
      </c>
      <c r="Z986" s="4" t="s">
        <v>5124</v>
      </c>
    </row>
    <row r="987" spans="1:26">
      <c r="A987">
        <v>986</v>
      </c>
      <c r="B987" t="s">
        <v>5125</v>
      </c>
      <c r="C987" t="s">
        <v>5126</v>
      </c>
      <c r="D987" t="s">
        <v>4967</v>
      </c>
      <c r="E987" t="s">
        <v>3476</v>
      </c>
      <c r="F987">
        <v>30331</v>
      </c>
      <c r="G987" t="s">
        <v>5127</v>
      </c>
      <c r="H987">
        <v>33.667844680000002</v>
      </c>
      <c r="I987">
        <v>-84.563471449999994</v>
      </c>
      <c r="J987" t="s">
        <v>801</v>
      </c>
      <c r="K987" t="s">
        <v>802</v>
      </c>
      <c r="L987" t="s">
        <v>802</v>
      </c>
      <c r="M987" t="s">
        <v>802</v>
      </c>
      <c r="N987" t="s">
        <v>802</v>
      </c>
      <c r="O987" t="s">
        <v>801</v>
      </c>
      <c r="P987" t="s">
        <v>802</v>
      </c>
      <c r="Q987" t="s">
        <v>802</v>
      </c>
      <c r="R987" t="s">
        <v>802</v>
      </c>
      <c r="S987" t="s">
        <v>802</v>
      </c>
      <c r="T987" t="s">
        <v>802</v>
      </c>
      <c r="U987" t="s">
        <v>802</v>
      </c>
      <c r="V987" t="s">
        <v>802</v>
      </c>
      <c r="W987" t="s">
        <v>802</v>
      </c>
      <c r="X987">
        <v>4</v>
      </c>
      <c r="Y987">
        <v>-9413563.0549999997</v>
      </c>
      <c r="Z987" s="4" t="s">
        <v>5128</v>
      </c>
    </row>
    <row r="988" spans="1:26">
      <c r="A988">
        <v>987</v>
      </c>
      <c r="B988" t="s">
        <v>5129</v>
      </c>
      <c r="C988" t="s">
        <v>5130</v>
      </c>
      <c r="D988" t="s">
        <v>3506</v>
      </c>
      <c r="E988" t="s">
        <v>3476</v>
      </c>
      <c r="F988">
        <v>30120</v>
      </c>
      <c r="G988" t="s">
        <v>5131</v>
      </c>
      <c r="H988">
        <v>34.17868421</v>
      </c>
      <c r="I988">
        <v>-84.802133089999998</v>
      </c>
      <c r="J988" t="s">
        <v>801</v>
      </c>
      <c r="K988" t="s">
        <v>802</v>
      </c>
      <c r="L988" t="s">
        <v>802</v>
      </c>
      <c r="M988" t="s">
        <v>802</v>
      </c>
      <c r="N988" t="s">
        <v>802</v>
      </c>
      <c r="O988" t="s">
        <v>801</v>
      </c>
      <c r="P988" t="s">
        <v>802</v>
      </c>
      <c r="Q988" t="s">
        <v>802</v>
      </c>
      <c r="R988" t="s">
        <v>802</v>
      </c>
      <c r="S988" t="s">
        <v>802</v>
      </c>
      <c r="T988" t="s">
        <v>802</v>
      </c>
      <c r="U988" t="s">
        <v>802</v>
      </c>
      <c r="V988" t="s">
        <v>802</v>
      </c>
      <c r="W988" t="s">
        <v>802</v>
      </c>
      <c r="X988">
        <v>4</v>
      </c>
      <c r="Y988">
        <v>-9440130.7569999993</v>
      </c>
      <c r="Z988" s="4" t="s">
        <v>5132</v>
      </c>
    </row>
    <row r="989" spans="1:26">
      <c r="A989">
        <v>988</v>
      </c>
      <c r="B989" t="s">
        <v>5133</v>
      </c>
      <c r="C989" t="s">
        <v>5134</v>
      </c>
      <c r="D989" t="s">
        <v>5135</v>
      </c>
      <c r="E989" t="s">
        <v>3476</v>
      </c>
      <c r="F989">
        <v>30648</v>
      </c>
      <c r="G989" t="s">
        <v>5136</v>
      </c>
      <c r="H989">
        <v>33.857490040000002</v>
      </c>
      <c r="I989">
        <v>-83.098327979999993</v>
      </c>
      <c r="J989" t="s">
        <v>801</v>
      </c>
      <c r="K989" t="s">
        <v>802</v>
      </c>
      <c r="L989" t="s">
        <v>802</v>
      </c>
      <c r="M989" t="s">
        <v>802</v>
      </c>
      <c r="N989" t="s">
        <v>802</v>
      </c>
      <c r="O989" t="s">
        <v>802</v>
      </c>
      <c r="P989" t="s">
        <v>802</v>
      </c>
      <c r="Q989" t="s">
        <v>801</v>
      </c>
      <c r="R989" t="s">
        <v>802</v>
      </c>
      <c r="S989" t="s">
        <v>802</v>
      </c>
      <c r="T989" t="s">
        <v>802</v>
      </c>
      <c r="U989" t="s">
        <v>802</v>
      </c>
      <c r="V989" t="s">
        <v>802</v>
      </c>
      <c r="W989" t="s">
        <v>802</v>
      </c>
      <c r="X989">
        <v>4</v>
      </c>
      <c r="Y989">
        <v>-9250463.9829999991</v>
      </c>
      <c r="Z989" s="4" t="s">
        <v>5137</v>
      </c>
    </row>
    <row r="990" spans="1:26">
      <c r="A990">
        <v>989</v>
      </c>
      <c r="B990" t="s">
        <v>5138</v>
      </c>
      <c r="C990" t="s">
        <v>5139</v>
      </c>
      <c r="D990" t="s">
        <v>4139</v>
      </c>
      <c r="E990" t="s">
        <v>3476</v>
      </c>
      <c r="F990">
        <v>30011</v>
      </c>
      <c r="G990" t="s">
        <v>5140</v>
      </c>
      <c r="H990">
        <v>33.976322209999999</v>
      </c>
      <c r="I990">
        <v>-83.808110740000004</v>
      </c>
      <c r="J990" t="s">
        <v>801</v>
      </c>
      <c r="K990" t="s">
        <v>802</v>
      </c>
      <c r="L990" t="s">
        <v>802</v>
      </c>
      <c r="M990" t="s">
        <v>802</v>
      </c>
      <c r="N990" t="s">
        <v>802</v>
      </c>
      <c r="O990" t="s">
        <v>802</v>
      </c>
      <c r="P990" t="s">
        <v>802</v>
      </c>
      <c r="Q990" t="s">
        <v>801</v>
      </c>
      <c r="R990" t="s">
        <v>802</v>
      </c>
      <c r="S990" t="s">
        <v>802</v>
      </c>
      <c r="T990" t="s">
        <v>802</v>
      </c>
      <c r="U990" t="s">
        <v>802</v>
      </c>
      <c r="V990" t="s">
        <v>802</v>
      </c>
      <c r="W990" t="s">
        <v>802</v>
      </c>
      <c r="X990">
        <v>4</v>
      </c>
      <c r="Y990">
        <v>-9329476.6630000006</v>
      </c>
      <c r="Z990" s="4" t="s">
        <v>5141</v>
      </c>
    </row>
    <row r="991" spans="1:26">
      <c r="A991">
        <v>990</v>
      </c>
      <c r="B991" t="s">
        <v>5142</v>
      </c>
      <c r="C991" t="s">
        <v>5143</v>
      </c>
      <c r="D991" t="s">
        <v>3653</v>
      </c>
      <c r="E991" t="s">
        <v>3476</v>
      </c>
      <c r="F991">
        <v>30318</v>
      </c>
      <c r="G991" t="s">
        <v>5144</v>
      </c>
      <c r="H991">
        <v>33.778491320000001</v>
      </c>
      <c r="I991">
        <v>-84.472469349999997</v>
      </c>
      <c r="J991" t="s">
        <v>801</v>
      </c>
      <c r="K991" t="s">
        <v>802</v>
      </c>
      <c r="L991" t="s">
        <v>802</v>
      </c>
      <c r="M991" t="s">
        <v>802</v>
      </c>
      <c r="N991" t="s">
        <v>802</v>
      </c>
      <c r="O991" t="s">
        <v>802</v>
      </c>
      <c r="P991" t="s">
        <v>802</v>
      </c>
      <c r="Q991" t="s">
        <v>801</v>
      </c>
      <c r="R991" t="s">
        <v>802</v>
      </c>
      <c r="S991" t="s">
        <v>802</v>
      </c>
      <c r="T991" t="s">
        <v>802</v>
      </c>
      <c r="U991" t="s">
        <v>802</v>
      </c>
      <c r="V991" t="s">
        <v>802</v>
      </c>
      <c r="W991" t="s">
        <v>802</v>
      </c>
      <c r="X991">
        <v>4</v>
      </c>
      <c r="Y991">
        <v>-9403432.7449999992</v>
      </c>
      <c r="Z991" s="4" t="s">
        <v>5145</v>
      </c>
    </row>
    <row r="992" spans="1:26">
      <c r="A992">
        <v>991</v>
      </c>
      <c r="B992" t="s">
        <v>5146</v>
      </c>
      <c r="C992" t="s">
        <v>5147</v>
      </c>
      <c r="D992" t="s">
        <v>3835</v>
      </c>
      <c r="E992" t="s">
        <v>3476</v>
      </c>
      <c r="F992">
        <v>30344</v>
      </c>
      <c r="G992" t="s">
        <v>5148</v>
      </c>
      <c r="H992">
        <v>33.695762569999999</v>
      </c>
      <c r="I992">
        <v>-84.423712190000003</v>
      </c>
      <c r="J992" t="s">
        <v>801</v>
      </c>
      <c r="K992" t="s">
        <v>802</v>
      </c>
      <c r="L992" t="s">
        <v>802</v>
      </c>
      <c r="M992" t="s">
        <v>802</v>
      </c>
      <c r="N992" t="s">
        <v>802</v>
      </c>
      <c r="O992" t="s">
        <v>802</v>
      </c>
      <c r="P992" t="s">
        <v>802</v>
      </c>
      <c r="Q992" t="s">
        <v>801</v>
      </c>
      <c r="R992" t="s">
        <v>801</v>
      </c>
      <c r="S992" t="s">
        <v>802</v>
      </c>
      <c r="T992" t="s">
        <v>802</v>
      </c>
      <c r="U992" t="s">
        <v>802</v>
      </c>
      <c r="V992" t="s">
        <v>802</v>
      </c>
      <c r="W992" t="s">
        <v>802</v>
      </c>
      <c r="X992">
        <v>4</v>
      </c>
      <c r="Y992">
        <v>-9398005.1209999993</v>
      </c>
      <c r="Z992" s="4" t="s">
        <v>5149</v>
      </c>
    </row>
    <row r="993" spans="1:26">
      <c r="A993">
        <v>992</v>
      </c>
      <c r="B993" t="s">
        <v>5150</v>
      </c>
      <c r="C993" t="s">
        <v>5151</v>
      </c>
      <c r="D993" t="s">
        <v>5152</v>
      </c>
      <c r="E993" t="s">
        <v>3476</v>
      </c>
      <c r="F993">
        <v>30297</v>
      </c>
      <c r="G993" t="s">
        <v>5153</v>
      </c>
      <c r="H993">
        <v>33.605196210000003</v>
      </c>
      <c r="I993">
        <v>-84.363922400000007</v>
      </c>
      <c r="J993" t="s">
        <v>801</v>
      </c>
      <c r="K993" t="s">
        <v>802</v>
      </c>
      <c r="L993" t="s">
        <v>802</v>
      </c>
      <c r="M993" t="s">
        <v>802</v>
      </c>
      <c r="N993" t="s">
        <v>802</v>
      </c>
      <c r="O993" t="s">
        <v>802</v>
      </c>
      <c r="P993" t="s">
        <v>802</v>
      </c>
      <c r="Q993" t="s">
        <v>801</v>
      </c>
      <c r="R993" t="s">
        <v>802</v>
      </c>
      <c r="S993" t="s">
        <v>802</v>
      </c>
      <c r="T993" t="s">
        <v>802</v>
      </c>
      <c r="U993" t="s">
        <v>802</v>
      </c>
      <c r="V993" t="s">
        <v>802</v>
      </c>
      <c r="W993" t="s">
        <v>802</v>
      </c>
      <c r="X993">
        <v>4</v>
      </c>
      <c r="Y993">
        <v>-9391349.3489999995</v>
      </c>
      <c r="Z993" s="4" t="s">
        <v>5154</v>
      </c>
    </row>
    <row r="994" spans="1:26">
      <c r="A994">
        <v>993</v>
      </c>
      <c r="B994" t="s">
        <v>5155</v>
      </c>
      <c r="C994" t="s">
        <v>5156</v>
      </c>
      <c r="D994" t="s">
        <v>4373</v>
      </c>
      <c r="E994" t="s">
        <v>3476</v>
      </c>
      <c r="F994">
        <v>30340</v>
      </c>
      <c r="G994" t="s">
        <v>5157</v>
      </c>
      <c r="H994">
        <v>33.91117311</v>
      </c>
      <c r="I994">
        <v>-84.246968899999999</v>
      </c>
      <c r="J994" t="s">
        <v>801</v>
      </c>
      <c r="K994" t="s">
        <v>802</v>
      </c>
      <c r="L994" t="s">
        <v>801</v>
      </c>
      <c r="M994" t="s">
        <v>802</v>
      </c>
      <c r="N994" t="s">
        <v>802</v>
      </c>
      <c r="O994" t="s">
        <v>802</v>
      </c>
      <c r="P994" t="s">
        <v>802</v>
      </c>
      <c r="Q994" t="s">
        <v>802</v>
      </c>
      <c r="R994" t="s">
        <v>802</v>
      </c>
      <c r="S994" t="s">
        <v>802</v>
      </c>
      <c r="T994" t="s">
        <v>802</v>
      </c>
      <c r="U994" t="s">
        <v>802</v>
      </c>
      <c r="V994" t="s">
        <v>802</v>
      </c>
      <c r="W994" t="s">
        <v>802</v>
      </c>
      <c r="X994">
        <v>4</v>
      </c>
      <c r="Y994">
        <v>-9378330.1429999992</v>
      </c>
      <c r="Z994" s="4" t="s">
        <v>5158</v>
      </c>
    </row>
    <row r="995" spans="1:26">
      <c r="A995">
        <v>994</v>
      </c>
      <c r="B995" t="s">
        <v>5159</v>
      </c>
      <c r="C995" t="s">
        <v>5160</v>
      </c>
      <c r="D995" t="s">
        <v>5161</v>
      </c>
      <c r="E995" t="s">
        <v>3476</v>
      </c>
      <c r="F995">
        <v>30238</v>
      </c>
      <c r="G995" t="s">
        <v>5162</v>
      </c>
      <c r="H995">
        <v>33.514257569999998</v>
      </c>
      <c r="I995">
        <v>-84.428904180000004</v>
      </c>
      <c r="J995" t="s">
        <v>801</v>
      </c>
      <c r="K995" t="s">
        <v>802</v>
      </c>
      <c r="L995" t="s">
        <v>802</v>
      </c>
      <c r="M995" t="s">
        <v>802</v>
      </c>
      <c r="N995" t="s">
        <v>801</v>
      </c>
      <c r="O995" t="s">
        <v>802</v>
      </c>
      <c r="P995" t="s">
        <v>802</v>
      </c>
      <c r="Q995" t="s">
        <v>802</v>
      </c>
      <c r="R995" t="s">
        <v>802</v>
      </c>
      <c r="S995" t="s">
        <v>802</v>
      </c>
      <c r="T995" t="s">
        <v>802</v>
      </c>
      <c r="U995" t="s">
        <v>802</v>
      </c>
      <c r="V995" t="s">
        <v>802</v>
      </c>
      <c r="W995" t="s">
        <v>802</v>
      </c>
      <c r="X995">
        <v>4</v>
      </c>
      <c r="Y995">
        <v>-9398583.0899999999</v>
      </c>
      <c r="Z995" s="4" t="s">
        <v>5163</v>
      </c>
    </row>
    <row r="996" spans="1:26">
      <c r="A996">
        <v>995</v>
      </c>
      <c r="B996" t="s">
        <v>5164</v>
      </c>
      <c r="C996" t="s">
        <v>5165</v>
      </c>
      <c r="D996" t="s">
        <v>3685</v>
      </c>
      <c r="E996" t="s">
        <v>3476</v>
      </c>
      <c r="F996">
        <v>31533</v>
      </c>
      <c r="G996" t="s">
        <v>5166</v>
      </c>
      <c r="H996">
        <v>31.531455940000001</v>
      </c>
      <c r="I996">
        <v>-82.912527549999993</v>
      </c>
      <c r="J996" t="s">
        <v>801</v>
      </c>
      <c r="K996" t="s">
        <v>802</v>
      </c>
      <c r="L996" t="s">
        <v>802</v>
      </c>
      <c r="M996" t="s">
        <v>802</v>
      </c>
      <c r="N996" t="s">
        <v>802</v>
      </c>
      <c r="O996" t="s">
        <v>802</v>
      </c>
      <c r="P996" t="s">
        <v>802</v>
      </c>
      <c r="Q996" t="s">
        <v>802</v>
      </c>
      <c r="R996" t="s">
        <v>802</v>
      </c>
      <c r="S996" t="s">
        <v>802</v>
      </c>
      <c r="T996" t="s">
        <v>801</v>
      </c>
      <c r="U996" t="s">
        <v>802</v>
      </c>
      <c r="V996" t="s">
        <v>802</v>
      </c>
      <c r="W996" t="s">
        <v>802</v>
      </c>
      <c r="X996">
        <v>4</v>
      </c>
      <c r="Y996">
        <v>-9229780.7559999991</v>
      </c>
      <c r="Z996" s="4" t="s">
        <v>5167</v>
      </c>
    </row>
    <row r="997" spans="1:26">
      <c r="A997">
        <v>996</v>
      </c>
      <c r="B997" t="s">
        <v>5168</v>
      </c>
      <c r="C997" t="s">
        <v>5169</v>
      </c>
      <c r="D997" t="s">
        <v>4855</v>
      </c>
      <c r="E997" t="s">
        <v>3476</v>
      </c>
      <c r="F997">
        <v>30017</v>
      </c>
      <c r="G997" t="s">
        <v>5170</v>
      </c>
      <c r="H997">
        <v>33.88284324</v>
      </c>
      <c r="I997">
        <v>-83.975076720000004</v>
      </c>
      <c r="J997" t="s">
        <v>801</v>
      </c>
      <c r="K997" t="s">
        <v>802</v>
      </c>
      <c r="L997" t="s">
        <v>802</v>
      </c>
      <c r="M997" t="s">
        <v>802</v>
      </c>
      <c r="N997" t="s">
        <v>802</v>
      </c>
      <c r="O997" t="s">
        <v>802</v>
      </c>
      <c r="P997" t="s">
        <v>802</v>
      </c>
      <c r="Q997" t="s">
        <v>801</v>
      </c>
      <c r="R997" t="s">
        <v>802</v>
      </c>
      <c r="S997" t="s">
        <v>802</v>
      </c>
      <c r="T997" t="s">
        <v>802</v>
      </c>
      <c r="U997" t="s">
        <v>802</v>
      </c>
      <c r="V997" t="s">
        <v>802</v>
      </c>
      <c r="W997" t="s">
        <v>802</v>
      </c>
      <c r="X997">
        <v>4</v>
      </c>
      <c r="Y997">
        <v>-9348063.2349999994</v>
      </c>
      <c r="Z997" s="4" t="s">
        <v>5171</v>
      </c>
    </row>
    <row r="998" spans="1:26">
      <c r="A998">
        <v>997</v>
      </c>
      <c r="B998" t="s">
        <v>5172</v>
      </c>
      <c r="C998" t="s">
        <v>5173</v>
      </c>
      <c r="D998" t="s">
        <v>4354</v>
      </c>
      <c r="E998" t="s">
        <v>3476</v>
      </c>
      <c r="F998">
        <v>30204</v>
      </c>
      <c r="G998" t="s">
        <v>5174</v>
      </c>
      <c r="H998">
        <v>33.022112900000003</v>
      </c>
      <c r="I998">
        <v>-84.153653219999995</v>
      </c>
      <c r="J998" t="s">
        <v>801</v>
      </c>
      <c r="K998" t="s">
        <v>802</v>
      </c>
      <c r="L998" t="s">
        <v>802</v>
      </c>
      <c r="M998" t="s">
        <v>802</v>
      </c>
      <c r="N998" t="s">
        <v>802</v>
      </c>
      <c r="O998" t="s">
        <v>802</v>
      </c>
      <c r="P998" t="s">
        <v>802</v>
      </c>
      <c r="Q998" t="s">
        <v>802</v>
      </c>
      <c r="R998" t="s">
        <v>802</v>
      </c>
      <c r="S998" t="s">
        <v>802</v>
      </c>
      <c r="T998" t="s">
        <v>801</v>
      </c>
      <c r="U998" t="s">
        <v>802</v>
      </c>
      <c r="V998" t="s">
        <v>802</v>
      </c>
      <c r="W998" t="s">
        <v>802</v>
      </c>
      <c r="X998">
        <v>4</v>
      </c>
      <c r="Y998">
        <v>-9367942.2809999995</v>
      </c>
      <c r="Z998" s="4" t="s">
        <v>5175</v>
      </c>
    </row>
    <row r="999" spans="1:26">
      <c r="A999">
        <v>998</v>
      </c>
      <c r="B999" t="s">
        <v>5176</v>
      </c>
      <c r="C999" t="s">
        <v>5177</v>
      </c>
      <c r="D999" t="s">
        <v>4813</v>
      </c>
      <c r="E999" t="s">
        <v>3476</v>
      </c>
      <c r="F999">
        <v>30720</v>
      </c>
      <c r="G999" t="s">
        <v>5178</v>
      </c>
      <c r="H999">
        <v>34.778737880000001</v>
      </c>
      <c r="I999">
        <v>-84.933127020000001</v>
      </c>
      <c r="J999" t="s">
        <v>801</v>
      </c>
      <c r="K999" t="s">
        <v>802</v>
      </c>
      <c r="L999" t="s">
        <v>802</v>
      </c>
      <c r="M999" t="s">
        <v>802</v>
      </c>
      <c r="N999" t="s">
        <v>802</v>
      </c>
      <c r="O999" t="s">
        <v>801</v>
      </c>
      <c r="P999" t="s">
        <v>802</v>
      </c>
      <c r="Q999" t="s">
        <v>802</v>
      </c>
      <c r="R999" t="s">
        <v>802</v>
      </c>
      <c r="S999" t="s">
        <v>802</v>
      </c>
      <c r="T999" t="s">
        <v>802</v>
      </c>
      <c r="U999" t="s">
        <v>802</v>
      </c>
      <c r="V999" t="s">
        <v>802</v>
      </c>
      <c r="W999" t="s">
        <v>802</v>
      </c>
      <c r="X999">
        <v>4</v>
      </c>
      <c r="Y999">
        <v>-9454712.943</v>
      </c>
      <c r="Z999" s="4" t="s">
        <v>5179</v>
      </c>
    </row>
    <row r="1000" spans="1:26">
      <c r="A1000">
        <v>999</v>
      </c>
      <c r="B1000" t="s">
        <v>5180</v>
      </c>
      <c r="C1000" t="s">
        <v>5181</v>
      </c>
      <c r="D1000" t="s">
        <v>4363</v>
      </c>
      <c r="E1000" t="s">
        <v>3476</v>
      </c>
      <c r="F1000">
        <v>31744</v>
      </c>
      <c r="G1000" t="s">
        <v>5182</v>
      </c>
      <c r="H1000">
        <v>31.326027010000001</v>
      </c>
      <c r="I1000">
        <v>-83.930700000000002</v>
      </c>
      <c r="J1000" t="s">
        <v>801</v>
      </c>
      <c r="K1000" t="s">
        <v>802</v>
      </c>
      <c r="L1000" t="s">
        <v>802</v>
      </c>
      <c r="M1000" t="s">
        <v>801</v>
      </c>
      <c r="N1000" t="s">
        <v>802</v>
      </c>
      <c r="O1000" t="s">
        <v>802</v>
      </c>
      <c r="P1000" t="s">
        <v>802</v>
      </c>
      <c r="Q1000" t="s">
        <v>802</v>
      </c>
      <c r="R1000" t="s">
        <v>802</v>
      </c>
      <c r="S1000" t="s">
        <v>802</v>
      </c>
      <c r="T1000" t="s">
        <v>802</v>
      </c>
      <c r="U1000" t="s">
        <v>802</v>
      </c>
      <c r="V1000" t="s">
        <v>802</v>
      </c>
      <c r="W1000" t="s">
        <v>802</v>
      </c>
      <c r="X1000">
        <v>4</v>
      </c>
      <c r="Y1000">
        <v>-9343123.2259999998</v>
      </c>
      <c r="Z1000" s="4" t="s">
        <v>5183</v>
      </c>
    </row>
    <row r="1001" spans="1:26">
      <c r="A1001">
        <v>1000</v>
      </c>
      <c r="B1001" t="s">
        <v>5184</v>
      </c>
      <c r="C1001" t="s">
        <v>5185</v>
      </c>
      <c r="D1001" t="s">
        <v>4267</v>
      </c>
      <c r="E1001" t="s">
        <v>3476</v>
      </c>
      <c r="F1001">
        <v>31029</v>
      </c>
      <c r="G1001" t="s">
        <v>5186</v>
      </c>
      <c r="H1001">
        <v>33.107305349999997</v>
      </c>
      <c r="I1001">
        <v>-83.923968239999994</v>
      </c>
      <c r="J1001" t="s">
        <v>802</v>
      </c>
      <c r="K1001" t="s">
        <v>801</v>
      </c>
      <c r="L1001" t="s">
        <v>802</v>
      </c>
      <c r="M1001" t="s">
        <v>802</v>
      </c>
      <c r="N1001" t="s">
        <v>802</v>
      </c>
      <c r="O1001" t="s">
        <v>802</v>
      </c>
      <c r="P1001" t="s">
        <v>802</v>
      </c>
      <c r="Q1001" t="s">
        <v>802</v>
      </c>
      <c r="R1001" t="s">
        <v>802</v>
      </c>
      <c r="S1001" t="s">
        <v>802</v>
      </c>
      <c r="T1001" t="s">
        <v>802</v>
      </c>
      <c r="U1001" t="s">
        <v>802</v>
      </c>
      <c r="V1001" t="s">
        <v>802</v>
      </c>
      <c r="W1001" t="s">
        <v>801</v>
      </c>
      <c r="X1001">
        <v>4</v>
      </c>
      <c r="Y1001">
        <v>-9342373.8589999992</v>
      </c>
      <c r="Z1001" s="4" t="s">
        <v>5187</v>
      </c>
    </row>
    <row r="1002" spans="1:26">
      <c r="A1002">
        <v>1001</v>
      </c>
      <c r="B1002" t="s">
        <v>5188</v>
      </c>
      <c r="C1002" t="s">
        <v>5189</v>
      </c>
      <c r="D1002" t="s">
        <v>5190</v>
      </c>
      <c r="E1002" t="s">
        <v>3476</v>
      </c>
      <c r="F1002">
        <v>31046</v>
      </c>
      <c r="G1002" t="s">
        <v>5191</v>
      </c>
      <c r="H1002">
        <v>32.946434570000001</v>
      </c>
      <c r="I1002">
        <v>-83.791720589999997</v>
      </c>
      <c r="J1002" t="s">
        <v>801</v>
      </c>
      <c r="K1002" t="s">
        <v>802</v>
      </c>
      <c r="L1002" t="s">
        <v>802</v>
      </c>
      <c r="M1002" t="s">
        <v>802</v>
      </c>
      <c r="N1002" t="s">
        <v>802</v>
      </c>
      <c r="O1002" t="s">
        <v>802</v>
      </c>
      <c r="P1002" t="s">
        <v>802</v>
      </c>
      <c r="Q1002" t="s">
        <v>801</v>
      </c>
      <c r="R1002" t="s">
        <v>802</v>
      </c>
      <c r="S1002" t="s">
        <v>802</v>
      </c>
      <c r="T1002" t="s">
        <v>802</v>
      </c>
      <c r="U1002" t="s">
        <v>802</v>
      </c>
      <c r="V1002" t="s">
        <v>802</v>
      </c>
      <c r="W1002" t="s">
        <v>802</v>
      </c>
      <c r="X1002">
        <v>4</v>
      </c>
      <c r="Y1002">
        <v>-9327652.1129999999</v>
      </c>
      <c r="Z1002" s="4" t="s">
        <v>5192</v>
      </c>
    </row>
    <row r="1003" spans="1:26">
      <c r="A1003">
        <v>1002</v>
      </c>
      <c r="B1003" t="s">
        <v>5193</v>
      </c>
      <c r="C1003" t="s">
        <v>5194</v>
      </c>
      <c r="D1003" t="s">
        <v>4267</v>
      </c>
      <c r="E1003" t="s">
        <v>3476</v>
      </c>
      <c r="F1003">
        <v>31029</v>
      </c>
      <c r="G1003" t="s">
        <v>5191</v>
      </c>
      <c r="H1003">
        <v>32.983370309999998</v>
      </c>
      <c r="I1003">
        <v>-84.011398459999995</v>
      </c>
      <c r="J1003" t="s">
        <v>801</v>
      </c>
      <c r="K1003" t="s">
        <v>802</v>
      </c>
      <c r="L1003" t="s">
        <v>802</v>
      </c>
      <c r="M1003" t="s">
        <v>802</v>
      </c>
      <c r="N1003" t="s">
        <v>802</v>
      </c>
      <c r="O1003" t="s">
        <v>802</v>
      </c>
      <c r="P1003" t="s">
        <v>802</v>
      </c>
      <c r="Q1003" t="s">
        <v>801</v>
      </c>
      <c r="R1003" t="s">
        <v>802</v>
      </c>
      <c r="S1003" t="s">
        <v>802</v>
      </c>
      <c r="T1003" t="s">
        <v>802</v>
      </c>
      <c r="U1003" t="s">
        <v>802</v>
      </c>
      <c r="V1003" t="s">
        <v>802</v>
      </c>
      <c r="W1003" t="s">
        <v>802</v>
      </c>
      <c r="X1003">
        <v>4</v>
      </c>
      <c r="Y1003">
        <v>-9352106.5490000006</v>
      </c>
      <c r="Z1003" s="4" t="s">
        <v>5195</v>
      </c>
    </row>
    <row r="1004" spans="1:26">
      <c r="A1004">
        <v>1003</v>
      </c>
      <c r="B1004" t="s">
        <v>5196</v>
      </c>
      <c r="C1004" t="s">
        <v>5197</v>
      </c>
      <c r="D1004" t="s">
        <v>4267</v>
      </c>
      <c r="E1004" t="s">
        <v>3476</v>
      </c>
      <c r="F1004">
        <v>31029</v>
      </c>
      <c r="G1004" t="s">
        <v>5191</v>
      </c>
      <c r="H1004">
        <v>33.164647909999999</v>
      </c>
      <c r="I1004">
        <v>-83.909411449999993</v>
      </c>
      <c r="J1004" t="s">
        <v>801</v>
      </c>
      <c r="K1004" t="s">
        <v>802</v>
      </c>
      <c r="L1004" t="s">
        <v>802</v>
      </c>
      <c r="M1004" t="s">
        <v>802</v>
      </c>
      <c r="N1004" t="s">
        <v>802</v>
      </c>
      <c r="O1004" t="s">
        <v>802</v>
      </c>
      <c r="P1004" t="s">
        <v>802</v>
      </c>
      <c r="Q1004" t="s">
        <v>801</v>
      </c>
      <c r="R1004" t="s">
        <v>802</v>
      </c>
      <c r="S1004" t="s">
        <v>802</v>
      </c>
      <c r="T1004" t="s">
        <v>802</v>
      </c>
      <c r="U1004" t="s">
        <v>802</v>
      </c>
      <c r="V1004" t="s">
        <v>802</v>
      </c>
      <c r="W1004" t="s">
        <v>802</v>
      </c>
      <c r="X1004">
        <v>4</v>
      </c>
      <c r="Y1004">
        <v>-9340753.4039999992</v>
      </c>
      <c r="Z1004" s="4" t="s">
        <v>5198</v>
      </c>
    </row>
    <row r="1005" spans="1:26">
      <c r="A1005">
        <v>1004</v>
      </c>
      <c r="B1005" t="s">
        <v>5199</v>
      </c>
      <c r="C1005" t="s">
        <v>5200</v>
      </c>
      <c r="D1005" t="s">
        <v>5201</v>
      </c>
      <c r="E1005" t="s">
        <v>3476</v>
      </c>
      <c r="F1005">
        <v>31016</v>
      </c>
      <c r="G1005" t="s">
        <v>5191</v>
      </c>
      <c r="H1005">
        <v>32.874287850000002</v>
      </c>
      <c r="I1005">
        <v>-84.092084400000005</v>
      </c>
      <c r="J1005" t="s">
        <v>801</v>
      </c>
      <c r="K1005" t="s">
        <v>802</v>
      </c>
      <c r="L1005" t="s">
        <v>802</v>
      </c>
      <c r="M1005" t="s">
        <v>802</v>
      </c>
      <c r="N1005" t="s">
        <v>802</v>
      </c>
      <c r="O1005" t="s">
        <v>802</v>
      </c>
      <c r="P1005" t="s">
        <v>802</v>
      </c>
      <c r="Q1005" t="s">
        <v>801</v>
      </c>
      <c r="R1005" t="s">
        <v>802</v>
      </c>
      <c r="S1005" t="s">
        <v>802</v>
      </c>
      <c r="T1005" t="s">
        <v>802</v>
      </c>
      <c r="U1005" t="s">
        <v>802</v>
      </c>
      <c r="V1005" t="s">
        <v>802</v>
      </c>
      <c r="W1005" t="s">
        <v>802</v>
      </c>
      <c r="X1005">
        <v>4</v>
      </c>
      <c r="Y1005">
        <v>-9361088.4690000005</v>
      </c>
      <c r="Z1005" s="4" t="s">
        <v>5202</v>
      </c>
    </row>
    <row r="1006" spans="1:26">
      <c r="A1006">
        <v>1005</v>
      </c>
      <c r="B1006" t="s">
        <v>5203</v>
      </c>
      <c r="C1006" t="s">
        <v>5204</v>
      </c>
      <c r="D1006" t="s">
        <v>4267</v>
      </c>
      <c r="E1006" t="s">
        <v>3476</v>
      </c>
      <c r="F1006">
        <v>31029</v>
      </c>
      <c r="G1006" t="s">
        <v>5191</v>
      </c>
      <c r="H1006">
        <v>33.113512749999998</v>
      </c>
      <c r="I1006">
        <v>-83.993566680000001</v>
      </c>
      <c r="J1006" t="s">
        <v>801</v>
      </c>
      <c r="K1006" t="s">
        <v>802</v>
      </c>
      <c r="L1006" t="s">
        <v>802</v>
      </c>
      <c r="M1006" t="s">
        <v>802</v>
      </c>
      <c r="N1006" t="s">
        <v>802</v>
      </c>
      <c r="O1006" t="s">
        <v>802</v>
      </c>
      <c r="P1006" t="s">
        <v>802</v>
      </c>
      <c r="Q1006" t="s">
        <v>801</v>
      </c>
      <c r="R1006" t="s">
        <v>802</v>
      </c>
      <c r="S1006" t="s">
        <v>802</v>
      </c>
      <c r="T1006" t="s">
        <v>802</v>
      </c>
      <c r="U1006" t="s">
        <v>802</v>
      </c>
      <c r="V1006" t="s">
        <v>802</v>
      </c>
      <c r="W1006" t="s">
        <v>802</v>
      </c>
      <c r="X1006">
        <v>4</v>
      </c>
      <c r="Y1006">
        <v>-9350121.5250000004</v>
      </c>
      <c r="Z1006" s="4" t="s">
        <v>5205</v>
      </c>
    </row>
    <row r="1007" spans="1:26">
      <c r="A1007">
        <v>1006</v>
      </c>
      <c r="B1007" t="s">
        <v>5206</v>
      </c>
      <c r="C1007" t="s">
        <v>5207</v>
      </c>
      <c r="D1007" t="s">
        <v>2547</v>
      </c>
      <c r="E1007" t="s">
        <v>3476</v>
      </c>
      <c r="F1007">
        <v>30233</v>
      </c>
      <c r="G1007" t="s">
        <v>5191</v>
      </c>
      <c r="H1007">
        <v>33.182652349999998</v>
      </c>
      <c r="I1007">
        <v>-84.012842289999995</v>
      </c>
      <c r="J1007" t="s">
        <v>801</v>
      </c>
      <c r="K1007" t="s">
        <v>802</v>
      </c>
      <c r="L1007" t="s">
        <v>802</v>
      </c>
      <c r="M1007" t="s">
        <v>802</v>
      </c>
      <c r="N1007" t="s">
        <v>802</v>
      </c>
      <c r="O1007" t="s">
        <v>802</v>
      </c>
      <c r="P1007" t="s">
        <v>802</v>
      </c>
      <c r="Q1007" t="s">
        <v>801</v>
      </c>
      <c r="R1007" t="s">
        <v>802</v>
      </c>
      <c r="S1007" t="s">
        <v>802</v>
      </c>
      <c r="T1007" t="s">
        <v>802</v>
      </c>
      <c r="U1007" t="s">
        <v>802</v>
      </c>
      <c r="V1007" t="s">
        <v>802</v>
      </c>
      <c r="W1007" t="s">
        <v>802</v>
      </c>
      <c r="X1007">
        <v>4</v>
      </c>
      <c r="Y1007">
        <v>-9352267.2760000005</v>
      </c>
      <c r="Z1007" s="4" t="s">
        <v>5208</v>
      </c>
    </row>
    <row r="1008" spans="1:26">
      <c r="A1008">
        <v>1007</v>
      </c>
      <c r="B1008" t="s">
        <v>5209</v>
      </c>
      <c r="C1008" t="s">
        <v>5210</v>
      </c>
      <c r="D1008" t="s">
        <v>4267</v>
      </c>
      <c r="E1008" t="s">
        <v>3476</v>
      </c>
      <c r="F1008">
        <v>31029</v>
      </c>
      <c r="G1008" t="s">
        <v>5191</v>
      </c>
      <c r="H1008">
        <v>33.021695180000002</v>
      </c>
      <c r="I1008">
        <v>-83.958356789999996</v>
      </c>
      <c r="J1008" t="s">
        <v>801</v>
      </c>
      <c r="K1008" t="s">
        <v>802</v>
      </c>
      <c r="L1008" t="s">
        <v>802</v>
      </c>
      <c r="M1008" t="s">
        <v>802</v>
      </c>
      <c r="N1008" t="s">
        <v>802</v>
      </c>
      <c r="O1008" t="s">
        <v>802</v>
      </c>
      <c r="P1008" t="s">
        <v>802</v>
      </c>
      <c r="Q1008" t="s">
        <v>801</v>
      </c>
      <c r="R1008" t="s">
        <v>802</v>
      </c>
      <c r="S1008" t="s">
        <v>802</v>
      </c>
      <c r="T1008" t="s">
        <v>802</v>
      </c>
      <c r="U1008" t="s">
        <v>802</v>
      </c>
      <c r="V1008" t="s">
        <v>802</v>
      </c>
      <c r="W1008" t="s">
        <v>802</v>
      </c>
      <c r="X1008">
        <v>4</v>
      </c>
      <c r="Y1008">
        <v>-9346201.9759999998</v>
      </c>
      <c r="Z1008">
        <v>3898184.8259999999</v>
      </c>
    </row>
    <row r="1009" spans="1:26">
      <c r="A1009">
        <v>1008</v>
      </c>
      <c r="B1009" t="s">
        <v>5211</v>
      </c>
      <c r="C1009" t="s">
        <v>5212</v>
      </c>
      <c r="D1009" t="s">
        <v>5190</v>
      </c>
      <c r="E1009" t="s">
        <v>3476</v>
      </c>
      <c r="F1009">
        <v>31046</v>
      </c>
      <c r="G1009" t="s">
        <v>5191</v>
      </c>
      <c r="H1009">
        <v>33.057662409999999</v>
      </c>
      <c r="I1009">
        <v>-83.875102690000006</v>
      </c>
      <c r="J1009" t="s">
        <v>801</v>
      </c>
      <c r="K1009" t="s">
        <v>802</v>
      </c>
      <c r="L1009" t="s">
        <v>802</v>
      </c>
      <c r="M1009" t="s">
        <v>802</v>
      </c>
      <c r="N1009" t="s">
        <v>802</v>
      </c>
      <c r="O1009" t="s">
        <v>802</v>
      </c>
      <c r="P1009" t="s">
        <v>802</v>
      </c>
      <c r="Q1009" t="s">
        <v>801</v>
      </c>
      <c r="R1009" t="s">
        <v>802</v>
      </c>
      <c r="S1009" t="s">
        <v>802</v>
      </c>
      <c r="T1009" t="s">
        <v>802</v>
      </c>
      <c r="U1009" t="s">
        <v>802</v>
      </c>
      <c r="V1009" t="s">
        <v>802</v>
      </c>
      <c r="W1009" t="s">
        <v>802</v>
      </c>
      <c r="X1009">
        <v>4</v>
      </c>
      <c r="Y1009">
        <v>-9336934.1689999998</v>
      </c>
      <c r="Z1009" s="4" t="s">
        <v>5213</v>
      </c>
    </row>
    <row r="1010" spans="1:26">
      <c r="A1010">
        <v>1009</v>
      </c>
      <c r="B1010" t="s">
        <v>5214</v>
      </c>
      <c r="C1010" t="s">
        <v>5215</v>
      </c>
      <c r="D1010" t="s">
        <v>5190</v>
      </c>
      <c r="E1010" t="s">
        <v>3476</v>
      </c>
      <c r="F1010">
        <v>31046</v>
      </c>
      <c r="G1010" t="s">
        <v>5191</v>
      </c>
      <c r="H1010">
        <v>32.987579840000002</v>
      </c>
      <c r="I1010">
        <v>-83.740552719999997</v>
      </c>
      <c r="J1010" t="s">
        <v>801</v>
      </c>
      <c r="K1010" t="s">
        <v>802</v>
      </c>
      <c r="L1010" t="s">
        <v>802</v>
      </c>
      <c r="M1010" t="s">
        <v>802</v>
      </c>
      <c r="N1010" t="s">
        <v>802</v>
      </c>
      <c r="O1010" t="s">
        <v>802</v>
      </c>
      <c r="P1010" t="s">
        <v>802</v>
      </c>
      <c r="Q1010" t="s">
        <v>801</v>
      </c>
      <c r="R1010" t="s">
        <v>802</v>
      </c>
      <c r="S1010" t="s">
        <v>802</v>
      </c>
      <c r="T1010" t="s">
        <v>802</v>
      </c>
      <c r="U1010" t="s">
        <v>802</v>
      </c>
      <c r="V1010" t="s">
        <v>802</v>
      </c>
      <c r="W1010" t="s">
        <v>802</v>
      </c>
      <c r="X1010">
        <v>4</v>
      </c>
      <c r="Y1010">
        <v>-9321956.1300000008</v>
      </c>
      <c r="Z1010" s="4" t="s">
        <v>5216</v>
      </c>
    </row>
    <row r="1011" spans="1:26">
      <c r="A1011">
        <v>1010</v>
      </c>
      <c r="B1011" t="s">
        <v>5217</v>
      </c>
      <c r="C1011" t="s">
        <v>5218</v>
      </c>
      <c r="D1011" t="s">
        <v>4267</v>
      </c>
      <c r="E1011" t="s">
        <v>3476</v>
      </c>
      <c r="F1011">
        <v>31029</v>
      </c>
      <c r="G1011" t="s">
        <v>5191</v>
      </c>
      <c r="H1011">
        <v>32.901978710000002</v>
      </c>
      <c r="I1011">
        <v>-83.989099730000007</v>
      </c>
      <c r="J1011" t="s">
        <v>801</v>
      </c>
      <c r="K1011" t="s">
        <v>802</v>
      </c>
      <c r="L1011" t="s">
        <v>802</v>
      </c>
      <c r="M1011" t="s">
        <v>802</v>
      </c>
      <c r="N1011" t="s">
        <v>802</v>
      </c>
      <c r="O1011" t="s">
        <v>802</v>
      </c>
      <c r="P1011" t="s">
        <v>802</v>
      </c>
      <c r="Q1011" t="s">
        <v>801</v>
      </c>
      <c r="R1011" t="s">
        <v>802</v>
      </c>
      <c r="S1011" t="s">
        <v>802</v>
      </c>
      <c r="T1011" t="s">
        <v>802</v>
      </c>
      <c r="U1011" t="s">
        <v>802</v>
      </c>
      <c r="V1011" t="s">
        <v>802</v>
      </c>
      <c r="W1011" t="s">
        <v>802</v>
      </c>
      <c r="X1011">
        <v>4</v>
      </c>
      <c r="Y1011">
        <v>-9349624.2650000006</v>
      </c>
      <c r="Z1011" s="4" t="s">
        <v>5219</v>
      </c>
    </row>
    <row r="1012" spans="1:26">
      <c r="A1012">
        <v>1011</v>
      </c>
      <c r="B1012" t="s">
        <v>5220</v>
      </c>
      <c r="C1012" t="s">
        <v>5221</v>
      </c>
      <c r="D1012" t="s">
        <v>3585</v>
      </c>
      <c r="E1012" t="s">
        <v>3476</v>
      </c>
      <c r="F1012">
        <v>31201</v>
      </c>
      <c r="G1012" t="s">
        <v>5191</v>
      </c>
      <c r="H1012">
        <v>32.818944530000003</v>
      </c>
      <c r="I1012">
        <v>-83.622606250000004</v>
      </c>
      <c r="J1012" t="s">
        <v>801</v>
      </c>
      <c r="K1012" t="s">
        <v>802</v>
      </c>
      <c r="L1012" t="s">
        <v>802</v>
      </c>
      <c r="M1012" t="s">
        <v>802</v>
      </c>
      <c r="N1012" t="s">
        <v>802</v>
      </c>
      <c r="O1012" t="s">
        <v>802</v>
      </c>
      <c r="P1012" t="s">
        <v>802</v>
      </c>
      <c r="Q1012" t="s">
        <v>801</v>
      </c>
      <c r="R1012" t="s">
        <v>802</v>
      </c>
      <c r="S1012" t="s">
        <v>802</v>
      </c>
      <c r="T1012" t="s">
        <v>802</v>
      </c>
      <c r="U1012" t="s">
        <v>802</v>
      </c>
      <c r="V1012" t="s">
        <v>802</v>
      </c>
      <c r="W1012" t="s">
        <v>802</v>
      </c>
      <c r="X1012">
        <v>4</v>
      </c>
      <c r="Y1012">
        <v>-9308826.3849999998</v>
      </c>
      <c r="Z1012">
        <v>3871297.2919999999</v>
      </c>
    </row>
    <row r="1013" spans="1:26">
      <c r="A1013">
        <v>1012</v>
      </c>
      <c r="B1013" t="s">
        <v>5222</v>
      </c>
      <c r="C1013" t="s">
        <v>5223</v>
      </c>
      <c r="D1013" t="s">
        <v>5224</v>
      </c>
      <c r="E1013" t="s">
        <v>3476</v>
      </c>
      <c r="F1013">
        <v>31086</v>
      </c>
      <c r="G1013" t="s">
        <v>5191</v>
      </c>
      <c r="H1013">
        <v>32.983880059999997</v>
      </c>
      <c r="I1013">
        <v>-83.874385140000001</v>
      </c>
      <c r="J1013" t="s">
        <v>801</v>
      </c>
      <c r="K1013" t="s">
        <v>802</v>
      </c>
      <c r="L1013" t="s">
        <v>802</v>
      </c>
      <c r="M1013" t="s">
        <v>802</v>
      </c>
      <c r="N1013" t="s">
        <v>802</v>
      </c>
      <c r="O1013" t="s">
        <v>802</v>
      </c>
      <c r="P1013" t="s">
        <v>802</v>
      </c>
      <c r="Q1013" t="s">
        <v>801</v>
      </c>
      <c r="R1013" t="s">
        <v>802</v>
      </c>
      <c r="S1013" t="s">
        <v>802</v>
      </c>
      <c r="T1013" t="s">
        <v>802</v>
      </c>
      <c r="U1013" t="s">
        <v>802</v>
      </c>
      <c r="V1013" t="s">
        <v>802</v>
      </c>
      <c r="W1013" t="s">
        <v>802</v>
      </c>
      <c r="X1013">
        <v>4</v>
      </c>
      <c r="Y1013">
        <v>-9336854.2909999993</v>
      </c>
      <c r="Z1013" s="4" t="s">
        <v>5225</v>
      </c>
    </row>
    <row r="1014" spans="1:26">
      <c r="A1014">
        <v>1013</v>
      </c>
      <c r="B1014" t="s">
        <v>5226</v>
      </c>
      <c r="C1014" t="s">
        <v>5227</v>
      </c>
      <c r="D1014" t="s">
        <v>3993</v>
      </c>
      <c r="E1014" t="s">
        <v>3476</v>
      </c>
      <c r="F1014">
        <v>30655</v>
      </c>
      <c r="G1014" t="s">
        <v>5228</v>
      </c>
      <c r="H1014">
        <v>33.77012268</v>
      </c>
      <c r="I1014">
        <v>-83.70661715</v>
      </c>
      <c r="J1014" t="s">
        <v>801</v>
      </c>
      <c r="K1014" t="s">
        <v>802</v>
      </c>
      <c r="L1014" t="s">
        <v>802</v>
      </c>
      <c r="M1014" t="s">
        <v>802</v>
      </c>
      <c r="N1014" t="s">
        <v>802</v>
      </c>
      <c r="O1014" t="s">
        <v>802</v>
      </c>
      <c r="P1014" t="s">
        <v>802</v>
      </c>
      <c r="Q1014" t="s">
        <v>801</v>
      </c>
      <c r="R1014" t="s">
        <v>802</v>
      </c>
      <c r="S1014" t="s">
        <v>802</v>
      </c>
      <c r="T1014" t="s">
        <v>802</v>
      </c>
      <c r="U1014" t="s">
        <v>802</v>
      </c>
      <c r="V1014" t="s">
        <v>802</v>
      </c>
      <c r="W1014" t="s">
        <v>802</v>
      </c>
      <c r="X1014">
        <v>4</v>
      </c>
      <c r="Y1014">
        <v>-9318178.443</v>
      </c>
      <c r="Z1014" s="4" t="s">
        <v>5229</v>
      </c>
    </row>
    <row r="1015" spans="1:26">
      <c r="A1015">
        <v>1014</v>
      </c>
      <c r="B1015" t="s">
        <v>5230</v>
      </c>
      <c r="C1015" t="s">
        <v>5231</v>
      </c>
      <c r="D1015" t="s">
        <v>2926</v>
      </c>
      <c r="E1015" t="s">
        <v>3476</v>
      </c>
      <c r="F1015">
        <v>30650</v>
      </c>
      <c r="G1015" t="s">
        <v>5232</v>
      </c>
      <c r="H1015">
        <v>33.632287949999998</v>
      </c>
      <c r="I1015">
        <v>-83.450805970000005</v>
      </c>
      <c r="J1015" t="s">
        <v>801</v>
      </c>
      <c r="K1015" t="s">
        <v>802</v>
      </c>
      <c r="L1015" t="s">
        <v>802</v>
      </c>
      <c r="M1015" t="s">
        <v>802</v>
      </c>
      <c r="N1015" t="s">
        <v>802</v>
      </c>
      <c r="O1015" t="s">
        <v>801</v>
      </c>
      <c r="P1015" t="s">
        <v>801</v>
      </c>
      <c r="Q1015" t="s">
        <v>802</v>
      </c>
      <c r="R1015" t="s">
        <v>802</v>
      </c>
      <c r="S1015" t="s">
        <v>801</v>
      </c>
      <c r="T1015" t="s">
        <v>802</v>
      </c>
      <c r="U1015" t="s">
        <v>802</v>
      </c>
      <c r="V1015" t="s">
        <v>802</v>
      </c>
      <c r="W1015" t="s">
        <v>802</v>
      </c>
      <c r="X1015">
        <v>4</v>
      </c>
      <c r="Y1015">
        <v>-9289701.6630000006</v>
      </c>
      <c r="Z1015" s="4" t="s">
        <v>5233</v>
      </c>
    </row>
    <row r="1016" spans="1:26">
      <c r="A1016">
        <v>1015</v>
      </c>
      <c r="B1016" t="s">
        <v>5234</v>
      </c>
      <c r="C1016" t="s">
        <v>5235</v>
      </c>
      <c r="D1016" t="s">
        <v>5236</v>
      </c>
      <c r="E1016" t="s">
        <v>3476</v>
      </c>
      <c r="F1016">
        <v>30625</v>
      </c>
      <c r="G1016" t="s">
        <v>5237</v>
      </c>
      <c r="H1016">
        <v>33.571847769999998</v>
      </c>
      <c r="I1016">
        <v>-83.364995460000003</v>
      </c>
      <c r="J1016" t="s">
        <v>801</v>
      </c>
      <c r="K1016" t="s">
        <v>802</v>
      </c>
      <c r="L1016" t="s">
        <v>802</v>
      </c>
      <c r="M1016" t="s">
        <v>802</v>
      </c>
      <c r="N1016" t="s">
        <v>802</v>
      </c>
      <c r="O1016" t="s">
        <v>801</v>
      </c>
      <c r="P1016" t="s">
        <v>802</v>
      </c>
      <c r="Q1016" t="s">
        <v>802</v>
      </c>
      <c r="R1016" t="s">
        <v>802</v>
      </c>
      <c r="S1016" t="s">
        <v>802</v>
      </c>
      <c r="T1016" t="s">
        <v>802</v>
      </c>
      <c r="U1016" t="s">
        <v>802</v>
      </c>
      <c r="V1016" t="s">
        <v>802</v>
      </c>
      <c r="W1016" t="s">
        <v>802</v>
      </c>
      <c r="X1016">
        <v>4</v>
      </c>
      <c r="Y1016">
        <v>-9280149.2780000009</v>
      </c>
      <c r="Z1016" s="4" t="s">
        <v>5238</v>
      </c>
    </row>
    <row r="1017" spans="1:26">
      <c r="A1017">
        <v>1016</v>
      </c>
      <c r="B1017" t="s">
        <v>5239</v>
      </c>
      <c r="C1017" t="s">
        <v>5240</v>
      </c>
      <c r="D1017" t="s">
        <v>2926</v>
      </c>
      <c r="E1017" t="s">
        <v>3476</v>
      </c>
      <c r="F1017">
        <v>30650</v>
      </c>
      <c r="G1017" t="s">
        <v>5237</v>
      </c>
      <c r="H1017">
        <v>33.575595460000002</v>
      </c>
      <c r="I1017">
        <v>-83.512452440000004</v>
      </c>
      <c r="J1017" t="s">
        <v>801</v>
      </c>
      <c r="K1017" t="s">
        <v>802</v>
      </c>
      <c r="L1017" t="s">
        <v>802</v>
      </c>
      <c r="M1017" t="s">
        <v>802</v>
      </c>
      <c r="N1017" t="s">
        <v>802</v>
      </c>
      <c r="O1017" t="s">
        <v>801</v>
      </c>
      <c r="P1017" t="s">
        <v>802</v>
      </c>
      <c r="Q1017" t="s">
        <v>802</v>
      </c>
      <c r="R1017" t="s">
        <v>802</v>
      </c>
      <c r="S1017" t="s">
        <v>802</v>
      </c>
      <c r="T1017" t="s">
        <v>802</v>
      </c>
      <c r="U1017" t="s">
        <v>802</v>
      </c>
      <c r="V1017" t="s">
        <v>802</v>
      </c>
      <c r="W1017" t="s">
        <v>802</v>
      </c>
      <c r="X1017">
        <v>4</v>
      </c>
      <c r="Y1017">
        <v>-9296564.1199999992</v>
      </c>
      <c r="Z1017" s="4" t="s">
        <v>5241</v>
      </c>
    </row>
    <row r="1018" spans="1:26">
      <c r="A1018">
        <v>1017</v>
      </c>
      <c r="B1018" t="s">
        <v>5242</v>
      </c>
      <c r="C1018" t="s">
        <v>5243</v>
      </c>
      <c r="D1018" t="s">
        <v>2926</v>
      </c>
      <c r="E1018" t="s">
        <v>3476</v>
      </c>
      <c r="F1018">
        <v>30650</v>
      </c>
      <c r="G1018" t="s">
        <v>5237</v>
      </c>
      <c r="H1018">
        <v>33.620919540000003</v>
      </c>
      <c r="I1018">
        <v>-83.484040500000006</v>
      </c>
      <c r="J1018" t="s">
        <v>801</v>
      </c>
      <c r="K1018" t="s">
        <v>802</v>
      </c>
      <c r="L1018" t="s">
        <v>802</v>
      </c>
      <c r="M1018" t="s">
        <v>802</v>
      </c>
      <c r="N1018" t="s">
        <v>802</v>
      </c>
      <c r="O1018" t="s">
        <v>801</v>
      </c>
      <c r="P1018" t="s">
        <v>802</v>
      </c>
      <c r="Q1018" t="s">
        <v>802</v>
      </c>
      <c r="R1018" t="s">
        <v>802</v>
      </c>
      <c r="S1018" t="s">
        <v>802</v>
      </c>
      <c r="T1018" t="s">
        <v>802</v>
      </c>
      <c r="U1018" t="s">
        <v>802</v>
      </c>
      <c r="V1018" t="s">
        <v>802</v>
      </c>
      <c r="W1018" t="s">
        <v>802</v>
      </c>
      <c r="X1018">
        <v>4</v>
      </c>
      <c r="Y1018">
        <v>-9293401.3159999996</v>
      </c>
      <c r="Z1018" s="4" t="s">
        <v>5244</v>
      </c>
    </row>
    <row r="1019" spans="1:26">
      <c r="A1019">
        <v>1018</v>
      </c>
      <c r="B1019" t="s">
        <v>5245</v>
      </c>
      <c r="C1019" t="s">
        <v>5246</v>
      </c>
      <c r="D1019" t="s">
        <v>2926</v>
      </c>
      <c r="E1019" t="s">
        <v>3476</v>
      </c>
      <c r="F1019">
        <v>30650</v>
      </c>
      <c r="G1019" t="s">
        <v>5237</v>
      </c>
      <c r="H1019">
        <v>33.493770789999999</v>
      </c>
      <c r="I1019">
        <v>-83.346139269999995</v>
      </c>
      <c r="J1019" t="s">
        <v>801</v>
      </c>
      <c r="K1019" t="s">
        <v>802</v>
      </c>
      <c r="L1019" t="s">
        <v>802</v>
      </c>
      <c r="M1019" t="s">
        <v>802</v>
      </c>
      <c r="N1019" t="s">
        <v>802</v>
      </c>
      <c r="O1019" t="s">
        <v>801</v>
      </c>
      <c r="P1019" t="s">
        <v>802</v>
      </c>
      <c r="Q1019" t="s">
        <v>802</v>
      </c>
      <c r="R1019" t="s">
        <v>802</v>
      </c>
      <c r="S1019" t="s">
        <v>802</v>
      </c>
      <c r="T1019" t="s">
        <v>802</v>
      </c>
      <c r="U1019" t="s">
        <v>802</v>
      </c>
      <c r="V1019" t="s">
        <v>802</v>
      </c>
      <c r="W1019" t="s">
        <v>802</v>
      </c>
      <c r="X1019">
        <v>4</v>
      </c>
      <c r="Y1019">
        <v>-9278050.216</v>
      </c>
      <c r="Z1019" s="4" t="s">
        <v>5247</v>
      </c>
    </row>
    <row r="1020" spans="1:26">
      <c r="A1020">
        <v>1019</v>
      </c>
      <c r="B1020" t="s">
        <v>5248</v>
      </c>
      <c r="C1020" t="s">
        <v>5249</v>
      </c>
      <c r="D1020" t="s">
        <v>2926</v>
      </c>
      <c r="E1020" t="s">
        <v>3476</v>
      </c>
      <c r="F1020">
        <v>30650</v>
      </c>
      <c r="G1020" t="s">
        <v>5237</v>
      </c>
      <c r="H1020">
        <v>33.686055529999997</v>
      </c>
      <c r="I1020">
        <v>-83.431134850000007</v>
      </c>
      <c r="J1020" t="s">
        <v>801</v>
      </c>
      <c r="K1020" t="s">
        <v>802</v>
      </c>
      <c r="L1020" t="s">
        <v>802</v>
      </c>
      <c r="M1020" t="s">
        <v>802</v>
      </c>
      <c r="N1020" t="s">
        <v>802</v>
      </c>
      <c r="O1020" t="s">
        <v>801</v>
      </c>
      <c r="P1020" t="s">
        <v>802</v>
      </c>
      <c r="Q1020" t="s">
        <v>802</v>
      </c>
      <c r="R1020" t="s">
        <v>802</v>
      </c>
      <c r="S1020" t="s">
        <v>802</v>
      </c>
      <c r="T1020" t="s">
        <v>802</v>
      </c>
      <c r="U1020" t="s">
        <v>802</v>
      </c>
      <c r="V1020" t="s">
        <v>802</v>
      </c>
      <c r="W1020" t="s">
        <v>802</v>
      </c>
      <c r="X1020">
        <v>4</v>
      </c>
      <c r="Y1020">
        <v>-9287511.8839999996</v>
      </c>
      <c r="Z1020" s="4" t="s">
        <v>5250</v>
      </c>
    </row>
    <row r="1021" spans="1:26">
      <c r="A1021">
        <v>1020</v>
      </c>
      <c r="B1021" t="s">
        <v>5251</v>
      </c>
      <c r="C1021" t="s">
        <v>5252</v>
      </c>
      <c r="D1021" t="s">
        <v>5253</v>
      </c>
      <c r="E1021" t="s">
        <v>3476</v>
      </c>
      <c r="F1021">
        <v>30663</v>
      </c>
      <c r="G1021" t="s">
        <v>5237</v>
      </c>
      <c r="H1021">
        <v>33.585237530000001</v>
      </c>
      <c r="I1021">
        <v>-83.638651390000007</v>
      </c>
      <c r="J1021" t="s">
        <v>801</v>
      </c>
      <c r="K1021" t="s">
        <v>802</v>
      </c>
      <c r="L1021" t="s">
        <v>802</v>
      </c>
      <c r="M1021" t="s">
        <v>802</v>
      </c>
      <c r="N1021" t="s">
        <v>802</v>
      </c>
      <c r="O1021" t="s">
        <v>801</v>
      </c>
      <c r="P1021" t="s">
        <v>802</v>
      </c>
      <c r="Q1021" t="s">
        <v>802</v>
      </c>
      <c r="R1021" t="s">
        <v>802</v>
      </c>
      <c r="S1021" t="s">
        <v>802</v>
      </c>
      <c r="T1021" t="s">
        <v>802</v>
      </c>
      <c r="U1021" t="s">
        <v>802</v>
      </c>
      <c r="V1021" t="s">
        <v>802</v>
      </c>
      <c r="W1021" t="s">
        <v>802</v>
      </c>
      <c r="X1021">
        <v>4</v>
      </c>
      <c r="Y1021">
        <v>-9310612.5270000007</v>
      </c>
      <c r="Z1021" s="4" t="s">
        <v>5254</v>
      </c>
    </row>
    <row r="1022" spans="1:26">
      <c r="A1022">
        <v>1021</v>
      </c>
      <c r="B1022" t="s">
        <v>5255</v>
      </c>
      <c r="C1022" t="s">
        <v>5256</v>
      </c>
      <c r="D1022" t="s">
        <v>5257</v>
      </c>
      <c r="E1022" t="s">
        <v>3476</v>
      </c>
      <c r="F1022">
        <v>31730</v>
      </c>
      <c r="G1022" t="s">
        <v>5237</v>
      </c>
      <c r="H1022">
        <v>31.24490926</v>
      </c>
      <c r="I1022">
        <v>-84.23920828</v>
      </c>
      <c r="J1022" t="s">
        <v>801</v>
      </c>
      <c r="K1022" t="s">
        <v>802</v>
      </c>
      <c r="L1022" t="s">
        <v>802</v>
      </c>
      <c r="M1022" t="s">
        <v>802</v>
      </c>
      <c r="N1022" t="s">
        <v>802</v>
      </c>
      <c r="O1022" t="s">
        <v>801</v>
      </c>
      <c r="P1022" t="s">
        <v>802</v>
      </c>
      <c r="Q1022" t="s">
        <v>802</v>
      </c>
      <c r="R1022" t="s">
        <v>802</v>
      </c>
      <c r="S1022" t="s">
        <v>802</v>
      </c>
      <c r="T1022" t="s">
        <v>802</v>
      </c>
      <c r="U1022" t="s">
        <v>802</v>
      </c>
      <c r="V1022" t="s">
        <v>802</v>
      </c>
      <c r="W1022" t="s">
        <v>802</v>
      </c>
      <c r="X1022">
        <v>4</v>
      </c>
      <c r="Y1022">
        <v>-9377466.2210000008</v>
      </c>
      <c r="Z1022" s="4" t="s">
        <v>5258</v>
      </c>
    </row>
    <row r="1023" spans="1:26">
      <c r="A1023">
        <v>1022</v>
      </c>
      <c r="B1023" t="s">
        <v>5259</v>
      </c>
      <c r="C1023" t="s">
        <v>5260</v>
      </c>
      <c r="D1023" t="s">
        <v>2926</v>
      </c>
      <c r="E1023" t="s">
        <v>3476</v>
      </c>
      <c r="F1023">
        <v>30650</v>
      </c>
      <c r="G1023" t="s">
        <v>5237</v>
      </c>
      <c r="H1023">
        <v>33.679963309999998</v>
      </c>
      <c r="I1023">
        <v>-83.519501199999993</v>
      </c>
      <c r="J1023" t="s">
        <v>801</v>
      </c>
      <c r="K1023" t="s">
        <v>802</v>
      </c>
      <c r="L1023" t="s">
        <v>802</v>
      </c>
      <c r="M1023" t="s">
        <v>802</v>
      </c>
      <c r="N1023" t="s">
        <v>802</v>
      </c>
      <c r="O1023" t="s">
        <v>801</v>
      </c>
      <c r="P1023" t="s">
        <v>802</v>
      </c>
      <c r="Q1023" t="s">
        <v>802</v>
      </c>
      <c r="R1023" t="s">
        <v>802</v>
      </c>
      <c r="S1023" t="s">
        <v>802</v>
      </c>
      <c r="T1023" t="s">
        <v>802</v>
      </c>
      <c r="U1023" t="s">
        <v>802</v>
      </c>
      <c r="V1023" t="s">
        <v>802</v>
      </c>
      <c r="W1023" t="s">
        <v>802</v>
      </c>
      <c r="X1023">
        <v>4</v>
      </c>
      <c r="Y1023">
        <v>-9297348.784</v>
      </c>
      <c r="Z1023" s="4" t="s">
        <v>5261</v>
      </c>
    </row>
    <row r="1024" spans="1:26">
      <c r="A1024">
        <v>1023</v>
      </c>
      <c r="B1024" t="s">
        <v>5262</v>
      </c>
      <c r="C1024" t="s">
        <v>5263</v>
      </c>
      <c r="D1024" t="s">
        <v>5264</v>
      </c>
      <c r="E1024" t="s">
        <v>3476</v>
      </c>
      <c r="F1024">
        <v>30650</v>
      </c>
      <c r="G1024" t="s">
        <v>5237</v>
      </c>
      <c r="H1024">
        <v>33.735887230000003</v>
      </c>
      <c r="I1024">
        <v>-83.510429009999996</v>
      </c>
      <c r="J1024" t="s">
        <v>801</v>
      </c>
      <c r="K1024" t="s">
        <v>802</v>
      </c>
      <c r="L1024" t="s">
        <v>802</v>
      </c>
      <c r="M1024" t="s">
        <v>802</v>
      </c>
      <c r="N1024" t="s">
        <v>802</v>
      </c>
      <c r="O1024" t="s">
        <v>801</v>
      </c>
      <c r="P1024" t="s">
        <v>802</v>
      </c>
      <c r="Q1024" t="s">
        <v>802</v>
      </c>
      <c r="R1024" t="s">
        <v>802</v>
      </c>
      <c r="S1024" t="s">
        <v>802</v>
      </c>
      <c r="T1024" t="s">
        <v>802</v>
      </c>
      <c r="U1024" t="s">
        <v>802</v>
      </c>
      <c r="V1024" t="s">
        <v>802</v>
      </c>
      <c r="W1024" t="s">
        <v>802</v>
      </c>
      <c r="X1024">
        <v>4</v>
      </c>
      <c r="Y1024">
        <v>-9296338.8729999997</v>
      </c>
      <c r="Z1024" s="4" t="s">
        <v>5265</v>
      </c>
    </row>
    <row r="1025" spans="1:26">
      <c r="A1025">
        <v>1024</v>
      </c>
      <c r="B1025" t="s">
        <v>5266</v>
      </c>
      <c r="C1025" t="s">
        <v>5267</v>
      </c>
      <c r="D1025" t="s">
        <v>5268</v>
      </c>
      <c r="E1025" t="s">
        <v>3476</v>
      </c>
      <c r="F1025">
        <v>31638</v>
      </c>
      <c r="G1025" t="s">
        <v>5269</v>
      </c>
      <c r="H1025">
        <v>30.860602539999999</v>
      </c>
      <c r="I1025">
        <v>-83.520034850000002</v>
      </c>
      <c r="J1025" t="s">
        <v>801</v>
      </c>
      <c r="K1025" t="s">
        <v>802</v>
      </c>
      <c r="L1025" t="s">
        <v>802</v>
      </c>
      <c r="M1025" t="s">
        <v>802</v>
      </c>
      <c r="N1025" t="s">
        <v>802</v>
      </c>
      <c r="O1025" t="s">
        <v>802</v>
      </c>
      <c r="P1025" t="s">
        <v>802</v>
      </c>
      <c r="Q1025" t="s">
        <v>801</v>
      </c>
      <c r="R1025" t="s">
        <v>802</v>
      </c>
      <c r="S1025" t="s">
        <v>802</v>
      </c>
      <c r="T1025" t="s">
        <v>802</v>
      </c>
      <c r="U1025" t="s">
        <v>802</v>
      </c>
      <c r="V1025" t="s">
        <v>802</v>
      </c>
      <c r="W1025" t="s">
        <v>802</v>
      </c>
      <c r="X1025">
        <v>4</v>
      </c>
      <c r="Y1025">
        <v>-9297408.1760000009</v>
      </c>
      <c r="Z1025" s="4" t="s">
        <v>5270</v>
      </c>
    </row>
    <row r="1026" spans="1:26">
      <c r="A1026">
        <v>1025</v>
      </c>
      <c r="B1026" t="s">
        <v>5271</v>
      </c>
      <c r="C1026" t="s">
        <v>5272</v>
      </c>
      <c r="D1026" t="s">
        <v>5273</v>
      </c>
      <c r="E1026" t="s">
        <v>3476</v>
      </c>
      <c r="F1026">
        <v>30705</v>
      </c>
      <c r="G1026" t="s">
        <v>5274</v>
      </c>
      <c r="H1026">
        <v>34.679967169999998</v>
      </c>
      <c r="I1026">
        <v>-84.727599600000005</v>
      </c>
      <c r="J1026" t="s">
        <v>801</v>
      </c>
      <c r="K1026" t="s">
        <v>802</v>
      </c>
      <c r="L1026" t="s">
        <v>802</v>
      </c>
      <c r="M1026" t="s">
        <v>802</v>
      </c>
      <c r="N1026" t="s">
        <v>802</v>
      </c>
      <c r="O1026" t="s">
        <v>801</v>
      </c>
      <c r="P1026" t="s">
        <v>802</v>
      </c>
      <c r="Q1026" t="s">
        <v>802</v>
      </c>
      <c r="R1026" t="s">
        <v>802</v>
      </c>
      <c r="S1026" t="s">
        <v>802</v>
      </c>
      <c r="T1026" t="s">
        <v>802</v>
      </c>
      <c r="U1026" t="s">
        <v>802</v>
      </c>
      <c r="V1026" t="s">
        <v>802</v>
      </c>
      <c r="W1026" t="s">
        <v>802</v>
      </c>
      <c r="X1026">
        <v>4</v>
      </c>
      <c r="Y1026">
        <v>-9431833.7280000001</v>
      </c>
      <c r="Z1026">
        <v>4120475.46</v>
      </c>
    </row>
    <row r="1027" spans="1:26">
      <c r="A1027">
        <v>1026</v>
      </c>
      <c r="B1027" t="s">
        <v>5275</v>
      </c>
      <c r="C1027" t="s">
        <v>5276</v>
      </c>
      <c r="D1027" t="s">
        <v>5273</v>
      </c>
      <c r="E1027" t="s">
        <v>3476</v>
      </c>
      <c r="F1027">
        <v>30705</v>
      </c>
      <c r="G1027" t="s">
        <v>5277</v>
      </c>
      <c r="H1027">
        <v>34.679967169999998</v>
      </c>
      <c r="I1027">
        <v>-84.727599600000005</v>
      </c>
      <c r="J1027" t="s">
        <v>802</v>
      </c>
      <c r="K1027" t="s">
        <v>801</v>
      </c>
      <c r="L1027" t="s">
        <v>802</v>
      </c>
      <c r="M1027" t="s">
        <v>802</v>
      </c>
      <c r="N1027" t="s">
        <v>802</v>
      </c>
      <c r="O1027" t="s">
        <v>802</v>
      </c>
      <c r="P1027" t="s">
        <v>802</v>
      </c>
      <c r="Q1027" t="s">
        <v>802</v>
      </c>
      <c r="R1027" t="s">
        <v>802</v>
      </c>
      <c r="S1027" t="s">
        <v>802</v>
      </c>
      <c r="T1027" t="s">
        <v>802</v>
      </c>
      <c r="U1027" t="s">
        <v>802</v>
      </c>
      <c r="V1027" t="s">
        <v>802</v>
      </c>
      <c r="W1027" t="s">
        <v>801</v>
      </c>
      <c r="X1027">
        <v>4</v>
      </c>
      <c r="Y1027">
        <v>-9431833.7280000001</v>
      </c>
      <c r="Z1027">
        <v>4120475.46</v>
      </c>
    </row>
    <row r="1028" spans="1:26">
      <c r="A1028">
        <v>1027</v>
      </c>
      <c r="B1028" t="s">
        <v>5278</v>
      </c>
      <c r="C1028" t="s">
        <v>5279</v>
      </c>
      <c r="D1028" t="s">
        <v>3516</v>
      </c>
      <c r="E1028" t="s">
        <v>3476</v>
      </c>
      <c r="F1028">
        <v>31904</v>
      </c>
      <c r="G1028" t="s">
        <v>5280</v>
      </c>
      <c r="H1028">
        <v>32.483852169999999</v>
      </c>
      <c r="I1028">
        <v>-84.987773480000001</v>
      </c>
      <c r="J1028" t="s">
        <v>801</v>
      </c>
      <c r="K1028" t="s">
        <v>802</v>
      </c>
      <c r="L1028" t="s">
        <v>802</v>
      </c>
      <c r="M1028" t="s">
        <v>802</v>
      </c>
      <c r="N1028" t="s">
        <v>802</v>
      </c>
      <c r="O1028" t="s">
        <v>802</v>
      </c>
      <c r="P1028" t="s">
        <v>802</v>
      </c>
      <c r="Q1028" t="s">
        <v>802</v>
      </c>
      <c r="R1028" t="s">
        <v>802</v>
      </c>
      <c r="S1028" t="s">
        <v>801</v>
      </c>
      <c r="T1028" t="s">
        <v>802</v>
      </c>
      <c r="U1028" t="s">
        <v>802</v>
      </c>
      <c r="V1028" t="s">
        <v>802</v>
      </c>
      <c r="W1028" t="s">
        <v>802</v>
      </c>
      <c r="X1028">
        <v>4</v>
      </c>
      <c r="Y1028">
        <v>-9460796.148</v>
      </c>
      <c r="Z1028" s="4" t="s">
        <v>5281</v>
      </c>
    </row>
    <row r="1029" spans="1:26">
      <c r="A1029">
        <v>1028</v>
      </c>
      <c r="B1029" t="s">
        <v>5282</v>
      </c>
      <c r="C1029" t="s">
        <v>5283</v>
      </c>
      <c r="D1029" t="s">
        <v>3619</v>
      </c>
      <c r="E1029" t="s">
        <v>3476</v>
      </c>
      <c r="F1029">
        <v>30141</v>
      </c>
      <c r="G1029" t="s">
        <v>5284</v>
      </c>
      <c r="H1029">
        <v>33.909447540000002</v>
      </c>
      <c r="I1029">
        <v>-84.723952859999997</v>
      </c>
      <c r="J1029" t="s">
        <v>801</v>
      </c>
      <c r="K1029" t="s">
        <v>802</v>
      </c>
      <c r="L1029" t="s">
        <v>802</v>
      </c>
      <c r="M1029" t="s">
        <v>802</v>
      </c>
      <c r="N1029" t="s">
        <v>802</v>
      </c>
      <c r="O1029" t="s">
        <v>802</v>
      </c>
      <c r="P1029" t="s">
        <v>802</v>
      </c>
      <c r="Q1029" t="s">
        <v>802</v>
      </c>
      <c r="R1029" t="s">
        <v>802</v>
      </c>
      <c r="S1029" t="s">
        <v>802</v>
      </c>
      <c r="T1029" t="s">
        <v>801</v>
      </c>
      <c r="U1029" t="s">
        <v>802</v>
      </c>
      <c r="V1029" t="s">
        <v>802</v>
      </c>
      <c r="W1029" t="s">
        <v>802</v>
      </c>
      <c r="X1029">
        <v>4</v>
      </c>
      <c r="Y1029">
        <v>-9431427.7689999994</v>
      </c>
      <c r="Z1029" s="4" t="s">
        <v>5285</v>
      </c>
    </row>
    <row r="1030" spans="1:26">
      <c r="A1030">
        <v>1029</v>
      </c>
      <c r="B1030" t="s">
        <v>5286</v>
      </c>
      <c r="C1030" t="s">
        <v>5287</v>
      </c>
      <c r="D1030" t="s">
        <v>5288</v>
      </c>
      <c r="E1030" t="s">
        <v>3476</v>
      </c>
      <c r="F1030">
        <v>30427</v>
      </c>
      <c r="G1030" t="s">
        <v>5289</v>
      </c>
      <c r="H1030">
        <v>31.893802690000001</v>
      </c>
      <c r="I1030">
        <v>-81.915228839999997</v>
      </c>
      <c r="J1030" t="s">
        <v>801</v>
      </c>
      <c r="K1030" t="s">
        <v>802</v>
      </c>
      <c r="L1030" t="s">
        <v>802</v>
      </c>
      <c r="M1030" t="s">
        <v>801</v>
      </c>
      <c r="N1030" t="s">
        <v>802</v>
      </c>
      <c r="O1030" t="s">
        <v>802</v>
      </c>
      <c r="P1030" t="s">
        <v>802</v>
      </c>
      <c r="Q1030" t="s">
        <v>802</v>
      </c>
      <c r="R1030" t="s">
        <v>802</v>
      </c>
      <c r="S1030" t="s">
        <v>802</v>
      </c>
      <c r="T1030" t="s">
        <v>802</v>
      </c>
      <c r="U1030" t="s">
        <v>802</v>
      </c>
      <c r="V1030" t="s">
        <v>802</v>
      </c>
      <c r="W1030" t="s">
        <v>802</v>
      </c>
      <c r="X1030">
        <v>4</v>
      </c>
      <c r="Y1030">
        <v>-9118761.9409999996</v>
      </c>
      <c r="Z1030" s="4" t="s">
        <v>5290</v>
      </c>
    </row>
    <row r="1031" spans="1:26">
      <c r="A1031">
        <v>1030</v>
      </c>
      <c r="B1031" t="s">
        <v>5291</v>
      </c>
      <c r="C1031" t="s">
        <v>5292</v>
      </c>
      <c r="D1031" t="s">
        <v>3866</v>
      </c>
      <c r="E1031" t="s">
        <v>3476</v>
      </c>
      <c r="F1031">
        <v>30044</v>
      </c>
      <c r="G1031" t="s">
        <v>5293</v>
      </c>
      <c r="H1031">
        <v>33.93609739</v>
      </c>
      <c r="I1031">
        <v>-84.069091380000003</v>
      </c>
      <c r="J1031" t="s">
        <v>801</v>
      </c>
      <c r="K1031" t="s">
        <v>802</v>
      </c>
      <c r="L1031" t="s">
        <v>802</v>
      </c>
      <c r="M1031" t="s">
        <v>802</v>
      </c>
      <c r="N1031" t="s">
        <v>802</v>
      </c>
      <c r="O1031" t="s">
        <v>802</v>
      </c>
      <c r="P1031" t="s">
        <v>802</v>
      </c>
      <c r="Q1031" t="s">
        <v>801</v>
      </c>
      <c r="R1031" t="s">
        <v>802</v>
      </c>
      <c r="S1031" t="s">
        <v>802</v>
      </c>
      <c r="T1031" t="s">
        <v>802</v>
      </c>
      <c r="U1031" t="s">
        <v>802</v>
      </c>
      <c r="V1031" t="s">
        <v>802</v>
      </c>
      <c r="W1031" t="s">
        <v>802</v>
      </c>
      <c r="X1031">
        <v>4</v>
      </c>
      <c r="Y1031">
        <v>-9358528.9030000009</v>
      </c>
      <c r="Z1031" s="4" t="s">
        <v>5294</v>
      </c>
    </row>
    <row r="1032" spans="1:26">
      <c r="A1032">
        <v>1031</v>
      </c>
      <c r="B1032" t="s">
        <v>5295</v>
      </c>
      <c r="C1032" t="s">
        <v>5296</v>
      </c>
      <c r="D1032" t="s">
        <v>3835</v>
      </c>
      <c r="E1032" t="s">
        <v>3476</v>
      </c>
      <c r="F1032">
        <v>30344</v>
      </c>
      <c r="G1032" t="s">
        <v>5297</v>
      </c>
      <c r="H1032">
        <v>33.668549349999999</v>
      </c>
      <c r="I1032">
        <v>-84.433609579999995</v>
      </c>
      <c r="J1032" t="s">
        <v>801</v>
      </c>
      <c r="K1032" t="s">
        <v>802</v>
      </c>
      <c r="L1032" t="s">
        <v>802</v>
      </c>
      <c r="M1032" t="s">
        <v>802</v>
      </c>
      <c r="N1032" t="s">
        <v>802</v>
      </c>
      <c r="O1032" t="s">
        <v>802</v>
      </c>
      <c r="P1032" t="s">
        <v>802</v>
      </c>
      <c r="Q1032" t="s">
        <v>801</v>
      </c>
      <c r="R1032" t="s">
        <v>802</v>
      </c>
      <c r="S1032" t="s">
        <v>802</v>
      </c>
      <c r="T1032" t="s">
        <v>801</v>
      </c>
      <c r="U1032" t="s">
        <v>802</v>
      </c>
      <c r="V1032" t="s">
        <v>802</v>
      </c>
      <c r="W1032" t="s">
        <v>802</v>
      </c>
      <c r="X1032">
        <v>4</v>
      </c>
      <c r="Y1032">
        <v>-9399106.8929999992</v>
      </c>
      <c r="Z1032" s="4" t="s">
        <v>5298</v>
      </c>
    </row>
    <row r="1033" spans="1:26">
      <c r="A1033">
        <v>1032</v>
      </c>
      <c r="B1033" t="s">
        <v>5299</v>
      </c>
      <c r="C1033" t="s">
        <v>5300</v>
      </c>
      <c r="D1033" t="s">
        <v>3638</v>
      </c>
      <c r="E1033" t="s">
        <v>3476</v>
      </c>
      <c r="F1033">
        <v>30013</v>
      </c>
      <c r="G1033" t="s">
        <v>5301</v>
      </c>
      <c r="H1033">
        <v>33.632152230000003</v>
      </c>
      <c r="I1033">
        <v>-83.970469489999999</v>
      </c>
      <c r="J1033" t="s">
        <v>801</v>
      </c>
      <c r="K1033" t="s">
        <v>802</v>
      </c>
      <c r="L1033" t="s">
        <v>802</v>
      </c>
      <c r="M1033" t="s">
        <v>802</v>
      </c>
      <c r="N1033" t="s">
        <v>802</v>
      </c>
      <c r="O1033" t="s">
        <v>802</v>
      </c>
      <c r="P1033" t="s">
        <v>802</v>
      </c>
      <c r="Q1033" t="s">
        <v>801</v>
      </c>
      <c r="R1033" t="s">
        <v>802</v>
      </c>
      <c r="S1033" t="s">
        <v>802</v>
      </c>
      <c r="T1033" t="s">
        <v>802</v>
      </c>
      <c r="U1033" t="s">
        <v>802</v>
      </c>
      <c r="V1033" t="s">
        <v>802</v>
      </c>
      <c r="W1033" t="s">
        <v>802</v>
      </c>
      <c r="X1033">
        <v>4</v>
      </c>
      <c r="Y1033">
        <v>-9347550.3589999992</v>
      </c>
      <c r="Z1033" s="4" t="s">
        <v>5302</v>
      </c>
    </row>
    <row r="1034" spans="1:26">
      <c r="A1034">
        <v>1033</v>
      </c>
      <c r="B1034" t="s">
        <v>5303</v>
      </c>
      <c r="C1034" t="s">
        <v>5304</v>
      </c>
      <c r="D1034" t="s">
        <v>3744</v>
      </c>
      <c r="E1034" t="s">
        <v>3476</v>
      </c>
      <c r="F1034">
        <v>30901</v>
      </c>
      <c r="G1034" t="s">
        <v>5297</v>
      </c>
      <c r="H1034">
        <v>33.448516239999996</v>
      </c>
      <c r="I1034">
        <v>-81.985462780000006</v>
      </c>
      <c r="J1034" t="s">
        <v>801</v>
      </c>
      <c r="K1034" t="s">
        <v>802</v>
      </c>
      <c r="L1034" t="s">
        <v>802</v>
      </c>
      <c r="M1034" t="s">
        <v>802</v>
      </c>
      <c r="N1034" t="s">
        <v>802</v>
      </c>
      <c r="O1034" t="s">
        <v>802</v>
      </c>
      <c r="P1034" t="s">
        <v>802</v>
      </c>
      <c r="Q1034" t="s">
        <v>801</v>
      </c>
      <c r="R1034" t="s">
        <v>802</v>
      </c>
      <c r="S1034" t="s">
        <v>802</v>
      </c>
      <c r="T1034" t="s">
        <v>802</v>
      </c>
      <c r="U1034" t="s">
        <v>802</v>
      </c>
      <c r="V1034" t="s">
        <v>802</v>
      </c>
      <c r="W1034" t="s">
        <v>802</v>
      </c>
      <c r="X1034">
        <v>4</v>
      </c>
      <c r="Y1034">
        <v>-9126580.3579999991</v>
      </c>
      <c r="Z1034" s="4" t="s">
        <v>5305</v>
      </c>
    </row>
    <row r="1035" spans="1:26">
      <c r="A1035">
        <v>1034</v>
      </c>
      <c r="B1035" t="s">
        <v>5306</v>
      </c>
      <c r="C1035" t="s">
        <v>5307</v>
      </c>
      <c r="D1035" t="s">
        <v>5052</v>
      </c>
      <c r="E1035" t="s">
        <v>3476</v>
      </c>
      <c r="F1035">
        <v>30122</v>
      </c>
      <c r="G1035" t="s">
        <v>5308</v>
      </c>
      <c r="H1035">
        <v>33.792219690000003</v>
      </c>
      <c r="I1035">
        <v>-84.686061120000005</v>
      </c>
      <c r="J1035" t="s">
        <v>801</v>
      </c>
      <c r="K1035" t="s">
        <v>802</v>
      </c>
      <c r="L1035" t="s">
        <v>802</v>
      </c>
      <c r="M1035" t="s">
        <v>802</v>
      </c>
      <c r="N1035" t="s">
        <v>802</v>
      </c>
      <c r="O1035" t="s">
        <v>802</v>
      </c>
      <c r="P1035" t="s">
        <v>802</v>
      </c>
      <c r="Q1035" t="s">
        <v>801</v>
      </c>
      <c r="R1035" t="s">
        <v>802</v>
      </c>
      <c r="S1035" t="s">
        <v>802</v>
      </c>
      <c r="T1035" t="s">
        <v>801</v>
      </c>
      <c r="U1035" t="s">
        <v>802</v>
      </c>
      <c r="V1035" t="s">
        <v>802</v>
      </c>
      <c r="W1035" t="s">
        <v>802</v>
      </c>
      <c r="X1035">
        <v>4</v>
      </c>
      <c r="Y1035">
        <v>-9427209.6789999995</v>
      </c>
      <c r="Z1035" s="4" t="s">
        <v>5309</v>
      </c>
    </row>
    <row r="1036" spans="1:26">
      <c r="A1036">
        <v>1035</v>
      </c>
      <c r="B1036" t="s">
        <v>5310</v>
      </c>
      <c r="C1036" t="s">
        <v>5311</v>
      </c>
      <c r="D1036" t="s">
        <v>3653</v>
      </c>
      <c r="E1036" t="s">
        <v>3476</v>
      </c>
      <c r="F1036">
        <v>30360</v>
      </c>
      <c r="G1036" t="s">
        <v>3971</v>
      </c>
      <c r="H1036">
        <v>33.924964410000001</v>
      </c>
      <c r="I1036">
        <v>-84.253423100000006</v>
      </c>
      <c r="J1036" t="s">
        <v>801</v>
      </c>
      <c r="K1036" t="s">
        <v>802</v>
      </c>
      <c r="L1036" t="s">
        <v>802</v>
      </c>
      <c r="M1036" t="s">
        <v>802</v>
      </c>
      <c r="N1036" t="s">
        <v>802</v>
      </c>
      <c r="O1036" t="s">
        <v>802</v>
      </c>
      <c r="P1036" t="s">
        <v>802</v>
      </c>
      <c r="Q1036" t="s">
        <v>801</v>
      </c>
      <c r="R1036" t="s">
        <v>802</v>
      </c>
      <c r="S1036" t="s">
        <v>802</v>
      </c>
      <c r="T1036" t="s">
        <v>801</v>
      </c>
      <c r="U1036" t="s">
        <v>802</v>
      </c>
      <c r="V1036" t="s">
        <v>802</v>
      </c>
      <c r="W1036" t="s">
        <v>802</v>
      </c>
      <c r="X1036">
        <v>4</v>
      </c>
      <c r="Y1036">
        <v>-9379048.6209999993</v>
      </c>
      <c r="Z1036" s="4" t="s">
        <v>3972</v>
      </c>
    </row>
    <row r="1037" spans="1:26">
      <c r="A1037">
        <v>1036</v>
      </c>
      <c r="B1037" t="s">
        <v>5312</v>
      </c>
      <c r="C1037" t="s">
        <v>5313</v>
      </c>
      <c r="D1037" t="s">
        <v>5314</v>
      </c>
      <c r="E1037" t="s">
        <v>3476</v>
      </c>
      <c r="F1037">
        <v>30553</v>
      </c>
      <c r="G1037" t="s">
        <v>5315</v>
      </c>
      <c r="H1037">
        <v>34.402230029999998</v>
      </c>
      <c r="I1037">
        <v>-83.10331961</v>
      </c>
      <c r="J1037" t="s">
        <v>801</v>
      </c>
      <c r="K1037" t="s">
        <v>802</v>
      </c>
      <c r="L1037" t="s">
        <v>802</v>
      </c>
      <c r="M1037" t="s">
        <v>802</v>
      </c>
      <c r="N1037" t="s">
        <v>802</v>
      </c>
      <c r="O1037" t="s">
        <v>802</v>
      </c>
      <c r="P1037" t="s">
        <v>802</v>
      </c>
      <c r="Q1037" t="s">
        <v>802</v>
      </c>
      <c r="R1037" t="s">
        <v>802</v>
      </c>
      <c r="S1037" t="s">
        <v>802</v>
      </c>
      <c r="T1037" t="s">
        <v>801</v>
      </c>
      <c r="U1037" t="s">
        <v>802</v>
      </c>
      <c r="V1037" t="s">
        <v>802</v>
      </c>
      <c r="W1037" t="s">
        <v>802</v>
      </c>
      <c r="X1037">
        <v>4</v>
      </c>
      <c r="Y1037">
        <v>-9251019.6530000009</v>
      </c>
      <c r="Z1037" s="4" t="s">
        <v>5316</v>
      </c>
    </row>
    <row r="1038" spans="1:26">
      <c r="A1038">
        <v>1037</v>
      </c>
      <c r="B1038" t="s">
        <v>5317</v>
      </c>
      <c r="C1038" t="s">
        <v>5318</v>
      </c>
      <c r="D1038" t="s">
        <v>3585</v>
      </c>
      <c r="E1038" t="s">
        <v>3476</v>
      </c>
      <c r="F1038">
        <v>31206</v>
      </c>
      <c r="G1038" t="s">
        <v>5319</v>
      </c>
      <c r="H1038">
        <v>32.782619390000001</v>
      </c>
      <c r="I1038">
        <v>-83.653954569999996</v>
      </c>
      <c r="J1038" t="s">
        <v>801</v>
      </c>
      <c r="K1038" t="s">
        <v>802</v>
      </c>
      <c r="L1038" t="s">
        <v>802</v>
      </c>
      <c r="M1038" t="s">
        <v>802</v>
      </c>
      <c r="N1038" t="s">
        <v>802</v>
      </c>
      <c r="O1038" t="s">
        <v>802</v>
      </c>
      <c r="P1038" t="s">
        <v>802</v>
      </c>
      <c r="Q1038" t="s">
        <v>802</v>
      </c>
      <c r="R1038" t="s">
        <v>802</v>
      </c>
      <c r="S1038" t="s">
        <v>802</v>
      </c>
      <c r="T1038" t="s">
        <v>801</v>
      </c>
      <c r="U1038" t="s">
        <v>802</v>
      </c>
      <c r="V1038" t="s">
        <v>802</v>
      </c>
      <c r="W1038" t="s">
        <v>802</v>
      </c>
      <c r="X1038">
        <v>4</v>
      </c>
      <c r="Y1038">
        <v>-9312316.0649999995</v>
      </c>
      <c r="Z1038" s="4" t="s">
        <v>5320</v>
      </c>
    </row>
    <row r="1039" spans="1:26">
      <c r="A1039">
        <v>1038</v>
      </c>
      <c r="B1039" t="s">
        <v>5321</v>
      </c>
      <c r="C1039" t="s">
        <v>5322</v>
      </c>
      <c r="D1039" t="s">
        <v>4528</v>
      </c>
      <c r="E1039" t="s">
        <v>3476</v>
      </c>
      <c r="F1039">
        <v>30161</v>
      </c>
      <c r="G1039" t="s">
        <v>5323</v>
      </c>
      <c r="H1039">
        <v>34.320812619999998</v>
      </c>
      <c r="I1039">
        <v>-85.103865970000001</v>
      </c>
      <c r="J1039" t="s">
        <v>801</v>
      </c>
      <c r="K1039" t="s">
        <v>802</v>
      </c>
      <c r="L1039" t="s">
        <v>802</v>
      </c>
      <c r="M1039" t="s">
        <v>802</v>
      </c>
      <c r="N1039" t="s">
        <v>802</v>
      </c>
      <c r="O1039" t="s">
        <v>802</v>
      </c>
      <c r="P1039" t="s">
        <v>802</v>
      </c>
      <c r="Q1039" t="s">
        <v>802</v>
      </c>
      <c r="R1039" t="s">
        <v>802</v>
      </c>
      <c r="S1039" t="s">
        <v>802</v>
      </c>
      <c r="T1039" t="s">
        <v>801</v>
      </c>
      <c r="U1039" t="s">
        <v>802</v>
      </c>
      <c r="V1039" t="s">
        <v>802</v>
      </c>
      <c r="W1039" t="s">
        <v>802</v>
      </c>
      <c r="X1039">
        <v>4</v>
      </c>
      <c r="Y1039">
        <v>-9473719.5189999994</v>
      </c>
      <c r="Z1039" s="4" t="s">
        <v>5324</v>
      </c>
    </row>
    <row r="1040" spans="1:26">
      <c r="A1040">
        <v>1039</v>
      </c>
      <c r="B1040" t="s">
        <v>5325</v>
      </c>
      <c r="C1040" t="s">
        <v>5326</v>
      </c>
      <c r="D1040" t="s">
        <v>5327</v>
      </c>
      <c r="E1040" t="s">
        <v>3476</v>
      </c>
      <c r="F1040">
        <v>31408</v>
      </c>
      <c r="G1040" t="s">
        <v>5328</v>
      </c>
      <c r="H1040">
        <v>32.101464649999997</v>
      </c>
      <c r="I1040">
        <v>-81.184129659999996</v>
      </c>
      <c r="J1040" t="s">
        <v>801</v>
      </c>
      <c r="K1040" t="s">
        <v>802</v>
      </c>
      <c r="L1040" t="s">
        <v>802</v>
      </c>
      <c r="M1040" t="s">
        <v>802</v>
      </c>
      <c r="N1040" t="s">
        <v>802</v>
      </c>
      <c r="O1040" t="s">
        <v>802</v>
      </c>
      <c r="P1040" t="s">
        <v>802</v>
      </c>
      <c r="Q1040" t="s">
        <v>801</v>
      </c>
      <c r="R1040" t="s">
        <v>802</v>
      </c>
      <c r="S1040" t="s">
        <v>802</v>
      </c>
      <c r="T1040" t="s">
        <v>801</v>
      </c>
      <c r="U1040" t="s">
        <v>802</v>
      </c>
      <c r="V1040" t="s">
        <v>802</v>
      </c>
      <c r="W1040" t="s">
        <v>802</v>
      </c>
      <c r="X1040">
        <v>4</v>
      </c>
      <c r="Y1040">
        <v>-9037376.3300000001</v>
      </c>
      <c r="Z1040" s="4" t="s">
        <v>5329</v>
      </c>
    </row>
    <row r="1041" spans="1:26">
      <c r="A1041">
        <v>1040</v>
      </c>
      <c r="B1041" t="s">
        <v>5330</v>
      </c>
      <c r="C1041" t="s">
        <v>5331</v>
      </c>
      <c r="D1041" t="s">
        <v>3915</v>
      </c>
      <c r="E1041" t="s">
        <v>3476</v>
      </c>
      <c r="F1041">
        <v>30458</v>
      </c>
      <c r="G1041" t="s">
        <v>5332</v>
      </c>
      <c r="H1041">
        <v>32.377388609999997</v>
      </c>
      <c r="I1041">
        <v>-81.841344179999993</v>
      </c>
      <c r="J1041" t="s">
        <v>801</v>
      </c>
      <c r="K1041" t="s">
        <v>802</v>
      </c>
      <c r="L1041" t="s">
        <v>802</v>
      </c>
      <c r="M1041" t="s">
        <v>802</v>
      </c>
      <c r="N1041" t="s">
        <v>802</v>
      </c>
      <c r="O1041" t="s">
        <v>802</v>
      </c>
      <c r="P1041" t="s">
        <v>802</v>
      </c>
      <c r="Q1041" t="s">
        <v>801</v>
      </c>
      <c r="R1041" t="s">
        <v>802</v>
      </c>
      <c r="S1041" t="s">
        <v>802</v>
      </c>
      <c r="T1041" t="s">
        <v>801</v>
      </c>
      <c r="U1041" t="s">
        <v>802</v>
      </c>
      <c r="V1041" t="s">
        <v>802</v>
      </c>
      <c r="W1041" t="s">
        <v>802</v>
      </c>
      <c r="X1041">
        <v>4</v>
      </c>
      <c r="Y1041">
        <v>-9110537.1380000003</v>
      </c>
      <c r="Z1041" s="4" t="s">
        <v>5333</v>
      </c>
    </row>
    <row r="1042" spans="1:26">
      <c r="A1042">
        <v>1041</v>
      </c>
      <c r="B1042" t="s">
        <v>5334</v>
      </c>
      <c r="C1042" t="s">
        <v>5335</v>
      </c>
      <c r="D1042" t="s">
        <v>1203</v>
      </c>
      <c r="E1042" t="s">
        <v>3476</v>
      </c>
      <c r="F1042">
        <v>30506</v>
      </c>
      <c r="G1042" t="s">
        <v>5336</v>
      </c>
      <c r="H1042">
        <v>34.392398180000001</v>
      </c>
      <c r="I1042">
        <v>-83.943422470000002</v>
      </c>
      <c r="J1042" t="s">
        <v>801</v>
      </c>
      <c r="K1042" t="s">
        <v>802</v>
      </c>
      <c r="L1042" t="s">
        <v>802</v>
      </c>
      <c r="M1042" t="s">
        <v>802</v>
      </c>
      <c r="N1042" t="s">
        <v>801</v>
      </c>
      <c r="O1042" t="s">
        <v>802</v>
      </c>
      <c r="P1042" t="s">
        <v>802</v>
      </c>
      <c r="Q1042" t="s">
        <v>802</v>
      </c>
      <c r="R1042" t="s">
        <v>802</v>
      </c>
      <c r="S1042" t="s">
        <v>802</v>
      </c>
      <c r="T1042" t="s">
        <v>802</v>
      </c>
      <c r="U1042" t="s">
        <v>802</v>
      </c>
      <c r="V1042" t="s">
        <v>802</v>
      </c>
      <c r="W1042" t="s">
        <v>802</v>
      </c>
      <c r="X1042">
        <v>4</v>
      </c>
      <c r="Y1042">
        <v>-9344539.5020000003</v>
      </c>
      <c r="Z1042" s="4" t="s">
        <v>5337</v>
      </c>
    </row>
    <row r="1043" spans="1:26">
      <c r="A1043">
        <v>1042</v>
      </c>
      <c r="B1043" t="s">
        <v>5338</v>
      </c>
      <c r="C1043" t="s">
        <v>5339</v>
      </c>
      <c r="D1043" t="s">
        <v>2454</v>
      </c>
      <c r="E1043" t="s">
        <v>3476</v>
      </c>
      <c r="F1043">
        <v>30030</v>
      </c>
      <c r="G1043" t="s">
        <v>5340</v>
      </c>
      <c r="H1043">
        <v>33.778124200000001</v>
      </c>
      <c r="I1043">
        <v>-84.279056299999993</v>
      </c>
      <c r="J1043" t="s">
        <v>801</v>
      </c>
      <c r="K1043" t="s">
        <v>802</v>
      </c>
      <c r="L1043" t="s">
        <v>802</v>
      </c>
      <c r="M1043" t="s">
        <v>802</v>
      </c>
      <c r="N1043" t="s">
        <v>802</v>
      </c>
      <c r="O1043" t="s">
        <v>802</v>
      </c>
      <c r="P1043" t="s">
        <v>802</v>
      </c>
      <c r="Q1043" t="s">
        <v>802</v>
      </c>
      <c r="R1043" t="s">
        <v>802</v>
      </c>
      <c r="S1043" t="s">
        <v>802</v>
      </c>
      <c r="T1043" t="s">
        <v>801</v>
      </c>
      <c r="U1043" t="s">
        <v>802</v>
      </c>
      <c r="V1043" t="s">
        <v>802</v>
      </c>
      <c r="W1043" t="s">
        <v>802</v>
      </c>
      <c r="X1043">
        <v>4</v>
      </c>
      <c r="Y1043">
        <v>-9381902.0960000008</v>
      </c>
      <c r="Z1043" s="4" t="s">
        <v>5341</v>
      </c>
    </row>
    <row r="1044" spans="1:26">
      <c r="A1044">
        <v>1043</v>
      </c>
      <c r="B1044" t="s">
        <v>5342</v>
      </c>
      <c r="C1044" t="s">
        <v>5343</v>
      </c>
      <c r="D1044" t="s">
        <v>4196</v>
      </c>
      <c r="E1044" t="s">
        <v>3476</v>
      </c>
      <c r="F1044">
        <v>30263</v>
      </c>
      <c r="G1044" t="s">
        <v>5344</v>
      </c>
      <c r="H1044">
        <v>33.325778100000001</v>
      </c>
      <c r="I1044">
        <v>-84.716483060000002</v>
      </c>
      <c r="J1044" t="s">
        <v>801</v>
      </c>
      <c r="K1044" t="s">
        <v>802</v>
      </c>
      <c r="L1044" t="s">
        <v>802</v>
      </c>
      <c r="M1044" t="s">
        <v>802</v>
      </c>
      <c r="N1044" t="s">
        <v>802</v>
      </c>
      <c r="O1044" t="s">
        <v>802</v>
      </c>
      <c r="P1044" t="s">
        <v>802</v>
      </c>
      <c r="Q1044" t="s">
        <v>801</v>
      </c>
      <c r="R1044" t="s">
        <v>802</v>
      </c>
      <c r="S1044" t="s">
        <v>802</v>
      </c>
      <c r="T1044" t="s">
        <v>802</v>
      </c>
      <c r="U1044" t="s">
        <v>802</v>
      </c>
      <c r="V1044" t="s">
        <v>802</v>
      </c>
      <c r="W1044" t="s">
        <v>802</v>
      </c>
      <c r="X1044">
        <v>4</v>
      </c>
      <c r="Y1044">
        <v>-9430596.2320000008</v>
      </c>
      <c r="Z1044" s="4" t="s">
        <v>5345</v>
      </c>
    </row>
    <row r="1045" spans="1:26">
      <c r="A1045">
        <v>1044</v>
      </c>
      <c r="B1045" t="s">
        <v>5346</v>
      </c>
      <c r="C1045" t="s">
        <v>5347</v>
      </c>
      <c r="D1045" t="s">
        <v>4191</v>
      </c>
      <c r="E1045" t="s">
        <v>3476</v>
      </c>
      <c r="F1045">
        <v>30016</v>
      </c>
      <c r="G1045" t="s">
        <v>5348</v>
      </c>
      <c r="H1045">
        <v>33.493987920000002</v>
      </c>
      <c r="I1045">
        <v>-83.898387490000005</v>
      </c>
      <c r="J1045" t="s">
        <v>801</v>
      </c>
      <c r="K1045" t="s">
        <v>802</v>
      </c>
      <c r="L1045" t="s">
        <v>802</v>
      </c>
      <c r="M1045" t="s">
        <v>802</v>
      </c>
      <c r="N1045" t="s">
        <v>802</v>
      </c>
      <c r="O1045" t="s">
        <v>802</v>
      </c>
      <c r="P1045" t="s">
        <v>802</v>
      </c>
      <c r="Q1045" t="s">
        <v>802</v>
      </c>
      <c r="R1045" t="s">
        <v>802</v>
      </c>
      <c r="S1045" t="s">
        <v>802</v>
      </c>
      <c r="T1045" t="s">
        <v>801</v>
      </c>
      <c r="U1045" t="s">
        <v>802</v>
      </c>
      <c r="V1045" t="s">
        <v>802</v>
      </c>
      <c r="W1045" t="s">
        <v>802</v>
      </c>
      <c r="X1045">
        <v>4</v>
      </c>
      <c r="Y1045">
        <v>-9339526.2239999995</v>
      </c>
      <c r="Z1045">
        <v>3961058.5180000002</v>
      </c>
    </row>
    <row r="1046" spans="1:26">
      <c r="A1046">
        <v>1045</v>
      </c>
      <c r="B1046" t="s">
        <v>5349</v>
      </c>
      <c r="C1046" t="s">
        <v>5350</v>
      </c>
      <c r="D1046" t="s">
        <v>1912</v>
      </c>
      <c r="E1046" t="s">
        <v>3476</v>
      </c>
      <c r="F1046">
        <v>30054</v>
      </c>
      <c r="G1046" t="s">
        <v>5351</v>
      </c>
      <c r="H1046">
        <v>33.61825546</v>
      </c>
      <c r="I1046">
        <v>-83.882570310000006</v>
      </c>
      <c r="J1046" t="s">
        <v>801</v>
      </c>
      <c r="K1046" t="s">
        <v>802</v>
      </c>
      <c r="L1046" t="s">
        <v>802</v>
      </c>
      <c r="M1046" t="s">
        <v>802</v>
      </c>
      <c r="N1046" t="s">
        <v>802</v>
      </c>
      <c r="O1046" t="s">
        <v>802</v>
      </c>
      <c r="P1046" t="s">
        <v>802</v>
      </c>
      <c r="Q1046" t="s">
        <v>802</v>
      </c>
      <c r="R1046" t="s">
        <v>802</v>
      </c>
      <c r="S1046" t="s">
        <v>801</v>
      </c>
      <c r="T1046" t="s">
        <v>802</v>
      </c>
      <c r="U1046" t="s">
        <v>802</v>
      </c>
      <c r="V1046" t="s">
        <v>802</v>
      </c>
      <c r="W1046" t="s">
        <v>802</v>
      </c>
      <c r="X1046">
        <v>4</v>
      </c>
      <c r="Y1046">
        <v>-9337765.4639999997</v>
      </c>
      <c r="Z1046" s="4" t="s">
        <v>5352</v>
      </c>
    </row>
    <row r="1047" spans="1:26">
      <c r="A1047">
        <v>1046</v>
      </c>
      <c r="B1047" t="s">
        <v>5353</v>
      </c>
      <c r="C1047" t="s">
        <v>5354</v>
      </c>
      <c r="D1047" t="s">
        <v>4191</v>
      </c>
      <c r="E1047" t="s">
        <v>3476</v>
      </c>
      <c r="F1047">
        <v>30016</v>
      </c>
      <c r="G1047" t="s">
        <v>5355</v>
      </c>
      <c r="H1047">
        <v>33.526021249999999</v>
      </c>
      <c r="I1047">
        <v>-83.896617399999997</v>
      </c>
      <c r="J1047" t="s">
        <v>802</v>
      </c>
      <c r="K1047" t="s">
        <v>801</v>
      </c>
      <c r="L1047" t="s">
        <v>802</v>
      </c>
      <c r="M1047" t="s">
        <v>802</v>
      </c>
      <c r="N1047" t="s">
        <v>802</v>
      </c>
      <c r="O1047" t="s">
        <v>802</v>
      </c>
      <c r="P1047" t="s">
        <v>802</v>
      </c>
      <c r="Q1047" t="s">
        <v>802</v>
      </c>
      <c r="R1047" t="s">
        <v>802</v>
      </c>
      <c r="S1047" t="s">
        <v>802</v>
      </c>
      <c r="T1047" t="s">
        <v>802</v>
      </c>
      <c r="U1047" t="s">
        <v>801</v>
      </c>
      <c r="V1047" t="s">
        <v>802</v>
      </c>
      <c r="W1047" t="s">
        <v>801</v>
      </c>
      <c r="X1047">
        <v>4</v>
      </c>
      <c r="Y1047">
        <v>-9339329.1789999995</v>
      </c>
      <c r="Z1047" s="4" t="s">
        <v>5356</v>
      </c>
    </row>
    <row r="1048" spans="1:26">
      <c r="A1048">
        <v>1047</v>
      </c>
      <c r="B1048" t="s">
        <v>5357</v>
      </c>
      <c r="C1048" t="s">
        <v>5358</v>
      </c>
      <c r="D1048" t="s">
        <v>4191</v>
      </c>
      <c r="E1048" t="s">
        <v>3476</v>
      </c>
      <c r="F1048">
        <v>30016</v>
      </c>
      <c r="G1048" t="s">
        <v>5355</v>
      </c>
      <c r="H1048">
        <v>33.550130559999999</v>
      </c>
      <c r="I1048">
        <v>-83.895530559999997</v>
      </c>
      <c r="J1048" t="s">
        <v>801</v>
      </c>
      <c r="K1048" t="s">
        <v>802</v>
      </c>
      <c r="L1048" t="s">
        <v>802</v>
      </c>
      <c r="M1048" t="s">
        <v>802</v>
      </c>
      <c r="N1048" t="s">
        <v>802</v>
      </c>
      <c r="O1048" t="s">
        <v>802</v>
      </c>
      <c r="P1048" t="s">
        <v>802</v>
      </c>
      <c r="Q1048" t="s">
        <v>801</v>
      </c>
      <c r="R1048" t="s">
        <v>802</v>
      </c>
      <c r="S1048" t="s">
        <v>802</v>
      </c>
      <c r="T1048" t="s">
        <v>802</v>
      </c>
      <c r="U1048" t="s">
        <v>802</v>
      </c>
      <c r="V1048" t="s">
        <v>802</v>
      </c>
      <c r="W1048" t="s">
        <v>802</v>
      </c>
      <c r="X1048">
        <v>4</v>
      </c>
      <c r="Y1048">
        <v>-9339208.193</v>
      </c>
      <c r="Z1048" s="4" t="s">
        <v>5359</v>
      </c>
    </row>
    <row r="1049" spans="1:26">
      <c r="A1049">
        <v>1048</v>
      </c>
      <c r="B1049" t="s">
        <v>5360</v>
      </c>
      <c r="C1049" t="s">
        <v>5361</v>
      </c>
      <c r="D1049" t="s">
        <v>5362</v>
      </c>
      <c r="E1049" t="s">
        <v>3476</v>
      </c>
      <c r="F1049">
        <v>30014</v>
      </c>
      <c r="G1049" t="s">
        <v>5363</v>
      </c>
      <c r="H1049">
        <v>33.571406549999999</v>
      </c>
      <c r="I1049">
        <v>-83.750977419999998</v>
      </c>
      <c r="J1049" t="s">
        <v>801</v>
      </c>
      <c r="K1049" t="s">
        <v>802</v>
      </c>
      <c r="L1049" t="s">
        <v>802</v>
      </c>
      <c r="M1049" t="s">
        <v>802</v>
      </c>
      <c r="N1049" t="s">
        <v>802</v>
      </c>
      <c r="O1049" t="s">
        <v>802</v>
      </c>
      <c r="P1049" t="s">
        <v>802</v>
      </c>
      <c r="Q1049" t="s">
        <v>801</v>
      </c>
      <c r="R1049" t="s">
        <v>802</v>
      </c>
      <c r="S1049" t="s">
        <v>802</v>
      </c>
      <c r="T1049" t="s">
        <v>802</v>
      </c>
      <c r="U1049" t="s">
        <v>802</v>
      </c>
      <c r="V1049" t="s">
        <v>802</v>
      </c>
      <c r="W1049" t="s">
        <v>802</v>
      </c>
      <c r="X1049">
        <v>4</v>
      </c>
      <c r="Y1049">
        <v>-9323116.6060000006</v>
      </c>
      <c r="Z1049" s="4" t="s">
        <v>5364</v>
      </c>
    </row>
    <row r="1050" spans="1:26">
      <c r="A1050">
        <v>1049</v>
      </c>
      <c r="B1050" t="s">
        <v>5365</v>
      </c>
      <c r="C1050" t="s">
        <v>5366</v>
      </c>
      <c r="D1050" t="s">
        <v>5367</v>
      </c>
      <c r="E1050" t="s">
        <v>3476</v>
      </c>
      <c r="F1050">
        <v>30014</v>
      </c>
      <c r="G1050" t="s">
        <v>5363</v>
      </c>
      <c r="H1050">
        <v>33.564403429999999</v>
      </c>
      <c r="I1050">
        <v>-83.872671179999998</v>
      </c>
      <c r="J1050" t="s">
        <v>801</v>
      </c>
      <c r="K1050" t="s">
        <v>802</v>
      </c>
      <c r="L1050" t="s">
        <v>802</v>
      </c>
      <c r="M1050" t="s">
        <v>802</v>
      </c>
      <c r="N1050" t="s">
        <v>802</v>
      </c>
      <c r="O1050" t="s">
        <v>802</v>
      </c>
      <c r="P1050" t="s">
        <v>802</v>
      </c>
      <c r="Q1050" t="s">
        <v>801</v>
      </c>
      <c r="R1050" t="s">
        <v>802</v>
      </c>
      <c r="S1050" t="s">
        <v>802</v>
      </c>
      <c r="T1050" t="s">
        <v>802</v>
      </c>
      <c r="U1050" t="s">
        <v>802</v>
      </c>
      <c r="V1050" t="s">
        <v>802</v>
      </c>
      <c r="W1050" t="s">
        <v>802</v>
      </c>
      <c r="X1050">
        <v>4</v>
      </c>
      <c r="Y1050">
        <v>-9336663.4969999995</v>
      </c>
      <c r="Z1050" s="4" t="s">
        <v>5368</v>
      </c>
    </row>
    <row r="1051" spans="1:26">
      <c r="A1051">
        <v>1050</v>
      </c>
      <c r="B1051" t="s">
        <v>5369</v>
      </c>
      <c r="C1051" t="s">
        <v>5370</v>
      </c>
      <c r="D1051" t="s">
        <v>4191</v>
      </c>
      <c r="E1051" t="s">
        <v>3476</v>
      </c>
      <c r="F1051">
        <v>30016</v>
      </c>
      <c r="G1051" t="s">
        <v>5363</v>
      </c>
      <c r="H1051">
        <v>33.54689149</v>
      </c>
      <c r="I1051">
        <v>-83.946850549999994</v>
      </c>
      <c r="J1051" t="s">
        <v>801</v>
      </c>
      <c r="K1051" t="s">
        <v>802</v>
      </c>
      <c r="L1051" t="s">
        <v>802</v>
      </c>
      <c r="M1051" t="s">
        <v>802</v>
      </c>
      <c r="N1051" t="s">
        <v>802</v>
      </c>
      <c r="O1051" t="s">
        <v>802</v>
      </c>
      <c r="P1051" t="s">
        <v>802</v>
      </c>
      <c r="Q1051" t="s">
        <v>801</v>
      </c>
      <c r="R1051" t="s">
        <v>802</v>
      </c>
      <c r="S1051" t="s">
        <v>802</v>
      </c>
      <c r="T1051" t="s">
        <v>802</v>
      </c>
      <c r="U1051" t="s">
        <v>802</v>
      </c>
      <c r="V1051" t="s">
        <v>802</v>
      </c>
      <c r="W1051" t="s">
        <v>802</v>
      </c>
      <c r="X1051">
        <v>4</v>
      </c>
      <c r="Y1051">
        <v>-9344921.1099999994</v>
      </c>
      <c r="Z1051" s="4" t="s">
        <v>5371</v>
      </c>
    </row>
    <row r="1052" spans="1:26">
      <c r="A1052">
        <v>1051</v>
      </c>
      <c r="B1052" t="s">
        <v>5372</v>
      </c>
      <c r="C1052" t="s">
        <v>5373</v>
      </c>
      <c r="D1052" t="s">
        <v>4191</v>
      </c>
      <c r="E1052" t="s">
        <v>3476</v>
      </c>
      <c r="F1052">
        <v>30014</v>
      </c>
      <c r="G1052" t="s">
        <v>5363</v>
      </c>
      <c r="H1052">
        <v>33.562470009999998</v>
      </c>
      <c r="I1052">
        <v>-83.848764320000001</v>
      </c>
      <c r="J1052" t="s">
        <v>801</v>
      </c>
      <c r="K1052" t="s">
        <v>802</v>
      </c>
      <c r="L1052" t="s">
        <v>802</v>
      </c>
      <c r="M1052" t="s">
        <v>802</v>
      </c>
      <c r="N1052" t="s">
        <v>802</v>
      </c>
      <c r="O1052" t="s">
        <v>802</v>
      </c>
      <c r="P1052" t="s">
        <v>802</v>
      </c>
      <c r="Q1052" t="s">
        <v>801</v>
      </c>
      <c r="R1052" t="s">
        <v>802</v>
      </c>
      <c r="S1052" t="s">
        <v>802</v>
      </c>
      <c r="T1052" t="s">
        <v>802</v>
      </c>
      <c r="U1052" t="s">
        <v>802</v>
      </c>
      <c r="V1052" t="s">
        <v>802</v>
      </c>
      <c r="W1052" t="s">
        <v>802</v>
      </c>
      <c r="X1052">
        <v>4</v>
      </c>
      <c r="Y1052">
        <v>-9334002.1980000008</v>
      </c>
      <c r="Z1052" s="4" t="s">
        <v>5374</v>
      </c>
    </row>
    <row r="1053" spans="1:26">
      <c r="A1053">
        <v>1052</v>
      </c>
      <c r="B1053" t="s">
        <v>5375</v>
      </c>
      <c r="C1053" t="s">
        <v>5376</v>
      </c>
      <c r="D1053" t="s">
        <v>4191</v>
      </c>
      <c r="E1053" t="s">
        <v>3476</v>
      </c>
      <c r="F1053">
        <v>30014</v>
      </c>
      <c r="G1053" t="s">
        <v>5363</v>
      </c>
      <c r="H1053">
        <v>33.454204879999999</v>
      </c>
      <c r="I1053">
        <v>-83.845059329999998</v>
      </c>
      <c r="J1053" t="s">
        <v>801</v>
      </c>
      <c r="K1053" t="s">
        <v>802</v>
      </c>
      <c r="L1053" t="s">
        <v>802</v>
      </c>
      <c r="M1053" t="s">
        <v>802</v>
      </c>
      <c r="N1053" t="s">
        <v>802</v>
      </c>
      <c r="O1053" t="s">
        <v>802</v>
      </c>
      <c r="P1053" t="s">
        <v>802</v>
      </c>
      <c r="Q1053" t="s">
        <v>801</v>
      </c>
      <c r="R1053" t="s">
        <v>802</v>
      </c>
      <c r="S1053" t="s">
        <v>802</v>
      </c>
      <c r="T1053" t="s">
        <v>802</v>
      </c>
      <c r="U1053" t="s">
        <v>802</v>
      </c>
      <c r="V1053" t="s">
        <v>802</v>
      </c>
      <c r="W1053" t="s">
        <v>802</v>
      </c>
      <c r="X1053">
        <v>4</v>
      </c>
      <c r="Y1053">
        <v>-9333589.7589999996</v>
      </c>
      <c r="Z1053" s="4" t="s">
        <v>5377</v>
      </c>
    </row>
    <row r="1054" spans="1:26">
      <c r="A1054">
        <v>1053</v>
      </c>
      <c r="B1054" t="s">
        <v>5378</v>
      </c>
      <c r="C1054" t="s">
        <v>5379</v>
      </c>
      <c r="D1054" t="s">
        <v>4191</v>
      </c>
      <c r="E1054" t="s">
        <v>3476</v>
      </c>
      <c r="F1054">
        <v>30014</v>
      </c>
      <c r="G1054" t="s">
        <v>5363</v>
      </c>
      <c r="H1054">
        <v>33.560242479999999</v>
      </c>
      <c r="I1054">
        <v>-83.874349699999996</v>
      </c>
      <c r="J1054" t="s">
        <v>801</v>
      </c>
      <c r="K1054" t="s">
        <v>802</v>
      </c>
      <c r="L1054" t="s">
        <v>802</v>
      </c>
      <c r="M1054" t="s">
        <v>802</v>
      </c>
      <c r="N1054" t="s">
        <v>802</v>
      </c>
      <c r="O1054" t="s">
        <v>802</v>
      </c>
      <c r="P1054" t="s">
        <v>802</v>
      </c>
      <c r="Q1054" t="s">
        <v>801</v>
      </c>
      <c r="R1054" t="s">
        <v>802</v>
      </c>
      <c r="S1054" t="s">
        <v>802</v>
      </c>
      <c r="T1054" t="s">
        <v>802</v>
      </c>
      <c r="U1054" t="s">
        <v>802</v>
      </c>
      <c r="V1054" t="s">
        <v>802</v>
      </c>
      <c r="W1054" t="s">
        <v>802</v>
      </c>
      <c r="X1054">
        <v>4</v>
      </c>
      <c r="Y1054">
        <v>-9336850.3489999995</v>
      </c>
      <c r="Z1054" s="4" t="s">
        <v>5380</v>
      </c>
    </row>
    <row r="1055" spans="1:26">
      <c r="A1055">
        <v>1054</v>
      </c>
      <c r="B1055" t="s">
        <v>5381</v>
      </c>
      <c r="C1055" t="s">
        <v>5382</v>
      </c>
      <c r="D1055" t="s">
        <v>4191</v>
      </c>
      <c r="E1055" t="s">
        <v>3476</v>
      </c>
      <c r="F1055">
        <v>30014</v>
      </c>
      <c r="G1055" t="s">
        <v>5383</v>
      </c>
      <c r="H1055">
        <v>33.598705099999997</v>
      </c>
      <c r="I1055">
        <v>-83.862250200000005</v>
      </c>
      <c r="J1055" t="s">
        <v>802</v>
      </c>
      <c r="K1055" t="s">
        <v>801</v>
      </c>
      <c r="L1055" t="s">
        <v>802</v>
      </c>
      <c r="M1055" t="s">
        <v>802</v>
      </c>
      <c r="N1055" t="s">
        <v>802</v>
      </c>
      <c r="O1055" t="s">
        <v>802</v>
      </c>
      <c r="P1055" t="s">
        <v>802</v>
      </c>
      <c r="Q1055" t="s">
        <v>802</v>
      </c>
      <c r="R1055" t="s">
        <v>802</v>
      </c>
      <c r="S1055" t="s">
        <v>802</v>
      </c>
      <c r="T1055" t="s">
        <v>802</v>
      </c>
      <c r="U1055" t="s">
        <v>802</v>
      </c>
      <c r="V1055" t="s">
        <v>802</v>
      </c>
      <c r="W1055" t="s">
        <v>801</v>
      </c>
      <c r="X1055">
        <v>4</v>
      </c>
      <c r="Y1055">
        <v>-9335503.4389999993</v>
      </c>
      <c r="Z1055" s="4" t="s">
        <v>5384</v>
      </c>
    </row>
    <row r="1056" spans="1:26">
      <c r="A1056">
        <v>1055</v>
      </c>
      <c r="B1056" t="s">
        <v>5385</v>
      </c>
      <c r="C1056" t="s">
        <v>5386</v>
      </c>
      <c r="D1056" t="s">
        <v>1393</v>
      </c>
      <c r="E1056" t="s">
        <v>3476</v>
      </c>
      <c r="F1056">
        <v>30143</v>
      </c>
      <c r="G1056" t="s">
        <v>3750</v>
      </c>
      <c r="H1056">
        <v>34.47248544</v>
      </c>
      <c r="I1056">
        <v>-84.436639650000004</v>
      </c>
      <c r="J1056" t="s">
        <v>801</v>
      </c>
      <c r="K1056" t="s">
        <v>802</v>
      </c>
      <c r="L1056" t="s">
        <v>802</v>
      </c>
      <c r="M1056" t="s">
        <v>802</v>
      </c>
      <c r="N1056" t="s">
        <v>802</v>
      </c>
      <c r="O1056" t="s">
        <v>802</v>
      </c>
      <c r="P1056" t="s">
        <v>802</v>
      </c>
      <c r="Q1056" t="s">
        <v>802</v>
      </c>
      <c r="R1056" t="s">
        <v>802</v>
      </c>
      <c r="S1056" t="s">
        <v>801</v>
      </c>
      <c r="T1056" t="s">
        <v>802</v>
      </c>
      <c r="U1056" t="s">
        <v>802</v>
      </c>
      <c r="V1056" t="s">
        <v>802</v>
      </c>
      <c r="W1056" t="s">
        <v>802</v>
      </c>
      <c r="X1056">
        <v>4</v>
      </c>
      <c r="Y1056">
        <v>-9399444.2039999999</v>
      </c>
      <c r="Z1056" s="4" t="s">
        <v>5387</v>
      </c>
    </row>
    <row r="1057" spans="1:26">
      <c r="A1057">
        <v>1056</v>
      </c>
      <c r="B1057" t="s">
        <v>5388</v>
      </c>
      <c r="C1057" t="s">
        <v>5389</v>
      </c>
      <c r="D1057" t="s">
        <v>4813</v>
      </c>
      <c r="E1057" t="s">
        <v>3476</v>
      </c>
      <c r="F1057">
        <v>30721</v>
      </c>
      <c r="G1057" t="s">
        <v>5390</v>
      </c>
      <c r="H1057">
        <v>34.712567530000001</v>
      </c>
      <c r="I1057">
        <v>-84.952392040000007</v>
      </c>
      <c r="J1057" t="s">
        <v>801</v>
      </c>
      <c r="K1057" t="s">
        <v>802</v>
      </c>
      <c r="L1057" t="s">
        <v>802</v>
      </c>
      <c r="M1057" t="s">
        <v>802</v>
      </c>
      <c r="N1057" t="s">
        <v>802</v>
      </c>
      <c r="O1057" t="s">
        <v>802</v>
      </c>
      <c r="P1057" t="s">
        <v>802</v>
      </c>
      <c r="Q1057" t="s">
        <v>802</v>
      </c>
      <c r="R1057" t="s">
        <v>802</v>
      </c>
      <c r="S1057" t="s">
        <v>801</v>
      </c>
      <c r="T1057" t="s">
        <v>802</v>
      </c>
      <c r="U1057" t="s">
        <v>802</v>
      </c>
      <c r="V1057" t="s">
        <v>802</v>
      </c>
      <c r="W1057" t="s">
        <v>802</v>
      </c>
      <c r="X1057">
        <v>4</v>
      </c>
      <c r="Y1057">
        <v>-9456857.5150000006</v>
      </c>
      <c r="Z1057" s="4" t="s">
        <v>5391</v>
      </c>
    </row>
    <row r="1058" spans="1:26">
      <c r="A1058">
        <v>1057</v>
      </c>
      <c r="B1058" t="s">
        <v>5392</v>
      </c>
      <c r="C1058" t="s">
        <v>5393</v>
      </c>
      <c r="D1058" t="s">
        <v>4341</v>
      </c>
      <c r="E1058" t="s">
        <v>3476</v>
      </c>
      <c r="F1058">
        <v>30560</v>
      </c>
      <c r="G1058" t="s">
        <v>5394</v>
      </c>
      <c r="H1058">
        <v>34.886730249999999</v>
      </c>
      <c r="I1058">
        <v>-84.259839709999994</v>
      </c>
      <c r="J1058" t="s">
        <v>801</v>
      </c>
      <c r="K1058" t="s">
        <v>802</v>
      </c>
      <c r="L1058" t="s">
        <v>802</v>
      </c>
      <c r="M1058" t="s">
        <v>802</v>
      </c>
      <c r="N1058" t="s">
        <v>802</v>
      </c>
      <c r="O1058" t="s">
        <v>802</v>
      </c>
      <c r="P1058" t="s">
        <v>802</v>
      </c>
      <c r="Q1058" t="s">
        <v>802</v>
      </c>
      <c r="R1058" t="s">
        <v>802</v>
      </c>
      <c r="S1058" t="s">
        <v>801</v>
      </c>
      <c r="T1058" t="s">
        <v>802</v>
      </c>
      <c r="U1058" t="s">
        <v>802</v>
      </c>
      <c r="V1058" t="s">
        <v>802</v>
      </c>
      <c r="W1058" t="s">
        <v>802</v>
      </c>
      <c r="X1058">
        <v>4</v>
      </c>
      <c r="Y1058">
        <v>-9379762.9210000001</v>
      </c>
      <c r="Z1058" s="4" t="s">
        <v>5395</v>
      </c>
    </row>
    <row r="1059" spans="1:26">
      <c r="A1059">
        <v>1058</v>
      </c>
      <c r="B1059" t="s">
        <v>5396</v>
      </c>
      <c r="C1059" t="s">
        <v>5397</v>
      </c>
      <c r="D1059" t="s">
        <v>4458</v>
      </c>
      <c r="E1059" t="s">
        <v>3476</v>
      </c>
      <c r="F1059">
        <v>30549</v>
      </c>
      <c r="G1059" t="s">
        <v>5398</v>
      </c>
      <c r="H1059">
        <v>34.122339060000002</v>
      </c>
      <c r="I1059">
        <v>-83.599359079999999</v>
      </c>
      <c r="J1059" t="s">
        <v>801</v>
      </c>
      <c r="K1059" t="s">
        <v>802</v>
      </c>
      <c r="L1059" t="s">
        <v>802</v>
      </c>
      <c r="M1059" t="s">
        <v>802</v>
      </c>
      <c r="N1059" t="s">
        <v>802</v>
      </c>
      <c r="O1059" t="s">
        <v>802</v>
      </c>
      <c r="P1059" t="s">
        <v>802</v>
      </c>
      <c r="Q1059" t="s">
        <v>801</v>
      </c>
      <c r="R1059" t="s">
        <v>802</v>
      </c>
      <c r="S1059" t="s">
        <v>802</v>
      </c>
      <c r="T1059" t="s">
        <v>802</v>
      </c>
      <c r="U1059" t="s">
        <v>802</v>
      </c>
      <c r="V1059" t="s">
        <v>802</v>
      </c>
      <c r="W1059" t="s">
        <v>802</v>
      </c>
      <c r="X1059">
        <v>4</v>
      </c>
      <c r="Y1059">
        <v>-9306238.5280000009</v>
      </c>
      <c r="Z1059" s="4" t="s">
        <v>5399</v>
      </c>
    </row>
    <row r="1060" spans="1:26">
      <c r="A1060">
        <v>1059</v>
      </c>
      <c r="B1060" t="s">
        <v>5400</v>
      </c>
      <c r="C1060" t="s">
        <v>5401</v>
      </c>
      <c r="D1060" t="s">
        <v>3600</v>
      </c>
      <c r="E1060" t="s">
        <v>3476</v>
      </c>
      <c r="F1060">
        <v>30135</v>
      </c>
      <c r="G1060" t="s">
        <v>5402</v>
      </c>
      <c r="H1060">
        <v>33.743483210000001</v>
      </c>
      <c r="I1060">
        <v>-84.777422740000006</v>
      </c>
      <c r="J1060" t="s">
        <v>801</v>
      </c>
      <c r="K1060" t="s">
        <v>802</v>
      </c>
      <c r="L1060" t="s">
        <v>802</v>
      </c>
      <c r="M1060" t="s">
        <v>802</v>
      </c>
      <c r="N1060" t="s">
        <v>802</v>
      </c>
      <c r="O1060" t="s">
        <v>802</v>
      </c>
      <c r="P1060" t="s">
        <v>802</v>
      </c>
      <c r="Q1060" t="s">
        <v>801</v>
      </c>
      <c r="R1060" t="s">
        <v>802</v>
      </c>
      <c r="S1060" t="s">
        <v>802</v>
      </c>
      <c r="T1060" t="s">
        <v>802</v>
      </c>
      <c r="U1060" t="s">
        <v>802</v>
      </c>
      <c r="V1060" t="s">
        <v>802</v>
      </c>
      <c r="W1060" t="s">
        <v>802</v>
      </c>
      <c r="X1060">
        <v>4</v>
      </c>
      <c r="Y1060">
        <v>-9437380.0109999999</v>
      </c>
      <c r="Z1060" s="4" t="s">
        <v>5403</v>
      </c>
    </row>
    <row r="1061" spans="1:26">
      <c r="A1061">
        <v>1060</v>
      </c>
      <c r="B1061" t="s">
        <v>5404</v>
      </c>
      <c r="C1061" t="s">
        <v>5405</v>
      </c>
      <c r="D1061" t="s">
        <v>3653</v>
      </c>
      <c r="E1061" t="s">
        <v>3476</v>
      </c>
      <c r="F1061">
        <v>30326</v>
      </c>
      <c r="G1061" t="s">
        <v>5406</v>
      </c>
      <c r="H1061">
        <v>33.852476199999998</v>
      </c>
      <c r="I1061">
        <v>-84.367045419999997</v>
      </c>
      <c r="J1061" t="s">
        <v>801</v>
      </c>
      <c r="K1061" t="s">
        <v>802</v>
      </c>
      <c r="L1061" t="s">
        <v>802</v>
      </c>
      <c r="M1061" t="s">
        <v>802</v>
      </c>
      <c r="N1061" t="s">
        <v>802</v>
      </c>
      <c r="O1061" t="s">
        <v>802</v>
      </c>
      <c r="P1061" t="s">
        <v>802</v>
      </c>
      <c r="Q1061" t="s">
        <v>801</v>
      </c>
      <c r="R1061" t="s">
        <v>802</v>
      </c>
      <c r="S1061" t="s">
        <v>802</v>
      </c>
      <c r="T1061" t="s">
        <v>802</v>
      </c>
      <c r="U1061" t="s">
        <v>802</v>
      </c>
      <c r="V1061" t="s">
        <v>802</v>
      </c>
      <c r="W1061" t="s">
        <v>802</v>
      </c>
      <c r="X1061">
        <v>4</v>
      </c>
      <c r="Y1061">
        <v>-9391697.0040000007</v>
      </c>
      <c r="Z1061" s="4" t="s">
        <v>5407</v>
      </c>
    </row>
    <row r="1062" spans="1:26">
      <c r="A1062">
        <v>1061</v>
      </c>
      <c r="B1062" t="s">
        <v>5408</v>
      </c>
      <c r="C1062" t="s">
        <v>5409</v>
      </c>
      <c r="D1062" t="s">
        <v>3520</v>
      </c>
      <c r="E1062" t="s">
        <v>3476</v>
      </c>
      <c r="F1062">
        <v>30062</v>
      </c>
      <c r="G1062" t="s">
        <v>5410</v>
      </c>
      <c r="H1062">
        <v>33.97444204</v>
      </c>
      <c r="I1062">
        <v>-84.53791287</v>
      </c>
      <c r="J1062" t="s">
        <v>801</v>
      </c>
      <c r="K1062" t="s">
        <v>802</v>
      </c>
      <c r="L1062" t="s">
        <v>802</v>
      </c>
      <c r="M1062" t="s">
        <v>802</v>
      </c>
      <c r="N1062" t="s">
        <v>802</v>
      </c>
      <c r="O1062" t="s">
        <v>801</v>
      </c>
      <c r="P1062" t="s">
        <v>802</v>
      </c>
      <c r="Q1062" t="s">
        <v>802</v>
      </c>
      <c r="R1062" t="s">
        <v>802</v>
      </c>
      <c r="S1062" t="s">
        <v>802</v>
      </c>
      <c r="T1062" t="s">
        <v>802</v>
      </c>
      <c r="U1062" t="s">
        <v>802</v>
      </c>
      <c r="V1062" t="s">
        <v>802</v>
      </c>
      <c r="W1062" t="s">
        <v>802</v>
      </c>
      <c r="X1062">
        <v>4</v>
      </c>
      <c r="Y1062">
        <v>-9410717.8880000003</v>
      </c>
      <c r="Z1062" s="4" t="s">
        <v>5411</v>
      </c>
    </row>
    <row r="1063" spans="1:26">
      <c r="A1063">
        <v>1062</v>
      </c>
      <c r="B1063" t="s">
        <v>5412</v>
      </c>
      <c r="C1063" t="s">
        <v>5413</v>
      </c>
      <c r="D1063" t="s">
        <v>4191</v>
      </c>
      <c r="E1063" t="s">
        <v>3476</v>
      </c>
      <c r="F1063">
        <v>30014</v>
      </c>
      <c r="G1063" t="s">
        <v>5414</v>
      </c>
      <c r="H1063">
        <v>33.590307610000004</v>
      </c>
      <c r="I1063">
        <v>-83.875712890000003</v>
      </c>
      <c r="J1063" t="s">
        <v>801</v>
      </c>
      <c r="K1063" t="s">
        <v>802</v>
      </c>
      <c r="L1063" t="s">
        <v>802</v>
      </c>
      <c r="M1063" t="s">
        <v>802</v>
      </c>
      <c r="N1063" t="s">
        <v>802</v>
      </c>
      <c r="O1063" t="s">
        <v>802</v>
      </c>
      <c r="P1063" t="s">
        <v>802</v>
      </c>
      <c r="Q1063" t="s">
        <v>801</v>
      </c>
      <c r="R1063" t="s">
        <v>802</v>
      </c>
      <c r="S1063" t="s">
        <v>802</v>
      </c>
      <c r="T1063" t="s">
        <v>802</v>
      </c>
      <c r="U1063" t="s">
        <v>802</v>
      </c>
      <c r="V1063" t="s">
        <v>802</v>
      </c>
      <c r="W1063" t="s">
        <v>802</v>
      </c>
      <c r="X1063">
        <v>4</v>
      </c>
      <c r="Y1063">
        <v>-9337002.0989999995</v>
      </c>
      <c r="Z1063" s="4" t="s">
        <v>5415</v>
      </c>
    </row>
    <row r="1064" spans="1:26">
      <c r="A1064">
        <v>1063</v>
      </c>
      <c r="B1064" t="s">
        <v>5416</v>
      </c>
      <c r="C1064" t="s">
        <v>5417</v>
      </c>
      <c r="D1064" t="s">
        <v>5418</v>
      </c>
      <c r="E1064" t="s">
        <v>3476</v>
      </c>
      <c r="F1064">
        <v>30630</v>
      </c>
      <c r="G1064" t="s">
        <v>5419</v>
      </c>
      <c r="H1064">
        <v>33.889201970000002</v>
      </c>
      <c r="I1064">
        <v>-83.134754760000007</v>
      </c>
      <c r="J1064" t="s">
        <v>802</v>
      </c>
      <c r="K1064" t="s">
        <v>801</v>
      </c>
      <c r="L1064" t="s">
        <v>802</v>
      </c>
      <c r="M1064" t="s">
        <v>802</v>
      </c>
      <c r="N1064" t="s">
        <v>802</v>
      </c>
      <c r="O1064" t="s">
        <v>802</v>
      </c>
      <c r="P1064" t="s">
        <v>802</v>
      </c>
      <c r="Q1064" t="s">
        <v>802</v>
      </c>
      <c r="R1064" t="s">
        <v>802</v>
      </c>
      <c r="S1064" t="s">
        <v>802</v>
      </c>
      <c r="T1064" t="s">
        <v>802</v>
      </c>
      <c r="U1064" t="s">
        <v>801</v>
      </c>
      <c r="V1064" t="s">
        <v>802</v>
      </c>
      <c r="W1064" t="s">
        <v>802</v>
      </c>
      <c r="X1064">
        <v>4</v>
      </c>
      <c r="Y1064">
        <v>-9254518.9949999992</v>
      </c>
      <c r="Z1064" s="4" t="s">
        <v>5420</v>
      </c>
    </row>
    <row r="1065" spans="1:26">
      <c r="A1065">
        <v>1064</v>
      </c>
      <c r="B1065" t="s">
        <v>5421</v>
      </c>
      <c r="C1065" t="s">
        <v>5422</v>
      </c>
      <c r="D1065" t="s">
        <v>4813</v>
      </c>
      <c r="E1065" t="s">
        <v>3476</v>
      </c>
      <c r="F1065">
        <v>30721</v>
      </c>
      <c r="G1065" t="s">
        <v>5423</v>
      </c>
      <c r="H1065">
        <v>34.651212940000001</v>
      </c>
      <c r="I1065">
        <v>-84.95691918</v>
      </c>
      <c r="J1065" t="s">
        <v>801</v>
      </c>
      <c r="K1065" t="s">
        <v>802</v>
      </c>
      <c r="L1065" t="s">
        <v>802</v>
      </c>
      <c r="M1065" t="s">
        <v>802</v>
      </c>
      <c r="N1065" t="s">
        <v>802</v>
      </c>
      <c r="O1065" t="s">
        <v>801</v>
      </c>
      <c r="P1065" t="s">
        <v>801</v>
      </c>
      <c r="Q1065" t="s">
        <v>802</v>
      </c>
      <c r="R1065" t="s">
        <v>802</v>
      </c>
      <c r="S1065" t="s">
        <v>802</v>
      </c>
      <c r="T1065" t="s">
        <v>802</v>
      </c>
      <c r="U1065" t="s">
        <v>802</v>
      </c>
      <c r="V1065" t="s">
        <v>802</v>
      </c>
      <c r="W1065" t="s">
        <v>802</v>
      </c>
      <c r="X1065">
        <v>4</v>
      </c>
      <c r="Y1065">
        <v>-9457361.4739999995</v>
      </c>
      <c r="Z1065" s="4" t="s">
        <v>5424</v>
      </c>
    </row>
    <row r="1066" spans="1:26">
      <c r="A1066">
        <v>1065</v>
      </c>
      <c r="B1066" t="s">
        <v>5425</v>
      </c>
      <c r="C1066" t="s">
        <v>5426</v>
      </c>
      <c r="D1066" t="s">
        <v>3653</v>
      </c>
      <c r="E1066" t="s">
        <v>3476</v>
      </c>
      <c r="F1066">
        <v>30338</v>
      </c>
      <c r="G1066" t="s">
        <v>5427</v>
      </c>
      <c r="H1066">
        <v>33.93268072</v>
      </c>
      <c r="I1066">
        <v>-84.340877550000002</v>
      </c>
      <c r="J1066" t="s">
        <v>801</v>
      </c>
      <c r="K1066" t="s">
        <v>802</v>
      </c>
      <c r="L1066" t="s">
        <v>802</v>
      </c>
      <c r="M1066" t="s">
        <v>801</v>
      </c>
      <c r="N1066" t="s">
        <v>802</v>
      </c>
      <c r="O1066" t="s">
        <v>802</v>
      </c>
      <c r="P1066" t="s">
        <v>802</v>
      </c>
      <c r="Q1066" t="s">
        <v>802</v>
      </c>
      <c r="R1066" t="s">
        <v>802</v>
      </c>
      <c r="S1066" t="s">
        <v>802</v>
      </c>
      <c r="T1066" t="s">
        <v>802</v>
      </c>
      <c r="U1066" t="s">
        <v>802</v>
      </c>
      <c r="V1066" t="s">
        <v>802</v>
      </c>
      <c r="W1066" t="s">
        <v>802</v>
      </c>
      <c r="X1066">
        <v>4</v>
      </c>
      <c r="Y1066">
        <v>-9388784.0099999998</v>
      </c>
      <c r="Z1066" s="4" t="s">
        <v>5428</v>
      </c>
    </row>
    <row r="1067" spans="1:26">
      <c r="A1067">
        <v>1066</v>
      </c>
      <c r="B1067" t="s">
        <v>5429</v>
      </c>
      <c r="C1067" t="s">
        <v>5430</v>
      </c>
      <c r="D1067" t="s">
        <v>5431</v>
      </c>
      <c r="E1067" t="s">
        <v>3476</v>
      </c>
      <c r="F1067">
        <v>31775</v>
      </c>
      <c r="G1067" t="s">
        <v>5432</v>
      </c>
      <c r="H1067">
        <v>31.339854280000001</v>
      </c>
      <c r="I1067">
        <v>-83.593804759999998</v>
      </c>
      <c r="J1067" t="s">
        <v>801</v>
      </c>
      <c r="K1067" t="s">
        <v>802</v>
      </c>
      <c r="L1067" t="s">
        <v>802</v>
      </c>
      <c r="M1067" t="s">
        <v>801</v>
      </c>
      <c r="N1067" t="s">
        <v>802</v>
      </c>
      <c r="O1067" t="s">
        <v>802</v>
      </c>
      <c r="P1067" t="s">
        <v>802</v>
      </c>
      <c r="Q1067" t="s">
        <v>802</v>
      </c>
      <c r="R1067" t="s">
        <v>802</v>
      </c>
      <c r="S1067" t="s">
        <v>802</v>
      </c>
      <c r="T1067" t="s">
        <v>802</v>
      </c>
      <c r="U1067" t="s">
        <v>802</v>
      </c>
      <c r="V1067" t="s">
        <v>802</v>
      </c>
      <c r="W1067" t="s">
        <v>802</v>
      </c>
      <c r="X1067">
        <v>4</v>
      </c>
      <c r="Y1067">
        <v>-9305620.2080000006</v>
      </c>
      <c r="Z1067" s="4" t="s">
        <v>5433</v>
      </c>
    </row>
    <row r="1068" spans="1:26">
      <c r="A1068">
        <v>1067</v>
      </c>
      <c r="B1068" t="s">
        <v>5434</v>
      </c>
      <c r="C1068" t="s">
        <v>5435</v>
      </c>
      <c r="D1068" t="s">
        <v>3643</v>
      </c>
      <c r="E1068" t="s">
        <v>3476</v>
      </c>
      <c r="F1068">
        <v>30005</v>
      </c>
      <c r="G1068" t="s">
        <v>5436</v>
      </c>
      <c r="H1068">
        <v>34.071118470000002</v>
      </c>
      <c r="I1068">
        <v>-84.261699879999995</v>
      </c>
      <c r="J1068" t="s">
        <v>801</v>
      </c>
      <c r="K1068" t="s">
        <v>802</v>
      </c>
      <c r="L1068" t="s">
        <v>802</v>
      </c>
      <c r="M1068" t="s">
        <v>802</v>
      </c>
      <c r="N1068" t="s">
        <v>802</v>
      </c>
      <c r="O1068" t="s">
        <v>802</v>
      </c>
      <c r="P1068" t="s">
        <v>802</v>
      </c>
      <c r="Q1068" t="s">
        <v>801</v>
      </c>
      <c r="R1068" t="s">
        <v>802</v>
      </c>
      <c r="S1068" t="s">
        <v>802</v>
      </c>
      <c r="T1068" t="s">
        <v>802</v>
      </c>
      <c r="U1068" t="s">
        <v>802</v>
      </c>
      <c r="V1068" t="s">
        <v>802</v>
      </c>
      <c r="W1068" t="s">
        <v>802</v>
      </c>
      <c r="X1068">
        <v>4</v>
      </c>
      <c r="Y1068">
        <v>-9379969.9900000002</v>
      </c>
      <c r="Z1068" s="4" t="s">
        <v>5437</v>
      </c>
    </row>
    <row r="1069" spans="1:26">
      <c r="A1069">
        <v>1068</v>
      </c>
      <c r="B1069" t="s">
        <v>5438</v>
      </c>
      <c r="C1069" t="s">
        <v>5439</v>
      </c>
      <c r="D1069" t="s">
        <v>4516</v>
      </c>
      <c r="E1069" t="s">
        <v>3476</v>
      </c>
      <c r="F1069">
        <v>31750</v>
      </c>
      <c r="G1069" t="s">
        <v>5440</v>
      </c>
      <c r="H1069">
        <v>31.700809320000001</v>
      </c>
      <c r="I1069">
        <v>-83.247416180000002</v>
      </c>
      <c r="J1069" t="s">
        <v>801</v>
      </c>
      <c r="K1069" t="s">
        <v>802</v>
      </c>
      <c r="L1069" t="s">
        <v>802</v>
      </c>
      <c r="M1069" t="s">
        <v>802</v>
      </c>
      <c r="N1069" t="s">
        <v>802</v>
      </c>
      <c r="O1069" t="s">
        <v>802</v>
      </c>
      <c r="P1069" t="s">
        <v>802</v>
      </c>
      <c r="Q1069" t="s">
        <v>801</v>
      </c>
      <c r="R1069" t="s">
        <v>802</v>
      </c>
      <c r="S1069" t="s">
        <v>802</v>
      </c>
      <c r="T1069" t="s">
        <v>802</v>
      </c>
      <c r="U1069" t="s">
        <v>802</v>
      </c>
      <c r="V1069" t="s">
        <v>802</v>
      </c>
      <c r="W1069" t="s">
        <v>802</v>
      </c>
      <c r="X1069">
        <v>4</v>
      </c>
      <c r="Y1069">
        <v>-9267060.3990000002</v>
      </c>
      <c r="Z1069" s="4" t="s">
        <v>5441</v>
      </c>
    </row>
    <row r="1070" spans="1:26">
      <c r="A1070">
        <v>1069</v>
      </c>
      <c r="B1070" t="s">
        <v>5442</v>
      </c>
      <c r="C1070" t="s">
        <v>5443</v>
      </c>
      <c r="D1070" t="s">
        <v>5444</v>
      </c>
      <c r="E1070" t="s">
        <v>3476</v>
      </c>
      <c r="F1070">
        <v>30401</v>
      </c>
      <c r="G1070" t="s">
        <v>5445</v>
      </c>
      <c r="H1070">
        <v>32.573646770000003</v>
      </c>
      <c r="I1070">
        <v>-82.332576700000004</v>
      </c>
      <c r="J1070" t="s">
        <v>801</v>
      </c>
      <c r="K1070" t="s">
        <v>802</v>
      </c>
      <c r="L1070" t="s">
        <v>802</v>
      </c>
      <c r="M1070" t="s">
        <v>802</v>
      </c>
      <c r="N1070" t="s">
        <v>802</v>
      </c>
      <c r="O1070" t="s">
        <v>802</v>
      </c>
      <c r="P1070" t="s">
        <v>802</v>
      </c>
      <c r="Q1070" t="s">
        <v>801</v>
      </c>
      <c r="R1070" t="s">
        <v>802</v>
      </c>
      <c r="S1070" t="s">
        <v>802</v>
      </c>
      <c r="T1070" t="s">
        <v>802</v>
      </c>
      <c r="U1070" t="s">
        <v>802</v>
      </c>
      <c r="V1070" t="s">
        <v>802</v>
      </c>
      <c r="W1070" t="s">
        <v>802</v>
      </c>
      <c r="X1070">
        <v>4</v>
      </c>
      <c r="Y1070">
        <v>-9165220.909</v>
      </c>
      <c r="Z1070" s="4" t="s">
        <v>5446</v>
      </c>
    </row>
    <row r="1071" spans="1:26">
      <c r="A1071">
        <v>1070</v>
      </c>
      <c r="B1071" t="s">
        <v>5447</v>
      </c>
      <c r="C1071" t="s">
        <v>5448</v>
      </c>
      <c r="D1071" t="s">
        <v>3475</v>
      </c>
      <c r="E1071" t="s">
        <v>3476</v>
      </c>
      <c r="F1071">
        <v>30680</v>
      </c>
      <c r="G1071" t="s">
        <v>5449</v>
      </c>
      <c r="H1071">
        <v>33.989093349999997</v>
      </c>
      <c r="I1071">
        <v>-83.726829499999994</v>
      </c>
      <c r="J1071" t="s">
        <v>801</v>
      </c>
      <c r="K1071" t="s">
        <v>802</v>
      </c>
      <c r="L1071" t="s">
        <v>802</v>
      </c>
      <c r="M1071" t="s">
        <v>802</v>
      </c>
      <c r="N1071" t="s">
        <v>802</v>
      </c>
      <c r="O1071" t="s">
        <v>802</v>
      </c>
      <c r="P1071" t="s">
        <v>802</v>
      </c>
      <c r="Q1071" t="s">
        <v>801</v>
      </c>
      <c r="R1071" t="s">
        <v>802</v>
      </c>
      <c r="S1071" t="s">
        <v>802</v>
      </c>
      <c r="T1071" t="s">
        <v>802</v>
      </c>
      <c r="U1071" t="s">
        <v>802</v>
      </c>
      <c r="V1071" t="s">
        <v>802</v>
      </c>
      <c r="W1071" t="s">
        <v>802</v>
      </c>
      <c r="X1071">
        <v>4</v>
      </c>
      <c r="Y1071">
        <v>-9320428.4739999995</v>
      </c>
      <c r="Z1071" s="4" t="s">
        <v>5450</v>
      </c>
    </row>
    <row r="1072" spans="1:26">
      <c r="A1072">
        <v>1071</v>
      </c>
      <c r="B1072" t="s">
        <v>5451</v>
      </c>
      <c r="C1072" t="s">
        <v>5452</v>
      </c>
      <c r="D1072" t="s">
        <v>1203</v>
      </c>
      <c r="E1072" t="s">
        <v>3476</v>
      </c>
      <c r="F1072">
        <v>30507</v>
      </c>
      <c r="G1072" t="s">
        <v>5453</v>
      </c>
      <c r="H1072">
        <v>34.278413720000003</v>
      </c>
      <c r="I1072">
        <v>-83.783209479999996</v>
      </c>
      <c r="J1072" t="s">
        <v>801</v>
      </c>
      <c r="K1072" t="s">
        <v>802</v>
      </c>
      <c r="L1072" t="s">
        <v>802</v>
      </c>
      <c r="M1072" t="s">
        <v>802</v>
      </c>
      <c r="N1072" t="s">
        <v>802</v>
      </c>
      <c r="O1072" t="s">
        <v>802</v>
      </c>
      <c r="P1072" t="s">
        <v>802</v>
      </c>
      <c r="Q1072" t="s">
        <v>801</v>
      </c>
      <c r="R1072" t="s">
        <v>802</v>
      </c>
      <c r="S1072" t="s">
        <v>802</v>
      </c>
      <c r="T1072" t="s">
        <v>802</v>
      </c>
      <c r="U1072" t="s">
        <v>802</v>
      </c>
      <c r="V1072" t="s">
        <v>802</v>
      </c>
      <c r="W1072" t="s">
        <v>802</v>
      </c>
      <c r="X1072">
        <v>4</v>
      </c>
      <c r="Y1072">
        <v>-9326704.6669999994</v>
      </c>
      <c r="Z1072" s="4" t="s">
        <v>5454</v>
      </c>
    </row>
    <row r="1073" spans="1:26">
      <c r="A1073">
        <v>1072</v>
      </c>
      <c r="B1073" t="s">
        <v>5455</v>
      </c>
      <c r="C1073" t="s">
        <v>5456</v>
      </c>
      <c r="D1073" t="s">
        <v>4125</v>
      </c>
      <c r="E1073" t="s">
        <v>3476</v>
      </c>
      <c r="F1073">
        <v>30126</v>
      </c>
      <c r="G1073" t="s">
        <v>5457</v>
      </c>
      <c r="H1073">
        <v>33.811625599999999</v>
      </c>
      <c r="I1073">
        <v>-84.493556190000007</v>
      </c>
      <c r="J1073" t="s">
        <v>801</v>
      </c>
      <c r="K1073" t="s">
        <v>802</v>
      </c>
      <c r="L1073" t="s">
        <v>801</v>
      </c>
      <c r="M1073" t="s">
        <v>802</v>
      </c>
      <c r="N1073" t="s">
        <v>802</v>
      </c>
      <c r="O1073" t="s">
        <v>802</v>
      </c>
      <c r="P1073" t="s">
        <v>802</v>
      </c>
      <c r="Q1073" t="s">
        <v>802</v>
      </c>
      <c r="R1073" t="s">
        <v>802</v>
      </c>
      <c r="S1073" t="s">
        <v>802</v>
      </c>
      <c r="T1073" t="s">
        <v>802</v>
      </c>
      <c r="U1073" t="s">
        <v>802</v>
      </c>
      <c r="V1073" t="s">
        <v>802</v>
      </c>
      <c r="W1073" t="s">
        <v>802</v>
      </c>
      <c r="X1073">
        <v>4</v>
      </c>
      <c r="Y1073">
        <v>-9405780.1209999993</v>
      </c>
      <c r="Z1073" s="4" t="s">
        <v>5458</v>
      </c>
    </row>
    <row r="1074" spans="1:26">
      <c r="A1074">
        <v>1073</v>
      </c>
      <c r="B1074" t="s">
        <v>5459</v>
      </c>
      <c r="C1074" t="s">
        <v>5460</v>
      </c>
      <c r="D1074" t="s">
        <v>3619</v>
      </c>
      <c r="E1074" t="s">
        <v>3476</v>
      </c>
      <c r="F1074">
        <v>30141</v>
      </c>
      <c r="G1074" t="s">
        <v>5461</v>
      </c>
      <c r="H1074">
        <v>33.892919829999997</v>
      </c>
      <c r="I1074">
        <v>-84.765053120000005</v>
      </c>
      <c r="J1074" t="s">
        <v>801</v>
      </c>
      <c r="K1074" t="s">
        <v>802</v>
      </c>
      <c r="L1074" t="s">
        <v>802</v>
      </c>
      <c r="M1074" t="s">
        <v>802</v>
      </c>
      <c r="N1074" t="s">
        <v>802</v>
      </c>
      <c r="O1074" t="s">
        <v>802</v>
      </c>
      <c r="P1074" t="s">
        <v>802</v>
      </c>
      <c r="Q1074" t="s">
        <v>801</v>
      </c>
      <c r="R1074" t="s">
        <v>802</v>
      </c>
      <c r="S1074" t="s">
        <v>802</v>
      </c>
      <c r="T1074" t="s">
        <v>802</v>
      </c>
      <c r="U1074" t="s">
        <v>802</v>
      </c>
      <c r="V1074" t="s">
        <v>802</v>
      </c>
      <c r="W1074" t="s">
        <v>802</v>
      </c>
      <c r="X1074">
        <v>4</v>
      </c>
      <c r="Y1074">
        <v>-9436003.0319999997</v>
      </c>
      <c r="Z1074">
        <v>4014433.6880000001</v>
      </c>
    </row>
    <row r="1075" spans="1:26">
      <c r="A1075">
        <v>1074</v>
      </c>
      <c r="B1075" t="s">
        <v>5462</v>
      </c>
      <c r="C1075" t="s">
        <v>5463</v>
      </c>
      <c r="D1075" t="s">
        <v>4285</v>
      </c>
      <c r="E1075" t="s">
        <v>3476</v>
      </c>
      <c r="F1075">
        <v>30132</v>
      </c>
      <c r="G1075" t="s">
        <v>5464</v>
      </c>
      <c r="H1075">
        <v>33.916870529999997</v>
      </c>
      <c r="I1075">
        <v>-84.847580190000002</v>
      </c>
      <c r="J1075" t="s">
        <v>802</v>
      </c>
      <c r="K1075" t="s">
        <v>801</v>
      </c>
      <c r="L1075" t="s">
        <v>802</v>
      </c>
      <c r="M1075" t="s">
        <v>802</v>
      </c>
      <c r="N1075" t="s">
        <v>802</v>
      </c>
      <c r="O1075" t="s">
        <v>802</v>
      </c>
      <c r="P1075" t="s">
        <v>802</v>
      </c>
      <c r="Q1075" t="s">
        <v>802</v>
      </c>
      <c r="R1075" t="s">
        <v>802</v>
      </c>
      <c r="S1075" t="s">
        <v>802</v>
      </c>
      <c r="T1075" t="s">
        <v>802</v>
      </c>
      <c r="U1075" t="s">
        <v>801</v>
      </c>
      <c r="V1075" t="s">
        <v>802</v>
      </c>
      <c r="W1075" t="s">
        <v>802</v>
      </c>
      <c r="X1075">
        <v>4</v>
      </c>
      <c r="Y1075">
        <v>-9445189.9059999995</v>
      </c>
      <c r="Z1075" s="4" t="s">
        <v>5465</v>
      </c>
    </row>
    <row r="1076" spans="1:26">
      <c r="A1076">
        <v>1075</v>
      </c>
      <c r="B1076" t="s">
        <v>5466</v>
      </c>
      <c r="C1076" t="s">
        <v>5467</v>
      </c>
      <c r="D1076" t="s">
        <v>5314</v>
      </c>
      <c r="E1076" t="s">
        <v>3476</v>
      </c>
      <c r="F1076">
        <v>30520</v>
      </c>
      <c r="G1076" t="s">
        <v>5468</v>
      </c>
      <c r="H1076">
        <v>34.293826559999999</v>
      </c>
      <c r="I1076">
        <v>-83.036155649999998</v>
      </c>
      <c r="J1076" t="s">
        <v>801</v>
      </c>
      <c r="K1076" t="s">
        <v>802</v>
      </c>
      <c r="L1076" t="s">
        <v>802</v>
      </c>
      <c r="M1076" t="s">
        <v>802</v>
      </c>
      <c r="N1076" t="s">
        <v>802</v>
      </c>
      <c r="O1076" t="s">
        <v>802</v>
      </c>
      <c r="P1076" t="s">
        <v>802</v>
      </c>
      <c r="Q1076" t="s">
        <v>801</v>
      </c>
      <c r="R1076" t="s">
        <v>802</v>
      </c>
      <c r="S1076" t="s">
        <v>802</v>
      </c>
      <c r="T1076" t="s">
        <v>802</v>
      </c>
      <c r="U1076" t="s">
        <v>802</v>
      </c>
      <c r="V1076" t="s">
        <v>802</v>
      </c>
      <c r="W1076" t="s">
        <v>802</v>
      </c>
      <c r="X1076">
        <v>4</v>
      </c>
      <c r="Y1076">
        <v>-9243542.9910000004</v>
      </c>
      <c r="Z1076" s="4" t="s">
        <v>5469</v>
      </c>
    </row>
    <row r="1077" spans="1:26">
      <c r="A1077">
        <v>1076</v>
      </c>
      <c r="B1077" t="s">
        <v>5470</v>
      </c>
      <c r="C1077" t="s">
        <v>5471</v>
      </c>
      <c r="D1077" t="s">
        <v>3585</v>
      </c>
      <c r="E1077" t="s">
        <v>3476</v>
      </c>
      <c r="F1077">
        <v>31211</v>
      </c>
      <c r="G1077" t="s">
        <v>5472</v>
      </c>
      <c r="H1077">
        <v>32.887411299999997</v>
      </c>
      <c r="I1077">
        <v>-83.538440219999998</v>
      </c>
      <c r="J1077" t="s">
        <v>801</v>
      </c>
      <c r="K1077" t="s">
        <v>802</v>
      </c>
      <c r="L1077" t="s">
        <v>802</v>
      </c>
      <c r="M1077" t="s">
        <v>802</v>
      </c>
      <c r="N1077" t="s">
        <v>802</v>
      </c>
      <c r="O1077" t="s">
        <v>802</v>
      </c>
      <c r="P1077" t="s">
        <v>802</v>
      </c>
      <c r="Q1077" t="s">
        <v>802</v>
      </c>
      <c r="R1077" t="s">
        <v>802</v>
      </c>
      <c r="S1077" t="s">
        <v>802</v>
      </c>
      <c r="T1077" t="s">
        <v>801</v>
      </c>
      <c r="U1077" t="s">
        <v>802</v>
      </c>
      <c r="V1077" t="s">
        <v>802</v>
      </c>
      <c r="W1077" t="s">
        <v>802</v>
      </c>
      <c r="X1077">
        <v>4</v>
      </c>
      <c r="Y1077">
        <v>-9299457.0620000008</v>
      </c>
      <c r="Z1077" s="4" t="s">
        <v>5473</v>
      </c>
    </row>
    <row r="1078" spans="1:26">
      <c r="A1078">
        <v>1077</v>
      </c>
      <c r="B1078" t="s">
        <v>5474</v>
      </c>
      <c r="C1078" t="s">
        <v>5475</v>
      </c>
      <c r="D1078" t="s">
        <v>3585</v>
      </c>
      <c r="E1078" t="s">
        <v>3476</v>
      </c>
      <c r="F1078">
        <v>31217</v>
      </c>
      <c r="G1078" t="s">
        <v>5476</v>
      </c>
      <c r="H1078">
        <v>32.838182410000002</v>
      </c>
      <c r="I1078">
        <v>-83.544989670000007</v>
      </c>
      <c r="J1078" t="s">
        <v>801</v>
      </c>
      <c r="K1078" t="s">
        <v>802</v>
      </c>
      <c r="L1078" t="s">
        <v>802</v>
      </c>
      <c r="M1078" t="s">
        <v>802</v>
      </c>
      <c r="N1078" t="s">
        <v>802</v>
      </c>
      <c r="O1078" t="s">
        <v>802</v>
      </c>
      <c r="P1078" t="s">
        <v>802</v>
      </c>
      <c r="Q1078" t="s">
        <v>801</v>
      </c>
      <c r="R1078" t="s">
        <v>802</v>
      </c>
      <c r="S1078" t="s">
        <v>802</v>
      </c>
      <c r="T1078" t="s">
        <v>802</v>
      </c>
      <c r="U1078" t="s">
        <v>802</v>
      </c>
      <c r="V1078" t="s">
        <v>802</v>
      </c>
      <c r="W1078" t="s">
        <v>802</v>
      </c>
      <c r="X1078">
        <v>4</v>
      </c>
      <c r="Y1078">
        <v>-9300186.1439999994</v>
      </c>
      <c r="Z1078" s="4" t="s">
        <v>5477</v>
      </c>
    </row>
    <row r="1079" spans="1:26">
      <c r="A1079">
        <v>1078</v>
      </c>
      <c r="B1079" t="s">
        <v>5478</v>
      </c>
      <c r="C1079" t="s">
        <v>5479</v>
      </c>
      <c r="D1079" t="s">
        <v>3653</v>
      </c>
      <c r="E1079" t="s">
        <v>3476</v>
      </c>
      <c r="F1079">
        <v>30340</v>
      </c>
      <c r="G1079" t="s">
        <v>5480</v>
      </c>
      <c r="H1079">
        <v>33.909485240000002</v>
      </c>
      <c r="I1079">
        <v>-84.241678960000002</v>
      </c>
      <c r="J1079" t="s">
        <v>801</v>
      </c>
      <c r="K1079" t="s">
        <v>802</v>
      </c>
      <c r="L1079" t="s">
        <v>802</v>
      </c>
      <c r="M1079" t="s">
        <v>802</v>
      </c>
      <c r="N1079" t="s">
        <v>802</v>
      </c>
      <c r="O1079" t="s">
        <v>802</v>
      </c>
      <c r="P1079" t="s">
        <v>802</v>
      </c>
      <c r="Q1079" t="s">
        <v>801</v>
      </c>
      <c r="R1079" t="s">
        <v>802</v>
      </c>
      <c r="S1079" t="s">
        <v>802</v>
      </c>
      <c r="T1079" t="s">
        <v>802</v>
      </c>
      <c r="U1079" t="s">
        <v>802</v>
      </c>
      <c r="V1079" t="s">
        <v>802</v>
      </c>
      <c r="W1079" t="s">
        <v>802</v>
      </c>
      <c r="X1079">
        <v>4</v>
      </c>
      <c r="Y1079">
        <v>-9377741.2699999996</v>
      </c>
      <c r="Z1079" s="4" t="s">
        <v>5481</v>
      </c>
    </row>
    <row r="1080" spans="1:26">
      <c r="A1080">
        <v>1079</v>
      </c>
      <c r="B1080" t="s">
        <v>5482</v>
      </c>
      <c r="C1080" t="s">
        <v>5483</v>
      </c>
      <c r="D1080" t="s">
        <v>4107</v>
      </c>
      <c r="E1080" t="s">
        <v>3476</v>
      </c>
      <c r="F1080">
        <v>30213</v>
      </c>
      <c r="G1080" t="s">
        <v>5484</v>
      </c>
      <c r="H1080">
        <v>33.535172430000003</v>
      </c>
      <c r="I1080">
        <v>-84.557032379999995</v>
      </c>
      <c r="J1080" t="s">
        <v>801</v>
      </c>
      <c r="K1080" t="s">
        <v>802</v>
      </c>
      <c r="L1080" t="s">
        <v>802</v>
      </c>
      <c r="M1080" t="s">
        <v>802</v>
      </c>
      <c r="N1080" t="s">
        <v>802</v>
      </c>
      <c r="O1080" t="s">
        <v>802</v>
      </c>
      <c r="P1080" t="s">
        <v>802</v>
      </c>
      <c r="Q1080" t="s">
        <v>802</v>
      </c>
      <c r="R1080" t="s">
        <v>802</v>
      </c>
      <c r="S1080" t="s">
        <v>801</v>
      </c>
      <c r="T1080" t="s">
        <v>802</v>
      </c>
      <c r="U1080" t="s">
        <v>802</v>
      </c>
      <c r="V1080" t="s">
        <v>802</v>
      </c>
      <c r="W1080" t="s">
        <v>802</v>
      </c>
      <c r="X1080">
        <v>4</v>
      </c>
      <c r="Y1080">
        <v>-9412846.2599999998</v>
      </c>
      <c r="Z1080" s="4" t="s">
        <v>5485</v>
      </c>
    </row>
    <row r="1081" spans="1:26">
      <c r="A1081">
        <v>1080</v>
      </c>
      <c r="B1081" t="s">
        <v>5486</v>
      </c>
      <c r="C1081" t="s">
        <v>5487</v>
      </c>
      <c r="D1081" t="s">
        <v>1393</v>
      </c>
      <c r="E1081" t="s">
        <v>3476</v>
      </c>
      <c r="F1081">
        <v>30143</v>
      </c>
      <c r="G1081" t="s">
        <v>5488</v>
      </c>
      <c r="H1081">
        <v>34.456662600000001</v>
      </c>
      <c r="I1081">
        <v>-84.450263759999999</v>
      </c>
      <c r="J1081" t="s">
        <v>801</v>
      </c>
      <c r="K1081" t="s">
        <v>802</v>
      </c>
      <c r="L1081" t="s">
        <v>802</v>
      </c>
      <c r="M1081" t="s">
        <v>802</v>
      </c>
      <c r="N1081" t="s">
        <v>802</v>
      </c>
      <c r="O1081" t="s">
        <v>801</v>
      </c>
      <c r="P1081" t="s">
        <v>802</v>
      </c>
      <c r="Q1081" t="s">
        <v>801</v>
      </c>
      <c r="R1081" t="s">
        <v>802</v>
      </c>
      <c r="S1081" t="s">
        <v>802</v>
      </c>
      <c r="T1081" t="s">
        <v>802</v>
      </c>
      <c r="U1081" t="s">
        <v>802</v>
      </c>
      <c r="V1081" t="s">
        <v>802</v>
      </c>
      <c r="W1081" t="s">
        <v>802</v>
      </c>
      <c r="X1081">
        <v>4</v>
      </c>
      <c r="Y1081">
        <v>-9400960.8330000006</v>
      </c>
      <c r="Z1081" s="4" t="s">
        <v>5489</v>
      </c>
    </row>
    <row r="1082" spans="1:26">
      <c r="A1082">
        <v>1081</v>
      </c>
      <c r="B1082" t="s">
        <v>5490</v>
      </c>
      <c r="C1082" t="s">
        <v>5491</v>
      </c>
      <c r="D1082" t="s">
        <v>4039</v>
      </c>
      <c r="E1082" t="s">
        <v>3476</v>
      </c>
      <c r="F1082">
        <v>30107</v>
      </c>
      <c r="G1082" t="s">
        <v>4671</v>
      </c>
      <c r="H1082">
        <v>34.287284630000002</v>
      </c>
      <c r="I1082">
        <v>-84.384086510000003</v>
      </c>
      <c r="J1082" t="s">
        <v>802</v>
      </c>
      <c r="K1082" t="s">
        <v>801</v>
      </c>
      <c r="L1082" t="s">
        <v>802</v>
      </c>
      <c r="M1082" t="s">
        <v>802</v>
      </c>
      <c r="N1082" t="s">
        <v>802</v>
      </c>
      <c r="O1082" t="s">
        <v>802</v>
      </c>
      <c r="P1082" t="s">
        <v>802</v>
      </c>
      <c r="Q1082" t="s">
        <v>802</v>
      </c>
      <c r="R1082" t="s">
        <v>802</v>
      </c>
      <c r="S1082" t="s">
        <v>802</v>
      </c>
      <c r="T1082" t="s">
        <v>802</v>
      </c>
      <c r="U1082" t="s">
        <v>802</v>
      </c>
      <c r="V1082" t="s">
        <v>802</v>
      </c>
      <c r="W1082" t="s">
        <v>801</v>
      </c>
      <c r="X1082">
        <v>4</v>
      </c>
      <c r="Y1082">
        <v>-9393594.0130000003</v>
      </c>
      <c r="Z1082" s="4" t="s">
        <v>5492</v>
      </c>
    </row>
    <row r="1083" spans="1:26">
      <c r="A1083">
        <v>1082</v>
      </c>
      <c r="B1083" t="s">
        <v>5493</v>
      </c>
      <c r="C1083" t="s">
        <v>5494</v>
      </c>
      <c r="D1083" t="s">
        <v>5257</v>
      </c>
      <c r="E1083" t="s">
        <v>3476</v>
      </c>
      <c r="F1083">
        <v>31730</v>
      </c>
      <c r="G1083" t="s">
        <v>5495</v>
      </c>
      <c r="H1083">
        <v>31.242201489999999</v>
      </c>
      <c r="I1083">
        <v>-84.299483719999998</v>
      </c>
      <c r="J1083" t="s">
        <v>801</v>
      </c>
      <c r="K1083" t="s">
        <v>802</v>
      </c>
      <c r="L1083" t="s">
        <v>802</v>
      </c>
      <c r="M1083" t="s">
        <v>801</v>
      </c>
      <c r="N1083" t="s">
        <v>802</v>
      </c>
      <c r="O1083" t="s">
        <v>802</v>
      </c>
      <c r="P1083" t="s">
        <v>802</v>
      </c>
      <c r="Q1083" t="s">
        <v>802</v>
      </c>
      <c r="R1083" t="s">
        <v>802</v>
      </c>
      <c r="S1083" t="s">
        <v>802</v>
      </c>
      <c r="T1083" t="s">
        <v>802</v>
      </c>
      <c r="U1083" t="s">
        <v>802</v>
      </c>
      <c r="V1083" t="s">
        <v>802</v>
      </c>
      <c r="W1083" t="s">
        <v>802</v>
      </c>
      <c r="X1083">
        <v>4</v>
      </c>
      <c r="Y1083">
        <v>-9384176.0529999994</v>
      </c>
      <c r="Z1083" s="4" t="s">
        <v>5496</v>
      </c>
    </row>
    <row r="1084" spans="1:26">
      <c r="A1084">
        <v>1083</v>
      </c>
      <c r="B1084" t="s">
        <v>5497</v>
      </c>
      <c r="C1084" t="s">
        <v>5498</v>
      </c>
      <c r="D1084" t="s">
        <v>3653</v>
      </c>
      <c r="E1084" t="s">
        <v>3476</v>
      </c>
      <c r="F1084">
        <v>30312</v>
      </c>
      <c r="G1084" t="s">
        <v>5499</v>
      </c>
      <c r="H1084">
        <v>33.739585820000002</v>
      </c>
      <c r="I1084">
        <v>-84.407271449999996</v>
      </c>
      <c r="J1084" t="s">
        <v>801</v>
      </c>
      <c r="K1084" t="s">
        <v>802</v>
      </c>
      <c r="L1084" t="s">
        <v>802</v>
      </c>
      <c r="M1084" t="s">
        <v>802</v>
      </c>
      <c r="N1084" t="s">
        <v>802</v>
      </c>
      <c r="O1084" t="s">
        <v>802</v>
      </c>
      <c r="P1084" t="s">
        <v>802</v>
      </c>
      <c r="Q1084" t="s">
        <v>801</v>
      </c>
      <c r="R1084" t="s">
        <v>802</v>
      </c>
      <c r="S1084" t="s">
        <v>802</v>
      </c>
      <c r="T1084" t="s">
        <v>802</v>
      </c>
      <c r="U1084" t="s">
        <v>802</v>
      </c>
      <c r="V1084" t="s">
        <v>802</v>
      </c>
      <c r="W1084" t="s">
        <v>802</v>
      </c>
      <c r="X1084">
        <v>4</v>
      </c>
      <c r="Y1084">
        <v>-9396174.9460000005</v>
      </c>
      <c r="Z1084" s="4" t="s">
        <v>5500</v>
      </c>
    </row>
    <row r="1085" spans="1:26">
      <c r="A1085">
        <v>1084</v>
      </c>
      <c r="B1085" t="s">
        <v>5501</v>
      </c>
      <c r="C1085" t="s">
        <v>5502</v>
      </c>
      <c r="D1085" t="s">
        <v>5503</v>
      </c>
      <c r="E1085" t="s">
        <v>3476</v>
      </c>
      <c r="F1085">
        <v>31072</v>
      </c>
      <c r="G1085" t="s">
        <v>5504</v>
      </c>
      <c r="H1085">
        <v>31.944832420000001</v>
      </c>
      <c r="I1085">
        <v>-83.537905559999999</v>
      </c>
      <c r="J1085" t="s">
        <v>801</v>
      </c>
      <c r="K1085" t="s">
        <v>802</v>
      </c>
      <c r="L1085" t="s">
        <v>802</v>
      </c>
      <c r="M1085" t="s">
        <v>801</v>
      </c>
      <c r="N1085" t="s">
        <v>802</v>
      </c>
      <c r="O1085" t="s">
        <v>802</v>
      </c>
      <c r="P1085" t="s">
        <v>802</v>
      </c>
      <c r="Q1085" t="s">
        <v>802</v>
      </c>
      <c r="R1085" t="s">
        <v>802</v>
      </c>
      <c r="S1085" t="s">
        <v>802</v>
      </c>
      <c r="T1085" t="s">
        <v>802</v>
      </c>
      <c r="U1085" t="s">
        <v>802</v>
      </c>
      <c r="V1085" t="s">
        <v>802</v>
      </c>
      <c r="W1085" t="s">
        <v>802</v>
      </c>
      <c r="X1085">
        <v>4</v>
      </c>
      <c r="Y1085">
        <v>-9299397.5399999991</v>
      </c>
      <c r="Z1085" s="4" t="s">
        <v>5505</v>
      </c>
    </row>
    <row r="1086" spans="1:26">
      <c r="A1086">
        <v>1085</v>
      </c>
      <c r="B1086" t="s">
        <v>5506</v>
      </c>
      <c r="C1086" t="s">
        <v>5507</v>
      </c>
      <c r="D1086" t="s">
        <v>5508</v>
      </c>
      <c r="E1086" t="s">
        <v>3476</v>
      </c>
      <c r="F1086">
        <v>30153</v>
      </c>
      <c r="G1086" t="s">
        <v>5509</v>
      </c>
      <c r="H1086">
        <v>33.995720390000002</v>
      </c>
      <c r="I1086">
        <v>-85.167295249999995</v>
      </c>
      <c r="J1086" t="s">
        <v>802</v>
      </c>
      <c r="K1086" t="s">
        <v>801</v>
      </c>
      <c r="L1086" t="s">
        <v>802</v>
      </c>
      <c r="M1086" t="s">
        <v>802</v>
      </c>
      <c r="N1086" t="s">
        <v>802</v>
      </c>
      <c r="O1086" t="s">
        <v>802</v>
      </c>
      <c r="P1086" t="s">
        <v>802</v>
      </c>
      <c r="Q1086" t="s">
        <v>802</v>
      </c>
      <c r="R1086" t="s">
        <v>802</v>
      </c>
      <c r="S1086" t="s">
        <v>802</v>
      </c>
      <c r="T1086" t="s">
        <v>802</v>
      </c>
      <c r="U1086" t="s">
        <v>802</v>
      </c>
      <c r="V1086" t="s">
        <v>802</v>
      </c>
      <c r="W1086" t="s">
        <v>801</v>
      </c>
      <c r="X1086">
        <v>4</v>
      </c>
      <c r="Y1086">
        <v>-9480780.4340000004</v>
      </c>
      <c r="Z1086">
        <v>4028228.2609999999</v>
      </c>
    </row>
    <row r="1087" spans="1:26">
      <c r="A1087">
        <v>1086</v>
      </c>
      <c r="B1087" t="s">
        <v>5510</v>
      </c>
      <c r="C1087" t="s">
        <v>5511</v>
      </c>
      <c r="D1087" t="s">
        <v>4039</v>
      </c>
      <c r="E1087" t="s">
        <v>3476</v>
      </c>
      <c r="F1087">
        <v>30107</v>
      </c>
      <c r="G1087" t="s">
        <v>5512</v>
      </c>
      <c r="H1087">
        <v>34.300509490000003</v>
      </c>
      <c r="I1087">
        <v>-84.418901120000001</v>
      </c>
      <c r="J1087" t="s">
        <v>801</v>
      </c>
      <c r="K1087" t="s">
        <v>802</v>
      </c>
      <c r="L1087" t="s">
        <v>802</v>
      </c>
      <c r="M1087" t="s">
        <v>802</v>
      </c>
      <c r="N1087" t="s">
        <v>802</v>
      </c>
      <c r="O1087" t="s">
        <v>801</v>
      </c>
      <c r="P1087" t="s">
        <v>802</v>
      </c>
      <c r="Q1087" t="s">
        <v>802</v>
      </c>
      <c r="R1087" t="s">
        <v>802</v>
      </c>
      <c r="S1087" t="s">
        <v>802</v>
      </c>
      <c r="T1087" t="s">
        <v>802</v>
      </c>
      <c r="U1087" t="s">
        <v>802</v>
      </c>
      <c r="V1087" t="s">
        <v>802</v>
      </c>
      <c r="W1087" t="s">
        <v>802</v>
      </c>
      <c r="X1087">
        <v>4</v>
      </c>
      <c r="Y1087">
        <v>-9397469.5580000002</v>
      </c>
      <c r="Z1087" s="4" t="s">
        <v>5513</v>
      </c>
    </row>
    <row r="1088" spans="1:26">
      <c r="A1088">
        <v>1087</v>
      </c>
      <c r="B1088" t="s">
        <v>5514</v>
      </c>
      <c r="C1088" t="s">
        <v>5515</v>
      </c>
      <c r="D1088" t="s">
        <v>4304</v>
      </c>
      <c r="E1088" t="s">
        <v>3476</v>
      </c>
      <c r="F1088">
        <v>30534</v>
      </c>
      <c r="G1088" t="s">
        <v>5516</v>
      </c>
      <c r="H1088">
        <v>34.361314069999999</v>
      </c>
      <c r="I1088">
        <v>-84.046428320000004</v>
      </c>
      <c r="J1088" t="s">
        <v>801</v>
      </c>
      <c r="K1088" t="s">
        <v>802</v>
      </c>
      <c r="L1088" t="s">
        <v>802</v>
      </c>
      <c r="M1088" t="s">
        <v>802</v>
      </c>
      <c r="N1088" t="s">
        <v>802</v>
      </c>
      <c r="O1088" t="s">
        <v>801</v>
      </c>
      <c r="P1088" t="s">
        <v>802</v>
      </c>
      <c r="Q1088" t="s">
        <v>802</v>
      </c>
      <c r="R1088" t="s">
        <v>802</v>
      </c>
      <c r="S1088" t="s">
        <v>802</v>
      </c>
      <c r="T1088" t="s">
        <v>802</v>
      </c>
      <c r="U1088" t="s">
        <v>802</v>
      </c>
      <c r="V1088" t="s">
        <v>802</v>
      </c>
      <c r="W1088" t="s">
        <v>802</v>
      </c>
      <c r="X1088">
        <v>4</v>
      </c>
      <c r="Y1088">
        <v>-9356006.0639999993</v>
      </c>
      <c r="Z1088" s="4" t="s">
        <v>5517</v>
      </c>
    </row>
    <row r="1089" spans="1:26">
      <c r="A1089">
        <v>1088</v>
      </c>
      <c r="B1089" t="s">
        <v>5518</v>
      </c>
      <c r="C1089" t="s">
        <v>5519</v>
      </c>
      <c r="D1089" t="s">
        <v>5520</v>
      </c>
      <c r="E1089" t="s">
        <v>3476</v>
      </c>
      <c r="F1089">
        <v>31308</v>
      </c>
      <c r="G1089" t="s">
        <v>5521</v>
      </c>
      <c r="H1089">
        <v>32.095408069999998</v>
      </c>
      <c r="I1089">
        <v>-81.415460139999993</v>
      </c>
      <c r="J1089" t="s">
        <v>801</v>
      </c>
      <c r="K1089" t="s">
        <v>802</v>
      </c>
      <c r="L1089" t="s">
        <v>802</v>
      </c>
      <c r="M1089" t="s">
        <v>802</v>
      </c>
      <c r="N1089" t="s">
        <v>802</v>
      </c>
      <c r="O1089" t="s">
        <v>802</v>
      </c>
      <c r="P1089" t="s">
        <v>802</v>
      </c>
      <c r="Q1089" t="s">
        <v>801</v>
      </c>
      <c r="R1089" t="s">
        <v>802</v>
      </c>
      <c r="S1089" t="s">
        <v>802</v>
      </c>
      <c r="T1089" t="s">
        <v>802</v>
      </c>
      <c r="U1089" t="s">
        <v>802</v>
      </c>
      <c r="V1089" t="s">
        <v>802</v>
      </c>
      <c r="W1089" t="s">
        <v>802</v>
      </c>
      <c r="X1089">
        <v>4</v>
      </c>
      <c r="Y1089">
        <v>-9063127.9279999994</v>
      </c>
      <c r="Z1089" s="4" t="s">
        <v>5522</v>
      </c>
    </row>
    <row r="1090" spans="1:26">
      <c r="A1090">
        <v>1089</v>
      </c>
      <c r="B1090" t="s">
        <v>5523</v>
      </c>
      <c r="C1090" t="s">
        <v>5524</v>
      </c>
      <c r="D1090" t="s">
        <v>4925</v>
      </c>
      <c r="E1090" t="s">
        <v>3476</v>
      </c>
      <c r="F1090">
        <v>30115</v>
      </c>
      <c r="G1090" t="s">
        <v>5525</v>
      </c>
      <c r="H1090">
        <v>34.218640209999997</v>
      </c>
      <c r="I1090">
        <v>-84.483479310000007</v>
      </c>
      <c r="J1090" t="s">
        <v>801</v>
      </c>
      <c r="K1090" t="s">
        <v>802</v>
      </c>
      <c r="L1090" t="s">
        <v>802</v>
      </c>
      <c r="M1090" t="s">
        <v>802</v>
      </c>
      <c r="N1090" t="s">
        <v>802</v>
      </c>
      <c r="O1090" t="s">
        <v>802</v>
      </c>
      <c r="P1090" t="s">
        <v>802</v>
      </c>
      <c r="Q1090" t="s">
        <v>801</v>
      </c>
      <c r="R1090" t="s">
        <v>802</v>
      </c>
      <c r="S1090" t="s">
        <v>802</v>
      </c>
      <c r="T1090" t="s">
        <v>802</v>
      </c>
      <c r="U1090" t="s">
        <v>802</v>
      </c>
      <c r="V1090" t="s">
        <v>802</v>
      </c>
      <c r="W1090" t="s">
        <v>802</v>
      </c>
      <c r="X1090">
        <v>4</v>
      </c>
      <c r="Y1090">
        <v>-9404658.3709999993</v>
      </c>
      <c r="Z1090" s="4" t="s">
        <v>5526</v>
      </c>
    </row>
    <row r="1091" spans="1:26">
      <c r="A1091">
        <v>1090</v>
      </c>
      <c r="B1091" t="s">
        <v>5527</v>
      </c>
      <c r="C1091" t="s">
        <v>5528</v>
      </c>
      <c r="D1091" t="s">
        <v>3670</v>
      </c>
      <c r="E1091" t="s">
        <v>3476</v>
      </c>
      <c r="F1091">
        <v>30071</v>
      </c>
      <c r="G1091" t="s">
        <v>5529</v>
      </c>
      <c r="H1091">
        <v>33.960794450000002</v>
      </c>
      <c r="I1091">
        <v>-84.176042850000002</v>
      </c>
      <c r="J1091" t="s">
        <v>801</v>
      </c>
      <c r="K1091" t="s">
        <v>802</v>
      </c>
      <c r="L1091" t="s">
        <v>802</v>
      </c>
      <c r="M1091" t="s">
        <v>802</v>
      </c>
      <c r="N1091" t="s">
        <v>802</v>
      </c>
      <c r="O1091" t="s">
        <v>802</v>
      </c>
      <c r="P1091" t="s">
        <v>802</v>
      </c>
      <c r="Q1091" t="s">
        <v>801</v>
      </c>
      <c r="R1091" t="s">
        <v>802</v>
      </c>
      <c r="S1091" t="s">
        <v>802</v>
      </c>
      <c r="T1091" t="s">
        <v>802</v>
      </c>
      <c r="U1091" t="s">
        <v>802</v>
      </c>
      <c r="V1091" t="s">
        <v>802</v>
      </c>
      <c r="W1091" t="s">
        <v>802</v>
      </c>
      <c r="X1091">
        <v>4</v>
      </c>
      <c r="Y1091">
        <v>-9370434.6889999993</v>
      </c>
      <c r="Z1091" s="4" t="s">
        <v>5530</v>
      </c>
    </row>
    <row r="1092" spans="1:26">
      <c r="A1092">
        <v>1091</v>
      </c>
      <c r="B1092" t="s">
        <v>5531</v>
      </c>
      <c r="C1092" t="s">
        <v>5532</v>
      </c>
      <c r="D1092" t="s">
        <v>4813</v>
      </c>
      <c r="E1092" t="s">
        <v>3476</v>
      </c>
      <c r="F1092">
        <v>30721</v>
      </c>
      <c r="G1092" t="s">
        <v>5533</v>
      </c>
      <c r="H1092">
        <v>34.778492829999998</v>
      </c>
      <c r="I1092">
        <v>-84.902666499999995</v>
      </c>
      <c r="J1092" t="s">
        <v>801</v>
      </c>
      <c r="K1092" t="s">
        <v>802</v>
      </c>
      <c r="L1092" t="s">
        <v>802</v>
      </c>
      <c r="M1092" t="s">
        <v>802</v>
      </c>
      <c r="N1092" t="s">
        <v>802</v>
      </c>
      <c r="O1092" t="s">
        <v>802</v>
      </c>
      <c r="P1092" t="s">
        <v>802</v>
      </c>
      <c r="Q1092" t="s">
        <v>801</v>
      </c>
      <c r="R1092" t="s">
        <v>802</v>
      </c>
      <c r="S1092" t="s">
        <v>802</v>
      </c>
      <c r="T1092" t="s">
        <v>802</v>
      </c>
      <c r="U1092" t="s">
        <v>802</v>
      </c>
      <c r="V1092" t="s">
        <v>802</v>
      </c>
      <c r="W1092" t="s">
        <v>802</v>
      </c>
      <c r="X1092">
        <v>4</v>
      </c>
      <c r="Y1092">
        <v>-9451322.0930000003</v>
      </c>
      <c r="Z1092" s="4" t="s">
        <v>5534</v>
      </c>
    </row>
    <row r="1093" spans="1:26">
      <c r="A1093">
        <v>1092</v>
      </c>
      <c r="B1093" t="s">
        <v>5535</v>
      </c>
      <c r="C1093" t="s">
        <v>3524</v>
      </c>
      <c r="D1093" t="s">
        <v>3525</v>
      </c>
      <c r="E1093" t="s">
        <v>3476</v>
      </c>
      <c r="F1093">
        <v>30291</v>
      </c>
      <c r="G1093" t="s">
        <v>3526</v>
      </c>
      <c r="H1093">
        <v>33.563235210000002</v>
      </c>
      <c r="I1093">
        <v>-84.550867229999994</v>
      </c>
      <c r="J1093" t="s">
        <v>801</v>
      </c>
      <c r="K1093" t="s">
        <v>802</v>
      </c>
      <c r="L1093" t="s">
        <v>802</v>
      </c>
      <c r="M1093" t="s">
        <v>802</v>
      </c>
      <c r="N1093" t="s">
        <v>802</v>
      </c>
      <c r="O1093" t="s">
        <v>802</v>
      </c>
      <c r="P1093" t="s">
        <v>802</v>
      </c>
      <c r="Q1093" t="s">
        <v>801</v>
      </c>
      <c r="R1093" t="s">
        <v>802</v>
      </c>
      <c r="S1093" t="s">
        <v>802</v>
      </c>
      <c r="T1093" t="s">
        <v>802</v>
      </c>
      <c r="U1093" t="s">
        <v>802</v>
      </c>
      <c r="V1093" t="s">
        <v>802</v>
      </c>
      <c r="W1093" t="s">
        <v>802</v>
      </c>
      <c r="X1093">
        <v>4</v>
      </c>
      <c r="Y1093">
        <v>-9412159.9590000007</v>
      </c>
      <c r="Z1093" s="4" t="s">
        <v>3527</v>
      </c>
    </row>
    <row r="1094" spans="1:26">
      <c r="A1094">
        <v>1093</v>
      </c>
      <c r="B1094" t="s">
        <v>5536</v>
      </c>
      <c r="C1094" t="s">
        <v>5537</v>
      </c>
      <c r="D1094" t="s">
        <v>3653</v>
      </c>
      <c r="E1094" t="s">
        <v>3476</v>
      </c>
      <c r="F1094">
        <v>30360</v>
      </c>
      <c r="G1094" t="s">
        <v>5538</v>
      </c>
      <c r="H1094">
        <v>33.925939759999999</v>
      </c>
      <c r="I1094">
        <v>-84.282774689999997</v>
      </c>
      <c r="J1094" t="s">
        <v>801</v>
      </c>
      <c r="K1094" t="s">
        <v>802</v>
      </c>
      <c r="L1094" t="s">
        <v>802</v>
      </c>
      <c r="M1094" t="s">
        <v>802</v>
      </c>
      <c r="N1094" t="s">
        <v>802</v>
      </c>
      <c r="O1094" t="s">
        <v>802</v>
      </c>
      <c r="P1094" t="s">
        <v>802</v>
      </c>
      <c r="Q1094" t="s">
        <v>802</v>
      </c>
      <c r="R1094" t="s">
        <v>802</v>
      </c>
      <c r="S1094" t="s">
        <v>802</v>
      </c>
      <c r="T1094" t="s">
        <v>801</v>
      </c>
      <c r="U1094" t="s">
        <v>802</v>
      </c>
      <c r="V1094" t="s">
        <v>802</v>
      </c>
      <c r="W1094" t="s">
        <v>802</v>
      </c>
      <c r="X1094">
        <v>4</v>
      </c>
      <c r="Y1094">
        <v>-9382316.0260000005</v>
      </c>
      <c r="Z1094" s="4" t="s">
        <v>5539</v>
      </c>
    </row>
    <row r="1095" spans="1:26">
      <c r="A1095">
        <v>1094</v>
      </c>
      <c r="B1095" t="s">
        <v>5540</v>
      </c>
      <c r="C1095" t="s">
        <v>5541</v>
      </c>
      <c r="D1095" t="s">
        <v>3670</v>
      </c>
      <c r="E1095" t="s">
        <v>3476</v>
      </c>
      <c r="F1095">
        <v>30071</v>
      </c>
      <c r="G1095" t="s">
        <v>5542</v>
      </c>
      <c r="H1095">
        <v>33.967339459999998</v>
      </c>
      <c r="I1095">
        <v>-84.176064830000001</v>
      </c>
      <c r="J1095" t="s">
        <v>801</v>
      </c>
      <c r="K1095" t="s">
        <v>802</v>
      </c>
      <c r="L1095" t="s">
        <v>802</v>
      </c>
      <c r="M1095" t="s">
        <v>802</v>
      </c>
      <c r="N1095" t="s">
        <v>802</v>
      </c>
      <c r="O1095" t="s">
        <v>802</v>
      </c>
      <c r="P1095" t="s">
        <v>802</v>
      </c>
      <c r="Q1095" t="s">
        <v>802</v>
      </c>
      <c r="R1095" t="s">
        <v>802</v>
      </c>
      <c r="S1095" t="s">
        <v>802</v>
      </c>
      <c r="T1095" t="s">
        <v>801</v>
      </c>
      <c r="U1095" t="s">
        <v>802</v>
      </c>
      <c r="V1095" t="s">
        <v>802</v>
      </c>
      <c r="W1095" t="s">
        <v>802</v>
      </c>
      <c r="X1095">
        <v>4</v>
      </c>
      <c r="Y1095">
        <v>-9370437.1359999999</v>
      </c>
      <c r="Z1095">
        <v>4024418.227</v>
      </c>
    </row>
    <row r="1096" spans="1:26">
      <c r="A1096">
        <v>1095</v>
      </c>
      <c r="B1096" t="s">
        <v>5543</v>
      </c>
      <c r="C1096" t="s">
        <v>5544</v>
      </c>
      <c r="D1096" t="s">
        <v>3643</v>
      </c>
      <c r="E1096" t="s">
        <v>3476</v>
      </c>
      <c r="F1096">
        <v>30009</v>
      </c>
      <c r="G1096" t="s">
        <v>5545</v>
      </c>
      <c r="H1096">
        <v>34.141334489999998</v>
      </c>
      <c r="I1096">
        <v>-84.247210589999995</v>
      </c>
      <c r="J1096" t="s">
        <v>801</v>
      </c>
      <c r="K1096" t="s">
        <v>802</v>
      </c>
      <c r="L1096" t="s">
        <v>802</v>
      </c>
      <c r="M1096" t="s">
        <v>802</v>
      </c>
      <c r="N1096" t="s">
        <v>801</v>
      </c>
      <c r="O1096" t="s">
        <v>802</v>
      </c>
      <c r="P1096" t="s">
        <v>802</v>
      </c>
      <c r="Q1096" t="s">
        <v>802</v>
      </c>
      <c r="R1096" t="s">
        <v>802</v>
      </c>
      <c r="S1096" t="s">
        <v>802</v>
      </c>
      <c r="T1096" t="s">
        <v>802</v>
      </c>
      <c r="U1096" t="s">
        <v>802</v>
      </c>
      <c r="V1096" t="s">
        <v>802</v>
      </c>
      <c r="W1096" t="s">
        <v>802</v>
      </c>
      <c r="X1096">
        <v>4</v>
      </c>
      <c r="Y1096">
        <v>-9378357.0490000006</v>
      </c>
      <c r="Z1096" s="4" t="s">
        <v>5546</v>
      </c>
    </row>
    <row r="1097" spans="1:26">
      <c r="A1097">
        <v>1096</v>
      </c>
      <c r="B1097" t="s">
        <v>5547</v>
      </c>
      <c r="C1097" t="s">
        <v>5548</v>
      </c>
      <c r="D1097" t="s">
        <v>3544</v>
      </c>
      <c r="E1097" t="s">
        <v>3476</v>
      </c>
      <c r="F1097">
        <v>30642</v>
      </c>
      <c r="G1097" t="s">
        <v>5549</v>
      </c>
      <c r="H1097">
        <v>33.566376329999997</v>
      </c>
      <c r="I1097">
        <v>-83.154926579999994</v>
      </c>
      <c r="J1097" t="s">
        <v>801</v>
      </c>
      <c r="K1097" t="s">
        <v>802</v>
      </c>
      <c r="L1097" t="s">
        <v>802</v>
      </c>
      <c r="M1097" t="s">
        <v>801</v>
      </c>
      <c r="N1097" t="s">
        <v>802</v>
      </c>
      <c r="O1097" t="s">
        <v>802</v>
      </c>
      <c r="P1097" t="s">
        <v>802</v>
      </c>
      <c r="Q1097" t="s">
        <v>802</v>
      </c>
      <c r="R1097" t="s">
        <v>802</v>
      </c>
      <c r="S1097" t="s">
        <v>802</v>
      </c>
      <c r="T1097" t="s">
        <v>802</v>
      </c>
      <c r="U1097" t="s">
        <v>802</v>
      </c>
      <c r="V1097" t="s">
        <v>802</v>
      </c>
      <c r="W1097" t="s">
        <v>802</v>
      </c>
      <c r="X1097">
        <v>4</v>
      </c>
      <c r="Y1097">
        <v>-9256764.5109999999</v>
      </c>
      <c r="Z1097" s="4" t="s">
        <v>5550</v>
      </c>
    </row>
    <row r="1098" spans="1:26">
      <c r="A1098">
        <v>1097</v>
      </c>
      <c r="B1098" t="s">
        <v>5551</v>
      </c>
      <c r="C1098" t="s">
        <v>5552</v>
      </c>
      <c r="D1098" t="s">
        <v>2547</v>
      </c>
      <c r="E1098" t="s">
        <v>3476</v>
      </c>
      <c r="F1098">
        <v>30233</v>
      </c>
      <c r="G1098" t="s">
        <v>5553</v>
      </c>
      <c r="H1098">
        <v>33.300632589999999</v>
      </c>
      <c r="I1098">
        <v>-83.956008049999994</v>
      </c>
      <c r="J1098" t="s">
        <v>801</v>
      </c>
      <c r="K1098" t="s">
        <v>802</v>
      </c>
      <c r="L1098" t="s">
        <v>802</v>
      </c>
      <c r="M1098" t="s">
        <v>802</v>
      </c>
      <c r="N1098" t="s">
        <v>802</v>
      </c>
      <c r="O1098" t="s">
        <v>802</v>
      </c>
      <c r="P1098" t="s">
        <v>802</v>
      </c>
      <c r="Q1098" t="s">
        <v>802</v>
      </c>
      <c r="R1098" t="s">
        <v>801</v>
      </c>
      <c r="S1098" t="s">
        <v>802</v>
      </c>
      <c r="T1098" t="s">
        <v>802</v>
      </c>
      <c r="U1098" t="s">
        <v>802</v>
      </c>
      <c r="V1098" t="s">
        <v>802</v>
      </c>
      <c r="W1098" t="s">
        <v>802</v>
      </c>
      <c r="X1098">
        <v>4</v>
      </c>
      <c r="Y1098">
        <v>-9345940.5170000009</v>
      </c>
      <c r="Z1098">
        <v>3935277.0819999999</v>
      </c>
    </row>
    <row r="1099" spans="1:26">
      <c r="A1099">
        <v>1098</v>
      </c>
      <c r="B1099" t="s">
        <v>5554</v>
      </c>
      <c r="C1099" t="s">
        <v>5555</v>
      </c>
      <c r="D1099" t="s">
        <v>5102</v>
      </c>
      <c r="E1099" t="s">
        <v>3476</v>
      </c>
      <c r="F1099">
        <v>31539</v>
      </c>
      <c r="G1099" t="s">
        <v>5556</v>
      </c>
      <c r="H1099">
        <v>31.860847490000001</v>
      </c>
      <c r="I1099">
        <v>-82.576894460000005</v>
      </c>
      <c r="J1099" t="s">
        <v>801</v>
      </c>
      <c r="K1099" t="s">
        <v>802</v>
      </c>
      <c r="L1099" t="s">
        <v>802</v>
      </c>
      <c r="M1099" t="s">
        <v>802</v>
      </c>
      <c r="N1099" t="s">
        <v>802</v>
      </c>
      <c r="O1099" t="s">
        <v>802</v>
      </c>
      <c r="P1099" t="s">
        <v>802</v>
      </c>
      <c r="Q1099" t="s">
        <v>802</v>
      </c>
      <c r="R1099" t="s">
        <v>802</v>
      </c>
      <c r="S1099" t="s">
        <v>802</v>
      </c>
      <c r="T1099" t="s">
        <v>801</v>
      </c>
      <c r="U1099" t="s">
        <v>802</v>
      </c>
      <c r="V1099" t="s">
        <v>802</v>
      </c>
      <c r="W1099" t="s">
        <v>802</v>
      </c>
      <c r="X1099">
        <v>4</v>
      </c>
      <c r="Y1099">
        <v>-9192418.2420000006</v>
      </c>
      <c r="Z1099" s="4" t="s">
        <v>5557</v>
      </c>
    </row>
    <row r="1100" spans="1:26">
      <c r="A1100">
        <v>1099</v>
      </c>
      <c r="B1100" t="s">
        <v>5558</v>
      </c>
      <c r="C1100" t="s">
        <v>5559</v>
      </c>
      <c r="D1100" t="s">
        <v>3670</v>
      </c>
      <c r="E1100" t="s">
        <v>3476</v>
      </c>
      <c r="F1100">
        <v>30071</v>
      </c>
      <c r="G1100" t="s">
        <v>5560</v>
      </c>
      <c r="H1100">
        <v>33.963791360000002</v>
      </c>
      <c r="I1100">
        <v>-84.180985939999999</v>
      </c>
      <c r="J1100" t="s">
        <v>801</v>
      </c>
      <c r="K1100" t="s">
        <v>802</v>
      </c>
      <c r="L1100" t="s">
        <v>802</v>
      </c>
      <c r="M1100" t="s">
        <v>802</v>
      </c>
      <c r="N1100" t="s">
        <v>802</v>
      </c>
      <c r="O1100" t="s">
        <v>802</v>
      </c>
      <c r="P1100" t="s">
        <v>802</v>
      </c>
      <c r="Q1100" t="s">
        <v>802</v>
      </c>
      <c r="R1100" t="s">
        <v>802</v>
      </c>
      <c r="S1100" t="s">
        <v>802</v>
      </c>
      <c r="T1100" t="s">
        <v>801</v>
      </c>
      <c r="U1100" t="s">
        <v>802</v>
      </c>
      <c r="V1100" t="s">
        <v>802</v>
      </c>
      <c r="W1100" t="s">
        <v>802</v>
      </c>
      <c r="X1100">
        <v>4</v>
      </c>
      <c r="Y1100">
        <v>-9370984.9519999996</v>
      </c>
      <c r="Z1100" s="4" t="s">
        <v>4351</v>
      </c>
    </row>
    <row r="1101" spans="1:26">
      <c r="A1101">
        <v>1100</v>
      </c>
      <c r="B1101" t="s">
        <v>5561</v>
      </c>
      <c r="C1101" t="s">
        <v>5562</v>
      </c>
      <c r="D1101" t="s">
        <v>5563</v>
      </c>
      <c r="E1101" t="s">
        <v>3476</v>
      </c>
      <c r="F1101">
        <v>30547</v>
      </c>
      <c r="G1101" t="s">
        <v>5564</v>
      </c>
      <c r="H1101">
        <v>34.352233730000002</v>
      </c>
      <c r="I1101">
        <v>-83.427523019999995</v>
      </c>
      <c r="J1101" t="s">
        <v>802</v>
      </c>
      <c r="K1101" t="s">
        <v>801</v>
      </c>
      <c r="L1101" t="s">
        <v>802</v>
      </c>
      <c r="M1101" t="s">
        <v>802</v>
      </c>
      <c r="N1101" t="s">
        <v>802</v>
      </c>
      <c r="O1101" t="s">
        <v>802</v>
      </c>
      <c r="P1101" t="s">
        <v>802</v>
      </c>
      <c r="Q1101" t="s">
        <v>802</v>
      </c>
      <c r="R1101" t="s">
        <v>802</v>
      </c>
      <c r="S1101" t="s">
        <v>802</v>
      </c>
      <c r="T1101" t="s">
        <v>802</v>
      </c>
      <c r="U1101" t="s">
        <v>802</v>
      </c>
      <c r="V1101" t="s">
        <v>802</v>
      </c>
      <c r="W1101" t="s">
        <v>801</v>
      </c>
      <c r="X1101">
        <v>4</v>
      </c>
      <c r="Y1101">
        <v>-9287109.8220000006</v>
      </c>
      <c r="Z1101" s="4" t="s">
        <v>5565</v>
      </c>
    </row>
    <row r="1102" spans="1:26">
      <c r="A1102">
        <v>1101</v>
      </c>
      <c r="B1102" t="s">
        <v>5566</v>
      </c>
      <c r="C1102" t="s">
        <v>5567</v>
      </c>
      <c r="D1102" t="s">
        <v>3960</v>
      </c>
      <c r="E1102" t="s">
        <v>3476</v>
      </c>
      <c r="F1102">
        <v>31792</v>
      </c>
      <c r="G1102" t="s">
        <v>5568</v>
      </c>
      <c r="H1102">
        <v>30.82511478</v>
      </c>
      <c r="I1102">
        <v>-83.996923969999997</v>
      </c>
      <c r="J1102" t="s">
        <v>801</v>
      </c>
      <c r="K1102" t="s">
        <v>802</v>
      </c>
      <c r="L1102" t="s">
        <v>802</v>
      </c>
      <c r="M1102" t="s">
        <v>802</v>
      </c>
      <c r="N1102" t="s">
        <v>802</v>
      </c>
      <c r="O1102" t="s">
        <v>802</v>
      </c>
      <c r="P1102" t="s">
        <v>802</v>
      </c>
      <c r="Q1102" t="s">
        <v>801</v>
      </c>
      <c r="R1102" t="s">
        <v>802</v>
      </c>
      <c r="S1102" t="s">
        <v>802</v>
      </c>
      <c r="T1102" t="s">
        <v>802</v>
      </c>
      <c r="U1102" t="s">
        <v>802</v>
      </c>
      <c r="V1102" t="s">
        <v>802</v>
      </c>
      <c r="W1102" t="s">
        <v>802</v>
      </c>
      <c r="X1102">
        <v>4</v>
      </c>
      <c r="Y1102">
        <v>-9350495.2440000009</v>
      </c>
      <c r="Z1102" s="4" t="s">
        <v>5569</v>
      </c>
    </row>
    <row r="1103" spans="1:26">
      <c r="A1103">
        <v>1102</v>
      </c>
      <c r="B1103" t="s">
        <v>5570</v>
      </c>
      <c r="C1103" t="s">
        <v>5571</v>
      </c>
      <c r="D1103" t="s">
        <v>2512</v>
      </c>
      <c r="E1103" t="s">
        <v>3476</v>
      </c>
      <c r="F1103">
        <v>30525</v>
      </c>
      <c r="G1103" t="s">
        <v>5572</v>
      </c>
      <c r="H1103">
        <v>34.833784319999999</v>
      </c>
      <c r="I1103">
        <v>-83.387980830000004</v>
      </c>
      <c r="J1103" t="s">
        <v>802</v>
      </c>
      <c r="K1103" t="s">
        <v>801</v>
      </c>
      <c r="L1103" t="s">
        <v>802</v>
      </c>
      <c r="M1103" t="s">
        <v>802</v>
      </c>
      <c r="N1103" t="s">
        <v>802</v>
      </c>
      <c r="O1103" t="s">
        <v>802</v>
      </c>
      <c r="P1103" t="s">
        <v>802</v>
      </c>
      <c r="Q1103" t="s">
        <v>802</v>
      </c>
      <c r="R1103" t="s">
        <v>802</v>
      </c>
      <c r="S1103" t="s">
        <v>802</v>
      </c>
      <c r="T1103" t="s">
        <v>802</v>
      </c>
      <c r="U1103" t="s">
        <v>801</v>
      </c>
      <c r="V1103" t="s">
        <v>802</v>
      </c>
      <c r="W1103" t="s">
        <v>802</v>
      </c>
      <c r="X1103">
        <v>4</v>
      </c>
      <c r="Y1103">
        <v>-9282708.0069999993</v>
      </c>
      <c r="Z1103" s="4" t="s">
        <v>5573</v>
      </c>
    </row>
    <row r="1104" spans="1:26">
      <c r="A1104">
        <v>1103</v>
      </c>
      <c r="B1104" t="s">
        <v>5574</v>
      </c>
      <c r="C1104" t="s">
        <v>5575</v>
      </c>
      <c r="D1104" t="s">
        <v>5576</v>
      </c>
      <c r="E1104" t="s">
        <v>3476</v>
      </c>
      <c r="F1104">
        <v>30576</v>
      </c>
      <c r="G1104" t="s">
        <v>5577</v>
      </c>
      <c r="H1104">
        <v>34.812412399999999</v>
      </c>
      <c r="I1104">
        <v>-83.412444089999994</v>
      </c>
      <c r="J1104" t="s">
        <v>801</v>
      </c>
      <c r="K1104" t="s">
        <v>802</v>
      </c>
      <c r="L1104" t="s">
        <v>802</v>
      </c>
      <c r="M1104" t="s">
        <v>802</v>
      </c>
      <c r="N1104" t="s">
        <v>802</v>
      </c>
      <c r="O1104" t="s">
        <v>801</v>
      </c>
      <c r="P1104" t="s">
        <v>802</v>
      </c>
      <c r="Q1104" t="s">
        <v>802</v>
      </c>
      <c r="R1104" t="s">
        <v>802</v>
      </c>
      <c r="S1104" t="s">
        <v>802</v>
      </c>
      <c r="T1104" t="s">
        <v>802</v>
      </c>
      <c r="U1104" t="s">
        <v>802</v>
      </c>
      <c r="V1104" t="s">
        <v>802</v>
      </c>
      <c r="W1104" t="s">
        <v>802</v>
      </c>
      <c r="X1104">
        <v>4</v>
      </c>
      <c r="Y1104">
        <v>-9285431.2440000009</v>
      </c>
      <c r="Z1104" s="4" t="s">
        <v>5578</v>
      </c>
    </row>
    <row r="1105" spans="1:26">
      <c r="A1105">
        <v>1104</v>
      </c>
      <c r="B1105" t="s">
        <v>5579</v>
      </c>
      <c r="C1105" t="s">
        <v>5580</v>
      </c>
      <c r="D1105" t="s">
        <v>5581</v>
      </c>
      <c r="E1105" t="s">
        <v>3476</v>
      </c>
      <c r="F1105">
        <v>30523</v>
      </c>
      <c r="G1105" t="s">
        <v>5582</v>
      </c>
      <c r="H1105">
        <v>34.800362249999999</v>
      </c>
      <c r="I1105">
        <v>-83.563285530000002</v>
      </c>
      <c r="J1105" t="s">
        <v>801</v>
      </c>
      <c r="K1105" t="s">
        <v>802</v>
      </c>
      <c r="L1105" t="s">
        <v>802</v>
      </c>
      <c r="M1105" t="s">
        <v>802</v>
      </c>
      <c r="N1105" t="s">
        <v>802</v>
      </c>
      <c r="O1105" t="s">
        <v>801</v>
      </c>
      <c r="P1105" t="s">
        <v>802</v>
      </c>
      <c r="Q1105" t="s">
        <v>802</v>
      </c>
      <c r="R1105" t="s">
        <v>802</v>
      </c>
      <c r="S1105" t="s">
        <v>802</v>
      </c>
      <c r="T1105" t="s">
        <v>802</v>
      </c>
      <c r="U1105" t="s">
        <v>802</v>
      </c>
      <c r="V1105" t="s">
        <v>802</v>
      </c>
      <c r="W1105" t="s">
        <v>802</v>
      </c>
      <c r="X1105">
        <v>4</v>
      </c>
      <c r="Y1105">
        <v>-9302222.8420000002</v>
      </c>
      <c r="Z1105" s="4" t="s">
        <v>5583</v>
      </c>
    </row>
    <row r="1106" spans="1:26">
      <c r="A1106">
        <v>1105</v>
      </c>
      <c r="B1106" t="s">
        <v>5584</v>
      </c>
      <c r="C1106" t="s">
        <v>5585</v>
      </c>
      <c r="D1106" t="s">
        <v>5581</v>
      </c>
      <c r="E1106" t="s">
        <v>3476</v>
      </c>
      <c r="F1106">
        <v>30568</v>
      </c>
      <c r="G1106" t="s">
        <v>5582</v>
      </c>
      <c r="H1106">
        <v>34.608620000000002</v>
      </c>
      <c r="I1106">
        <v>-83.521919999999994</v>
      </c>
      <c r="J1106" t="s">
        <v>801</v>
      </c>
      <c r="K1106" t="s">
        <v>802</v>
      </c>
      <c r="L1106" t="s">
        <v>802</v>
      </c>
      <c r="M1106" t="s">
        <v>802</v>
      </c>
      <c r="N1106" t="s">
        <v>802</v>
      </c>
      <c r="O1106" t="s">
        <v>801</v>
      </c>
      <c r="P1106" t="s">
        <v>802</v>
      </c>
      <c r="Q1106" t="s">
        <v>802</v>
      </c>
      <c r="R1106" t="s">
        <v>802</v>
      </c>
      <c r="S1106" t="s">
        <v>802</v>
      </c>
      <c r="T1106" t="s">
        <v>802</v>
      </c>
      <c r="U1106" t="s">
        <v>802</v>
      </c>
      <c r="V1106" t="s">
        <v>802</v>
      </c>
      <c r="W1106" t="s">
        <v>802</v>
      </c>
      <c r="X1106">
        <v>4</v>
      </c>
      <c r="Y1106">
        <v>-9297618.0500000007</v>
      </c>
      <c r="Z1106" s="4" t="s">
        <v>5586</v>
      </c>
    </row>
    <row r="1107" spans="1:26">
      <c r="A1107">
        <v>1106</v>
      </c>
      <c r="B1107" t="s">
        <v>5587</v>
      </c>
      <c r="C1107" t="s">
        <v>5588</v>
      </c>
      <c r="D1107" t="s">
        <v>5589</v>
      </c>
      <c r="E1107" t="s">
        <v>3476</v>
      </c>
      <c r="F1107">
        <v>30573</v>
      </c>
      <c r="G1107" t="s">
        <v>5590</v>
      </c>
      <c r="H1107">
        <v>34.746782690000003</v>
      </c>
      <c r="I1107">
        <v>-83.401956490000003</v>
      </c>
      <c r="J1107" t="s">
        <v>801</v>
      </c>
      <c r="K1107" t="s">
        <v>802</v>
      </c>
      <c r="L1107" t="s">
        <v>802</v>
      </c>
      <c r="M1107" t="s">
        <v>802</v>
      </c>
      <c r="N1107" t="s">
        <v>802</v>
      </c>
      <c r="O1107" t="s">
        <v>801</v>
      </c>
      <c r="P1107" t="s">
        <v>802</v>
      </c>
      <c r="Q1107" t="s">
        <v>801</v>
      </c>
      <c r="R1107" t="s">
        <v>802</v>
      </c>
      <c r="S1107" t="s">
        <v>802</v>
      </c>
      <c r="T1107" t="s">
        <v>802</v>
      </c>
      <c r="U1107" t="s">
        <v>802</v>
      </c>
      <c r="V1107" t="s">
        <v>802</v>
      </c>
      <c r="W1107" t="s">
        <v>802</v>
      </c>
      <c r="X1107">
        <v>4</v>
      </c>
      <c r="Y1107">
        <v>-9284263.7699999996</v>
      </c>
      <c r="Z1107" s="4" t="s">
        <v>5591</v>
      </c>
    </row>
    <row r="1108" spans="1:26">
      <c r="A1108">
        <v>1107</v>
      </c>
      <c r="B1108" t="s">
        <v>5592</v>
      </c>
      <c r="C1108" t="s">
        <v>5593</v>
      </c>
      <c r="D1108" t="s">
        <v>5594</v>
      </c>
      <c r="E1108" t="s">
        <v>3476</v>
      </c>
      <c r="F1108">
        <v>30047</v>
      </c>
      <c r="G1108" t="s">
        <v>5595</v>
      </c>
      <c r="H1108">
        <v>33.895841750000002</v>
      </c>
      <c r="I1108">
        <v>-84.116391960000001</v>
      </c>
      <c r="J1108" t="s">
        <v>801</v>
      </c>
      <c r="K1108" t="s">
        <v>802</v>
      </c>
      <c r="L1108" t="s">
        <v>802</v>
      </c>
      <c r="M1108" t="s">
        <v>802</v>
      </c>
      <c r="N1108" t="s">
        <v>802</v>
      </c>
      <c r="O1108" t="s">
        <v>802</v>
      </c>
      <c r="P1108" t="s">
        <v>802</v>
      </c>
      <c r="Q1108" t="s">
        <v>801</v>
      </c>
      <c r="R1108" t="s">
        <v>802</v>
      </c>
      <c r="S1108" t="s">
        <v>802</v>
      </c>
      <c r="T1108" t="s">
        <v>802</v>
      </c>
      <c r="U1108" t="s">
        <v>802</v>
      </c>
      <c r="V1108" t="s">
        <v>802</v>
      </c>
      <c r="W1108" t="s">
        <v>802</v>
      </c>
      <c r="X1108">
        <v>4</v>
      </c>
      <c r="Y1108">
        <v>-9363794.3800000008</v>
      </c>
      <c r="Z1108" s="4" t="s">
        <v>5596</v>
      </c>
    </row>
    <row r="1109" spans="1:26">
      <c r="A1109">
        <v>1108</v>
      </c>
      <c r="B1109" t="s">
        <v>5597</v>
      </c>
      <c r="C1109" t="s">
        <v>5598</v>
      </c>
      <c r="D1109" t="s">
        <v>4322</v>
      </c>
      <c r="E1109" t="s">
        <v>3476</v>
      </c>
      <c r="F1109">
        <v>39817</v>
      </c>
      <c r="G1109" t="s">
        <v>5599</v>
      </c>
      <c r="H1109">
        <v>30.942057040000002</v>
      </c>
      <c r="I1109">
        <v>-84.609978100000006</v>
      </c>
      <c r="J1109" t="s">
        <v>801</v>
      </c>
      <c r="K1109" t="s">
        <v>802</v>
      </c>
      <c r="L1109" t="s">
        <v>802</v>
      </c>
      <c r="M1109" t="s">
        <v>802</v>
      </c>
      <c r="N1109" t="s">
        <v>802</v>
      </c>
      <c r="O1109" t="s">
        <v>802</v>
      </c>
      <c r="P1109" t="s">
        <v>802</v>
      </c>
      <c r="Q1109" t="s">
        <v>802</v>
      </c>
      <c r="R1109" t="s">
        <v>802</v>
      </c>
      <c r="S1109" t="s">
        <v>802</v>
      </c>
      <c r="T1109" t="s">
        <v>801</v>
      </c>
      <c r="U1109" t="s">
        <v>802</v>
      </c>
      <c r="V1109" t="s">
        <v>802</v>
      </c>
      <c r="W1109" t="s">
        <v>802</v>
      </c>
      <c r="X1109">
        <v>4</v>
      </c>
      <c r="Y1109">
        <v>-9418740.1380000003</v>
      </c>
      <c r="Z1109" s="4" t="s">
        <v>5600</v>
      </c>
    </row>
    <row r="1110" spans="1:26">
      <c r="A1110">
        <v>1109</v>
      </c>
      <c r="B1110" t="s">
        <v>5601</v>
      </c>
      <c r="C1110" t="s">
        <v>5602</v>
      </c>
      <c r="D1110" t="s">
        <v>3670</v>
      </c>
      <c r="E1110" t="s">
        <v>3476</v>
      </c>
      <c r="F1110">
        <v>30071</v>
      </c>
      <c r="G1110" t="s">
        <v>5603</v>
      </c>
      <c r="H1110">
        <v>33.958561930000002</v>
      </c>
      <c r="I1110">
        <v>-84.176843219999995</v>
      </c>
      <c r="J1110" t="s">
        <v>801</v>
      </c>
      <c r="K1110" t="s">
        <v>802</v>
      </c>
      <c r="L1110" t="s">
        <v>802</v>
      </c>
      <c r="M1110" t="s">
        <v>802</v>
      </c>
      <c r="N1110" t="s">
        <v>802</v>
      </c>
      <c r="O1110" t="s">
        <v>802</v>
      </c>
      <c r="P1110" t="s">
        <v>802</v>
      </c>
      <c r="Q1110" t="s">
        <v>801</v>
      </c>
      <c r="R1110" t="s">
        <v>802</v>
      </c>
      <c r="S1110" t="s">
        <v>802</v>
      </c>
      <c r="T1110" t="s">
        <v>802</v>
      </c>
      <c r="U1110" t="s">
        <v>802</v>
      </c>
      <c r="V1110" t="s">
        <v>802</v>
      </c>
      <c r="W1110" t="s">
        <v>802</v>
      </c>
      <c r="X1110">
        <v>4</v>
      </c>
      <c r="Y1110">
        <v>-9370523.7860000003</v>
      </c>
      <c r="Z1110" s="4" t="s">
        <v>5604</v>
      </c>
    </row>
    <row r="1111" spans="1:26">
      <c r="A1111">
        <v>1110</v>
      </c>
      <c r="B1111" t="s">
        <v>5605</v>
      </c>
      <c r="C1111" t="s">
        <v>5606</v>
      </c>
      <c r="D1111" t="s">
        <v>4144</v>
      </c>
      <c r="E1111" t="s">
        <v>3476</v>
      </c>
      <c r="F1111">
        <v>31768</v>
      </c>
      <c r="G1111" t="s">
        <v>5607</v>
      </c>
      <c r="H1111">
        <v>31.21549173</v>
      </c>
      <c r="I1111">
        <v>-83.79047113</v>
      </c>
      <c r="J1111" t="s">
        <v>801</v>
      </c>
      <c r="K1111" t="s">
        <v>802</v>
      </c>
      <c r="L1111" t="s">
        <v>802</v>
      </c>
      <c r="M1111" t="s">
        <v>802</v>
      </c>
      <c r="N1111" t="s">
        <v>802</v>
      </c>
      <c r="O1111" t="s">
        <v>802</v>
      </c>
      <c r="P1111" t="s">
        <v>802</v>
      </c>
      <c r="Q1111" t="s">
        <v>801</v>
      </c>
      <c r="R1111" t="s">
        <v>802</v>
      </c>
      <c r="S1111" t="s">
        <v>802</v>
      </c>
      <c r="T1111" t="s">
        <v>802</v>
      </c>
      <c r="U1111" t="s">
        <v>802</v>
      </c>
      <c r="V1111" t="s">
        <v>802</v>
      </c>
      <c r="W1111" t="s">
        <v>802</v>
      </c>
      <c r="X1111">
        <v>4</v>
      </c>
      <c r="Y1111">
        <v>-9327513.0140000004</v>
      </c>
      <c r="Z1111" s="4" t="s">
        <v>5608</v>
      </c>
    </row>
    <row r="1112" spans="1:26">
      <c r="A1112">
        <v>1111</v>
      </c>
      <c r="B1112" t="s">
        <v>5609</v>
      </c>
      <c r="C1112" t="s">
        <v>5610</v>
      </c>
      <c r="D1112" t="s">
        <v>3600</v>
      </c>
      <c r="E1112" t="s">
        <v>3476</v>
      </c>
      <c r="F1112">
        <v>30134</v>
      </c>
      <c r="G1112" t="s">
        <v>5611</v>
      </c>
      <c r="H1112">
        <v>33.742477950000001</v>
      </c>
      <c r="I1112">
        <v>-84.780310259999993</v>
      </c>
      <c r="J1112" t="s">
        <v>801</v>
      </c>
      <c r="K1112" t="s">
        <v>802</v>
      </c>
      <c r="L1112" t="s">
        <v>802</v>
      </c>
      <c r="M1112" t="s">
        <v>802</v>
      </c>
      <c r="N1112" t="s">
        <v>802</v>
      </c>
      <c r="O1112" t="s">
        <v>802</v>
      </c>
      <c r="P1112" t="s">
        <v>802</v>
      </c>
      <c r="Q1112" t="s">
        <v>801</v>
      </c>
      <c r="R1112" t="s">
        <v>802</v>
      </c>
      <c r="S1112" t="s">
        <v>802</v>
      </c>
      <c r="T1112" t="s">
        <v>802</v>
      </c>
      <c r="U1112" t="s">
        <v>802</v>
      </c>
      <c r="V1112" t="s">
        <v>802</v>
      </c>
      <c r="W1112" t="s">
        <v>802</v>
      </c>
      <c r="X1112">
        <v>4</v>
      </c>
      <c r="Y1112">
        <v>-9437701.4480000008</v>
      </c>
      <c r="Z1112" s="4" t="s">
        <v>5612</v>
      </c>
    </row>
    <row r="1113" spans="1:26">
      <c r="A1113">
        <v>1112</v>
      </c>
      <c r="B1113" t="s">
        <v>5613</v>
      </c>
      <c r="C1113" t="s">
        <v>5614</v>
      </c>
      <c r="D1113" t="s">
        <v>3520</v>
      </c>
      <c r="E1113" t="s">
        <v>3476</v>
      </c>
      <c r="F1113">
        <v>30060</v>
      </c>
      <c r="G1113" t="s">
        <v>5615</v>
      </c>
      <c r="H1113">
        <v>33.918834920000002</v>
      </c>
      <c r="I1113">
        <v>-84.549271329999996</v>
      </c>
      <c r="J1113" t="s">
        <v>801</v>
      </c>
      <c r="K1113" t="s">
        <v>802</v>
      </c>
      <c r="L1113" t="s">
        <v>802</v>
      </c>
      <c r="M1113" t="s">
        <v>802</v>
      </c>
      <c r="N1113" t="s">
        <v>802</v>
      </c>
      <c r="O1113" t="s">
        <v>802</v>
      </c>
      <c r="P1113" t="s">
        <v>802</v>
      </c>
      <c r="Q1113" t="s">
        <v>801</v>
      </c>
      <c r="R1113" t="s">
        <v>802</v>
      </c>
      <c r="S1113" t="s">
        <v>802</v>
      </c>
      <c r="T1113" t="s">
        <v>802</v>
      </c>
      <c r="U1113" t="s">
        <v>802</v>
      </c>
      <c r="V1113" t="s">
        <v>802</v>
      </c>
      <c r="W1113" t="s">
        <v>802</v>
      </c>
      <c r="X1113">
        <v>4</v>
      </c>
      <c r="Y1113">
        <v>-9411982.3059999999</v>
      </c>
      <c r="Z1113" s="4" t="s">
        <v>5616</v>
      </c>
    </row>
    <row r="1114" spans="1:26">
      <c r="A1114">
        <v>1113</v>
      </c>
      <c r="B1114" t="s">
        <v>5617</v>
      </c>
      <c r="C1114" t="s">
        <v>5618</v>
      </c>
      <c r="D1114" t="s">
        <v>5619</v>
      </c>
      <c r="E1114" t="s">
        <v>3476</v>
      </c>
      <c r="F1114">
        <v>31639</v>
      </c>
      <c r="G1114" t="s">
        <v>5620</v>
      </c>
      <c r="H1114">
        <v>31.182723729999999</v>
      </c>
      <c r="I1114">
        <v>-83.240465610000001</v>
      </c>
      <c r="J1114" t="s">
        <v>801</v>
      </c>
      <c r="K1114" t="s">
        <v>802</v>
      </c>
      <c r="L1114" t="s">
        <v>802</v>
      </c>
      <c r="M1114" t="s">
        <v>802</v>
      </c>
      <c r="N1114" t="s">
        <v>802</v>
      </c>
      <c r="O1114" t="s">
        <v>802</v>
      </c>
      <c r="P1114" t="s">
        <v>802</v>
      </c>
      <c r="Q1114" t="s">
        <v>801</v>
      </c>
      <c r="R1114" t="s">
        <v>802</v>
      </c>
      <c r="S1114" t="s">
        <v>802</v>
      </c>
      <c r="T1114" t="s">
        <v>802</v>
      </c>
      <c r="U1114" t="s">
        <v>802</v>
      </c>
      <c r="V1114" t="s">
        <v>802</v>
      </c>
      <c r="W1114" t="s">
        <v>802</v>
      </c>
      <c r="X1114">
        <v>4</v>
      </c>
      <c r="Y1114">
        <v>-9266286.6620000005</v>
      </c>
      <c r="Z1114" s="4" t="s">
        <v>5621</v>
      </c>
    </row>
    <row r="1115" spans="1:26">
      <c r="A1115">
        <v>1114</v>
      </c>
      <c r="B1115" t="s">
        <v>5622</v>
      </c>
      <c r="C1115" t="s">
        <v>5623</v>
      </c>
      <c r="D1115" t="s">
        <v>3951</v>
      </c>
      <c r="E1115" t="s">
        <v>3476</v>
      </c>
      <c r="F1115">
        <v>31525</v>
      </c>
      <c r="G1115" t="s">
        <v>5624</v>
      </c>
      <c r="H1115">
        <v>31.21915474</v>
      </c>
      <c r="I1115">
        <v>-81.488484349999993</v>
      </c>
      <c r="J1115" t="s">
        <v>801</v>
      </c>
      <c r="K1115" t="s">
        <v>802</v>
      </c>
      <c r="L1115" t="s">
        <v>802</v>
      </c>
      <c r="M1115" t="s">
        <v>802</v>
      </c>
      <c r="N1115" t="s">
        <v>802</v>
      </c>
      <c r="O1115" t="s">
        <v>802</v>
      </c>
      <c r="P1115" t="s">
        <v>802</v>
      </c>
      <c r="Q1115" t="s">
        <v>801</v>
      </c>
      <c r="R1115" t="s">
        <v>802</v>
      </c>
      <c r="S1115" t="s">
        <v>802</v>
      </c>
      <c r="T1115" t="s">
        <v>802</v>
      </c>
      <c r="U1115" t="s">
        <v>802</v>
      </c>
      <c r="V1115" t="s">
        <v>802</v>
      </c>
      <c r="W1115" t="s">
        <v>802</v>
      </c>
      <c r="X1115">
        <v>4</v>
      </c>
      <c r="Y1115">
        <v>-9071256.9440000001</v>
      </c>
      <c r="Z1115" s="4" t="s">
        <v>5625</v>
      </c>
    </row>
    <row r="1116" spans="1:26">
      <c r="A1116">
        <v>1115</v>
      </c>
      <c r="B1116" t="s">
        <v>5626</v>
      </c>
      <c r="C1116" t="s">
        <v>5627</v>
      </c>
      <c r="D1116" t="s">
        <v>4626</v>
      </c>
      <c r="E1116" t="s">
        <v>3476</v>
      </c>
      <c r="F1116">
        <v>30512</v>
      </c>
      <c r="G1116" t="s">
        <v>5628</v>
      </c>
      <c r="H1116">
        <v>34.85935164</v>
      </c>
      <c r="I1116">
        <v>-84.030298389999999</v>
      </c>
      <c r="J1116" t="s">
        <v>801</v>
      </c>
      <c r="K1116" t="s">
        <v>802</v>
      </c>
      <c r="L1116" t="s">
        <v>802</v>
      </c>
      <c r="M1116" t="s">
        <v>802</v>
      </c>
      <c r="N1116" t="s">
        <v>802</v>
      </c>
      <c r="O1116" t="s">
        <v>802</v>
      </c>
      <c r="P1116" t="s">
        <v>802</v>
      </c>
      <c r="Q1116" t="s">
        <v>801</v>
      </c>
      <c r="R1116" t="s">
        <v>802</v>
      </c>
      <c r="S1116" t="s">
        <v>802</v>
      </c>
      <c r="T1116" t="s">
        <v>802</v>
      </c>
      <c r="U1116" t="s">
        <v>802</v>
      </c>
      <c r="V1116" t="s">
        <v>802</v>
      </c>
      <c r="W1116" t="s">
        <v>802</v>
      </c>
      <c r="X1116">
        <v>4</v>
      </c>
      <c r="Y1116">
        <v>-9354210.4910000004</v>
      </c>
      <c r="Z1116" s="4" t="s">
        <v>5629</v>
      </c>
    </row>
    <row r="1117" spans="1:26">
      <c r="A1117">
        <v>1116</v>
      </c>
      <c r="B1117" t="s">
        <v>5630</v>
      </c>
      <c r="C1117" t="s">
        <v>5631</v>
      </c>
      <c r="D1117" t="s">
        <v>1203</v>
      </c>
      <c r="E1117" t="s">
        <v>3476</v>
      </c>
      <c r="F1117">
        <v>30507</v>
      </c>
      <c r="G1117" t="s">
        <v>5632</v>
      </c>
      <c r="H1117">
        <v>34.277230969999998</v>
      </c>
      <c r="I1117">
        <v>-83.799734450000003</v>
      </c>
      <c r="J1117" t="s">
        <v>802</v>
      </c>
      <c r="K1117" t="s">
        <v>801</v>
      </c>
      <c r="L1117" t="s">
        <v>802</v>
      </c>
      <c r="M1117" t="s">
        <v>802</v>
      </c>
      <c r="N1117" t="s">
        <v>802</v>
      </c>
      <c r="O1117" t="s">
        <v>802</v>
      </c>
      <c r="P1117" t="s">
        <v>802</v>
      </c>
      <c r="Q1117" t="s">
        <v>802</v>
      </c>
      <c r="R1117" t="s">
        <v>802</v>
      </c>
      <c r="S1117" t="s">
        <v>802</v>
      </c>
      <c r="T1117" t="s">
        <v>802</v>
      </c>
      <c r="U1117" t="s">
        <v>801</v>
      </c>
      <c r="V1117" t="s">
        <v>802</v>
      </c>
      <c r="W1117" t="s">
        <v>802</v>
      </c>
      <c r="X1117">
        <v>4</v>
      </c>
      <c r="Y1117">
        <v>-9328544.2200000007</v>
      </c>
      <c r="Z1117" s="4" t="s">
        <v>5633</v>
      </c>
    </row>
    <row r="1118" spans="1:26">
      <c r="A1118">
        <v>1117</v>
      </c>
      <c r="B1118" t="s">
        <v>5634</v>
      </c>
      <c r="C1118" t="s">
        <v>5635</v>
      </c>
      <c r="D1118" t="s">
        <v>5636</v>
      </c>
      <c r="E1118" t="s">
        <v>3476</v>
      </c>
      <c r="F1118">
        <v>31560</v>
      </c>
      <c r="G1118" t="s">
        <v>5637</v>
      </c>
      <c r="H1118">
        <v>31.479187140000001</v>
      </c>
      <c r="I1118">
        <v>-81.972413880000005</v>
      </c>
      <c r="J1118" t="s">
        <v>802</v>
      </c>
      <c r="K1118" t="s">
        <v>801</v>
      </c>
      <c r="L1118" t="s">
        <v>802</v>
      </c>
      <c r="M1118" t="s">
        <v>802</v>
      </c>
      <c r="N1118" t="s">
        <v>802</v>
      </c>
      <c r="O1118" t="s">
        <v>802</v>
      </c>
      <c r="P1118" t="s">
        <v>802</v>
      </c>
      <c r="Q1118" t="s">
        <v>802</v>
      </c>
      <c r="R1118" t="s">
        <v>802</v>
      </c>
      <c r="S1118" t="s">
        <v>802</v>
      </c>
      <c r="T1118" t="s">
        <v>802</v>
      </c>
      <c r="U1118" t="s">
        <v>802</v>
      </c>
      <c r="V1118" t="s">
        <v>802</v>
      </c>
      <c r="W1118" t="s">
        <v>801</v>
      </c>
      <c r="X1118">
        <v>4</v>
      </c>
      <c r="Y1118">
        <v>-9125127.7489999998</v>
      </c>
      <c r="Z1118" s="4" t="s">
        <v>5638</v>
      </c>
    </row>
    <row r="1119" spans="1:26">
      <c r="A1119">
        <v>1118</v>
      </c>
      <c r="B1119" t="s">
        <v>5639</v>
      </c>
      <c r="C1119" t="s">
        <v>5640</v>
      </c>
      <c r="D1119" t="s">
        <v>3475</v>
      </c>
      <c r="E1119" t="s">
        <v>3476</v>
      </c>
      <c r="F1119">
        <v>30680</v>
      </c>
      <c r="G1119" t="s">
        <v>4539</v>
      </c>
      <c r="H1119">
        <v>33.945468509999998</v>
      </c>
      <c r="I1119">
        <v>-83.642826350000007</v>
      </c>
      <c r="J1119" t="s">
        <v>802</v>
      </c>
      <c r="K1119" t="s">
        <v>801</v>
      </c>
      <c r="L1119" t="s">
        <v>802</v>
      </c>
      <c r="M1119" t="s">
        <v>802</v>
      </c>
      <c r="N1119" t="s">
        <v>802</v>
      </c>
      <c r="O1119" t="s">
        <v>802</v>
      </c>
      <c r="P1119" t="s">
        <v>802</v>
      </c>
      <c r="Q1119" t="s">
        <v>802</v>
      </c>
      <c r="R1119" t="s">
        <v>802</v>
      </c>
      <c r="S1119" t="s">
        <v>802</v>
      </c>
      <c r="T1119" t="s">
        <v>802</v>
      </c>
      <c r="U1119" t="s">
        <v>802</v>
      </c>
      <c r="V1119" t="s">
        <v>802</v>
      </c>
      <c r="W1119" t="s">
        <v>801</v>
      </c>
      <c r="X1119">
        <v>4</v>
      </c>
      <c r="Y1119">
        <v>-9311077.2829999998</v>
      </c>
      <c r="Z1119" s="4" t="s">
        <v>5641</v>
      </c>
    </row>
    <row r="1120" spans="1:26">
      <c r="A1120">
        <v>1119</v>
      </c>
      <c r="B1120" t="s">
        <v>5642</v>
      </c>
      <c r="C1120" t="s">
        <v>5643</v>
      </c>
      <c r="D1120" t="s">
        <v>3475</v>
      </c>
      <c r="E1120" t="s">
        <v>3476</v>
      </c>
      <c r="F1120">
        <v>30680</v>
      </c>
      <c r="G1120" t="s">
        <v>5644</v>
      </c>
      <c r="H1120">
        <v>33.965341209999998</v>
      </c>
      <c r="I1120">
        <v>-83.773073650000001</v>
      </c>
      <c r="J1120" t="s">
        <v>802</v>
      </c>
      <c r="K1120" t="s">
        <v>801</v>
      </c>
      <c r="L1120" t="s">
        <v>802</v>
      </c>
      <c r="M1120" t="s">
        <v>802</v>
      </c>
      <c r="N1120" t="s">
        <v>802</v>
      </c>
      <c r="O1120" t="s">
        <v>802</v>
      </c>
      <c r="P1120" t="s">
        <v>802</v>
      </c>
      <c r="Q1120" t="s">
        <v>802</v>
      </c>
      <c r="R1120" t="s">
        <v>802</v>
      </c>
      <c r="S1120" t="s">
        <v>802</v>
      </c>
      <c r="T1120" t="s">
        <v>802</v>
      </c>
      <c r="U1120" t="s">
        <v>802</v>
      </c>
      <c r="V1120" t="s">
        <v>802</v>
      </c>
      <c r="W1120" t="s">
        <v>801</v>
      </c>
      <c r="X1120">
        <v>4</v>
      </c>
      <c r="Y1120">
        <v>-9325576.3499999996</v>
      </c>
      <c r="Z1120" s="4" t="s">
        <v>5645</v>
      </c>
    </row>
    <row r="1121" spans="1:26">
      <c r="A1121">
        <v>1120</v>
      </c>
      <c r="B1121" t="s">
        <v>5646</v>
      </c>
      <c r="C1121" t="s">
        <v>5647</v>
      </c>
      <c r="D1121" t="s">
        <v>3993</v>
      </c>
      <c r="E1121" t="s">
        <v>3476</v>
      </c>
      <c r="F1121">
        <v>30656</v>
      </c>
      <c r="G1121" t="s">
        <v>4539</v>
      </c>
      <c r="H1121">
        <v>33.876676340000003</v>
      </c>
      <c r="I1121">
        <v>-83.595188190000002</v>
      </c>
      <c r="J1121" t="s">
        <v>802</v>
      </c>
      <c r="K1121" t="s">
        <v>801</v>
      </c>
      <c r="L1121" t="s">
        <v>802</v>
      </c>
      <c r="M1121" t="s">
        <v>802</v>
      </c>
      <c r="N1121" t="s">
        <v>802</v>
      </c>
      <c r="O1121" t="s">
        <v>802</v>
      </c>
      <c r="P1121" t="s">
        <v>802</v>
      </c>
      <c r="Q1121" t="s">
        <v>802</v>
      </c>
      <c r="R1121" t="s">
        <v>802</v>
      </c>
      <c r="S1121" t="s">
        <v>802</v>
      </c>
      <c r="T1121" t="s">
        <v>802</v>
      </c>
      <c r="U1121" t="s">
        <v>801</v>
      </c>
      <c r="V1121" t="s">
        <v>802</v>
      </c>
      <c r="W1121" t="s">
        <v>802</v>
      </c>
      <c r="X1121">
        <v>4</v>
      </c>
      <c r="Y1121">
        <v>-9305774.2249999996</v>
      </c>
      <c r="Z1121" s="4" t="s">
        <v>5648</v>
      </c>
    </row>
    <row r="1122" spans="1:26">
      <c r="A1122">
        <v>1121</v>
      </c>
      <c r="B1122" t="s">
        <v>5649</v>
      </c>
      <c r="C1122" t="s">
        <v>5650</v>
      </c>
      <c r="D1122" t="s">
        <v>3491</v>
      </c>
      <c r="E1122" t="s">
        <v>3476</v>
      </c>
      <c r="F1122">
        <v>31406</v>
      </c>
      <c r="G1122" t="s">
        <v>5651</v>
      </c>
      <c r="H1122">
        <v>32.005212200000003</v>
      </c>
      <c r="I1122">
        <v>-81.095817409999995</v>
      </c>
      <c r="J1122" t="s">
        <v>801</v>
      </c>
      <c r="K1122" t="s">
        <v>802</v>
      </c>
      <c r="L1122" t="s">
        <v>802</v>
      </c>
      <c r="M1122" t="s">
        <v>802</v>
      </c>
      <c r="N1122" t="s">
        <v>802</v>
      </c>
      <c r="O1122" t="s">
        <v>801</v>
      </c>
      <c r="P1122" t="s">
        <v>802</v>
      </c>
      <c r="Q1122" t="s">
        <v>801</v>
      </c>
      <c r="R1122" t="s">
        <v>802</v>
      </c>
      <c r="S1122" t="s">
        <v>802</v>
      </c>
      <c r="T1122" t="s">
        <v>802</v>
      </c>
      <c r="U1122" t="s">
        <v>802</v>
      </c>
      <c r="V1122" t="s">
        <v>802</v>
      </c>
      <c r="W1122" t="s">
        <v>802</v>
      </c>
      <c r="X1122">
        <v>4</v>
      </c>
      <c r="Y1122">
        <v>-9027545.4519999996</v>
      </c>
      <c r="Z1122" s="4" t="s">
        <v>5652</v>
      </c>
    </row>
    <row r="1123" spans="1:26">
      <c r="A1123">
        <v>1122</v>
      </c>
      <c r="B1123" t="s">
        <v>5653</v>
      </c>
      <c r="C1123" t="s">
        <v>5654</v>
      </c>
      <c r="D1123" t="s">
        <v>5619</v>
      </c>
      <c r="E1123" t="s">
        <v>3476</v>
      </c>
      <c r="F1123">
        <v>31639</v>
      </c>
      <c r="G1123" t="s">
        <v>5655</v>
      </c>
      <c r="H1123">
        <v>31.192041660000001</v>
      </c>
      <c r="I1123">
        <v>-83.263729650000002</v>
      </c>
      <c r="J1123" t="s">
        <v>801</v>
      </c>
      <c r="K1123" t="s">
        <v>802</v>
      </c>
      <c r="L1123" t="s">
        <v>802</v>
      </c>
      <c r="M1123" t="s">
        <v>802</v>
      </c>
      <c r="N1123" t="s">
        <v>802</v>
      </c>
      <c r="O1123" t="s">
        <v>802</v>
      </c>
      <c r="P1123" t="s">
        <v>802</v>
      </c>
      <c r="Q1123" t="s">
        <v>802</v>
      </c>
      <c r="R1123" t="s">
        <v>802</v>
      </c>
      <c r="S1123" t="s">
        <v>801</v>
      </c>
      <c r="T1123" t="s">
        <v>802</v>
      </c>
      <c r="U1123" t="s">
        <v>802</v>
      </c>
      <c r="V1123" t="s">
        <v>802</v>
      </c>
      <c r="W1123" t="s">
        <v>802</v>
      </c>
      <c r="X1123">
        <v>4</v>
      </c>
      <c r="Y1123">
        <v>-9268876.4039999992</v>
      </c>
      <c r="Z1123" s="4" t="s">
        <v>5656</v>
      </c>
    </row>
    <row r="1124" spans="1:26">
      <c r="A1124">
        <v>1123</v>
      </c>
      <c r="B1124" t="s">
        <v>5657</v>
      </c>
      <c r="C1124" t="s">
        <v>5658</v>
      </c>
      <c r="D1124" t="s">
        <v>5508</v>
      </c>
      <c r="E1124" t="s">
        <v>3476</v>
      </c>
      <c r="F1124">
        <v>30153</v>
      </c>
      <c r="G1124" t="s">
        <v>5659</v>
      </c>
      <c r="H1124">
        <v>34.02890404</v>
      </c>
      <c r="I1124">
        <v>-85.051423249999999</v>
      </c>
      <c r="J1124" t="s">
        <v>801</v>
      </c>
      <c r="K1124" t="s">
        <v>802</v>
      </c>
      <c r="L1124" t="s">
        <v>802</v>
      </c>
      <c r="M1124" t="s">
        <v>802</v>
      </c>
      <c r="N1124" t="s">
        <v>802</v>
      </c>
      <c r="O1124" t="s">
        <v>802</v>
      </c>
      <c r="P1124" t="s">
        <v>802</v>
      </c>
      <c r="Q1124" t="s">
        <v>801</v>
      </c>
      <c r="R1124" t="s">
        <v>802</v>
      </c>
      <c r="S1124" t="s">
        <v>802</v>
      </c>
      <c r="T1124" t="s">
        <v>802</v>
      </c>
      <c r="U1124" t="s">
        <v>802</v>
      </c>
      <c r="V1124" t="s">
        <v>802</v>
      </c>
      <c r="W1124" t="s">
        <v>802</v>
      </c>
      <c r="X1124">
        <v>4</v>
      </c>
      <c r="Y1124">
        <v>-9467881.6180000007</v>
      </c>
      <c r="Z1124" s="4" t="s">
        <v>5660</v>
      </c>
    </row>
    <row r="1125" spans="1:26">
      <c r="A1125">
        <v>1124</v>
      </c>
      <c r="B1125" t="s">
        <v>5661</v>
      </c>
      <c r="C1125" t="s">
        <v>5662</v>
      </c>
      <c r="D1125" t="s">
        <v>3825</v>
      </c>
      <c r="E1125" t="s">
        <v>3476</v>
      </c>
      <c r="F1125">
        <v>30518</v>
      </c>
      <c r="G1125" t="s">
        <v>5663</v>
      </c>
      <c r="H1125">
        <v>34.135232569999999</v>
      </c>
      <c r="I1125">
        <v>-83.974788790000005</v>
      </c>
      <c r="J1125" t="s">
        <v>801</v>
      </c>
      <c r="K1125" t="s">
        <v>802</v>
      </c>
      <c r="L1125" t="s">
        <v>802</v>
      </c>
      <c r="M1125" t="s">
        <v>802</v>
      </c>
      <c r="N1125" t="s">
        <v>802</v>
      </c>
      <c r="O1125" t="s">
        <v>802</v>
      </c>
      <c r="P1125" t="s">
        <v>802</v>
      </c>
      <c r="Q1125" t="s">
        <v>801</v>
      </c>
      <c r="R1125" t="s">
        <v>802</v>
      </c>
      <c r="S1125" t="s">
        <v>802</v>
      </c>
      <c r="T1125" t="s">
        <v>802</v>
      </c>
      <c r="U1125" t="s">
        <v>802</v>
      </c>
      <c r="V1125" t="s">
        <v>802</v>
      </c>
      <c r="W1125" t="s">
        <v>802</v>
      </c>
      <c r="X1125">
        <v>4</v>
      </c>
      <c r="Y1125">
        <v>-9348031.1840000004</v>
      </c>
      <c r="Z1125" s="4" t="s">
        <v>5664</v>
      </c>
    </row>
    <row r="1126" spans="1:26">
      <c r="A1126">
        <v>1125</v>
      </c>
      <c r="B1126" t="s">
        <v>5665</v>
      </c>
      <c r="C1126" t="s">
        <v>5666</v>
      </c>
      <c r="D1126" t="s">
        <v>4487</v>
      </c>
      <c r="E1126" t="s">
        <v>3476</v>
      </c>
      <c r="F1126">
        <v>30106</v>
      </c>
      <c r="G1126" t="s">
        <v>5667</v>
      </c>
      <c r="H1126">
        <v>33.837424470000002</v>
      </c>
      <c r="I1126">
        <v>-84.663064079999998</v>
      </c>
      <c r="J1126" t="s">
        <v>801</v>
      </c>
      <c r="K1126" t="s">
        <v>802</v>
      </c>
      <c r="L1126" t="s">
        <v>802</v>
      </c>
      <c r="M1126" t="s">
        <v>802</v>
      </c>
      <c r="N1126" t="s">
        <v>802</v>
      </c>
      <c r="O1126" t="s">
        <v>802</v>
      </c>
      <c r="P1126" t="s">
        <v>802</v>
      </c>
      <c r="Q1126" t="s">
        <v>802</v>
      </c>
      <c r="R1126" t="s">
        <v>802</v>
      </c>
      <c r="S1126" t="s">
        <v>802</v>
      </c>
      <c r="T1126" t="s">
        <v>801</v>
      </c>
      <c r="U1126" t="s">
        <v>802</v>
      </c>
      <c r="V1126" t="s">
        <v>802</v>
      </c>
      <c r="W1126" t="s">
        <v>802</v>
      </c>
      <c r="X1126">
        <v>4</v>
      </c>
      <c r="Y1126">
        <v>-9424649.6600000001</v>
      </c>
      <c r="Z1126" s="4" t="s">
        <v>5668</v>
      </c>
    </row>
    <row r="1127" spans="1:26">
      <c r="A1127">
        <v>1126</v>
      </c>
      <c r="B1127" t="s">
        <v>5669</v>
      </c>
      <c r="C1127" t="s">
        <v>5670</v>
      </c>
      <c r="D1127" t="s">
        <v>3744</v>
      </c>
      <c r="E1127" t="s">
        <v>3476</v>
      </c>
      <c r="F1127">
        <v>30911</v>
      </c>
      <c r="G1127" t="s">
        <v>5671</v>
      </c>
      <c r="H1127">
        <v>33.352736669999999</v>
      </c>
      <c r="I1127">
        <v>-82.144026260000004</v>
      </c>
      <c r="J1127" t="s">
        <v>802</v>
      </c>
      <c r="K1127" t="s">
        <v>801</v>
      </c>
      <c r="L1127" t="s">
        <v>802</v>
      </c>
      <c r="M1127" t="s">
        <v>802</v>
      </c>
      <c r="N1127" t="s">
        <v>802</v>
      </c>
      <c r="O1127" t="s">
        <v>802</v>
      </c>
      <c r="P1127" t="s">
        <v>802</v>
      </c>
      <c r="Q1127" t="s">
        <v>802</v>
      </c>
      <c r="R1127" t="s">
        <v>802</v>
      </c>
      <c r="S1127" t="s">
        <v>802</v>
      </c>
      <c r="T1127" t="s">
        <v>802</v>
      </c>
      <c r="U1127" t="s">
        <v>802</v>
      </c>
      <c r="V1127" t="s">
        <v>802</v>
      </c>
      <c r="W1127" t="s">
        <v>801</v>
      </c>
      <c r="X1127">
        <v>4</v>
      </c>
      <c r="Y1127">
        <v>-9144231.568</v>
      </c>
      <c r="Z1127" s="4" t="s">
        <v>5672</v>
      </c>
    </row>
    <row r="1128" spans="1:26">
      <c r="A1128">
        <v>1127</v>
      </c>
      <c r="B1128" t="s">
        <v>5673</v>
      </c>
      <c r="C1128" t="s">
        <v>5674</v>
      </c>
      <c r="D1128" t="s">
        <v>5675</v>
      </c>
      <c r="E1128" t="s">
        <v>3476</v>
      </c>
      <c r="F1128">
        <v>30805</v>
      </c>
      <c r="G1128" t="s">
        <v>5676</v>
      </c>
      <c r="H1128">
        <v>33.352736669999999</v>
      </c>
      <c r="I1128">
        <v>-82.144026260000004</v>
      </c>
      <c r="J1128" t="s">
        <v>802</v>
      </c>
      <c r="K1128" t="s">
        <v>801</v>
      </c>
      <c r="L1128" t="s">
        <v>802</v>
      </c>
      <c r="M1128" t="s">
        <v>802</v>
      </c>
      <c r="N1128" t="s">
        <v>802</v>
      </c>
      <c r="O1128" t="s">
        <v>802</v>
      </c>
      <c r="P1128" t="s">
        <v>802</v>
      </c>
      <c r="Q1128" t="s">
        <v>802</v>
      </c>
      <c r="R1128" t="s">
        <v>802</v>
      </c>
      <c r="S1128" t="s">
        <v>802</v>
      </c>
      <c r="T1128" t="s">
        <v>802</v>
      </c>
      <c r="U1128" t="s">
        <v>802</v>
      </c>
      <c r="V1128" t="s">
        <v>802</v>
      </c>
      <c r="W1128" t="s">
        <v>801</v>
      </c>
      <c r="X1128">
        <v>4</v>
      </c>
      <c r="Y1128">
        <v>-9144231.568</v>
      </c>
      <c r="Z1128" s="4" t="s">
        <v>5672</v>
      </c>
    </row>
    <row r="1129" spans="1:26">
      <c r="A1129">
        <v>1128</v>
      </c>
      <c r="B1129" t="s">
        <v>5677</v>
      </c>
      <c r="C1129" t="s">
        <v>5678</v>
      </c>
      <c r="D1129" t="s">
        <v>3628</v>
      </c>
      <c r="E1129" t="s">
        <v>3476</v>
      </c>
      <c r="F1129">
        <v>30214</v>
      </c>
      <c r="G1129" t="s">
        <v>5679</v>
      </c>
      <c r="H1129">
        <v>33.474059269999998</v>
      </c>
      <c r="I1129">
        <v>-84.438218660000004</v>
      </c>
      <c r="J1129" t="s">
        <v>801</v>
      </c>
      <c r="K1129" t="s">
        <v>802</v>
      </c>
      <c r="L1129" t="s">
        <v>802</v>
      </c>
      <c r="M1129" t="s">
        <v>802</v>
      </c>
      <c r="N1129" t="s">
        <v>801</v>
      </c>
      <c r="O1129" t="s">
        <v>802</v>
      </c>
      <c r="P1129" t="s">
        <v>802</v>
      </c>
      <c r="Q1129" t="s">
        <v>802</v>
      </c>
      <c r="R1129" t="s">
        <v>802</v>
      </c>
      <c r="S1129" t="s">
        <v>802</v>
      </c>
      <c r="T1129" t="s">
        <v>802</v>
      </c>
      <c r="U1129" t="s">
        <v>802</v>
      </c>
      <c r="V1129" t="s">
        <v>802</v>
      </c>
      <c r="W1129" t="s">
        <v>802</v>
      </c>
      <c r="X1129">
        <v>4</v>
      </c>
      <c r="Y1129">
        <v>-9399619.9719999991</v>
      </c>
      <c r="Z1129" s="4" t="s">
        <v>5680</v>
      </c>
    </row>
    <row r="1130" spans="1:26">
      <c r="A1130">
        <v>1129</v>
      </c>
      <c r="B1130" t="s">
        <v>5681</v>
      </c>
      <c r="C1130" t="s">
        <v>5682</v>
      </c>
      <c r="D1130" t="s">
        <v>3501</v>
      </c>
      <c r="E1130" t="s">
        <v>3476</v>
      </c>
      <c r="F1130">
        <v>39828</v>
      </c>
      <c r="G1130" t="s">
        <v>5683</v>
      </c>
      <c r="H1130">
        <v>30.821949409999998</v>
      </c>
      <c r="I1130">
        <v>-84.247937179999994</v>
      </c>
      <c r="J1130" t="s">
        <v>801</v>
      </c>
      <c r="K1130" t="s">
        <v>802</v>
      </c>
      <c r="L1130" t="s">
        <v>802</v>
      </c>
      <c r="M1130" t="s">
        <v>802</v>
      </c>
      <c r="N1130" t="s">
        <v>802</v>
      </c>
      <c r="O1130" t="s">
        <v>802</v>
      </c>
      <c r="P1130" t="s">
        <v>802</v>
      </c>
      <c r="Q1130" t="s">
        <v>801</v>
      </c>
      <c r="R1130" t="s">
        <v>802</v>
      </c>
      <c r="S1130" t="s">
        <v>802</v>
      </c>
      <c r="T1130" t="s">
        <v>802</v>
      </c>
      <c r="U1130" t="s">
        <v>802</v>
      </c>
      <c r="V1130" t="s">
        <v>802</v>
      </c>
      <c r="W1130" t="s">
        <v>802</v>
      </c>
      <c r="X1130">
        <v>4</v>
      </c>
      <c r="Y1130">
        <v>-9378437.9149999991</v>
      </c>
      <c r="Z1130" s="4" t="s">
        <v>5684</v>
      </c>
    </row>
    <row r="1131" spans="1:26">
      <c r="A1131">
        <v>1130</v>
      </c>
      <c r="B1131" t="s">
        <v>5685</v>
      </c>
      <c r="C1131" t="s">
        <v>5686</v>
      </c>
      <c r="D1131" t="s">
        <v>3576</v>
      </c>
      <c r="E1131" t="s">
        <v>3476</v>
      </c>
      <c r="F1131">
        <v>31601</v>
      </c>
      <c r="G1131" t="s">
        <v>5687</v>
      </c>
      <c r="H1131">
        <v>30.818577999999999</v>
      </c>
      <c r="I1131">
        <v>-83.253478110000003</v>
      </c>
      <c r="J1131" t="s">
        <v>801</v>
      </c>
      <c r="K1131" t="s">
        <v>802</v>
      </c>
      <c r="L1131" t="s">
        <v>802</v>
      </c>
      <c r="M1131" t="s">
        <v>802</v>
      </c>
      <c r="N1131" t="s">
        <v>802</v>
      </c>
      <c r="O1131" t="s">
        <v>802</v>
      </c>
      <c r="P1131" t="s">
        <v>802</v>
      </c>
      <c r="Q1131" t="s">
        <v>801</v>
      </c>
      <c r="R1131" t="s">
        <v>802</v>
      </c>
      <c r="S1131" t="s">
        <v>802</v>
      </c>
      <c r="T1131" t="s">
        <v>802</v>
      </c>
      <c r="U1131" t="s">
        <v>802</v>
      </c>
      <c r="V1131" t="s">
        <v>802</v>
      </c>
      <c r="W1131" t="s">
        <v>802</v>
      </c>
      <c r="X1131">
        <v>4</v>
      </c>
      <c r="Y1131">
        <v>-9267735.2060000002</v>
      </c>
      <c r="Z1131" s="4" t="s">
        <v>5688</v>
      </c>
    </row>
    <row r="1132" spans="1:26">
      <c r="A1132">
        <v>1131</v>
      </c>
      <c r="B1132" t="s">
        <v>5689</v>
      </c>
      <c r="C1132" t="s">
        <v>5690</v>
      </c>
      <c r="D1132" t="s">
        <v>3638</v>
      </c>
      <c r="E1132" t="s">
        <v>3476</v>
      </c>
      <c r="F1132">
        <v>30012</v>
      </c>
      <c r="G1132" t="s">
        <v>5691</v>
      </c>
      <c r="H1132">
        <v>33.680673730000002</v>
      </c>
      <c r="I1132">
        <v>-83.992408949999998</v>
      </c>
      <c r="J1132" t="s">
        <v>801</v>
      </c>
      <c r="K1132" t="s">
        <v>802</v>
      </c>
      <c r="L1132" t="s">
        <v>802</v>
      </c>
      <c r="M1132" t="s">
        <v>802</v>
      </c>
      <c r="N1132" t="s">
        <v>802</v>
      </c>
      <c r="O1132" t="s">
        <v>801</v>
      </c>
      <c r="P1132" t="s">
        <v>802</v>
      </c>
      <c r="Q1132" t="s">
        <v>801</v>
      </c>
      <c r="R1132" t="s">
        <v>802</v>
      </c>
      <c r="S1132" t="s">
        <v>802</v>
      </c>
      <c r="T1132" t="s">
        <v>802</v>
      </c>
      <c r="U1132" t="s">
        <v>802</v>
      </c>
      <c r="V1132" t="s">
        <v>802</v>
      </c>
      <c r="W1132" t="s">
        <v>802</v>
      </c>
      <c r="X1132">
        <v>4</v>
      </c>
      <c r="Y1132">
        <v>-9349992.6500000004</v>
      </c>
      <c r="Z1132" s="4" t="s">
        <v>5692</v>
      </c>
    </row>
    <row r="1133" spans="1:26">
      <c r="A1133">
        <v>1132</v>
      </c>
      <c r="B1133" t="s">
        <v>5693</v>
      </c>
      <c r="C1133" t="s">
        <v>5694</v>
      </c>
      <c r="D1133" t="s">
        <v>3638</v>
      </c>
      <c r="E1133" t="s">
        <v>3476</v>
      </c>
      <c r="F1133">
        <v>30013</v>
      </c>
      <c r="G1133" t="s">
        <v>5695</v>
      </c>
      <c r="H1133">
        <v>33.667157349999997</v>
      </c>
      <c r="I1133">
        <v>-83.990319009999993</v>
      </c>
      <c r="J1133" t="s">
        <v>801</v>
      </c>
      <c r="K1133" t="s">
        <v>802</v>
      </c>
      <c r="L1133" t="s">
        <v>802</v>
      </c>
      <c r="M1133" t="s">
        <v>802</v>
      </c>
      <c r="N1133" t="s">
        <v>802</v>
      </c>
      <c r="O1133" t="s">
        <v>802</v>
      </c>
      <c r="P1133" t="s">
        <v>802</v>
      </c>
      <c r="Q1133" t="s">
        <v>801</v>
      </c>
      <c r="R1133" t="s">
        <v>802</v>
      </c>
      <c r="S1133" t="s">
        <v>802</v>
      </c>
      <c r="T1133" t="s">
        <v>802</v>
      </c>
      <c r="U1133" t="s">
        <v>802</v>
      </c>
      <c r="V1133" t="s">
        <v>802</v>
      </c>
      <c r="W1133" t="s">
        <v>802</v>
      </c>
      <c r="X1133">
        <v>4</v>
      </c>
      <c r="Y1133">
        <v>-9349759.9979999997</v>
      </c>
      <c r="Z1133" s="4" t="s">
        <v>5696</v>
      </c>
    </row>
    <row r="1134" spans="1:26">
      <c r="A1134">
        <v>1133</v>
      </c>
      <c r="B1134" t="s">
        <v>5697</v>
      </c>
      <c r="C1134" t="s">
        <v>5698</v>
      </c>
      <c r="D1134" t="s">
        <v>5508</v>
      </c>
      <c r="E1134" t="s">
        <v>3476</v>
      </c>
      <c r="F1134">
        <v>30153</v>
      </c>
      <c r="G1134" t="s">
        <v>5699</v>
      </c>
      <c r="H1134">
        <v>33.966788829999999</v>
      </c>
      <c r="I1134">
        <v>-85.019040340000004</v>
      </c>
      <c r="J1134" t="s">
        <v>801</v>
      </c>
      <c r="K1134" t="s">
        <v>802</v>
      </c>
      <c r="L1134" t="s">
        <v>802</v>
      </c>
      <c r="M1134" t="s">
        <v>802</v>
      </c>
      <c r="N1134" t="s">
        <v>802</v>
      </c>
      <c r="O1134" t="s">
        <v>802</v>
      </c>
      <c r="P1134" t="s">
        <v>802</v>
      </c>
      <c r="Q1134" t="s">
        <v>801</v>
      </c>
      <c r="R1134" t="s">
        <v>802</v>
      </c>
      <c r="S1134" t="s">
        <v>802</v>
      </c>
      <c r="T1134" t="s">
        <v>802</v>
      </c>
      <c r="U1134" t="s">
        <v>802</v>
      </c>
      <c r="V1134" t="s">
        <v>802</v>
      </c>
      <c r="W1134" t="s">
        <v>802</v>
      </c>
      <c r="X1134">
        <v>4</v>
      </c>
      <c r="Y1134">
        <v>-9464276.7679999992</v>
      </c>
      <c r="Z1134" s="4" t="s">
        <v>5700</v>
      </c>
    </row>
    <row r="1135" spans="1:26">
      <c r="A1135">
        <v>1134</v>
      </c>
      <c r="B1135" t="s">
        <v>5701</v>
      </c>
      <c r="C1135" t="s">
        <v>5702</v>
      </c>
      <c r="D1135" t="s">
        <v>3557</v>
      </c>
      <c r="E1135" t="s">
        <v>3476</v>
      </c>
      <c r="F1135">
        <v>30058</v>
      </c>
      <c r="G1135" t="s">
        <v>1776</v>
      </c>
      <c r="H1135">
        <v>33.73629794</v>
      </c>
      <c r="I1135">
        <v>-84.103710269999993</v>
      </c>
      <c r="J1135" t="s">
        <v>802</v>
      </c>
      <c r="K1135" t="s">
        <v>801</v>
      </c>
      <c r="L1135" t="s">
        <v>802</v>
      </c>
      <c r="M1135" t="s">
        <v>802</v>
      </c>
      <c r="N1135" t="s">
        <v>802</v>
      </c>
      <c r="O1135" t="s">
        <v>802</v>
      </c>
      <c r="P1135" t="s">
        <v>802</v>
      </c>
      <c r="Q1135" t="s">
        <v>802</v>
      </c>
      <c r="R1135" t="s">
        <v>802</v>
      </c>
      <c r="S1135" t="s">
        <v>802</v>
      </c>
      <c r="T1135" t="s">
        <v>802</v>
      </c>
      <c r="U1135" t="s">
        <v>801</v>
      </c>
      <c r="V1135" t="s">
        <v>802</v>
      </c>
      <c r="W1135" t="s">
        <v>802</v>
      </c>
      <c r="X1135">
        <v>4</v>
      </c>
      <c r="Y1135">
        <v>-9362382.6600000001</v>
      </c>
      <c r="Z1135" s="4" t="s">
        <v>5703</v>
      </c>
    </row>
    <row r="1136" spans="1:26">
      <c r="A1136">
        <v>1135</v>
      </c>
      <c r="B1136" t="s">
        <v>5704</v>
      </c>
      <c r="C1136" t="s">
        <v>5705</v>
      </c>
      <c r="D1136" t="s">
        <v>5706</v>
      </c>
      <c r="E1136" t="s">
        <v>3476</v>
      </c>
      <c r="F1136">
        <v>30453</v>
      </c>
      <c r="G1136" t="s">
        <v>5707</v>
      </c>
      <c r="H1136">
        <v>32.002658340000004</v>
      </c>
      <c r="I1136">
        <v>-82.181306059999997</v>
      </c>
      <c r="J1136" t="s">
        <v>801</v>
      </c>
      <c r="K1136" t="s">
        <v>802</v>
      </c>
      <c r="L1136" t="s">
        <v>802</v>
      </c>
      <c r="M1136" t="s">
        <v>801</v>
      </c>
      <c r="N1136" t="s">
        <v>802</v>
      </c>
      <c r="O1136" t="s">
        <v>802</v>
      </c>
      <c r="P1136" t="s">
        <v>802</v>
      </c>
      <c r="Q1136" t="s">
        <v>802</v>
      </c>
      <c r="R1136" t="s">
        <v>802</v>
      </c>
      <c r="S1136" t="s">
        <v>802</v>
      </c>
      <c r="T1136" t="s">
        <v>802</v>
      </c>
      <c r="U1136" t="s">
        <v>802</v>
      </c>
      <c r="V1136" t="s">
        <v>802</v>
      </c>
      <c r="W1136" t="s">
        <v>802</v>
      </c>
      <c r="X1136">
        <v>4</v>
      </c>
      <c r="Y1136">
        <v>-9148381.5299999993</v>
      </c>
      <c r="Z1136" s="4" t="s">
        <v>5708</v>
      </c>
    </row>
    <row r="1137" spans="1:26">
      <c r="A1137">
        <v>1136</v>
      </c>
      <c r="B1137" t="s">
        <v>5709</v>
      </c>
      <c r="C1137" t="s">
        <v>5710</v>
      </c>
      <c r="D1137" t="s">
        <v>4528</v>
      </c>
      <c r="E1137" t="s">
        <v>3476</v>
      </c>
      <c r="F1137">
        <v>30161</v>
      </c>
      <c r="G1137" t="s">
        <v>4529</v>
      </c>
      <c r="H1137">
        <v>34.195609019999999</v>
      </c>
      <c r="I1137">
        <v>-85.215623059999999</v>
      </c>
      <c r="J1137" t="s">
        <v>802</v>
      </c>
      <c r="K1137" t="s">
        <v>801</v>
      </c>
      <c r="L1137" t="s">
        <v>802</v>
      </c>
      <c r="M1137" t="s">
        <v>802</v>
      </c>
      <c r="N1137" t="s">
        <v>802</v>
      </c>
      <c r="O1137" t="s">
        <v>802</v>
      </c>
      <c r="P1137" t="s">
        <v>802</v>
      </c>
      <c r="Q1137" t="s">
        <v>802</v>
      </c>
      <c r="R1137" t="s">
        <v>802</v>
      </c>
      <c r="S1137" t="s">
        <v>802</v>
      </c>
      <c r="T1137" t="s">
        <v>802</v>
      </c>
      <c r="U1137" t="s">
        <v>802</v>
      </c>
      <c r="V1137" t="s">
        <v>802</v>
      </c>
      <c r="W1137" t="s">
        <v>801</v>
      </c>
      <c r="X1137">
        <v>4</v>
      </c>
      <c r="Y1137">
        <v>-9486160.2640000004</v>
      </c>
      <c r="Z1137" s="4" t="s">
        <v>4530</v>
      </c>
    </row>
    <row r="1138" spans="1:26">
      <c r="A1138">
        <v>1137</v>
      </c>
      <c r="B1138" t="s">
        <v>5711</v>
      </c>
      <c r="C1138" t="s">
        <v>5712</v>
      </c>
      <c r="D1138" t="s">
        <v>5713</v>
      </c>
      <c r="E1138" t="s">
        <v>3476</v>
      </c>
      <c r="F1138">
        <v>30248</v>
      </c>
      <c r="G1138" t="s">
        <v>5714</v>
      </c>
      <c r="H1138">
        <v>33.373943009999998</v>
      </c>
      <c r="I1138">
        <v>-84.124400960000003</v>
      </c>
      <c r="J1138" t="s">
        <v>801</v>
      </c>
      <c r="K1138" t="s">
        <v>802</v>
      </c>
      <c r="L1138" t="s">
        <v>802</v>
      </c>
      <c r="M1138" t="s">
        <v>802</v>
      </c>
      <c r="N1138" t="s">
        <v>802</v>
      </c>
      <c r="O1138" t="s">
        <v>802</v>
      </c>
      <c r="P1138" t="s">
        <v>802</v>
      </c>
      <c r="Q1138" t="s">
        <v>801</v>
      </c>
      <c r="R1138" t="s">
        <v>802</v>
      </c>
      <c r="S1138" t="s">
        <v>802</v>
      </c>
      <c r="T1138" t="s">
        <v>802</v>
      </c>
      <c r="U1138" t="s">
        <v>802</v>
      </c>
      <c r="V1138" t="s">
        <v>802</v>
      </c>
      <c r="W1138" t="s">
        <v>802</v>
      </c>
      <c r="X1138">
        <v>4</v>
      </c>
      <c r="Y1138">
        <v>-9364685.9350000005</v>
      </c>
      <c r="Z1138" s="4" t="s">
        <v>5715</v>
      </c>
    </row>
    <row r="1139" spans="1:26">
      <c r="A1139">
        <v>1138</v>
      </c>
      <c r="B1139" t="s">
        <v>5716</v>
      </c>
      <c r="C1139" t="s">
        <v>5717</v>
      </c>
      <c r="D1139" t="s">
        <v>3653</v>
      </c>
      <c r="E1139" t="s">
        <v>3476</v>
      </c>
      <c r="F1139">
        <v>30326</v>
      </c>
      <c r="G1139" t="s">
        <v>5718</v>
      </c>
      <c r="H1139">
        <v>33.849083640000003</v>
      </c>
      <c r="I1139">
        <v>-84.363914769999994</v>
      </c>
      <c r="J1139" t="s">
        <v>801</v>
      </c>
      <c r="K1139" t="s">
        <v>802</v>
      </c>
      <c r="L1139" t="s">
        <v>802</v>
      </c>
      <c r="M1139" t="s">
        <v>802</v>
      </c>
      <c r="N1139" t="s">
        <v>801</v>
      </c>
      <c r="O1139" t="s">
        <v>802</v>
      </c>
      <c r="P1139" t="s">
        <v>802</v>
      </c>
      <c r="Q1139" t="s">
        <v>802</v>
      </c>
      <c r="R1139" t="s">
        <v>802</v>
      </c>
      <c r="S1139" t="s">
        <v>802</v>
      </c>
      <c r="T1139" t="s">
        <v>802</v>
      </c>
      <c r="U1139" t="s">
        <v>802</v>
      </c>
      <c r="V1139" t="s">
        <v>802</v>
      </c>
      <c r="W1139" t="s">
        <v>802</v>
      </c>
      <c r="X1139">
        <v>4</v>
      </c>
      <c r="Y1139">
        <v>-9391348.5010000002</v>
      </c>
      <c r="Z1139">
        <v>4008556.4679999999</v>
      </c>
    </row>
    <row r="1140" spans="1:26">
      <c r="A1140">
        <v>1139</v>
      </c>
      <c r="B1140" t="s">
        <v>5719</v>
      </c>
      <c r="C1140" t="s">
        <v>5720</v>
      </c>
      <c r="D1140" t="s">
        <v>3653</v>
      </c>
      <c r="E1140" t="s">
        <v>3476</v>
      </c>
      <c r="F1140">
        <v>30349</v>
      </c>
      <c r="G1140" t="s">
        <v>5721</v>
      </c>
      <c r="H1140">
        <v>33.621882229999997</v>
      </c>
      <c r="I1140">
        <v>-84.545250490000001</v>
      </c>
      <c r="J1140" t="s">
        <v>801</v>
      </c>
      <c r="K1140" t="s">
        <v>802</v>
      </c>
      <c r="L1140" t="s">
        <v>802</v>
      </c>
      <c r="M1140" t="s">
        <v>802</v>
      </c>
      <c r="N1140" t="s">
        <v>802</v>
      </c>
      <c r="O1140" t="s">
        <v>801</v>
      </c>
      <c r="P1140" t="s">
        <v>802</v>
      </c>
      <c r="Q1140" t="s">
        <v>802</v>
      </c>
      <c r="R1140" t="s">
        <v>802</v>
      </c>
      <c r="S1140" t="s">
        <v>802</v>
      </c>
      <c r="T1140" t="s">
        <v>802</v>
      </c>
      <c r="U1140" t="s">
        <v>802</v>
      </c>
      <c r="V1140" t="s">
        <v>802</v>
      </c>
      <c r="W1140" t="s">
        <v>802</v>
      </c>
      <c r="X1140">
        <v>4</v>
      </c>
      <c r="Y1140">
        <v>-9411534.7060000002</v>
      </c>
      <c r="Z1140" s="4" t="s">
        <v>5722</v>
      </c>
    </row>
    <row r="1141" spans="1:26">
      <c r="A1141">
        <v>1140</v>
      </c>
      <c r="B1141" t="s">
        <v>5723</v>
      </c>
      <c r="C1141" t="s">
        <v>5724</v>
      </c>
      <c r="D1141" t="s">
        <v>3866</v>
      </c>
      <c r="E1141" t="s">
        <v>3476</v>
      </c>
      <c r="F1141">
        <v>30046</v>
      </c>
      <c r="G1141" t="s">
        <v>5725</v>
      </c>
      <c r="H1141">
        <v>33.960735880000001</v>
      </c>
      <c r="I1141">
        <v>-83.994077070000003</v>
      </c>
      <c r="J1141" t="s">
        <v>801</v>
      </c>
      <c r="K1141" t="s">
        <v>802</v>
      </c>
      <c r="L1141" t="s">
        <v>802</v>
      </c>
      <c r="M1141" t="s">
        <v>802</v>
      </c>
      <c r="N1141" t="s">
        <v>802</v>
      </c>
      <c r="O1141" t="s">
        <v>802</v>
      </c>
      <c r="P1141" t="s">
        <v>802</v>
      </c>
      <c r="Q1141" t="s">
        <v>802</v>
      </c>
      <c r="R1141" t="s">
        <v>802</v>
      </c>
      <c r="S1141" t="s">
        <v>801</v>
      </c>
      <c r="T1141" t="s">
        <v>802</v>
      </c>
      <c r="U1141" t="s">
        <v>802</v>
      </c>
      <c r="V1141" t="s">
        <v>802</v>
      </c>
      <c r="W1141" t="s">
        <v>802</v>
      </c>
      <c r="X1141">
        <v>4</v>
      </c>
      <c r="Y1141">
        <v>-9350178.3460000008</v>
      </c>
      <c r="Z1141" s="4" t="s">
        <v>5726</v>
      </c>
    </row>
    <row r="1142" spans="1:26">
      <c r="A1142">
        <v>1141</v>
      </c>
      <c r="B1142" t="s">
        <v>5727</v>
      </c>
      <c r="C1142" t="s">
        <v>5728</v>
      </c>
      <c r="D1142" t="s">
        <v>5729</v>
      </c>
      <c r="E1142" t="s">
        <v>3476</v>
      </c>
      <c r="F1142">
        <v>30517</v>
      </c>
      <c r="G1142" t="s">
        <v>5730</v>
      </c>
      <c r="H1142">
        <v>34.110489510000001</v>
      </c>
      <c r="I1142">
        <v>-83.834875030000006</v>
      </c>
      <c r="J1142" t="s">
        <v>801</v>
      </c>
      <c r="K1142" t="s">
        <v>802</v>
      </c>
      <c r="L1142" t="s">
        <v>802</v>
      </c>
      <c r="M1142" t="s">
        <v>802</v>
      </c>
      <c r="N1142" t="s">
        <v>801</v>
      </c>
      <c r="O1142" t="s">
        <v>802</v>
      </c>
      <c r="P1142" t="s">
        <v>802</v>
      </c>
      <c r="Q1142" t="s">
        <v>802</v>
      </c>
      <c r="R1142" t="s">
        <v>802</v>
      </c>
      <c r="S1142" t="s">
        <v>802</v>
      </c>
      <c r="T1142" t="s">
        <v>802</v>
      </c>
      <c r="U1142" t="s">
        <v>802</v>
      </c>
      <c r="V1142" t="s">
        <v>802</v>
      </c>
      <c r="W1142" t="s">
        <v>802</v>
      </c>
      <c r="X1142">
        <v>4</v>
      </c>
      <c r="Y1142">
        <v>-9332456.0510000009</v>
      </c>
      <c r="Z1142" s="4" t="s">
        <v>5731</v>
      </c>
    </row>
    <row r="1143" spans="1:26">
      <c r="A1143">
        <v>1142</v>
      </c>
      <c r="B1143" t="s">
        <v>5732</v>
      </c>
      <c r="C1143" t="s">
        <v>5733</v>
      </c>
      <c r="D1143" t="s">
        <v>3557</v>
      </c>
      <c r="E1143" t="s">
        <v>3476</v>
      </c>
      <c r="F1143">
        <v>30058</v>
      </c>
      <c r="G1143" t="s">
        <v>5734</v>
      </c>
      <c r="H1143">
        <v>33.732857439999997</v>
      </c>
      <c r="I1143">
        <v>-84.111835650000003</v>
      </c>
      <c r="J1143" t="s">
        <v>801</v>
      </c>
      <c r="K1143" t="s">
        <v>802</v>
      </c>
      <c r="L1143" t="s">
        <v>802</v>
      </c>
      <c r="M1143" t="s">
        <v>802</v>
      </c>
      <c r="N1143" t="s">
        <v>802</v>
      </c>
      <c r="O1143" t="s">
        <v>802</v>
      </c>
      <c r="P1143" t="s">
        <v>802</v>
      </c>
      <c r="Q1143" t="s">
        <v>802</v>
      </c>
      <c r="R1143" t="s">
        <v>802</v>
      </c>
      <c r="S1143" t="s">
        <v>802</v>
      </c>
      <c r="T1143" t="s">
        <v>801</v>
      </c>
      <c r="U1143" t="s">
        <v>802</v>
      </c>
      <c r="V1143" t="s">
        <v>802</v>
      </c>
      <c r="W1143" t="s">
        <v>802</v>
      </c>
      <c r="X1143">
        <v>4</v>
      </c>
      <c r="Y1143">
        <v>-9363287.1730000004</v>
      </c>
      <c r="Z1143" s="4" t="s">
        <v>5735</v>
      </c>
    </row>
    <row r="1144" spans="1:26">
      <c r="A1144">
        <v>1143</v>
      </c>
      <c r="B1144" t="s">
        <v>5736</v>
      </c>
      <c r="C1144" t="s">
        <v>5737</v>
      </c>
      <c r="D1144" t="s">
        <v>3835</v>
      </c>
      <c r="E1144" t="s">
        <v>3476</v>
      </c>
      <c r="F1144">
        <v>30344</v>
      </c>
      <c r="G1144" t="s">
        <v>5297</v>
      </c>
      <c r="H1144">
        <v>33.668549349999999</v>
      </c>
      <c r="I1144">
        <v>-84.433609579999995</v>
      </c>
      <c r="J1144" t="s">
        <v>801</v>
      </c>
      <c r="K1144" t="s">
        <v>802</v>
      </c>
      <c r="L1144" t="s">
        <v>802</v>
      </c>
      <c r="M1144" t="s">
        <v>802</v>
      </c>
      <c r="N1144" t="s">
        <v>802</v>
      </c>
      <c r="O1144" t="s">
        <v>802</v>
      </c>
      <c r="P1144" t="s">
        <v>802</v>
      </c>
      <c r="Q1144" t="s">
        <v>801</v>
      </c>
      <c r="R1144" t="s">
        <v>802</v>
      </c>
      <c r="S1144" t="s">
        <v>802</v>
      </c>
      <c r="T1144" t="s">
        <v>802</v>
      </c>
      <c r="U1144" t="s">
        <v>802</v>
      </c>
      <c r="V1144" t="s">
        <v>802</v>
      </c>
      <c r="W1144" t="s">
        <v>802</v>
      </c>
      <c r="X1144">
        <v>4</v>
      </c>
      <c r="Y1144">
        <v>-9399106.8929999992</v>
      </c>
      <c r="Z1144" s="4" t="s">
        <v>5298</v>
      </c>
    </row>
    <row r="1145" spans="1:26">
      <c r="A1145">
        <v>1144</v>
      </c>
      <c r="B1145" t="s">
        <v>5738</v>
      </c>
      <c r="C1145" t="s">
        <v>5739</v>
      </c>
      <c r="D1145" t="s">
        <v>1203</v>
      </c>
      <c r="E1145" t="s">
        <v>3476</v>
      </c>
      <c r="F1145">
        <v>30501</v>
      </c>
      <c r="G1145" t="s">
        <v>3858</v>
      </c>
      <c r="H1145">
        <v>34.294063190000003</v>
      </c>
      <c r="I1145">
        <v>-83.813736320000004</v>
      </c>
      <c r="J1145" t="s">
        <v>801</v>
      </c>
      <c r="K1145" t="s">
        <v>802</v>
      </c>
      <c r="L1145" t="s">
        <v>802</v>
      </c>
      <c r="M1145" t="s">
        <v>802</v>
      </c>
      <c r="N1145" t="s">
        <v>802</v>
      </c>
      <c r="O1145" t="s">
        <v>802</v>
      </c>
      <c r="P1145" t="s">
        <v>802</v>
      </c>
      <c r="Q1145" t="s">
        <v>801</v>
      </c>
      <c r="R1145" t="s">
        <v>802</v>
      </c>
      <c r="S1145" t="s">
        <v>802</v>
      </c>
      <c r="T1145" t="s">
        <v>802</v>
      </c>
      <c r="U1145" t="s">
        <v>802</v>
      </c>
      <c r="V1145" t="s">
        <v>802</v>
      </c>
      <c r="W1145" t="s">
        <v>802</v>
      </c>
      <c r="X1145">
        <v>4</v>
      </c>
      <c r="Y1145">
        <v>-9330102.9010000005</v>
      </c>
      <c r="Z1145" s="4" t="s">
        <v>3859</v>
      </c>
    </row>
    <row r="1146" spans="1:26">
      <c r="A1146">
        <v>1145</v>
      </c>
      <c r="B1146" t="s">
        <v>5740</v>
      </c>
      <c r="C1146" t="s">
        <v>5741</v>
      </c>
      <c r="D1146" t="s">
        <v>3585</v>
      </c>
      <c r="E1146" t="s">
        <v>3476</v>
      </c>
      <c r="F1146">
        <v>31206</v>
      </c>
      <c r="G1146" t="s">
        <v>5319</v>
      </c>
      <c r="H1146">
        <v>32.782619390000001</v>
      </c>
      <c r="I1146">
        <v>-83.653954569999996</v>
      </c>
      <c r="J1146" t="s">
        <v>801</v>
      </c>
      <c r="K1146" t="s">
        <v>802</v>
      </c>
      <c r="L1146" t="s">
        <v>802</v>
      </c>
      <c r="M1146" t="s">
        <v>802</v>
      </c>
      <c r="N1146" t="s">
        <v>802</v>
      </c>
      <c r="O1146" t="s">
        <v>802</v>
      </c>
      <c r="P1146" t="s">
        <v>802</v>
      </c>
      <c r="Q1146" t="s">
        <v>801</v>
      </c>
      <c r="R1146" t="s">
        <v>802</v>
      </c>
      <c r="S1146" t="s">
        <v>802</v>
      </c>
      <c r="T1146" t="s">
        <v>802</v>
      </c>
      <c r="U1146" t="s">
        <v>802</v>
      </c>
      <c r="V1146" t="s">
        <v>802</v>
      </c>
      <c r="W1146" t="s">
        <v>802</v>
      </c>
      <c r="X1146">
        <v>4</v>
      </c>
      <c r="Y1146">
        <v>-9312316.0649999995</v>
      </c>
      <c r="Z1146" s="4" t="s">
        <v>5320</v>
      </c>
    </row>
    <row r="1147" spans="1:26">
      <c r="A1147">
        <v>1146</v>
      </c>
      <c r="B1147" t="s">
        <v>5742</v>
      </c>
      <c r="C1147" t="s">
        <v>5073</v>
      </c>
      <c r="D1147" t="s">
        <v>3520</v>
      </c>
      <c r="E1147" t="s">
        <v>3476</v>
      </c>
      <c r="F1147">
        <v>30060</v>
      </c>
      <c r="G1147" t="s">
        <v>3871</v>
      </c>
      <c r="H1147">
        <v>33.977551490000003</v>
      </c>
      <c r="I1147">
        <v>-84.562862690000003</v>
      </c>
      <c r="J1147" t="s">
        <v>801</v>
      </c>
      <c r="K1147" t="s">
        <v>802</v>
      </c>
      <c r="L1147" t="s">
        <v>802</v>
      </c>
      <c r="M1147" t="s">
        <v>802</v>
      </c>
      <c r="N1147" t="s">
        <v>802</v>
      </c>
      <c r="O1147" t="s">
        <v>802</v>
      </c>
      <c r="P1147" t="s">
        <v>802</v>
      </c>
      <c r="Q1147" t="s">
        <v>801</v>
      </c>
      <c r="R1147" t="s">
        <v>802</v>
      </c>
      <c r="S1147" t="s">
        <v>802</v>
      </c>
      <c r="T1147" t="s">
        <v>802</v>
      </c>
      <c r="U1147" t="s">
        <v>802</v>
      </c>
      <c r="V1147" t="s">
        <v>802</v>
      </c>
      <c r="W1147" t="s">
        <v>802</v>
      </c>
      <c r="X1147">
        <v>4</v>
      </c>
      <c r="Y1147">
        <v>-9413495.2890000008</v>
      </c>
      <c r="Z1147" s="4" t="s">
        <v>3872</v>
      </c>
    </row>
    <row r="1148" spans="1:26">
      <c r="A1148">
        <v>1147</v>
      </c>
      <c r="B1148" t="s">
        <v>5743</v>
      </c>
      <c r="C1148" t="s">
        <v>5744</v>
      </c>
      <c r="D1148" t="s">
        <v>4107</v>
      </c>
      <c r="E1148" t="s">
        <v>3476</v>
      </c>
      <c r="F1148">
        <v>30213</v>
      </c>
      <c r="G1148" t="s">
        <v>5745</v>
      </c>
      <c r="H1148">
        <v>33.544297870000001</v>
      </c>
      <c r="I1148">
        <v>-84.612419380000006</v>
      </c>
      <c r="J1148" t="s">
        <v>802</v>
      </c>
      <c r="K1148" t="s">
        <v>801</v>
      </c>
      <c r="L1148" t="s">
        <v>802</v>
      </c>
      <c r="M1148" t="s">
        <v>802</v>
      </c>
      <c r="N1148" t="s">
        <v>802</v>
      </c>
      <c r="O1148" t="s">
        <v>802</v>
      </c>
      <c r="P1148" t="s">
        <v>802</v>
      </c>
      <c r="Q1148" t="s">
        <v>802</v>
      </c>
      <c r="R1148" t="s">
        <v>802</v>
      </c>
      <c r="S1148" t="s">
        <v>802</v>
      </c>
      <c r="T1148" t="s">
        <v>802</v>
      </c>
      <c r="U1148" t="s">
        <v>801</v>
      </c>
      <c r="V1148" t="s">
        <v>802</v>
      </c>
      <c r="W1148" t="s">
        <v>802</v>
      </c>
      <c r="X1148">
        <v>4</v>
      </c>
      <c r="Y1148">
        <v>-9419011.9140000008</v>
      </c>
      <c r="Z1148" s="4" t="s">
        <v>5746</v>
      </c>
    </row>
    <row r="1149" spans="1:26">
      <c r="A1149">
        <v>1148</v>
      </c>
      <c r="B1149" t="s">
        <v>5747</v>
      </c>
      <c r="C1149" t="s">
        <v>5748</v>
      </c>
      <c r="D1149" t="s">
        <v>3653</v>
      </c>
      <c r="E1149" t="s">
        <v>3476</v>
      </c>
      <c r="F1149">
        <v>30341</v>
      </c>
      <c r="G1149" t="s">
        <v>5749</v>
      </c>
      <c r="H1149">
        <v>33.904558000000002</v>
      </c>
      <c r="I1149">
        <v>-84.289642990000004</v>
      </c>
      <c r="J1149" t="s">
        <v>801</v>
      </c>
      <c r="K1149" t="s">
        <v>802</v>
      </c>
      <c r="L1149" t="s">
        <v>802</v>
      </c>
      <c r="M1149" t="s">
        <v>802</v>
      </c>
      <c r="N1149" t="s">
        <v>802</v>
      </c>
      <c r="O1149" t="s">
        <v>802</v>
      </c>
      <c r="P1149" t="s">
        <v>802</v>
      </c>
      <c r="Q1149" t="s">
        <v>802</v>
      </c>
      <c r="R1149" t="s">
        <v>802</v>
      </c>
      <c r="S1149" t="s">
        <v>801</v>
      </c>
      <c r="T1149" t="s">
        <v>802</v>
      </c>
      <c r="U1149" t="s">
        <v>802</v>
      </c>
      <c r="V1149" t="s">
        <v>802</v>
      </c>
      <c r="W1149" t="s">
        <v>802</v>
      </c>
      <c r="X1149">
        <v>4</v>
      </c>
      <c r="Y1149">
        <v>-9383080.602</v>
      </c>
      <c r="Z1149" s="4" t="s">
        <v>5750</v>
      </c>
    </row>
    <row r="1150" spans="1:26">
      <c r="A1150">
        <v>1149</v>
      </c>
      <c r="B1150" t="s">
        <v>5751</v>
      </c>
      <c r="C1150" t="s">
        <v>5752</v>
      </c>
      <c r="D1150" t="s">
        <v>3491</v>
      </c>
      <c r="E1150" t="s">
        <v>3476</v>
      </c>
      <c r="F1150">
        <v>31419</v>
      </c>
      <c r="G1150" t="s">
        <v>5753</v>
      </c>
      <c r="H1150">
        <v>31.996397959999999</v>
      </c>
      <c r="I1150">
        <v>-81.265076859999994</v>
      </c>
      <c r="J1150" t="s">
        <v>801</v>
      </c>
      <c r="K1150" t="s">
        <v>802</v>
      </c>
      <c r="L1150" t="s">
        <v>802</v>
      </c>
      <c r="M1150" t="s">
        <v>802</v>
      </c>
      <c r="N1150" t="s">
        <v>802</v>
      </c>
      <c r="O1150" t="s">
        <v>802</v>
      </c>
      <c r="P1150" t="s">
        <v>802</v>
      </c>
      <c r="Q1150" t="s">
        <v>802</v>
      </c>
      <c r="R1150" t="s">
        <v>802</v>
      </c>
      <c r="S1150" t="s">
        <v>801</v>
      </c>
      <c r="T1150" t="s">
        <v>802</v>
      </c>
      <c r="U1150" t="s">
        <v>802</v>
      </c>
      <c r="V1150" t="s">
        <v>802</v>
      </c>
      <c r="W1150" t="s">
        <v>802</v>
      </c>
      <c r="X1150">
        <v>4</v>
      </c>
      <c r="Y1150">
        <v>-9046387.3330000006</v>
      </c>
      <c r="Z1150" s="4" t="s">
        <v>5754</v>
      </c>
    </row>
    <row r="1151" spans="1:26">
      <c r="A1151">
        <v>1150</v>
      </c>
      <c r="B1151" t="s">
        <v>5755</v>
      </c>
      <c r="C1151" t="s">
        <v>5756</v>
      </c>
      <c r="D1151" t="s">
        <v>3516</v>
      </c>
      <c r="E1151" t="s">
        <v>3476</v>
      </c>
      <c r="F1151">
        <v>31904</v>
      </c>
      <c r="G1151" t="s">
        <v>5757</v>
      </c>
      <c r="H1151">
        <v>32.513493680000003</v>
      </c>
      <c r="I1151">
        <v>-84.968592079999993</v>
      </c>
      <c r="J1151" t="s">
        <v>801</v>
      </c>
      <c r="K1151" t="s">
        <v>802</v>
      </c>
      <c r="L1151" t="s">
        <v>802</v>
      </c>
      <c r="M1151" t="s">
        <v>802</v>
      </c>
      <c r="N1151" t="s">
        <v>802</v>
      </c>
      <c r="O1151" t="s">
        <v>802</v>
      </c>
      <c r="P1151" t="s">
        <v>802</v>
      </c>
      <c r="Q1151" t="s">
        <v>802</v>
      </c>
      <c r="R1151" t="s">
        <v>802</v>
      </c>
      <c r="S1151" t="s">
        <v>802</v>
      </c>
      <c r="T1151" t="s">
        <v>801</v>
      </c>
      <c r="U1151" t="s">
        <v>802</v>
      </c>
      <c r="V1151" t="s">
        <v>802</v>
      </c>
      <c r="W1151" t="s">
        <v>802</v>
      </c>
      <c r="X1151">
        <v>4</v>
      </c>
      <c r="Y1151">
        <v>-9458660.8829999994</v>
      </c>
      <c r="Z1151" s="4" t="s">
        <v>5758</v>
      </c>
    </row>
    <row r="1152" spans="1:26">
      <c r="A1152">
        <v>1151</v>
      </c>
      <c r="B1152" t="s">
        <v>5759</v>
      </c>
      <c r="C1152" t="s">
        <v>5760</v>
      </c>
      <c r="D1152" t="s">
        <v>3576</v>
      </c>
      <c r="E1152" t="s">
        <v>3476</v>
      </c>
      <c r="F1152">
        <v>31601</v>
      </c>
      <c r="G1152" t="s">
        <v>5761</v>
      </c>
      <c r="H1152">
        <v>30.812747300000002</v>
      </c>
      <c r="I1152">
        <v>-83.266419510000006</v>
      </c>
      <c r="J1152" t="s">
        <v>801</v>
      </c>
      <c r="K1152" t="s">
        <v>802</v>
      </c>
      <c r="L1152" t="s">
        <v>802</v>
      </c>
      <c r="M1152" t="s">
        <v>802</v>
      </c>
      <c r="N1152" t="s">
        <v>802</v>
      </c>
      <c r="O1152" t="s">
        <v>802</v>
      </c>
      <c r="P1152" t="s">
        <v>802</v>
      </c>
      <c r="Q1152" t="s">
        <v>801</v>
      </c>
      <c r="R1152" t="s">
        <v>802</v>
      </c>
      <c r="S1152" t="s">
        <v>802</v>
      </c>
      <c r="T1152" t="s">
        <v>801</v>
      </c>
      <c r="U1152" t="s">
        <v>802</v>
      </c>
      <c r="V1152" t="s">
        <v>802</v>
      </c>
      <c r="W1152" t="s">
        <v>802</v>
      </c>
      <c r="X1152">
        <v>4</v>
      </c>
      <c r="Y1152">
        <v>-9269175.8369999994</v>
      </c>
      <c r="Z1152" s="4" t="s">
        <v>5762</v>
      </c>
    </row>
    <row r="1153" spans="1:26">
      <c r="A1153">
        <v>1152</v>
      </c>
      <c r="B1153" t="s">
        <v>5763</v>
      </c>
      <c r="C1153" t="s">
        <v>5764</v>
      </c>
      <c r="D1153" t="s">
        <v>4125</v>
      </c>
      <c r="E1153" t="s">
        <v>3476</v>
      </c>
      <c r="F1153">
        <v>30126</v>
      </c>
      <c r="G1153" t="s">
        <v>5765</v>
      </c>
      <c r="H1153">
        <v>33.818333449999997</v>
      </c>
      <c r="I1153">
        <v>-84.574228989999995</v>
      </c>
      <c r="J1153" t="s">
        <v>801</v>
      </c>
      <c r="K1153" t="s">
        <v>802</v>
      </c>
      <c r="L1153" t="s">
        <v>802</v>
      </c>
      <c r="M1153" t="s">
        <v>802</v>
      </c>
      <c r="N1153" t="s">
        <v>802</v>
      </c>
      <c r="O1153" t="s">
        <v>802</v>
      </c>
      <c r="P1153" t="s">
        <v>802</v>
      </c>
      <c r="Q1153" t="s">
        <v>802</v>
      </c>
      <c r="R1153" t="s">
        <v>802</v>
      </c>
      <c r="S1153" t="s">
        <v>802</v>
      </c>
      <c r="T1153" t="s">
        <v>801</v>
      </c>
      <c r="U1153" t="s">
        <v>802</v>
      </c>
      <c r="V1153" t="s">
        <v>802</v>
      </c>
      <c r="W1153" t="s">
        <v>802</v>
      </c>
      <c r="X1153">
        <v>4</v>
      </c>
      <c r="Y1153">
        <v>-9414760.5800000001</v>
      </c>
      <c r="Z1153" s="4" t="s">
        <v>5766</v>
      </c>
    </row>
    <row r="1154" spans="1:26">
      <c r="A1154">
        <v>1153</v>
      </c>
      <c r="B1154" t="s">
        <v>5767</v>
      </c>
      <c r="C1154" t="s">
        <v>5768</v>
      </c>
      <c r="D1154" t="s">
        <v>5769</v>
      </c>
      <c r="E1154" t="s">
        <v>3476</v>
      </c>
      <c r="F1154">
        <v>30350</v>
      </c>
      <c r="G1154" t="s">
        <v>5770</v>
      </c>
      <c r="H1154">
        <v>33.969303259999997</v>
      </c>
      <c r="I1154">
        <v>-84.369061590000001</v>
      </c>
      <c r="J1154" t="s">
        <v>801</v>
      </c>
      <c r="K1154" t="s">
        <v>802</v>
      </c>
      <c r="L1154" t="s">
        <v>802</v>
      </c>
      <c r="M1154" t="s">
        <v>802</v>
      </c>
      <c r="N1154" t="s">
        <v>802</v>
      </c>
      <c r="O1154" t="s">
        <v>802</v>
      </c>
      <c r="P1154" t="s">
        <v>802</v>
      </c>
      <c r="Q1154" t="s">
        <v>801</v>
      </c>
      <c r="R1154" t="s">
        <v>802</v>
      </c>
      <c r="S1154" t="s">
        <v>802</v>
      </c>
      <c r="T1154" t="s">
        <v>801</v>
      </c>
      <c r="U1154" t="s">
        <v>802</v>
      </c>
      <c r="V1154" t="s">
        <v>802</v>
      </c>
      <c r="W1154" t="s">
        <v>802</v>
      </c>
      <c r="X1154">
        <v>4</v>
      </c>
      <c r="Y1154">
        <v>-9391921.4440000001</v>
      </c>
      <c r="Z1154" s="4" t="s">
        <v>5771</v>
      </c>
    </row>
    <row r="1155" spans="1:26">
      <c r="A1155">
        <v>1154</v>
      </c>
      <c r="B1155" t="s">
        <v>5772</v>
      </c>
      <c r="C1155" t="s">
        <v>5773</v>
      </c>
      <c r="D1155" t="s">
        <v>3585</v>
      </c>
      <c r="E1155" t="s">
        <v>3476</v>
      </c>
      <c r="F1155">
        <v>31216</v>
      </c>
      <c r="G1155" t="s">
        <v>5774</v>
      </c>
      <c r="H1155">
        <v>32.748366849999996</v>
      </c>
      <c r="I1155">
        <v>-83.656430839999999</v>
      </c>
      <c r="J1155" t="s">
        <v>801</v>
      </c>
      <c r="K1155" t="s">
        <v>802</v>
      </c>
      <c r="L1155" t="s">
        <v>802</v>
      </c>
      <c r="M1155" t="s">
        <v>802</v>
      </c>
      <c r="N1155" t="s">
        <v>802</v>
      </c>
      <c r="O1155" t="s">
        <v>802</v>
      </c>
      <c r="P1155" t="s">
        <v>802</v>
      </c>
      <c r="Q1155" t="s">
        <v>801</v>
      </c>
      <c r="R1155" t="s">
        <v>802</v>
      </c>
      <c r="S1155" t="s">
        <v>802</v>
      </c>
      <c r="T1155" t="s">
        <v>802</v>
      </c>
      <c r="U1155" t="s">
        <v>802</v>
      </c>
      <c r="V1155" t="s">
        <v>802</v>
      </c>
      <c r="W1155" t="s">
        <v>802</v>
      </c>
      <c r="X1155">
        <v>4</v>
      </c>
      <c r="Y1155">
        <v>-9312591.7219999991</v>
      </c>
      <c r="Z1155" s="4" t="s">
        <v>5775</v>
      </c>
    </row>
    <row r="1156" spans="1:26">
      <c r="A1156">
        <v>1155</v>
      </c>
      <c r="B1156" t="s">
        <v>5776</v>
      </c>
      <c r="C1156" t="s">
        <v>5777</v>
      </c>
      <c r="D1156" t="s">
        <v>3491</v>
      </c>
      <c r="E1156" t="s">
        <v>3476</v>
      </c>
      <c r="F1156">
        <v>31405</v>
      </c>
      <c r="G1156" t="s">
        <v>5778</v>
      </c>
      <c r="H1156">
        <v>32.043506180000001</v>
      </c>
      <c r="I1156">
        <v>-81.089678770000006</v>
      </c>
      <c r="J1156" t="s">
        <v>801</v>
      </c>
      <c r="K1156" t="s">
        <v>802</v>
      </c>
      <c r="L1156" t="s">
        <v>802</v>
      </c>
      <c r="M1156" t="s">
        <v>802</v>
      </c>
      <c r="N1156" t="s">
        <v>801</v>
      </c>
      <c r="O1156" t="s">
        <v>802</v>
      </c>
      <c r="P1156" t="s">
        <v>802</v>
      </c>
      <c r="Q1156" t="s">
        <v>802</v>
      </c>
      <c r="R1156" t="s">
        <v>802</v>
      </c>
      <c r="S1156" t="s">
        <v>802</v>
      </c>
      <c r="T1156" t="s">
        <v>802</v>
      </c>
      <c r="U1156" t="s">
        <v>802</v>
      </c>
      <c r="V1156" t="s">
        <v>802</v>
      </c>
      <c r="W1156" t="s">
        <v>802</v>
      </c>
      <c r="X1156">
        <v>4</v>
      </c>
      <c r="Y1156">
        <v>-9026862.1009999998</v>
      </c>
      <c r="Z1156" s="4" t="s">
        <v>5779</v>
      </c>
    </row>
    <row r="1157" spans="1:26">
      <c r="A1157">
        <v>1156</v>
      </c>
      <c r="B1157" t="s">
        <v>5780</v>
      </c>
      <c r="C1157" t="s">
        <v>5781</v>
      </c>
      <c r="D1157" t="s">
        <v>3491</v>
      </c>
      <c r="E1157" t="s">
        <v>3476</v>
      </c>
      <c r="F1157">
        <v>31402</v>
      </c>
      <c r="G1157" t="s">
        <v>5782</v>
      </c>
      <c r="H1157">
        <v>32.083289999999998</v>
      </c>
      <c r="I1157">
        <v>-81.098169999999996</v>
      </c>
      <c r="J1157" t="s">
        <v>802</v>
      </c>
      <c r="K1157" t="s">
        <v>801</v>
      </c>
      <c r="L1157" t="s">
        <v>802</v>
      </c>
      <c r="M1157" t="s">
        <v>802</v>
      </c>
      <c r="N1157" t="s">
        <v>802</v>
      </c>
      <c r="O1157" t="s">
        <v>802</v>
      </c>
      <c r="P1157" t="s">
        <v>802</v>
      </c>
      <c r="Q1157" t="s">
        <v>802</v>
      </c>
      <c r="R1157" t="s">
        <v>802</v>
      </c>
      <c r="S1157" t="s">
        <v>802</v>
      </c>
      <c r="T1157" t="s">
        <v>802</v>
      </c>
      <c r="U1157" t="s">
        <v>802</v>
      </c>
      <c r="V1157" t="s">
        <v>802</v>
      </c>
      <c r="W1157" t="s">
        <v>801</v>
      </c>
      <c r="X1157">
        <v>4</v>
      </c>
      <c r="Y1157">
        <v>-9027807.341</v>
      </c>
      <c r="Z1157" s="4" t="s">
        <v>5783</v>
      </c>
    </row>
    <row r="1158" spans="1:26">
      <c r="A1158">
        <v>1157</v>
      </c>
      <c r="B1158" t="s">
        <v>5784</v>
      </c>
      <c r="C1158" t="s">
        <v>5785</v>
      </c>
      <c r="D1158" t="s">
        <v>3628</v>
      </c>
      <c r="E1158" t="s">
        <v>3476</v>
      </c>
      <c r="F1158">
        <v>30214</v>
      </c>
      <c r="G1158" t="s">
        <v>5786</v>
      </c>
      <c r="H1158">
        <v>33.51221074</v>
      </c>
      <c r="I1158">
        <v>-84.502517220000001</v>
      </c>
      <c r="J1158" t="s">
        <v>801</v>
      </c>
      <c r="K1158" t="s">
        <v>802</v>
      </c>
      <c r="L1158" t="s">
        <v>802</v>
      </c>
      <c r="M1158" t="s">
        <v>802</v>
      </c>
      <c r="N1158" t="s">
        <v>801</v>
      </c>
      <c r="O1158" t="s">
        <v>802</v>
      </c>
      <c r="P1158" t="s">
        <v>802</v>
      </c>
      <c r="Q1158" t="s">
        <v>802</v>
      </c>
      <c r="R1158" t="s">
        <v>802</v>
      </c>
      <c r="S1158" t="s">
        <v>802</v>
      </c>
      <c r="T1158" t="s">
        <v>802</v>
      </c>
      <c r="U1158" t="s">
        <v>802</v>
      </c>
      <c r="V1158" t="s">
        <v>802</v>
      </c>
      <c r="W1158" t="s">
        <v>802</v>
      </c>
      <c r="X1158">
        <v>4</v>
      </c>
      <c r="Y1158">
        <v>-9406777.6579999998</v>
      </c>
      <c r="Z1158" s="4" t="s">
        <v>5787</v>
      </c>
    </row>
    <row r="1159" spans="1:26">
      <c r="A1159">
        <v>1158</v>
      </c>
      <c r="B1159" t="s">
        <v>5788</v>
      </c>
      <c r="C1159" t="s">
        <v>5789</v>
      </c>
      <c r="D1159" t="s">
        <v>3614</v>
      </c>
      <c r="E1159" t="s">
        <v>3476</v>
      </c>
      <c r="F1159">
        <v>31705</v>
      </c>
      <c r="G1159" t="s">
        <v>5790</v>
      </c>
      <c r="H1159">
        <v>31.569340610000001</v>
      </c>
      <c r="I1159">
        <v>-84.118815900000001</v>
      </c>
      <c r="J1159" t="s">
        <v>801</v>
      </c>
      <c r="K1159" t="s">
        <v>802</v>
      </c>
      <c r="L1159" t="s">
        <v>802</v>
      </c>
      <c r="M1159" t="s">
        <v>802</v>
      </c>
      <c r="N1159" t="s">
        <v>802</v>
      </c>
      <c r="O1159" t="s">
        <v>802</v>
      </c>
      <c r="P1159" t="s">
        <v>802</v>
      </c>
      <c r="Q1159" t="s">
        <v>801</v>
      </c>
      <c r="R1159" t="s">
        <v>802</v>
      </c>
      <c r="S1159" t="s">
        <v>802</v>
      </c>
      <c r="T1159" t="s">
        <v>802</v>
      </c>
      <c r="U1159" t="s">
        <v>802</v>
      </c>
      <c r="V1159" t="s">
        <v>802</v>
      </c>
      <c r="W1159" t="s">
        <v>802</v>
      </c>
      <c r="X1159">
        <v>4</v>
      </c>
      <c r="Y1159">
        <v>-9364064.1989999991</v>
      </c>
      <c r="Z1159" s="4" t="s">
        <v>5791</v>
      </c>
    </row>
    <row r="1160" spans="1:26">
      <c r="A1160">
        <v>1159</v>
      </c>
      <c r="B1160" t="s">
        <v>5792</v>
      </c>
      <c r="C1160" t="s">
        <v>5793</v>
      </c>
      <c r="D1160" t="s">
        <v>3653</v>
      </c>
      <c r="E1160" t="s">
        <v>3476</v>
      </c>
      <c r="F1160">
        <v>30315</v>
      </c>
      <c r="G1160" t="s">
        <v>5794</v>
      </c>
      <c r="H1160">
        <v>33.730459930000002</v>
      </c>
      <c r="I1160">
        <v>-84.395884010000003</v>
      </c>
      <c r="J1160" t="s">
        <v>801</v>
      </c>
      <c r="K1160" t="s">
        <v>802</v>
      </c>
      <c r="L1160" t="s">
        <v>802</v>
      </c>
      <c r="M1160" t="s">
        <v>802</v>
      </c>
      <c r="N1160" t="s">
        <v>802</v>
      </c>
      <c r="O1160" t="s">
        <v>802</v>
      </c>
      <c r="P1160" t="s">
        <v>802</v>
      </c>
      <c r="Q1160" t="s">
        <v>801</v>
      </c>
      <c r="R1160" t="s">
        <v>802</v>
      </c>
      <c r="S1160" t="s">
        <v>802</v>
      </c>
      <c r="T1160" t="s">
        <v>802</v>
      </c>
      <c r="U1160" t="s">
        <v>802</v>
      </c>
      <c r="V1160" t="s">
        <v>802</v>
      </c>
      <c r="W1160" t="s">
        <v>802</v>
      </c>
      <c r="X1160">
        <v>4</v>
      </c>
      <c r="Y1160">
        <v>-9394907.3010000009</v>
      </c>
      <c r="Z1160" s="4" t="s">
        <v>5795</v>
      </c>
    </row>
    <row r="1161" spans="1:26">
      <c r="A1161">
        <v>1160</v>
      </c>
      <c r="B1161" t="s">
        <v>5796</v>
      </c>
      <c r="C1161" t="s">
        <v>5797</v>
      </c>
      <c r="D1161" t="s">
        <v>3653</v>
      </c>
      <c r="E1161" t="s">
        <v>3476</v>
      </c>
      <c r="F1161">
        <v>30315</v>
      </c>
      <c r="G1161" t="s">
        <v>5798</v>
      </c>
      <c r="H1161">
        <v>33.730091999999999</v>
      </c>
      <c r="I1161">
        <v>-84.395818460000001</v>
      </c>
      <c r="J1161" t="s">
        <v>801</v>
      </c>
      <c r="K1161" t="s">
        <v>802</v>
      </c>
      <c r="L1161" t="s">
        <v>802</v>
      </c>
      <c r="M1161" t="s">
        <v>802</v>
      </c>
      <c r="N1161" t="s">
        <v>802</v>
      </c>
      <c r="O1161" t="s">
        <v>802</v>
      </c>
      <c r="P1161" t="s">
        <v>802</v>
      </c>
      <c r="Q1161" t="s">
        <v>801</v>
      </c>
      <c r="R1161" t="s">
        <v>802</v>
      </c>
      <c r="S1161" t="s">
        <v>802</v>
      </c>
      <c r="T1161" t="s">
        <v>802</v>
      </c>
      <c r="U1161" t="s">
        <v>802</v>
      </c>
      <c r="V1161" t="s">
        <v>802</v>
      </c>
      <c r="W1161" t="s">
        <v>802</v>
      </c>
      <c r="X1161">
        <v>4</v>
      </c>
      <c r="Y1161">
        <v>-9394900.0050000008</v>
      </c>
      <c r="Z1161" s="4" t="s">
        <v>5799</v>
      </c>
    </row>
    <row r="1162" spans="1:26">
      <c r="A1162">
        <v>1161</v>
      </c>
      <c r="B1162" t="s">
        <v>5800</v>
      </c>
      <c r="C1162" t="s">
        <v>5801</v>
      </c>
      <c r="D1162" t="s">
        <v>4322</v>
      </c>
      <c r="E1162" t="s">
        <v>3476</v>
      </c>
      <c r="F1162">
        <v>39817</v>
      </c>
      <c r="G1162" t="s">
        <v>5802</v>
      </c>
      <c r="H1162">
        <v>30.914378429999999</v>
      </c>
      <c r="I1162">
        <v>-84.586483659999999</v>
      </c>
      <c r="J1162" t="s">
        <v>801</v>
      </c>
      <c r="K1162" t="s">
        <v>802</v>
      </c>
      <c r="L1162" t="s">
        <v>802</v>
      </c>
      <c r="M1162" t="s">
        <v>802</v>
      </c>
      <c r="N1162" t="s">
        <v>802</v>
      </c>
      <c r="O1162" t="s">
        <v>802</v>
      </c>
      <c r="P1162" t="s">
        <v>802</v>
      </c>
      <c r="Q1162" t="s">
        <v>801</v>
      </c>
      <c r="R1162" t="s">
        <v>802</v>
      </c>
      <c r="S1162" t="s">
        <v>802</v>
      </c>
      <c r="T1162" t="s">
        <v>802</v>
      </c>
      <c r="U1162" t="s">
        <v>802</v>
      </c>
      <c r="V1162" t="s">
        <v>802</v>
      </c>
      <c r="W1162" t="s">
        <v>802</v>
      </c>
      <c r="X1162">
        <v>4</v>
      </c>
      <c r="Y1162">
        <v>-9416124.7479999997</v>
      </c>
      <c r="Z1162" s="4" t="s">
        <v>5803</v>
      </c>
    </row>
    <row r="1163" spans="1:26">
      <c r="A1163">
        <v>1162</v>
      </c>
      <c r="B1163" t="s">
        <v>5804</v>
      </c>
      <c r="C1163" t="s">
        <v>5805</v>
      </c>
      <c r="D1163" t="s">
        <v>3506</v>
      </c>
      <c r="E1163" t="s">
        <v>3476</v>
      </c>
      <c r="F1163">
        <v>30121</v>
      </c>
      <c r="G1163" t="s">
        <v>5806</v>
      </c>
      <c r="H1163">
        <v>34.230724780000003</v>
      </c>
      <c r="I1163">
        <v>-84.795937989999999</v>
      </c>
      <c r="J1163" t="s">
        <v>801</v>
      </c>
      <c r="K1163" t="s">
        <v>802</v>
      </c>
      <c r="L1163" t="s">
        <v>802</v>
      </c>
      <c r="M1163" t="s">
        <v>802</v>
      </c>
      <c r="N1163" t="s">
        <v>802</v>
      </c>
      <c r="O1163" t="s">
        <v>802</v>
      </c>
      <c r="P1163" t="s">
        <v>802</v>
      </c>
      <c r="Q1163" t="s">
        <v>801</v>
      </c>
      <c r="R1163" t="s">
        <v>802</v>
      </c>
      <c r="S1163" t="s">
        <v>802</v>
      </c>
      <c r="T1163" t="s">
        <v>802</v>
      </c>
      <c r="U1163" t="s">
        <v>802</v>
      </c>
      <c r="V1163" t="s">
        <v>802</v>
      </c>
      <c r="W1163" t="s">
        <v>802</v>
      </c>
      <c r="X1163">
        <v>4</v>
      </c>
      <c r="Y1163">
        <v>-9439441.1229999997</v>
      </c>
      <c r="Z1163" s="4" t="s">
        <v>5807</v>
      </c>
    </row>
    <row r="1164" spans="1:26">
      <c r="A1164">
        <v>1163</v>
      </c>
      <c r="B1164" t="s">
        <v>5808</v>
      </c>
      <c r="C1164" t="s">
        <v>5809</v>
      </c>
      <c r="D1164" t="s">
        <v>3516</v>
      </c>
      <c r="E1164" t="s">
        <v>3476</v>
      </c>
      <c r="F1164">
        <v>31901</v>
      </c>
      <c r="G1164" t="s">
        <v>5810</v>
      </c>
      <c r="H1164">
        <v>32.452753979999997</v>
      </c>
      <c r="I1164">
        <v>-84.979774620000001</v>
      </c>
      <c r="J1164" t="s">
        <v>801</v>
      </c>
      <c r="K1164" t="s">
        <v>802</v>
      </c>
      <c r="L1164" t="s">
        <v>802</v>
      </c>
      <c r="M1164" t="s">
        <v>802</v>
      </c>
      <c r="N1164" t="s">
        <v>802</v>
      </c>
      <c r="O1164" t="s">
        <v>802</v>
      </c>
      <c r="P1164" t="s">
        <v>802</v>
      </c>
      <c r="Q1164" t="s">
        <v>801</v>
      </c>
      <c r="R1164" t="s">
        <v>802</v>
      </c>
      <c r="S1164" t="s">
        <v>802</v>
      </c>
      <c r="T1164" t="s">
        <v>802</v>
      </c>
      <c r="U1164" t="s">
        <v>802</v>
      </c>
      <c r="V1164" t="s">
        <v>802</v>
      </c>
      <c r="W1164" t="s">
        <v>802</v>
      </c>
      <c r="X1164">
        <v>4</v>
      </c>
      <c r="Y1164">
        <v>-9459905.7180000003</v>
      </c>
      <c r="Z1164" s="4" t="s">
        <v>5811</v>
      </c>
    </row>
    <row r="1165" spans="1:26">
      <c r="A1165">
        <v>1164</v>
      </c>
      <c r="B1165" t="s">
        <v>5812</v>
      </c>
      <c r="C1165" t="s">
        <v>5813</v>
      </c>
      <c r="D1165" t="s">
        <v>1203</v>
      </c>
      <c r="E1165" t="s">
        <v>3476</v>
      </c>
      <c r="F1165">
        <v>30507</v>
      </c>
      <c r="G1165" t="s">
        <v>5814</v>
      </c>
      <c r="H1165">
        <v>34.256455180000003</v>
      </c>
      <c r="I1165">
        <v>-83.80494032</v>
      </c>
      <c r="J1165" t="s">
        <v>801</v>
      </c>
      <c r="K1165" t="s">
        <v>802</v>
      </c>
      <c r="L1165" t="s">
        <v>802</v>
      </c>
      <c r="M1165" t="s">
        <v>802</v>
      </c>
      <c r="N1165" t="s">
        <v>802</v>
      </c>
      <c r="O1165" t="s">
        <v>802</v>
      </c>
      <c r="P1165" t="s">
        <v>802</v>
      </c>
      <c r="Q1165" t="s">
        <v>801</v>
      </c>
      <c r="R1165" t="s">
        <v>802</v>
      </c>
      <c r="S1165" t="s">
        <v>802</v>
      </c>
      <c r="T1165" t="s">
        <v>802</v>
      </c>
      <c r="U1165" t="s">
        <v>802</v>
      </c>
      <c r="V1165" t="s">
        <v>802</v>
      </c>
      <c r="W1165" t="s">
        <v>802</v>
      </c>
      <c r="X1165">
        <v>4</v>
      </c>
      <c r="Y1165">
        <v>-9329123.7349999994</v>
      </c>
      <c r="Z1165" s="4" t="s">
        <v>5815</v>
      </c>
    </row>
    <row r="1166" spans="1:26">
      <c r="A1166">
        <v>1165</v>
      </c>
      <c r="B1166" t="s">
        <v>5816</v>
      </c>
      <c r="C1166" t="s">
        <v>5817</v>
      </c>
      <c r="D1166" t="s">
        <v>3585</v>
      </c>
      <c r="E1166" t="s">
        <v>3476</v>
      </c>
      <c r="F1166">
        <v>31206</v>
      </c>
      <c r="G1166" t="s">
        <v>5061</v>
      </c>
      <c r="H1166">
        <v>32.817573009999997</v>
      </c>
      <c r="I1166">
        <v>-83.632546000000005</v>
      </c>
      <c r="J1166" t="s">
        <v>801</v>
      </c>
      <c r="K1166" t="s">
        <v>802</v>
      </c>
      <c r="L1166" t="s">
        <v>802</v>
      </c>
      <c r="M1166" t="s">
        <v>802</v>
      </c>
      <c r="N1166" t="s">
        <v>802</v>
      </c>
      <c r="O1166" t="s">
        <v>802</v>
      </c>
      <c r="P1166" t="s">
        <v>802</v>
      </c>
      <c r="Q1166" t="s">
        <v>801</v>
      </c>
      <c r="R1166" t="s">
        <v>802</v>
      </c>
      <c r="S1166" t="s">
        <v>802</v>
      </c>
      <c r="T1166" t="s">
        <v>802</v>
      </c>
      <c r="U1166" t="s">
        <v>802</v>
      </c>
      <c r="V1166" t="s">
        <v>802</v>
      </c>
      <c r="W1166" t="s">
        <v>802</v>
      </c>
      <c r="X1166">
        <v>4</v>
      </c>
      <c r="Y1166">
        <v>-9309932.8719999995</v>
      </c>
      <c r="Z1166" s="4" t="s">
        <v>5818</v>
      </c>
    </row>
    <row r="1167" spans="1:26">
      <c r="A1167">
        <v>1166</v>
      </c>
      <c r="B1167" t="s">
        <v>5819</v>
      </c>
      <c r="C1167" t="s">
        <v>5820</v>
      </c>
      <c r="D1167" t="s">
        <v>3653</v>
      </c>
      <c r="E1167" t="s">
        <v>3476</v>
      </c>
      <c r="F1167">
        <v>30315</v>
      </c>
      <c r="G1167" t="s">
        <v>5794</v>
      </c>
      <c r="H1167">
        <v>33.71427267</v>
      </c>
      <c r="I1167">
        <v>-84.379273330000004</v>
      </c>
      <c r="J1167" t="s">
        <v>801</v>
      </c>
      <c r="K1167" t="s">
        <v>802</v>
      </c>
      <c r="L1167" t="s">
        <v>802</v>
      </c>
      <c r="M1167" t="s">
        <v>802</v>
      </c>
      <c r="N1167" t="s">
        <v>802</v>
      </c>
      <c r="O1167" t="s">
        <v>802</v>
      </c>
      <c r="P1167" t="s">
        <v>802</v>
      </c>
      <c r="Q1167" t="s">
        <v>801</v>
      </c>
      <c r="R1167" t="s">
        <v>802</v>
      </c>
      <c r="S1167" t="s">
        <v>802</v>
      </c>
      <c r="T1167" t="s">
        <v>802</v>
      </c>
      <c r="U1167" t="s">
        <v>802</v>
      </c>
      <c r="V1167" t="s">
        <v>802</v>
      </c>
      <c r="W1167" t="s">
        <v>802</v>
      </c>
      <c r="X1167">
        <v>4</v>
      </c>
      <c r="Y1167">
        <v>-9393058.2080000006</v>
      </c>
      <c r="Z1167" s="4" t="s">
        <v>5821</v>
      </c>
    </row>
    <row r="1168" spans="1:26">
      <c r="A1168">
        <v>1167</v>
      </c>
      <c r="B1168" t="s">
        <v>5822</v>
      </c>
      <c r="C1168" t="s">
        <v>5823</v>
      </c>
      <c r="D1168" t="s">
        <v>3585</v>
      </c>
      <c r="E1168" t="s">
        <v>3476</v>
      </c>
      <c r="F1168">
        <v>31201</v>
      </c>
      <c r="G1168" t="s">
        <v>5061</v>
      </c>
      <c r="H1168">
        <v>32.824254189999998</v>
      </c>
      <c r="I1168">
        <v>-83.609824750000001</v>
      </c>
      <c r="J1168" t="s">
        <v>801</v>
      </c>
      <c r="K1168" t="s">
        <v>802</v>
      </c>
      <c r="L1168" t="s">
        <v>802</v>
      </c>
      <c r="M1168" t="s">
        <v>802</v>
      </c>
      <c r="N1168" t="s">
        <v>802</v>
      </c>
      <c r="O1168" t="s">
        <v>802</v>
      </c>
      <c r="P1168" t="s">
        <v>802</v>
      </c>
      <c r="Q1168" t="s">
        <v>801</v>
      </c>
      <c r="R1168" t="s">
        <v>802</v>
      </c>
      <c r="S1168" t="s">
        <v>802</v>
      </c>
      <c r="T1168" t="s">
        <v>801</v>
      </c>
      <c r="U1168" t="s">
        <v>802</v>
      </c>
      <c r="V1168" t="s">
        <v>802</v>
      </c>
      <c r="W1168" t="s">
        <v>802</v>
      </c>
      <c r="X1168">
        <v>4</v>
      </c>
      <c r="Y1168">
        <v>-9307403.5549999997</v>
      </c>
      <c r="Z1168" s="4" t="s">
        <v>5824</v>
      </c>
    </row>
    <row r="1169" spans="1:26">
      <c r="A1169">
        <v>1168</v>
      </c>
      <c r="B1169" t="s">
        <v>5825</v>
      </c>
      <c r="C1169" t="s">
        <v>5826</v>
      </c>
      <c r="D1169" t="s">
        <v>5827</v>
      </c>
      <c r="E1169" t="s">
        <v>3476</v>
      </c>
      <c r="F1169">
        <v>30662</v>
      </c>
      <c r="G1169" t="s">
        <v>5828</v>
      </c>
      <c r="H1169">
        <v>34.24309118</v>
      </c>
      <c r="I1169">
        <v>-83.07779841</v>
      </c>
      <c r="J1169" t="s">
        <v>801</v>
      </c>
      <c r="K1169" t="s">
        <v>802</v>
      </c>
      <c r="L1169" t="s">
        <v>802</v>
      </c>
      <c r="M1169" t="s">
        <v>802</v>
      </c>
      <c r="N1169" t="s">
        <v>802</v>
      </c>
      <c r="O1169" t="s">
        <v>802</v>
      </c>
      <c r="P1169" t="s">
        <v>802</v>
      </c>
      <c r="Q1169" t="s">
        <v>801</v>
      </c>
      <c r="R1169" t="s">
        <v>802</v>
      </c>
      <c r="S1169" t="s">
        <v>802</v>
      </c>
      <c r="T1169" t="s">
        <v>802</v>
      </c>
      <c r="U1169" t="s">
        <v>802</v>
      </c>
      <c r="V1169" t="s">
        <v>802</v>
      </c>
      <c r="W1169" t="s">
        <v>802</v>
      </c>
      <c r="X1169">
        <v>4</v>
      </c>
      <c r="Y1169">
        <v>-9248178.6429999992</v>
      </c>
      <c r="Z1169" s="4" t="s">
        <v>5829</v>
      </c>
    </row>
    <row r="1170" spans="1:26">
      <c r="A1170">
        <v>1169</v>
      </c>
      <c r="B1170" t="s">
        <v>5830</v>
      </c>
      <c r="C1170" t="s">
        <v>5831</v>
      </c>
      <c r="D1170" t="s">
        <v>4719</v>
      </c>
      <c r="E1170" t="s">
        <v>3476</v>
      </c>
      <c r="F1170">
        <v>30439</v>
      </c>
      <c r="G1170" t="s">
        <v>5832</v>
      </c>
      <c r="H1170">
        <v>32.398651950000001</v>
      </c>
      <c r="I1170">
        <v>-82.035204359999994</v>
      </c>
      <c r="J1170" t="s">
        <v>801</v>
      </c>
      <c r="K1170" t="s">
        <v>802</v>
      </c>
      <c r="L1170" t="s">
        <v>802</v>
      </c>
      <c r="M1170" t="s">
        <v>802</v>
      </c>
      <c r="N1170" t="s">
        <v>802</v>
      </c>
      <c r="O1170" t="s">
        <v>802</v>
      </c>
      <c r="P1170" t="s">
        <v>802</v>
      </c>
      <c r="Q1170" t="s">
        <v>801</v>
      </c>
      <c r="R1170" t="s">
        <v>801</v>
      </c>
      <c r="S1170" t="s">
        <v>802</v>
      </c>
      <c r="T1170" t="s">
        <v>802</v>
      </c>
      <c r="U1170" t="s">
        <v>802</v>
      </c>
      <c r="V1170" t="s">
        <v>802</v>
      </c>
      <c r="W1170" t="s">
        <v>802</v>
      </c>
      <c r="X1170">
        <v>4</v>
      </c>
      <c r="Y1170">
        <v>-9132117.5610000007</v>
      </c>
      <c r="Z1170" s="4" t="s">
        <v>5833</v>
      </c>
    </row>
    <row r="1171" spans="1:26">
      <c r="A1171">
        <v>1170</v>
      </c>
      <c r="B1171" t="s">
        <v>5834</v>
      </c>
      <c r="C1171" t="s">
        <v>5835</v>
      </c>
      <c r="D1171" t="s">
        <v>5594</v>
      </c>
      <c r="E1171" t="s">
        <v>3476</v>
      </c>
      <c r="F1171">
        <v>30047</v>
      </c>
      <c r="G1171" t="s">
        <v>5836</v>
      </c>
      <c r="H1171">
        <v>33.904319690000001</v>
      </c>
      <c r="I1171">
        <v>-84.158752340000007</v>
      </c>
      <c r="J1171" t="s">
        <v>801</v>
      </c>
      <c r="K1171" t="s">
        <v>802</v>
      </c>
      <c r="L1171" t="s">
        <v>802</v>
      </c>
      <c r="M1171" t="s">
        <v>802</v>
      </c>
      <c r="N1171" t="s">
        <v>802</v>
      </c>
      <c r="O1171" t="s">
        <v>802</v>
      </c>
      <c r="P1171" t="s">
        <v>802</v>
      </c>
      <c r="Q1171" t="s">
        <v>801</v>
      </c>
      <c r="R1171" t="s">
        <v>802</v>
      </c>
      <c r="S1171" t="s">
        <v>802</v>
      </c>
      <c r="T1171" t="s">
        <v>802</v>
      </c>
      <c r="U1171" t="s">
        <v>802</v>
      </c>
      <c r="V1171" t="s">
        <v>802</v>
      </c>
      <c r="W1171" t="s">
        <v>802</v>
      </c>
      <c r="X1171">
        <v>4</v>
      </c>
      <c r="Y1171">
        <v>-9368509.9179999996</v>
      </c>
      <c r="Z1171" s="4" t="s">
        <v>5837</v>
      </c>
    </row>
    <row r="1172" spans="1:26">
      <c r="A1172">
        <v>1171</v>
      </c>
      <c r="B1172" t="s">
        <v>5838</v>
      </c>
      <c r="C1172" t="s">
        <v>5839</v>
      </c>
      <c r="D1172" t="s">
        <v>5840</v>
      </c>
      <c r="E1172" t="s">
        <v>3476</v>
      </c>
      <c r="F1172">
        <v>31503</v>
      </c>
      <c r="G1172" t="s">
        <v>1776</v>
      </c>
      <c r="H1172">
        <v>31.2515693</v>
      </c>
      <c r="I1172">
        <v>-82.411494579999996</v>
      </c>
      <c r="J1172" t="s">
        <v>801</v>
      </c>
      <c r="K1172" t="s">
        <v>802</v>
      </c>
      <c r="L1172" t="s">
        <v>802</v>
      </c>
      <c r="M1172" t="s">
        <v>802</v>
      </c>
      <c r="N1172" t="s">
        <v>802</v>
      </c>
      <c r="O1172" t="s">
        <v>802</v>
      </c>
      <c r="P1172" t="s">
        <v>802</v>
      </c>
      <c r="Q1172" t="s">
        <v>802</v>
      </c>
      <c r="R1172" t="s">
        <v>802</v>
      </c>
      <c r="S1172" t="s">
        <v>801</v>
      </c>
      <c r="T1172" t="s">
        <v>802</v>
      </c>
      <c r="U1172" t="s">
        <v>802</v>
      </c>
      <c r="V1172" t="s">
        <v>802</v>
      </c>
      <c r="W1172" t="s">
        <v>802</v>
      </c>
      <c r="X1172">
        <v>4</v>
      </c>
      <c r="Y1172">
        <v>-9174006.0040000007</v>
      </c>
      <c r="Z1172" s="4" t="s">
        <v>5841</v>
      </c>
    </row>
    <row r="1173" spans="1:26">
      <c r="A1173">
        <v>1172</v>
      </c>
      <c r="B1173" t="s">
        <v>5842</v>
      </c>
      <c r="C1173" t="s">
        <v>5843</v>
      </c>
      <c r="D1173" t="s">
        <v>5844</v>
      </c>
      <c r="E1173" t="s">
        <v>3476</v>
      </c>
      <c r="F1173">
        <v>30175</v>
      </c>
      <c r="G1173" t="s">
        <v>5845</v>
      </c>
      <c r="H1173">
        <v>34.487446030000001</v>
      </c>
      <c r="I1173">
        <v>-84.470644800000002</v>
      </c>
      <c r="J1173" t="s">
        <v>801</v>
      </c>
      <c r="K1173" t="s">
        <v>802</v>
      </c>
      <c r="L1173" t="s">
        <v>802</v>
      </c>
      <c r="M1173" t="s">
        <v>802</v>
      </c>
      <c r="N1173" t="s">
        <v>802</v>
      </c>
      <c r="O1173" t="s">
        <v>802</v>
      </c>
      <c r="P1173" t="s">
        <v>802</v>
      </c>
      <c r="Q1173" t="s">
        <v>801</v>
      </c>
      <c r="R1173" t="s">
        <v>802</v>
      </c>
      <c r="S1173" t="s">
        <v>802</v>
      </c>
      <c r="T1173" t="s">
        <v>802</v>
      </c>
      <c r="U1173" t="s">
        <v>802</v>
      </c>
      <c r="V1173" t="s">
        <v>802</v>
      </c>
      <c r="W1173" t="s">
        <v>802</v>
      </c>
      <c r="X1173">
        <v>4</v>
      </c>
      <c r="Y1173">
        <v>-9403229.6420000009</v>
      </c>
      <c r="Z1173" s="4" t="s">
        <v>5846</v>
      </c>
    </row>
    <row r="1174" spans="1:26">
      <c r="A1174">
        <v>1173</v>
      </c>
      <c r="B1174" t="s">
        <v>5847</v>
      </c>
      <c r="C1174" t="s">
        <v>5848</v>
      </c>
      <c r="D1174" t="s">
        <v>3506</v>
      </c>
      <c r="E1174" t="s">
        <v>3476</v>
      </c>
      <c r="F1174">
        <v>30120</v>
      </c>
      <c r="G1174" t="s">
        <v>5849</v>
      </c>
      <c r="H1174">
        <v>34.175776480000003</v>
      </c>
      <c r="I1174">
        <v>-84.8108486</v>
      </c>
      <c r="J1174" t="s">
        <v>801</v>
      </c>
      <c r="K1174" t="s">
        <v>802</v>
      </c>
      <c r="L1174" t="s">
        <v>802</v>
      </c>
      <c r="M1174" t="s">
        <v>802</v>
      </c>
      <c r="N1174" t="s">
        <v>802</v>
      </c>
      <c r="O1174" t="s">
        <v>802</v>
      </c>
      <c r="P1174" t="s">
        <v>802</v>
      </c>
      <c r="Q1174" t="s">
        <v>801</v>
      </c>
      <c r="R1174" t="s">
        <v>802</v>
      </c>
      <c r="S1174" t="s">
        <v>802</v>
      </c>
      <c r="T1174" t="s">
        <v>802</v>
      </c>
      <c r="U1174" t="s">
        <v>802</v>
      </c>
      <c r="V1174" t="s">
        <v>802</v>
      </c>
      <c r="W1174" t="s">
        <v>802</v>
      </c>
      <c r="X1174">
        <v>4</v>
      </c>
      <c r="Y1174">
        <v>-9441100.9639999997</v>
      </c>
      <c r="Z1174">
        <v>4052429.8790000002</v>
      </c>
    </row>
    <row r="1175" spans="1:26">
      <c r="A1175">
        <v>1174</v>
      </c>
      <c r="B1175" t="s">
        <v>5850</v>
      </c>
      <c r="C1175" t="s">
        <v>5851</v>
      </c>
      <c r="D1175" t="s">
        <v>4813</v>
      </c>
      <c r="E1175" t="s">
        <v>3476</v>
      </c>
      <c r="F1175">
        <v>30720</v>
      </c>
      <c r="G1175" t="s">
        <v>5849</v>
      </c>
      <c r="H1175">
        <v>34.789544720000002</v>
      </c>
      <c r="I1175">
        <v>-84.965377529999998</v>
      </c>
      <c r="J1175" t="s">
        <v>801</v>
      </c>
      <c r="K1175" t="s">
        <v>802</v>
      </c>
      <c r="L1175" t="s">
        <v>802</v>
      </c>
      <c r="M1175" t="s">
        <v>802</v>
      </c>
      <c r="N1175" t="s">
        <v>802</v>
      </c>
      <c r="O1175" t="s">
        <v>802</v>
      </c>
      <c r="P1175" t="s">
        <v>802</v>
      </c>
      <c r="Q1175" t="s">
        <v>801</v>
      </c>
      <c r="R1175" t="s">
        <v>802</v>
      </c>
      <c r="S1175" t="s">
        <v>802</v>
      </c>
      <c r="T1175" t="s">
        <v>802</v>
      </c>
      <c r="U1175" t="s">
        <v>802</v>
      </c>
      <c r="V1175" t="s">
        <v>802</v>
      </c>
      <c r="W1175" t="s">
        <v>802</v>
      </c>
      <c r="X1175">
        <v>4</v>
      </c>
      <c r="Y1175">
        <v>-9458303.0549999997</v>
      </c>
      <c r="Z1175" s="4" t="s">
        <v>5852</v>
      </c>
    </row>
    <row r="1176" spans="1:26">
      <c r="A1176">
        <v>1175</v>
      </c>
      <c r="B1176" t="s">
        <v>5853</v>
      </c>
      <c r="C1176" t="s">
        <v>5854</v>
      </c>
      <c r="D1176" t="s">
        <v>3866</v>
      </c>
      <c r="E1176" t="s">
        <v>3476</v>
      </c>
      <c r="F1176">
        <v>30044</v>
      </c>
      <c r="G1176" t="s">
        <v>5855</v>
      </c>
      <c r="H1176">
        <v>33.9185005</v>
      </c>
      <c r="I1176">
        <v>-84.070672079999994</v>
      </c>
      <c r="J1176" t="s">
        <v>801</v>
      </c>
      <c r="K1176" t="s">
        <v>802</v>
      </c>
      <c r="L1176" t="s">
        <v>802</v>
      </c>
      <c r="M1176" t="s">
        <v>802</v>
      </c>
      <c r="N1176" t="s">
        <v>802</v>
      </c>
      <c r="O1176" t="s">
        <v>802</v>
      </c>
      <c r="P1176" t="s">
        <v>802</v>
      </c>
      <c r="Q1176" t="s">
        <v>801</v>
      </c>
      <c r="R1176" t="s">
        <v>802</v>
      </c>
      <c r="S1176" t="s">
        <v>802</v>
      </c>
      <c r="T1176" t="s">
        <v>802</v>
      </c>
      <c r="U1176" t="s">
        <v>802</v>
      </c>
      <c r="V1176" t="s">
        <v>802</v>
      </c>
      <c r="W1176" t="s">
        <v>802</v>
      </c>
      <c r="X1176">
        <v>4</v>
      </c>
      <c r="Y1176">
        <v>-9358704.8650000002</v>
      </c>
      <c r="Z1176" s="4" t="s">
        <v>5856</v>
      </c>
    </row>
    <row r="1177" spans="1:26">
      <c r="A1177">
        <v>1176</v>
      </c>
      <c r="B1177" t="s">
        <v>5857</v>
      </c>
      <c r="C1177" t="s">
        <v>5858</v>
      </c>
      <c r="D1177" t="s">
        <v>4516</v>
      </c>
      <c r="E1177" t="s">
        <v>3476</v>
      </c>
      <c r="F1177">
        <v>31750</v>
      </c>
      <c r="G1177" t="s">
        <v>5859</v>
      </c>
      <c r="H1177">
        <v>31.696008880000001</v>
      </c>
      <c r="I1177">
        <v>-83.215638409999997</v>
      </c>
      <c r="J1177" t="s">
        <v>801</v>
      </c>
      <c r="K1177" t="s">
        <v>802</v>
      </c>
      <c r="L1177" t="s">
        <v>802</v>
      </c>
      <c r="M1177" t="s">
        <v>802</v>
      </c>
      <c r="N1177" t="s">
        <v>802</v>
      </c>
      <c r="O1177" t="s">
        <v>802</v>
      </c>
      <c r="P1177" t="s">
        <v>802</v>
      </c>
      <c r="Q1177" t="s">
        <v>801</v>
      </c>
      <c r="R1177" t="s">
        <v>802</v>
      </c>
      <c r="S1177" t="s">
        <v>802</v>
      </c>
      <c r="T1177" t="s">
        <v>802</v>
      </c>
      <c r="U1177" t="s">
        <v>802</v>
      </c>
      <c r="V1177" t="s">
        <v>802</v>
      </c>
      <c r="W1177" t="s">
        <v>802</v>
      </c>
      <c r="X1177">
        <v>4</v>
      </c>
      <c r="Y1177">
        <v>-9263522.9130000006</v>
      </c>
      <c r="Z1177" s="4" t="s">
        <v>5860</v>
      </c>
    </row>
    <row r="1178" spans="1:26">
      <c r="A1178">
        <v>1177</v>
      </c>
      <c r="B1178" t="s">
        <v>5861</v>
      </c>
      <c r="C1178" t="s">
        <v>5862</v>
      </c>
      <c r="D1178" t="s">
        <v>3496</v>
      </c>
      <c r="E1178" t="s">
        <v>3476</v>
      </c>
      <c r="F1178">
        <v>30292</v>
      </c>
      <c r="G1178" t="s">
        <v>5863</v>
      </c>
      <c r="H1178">
        <v>33.520124930000001</v>
      </c>
      <c r="I1178">
        <v>-84.191629309999996</v>
      </c>
      <c r="J1178" t="s">
        <v>801</v>
      </c>
      <c r="K1178" t="s">
        <v>802</v>
      </c>
      <c r="L1178" t="s">
        <v>802</v>
      </c>
      <c r="M1178" t="s">
        <v>802</v>
      </c>
      <c r="N1178" t="s">
        <v>802</v>
      </c>
      <c r="O1178" t="s">
        <v>802</v>
      </c>
      <c r="P1178" t="s">
        <v>802</v>
      </c>
      <c r="Q1178" t="s">
        <v>801</v>
      </c>
      <c r="R1178" t="s">
        <v>802</v>
      </c>
      <c r="S1178" t="s">
        <v>802</v>
      </c>
      <c r="T1178" t="s">
        <v>802</v>
      </c>
      <c r="U1178" t="s">
        <v>802</v>
      </c>
      <c r="V1178" t="s">
        <v>802</v>
      </c>
      <c r="W1178" t="s">
        <v>802</v>
      </c>
      <c r="X1178">
        <v>4</v>
      </c>
      <c r="Y1178">
        <v>-9372169.7640000004</v>
      </c>
      <c r="Z1178" s="4" t="s">
        <v>5864</v>
      </c>
    </row>
    <row r="1179" spans="1:26">
      <c r="A1179">
        <v>1178</v>
      </c>
      <c r="B1179" t="s">
        <v>5865</v>
      </c>
      <c r="C1179" t="s">
        <v>5866</v>
      </c>
      <c r="D1179" t="s">
        <v>1203</v>
      </c>
      <c r="E1179" t="s">
        <v>3476</v>
      </c>
      <c r="F1179">
        <v>30501</v>
      </c>
      <c r="G1179" t="s">
        <v>5867</v>
      </c>
      <c r="H1179">
        <v>34.311463709999998</v>
      </c>
      <c r="I1179">
        <v>-83.83625164</v>
      </c>
      <c r="J1179" t="s">
        <v>801</v>
      </c>
      <c r="K1179" t="s">
        <v>802</v>
      </c>
      <c r="L1179" t="s">
        <v>802</v>
      </c>
      <c r="M1179" t="s">
        <v>802</v>
      </c>
      <c r="N1179" t="s">
        <v>802</v>
      </c>
      <c r="O1179" t="s">
        <v>802</v>
      </c>
      <c r="P1179" t="s">
        <v>802</v>
      </c>
      <c r="Q1179" t="s">
        <v>801</v>
      </c>
      <c r="R1179" t="s">
        <v>802</v>
      </c>
      <c r="S1179" t="s">
        <v>802</v>
      </c>
      <c r="T1179" t="s">
        <v>802</v>
      </c>
      <c r="U1179" t="s">
        <v>802</v>
      </c>
      <c r="V1179" t="s">
        <v>802</v>
      </c>
      <c r="W1179" t="s">
        <v>802</v>
      </c>
      <c r="X1179">
        <v>4</v>
      </c>
      <c r="Y1179">
        <v>-9332609.2960000001</v>
      </c>
      <c r="Z1179" s="4" t="s">
        <v>5868</v>
      </c>
    </row>
    <row r="1180" spans="1:26">
      <c r="A1180">
        <v>1179</v>
      </c>
      <c r="B1180" t="s">
        <v>5869</v>
      </c>
      <c r="C1180" t="s">
        <v>5870</v>
      </c>
      <c r="D1180" t="s">
        <v>3643</v>
      </c>
      <c r="E1180" t="s">
        <v>3476</v>
      </c>
      <c r="F1180">
        <v>30009</v>
      </c>
      <c r="G1180" t="s">
        <v>5871</v>
      </c>
      <c r="H1180">
        <v>34.059221489999999</v>
      </c>
      <c r="I1180">
        <v>-84.310906329999995</v>
      </c>
      <c r="J1180" t="s">
        <v>801</v>
      </c>
      <c r="K1180" t="s">
        <v>802</v>
      </c>
      <c r="L1180" t="s">
        <v>802</v>
      </c>
      <c r="M1180" t="s">
        <v>802</v>
      </c>
      <c r="N1180" t="s">
        <v>802</v>
      </c>
      <c r="O1180" t="s">
        <v>802</v>
      </c>
      <c r="P1180" t="s">
        <v>802</v>
      </c>
      <c r="Q1180" t="s">
        <v>801</v>
      </c>
      <c r="R1180" t="s">
        <v>802</v>
      </c>
      <c r="S1180" t="s">
        <v>802</v>
      </c>
      <c r="T1180" t="s">
        <v>802</v>
      </c>
      <c r="U1180" t="s">
        <v>802</v>
      </c>
      <c r="V1180" t="s">
        <v>802</v>
      </c>
      <c r="W1180" t="s">
        <v>802</v>
      </c>
      <c r="X1180">
        <v>4</v>
      </c>
      <c r="Y1180">
        <v>-9385447.6280000005</v>
      </c>
      <c r="Z1180" s="4" t="s">
        <v>5872</v>
      </c>
    </row>
    <row r="1181" spans="1:26">
      <c r="A1181">
        <v>1180</v>
      </c>
      <c r="B1181" t="s">
        <v>5873</v>
      </c>
      <c r="C1181" t="s">
        <v>5874</v>
      </c>
      <c r="D1181" t="s">
        <v>3670</v>
      </c>
      <c r="E1181" t="s">
        <v>3476</v>
      </c>
      <c r="F1181">
        <v>30071</v>
      </c>
      <c r="G1181" t="s">
        <v>5875</v>
      </c>
      <c r="H1181">
        <v>33.914470979999997</v>
      </c>
      <c r="I1181">
        <v>-84.208583640000001</v>
      </c>
      <c r="J1181" t="s">
        <v>801</v>
      </c>
      <c r="K1181" t="s">
        <v>802</v>
      </c>
      <c r="L1181" t="s">
        <v>802</v>
      </c>
      <c r="M1181" t="s">
        <v>802</v>
      </c>
      <c r="N1181" t="s">
        <v>802</v>
      </c>
      <c r="O1181" t="s">
        <v>802</v>
      </c>
      <c r="P1181" t="s">
        <v>802</v>
      </c>
      <c r="Q1181" t="s">
        <v>801</v>
      </c>
      <c r="R1181" t="s">
        <v>802</v>
      </c>
      <c r="S1181" t="s">
        <v>802</v>
      </c>
      <c r="T1181" t="s">
        <v>802</v>
      </c>
      <c r="U1181" t="s">
        <v>802</v>
      </c>
      <c r="V1181" t="s">
        <v>802</v>
      </c>
      <c r="W1181" t="s">
        <v>802</v>
      </c>
      <c r="X1181">
        <v>4</v>
      </c>
      <c r="Y1181">
        <v>-9374057.1140000001</v>
      </c>
      <c r="Z1181" s="4" t="s">
        <v>5876</v>
      </c>
    </row>
    <row r="1182" spans="1:26">
      <c r="A1182">
        <v>1181</v>
      </c>
      <c r="B1182" t="s">
        <v>5877</v>
      </c>
      <c r="C1182" t="s">
        <v>5878</v>
      </c>
      <c r="D1182" t="s">
        <v>1203</v>
      </c>
      <c r="E1182" t="s">
        <v>3476</v>
      </c>
      <c r="F1182">
        <v>30501</v>
      </c>
      <c r="G1182" t="s">
        <v>5879</v>
      </c>
      <c r="H1182">
        <v>34.285157869999999</v>
      </c>
      <c r="I1182">
        <v>-83.810550039999995</v>
      </c>
      <c r="J1182" t="s">
        <v>801</v>
      </c>
      <c r="K1182" t="s">
        <v>802</v>
      </c>
      <c r="L1182" t="s">
        <v>802</v>
      </c>
      <c r="M1182" t="s">
        <v>802</v>
      </c>
      <c r="N1182" t="s">
        <v>802</v>
      </c>
      <c r="O1182" t="s">
        <v>802</v>
      </c>
      <c r="P1182" t="s">
        <v>802</v>
      </c>
      <c r="Q1182" t="s">
        <v>801</v>
      </c>
      <c r="R1182" t="s">
        <v>802</v>
      </c>
      <c r="S1182" t="s">
        <v>802</v>
      </c>
      <c r="T1182" t="s">
        <v>802</v>
      </c>
      <c r="U1182" t="s">
        <v>802</v>
      </c>
      <c r="V1182" t="s">
        <v>802</v>
      </c>
      <c r="W1182" t="s">
        <v>802</v>
      </c>
      <c r="X1182">
        <v>4</v>
      </c>
      <c r="Y1182">
        <v>-9329748.2060000002</v>
      </c>
      <c r="Z1182" s="4" t="s">
        <v>5880</v>
      </c>
    </row>
    <row r="1183" spans="1:26">
      <c r="A1183">
        <v>1182</v>
      </c>
      <c r="B1183" t="s">
        <v>5881</v>
      </c>
      <c r="C1183" t="s">
        <v>5882</v>
      </c>
      <c r="D1183" t="s">
        <v>3145</v>
      </c>
      <c r="E1183" t="s">
        <v>3476</v>
      </c>
      <c r="F1183">
        <v>30117</v>
      </c>
      <c r="G1183" t="s">
        <v>5883</v>
      </c>
      <c r="H1183">
        <v>33.6080033</v>
      </c>
      <c r="I1183">
        <v>-85.103321570000006</v>
      </c>
      <c r="J1183" t="s">
        <v>801</v>
      </c>
      <c r="K1183" t="s">
        <v>802</v>
      </c>
      <c r="L1183" t="s">
        <v>802</v>
      </c>
      <c r="M1183" t="s">
        <v>802</v>
      </c>
      <c r="N1183" t="s">
        <v>802</v>
      </c>
      <c r="O1183" t="s">
        <v>802</v>
      </c>
      <c r="P1183" t="s">
        <v>802</v>
      </c>
      <c r="Q1183" t="s">
        <v>801</v>
      </c>
      <c r="R1183" t="s">
        <v>802</v>
      </c>
      <c r="S1183" t="s">
        <v>802</v>
      </c>
      <c r="T1183" t="s">
        <v>802</v>
      </c>
      <c r="U1183" t="s">
        <v>802</v>
      </c>
      <c r="V1183" t="s">
        <v>802</v>
      </c>
      <c r="W1183" t="s">
        <v>802</v>
      </c>
      <c r="X1183">
        <v>4</v>
      </c>
      <c r="Y1183">
        <v>-9473658.9120000005</v>
      </c>
      <c r="Z1183" s="4" t="s">
        <v>5884</v>
      </c>
    </row>
    <row r="1184" spans="1:26">
      <c r="A1184">
        <v>1183</v>
      </c>
      <c r="B1184" t="s">
        <v>5885</v>
      </c>
      <c r="C1184" t="s">
        <v>5886</v>
      </c>
      <c r="D1184" t="s">
        <v>4754</v>
      </c>
      <c r="E1184" t="s">
        <v>3476</v>
      </c>
      <c r="F1184">
        <v>30529</v>
      </c>
      <c r="G1184" t="s">
        <v>5887</v>
      </c>
      <c r="H1184">
        <v>34.157747100000002</v>
      </c>
      <c r="I1184">
        <v>-83.44383345</v>
      </c>
      <c r="J1184" t="s">
        <v>801</v>
      </c>
      <c r="K1184" t="s">
        <v>802</v>
      </c>
      <c r="L1184" t="s">
        <v>802</v>
      </c>
      <c r="M1184" t="s">
        <v>802</v>
      </c>
      <c r="N1184" t="s">
        <v>802</v>
      </c>
      <c r="O1184" t="s">
        <v>802</v>
      </c>
      <c r="P1184" t="s">
        <v>802</v>
      </c>
      <c r="Q1184" t="s">
        <v>801</v>
      </c>
      <c r="R1184" t="s">
        <v>802</v>
      </c>
      <c r="S1184" t="s">
        <v>802</v>
      </c>
      <c r="T1184" t="s">
        <v>802</v>
      </c>
      <c r="U1184" t="s">
        <v>802</v>
      </c>
      <c r="V1184" t="s">
        <v>802</v>
      </c>
      <c r="W1184" t="s">
        <v>802</v>
      </c>
      <c r="X1184">
        <v>4</v>
      </c>
      <c r="Y1184">
        <v>-9288925.4890000001</v>
      </c>
      <c r="Z1184" s="4" t="s">
        <v>5888</v>
      </c>
    </row>
    <row r="1185" spans="1:26">
      <c r="A1185">
        <v>1184</v>
      </c>
      <c r="B1185" t="s">
        <v>5889</v>
      </c>
      <c r="C1185" t="s">
        <v>5890</v>
      </c>
      <c r="D1185" t="s">
        <v>4538</v>
      </c>
      <c r="E1185" t="s">
        <v>3476</v>
      </c>
      <c r="F1185">
        <v>30040</v>
      </c>
      <c r="G1185" t="s">
        <v>5891</v>
      </c>
      <c r="H1185">
        <v>34.293269279999997</v>
      </c>
      <c r="I1185">
        <v>-84.165664550000002</v>
      </c>
      <c r="J1185" t="s">
        <v>801</v>
      </c>
      <c r="K1185" t="s">
        <v>802</v>
      </c>
      <c r="L1185" t="s">
        <v>802</v>
      </c>
      <c r="M1185" t="s">
        <v>801</v>
      </c>
      <c r="N1185" t="s">
        <v>802</v>
      </c>
      <c r="O1185" t="s">
        <v>802</v>
      </c>
      <c r="P1185" t="s">
        <v>802</v>
      </c>
      <c r="Q1185" t="s">
        <v>802</v>
      </c>
      <c r="R1185" t="s">
        <v>802</v>
      </c>
      <c r="S1185" t="s">
        <v>802</v>
      </c>
      <c r="T1185" t="s">
        <v>802</v>
      </c>
      <c r="U1185" t="s">
        <v>802</v>
      </c>
      <c r="V1185" t="s">
        <v>802</v>
      </c>
      <c r="W1185" t="s">
        <v>802</v>
      </c>
      <c r="X1185">
        <v>4</v>
      </c>
      <c r="Y1185">
        <v>-9369279.3839999996</v>
      </c>
      <c r="Z1185" s="4" t="s">
        <v>5892</v>
      </c>
    </row>
    <row r="1186" spans="1:26">
      <c r="A1186">
        <v>1185</v>
      </c>
      <c r="B1186" t="s">
        <v>5893</v>
      </c>
      <c r="C1186" t="s">
        <v>5894</v>
      </c>
      <c r="D1186" t="s">
        <v>4107</v>
      </c>
      <c r="E1186" t="s">
        <v>3476</v>
      </c>
      <c r="F1186">
        <v>30213</v>
      </c>
      <c r="G1186" t="s">
        <v>5895</v>
      </c>
      <c r="H1186">
        <v>33.574441499999999</v>
      </c>
      <c r="I1186">
        <v>-84.566267999999994</v>
      </c>
      <c r="J1186" t="s">
        <v>801</v>
      </c>
      <c r="K1186" t="s">
        <v>802</v>
      </c>
      <c r="L1186" t="s">
        <v>802</v>
      </c>
      <c r="M1186" t="s">
        <v>802</v>
      </c>
      <c r="N1186" t="s">
        <v>802</v>
      </c>
      <c r="O1186" t="s">
        <v>802</v>
      </c>
      <c r="P1186" t="s">
        <v>802</v>
      </c>
      <c r="Q1186" t="s">
        <v>802</v>
      </c>
      <c r="R1186" t="s">
        <v>802</v>
      </c>
      <c r="S1186" t="s">
        <v>801</v>
      </c>
      <c r="T1186" t="s">
        <v>802</v>
      </c>
      <c r="U1186" t="s">
        <v>802</v>
      </c>
      <c r="V1186" t="s">
        <v>802</v>
      </c>
      <c r="W1186" t="s">
        <v>802</v>
      </c>
      <c r="X1186">
        <v>4</v>
      </c>
      <c r="Y1186">
        <v>-9413874.3650000002</v>
      </c>
      <c r="Z1186" s="4" t="s">
        <v>5896</v>
      </c>
    </row>
    <row r="1187" spans="1:26">
      <c r="A1187">
        <v>1186</v>
      </c>
      <c r="B1187" t="s">
        <v>5897</v>
      </c>
      <c r="C1187" t="s">
        <v>5898</v>
      </c>
      <c r="D1187" t="s">
        <v>5899</v>
      </c>
      <c r="E1187" t="s">
        <v>3476</v>
      </c>
      <c r="F1187">
        <v>31749</v>
      </c>
      <c r="G1187" t="s">
        <v>5900</v>
      </c>
      <c r="H1187">
        <v>31.41849444</v>
      </c>
      <c r="I1187">
        <v>-83.341647780000002</v>
      </c>
      <c r="J1187" t="s">
        <v>801</v>
      </c>
      <c r="K1187" t="s">
        <v>802</v>
      </c>
      <c r="L1187" t="s">
        <v>802</v>
      </c>
      <c r="M1187" t="s">
        <v>801</v>
      </c>
      <c r="N1187" t="s">
        <v>802</v>
      </c>
      <c r="O1187" t="s">
        <v>802</v>
      </c>
      <c r="P1187" t="s">
        <v>802</v>
      </c>
      <c r="Q1187" t="s">
        <v>802</v>
      </c>
      <c r="R1187" t="s">
        <v>802</v>
      </c>
      <c r="S1187" t="s">
        <v>802</v>
      </c>
      <c r="T1187" t="s">
        <v>802</v>
      </c>
      <c r="U1187" t="s">
        <v>802</v>
      </c>
      <c r="V1187" t="s">
        <v>802</v>
      </c>
      <c r="W1187" t="s">
        <v>802</v>
      </c>
      <c r="X1187">
        <v>4</v>
      </c>
      <c r="Y1187">
        <v>-9277550.2149999999</v>
      </c>
      <c r="Z1187" s="4" t="s">
        <v>5901</v>
      </c>
    </row>
    <row r="1188" spans="1:26">
      <c r="A1188">
        <v>1187</v>
      </c>
      <c r="B1188" t="s">
        <v>5902</v>
      </c>
      <c r="C1188" t="s">
        <v>5903</v>
      </c>
      <c r="D1188" t="s">
        <v>4144</v>
      </c>
      <c r="E1188" t="s">
        <v>3476</v>
      </c>
      <c r="F1188">
        <v>31788</v>
      </c>
      <c r="G1188" t="s">
        <v>5904</v>
      </c>
      <c r="H1188">
        <v>31.180426390000001</v>
      </c>
      <c r="I1188">
        <v>-83.683809359999998</v>
      </c>
      <c r="J1188" t="s">
        <v>801</v>
      </c>
      <c r="K1188" t="s">
        <v>802</v>
      </c>
      <c r="L1188" t="s">
        <v>802</v>
      </c>
      <c r="M1188" t="s">
        <v>802</v>
      </c>
      <c r="N1188" t="s">
        <v>802</v>
      </c>
      <c r="O1188" t="s">
        <v>802</v>
      </c>
      <c r="P1188" t="s">
        <v>802</v>
      </c>
      <c r="Q1188" t="s">
        <v>802</v>
      </c>
      <c r="R1188" t="s">
        <v>802</v>
      </c>
      <c r="S1188" t="s">
        <v>801</v>
      </c>
      <c r="T1188" t="s">
        <v>802</v>
      </c>
      <c r="U1188" t="s">
        <v>802</v>
      </c>
      <c r="V1188" t="s">
        <v>802</v>
      </c>
      <c r="W1188" t="s">
        <v>802</v>
      </c>
      <c r="X1188">
        <v>4</v>
      </c>
      <c r="Y1188">
        <v>-9315639.477</v>
      </c>
      <c r="Z1188" s="4" t="s">
        <v>5905</v>
      </c>
    </row>
    <row r="1189" spans="1:26">
      <c r="A1189">
        <v>1188</v>
      </c>
      <c r="B1189" t="s">
        <v>5906</v>
      </c>
      <c r="C1189" t="s">
        <v>5907</v>
      </c>
      <c r="D1189" t="s">
        <v>3614</v>
      </c>
      <c r="E1189" t="s">
        <v>3476</v>
      </c>
      <c r="F1189">
        <v>31705</v>
      </c>
      <c r="G1189" t="s">
        <v>5908</v>
      </c>
      <c r="H1189">
        <v>31.577205769999999</v>
      </c>
      <c r="I1189">
        <v>-84.142148090000006</v>
      </c>
      <c r="J1189" t="s">
        <v>801</v>
      </c>
      <c r="K1189" t="s">
        <v>802</v>
      </c>
      <c r="L1189" t="s">
        <v>802</v>
      </c>
      <c r="M1189" t="s">
        <v>802</v>
      </c>
      <c r="N1189" t="s">
        <v>802</v>
      </c>
      <c r="O1189" t="s">
        <v>802</v>
      </c>
      <c r="P1189" t="s">
        <v>802</v>
      </c>
      <c r="Q1189" t="s">
        <v>801</v>
      </c>
      <c r="R1189" t="s">
        <v>802</v>
      </c>
      <c r="S1189" t="s">
        <v>802</v>
      </c>
      <c r="T1189" t="s">
        <v>802</v>
      </c>
      <c r="U1189" t="s">
        <v>802</v>
      </c>
      <c r="V1189" t="s">
        <v>802</v>
      </c>
      <c r="W1189" t="s">
        <v>802</v>
      </c>
      <c r="X1189">
        <v>4</v>
      </c>
      <c r="Y1189">
        <v>-9366661.5280000009</v>
      </c>
      <c r="Z1189" s="4" t="s">
        <v>5909</v>
      </c>
    </row>
    <row r="1190" spans="1:26">
      <c r="A1190">
        <v>1189</v>
      </c>
      <c r="B1190" t="s">
        <v>5910</v>
      </c>
      <c r="C1190" t="s">
        <v>4003</v>
      </c>
      <c r="D1190" t="s">
        <v>3653</v>
      </c>
      <c r="E1190" t="s">
        <v>3476</v>
      </c>
      <c r="F1190">
        <v>30316</v>
      </c>
      <c r="G1190" t="s">
        <v>3558</v>
      </c>
      <c r="H1190">
        <v>33.689108500000003</v>
      </c>
      <c r="I1190">
        <v>-84.339800999999994</v>
      </c>
      <c r="J1190" t="s">
        <v>801</v>
      </c>
      <c r="K1190" t="s">
        <v>802</v>
      </c>
      <c r="L1190" t="s">
        <v>802</v>
      </c>
      <c r="M1190" t="s">
        <v>802</v>
      </c>
      <c r="N1190" t="s">
        <v>802</v>
      </c>
      <c r="O1190" t="s">
        <v>802</v>
      </c>
      <c r="P1190" t="s">
        <v>802</v>
      </c>
      <c r="Q1190" t="s">
        <v>802</v>
      </c>
      <c r="R1190" t="s">
        <v>802</v>
      </c>
      <c r="S1190" t="s">
        <v>801</v>
      </c>
      <c r="T1190" t="s">
        <v>802</v>
      </c>
      <c r="U1190" t="s">
        <v>802</v>
      </c>
      <c r="V1190" t="s">
        <v>802</v>
      </c>
      <c r="W1190" t="s">
        <v>802</v>
      </c>
      <c r="X1190">
        <v>4</v>
      </c>
      <c r="Y1190">
        <v>-9388664.1669999994</v>
      </c>
      <c r="Z1190" s="4" t="s">
        <v>4005</v>
      </c>
    </row>
    <row r="1191" spans="1:26">
      <c r="A1191">
        <v>1190</v>
      </c>
      <c r="B1191" t="s">
        <v>5911</v>
      </c>
      <c r="C1191" t="s">
        <v>5912</v>
      </c>
      <c r="D1191" t="s">
        <v>3653</v>
      </c>
      <c r="E1191" t="s">
        <v>3476</v>
      </c>
      <c r="F1191">
        <v>30318</v>
      </c>
      <c r="G1191" t="s">
        <v>5913</v>
      </c>
      <c r="H1191">
        <v>33.81120902</v>
      </c>
      <c r="I1191">
        <v>-84.475062609999995</v>
      </c>
      <c r="J1191" t="s">
        <v>801</v>
      </c>
      <c r="K1191" t="s">
        <v>802</v>
      </c>
      <c r="L1191" t="s">
        <v>802</v>
      </c>
      <c r="M1191" t="s">
        <v>802</v>
      </c>
      <c r="N1191" t="s">
        <v>801</v>
      </c>
      <c r="O1191" t="s">
        <v>802</v>
      </c>
      <c r="P1191" t="s">
        <v>802</v>
      </c>
      <c r="Q1191" t="s">
        <v>802</v>
      </c>
      <c r="R1191" t="s">
        <v>802</v>
      </c>
      <c r="S1191" t="s">
        <v>802</v>
      </c>
      <c r="T1191" t="s">
        <v>802</v>
      </c>
      <c r="U1191" t="s">
        <v>802</v>
      </c>
      <c r="V1191" t="s">
        <v>802</v>
      </c>
      <c r="W1191" t="s">
        <v>802</v>
      </c>
      <c r="X1191">
        <v>4</v>
      </c>
      <c r="Y1191">
        <v>-9403721.4260000009</v>
      </c>
      <c r="Z1191" s="4" t="s">
        <v>5914</v>
      </c>
    </row>
    <row r="1192" spans="1:26">
      <c r="A1192">
        <v>1191</v>
      </c>
      <c r="B1192" t="s">
        <v>5915</v>
      </c>
      <c r="C1192" t="s">
        <v>5916</v>
      </c>
      <c r="D1192" t="s">
        <v>3491</v>
      </c>
      <c r="E1192" t="s">
        <v>3476</v>
      </c>
      <c r="F1192">
        <v>31405</v>
      </c>
      <c r="G1192" t="s">
        <v>5917</v>
      </c>
      <c r="H1192">
        <v>32.059819470000001</v>
      </c>
      <c r="I1192">
        <v>-81.1348445</v>
      </c>
      <c r="J1192" t="s">
        <v>801</v>
      </c>
      <c r="K1192" t="s">
        <v>802</v>
      </c>
      <c r="L1192" t="s">
        <v>802</v>
      </c>
      <c r="M1192" t="s">
        <v>802</v>
      </c>
      <c r="N1192" t="s">
        <v>802</v>
      </c>
      <c r="O1192" t="s">
        <v>802</v>
      </c>
      <c r="P1192" t="s">
        <v>802</v>
      </c>
      <c r="Q1192" t="s">
        <v>801</v>
      </c>
      <c r="R1192" t="s">
        <v>802</v>
      </c>
      <c r="S1192" t="s">
        <v>802</v>
      </c>
      <c r="T1192" t="s">
        <v>802</v>
      </c>
      <c r="U1192" t="s">
        <v>802</v>
      </c>
      <c r="V1192" t="s">
        <v>802</v>
      </c>
      <c r="W1192" t="s">
        <v>802</v>
      </c>
      <c r="X1192">
        <v>4</v>
      </c>
      <c r="Y1192">
        <v>-9031889.9279999994</v>
      </c>
      <c r="Z1192" s="4" t="s">
        <v>5918</v>
      </c>
    </row>
    <row r="1193" spans="1:26">
      <c r="A1193">
        <v>1192</v>
      </c>
      <c r="B1193" t="s">
        <v>5919</v>
      </c>
      <c r="C1193" t="s">
        <v>5920</v>
      </c>
      <c r="D1193" t="s">
        <v>3491</v>
      </c>
      <c r="E1193" t="s">
        <v>3476</v>
      </c>
      <c r="F1193">
        <v>31405</v>
      </c>
      <c r="G1193" t="s">
        <v>5917</v>
      </c>
      <c r="H1193">
        <v>32.059819470000001</v>
      </c>
      <c r="I1193">
        <v>-81.1348445</v>
      </c>
      <c r="J1193" t="s">
        <v>801</v>
      </c>
      <c r="K1193" t="s">
        <v>802</v>
      </c>
      <c r="L1193" t="s">
        <v>802</v>
      </c>
      <c r="M1193" t="s">
        <v>802</v>
      </c>
      <c r="N1193" t="s">
        <v>802</v>
      </c>
      <c r="O1193" t="s">
        <v>802</v>
      </c>
      <c r="P1193" t="s">
        <v>802</v>
      </c>
      <c r="Q1193" t="s">
        <v>802</v>
      </c>
      <c r="R1193" t="s">
        <v>801</v>
      </c>
      <c r="S1193" t="s">
        <v>802</v>
      </c>
      <c r="T1193" t="s">
        <v>802</v>
      </c>
      <c r="U1193" t="s">
        <v>802</v>
      </c>
      <c r="V1193" t="s">
        <v>802</v>
      </c>
      <c r="W1193" t="s">
        <v>802</v>
      </c>
      <c r="X1193">
        <v>4</v>
      </c>
      <c r="Y1193">
        <v>-9031889.9279999994</v>
      </c>
      <c r="Z1193" s="4" t="s">
        <v>5918</v>
      </c>
    </row>
    <row r="1194" spans="1:26">
      <c r="A1194">
        <v>1193</v>
      </c>
      <c r="B1194" t="s">
        <v>5921</v>
      </c>
      <c r="C1194" t="s">
        <v>5922</v>
      </c>
      <c r="D1194" t="s">
        <v>3516</v>
      </c>
      <c r="E1194" t="s">
        <v>3476</v>
      </c>
      <c r="F1194">
        <v>31903</v>
      </c>
      <c r="G1194" t="s">
        <v>5923</v>
      </c>
      <c r="H1194">
        <v>32.449680999999998</v>
      </c>
      <c r="I1194">
        <v>-84.943936539999996</v>
      </c>
      <c r="J1194" t="s">
        <v>801</v>
      </c>
      <c r="K1194" t="s">
        <v>802</v>
      </c>
      <c r="L1194" t="s">
        <v>802</v>
      </c>
      <c r="M1194" t="s">
        <v>802</v>
      </c>
      <c r="N1194" t="s">
        <v>802</v>
      </c>
      <c r="O1194" t="s">
        <v>802</v>
      </c>
      <c r="P1194" t="s">
        <v>802</v>
      </c>
      <c r="Q1194" t="s">
        <v>801</v>
      </c>
      <c r="R1194" t="s">
        <v>802</v>
      </c>
      <c r="S1194" t="s">
        <v>802</v>
      </c>
      <c r="T1194" t="s">
        <v>802</v>
      </c>
      <c r="U1194" t="s">
        <v>802</v>
      </c>
      <c r="V1194" t="s">
        <v>802</v>
      </c>
      <c r="W1194" t="s">
        <v>802</v>
      </c>
      <c r="X1194">
        <v>4</v>
      </c>
      <c r="Y1194">
        <v>-9455916.2400000002</v>
      </c>
      <c r="Z1194" s="4" t="s">
        <v>5924</v>
      </c>
    </row>
    <row r="1195" spans="1:26">
      <c r="A1195">
        <v>1194</v>
      </c>
      <c r="B1195" t="s">
        <v>5925</v>
      </c>
      <c r="C1195" t="s">
        <v>5926</v>
      </c>
      <c r="D1195" t="s">
        <v>5927</v>
      </c>
      <c r="E1195" t="s">
        <v>3476</v>
      </c>
      <c r="F1195">
        <v>31407</v>
      </c>
      <c r="G1195" t="s">
        <v>5928</v>
      </c>
      <c r="H1195">
        <v>32.137569919999997</v>
      </c>
      <c r="I1195">
        <v>-81.16043809</v>
      </c>
      <c r="J1195" t="s">
        <v>801</v>
      </c>
      <c r="K1195" t="s">
        <v>802</v>
      </c>
      <c r="L1195" t="s">
        <v>802</v>
      </c>
      <c r="M1195" t="s">
        <v>802</v>
      </c>
      <c r="N1195" t="s">
        <v>802</v>
      </c>
      <c r="O1195" t="s">
        <v>802</v>
      </c>
      <c r="P1195" t="s">
        <v>802</v>
      </c>
      <c r="Q1195" t="s">
        <v>802</v>
      </c>
      <c r="R1195" t="s">
        <v>802</v>
      </c>
      <c r="S1195" t="s">
        <v>801</v>
      </c>
      <c r="T1195" t="s">
        <v>802</v>
      </c>
      <c r="U1195" t="s">
        <v>802</v>
      </c>
      <c r="V1195" t="s">
        <v>802</v>
      </c>
      <c r="W1195" t="s">
        <v>802</v>
      </c>
      <c r="X1195">
        <v>4</v>
      </c>
      <c r="Y1195">
        <v>-9034738.9949999992</v>
      </c>
      <c r="Z1195" s="4" t="s">
        <v>5929</v>
      </c>
    </row>
    <row r="1196" spans="1:26">
      <c r="A1196">
        <v>1195</v>
      </c>
      <c r="B1196" t="s">
        <v>5930</v>
      </c>
      <c r="C1196" t="s">
        <v>5931</v>
      </c>
      <c r="D1196" t="s">
        <v>5152</v>
      </c>
      <c r="E1196" t="s">
        <v>3476</v>
      </c>
      <c r="F1196">
        <v>30297</v>
      </c>
      <c r="G1196" t="s">
        <v>5932</v>
      </c>
      <c r="H1196">
        <v>33.608844529999999</v>
      </c>
      <c r="I1196">
        <v>-84.370473180000005</v>
      </c>
      <c r="J1196" t="s">
        <v>801</v>
      </c>
      <c r="K1196" t="s">
        <v>802</v>
      </c>
      <c r="L1196" t="s">
        <v>802</v>
      </c>
      <c r="M1196" t="s">
        <v>802</v>
      </c>
      <c r="N1196" t="s">
        <v>802</v>
      </c>
      <c r="O1196" t="s">
        <v>802</v>
      </c>
      <c r="P1196" t="s">
        <v>802</v>
      </c>
      <c r="Q1196" t="s">
        <v>802</v>
      </c>
      <c r="R1196" t="s">
        <v>802</v>
      </c>
      <c r="S1196" t="s">
        <v>801</v>
      </c>
      <c r="T1196" t="s">
        <v>802</v>
      </c>
      <c r="U1196" t="s">
        <v>802</v>
      </c>
      <c r="V1196" t="s">
        <v>802</v>
      </c>
      <c r="W1196" t="s">
        <v>802</v>
      </c>
      <c r="X1196">
        <v>4</v>
      </c>
      <c r="Y1196">
        <v>-9392078.5779999997</v>
      </c>
      <c r="Z1196" s="4" t="s">
        <v>5933</v>
      </c>
    </row>
    <row r="1197" spans="1:26">
      <c r="A1197">
        <v>1196</v>
      </c>
      <c r="B1197" t="s">
        <v>5934</v>
      </c>
      <c r="C1197" t="s">
        <v>5935</v>
      </c>
      <c r="D1197" t="s">
        <v>3628</v>
      </c>
      <c r="E1197" t="s">
        <v>3476</v>
      </c>
      <c r="F1197">
        <v>30215</v>
      </c>
      <c r="G1197" t="s">
        <v>5936</v>
      </c>
      <c r="H1197">
        <v>33.438865180000001</v>
      </c>
      <c r="I1197">
        <v>-84.476215839999995</v>
      </c>
      <c r="J1197" t="s">
        <v>801</v>
      </c>
      <c r="K1197" t="s">
        <v>802</v>
      </c>
      <c r="L1197" t="s">
        <v>802</v>
      </c>
      <c r="M1197" t="s">
        <v>802</v>
      </c>
      <c r="N1197" t="s">
        <v>802</v>
      </c>
      <c r="O1197" t="s">
        <v>802</v>
      </c>
      <c r="P1197" t="s">
        <v>802</v>
      </c>
      <c r="Q1197" t="s">
        <v>802</v>
      </c>
      <c r="R1197" t="s">
        <v>802</v>
      </c>
      <c r="S1197" t="s">
        <v>801</v>
      </c>
      <c r="T1197" t="s">
        <v>802</v>
      </c>
      <c r="U1197" t="s">
        <v>802</v>
      </c>
      <c r="V1197" t="s">
        <v>802</v>
      </c>
      <c r="W1197" t="s">
        <v>802</v>
      </c>
      <c r="X1197">
        <v>4</v>
      </c>
      <c r="Y1197">
        <v>-9403849.8010000009</v>
      </c>
      <c r="Z1197" s="4" t="s">
        <v>5937</v>
      </c>
    </row>
    <row r="1198" spans="1:26">
      <c r="A1198">
        <v>1197</v>
      </c>
      <c r="B1198" t="s">
        <v>5938</v>
      </c>
      <c r="C1198" t="s">
        <v>5939</v>
      </c>
      <c r="D1198" t="s">
        <v>3653</v>
      </c>
      <c r="E1198" t="s">
        <v>3476</v>
      </c>
      <c r="F1198">
        <v>30328</v>
      </c>
      <c r="G1198" t="s">
        <v>5940</v>
      </c>
      <c r="H1198">
        <v>33.916167090000002</v>
      </c>
      <c r="I1198">
        <v>-84.351129850000007</v>
      </c>
      <c r="J1198" t="s">
        <v>801</v>
      </c>
      <c r="K1198" t="s">
        <v>802</v>
      </c>
      <c r="L1198" t="s">
        <v>802</v>
      </c>
      <c r="M1198" t="s">
        <v>802</v>
      </c>
      <c r="N1198" t="s">
        <v>802</v>
      </c>
      <c r="O1198" t="s">
        <v>801</v>
      </c>
      <c r="P1198" t="s">
        <v>802</v>
      </c>
      <c r="Q1198" t="s">
        <v>802</v>
      </c>
      <c r="R1198" t="s">
        <v>802</v>
      </c>
      <c r="S1198" t="s">
        <v>802</v>
      </c>
      <c r="T1198" t="s">
        <v>802</v>
      </c>
      <c r="U1198" t="s">
        <v>802</v>
      </c>
      <c r="V1198" t="s">
        <v>802</v>
      </c>
      <c r="W1198" t="s">
        <v>802</v>
      </c>
      <c r="X1198">
        <v>4</v>
      </c>
      <c r="Y1198">
        <v>-9389925.2899999991</v>
      </c>
      <c r="Z1198">
        <v>4017551.73</v>
      </c>
    </row>
    <row r="1199" spans="1:26">
      <c r="A1199">
        <v>1198</v>
      </c>
      <c r="B1199" t="s">
        <v>5941</v>
      </c>
      <c r="C1199" t="s">
        <v>5942</v>
      </c>
      <c r="D1199" t="s">
        <v>3486</v>
      </c>
      <c r="E1199" t="s">
        <v>3476</v>
      </c>
      <c r="F1199">
        <v>30223</v>
      </c>
      <c r="G1199" t="s">
        <v>5943</v>
      </c>
      <c r="H1199">
        <v>33.255878699999997</v>
      </c>
      <c r="I1199">
        <v>-84.362676219999997</v>
      </c>
      <c r="J1199" t="s">
        <v>802</v>
      </c>
      <c r="K1199" t="s">
        <v>801</v>
      </c>
      <c r="L1199" t="s">
        <v>802</v>
      </c>
      <c r="M1199" t="s">
        <v>802</v>
      </c>
      <c r="N1199" t="s">
        <v>802</v>
      </c>
      <c r="O1199" t="s">
        <v>802</v>
      </c>
      <c r="P1199" t="s">
        <v>802</v>
      </c>
      <c r="Q1199" t="s">
        <v>802</v>
      </c>
      <c r="R1199" t="s">
        <v>802</v>
      </c>
      <c r="S1199" t="s">
        <v>802</v>
      </c>
      <c r="T1199" t="s">
        <v>802</v>
      </c>
      <c r="U1199" t="s">
        <v>801</v>
      </c>
      <c r="V1199" t="s">
        <v>802</v>
      </c>
      <c r="W1199" t="s">
        <v>802</v>
      </c>
      <c r="X1199">
        <v>4</v>
      </c>
      <c r="Y1199">
        <v>-9391210.6229999997</v>
      </c>
      <c r="Z1199" s="4" t="s">
        <v>5944</v>
      </c>
    </row>
    <row r="1200" spans="1:26">
      <c r="A1200">
        <v>1199</v>
      </c>
      <c r="B1200" t="s">
        <v>5945</v>
      </c>
      <c r="C1200" t="s">
        <v>5946</v>
      </c>
      <c r="D1200" t="s">
        <v>3486</v>
      </c>
      <c r="E1200" t="s">
        <v>3476</v>
      </c>
      <c r="F1200">
        <v>30223</v>
      </c>
      <c r="G1200" t="s">
        <v>5947</v>
      </c>
      <c r="H1200">
        <v>33.231342419999997</v>
      </c>
      <c r="I1200">
        <v>-84.297569510000002</v>
      </c>
      <c r="J1200" t="s">
        <v>801</v>
      </c>
      <c r="K1200" t="s">
        <v>802</v>
      </c>
      <c r="L1200" t="s">
        <v>802</v>
      </c>
      <c r="M1200" t="s">
        <v>802</v>
      </c>
      <c r="N1200" t="s">
        <v>802</v>
      </c>
      <c r="O1200" t="s">
        <v>802</v>
      </c>
      <c r="P1200" t="s">
        <v>802</v>
      </c>
      <c r="Q1200" t="s">
        <v>801</v>
      </c>
      <c r="R1200" t="s">
        <v>802</v>
      </c>
      <c r="S1200" t="s">
        <v>802</v>
      </c>
      <c r="T1200" t="s">
        <v>802</v>
      </c>
      <c r="U1200" t="s">
        <v>802</v>
      </c>
      <c r="V1200" t="s">
        <v>802</v>
      </c>
      <c r="W1200" t="s">
        <v>802</v>
      </c>
      <c r="X1200">
        <v>4</v>
      </c>
      <c r="Y1200">
        <v>-9383962.9759999998</v>
      </c>
      <c r="Z1200" s="4" t="s">
        <v>5948</v>
      </c>
    </row>
    <row r="1201" spans="1:26">
      <c r="A1201">
        <v>1200</v>
      </c>
      <c r="B1201" t="s">
        <v>5949</v>
      </c>
      <c r="C1201" t="s">
        <v>5950</v>
      </c>
      <c r="D1201" t="s">
        <v>3670</v>
      </c>
      <c r="E1201" t="s">
        <v>3476</v>
      </c>
      <c r="F1201">
        <v>30071</v>
      </c>
      <c r="G1201" t="s">
        <v>5951</v>
      </c>
      <c r="H1201">
        <v>33.96752257</v>
      </c>
      <c r="I1201">
        <v>-84.184081250000006</v>
      </c>
      <c r="J1201" t="s">
        <v>801</v>
      </c>
      <c r="K1201" t="s">
        <v>802</v>
      </c>
      <c r="L1201" t="s">
        <v>802</v>
      </c>
      <c r="M1201" t="s">
        <v>802</v>
      </c>
      <c r="N1201" t="s">
        <v>802</v>
      </c>
      <c r="O1201" t="s">
        <v>802</v>
      </c>
      <c r="P1201" t="s">
        <v>802</v>
      </c>
      <c r="Q1201" t="s">
        <v>802</v>
      </c>
      <c r="R1201" t="s">
        <v>802</v>
      </c>
      <c r="S1201" t="s">
        <v>802</v>
      </c>
      <c r="T1201" t="s">
        <v>801</v>
      </c>
      <c r="U1201" t="s">
        <v>802</v>
      </c>
      <c r="V1201" t="s">
        <v>802</v>
      </c>
      <c r="W1201" t="s">
        <v>802</v>
      </c>
      <c r="X1201">
        <v>4</v>
      </c>
      <c r="Y1201">
        <v>-9371329.5209999997</v>
      </c>
      <c r="Z1201" s="4" t="s">
        <v>5952</v>
      </c>
    </row>
    <row r="1202" spans="1:26">
      <c r="A1202">
        <v>1201</v>
      </c>
      <c r="B1202" t="s">
        <v>5953</v>
      </c>
      <c r="C1202" t="s">
        <v>5954</v>
      </c>
      <c r="D1202" t="s">
        <v>5161</v>
      </c>
      <c r="E1202" t="s">
        <v>3476</v>
      </c>
      <c r="F1202">
        <v>30236</v>
      </c>
      <c r="G1202" t="s">
        <v>5955</v>
      </c>
      <c r="H1202">
        <v>33.550691309999998</v>
      </c>
      <c r="I1202">
        <v>-84.347929300000004</v>
      </c>
      <c r="J1202" t="s">
        <v>801</v>
      </c>
      <c r="K1202" t="s">
        <v>802</v>
      </c>
      <c r="L1202" t="s">
        <v>802</v>
      </c>
      <c r="M1202" t="s">
        <v>802</v>
      </c>
      <c r="N1202" t="s">
        <v>802</v>
      </c>
      <c r="O1202" t="s">
        <v>802</v>
      </c>
      <c r="P1202" t="s">
        <v>802</v>
      </c>
      <c r="Q1202" t="s">
        <v>801</v>
      </c>
      <c r="R1202" t="s">
        <v>802</v>
      </c>
      <c r="S1202" t="s">
        <v>802</v>
      </c>
      <c r="T1202" t="s">
        <v>802</v>
      </c>
      <c r="U1202" t="s">
        <v>802</v>
      </c>
      <c r="V1202" t="s">
        <v>802</v>
      </c>
      <c r="W1202" t="s">
        <v>802</v>
      </c>
      <c r="X1202">
        <v>4</v>
      </c>
      <c r="Y1202">
        <v>-9389569.0040000007</v>
      </c>
      <c r="Z1202" s="4" t="s">
        <v>5956</v>
      </c>
    </row>
    <row r="1203" spans="1:26">
      <c r="A1203">
        <v>1202</v>
      </c>
      <c r="B1203" t="s">
        <v>5957</v>
      </c>
      <c r="C1203" t="s">
        <v>5958</v>
      </c>
      <c r="D1203" t="s">
        <v>3628</v>
      </c>
      <c r="E1203" t="s">
        <v>3476</v>
      </c>
      <c r="F1203">
        <v>30215</v>
      </c>
      <c r="G1203" t="s">
        <v>5959</v>
      </c>
      <c r="H1203">
        <v>33.438328310000003</v>
      </c>
      <c r="I1203">
        <v>-84.443388029999994</v>
      </c>
      <c r="J1203" t="s">
        <v>801</v>
      </c>
      <c r="K1203" t="s">
        <v>802</v>
      </c>
      <c r="L1203" t="s">
        <v>802</v>
      </c>
      <c r="M1203" t="s">
        <v>802</v>
      </c>
      <c r="N1203" t="s">
        <v>801</v>
      </c>
      <c r="O1203" t="s">
        <v>802</v>
      </c>
      <c r="P1203" t="s">
        <v>802</v>
      </c>
      <c r="Q1203" t="s">
        <v>802</v>
      </c>
      <c r="R1203" t="s">
        <v>802</v>
      </c>
      <c r="S1203" t="s">
        <v>802</v>
      </c>
      <c r="T1203" t="s">
        <v>802</v>
      </c>
      <c r="U1203" t="s">
        <v>802</v>
      </c>
      <c r="V1203" t="s">
        <v>802</v>
      </c>
      <c r="W1203" t="s">
        <v>802</v>
      </c>
      <c r="X1203">
        <v>4</v>
      </c>
      <c r="Y1203">
        <v>-9400195.4240000006</v>
      </c>
      <c r="Z1203" s="4" t="s">
        <v>5960</v>
      </c>
    </row>
    <row r="1204" spans="1:26">
      <c r="A1204">
        <v>1203</v>
      </c>
      <c r="B1204" t="s">
        <v>5961</v>
      </c>
      <c r="C1204" t="s">
        <v>3995</v>
      </c>
      <c r="D1204" t="s">
        <v>3491</v>
      </c>
      <c r="E1204" t="s">
        <v>3476</v>
      </c>
      <c r="F1204">
        <v>31403</v>
      </c>
      <c r="G1204" t="s">
        <v>5962</v>
      </c>
      <c r="H1204">
        <v>32.035604829999997</v>
      </c>
      <c r="I1204">
        <v>-81.121143739999994</v>
      </c>
      <c r="J1204" t="s">
        <v>801</v>
      </c>
      <c r="K1204" t="s">
        <v>802</v>
      </c>
      <c r="L1204" t="s">
        <v>802</v>
      </c>
      <c r="M1204" t="s">
        <v>802</v>
      </c>
      <c r="N1204" t="s">
        <v>802</v>
      </c>
      <c r="O1204" t="s">
        <v>802</v>
      </c>
      <c r="P1204" t="s">
        <v>802</v>
      </c>
      <c r="Q1204" t="s">
        <v>802</v>
      </c>
      <c r="R1204" t="s">
        <v>802</v>
      </c>
      <c r="S1204" t="s">
        <v>802</v>
      </c>
      <c r="T1204" t="s">
        <v>801</v>
      </c>
      <c r="U1204" t="s">
        <v>802</v>
      </c>
      <c r="V1204" t="s">
        <v>802</v>
      </c>
      <c r="W1204" t="s">
        <v>802</v>
      </c>
      <c r="X1204">
        <v>4</v>
      </c>
      <c r="Y1204">
        <v>-9030364.7670000009</v>
      </c>
      <c r="Z1204" s="4" t="s">
        <v>3997</v>
      </c>
    </row>
    <row r="1205" spans="1:26">
      <c r="A1205">
        <v>1204</v>
      </c>
      <c r="B1205" t="s">
        <v>5963</v>
      </c>
      <c r="C1205" t="s">
        <v>5964</v>
      </c>
      <c r="D1205" t="s">
        <v>5152</v>
      </c>
      <c r="E1205" t="s">
        <v>3476</v>
      </c>
      <c r="F1205">
        <v>30297</v>
      </c>
      <c r="G1205" t="s">
        <v>5965</v>
      </c>
      <c r="H1205">
        <v>33.62304065</v>
      </c>
      <c r="I1205">
        <v>-84.402673340000007</v>
      </c>
      <c r="J1205" t="s">
        <v>801</v>
      </c>
      <c r="K1205" t="s">
        <v>802</v>
      </c>
      <c r="L1205" t="s">
        <v>802</v>
      </c>
      <c r="M1205" t="s">
        <v>802</v>
      </c>
      <c r="N1205" t="s">
        <v>802</v>
      </c>
      <c r="O1205" t="s">
        <v>802</v>
      </c>
      <c r="P1205" t="s">
        <v>802</v>
      </c>
      <c r="Q1205" t="s">
        <v>802</v>
      </c>
      <c r="R1205" t="s">
        <v>802</v>
      </c>
      <c r="S1205" t="s">
        <v>801</v>
      </c>
      <c r="T1205" t="s">
        <v>802</v>
      </c>
      <c r="U1205" t="s">
        <v>802</v>
      </c>
      <c r="V1205" t="s">
        <v>802</v>
      </c>
      <c r="W1205" t="s">
        <v>802</v>
      </c>
      <c r="X1205">
        <v>4</v>
      </c>
      <c r="Y1205">
        <v>-9395663.0850000009</v>
      </c>
      <c r="Z1205" s="4" t="s">
        <v>5966</v>
      </c>
    </row>
    <row r="1206" spans="1:26">
      <c r="A1206">
        <v>1205</v>
      </c>
      <c r="B1206" t="s">
        <v>5967</v>
      </c>
      <c r="C1206" t="s">
        <v>5968</v>
      </c>
      <c r="D1206" t="s">
        <v>3653</v>
      </c>
      <c r="E1206" t="s">
        <v>3476</v>
      </c>
      <c r="F1206">
        <v>30349</v>
      </c>
      <c r="G1206" t="s">
        <v>5969</v>
      </c>
      <c r="H1206">
        <v>33.610031470000003</v>
      </c>
      <c r="I1206">
        <v>-84.410054740000007</v>
      </c>
      <c r="J1206" t="s">
        <v>802</v>
      </c>
      <c r="K1206" t="s">
        <v>801</v>
      </c>
      <c r="L1206" t="s">
        <v>802</v>
      </c>
      <c r="M1206" t="s">
        <v>802</v>
      </c>
      <c r="N1206" t="s">
        <v>802</v>
      </c>
      <c r="O1206" t="s">
        <v>802</v>
      </c>
      <c r="P1206" t="s">
        <v>802</v>
      </c>
      <c r="Q1206" t="s">
        <v>802</v>
      </c>
      <c r="R1206" t="s">
        <v>802</v>
      </c>
      <c r="S1206" t="s">
        <v>802</v>
      </c>
      <c r="T1206" t="s">
        <v>802</v>
      </c>
      <c r="U1206" t="s">
        <v>801</v>
      </c>
      <c r="V1206" t="s">
        <v>802</v>
      </c>
      <c r="W1206" t="s">
        <v>802</v>
      </c>
      <c r="X1206">
        <v>4</v>
      </c>
      <c r="Y1206">
        <v>-9396484.7789999992</v>
      </c>
      <c r="Z1206" s="4" t="s">
        <v>5970</v>
      </c>
    </row>
    <row r="1207" spans="1:26">
      <c r="A1207">
        <v>1206</v>
      </c>
      <c r="B1207" t="s">
        <v>5971</v>
      </c>
      <c r="C1207" t="s">
        <v>5972</v>
      </c>
      <c r="D1207" t="s">
        <v>3915</v>
      </c>
      <c r="E1207" t="s">
        <v>3476</v>
      </c>
      <c r="F1207">
        <v>30458</v>
      </c>
      <c r="G1207" t="s">
        <v>5973</v>
      </c>
      <c r="H1207">
        <v>32.409181050000001</v>
      </c>
      <c r="I1207">
        <v>-81.807364500000006</v>
      </c>
      <c r="J1207" t="s">
        <v>801</v>
      </c>
      <c r="K1207" t="s">
        <v>802</v>
      </c>
      <c r="L1207" t="s">
        <v>802</v>
      </c>
      <c r="M1207" t="s">
        <v>802</v>
      </c>
      <c r="N1207" t="s">
        <v>802</v>
      </c>
      <c r="O1207" t="s">
        <v>802</v>
      </c>
      <c r="P1207" t="s">
        <v>802</v>
      </c>
      <c r="Q1207" t="s">
        <v>801</v>
      </c>
      <c r="R1207" t="s">
        <v>802</v>
      </c>
      <c r="S1207" t="s">
        <v>802</v>
      </c>
      <c r="T1207" t="s">
        <v>802</v>
      </c>
      <c r="U1207" t="s">
        <v>802</v>
      </c>
      <c r="V1207" t="s">
        <v>802</v>
      </c>
      <c r="W1207" t="s">
        <v>802</v>
      </c>
      <c r="X1207">
        <v>4</v>
      </c>
      <c r="Y1207">
        <v>-9106754.5360000003</v>
      </c>
      <c r="Z1207" s="4" t="s">
        <v>5974</v>
      </c>
    </row>
    <row r="1208" spans="1:26">
      <c r="A1208">
        <v>1207</v>
      </c>
      <c r="B1208" t="s">
        <v>5975</v>
      </c>
      <c r="C1208" t="s">
        <v>5976</v>
      </c>
      <c r="D1208" t="s">
        <v>5977</v>
      </c>
      <c r="E1208" t="s">
        <v>3476</v>
      </c>
      <c r="F1208">
        <v>30456</v>
      </c>
      <c r="G1208" t="s">
        <v>5978</v>
      </c>
      <c r="H1208">
        <v>32.974583840000001</v>
      </c>
      <c r="I1208">
        <v>-81.755809659999997</v>
      </c>
      <c r="J1208" t="s">
        <v>801</v>
      </c>
      <c r="K1208" t="s">
        <v>802</v>
      </c>
      <c r="L1208" t="s">
        <v>802</v>
      </c>
      <c r="M1208" t="s">
        <v>802</v>
      </c>
      <c r="N1208" t="s">
        <v>802</v>
      </c>
      <c r="O1208" t="s">
        <v>802</v>
      </c>
      <c r="P1208" t="s">
        <v>802</v>
      </c>
      <c r="Q1208" t="s">
        <v>802</v>
      </c>
      <c r="R1208" t="s">
        <v>802</v>
      </c>
      <c r="S1208" t="s">
        <v>801</v>
      </c>
      <c r="T1208" t="s">
        <v>802</v>
      </c>
      <c r="U1208" t="s">
        <v>802</v>
      </c>
      <c r="V1208" t="s">
        <v>802</v>
      </c>
      <c r="W1208" t="s">
        <v>802</v>
      </c>
      <c r="X1208">
        <v>4</v>
      </c>
      <c r="Y1208">
        <v>-9101015.4790000003</v>
      </c>
      <c r="Z1208" s="4" t="s">
        <v>5979</v>
      </c>
    </row>
    <row r="1209" spans="1:26">
      <c r="A1209">
        <v>1208</v>
      </c>
      <c r="B1209" t="s">
        <v>5980</v>
      </c>
      <c r="C1209" t="s">
        <v>5981</v>
      </c>
      <c r="D1209" t="s">
        <v>3491</v>
      </c>
      <c r="E1209" t="s">
        <v>3476</v>
      </c>
      <c r="F1209">
        <v>31419</v>
      </c>
      <c r="G1209" t="s">
        <v>5982</v>
      </c>
      <c r="H1209">
        <v>32.030602049999999</v>
      </c>
      <c r="I1209">
        <v>-81.271630470000005</v>
      </c>
      <c r="J1209" t="s">
        <v>802</v>
      </c>
      <c r="K1209" t="s">
        <v>801</v>
      </c>
      <c r="L1209" t="s">
        <v>802</v>
      </c>
      <c r="M1209" t="s">
        <v>802</v>
      </c>
      <c r="N1209" t="s">
        <v>802</v>
      </c>
      <c r="O1209" t="s">
        <v>802</v>
      </c>
      <c r="P1209" t="s">
        <v>802</v>
      </c>
      <c r="Q1209" t="s">
        <v>802</v>
      </c>
      <c r="R1209" t="s">
        <v>802</v>
      </c>
      <c r="S1209" t="s">
        <v>802</v>
      </c>
      <c r="T1209" t="s">
        <v>802</v>
      </c>
      <c r="U1209" t="s">
        <v>802</v>
      </c>
      <c r="V1209" t="s">
        <v>802</v>
      </c>
      <c r="W1209" t="s">
        <v>801</v>
      </c>
      <c r="X1209">
        <v>4</v>
      </c>
      <c r="Y1209">
        <v>-9047116.8770000003</v>
      </c>
      <c r="Z1209" s="4" t="s">
        <v>5983</v>
      </c>
    </row>
    <row r="1210" spans="1:26">
      <c r="A1210">
        <v>1209</v>
      </c>
      <c r="B1210" t="s">
        <v>5984</v>
      </c>
      <c r="C1210" t="s">
        <v>5985</v>
      </c>
      <c r="D1210" t="s">
        <v>3486</v>
      </c>
      <c r="E1210" t="s">
        <v>3476</v>
      </c>
      <c r="F1210">
        <v>30223</v>
      </c>
      <c r="G1210" t="s">
        <v>5986</v>
      </c>
      <c r="H1210">
        <v>33.336251840000003</v>
      </c>
      <c r="I1210">
        <v>-84.295010730000001</v>
      </c>
      <c r="J1210" t="s">
        <v>801</v>
      </c>
      <c r="K1210" t="s">
        <v>802</v>
      </c>
      <c r="L1210" t="s">
        <v>802</v>
      </c>
      <c r="M1210" t="s">
        <v>802</v>
      </c>
      <c r="N1210" t="s">
        <v>802</v>
      </c>
      <c r="O1210" t="s">
        <v>802</v>
      </c>
      <c r="P1210" t="s">
        <v>802</v>
      </c>
      <c r="Q1210" t="s">
        <v>801</v>
      </c>
      <c r="R1210" t="s">
        <v>802</v>
      </c>
      <c r="S1210" t="s">
        <v>802</v>
      </c>
      <c r="T1210" t="s">
        <v>802</v>
      </c>
      <c r="U1210" t="s">
        <v>802</v>
      </c>
      <c r="V1210" t="s">
        <v>802</v>
      </c>
      <c r="W1210" t="s">
        <v>802</v>
      </c>
      <c r="X1210">
        <v>4</v>
      </c>
      <c r="Y1210">
        <v>-9383678.1339999996</v>
      </c>
      <c r="Z1210" s="4" t="s">
        <v>5987</v>
      </c>
    </row>
    <row r="1211" spans="1:26">
      <c r="A1211">
        <v>1210</v>
      </c>
      <c r="B1211" t="s">
        <v>5988</v>
      </c>
      <c r="C1211" t="s">
        <v>5989</v>
      </c>
      <c r="D1211" t="s">
        <v>4107</v>
      </c>
      <c r="E1211" t="s">
        <v>3476</v>
      </c>
      <c r="F1211">
        <v>30213</v>
      </c>
      <c r="G1211" t="s">
        <v>5990</v>
      </c>
      <c r="H1211">
        <v>33.565579999999997</v>
      </c>
      <c r="I1211">
        <v>-84.578850000000003</v>
      </c>
      <c r="J1211" t="s">
        <v>801</v>
      </c>
      <c r="K1211" t="s">
        <v>802</v>
      </c>
      <c r="L1211" t="s">
        <v>802</v>
      </c>
      <c r="M1211" t="s">
        <v>802</v>
      </c>
      <c r="N1211" t="s">
        <v>802</v>
      </c>
      <c r="O1211" t="s">
        <v>802</v>
      </c>
      <c r="P1211" t="s">
        <v>802</v>
      </c>
      <c r="Q1211" t="s">
        <v>802</v>
      </c>
      <c r="R1211" t="s">
        <v>802</v>
      </c>
      <c r="S1211" t="s">
        <v>801</v>
      </c>
      <c r="T1211" t="s">
        <v>802</v>
      </c>
      <c r="U1211" t="s">
        <v>802</v>
      </c>
      <c r="V1211" t="s">
        <v>802</v>
      </c>
      <c r="W1211" t="s">
        <v>802</v>
      </c>
      <c r="X1211">
        <v>4</v>
      </c>
      <c r="Y1211">
        <v>-9415274.9869999997</v>
      </c>
      <c r="Z1211" s="4" t="s">
        <v>5991</v>
      </c>
    </row>
    <row r="1212" spans="1:26">
      <c r="A1212">
        <v>1211</v>
      </c>
      <c r="B1212" t="s">
        <v>5992</v>
      </c>
      <c r="C1212" t="s">
        <v>5993</v>
      </c>
      <c r="D1212" t="s">
        <v>4538</v>
      </c>
      <c r="E1212" t="s">
        <v>3476</v>
      </c>
      <c r="F1212">
        <v>30040</v>
      </c>
      <c r="G1212" t="s">
        <v>5994</v>
      </c>
      <c r="H1212">
        <v>34.295562599999997</v>
      </c>
      <c r="I1212">
        <v>-84.103247550000006</v>
      </c>
      <c r="J1212" t="s">
        <v>801</v>
      </c>
      <c r="K1212" t="s">
        <v>802</v>
      </c>
      <c r="L1212" t="s">
        <v>802</v>
      </c>
      <c r="M1212" t="s">
        <v>802</v>
      </c>
      <c r="N1212" t="s">
        <v>802</v>
      </c>
      <c r="O1212" t="s">
        <v>802</v>
      </c>
      <c r="P1212" t="s">
        <v>802</v>
      </c>
      <c r="Q1212" t="s">
        <v>802</v>
      </c>
      <c r="R1212" t="s">
        <v>802</v>
      </c>
      <c r="S1212" t="s">
        <v>802</v>
      </c>
      <c r="T1212" t="s">
        <v>801</v>
      </c>
      <c r="U1212" t="s">
        <v>802</v>
      </c>
      <c r="V1212" t="s">
        <v>802</v>
      </c>
      <c r="W1212" t="s">
        <v>802</v>
      </c>
      <c r="X1212">
        <v>4</v>
      </c>
      <c r="Y1212">
        <v>-9362331.1530000009</v>
      </c>
      <c r="Z1212" s="4" t="s">
        <v>5995</v>
      </c>
    </row>
    <row r="1213" spans="1:26">
      <c r="A1213">
        <v>1212</v>
      </c>
      <c r="B1213" t="s">
        <v>5996</v>
      </c>
      <c r="C1213" t="s">
        <v>5997</v>
      </c>
      <c r="D1213" t="s">
        <v>4935</v>
      </c>
      <c r="E1213" t="s">
        <v>3476</v>
      </c>
      <c r="F1213">
        <v>30470</v>
      </c>
      <c r="G1213" t="s">
        <v>3666</v>
      </c>
      <c r="H1213">
        <v>32.292851110000001</v>
      </c>
      <c r="I1213">
        <v>-82.562704069999995</v>
      </c>
      <c r="J1213" t="s">
        <v>801</v>
      </c>
      <c r="K1213" t="s">
        <v>802</v>
      </c>
      <c r="L1213" t="s">
        <v>802</v>
      </c>
      <c r="M1213" t="s">
        <v>802</v>
      </c>
      <c r="N1213" t="s">
        <v>802</v>
      </c>
      <c r="O1213" t="s">
        <v>801</v>
      </c>
      <c r="P1213" t="s">
        <v>802</v>
      </c>
      <c r="Q1213" t="s">
        <v>801</v>
      </c>
      <c r="R1213" t="s">
        <v>802</v>
      </c>
      <c r="S1213" t="s">
        <v>802</v>
      </c>
      <c r="T1213" t="s">
        <v>802</v>
      </c>
      <c r="U1213" t="s">
        <v>802</v>
      </c>
      <c r="V1213" t="s">
        <v>802</v>
      </c>
      <c r="W1213" t="s">
        <v>802</v>
      </c>
      <c r="X1213">
        <v>4</v>
      </c>
      <c r="Y1213">
        <v>-9190838.5759999994</v>
      </c>
      <c r="Z1213" s="4" t="s">
        <v>5998</v>
      </c>
    </row>
    <row r="1214" spans="1:26">
      <c r="A1214">
        <v>1213</v>
      </c>
      <c r="B1214" t="s">
        <v>5999</v>
      </c>
      <c r="C1214" t="s">
        <v>6000</v>
      </c>
      <c r="D1214" t="s">
        <v>3653</v>
      </c>
      <c r="E1214" t="s">
        <v>3476</v>
      </c>
      <c r="F1214">
        <v>30354</v>
      </c>
      <c r="G1214" t="s">
        <v>6001</v>
      </c>
      <c r="H1214">
        <v>33.665005749999999</v>
      </c>
      <c r="I1214">
        <v>-84.391915130000001</v>
      </c>
      <c r="J1214" t="s">
        <v>801</v>
      </c>
      <c r="K1214" t="s">
        <v>802</v>
      </c>
      <c r="L1214" t="s">
        <v>802</v>
      </c>
      <c r="M1214" t="s">
        <v>802</v>
      </c>
      <c r="N1214" t="s">
        <v>802</v>
      </c>
      <c r="O1214" t="s">
        <v>802</v>
      </c>
      <c r="P1214" t="s">
        <v>802</v>
      </c>
      <c r="Q1214" t="s">
        <v>801</v>
      </c>
      <c r="R1214" t="s">
        <v>802</v>
      </c>
      <c r="S1214" t="s">
        <v>802</v>
      </c>
      <c r="T1214" t="s">
        <v>802</v>
      </c>
      <c r="U1214" t="s">
        <v>802</v>
      </c>
      <c r="V1214" t="s">
        <v>802</v>
      </c>
      <c r="W1214" t="s">
        <v>802</v>
      </c>
      <c r="X1214">
        <v>4</v>
      </c>
      <c r="Y1214">
        <v>-9394465.4869999997</v>
      </c>
      <c r="Z1214" s="4" t="s">
        <v>6002</v>
      </c>
    </row>
    <row r="1215" spans="1:26">
      <c r="A1215">
        <v>1214</v>
      </c>
      <c r="B1215" t="s">
        <v>6003</v>
      </c>
      <c r="C1215" t="s">
        <v>6004</v>
      </c>
      <c r="D1215" t="s">
        <v>3506</v>
      </c>
      <c r="E1215" t="s">
        <v>3476</v>
      </c>
      <c r="F1215">
        <v>30120</v>
      </c>
      <c r="G1215" t="s">
        <v>6005</v>
      </c>
      <c r="H1215">
        <v>34.090724469999998</v>
      </c>
      <c r="I1215">
        <v>-84.84299111</v>
      </c>
      <c r="J1215" t="s">
        <v>801</v>
      </c>
      <c r="K1215" t="s">
        <v>802</v>
      </c>
      <c r="L1215" t="s">
        <v>802</v>
      </c>
      <c r="M1215" t="s">
        <v>802</v>
      </c>
      <c r="N1215" t="s">
        <v>802</v>
      </c>
      <c r="O1215" t="s">
        <v>802</v>
      </c>
      <c r="P1215" t="s">
        <v>802</v>
      </c>
      <c r="Q1215" t="s">
        <v>801</v>
      </c>
      <c r="R1215" t="s">
        <v>802</v>
      </c>
      <c r="S1215" t="s">
        <v>802</v>
      </c>
      <c r="T1215" t="s">
        <v>802</v>
      </c>
      <c r="U1215" t="s">
        <v>802</v>
      </c>
      <c r="V1215" t="s">
        <v>802</v>
      </c>
      <c r="W1215" t="s">
        <v>802</v>
      </c>
      <c r="X1215">
        <v>4</v>
      </c>
      <c r="Y1215">
        <v>-9444679.0519999992</v>
      </c>
      <c r="Z1215" s="4" t="s">
        <v>6006</v>
      </c>
    </row>
    <row r="1216" spans="1:26">
      <c r="A1216">
        <v>1215</v>
      </c>
      <c r="B1216" t="s">
        <v>6007</v>
      </c>
      <c r="C1216" t="s">
        <v>6008</v>
      </c>
      <c r="D1216" t="s">
        <v>6009</v>
      </c>
      <c r="E1216" t="s">
        <v>3476</v>
      </c>
      <c r="F1216">
        <v>30082</v>
      </c>
      <c r="G1216" t="s">
        <v>6010</v>
      </c>
      <c r="H1216">
        <v>33.836612789999997</v>
      </c>
      <c r="I1216">
        <v>-84.499359580000004</v>
      </c>
      <c r="J1216" t="s">
        <v>801</v>
      </c>
      <c r="K1216" t="s">
        <v>802</v>
      </c>
      <c r="L1216" t="s">
        <v>802</v>
      </c>
      <c r="M1216" t="s">
        <v>802</v>
      </c>
      <c r="N1216" t="s">
        <v>802</v>
      </c>
      <c r="O1216" t="s">
        <v>802</v>
      </c>
      <c r="P1216" t="s">
        <v>802</v>
      </c>
      <c r="Q1216" t="s">
        <v>802</v>
      </c>
      <c r="R1216" t="s">
        <v>802</v>
      </c>
      <c r="S1216" t="s">
        <v>801</v>
      </c>
      <c r="T1216" t="s">
        <v>802</v>
      </c>
      <c r="U1216" t="s">
        <v>802</v>
      </c>
      <c r="V1216" t="s">
        <v>802</v>
      </c>
      <c r="W1216" t="s">
        <v>802</v>
      </c>
      <c r="X1216">
        <v>4</v>
      </c>
      <c r="Y1216">
        <v>-9406426.1530000009</v>
      </c>
      <c r="Z1216" s="4" t="s">
        <v>6011</v>
      </c>
    </row>
    <row r="1217" spans="1:26">
      <c r="A1217">
        <v>1216</v>
      </c>
      <c r="B1217" t="s">
        <v>6012</v>
      </c>
      <c r="C1217" t="s">
        <v>6013</v>
      </c>
      <c r="D1217" t="s">
        <v>3653</v>
      </c>
      <c r="E1217" t="s">
        <v>3476</v>
      </c>
      <c r="F1217">
        <v>30337</v>
      </c>
      <c r="G1217" t="s">
        <v>6014</v>
      </c>
      <c r="H1217">
        <v>33.623605009999999</v>
      </c>
      <c r="I1217">
        <v>-84.454494990000001</v>
      </c>
      <c r="J1217" t="s">
        <v>801</v>
      </c>
      <c r="K1217" t="s">
        <v>802</v>
      </c>
      <c r="L1217" t="s">
        <v>802</v>
      </c>
      <c r="M1217" t="s">
        <v>802</v>
      </c>
      <c r="N1217" t="s">
        <v>802</v>
      </c>
      <c r="O1217" t="s">
        <v>802</v>
      </c>
      <c r="P1217" t="s">
        <v>802</v>
      </c>
      <c r="Q1217" t="s">
        <v>801</v>
      </c>
      <c r="R1217" t="s">
        <v>802</v>
      </c>
      <c r="S1217" t="s">
        <v>802</v>
      </c>
      <c r="T1217" t="s">
        <v>802</v>
      </c>
      <c r="U1217" t="s">
        <v>802</v>
      </c>
      <c r="V1217" t="s">
        <v>802</v>
      </c>
      <c r="W1217" t="s">
        <v>802</v>
      </c>
      <c r="X1217">
        <v>4</v>
      </c>
      <c r="Y1217">
        <v>-9401431.8460000008</v>
      </c>
      <c r="Z1217" s="4" t="s">
        <v>6015</v>
      </c>
    </row>
    <row r="1218" spans="1:26">
      <c r="A1218">
        <v>1217</v>
      </c>
      <c r="B1218" t="s">
        <v>6016</v>
      </c>
      <c r="C1218" t="s">
        <v>6017</v>
      </c>
      <c r="D1218" t="s">
        <v>3653</v>
      </c>
      <c r="E1218" t="s">
        <v>3476</v>
      </c>
      <c r="F1218">
        <v>30360</v>
      </c>
      <c r="G1218" t="s">
        <v>6018</v>
      </c>
      <c r="H1218">
        <v>33.927879220000001</v>
      </c>
      <c r="I1218">
        <v>-84.259483930000002</v>
      </c>
      <c r="J1218" t="s">
        <v>801</v>
      </c>
      <c r="K1218" t="s">
        <v>802</v>
      </c>
      <c r="L1218" t="s">
        <v>802</v>
      </c>
      <c r="M1218" t="s">
        <v>802</v>
      </c>
      <c r="N1218" t="s">
        <v>802</v>
      </c>
      <c r="O1218" t="s">
        <v>802</v>
      </c>
      <c r="P1218" t="s">
        <v>802</v>
      </c>
      <c r="Q1218" t="s">
        <v>801</v>
      </c>
      <c r="R1218" t="s">
        <v>802</v>
      </c>
      <c r="S1218" t="s">
        <v>802</v>
      </c>
      <c r="T1218" t="s">
        <v>802</v>
      </c>
      <c r="U1218" t="s">
        <v>802</v>
      </c>
      <c r="V1218" t="s">
        <v>802</v>
      </c>
      <c r="W1218" t="s">
        <v>802</v>
      </c>
      <c r="X1218">
        <v>4</v>
      </c>
      <c r="Y1218">
        <v>-9379723.3110000007</v>
      </c>
      <c r="Z1218" s="4" t="s">
        <v>6019</v>
      </c>
    </row>
    <row r="1219" spans="1:26">
      <c r="A1219">
        <v>1218</v>
      </c>
      <c r="B1219" t="s">
        <v>6020</v>
      </c>
      <c r="C1219" t="s">
        <v>6021</v>
      </c>
      <c r="D1219" t="s">
        <v>6022</v>
      </c>
      <c r="E1219" t="s">
        <v>3476</v>
      </c>
      <c r="F1219">
        <v>31055</v>
      </c>
      <c r="G1219" t="s">
        <v>6023</v>
      </c>
      <c r="H1219">
        <v>32.055473290000002</v>
      </c>
      <c r="I1219">
        <v>-82.900460989999999</v>
      </c>
      <c r="J1219" t="s">
        <v>802</v>
      </c>
      <c r="K1219" t="s">
        <v>801</v>
      </c>
      <c r="L1219" t="s">
        <v>802</v>
      </c>
      <c r="M1219" t="s">
        <v>802</v>
      </c>
      <c r="N1219" t="s">
        <v>802</v>
      </c>
      <c r="O1219" t="s">
        <v>802</v>
      </c>
      <c r="P1219" t="s">
        <v>802</v>
      </c>
      <c r="Q1219" t="s">
        <v>802</v>
      </c>
      <c r="R1219" t="s">
        <v>802</v>
      </c>
      <c r="S1219" t="s">
        <v>802</v>
      </c>
      <c r="T1219" t="s">
        <v>802</v>
      </c>
      <c r="U1219" t="s">
        <v>802</v>
      </c>
      <c r="V1219" t="s">
        <v>802</v>
      </c>
      <c r="W1219" t="s">
        <v>801</v>
      </c>
      <c r="X1219">
        <v>4</v>
      </c>
      <c r="Y1219">
        <v>-9228437.5140000004</v>
      </c>
      <c r="Z1219" s="4" t="s">
        <v>6024</v>
      </c>
    </row>
    <row r="1220" spans="1:26">
      <c r="A1220">
        <v>1219</v>
      </c>
      <c r="B1220" t="s">
        <v>6025</v>
      </c>
      <c r="C1220" t="s">
        <v>6026</v>
      </c>
      <c r="D1220" t="s">
        <v>6027</v>
      </c>
      <c r="E1220" t="s">
        <v>3476</v>
      </c>
      <c r="F1220">
        <v>39842</v>
      </c>
      <c r="G1220" t="s">
        <v>6028</v>
      </c>
      <c r="H1220">
        <v>31.738817180000002</v>
      </c>
      <c r="I1220">
        <v>-84.40799543</v>
      </c>
      <c r="J1220" t="s">
        <v>801</v>
      </c>
      <c r="K1220" t="s">
        <v>802</v>
      </c>
      <c r="L1220" t="s">
        <v>802</v>
      </c>
      <c r="M1220" t="s">
        <v>802</v>
      </c>
      <c r="N1220" t="s">
        <v>802</v>
      </c>
      <c r="O1220" t="s">
        <v>802</v>
      </c>
      <c r="P1220" t="s">
        <v>802</v>
      </c>
      <c r="Q1220" t="s">
        <v>802</v>
      </c>
      <c r="R1220" t="s">
        <v>802</v>
      </c>
      <c r="S1220" t="s">
        <v>801</v>
      </c>
      <c r="T1220" t="s">
        <v>802</v>
      </c>
      <c r="U1220" t="s">
        <v>802</v>
      </c>
      <c r="V1220" t="s">
        <v>802</v>
      </c>
      <c r="W1220" t="s">
        <v>802</v>
      </c>
      <c r="X1220">
        <v>4</v>
      </c>
      <c r="Y1220">
        <v>-9396255.5280000009</v>
      </c>
      <c r="Z1220" s="4" t="s">
        <v>6029</v>
      </c>
    </row>
    <row r="1221" spans="1:26">
      <c r="A1221">
        <v>1220</v>
      </c>
      <c r="B1221" t="s">
        <v>6030</v>
      </c>
      <c r="C1221" t="s">
        <v>6031</v>
      </c>
      <c r="D1221" t="s">
        <v>3653</v>
      </c>
      <c r="E1221" t="s">
        <v>3476</v>
      </c>
      <c r="F1221">
        <v>30327</v>
      </c>
      <c r="G1221" t="s">
        <v>6032</v>
      </c>
      <c r="H1221">
        <v>33.854288080000003</v>
      </c>
      <c r="I1221">
        <v>-84.438508659999997</v>
      </c>
      <c r="J1221" t="s">
        <v>801</v>
      </c>
      <c r="K1221" t="s">
        <v>802</v>
      </c>
      <c r="L1221" t="s">
        <v>802</v>
      </c>
      <c r="M1221" t="s">
        <v>802</v>
      </c>
      <c r="N1221" t="s">
        <v>801</v>
      </c>
      <c r="O1221" t="s">
        <v>802</v>
      </c>
      <c r="P1221" t="s">
        <v>802</v>
      </c>
      <c r="Q1221" t="s">
        <v>802</v>
      </c>
      <c r="R1221" t="s">
        <v>802</v>
      </c>
      <c r="S1221" t="s">
        <v>802</v>
      </c>
      <c r="T1221" t="s">
        <v>802</v>
      </c>
      <c r="U1221" t="s">
        <v>802</v>
      </c>
      <c r="V1221" t="s">
        <v>802</v>
      </c>
      <c r="W1221" t="s">
        <v>802</v>
      </c>
      <c r="X1221">
        <v>4</v>
      </c>
      <c r="Y1221">
        <v>-9399652.2569999993</v>
      </c>
      <c r="Z1221" s="4" t="s">
        <v>6033</v>
      </c>
    </row>
    <row r="1222" spans="1:26">
      <c r="A1222">
        <v>1221</v>
      </c>
      <c r="B1222" t="s">
        <v>6034</v>
      </c>
      <c r="C1222" t="s">
        <v>6035</v>
      </c>
      <c r="D1222" t="s">
        <v>3960</v>
      </c>
      <c r="E1222" t="s">
        <v>3476</v>
      </c>
      <c r="F1222">
        <v>31799</v>
      </c>
      <c r="G1222" t="s">
        <v>6036</v>
      </c>
      <c r="H1222">
        <v>30.807520329999999</v>
      </c>
      <c r="I1222">
        <v>-83.912351740000005</v>
      </c>
      <c r="J1222" t="s">
        <v>802</v>
      </c>
      <c r="K1222" t="s">
        <v>801</v>
      </c>
      <c r="L1222" t="s">
        <v>802</v>
      </c>
      <c r="M1222" t="s">
        <v>802</v>
      </c>
      <c r="N1222" t="s">
        <v>802</v>
      </c>
      <c r="O1222" t="s">
        <v>802</v>
      </c>
      <c r="P1222" t="s">
        <v>802</v>
      </c>
      <c r="Q1222" t="s">
        <v>802</v>
      </c>
      <c r="R1222" t="s">
        <v>802</v>
      </c>
      <c r="S1222" t="s">
        <v>802</v>
      </c>
      <c r="T1222" t="s">
        <v>802</v>
      </c>
      <c r="U1222" t="s">
        <v>801</v>
      </c>
      <c r="V1222" t="s">
        <v>802</v>
      </c>
      <c r="W1222" t="s">
        <v>802</v>
      </c>
      <c r="X1222">
        <v>4</v>
      </c>
      <c r="Y1222">
        <v>-9341080.7039999999</v>
      </c>
      <c r="Z1222" s="4" t="s">
        <v>6037</v>
      </c>
    </row>
    <row r="1223" spans="1:26">
      <c r="A1223">
        <v>1222</v>
      </c>
      <c r="B1223" t="s">
        <v>6038</v>
      </c>
      <c r="C1223" t="s">
        <v>6039</v>
      </c>
      <c r="D1223" t="s">
        <v>3960</v>
      </c>
      <c r="E1223" t="s">
        <v>3476</v>
      </c>
      <c r="F1223">
        <v>31757</v>
      </c>
      <c r="G1223" t="s">
        <v>6036</v>
      </c>
      <c r="H1223">
        <v>30.807520329999999</v>
      </c>
      <c r="I1223">
        <v>-83.912351740000005</v>
      </c>
      <c r="J1223" t="s">
        <v>802</v>
      </c>
      <c r="K1223" t="s">
        <v>801</v>
      </c>
      <c r="L1223" t="s">
        <v>802</v>
      </c>
      <c r="M1223" t="s">
        <v>802</v>
      </c>
      <c r="N1223" t="s">
        <v>802</v>
      </c>
      <c r="O1223" t="s">
        <v>802</v>
      </c>
      <c r="P1223" t="s">
        <v>802</v>
      </c>
      <c r="Q1223" t="s">
        <v>802</v>
      </c>
      <c r="R1223" t="s">
        <v>802</v>
      </c>
      <c r="S1223" t="s">
        <v>802</v>
      </c>
      <c r="T1223" t="s">
        <v>802</v>
      </c>
      <c r="U1223" t="s">
        <v>802</v>
      </c>
      <c r="V1223" t="s">
        <v>802</v>
      </c>
      <c r="W1223" t="s">
        <v>801</v>
      </c>
      <c r="X1223">
        <v>4</v>
      </c>
      <c r="Y1223">
        <v>-9341080.7039999999</v>
      </c>
      <c r="Z1223" s="4" t="s">
        <v>6037</v>
      </c>
    </row>
    <row r="1224" spans="1:26">
      <c r="A1224">
        <v>1223</v>
      </c>
      <c r="B1224" t="s">
        <v>6040</v>
      </c>
      <c r="C1224" t="s">
        <v>6041</v>
      </c>
      <c r="D1224" t="s">
        <v>3960</v>
      </c>
      <c r="E1224" t="s">
        <v>3476</v>
      </c>
      <c r="F1224">
        <v>31757</v>
      </c>
      <c r="G1224" t="s">
        <v>6042</v>
      </c>
      <c r="H1224">
        <v>30.807520329999999</v>
      </c>
      <c r="I1224">
        <v>-83.912351740000005</v>
      </c>
      <c r="J1224" t="s">
        <v>802</v>
      </c>
      <c r="K1224" t="s">
        <v>801</v>
      </c>
      <c r="L1224" t="s">
        <v>802</v>
      </c>
      <c r="M1224" t="s">
        <v>802</v>
      </c>
      <c r="N1224" t="s">
        <v>802</v>
      </c>
      <c r="O1224" t="s">
        <v>802</v>
      </c>
      <c r="P1224" t="s">
        <v>802</v>
      </c>
      <c r="Q1224" t="s">
        <v>802</v>
      </c>
      <c r="R1224" t="s">
        <v>802</v>
      </c>
      <c r="S1224" t="s">
        <v>802</v>
      </c>
      <c r="T1224" t="s">
        <v>802</v>
      </c>
      <c r="U1224" t="s">
        <v>801</v>
      </c>
      <c r="V1224" t="s">
        <v>802</v>
      </c>
      <c r="W1224" t="s">
        <v>802</v>
      </c>
      <c r="X1224">
        <v>4</v>
      </c>
      <c r="Y1224">
        <v>-9341080.7039999999</v>
      </c>
      <c r="Z1224" s="4" t="s">
        <v>6037</v>
      </c>
    </row>
    <row r="1225" spans="1:26">
      <c r="A1225">
        <v>1224</v>
      </c>
      <c r="B1225" t="s">
        <v>6043</v>
      </c>
      <c r="C1225" t="s">
        <v>6044</v>
      </c>
      <c r="D1225" t="s">
        <v>6045</v>
      </c>
      <c r="E1225" t="s">
        <v>3476</v>
      </c>
      <c r="F1225">
        <v>30516</v>
      </c>
      <c r="G1225" t="s">
        <v>6046</v>
      </c>
      <c r="H1225">
        <v>34.354696429999997</v>
      </c>
      <c r="I1225">
        <v>-82.995273620000006</v>
      </c>
      <c r="J1225" t="s">
        <v>801</v>
      </c>
      <c r="K1225" t="s">
        <v>802</v>
      </c>
      <c r="L1225" t="s">
        <v>802</v>
      </c>
      <c r="M1225" t="s">
        <v>802</v>
      </c>
      <c r="N1225" t="s">
        <v>802</v>
      </c>
      <c r="O1225" t="s">
        <v>802</v>
      </c>
      <c r="P1225" t="s">
        <v>802</v>
      </c>
      <c r="Q1225" t="s">
        <v>802</v>
      </c>
      <c r="R1225" t="s">
        <v>802</v>
      </c>
      <c r="S1225" t="s">
        <v>802</v>
      </c>
      <c r="T1225" t="s">
        <v>801</v>
      </c>
      <c r="U1225" t="s">
        <v>802</v>
      </c>
      <c r="V1225" t="s">
        <v>802</v>
      </c>
      <c r="W1225" t="s">
        <v>802</v>
      </c>
      <c r="X1225">
        <v>4</v>
      </c>
      <c r="Y1225">
        <v>-9238992.0240000002</v>
      </c>
      <c r="Z1225" s="4" t="s">
        <v>6047</v>
      </c>
    </row>
    <row r="1226" spans="1:26">
      <c r="A1226">
        <v>1225</v>
      </c>
      <c r="B1226" t="s">
        <v>6048</v>
      </c>
      <c r="C1226" t="s">
        <v>6049</v>
      </c>
      <c r="D1226" t="s">
        <v>4578</v>
      </c>
      <c r="E1226" t="s">
        <v>3476</v>
      </c>
      <c r="F1226">
        <v>31794</v>
      </c>
      <c r="G1226" t="s">
        <v>6050</v>
      </c>
      <c r="H1226">
        <v>31.41161945</v>
      </c>
      <c r="I1226">
        <v>-83.493572</v>
      </c>
      <c r="J1226" t="s">
        <v>801</v>
      </c>
      <c r="K1226" t="s">
        <v>802</v>
      </c>
      <c r="L1226" t="s">
        <v>802</v>
      </c>
      <c r="M1226" t="s">
        <v>802</v>
      </c>
      <c r="N1226" t="s">
        <v>802</v>
      </c>
      <c r="O1226" t="s">
        <v>801</v>
      </c>
      <c r="P1226" t="s">
        <v>802</v>
      </c>
      <c r="Q1226" t="s">
        <v>802</v>
      </c>
      <c r="R1226" t="s">
        <v>802</v>
      </c>
      <c r="S1226" t="s">
        <v>802</v>
      </c>
      <c r="T1226" t="s">
        <v>802</v>
      </c>
      <c r="U1226" t="s">
        <v>802</v>
      </c>
      <c r="V1226" t="s">
        <v>802</v>
      </c>
      <c r="W1226" t="s">
        <v>802</v>
      </c>
      <c r="X1226">
        <v>4</v>
      </c>
      <c r="Y1226">
        <v>-9294462.3460000008</v>
      </c>
      <c r="Z1226" s="4" t="s">
        <v>6051</v>
      </c>
    </row>
    <row r="1227" spans="1:26">
      <c r="A1227">
        <v>1226</v>
      </c>
      <c r="B1227" t="s">
        <v>6052</v>
      </c>
      <c r="C1227" t="s">
        <v>6053</v>
      </c>
      <c r="D1227" t="s">
        <v>5431</v>
      </c>
      <c r="E1227" t="s">
        <v>3476</v>
      </c>
      <c r="F1227">
        <v>31794</v>
      </c>
      <c r="G1227" t="s">
        <v>6054</v>
      </c>
      <c r="H1227">
        <v>31.358988140000001</v>
      </c>
      <c r="I1227">
        <v>-83.486387969999996</v>
      </c>
      <c r="J1227" t="s">
        <v>802</v>
      </c>
      <c r="K1227" t="s">
        <v>801</v>
      </c>
      <c r="L1227" t="s">
        <v>802</v>
      </c>
      <c r="M1227" t="s">
        <v>802</v>
      </c>
      <c r="N1227" t="s">
        <v>802</v>
      </c>
      <c r="O1227" t="s">
        <v>802</v>
      </c>
      <c r="P1227" t="s">
        <v>802</v>
      </c>
      <c r="Q1227" t="s">
        <v>802</v>
      </c>
      <c r="R1227" t="s">
        <v>802</v>
      </c>
      <c r="S1227" t="s">
        <v>802</v>
      </c>
      <c r="T1227" t="s">
        <v>802</v>
      </c>
      <c r="U1227" t="s">
        <v>802</v>
      </c>
      <c r="V1227" t="s">
        <v>802</v>
      </c>
      <c r="W1227" t="s">
        <v>801</v>
      </c>
      <c r="X1227">
        <v>4</v>
      </c>
      <c r="Y1227">
        <v>-9293662.6229999997</v>
      </c>
      <c r="Z1227" s="4" t="s">
        <v>6055</v>
      </c>
    </row>
    <row r="1228" spans="1:26">
      <c r="A1228">
        <v>1227</v>
      </c>
      <c r="B1228" t="s">
        <v>6056</v>
      </c>
      <c r="C1228" t="s">
        <v>6057</v>
      </c>
      <c r="D1228" t="s">
        <v>3496</v>
      </c>
      <c r="E1228" t="s">
        <v>3476</v>
      </c>
      <c r="F1228">
        <v>30281</v>
      </c>
      <c r="G1228" t="s">
        <v>6058</v>
      </c>
      <c r="H1228">
        <v>33.520124930000001</v>
      </c>
      <c r="I1228">
        <v>-84.191629309999996</v>
      </c>
      <c r="J1228" t="s">
        <v>801</v>
      </c>
      <c r="K1228" t="s">
        <v>802</v>
      </c>
      <c r="L1228" t="s">
        <v>802</v>
      </c>
      <c r="M1228" t="s">
        <v>802</v>
      </c>
      <c r="N1228" t="s">
        <v>802</v>
      </c>
      <c r="O1228" t="s">
        <v>802</v>
      </c>
      <c r="P1228" t="s">
        <v>802</v>
      </c>
      <c r="Q1228" t="s">
        <v>801</v>
      </c>
      <c r="R1228" t="s">
        <v>802</v>
      </c>
      <c r="S1228" t="s">
        <v>802</v>
      </c>
      <c r="T1228" t="s">
        <v>802</v>
      </c>
      <c r="U1228" t="s">
        <v>802</v>
      </c>
      <c r="V1228" t="s">
        <v>802</v>
      </c>
      <c r="W1228" t="s">
        <v>802</v>
      </c>
      <c r="X1228">
        <v>4</v>
      </c>
      <c r="Y1228">
        <v>-9372169.7640000004</v>
      </c>
      <c r="Z1228" s="4" t="s">
        <v>5864</v>
      </c>
    </row>
    <row r="1229" spans="1:26">
      <c r="A1229">
        <v>1228</v>
      </c>
      <c r="B1229" t="s">
        <v>6059</v>
      </c>
      <c r="C1229" t="s">
        <v>6060</v>
      </c>
      <c r="D1229" t="s">
        <v>6061</v>
      </c>
      <c r="E1229" t="s">
        <v>3476</v>
      </c>
      <c r="F1229">
        <v>30436</v>
      </c>
      <c r="G1229" t="s">
        <v>6062</v>
      </c>
      <c r="H1229">
        <v>32.141535810000001</v>
      </c>
      <c r="I1229">
        <v>-82.381329350000001</v>
      </c>
      <c r="J1229" t="s">
        <v>802</v>
      </c>
      <c r="K1229" t="s">
        <v>801</v>
      </c>
      <c r="L1229" t="s">
        <v>802</v>
      </c>
      <c r="M1229" t="s">
        <v>802</v>
      </c>
      <c r="N1229" t="s">
        <v>802</v>
      </c>
      <c r="O1229" t="s">
        <v>802</v>
      </c>
      <c r="P1229" t="s">
        <v>802</v>
      </c>
      <c r="Q1229" t="s">
        <v>802</v>
      </c>
      <c r="R1229" t="s">
        <v>802</v>
      </c>
      <c r="S1229" t="s">
        <v>802</v>
      </c>
      <c r="T1229" t="s">
        <v>802</v>
      </c>
      <c r="U1229" t="s">
        <v>801</v>
      </c>
      <c r="V1229" t="s">
        <v>802</v>
      </c>
      <c r="W1229" t="s">
        <v>802</v>
      </c>
      <c r="X1229">
        <v>4</v>
      </c>
      <c r="Y1229">
        <v>-9170648.0280000009</v>
      </c>
      <c r="Z1229" s="4" t="s">
        <v>6063</v>
      </c>
    </row>
    <row r="1230" spans="1:26">
      <c r="A1230">
        <v>1229</v>
      </c>
      <c r="B1230" t="s">
        <v>6064</v>
      </c>
      <c r="C1230" t="s">
        <v>6065</v>
      </c>
      <c r="D1230" t="s">
        <v>6061</v>
      </c>
      <c r="E1230" t="s">
        <v>3476</v>
      </c>
      <c r="F1230">
        <v>30436</v>
      </c>
      <c r="G1230" t="s">
        <v>6066</v>
      </c>
      <c r="H1230">
        <v>32.141535810000001</v>
      </c>
      <c r="I1230">
        <v>-82.381329350000001</v>
      </c>
      <c r="J1230" t="s">
        <v>802</v>
      </c>
      <c r="K1230" t="s">
        <v>801</v>
      </c>
      <c r="L1230" t="s">
        <v>802</v>
      </c>
      <c r="M1230" t="s">
        <v>802</v>
      </c>
      <c r="N1230" t="s">
        <v>802</v>
      </c>
      <c r="O1230" t="s">
        <v>802</v>
      </c>
      <c r="P1230" t="s">
        <v>802</v>
      </c>
      <c r="Q1230" t="s">
        <v>802</v>
      </c>
      <c r="R1230" t="s">
        <v>802</v>
      </c>
      <c r="S1230" t="s">
        <v>802</v>
      </c>
      <c r="T1230" t="s">
        <v>802</v>
      </c>
      <c r="U1230" t="s">
        <v>802</v>
      </c>
      <c r="V1230" t="s">
        <v>802</v>
      </c>
      <c r="W1230" t="s">
        <v>801</v>
      </c>
      <c r="X1230">
        <v>4</v>
      </c>
      <c r="Y1230">
        <v>-9170648.0280000009</v>
      </c>
      <c r="Z1230" s="4" t="s">
        <v>6063</v>
      </c>
    </row>
    <row r="1231" spans="1:26">
      <c r="A1231">
        <v>1230</v>
      </c>
      <c r="B1231" t="s">
        <v>6067</v>
      </c>
      <c r="C1231" t="s">
        <v>6068</v>
      </c>
      <c r="D1231" t="s">
        <v>4196</v>
      </c>
      <c r="E1231" t="s">
        <v>3476</v>
      </c>
      <c r="F1231">
        <v>30263</v>
      </c>
      <c r="G1231" t="s">
        <v>6069</v>
      </c>
      <c r="H1231">
        <v>33.398032360000002</v>
      </c>
      <c r="I1231">
        <v>-84.828300729999995</v>
      </c>
      <c r="J1231" t="s">
        <v>801</v>
      </c>
      <c r="K1231" t="s">
        <v>802</v>
      </c>
      <c r="L1231" t="s">
        <v>802</v>
      </c>
      <c r="M1231" t="s">
        <v>802</v>
      </c>
      <c r="N1231" t="s">
        <v>802</v>
      </c>
      <c r="O1231" t="s">
        <v>801</v>
      </c>
      <c r="P1231" t="s">
        <v>802</v>
      </c>
      <c r="Q1231" t="s">
        <v>802</v>
      </c>
      <c r="R1231" t="s">
        <v>802</v>
      </c>
      <c r="S1231" t="s">
        <v>802</v>
      </c>
      <c r="T1231" t="s">
        <v>802</v>
      </c>
      <c r="U1231" t="s">
        <v>802</v>
      </c>
      <c r="V1231" t="s">
        <v>802</v>
      </c>
      <c r="W1231" t="s">
        <v>802</v>
      </c>
      <c r="X1231">
        <v>4</v>
      </c>
      <c r="Y1231">
        <v>-9443043.7219999991</v>
      </c>
      <c r="Z1231" s="4" t="s">
        <v>6070</v>
      </c>
    </row>
    <row r="1232" spans="1:26">
      <c r="A1232">
        <v>1231</v>
      </c>
      <c r="B1232" t="s">
        <v>6071</v>
      </c>
      <c r="C1232" t="s">
        <v>6072</v>
      </c>
      <c r="D1232" t="s">
        <v>3938</v>
      </c>
      <c r="E1232" t="s">
        <v>3476</v>
      </c>
      <c r="F1232">
        <v>30546</v>
      </c>
      <c r="G1232" t="s">
        <v>6073</v>
      </c>
      <c r="H1232">
        <v>34.954599379999998</v>
      </c>
      <c r="I1232">
        <v>-83.783311119999993</v>
      </c>
      <c r="J1232" t="s">
        <v>801</v>
      </c>
      <c r="K1232" t="s">
        <v>802</v>
      </c>
      <c r="L1232" t="s">
        <v>802</v>
      </c>
      <c r="M1232" t="s">
        <v>802</v>
      </c>
      <c r="N1232" t="s">
        <v>802</v>
      </c>
      <c r="O1232" t="s">
        <v>802</v>
      </c>
      <c r="P1232" t="s">
        <v>802</v>
      </c>
      <c r="Q1232" t="s">
        <v>802</v>
      </c>
      <c r="R1232" t="s">
        <v>802</v>
      </c>
      <c r="S1232" t="s">
        <v>801</v>
      </c>
      <c r="T1232" t="s">
        <v>802</v>
      </c>
      <c r="U1232" t="s">
        <v>802</v>
      </c>
      <c r="V1232" t="s">
        <v>802</v>
      </c>
      <c r="W1232" t="s">
        <v>802</v>
      </c>
      <c r="X1232">
        <v>4</v>
      </c>
      <c r="Y1232">
        <v>-9326715.9869999997</v>
      </c>
      <c r="Z1232" s="4" t="s">
        <v>6074</v>
      </c>
    </row>
    <row r="1233" spans="1:26">
      <c r="A1233">
        <v>1232</v>
      </c>
      <c r="B1233" t="s">
        <v>6075</v>
      </c>
      <c r="C1233" t="s">
        <v>6076</v>
      </c>
      <c r="D1233" t="s">
        <v>3576</v>
      </c>
      <c r="E1233" t="s">
        <v>3476</v>
      </c>
      <c r="F1233">
        <v>31601</v>
      </c>
      <c r="G1233" t="s">
        <v>6077</v>
      </c>
      <c r="H1233">
        <v>30.819862239999999</v>
      </c>
      <c r="I1233">
        <v>-83.303377769999997</v>
      </c>
      <c r="J1233" t="s">
        <v>801</v>
      </c>
      <c r="K1233" t="s">
        <v>802</v>
      </c>
      <c r="L1233" t="s">
        <v>802</v>
      </c>
      <c r="M1233" t="s">
        <v>802</v>
      </c>
      <c r="N1233" t="s">
        <v>802</v>
      </c>
      <c r="O1233" t="s">
        <v>802</v>
      </c>
      <c r="P1233" t="s">
        <v>802</v>
      </c>
      <c r="Q1233" t="s">
        <v>801</v>
      </c>
      <c r="R1233" t="s">
        <v>802</v>
      </c>
      <c r="S1233" t="s">
        <v>802</v>
      </c>
      <c r="T1233" t="s">
        <v>801</v>
      </c>
      <c r="U1233" t="s">
        <v>802</v>
      </c>
      <c r="V1233" t="s">
        <v>802</v>
      </c>
      <c r="W1233" t="s">
        <v>802</v>
      </c>
      <c r="X1233">
        <v>4</v>
      </c>
      <c r="Y1233">
        <v>-9273290.0120000001</v>
      </c>
      <c r="Z1233" s="4" t="s">
        <v>6078</v>
      </c>
    </row>
    <row r="1234" spans="1:26">
      <c r="A1234">
        <v>1233</v>
      </c>
      <c r="B1234" t="s">
        <v>6079</v>
      </c>
      <c r="C1234" t="s">
        <v>6080</v>
      </c>
      <c r="D1234" t="s">
        <v>4516</v>
      </c>
      <c r="E1234" t="s">
        <v>3476</v>
      </c>
      <c r="F1234">
        <v>30802</v>
      </c>
      <c r="G1234" t="s">
        <v>6081</v>
      </c>
      <c r="H1234">
        <v>33.640735499999998</v>
      </c>
      <c r="I1234">
        <v>-82.333247099999994</v>
      </c>
      <c r="J1234" t="s">
        <v>801</v>
      </c>
      <c r="K1234" t="s">
        <v>802</v>
      </c>
      <c r="L1234" t="s">
        <v>802</v>
      </c>
      <c r="M1234" t="s">
        <v>802</v>
      </c>
      <c r="N1234" t="s">
        <v>802</v>
      </c>
      <c r="O1234" t="s">
        <v>802</v>
      </c>
      <c r="P1234" t="s">
        <v>802</v>
      </c>
      <c r="Q1234" t="s">
        <v>802</v>
      </c>
      <c r="R1234" t="s">
        <v>802</v>
      </c>
      <c r="S1234" t="s">
        <v>801</v>
      </c>
      <c r="T1234" t="s">
        <v>802</v>
      </c>
      <c r="U1234" t="s">
        <v>802</v>
      </c>
      <c r="V1234" t="s">
        <v>802</v>
      </c>
      <c r="W1234" t="s">
        <v>802</v>
      </c>
      <c r="X1234">
        <v>4</v>
      </c>
      <c r="Y1234">
        <v>-9165295.5429999996</v>
      </c>
      <c r="Z1234" s="4" t="s">
        <v>6082</v>
      </c>
    </row>
    <row r="1235" spans="1:26">
      <c r="A1235">
        <v>1234</v>
      </c>
      <c r="B1235" t="s">
        <v>6083</v>
      </c>
      <c r="C1235" t="s">
        <v>6084</v>
      </c>
      <c r="D1235" t="s">
        <v>6085</v>
      </c>
      <c r="E1235" t="s">
        <v>3476</v>
      </c>
      <c r="F1235">
        <v>30286</v>
      </c>
      <c r="G1235" t="s">
        <v>6086</v>
      </c>
      <c r="H1235">
        <v>32.8522459</v>
      </c>
      <c r="I1235">
        <v>-84.267804159999997</v>
      </c>
      <c r="J1235" t="s">
        <v>801</v>
      </c>
      <c r="K1235" t="s">
        <v>802</v>
      </c>
      <c r="L1235" t="s">
        <v>802</v>
      </c>
      <c r="M1235" t="s">
        <v>802</v>
      </c>
      <c r="N1235" t="s">
        <v>802</v>
      </c>
      <c r="O1235" t="s">
        <v>802</v>
      </c>
      <c r="P1235" t="s">
        <v>802</v>
      </c>
      <c r="Q1235" t="s">
        <v>802</v>
      </c>
      <c r="R1235" t="s">
        <v>802</v>
      </c>
      <c r="S1235" t="s">
        <v>801</v>
      </c>
      <c r="T1235" t="s">
        <v>802</v>
      </c>
      <c r="U1235" t="s">
        <v>802</v>
      </c>
      <c r="V1235" t="s">
        <v>802</v>
      </c>
      <c r="W1235" t="s">
        <v>802</v>
      </c>
      <c r="X1235">
        <v>4</v>
      </c>
      <c r="Y1235">
        <v>-9380649.5079999994</v>
      </c>
      <c r="Z1235" s="4" t="s">
        <v>6087</v>
      </c>
    </row>
    <row r="1236" spans="1:26">
      <c r="A1236">
        <v>1235</v>
      </c>
      <c r="B1236" t="s">
        <v>6088</v>
      </c>
      <c r="C1236" t="s">
        <v>6089</v>
      </c>
      <c r="D1236" t="s">
        <v>3506</v>
      </c>
      <c r="E1236" t="s">
        <v>3476</v>
      </c>
      <c r="F1236">
        <v>30120</v>
      </c>
      <c r="G1236" t="s">
        <v>1776</v>
      </c>
      <c r="H1236">
        <v>34.15471891</v>
      </c>
      <c r="I1236">
        <v>-84.792999379999998</v>
      </c>
      <c r="J1236" t="s">
        <v>801</v>
      </c>
      <c r="K1236" t="s">
        <v>802</v>
      </c>
      <c r="L1236" t="s">
        <v>802</v>
      </c>
      <c r="M1236" t="s">
        <v>802</v>
      </c>
      <c r="N1236" t="s">
        <v>802</v>
      </c>
      <c r="O1236" t="s">
        <v>802</v>
      </c>
      <c r="P1236" t="s">
        <v>802</v>
      </c>
      <c r="Q1236" t="s">
        <v>802</v>
      </c>
      <c r="R1236" t="s">
        <v>802</v>
      </c>
      <c r="S1236" t="s">
        <v>801</v>
      </c>
      <c r="T1236" t="s">
        <v>802</v>
      </c>
      <c r="U1236" t="s">
        <v>802</v>
      </c>
      <c r="V1236" t="s">
        <v>802</v>
      </c>
      <c r="W1236" t="s">
        <v>802</v>
      </c>
      <c r="X1236">
        <v>4</v>
      </c>
      <c r="Y1236">
        <v>-9439113.9979999997</v>
      </c>
      <c r="Z1236" s="4" t="s">
        <v>6090</v>
      </c>
    </row>
    <row r="1237" spans="1:26">
      <c r="A1237">
        <v>1236</v>
      </c>
      <c r="B1237" t="s">
        <v>6091</v>
      </c>
      <c r="C1237" t="s">
        <v>6092</v>
      </c>
      <c r="D1237" t="s">
        <v>3685</v>
      </c>
      <c r="E1237" t="s">
        <v>3476</v>
      </c>
      <c r="F1237">
        <v>31533</v>
      </c>
      <c r="G1237" t="s">
        <v>6093</v>
      </c>
      <c r="H1237">
        <v>31.518424490000001</v>
      </c>
      <c r="I1237">
        <v>-82.904601569999997</v>
      </c>
      <c r="J1237" t="s">
        <v>801</v>
      </c>
      <c r="K1237" t="s">
        <v>802</v>
      </c>
      <c r="L1237" t="s">
        <v>802</v>
      </c>
      <c r="M1237" t="s">
        <v>801</v>
      </c>
      <c r="N1237" t="s">
        <v>802</v>
      </c>
      <c r="O1237" t="s">
        <v>802</v>
      </c>
      <c r="P1237" t="s">
        <v>802</v>
      </c>
      <c r="Q1237" t="s">
        <v>802</v>
      </c>
      <c r="R1237" t="s">
        <v>802</v>
      </c>
      <c r="S1237" t="s">
        <v>802</v>
      </c>
      <c r="T1237" t="s">
        <v>802</v>
      </c>
      <c r="U1237" t="s">
        <v>802</v>
      </c>
      <c r="V1237" t="s">
        <v>802</v>
      </c>
      <c r="W1237" t="s">
        <v>802</v>
      </c>
      <c r="X1237">
        <v>4</v>
      </c>
      <c r="Y1237">
        <v>-9228898.4389999993</v>
      </c>
      <c r="Z1237" s="4" t="s">
        <v>6094</v>
      </c>
    </row>
    <row r="1238" spans="1:26">
      <c r="A1238">
        <v>1237</v>
      </c>
      <c r="B1238" t="s">
        <v>6095</v>
      </c>
      <c r="C1238" t="s">
        <v>6096</v>
      </c>
      <c r="D1238" t="s">
        <v>3933</v>
      </c>
      <c r="E1238" t="s">
        <v>3476</v>
      </c>
      <c r="F1238">
        <v>30240</v>
      </c>
      <c r="G1238" t="s">
        <v>3934</v>
      </c>
      <c r="H1238">
        <v>33.033241269999998</v>
      </c>
      <c r="I1238">
        <v>-84.903985890000001</v>
      </c>
      <c r="J1238" t="s">
        <v>802</v>
      </c>
      <c r="K1238" t="s">
        <v>801</v>
      </c>
      <c r="L1238" t="s">
        <v>802</v>
      </c>
      <c r="M1238" t="s">
        <v>802</v>
      </c>
      <c r="N1238" t="s">
        <v>802</v>
      </c>
      <c r="O1238" t="s">
        <v>802</v>
      </c>
      <c r="P1238" t="s">
        <v>802</v>
      </c>
      <c r="Q1238" t="s">
        <v>802</v>
      </c>
      <c r="R1238" t="s">
        <v>802</v>
      </c>
      <c r="S1238" t="s">
        <v>802</v>
      </c>
      <c r="T1238" t="s">
        <v>802</v>
      </c>
      <c r="U1238" t="s">
        <v>801</v>
      </c>
      <c r="V1238" t="s">
        <v>802</v>
      </c>
      <c r="W1238" t="s">
        <v>802</v>
      </c>
      <c r="X1238">
        <v>4</v>
      </c>
      <c r="Y1238">
        <v>-9451468.9560000002</v>
      </c>
      <c r="Z1238" s="4" t="s">
        <v>6097</v>
      </c>
    </row>
    <row r="1239" spans="1:26">
      <c r="A1239">
        <v>1238</v>
      </c>
      <c r="B1239" t="s">
        <v>6098</v>
      </c>
      <c r="C1239" t="s">
        <v>6099</v>
      </c>
      <c r="D1239" t="s">
        <v>3576</v>
      </c>
      <c r="E1239" t="s">
        <v>3476</v>
      </c>
      <c r="F1239">
        <v>31602</v>
      </c>
      <c r="G1239" t="s">
        <v>6100</v>
      </c>
      <c r="H1239">
        <v>30.850420490000001</v>
      </c>
      <c r="I1239">
        <v>-83.369841249999993</v>
      </c>
      <c r="J1239" t="s">
        <v>801</v>
      </c>
      <c r="K1239" t="s">
        <v>802</v>
      </c>
      <c r="L1239" t="s">
        <v>802</v>
      </c>
      <c r="M1239" t="s">
        <v>802</v>
      </c>
      <c r="N1239" t="s">
        <v>802</v>
      </c>
      <c r="O1239" t="s">
        <v>802</v>
      </c>
      <c r="P1239" t="s">
        <v>802</v>
      </c>
      <c r="Q1239" t="s">
        <v>801</v>
      </c>
      <c r="R1239" t="s">
        <v>802</v>
      </c>
      <c r="S1239" t="s">
        <v>802</v>
      </c>
      <c r="T1239" t="s">
        <v>802</v>
      </c>
      <c r="U1239" t="s">
        <v>802</v>
      </c>
      <c r="V1239" t="s">
        <v>802</v>
      </c>
      <c r="W1239" t="s">
        <v>802</v>
      </c>
      <c r="X1239">
        <v>4</v>
      </c>
      <c r="Y1239">
        <v>-9280688.6950000003</v>
      </c>
      <c r="Z1239" s="4" t="s">
        <v>6101</v>
      </c>
    </row>
    <row r="1240" spans="1:26">
      <c r="A1240">
        <v>1239</v>
      </c>
      <c r="B1240" t="s">
        <v>6102</v>
      </c>
      <c r="C1240" t="s">
        <v>6103</v>
      </c>
      <c r="D1240" t="s">
        <v>3825</v>
      </c>
      <c r="E1240" t="s">
        <v>3476</v>
      </c>
      <c r="F1240">
        <v>30518</v>
      </c>
      <c r="G1240" t="s">
        <v>5663</v>
      </c>
      <c r="H1240">
        <v>34.135232569999999</v>
      </c>
      <c r="I1240">
        <v>-83.974788790000005</v>
      </c>
      <c r="J1240" t="s">
        <v>801</v>
      </c>
      <c r="K1240" t="s">
        <v>802</v>
      </c>
      <c r="L1240" t="s">
        <v>802</v>
      </c>
      <c r="M1240" t="s">
        <v>802</v>
      </c>
      <c r="N1240" t="s">
        <v>802</v>
      </c>
      <c r="O1240" t="s">
        <v>802</v>
      </c>
      <c r="P1240" t="s">
        <v>802</v>
      </c>
      <c r="Q1240" t="s">
        <v>801</v>
      </c>
      <c r="R1240" t="s">
        <v>802</v>
      </c>
      <c r="S1240" t="s">
        <v>802</v>
      </c>
      <c r="T1240" t="s">
        <v>802</v>
      </c>
      <c r="U1240" t="s">
        <v>802</v>
      </c>
      <c r="V1240" t="s">
        <v>802</v>
      </c>
      <c r="W1240" t="s">
        <v>802</v>
      </c>
      <c r="X1240">
        <v>4</v>
      </c>
      <c r="Y1240">
        <v>-9348031.1840000004</v>
      </c>
      <c r="Z1240" s="4" t="s">
        <v>5664</v>
      </c>
    </row>
    <row r="1241" spans="1:26">
      <c r="A1241">
        <v>1240</v>
      </c>
      <c r="B1241" t="s">
        <v>6104</v>
      </c>
      <c r="C1241" t="s">
        <v>6105</v>
      </c>
      <c r="D1241" t="s">
        <v>3475</v>
      </c>
      <c r="E1241" t="s">
        <v>3476</v>
      </c>
      <c r="F1241">
        <v>30680</v>
      </c>
      <c r="G1241" t="s">
        <v>6106</v>
      </c>
      <c r="H1241">
        <v>33.978371760000002</v>
      </c>
      <c r="I1241">
        <v>-83.677911159999994</v>
      </c>
      <c r="J1241" t="s">
        <v>801</v>
      </c>
      <c r="K1241" t="s">
        <v>802</v>
      </c>
      <c r="L1241" t="s">
        <v>802</v>
      </c>
      <c r="M1241" t="s">
        <v>802</v>
      </c>
      <c r="N1241" t="s">
        <v>802</v>
      </c>
      <c r="O1241" t="s">
        <v>802</v>
      </c>
      <c r="P1241" t="s">
        <v>802</v>
      </c>
      <c r="Q1241" t="s">
        <v>801</v>
      </c>
      <c r="R1241" t="s">
        <v>802</v>
      </c>
      <c r="S1241" t="s">
        <v>802</v>
      </c>
      <c r="T1241" t="s">
        <v>802</v>
      </c>
      <c r="U1241" t="s">
        <v>802</v>
      </c>
      <c r="V1241" t="s">
        <v>802</v>
      </c>
      <c r="W1241" t="s">
        <v>802</v>
      </c>
      <c r="X1241">
        <v>4</v>
      </c>
      <c r="Y1241">
        <v>-9314982.9069999997</v>
      </c>
      <c r="Z1241" s="4" t="s">
        <v>6107</v>
      </c>
    </row>
    <row r="1242" spans="1:26">
      <c r="A1242">
        <v>1241</v>
      </c>
      <c r="B1242" t="s">
        <v>6108</v>
      </c>
      <c r="C1242" t="s">
        <v>6109</v>
      </c>
      <c r="D1242" t="s">
        <v>3491</v>
      </c>
      <c r="E1242" t="s">
        <v>3476</v>
      </c>
      <c r="F1242">
        <v>31406</v>
      </c>
      <c r="G1242" t="s">
        <v>6110</v>
      </c>
      <c r="H1242">
        <v>31.996885779999999</v>
      </c>
      <c r="I1242">
        <v>-81.116864090000007</v>
      </c>
      <c r="J1242" t="s">
        <v>801</v>
      </c>
      <c r="K1242" t="s">
        <v>802</v>
      </c>
      <c r="L1242" t="s">
        <v>802</v>
      </c>
      <c r="M1242" t="s">
        <v>802</v>
      </c>
      <c r="N1242" t="s">
        <v>802</v>
      </c>
      <c r="O1242" t="s">
        <v>801</v>
      </c>
      <c r="P1242" t="s">
        <v>802</v>
      </c>
      <c r="Q1242" t="s">
        <v>802</v>
      </c>
      <c r="R1242" t="s">
        <v>802</v>
      </c>
      <c r="S1242" t="s">
        <v>802</v>
      </c>
      <c r="T1242" t="s">
        <v>802</v>
      </c>
      <c r="U1242" t="s">
        <v>802</v>
      </c>
      <c r="V1242" t="s">
        <v>802</v>
      </c>
      <c r="W1242" t="s">
        <v>802</v>
      </c>
      <c r="X1242">
        <v>4</v>
      </c>
      <c r="Y1242">
        <v>-9029888.3579999991</v>
      </c>
      <c r="Z1242" s="4" t="s">
        <v>6111</v>
      </c>
    </row>
    <row r="1243" spans="1:26">
      <c r="A1243">
        <v>1242</v>
      </c>
      <c r="B1243" t="s">
        <v>6112</v>
      </c>
      <c r="C1243" t="s">
        <v>6113</v>
      </c>
      <c r="D1243" t="s">
        <v>2566</v>
      </c>
      <c r="E1243" t="s">
        <v>3476</v>
      </c>
      <c r="F1243">
        <v>30602</v>
      </c>
      <c r="G1243" t="s">
        <v>6114</v>
      </c>
      <c r="H1243">
        <v>33.898147649999999</v>
      </c>
      <c r="I1243">
        <v>-83.364894239999998</v>
      </c>
      <c r="J1243" t="s">
        <v>801</v>
      </c>
      <c r="K1243" t="s">
        <v>802</v>
      </c>
      <c r="L1243" t="s">
        <v>802</v>
      </c>
      <c r="M1243" t="s">
        <v>801</v>
      </c>
      <c r="N1243" t="s">
        <v>802</v>
      </c>
      <c r="O1243" t="s">
        <v>802</v>
      </c>
      <c r="P1243" t="s">
        <v>802</v>
      </c>
      <c r="Q1243" t="s">
        <v>802</v>
      </c>
      <c r="R1243" t="s">
        <v>802</v>
      </c>
      <c r="S1243" t="s">
        <v>802</v>
      </c>
      <c r="T1243" t="s">
        <v>802</v>
      </c>
      <c r="U1243" t="s">
        <v>802</v>
      </c>
      <c r="V1243" t="s">
        <v>802</v>
      </c>
      <c r="W1243" t="s">
        <v>802</v>
      </c>
      <c r="X1243">
        <v>4</v>
      </c>
      <c r="Y1243">
        <v>-9280138.0120000001</v>
      </c>
      <c r="Z1243" s="4" t="s">
        <v>6115</v>
      </c>
    </row>
    <row r="1244" spans="1:26">
      <c r="A1244">
        <v>1243</v>
      </c>
      <c r="B1244" t="s">
        <v>6116</v>
      </c>
      <c r="C1244" t="s">
        <v>6117</v>
      </c>
      <c r="D1244" t="s">
        <v>3653</v>
      </c>
      <c r="E1244" t="s">
        <v>3476</v>
      </c>
      <c r="F1244">
        <v>30341</v>
      </c>
      <c r="G1244" t="s">
        <v>6118</v>
      </c>
      <c r="H1244">
        <v>33.877724520000001</v>
      </c>
      <c r="I1244">
        <v>-84.269944379999998</v>
      </c>
      <c r="J1244" t="s">
        <v>801</v>
      </c>
      <c r="K1244" t="s">
        <v>802</v>
      </c>
      <c r="L1244" t="s">
        <v>802</v>
      </c>
      <c r="M1244" t="s">
        <v>802</v>
      </c>
      <c r="N1244" t="s">
        <v>802</v>
      </c>
      <c r="O1244" t="s">
        <v>802</v>
      </c>
      <c r="P1244" t="s">
        <v>802</v>
      </c>
      <c r="Q1244" t="s">
        <v>801</v>
      </c>
      <c r="R1244" t="s">
        <v>802</v>
      </c>
      <c r="S1244" t="s">
        <v>802</v>
      </c>
      <c r="T1244" t="s">
        <v>802</v>
      </c>
      <c r="U1244" t="s">
        <v>802</v>
      </c>
      <c r="V1244" t="s">
        <v>802</v>
      </c>
      <c r="W1244" t="s">
        <v>802</v>
      </c>
      <c r="X1244">
        <v>4</v>
      </c>
      <c r="Y1244">
        <v>-9380887.7630000003</v>
      </c>
      <c r="Z1244" s="4" t="s">
        <v>6119</v>
      </c>
    </row>
    <row r="1245" spans="1:26">
      <c r="A1245">
        <v>1244</v>
      </c>
      <c r="B1245" t="s">
        <v>6120</v>
      </c>
      <c r="C1245" t="s">
        <v>6121</v>
      </c>
      <c r="D1245" t="s">
        <v>4626</v>
      </c>
      <c r="E1245" t="s">
        <v>3476</v>
      </c>
      <c r="F1245">
        <v>30512</v>
      </c>
      <c r="G1245" t="s">
        <v>6122</v>
      </c>
      <c r="H1245">
        <v>34.863231820000003</v>
      </c>
      <c r="I1245">
        <v>-84.030733310000002</v>
      </c>
      <c r="J1245" t="s">
        <v>801</v>
      </c>
      <c r="K1245" t="s">
        <v>802</v>
      </c>
      <c r="L1245" t="s">
        <v>802</v>
      </c>
      <c r="M1245" t="s">
        <v>802</v>
      </c>
      <c r="N1245" t="s">
        <v>802</v>
      </c>
      <c r="O1245" t="s">
        <v>802</v>
      </c>
      <c r="P1245" t="s">
        <v>802</v>
      </c>
      <c r="Q1245" t="s">
        <v>802</v>
      </c>
      <c r="R1245" t="s">
        <v>802</v>
      </c>
      <c r="S1245" t="s">
        <v>801</v>
      </c>
      <c r="T1245" t="s">
        <v>802</v>
      </c>
      <c r="U1245" t="s">
        <v>802</v>
      </c>
      <c r="V1245" t="s">
        <v>802</v>
      </c>
      <c r="W1245" t="s">
        <v>802</v>
      </c>
      <c r="X1245">
        <v>4</v>
      </c>
      <c r="Y1245">
        <v>-9354258.9059999995</v>
      </c>
      <c r="Z1245" s="4" t="s">
        <v>4628</v>
      </c>
    </row>
    <row r="1246" spans="1:26">
      <c r="A1246">
        <v>1245</v>
      </c>
      <c r="B1246" t="s">
        <v>6123</v>
      </c>
      <c r="C1246" t="s">
        <v>6124</v>
      </c>
      <c r="D1246" t="s">
        <v>4626</v>
      </c>
      <c r="E1246" t="s">
        <v>3476</v>
      </c>
      <c r="F1246">
        <v>30512</v>
      </c>
      <c r="G1246" t="s">
        <v>6125</v>
      </c>
      <c r="H1246">
        <v>34.9001193</v>
      </c>
      <c r="I1246">
        <v>-83.960224640000007</v>
      </c>
      <c r="J1246" t="s">
        <v>801</v>
      </c>
      <c r="K1246" t="s">
        <v>802</v>
      </c>
      <c r="L1246" t="s">
        <v>802</v>
      </c>
      <c r="M1246" t="s">
        <v>802</v>
      </c>
      <c r="N1246" t="s">
        <v>802</v>
      </c>
      <c r="O1246" t="s">
        <v>802</v>
      </c>
      <c r="P1246" t="s">
        <v>802</v>
      </c>
      <c r="Q1246" t="s">
        <v>802</v>
      </c>
      <c r="R1246" t="s">
        <v>802</v>
      </c>
      <c r="S1246" t="s">
        <v>801</v>
      </c>
      <c r="T1246" t="s">
        <v>802</v>
      </c>
      <c r="U1246" t="s">
        <v>802</v>
      </c>
      <c r="V1246" t="s">
        <v>802</v>
      </c>
      <c r="W1246" t="s">
        <v>802</v>
      </c>
      <c r="X1246">
        <v>4</v>
      </c>
      <c r="Y1246">
        <v>-9346409.9149999991</v>
      </c>
      <c r="Z1246" s="4" t="s">
        <v>6126</v>
      </c>
    </row>
    <row r="1247" spans="1:26">
      <c r="A1247">
        <v>1246</v>
      </c>
      <c r="B1247" t="s">
        <v>6127</v>
      </c>
      <c r="C1247" t="s">
        <v>6128</v>
      </c>
      <c r="D1247" t="s">
        <v>6129</v>
      </c>
      <c r="E1247" t="s">
        <v>3476</v>
      </c>
      <c r="F1247">
        <v>30260</v>
      </c>
      <c r="G1247" t="s">
        <v>6130</v>
      </c>
      <c r="H1247">
        <v>33.595685449999998</v>
      </c>
      <c r="I1247">
        <v>-84.364192000000003</v>
      </c>
      <c r="J1247" t="s">
        <v>801</v>
      </c>
      <c r="K1247" t="s">
        <v>802</v>
      </c>
      <c r="L1247" t="s">
        <v>802</v>
      </c>
      <c r="M1247" t="s">
        <v>802</v>
      </c>
      <c r="N1247" t="s">
        <v>802</v>
      </c>
      <c r="O1247" t="s">
        <v>802</v>
      </c>
      <c r="P1247" t="s">
        <v>802</v>
      </c>
      <c r="Q1247" t="s">
        <v>801</v>
      </c>
      <c r="R1247" t="s">
        <v>802</v>
      </c>
      <c r="S1247" t="s">
        <v>802</v>
      </c>
      <c r="T1247" t="s">
        <v>802</v>
      </c>
      <c r="U1247" t="s">
        <v>802</v>
      </c>
      <c r="V1247" t="s">
        <v>802</v>
      </c>
      <c r="W1247" t="s">
        <v>802</v>
      </c>
      <c r="X1247">
        <v>4</v>
      </c>
      <c r="Y1247">
        <v>-9391379.3599999994</v>
      </c>
      <c r="Z1247" s="4" t="s">
        <v>6131</v>
      </c>
    </row>
    <row r="1248" spans="1:26">
      <c r="A1248">
        <v>1247</v>
      </c>
      <c r="B1248" t="s">
        <v>6132</v>
      </c>
      <c r="C1248" t="s">
        <v>6133</v>
      </c>
      <c r="D1248" t="s">
        <v>4538</v>
      </c>
      <c r="E1248" t="s">
        <v>3476</v>
      </c>
      <c r="F1248">
        <v>30028</v>
      </c>
      <c r="G1248" t="s">
        <v>6134</v>
      </c>
      <c r="H1248">
        <v>34.242376309999997</v>
      </c>
      <c r="I1248">
        <v>-84.192530399999995</v>
      </c>
      <c r="J1248" t="s">
        <v>801</v>
      </c>
      <c r="K1248" t="s">
        <v>802</v>
      </c>
      <c r="L1248" t="s">
        <v>802</v>
      </c>
      <c r="M1248" t="s">
        <v>802</v>
      </c>
      <c r="N1248" t="s">
        <v>802</v>
      </c>
      <c r="O1248" t="s">
        <v>802</v>
      </c>
      <c r="P1248" t="s">
        <v>802</v>
      </c>
      <c r="Q1248" t="s">
        <v>801</v>
      </c>
      <c r="R1248" t="s">
        <v>802</v>
      </c>
      <c r="S1248" t="s">
        <v>802</v>
      </c>
      <c r="T1248" t="s">
        <v>802</v>
      </c>
      <c r="U1248" t="s">
        <v>802</v>
      </c>
      <c r="V1248" t="s">
        <v>802</v>
      </c>
      <c r="W1248" t="s">
        <v>802</v>
      </c>
      <c r="X1248">
        <v>4</v>
      </c>
      <c r="Y1248">
        <v>-9372270.0769999996</v>
      </c>
      <c r="Z1248" s="4" t="s">
        <v>6135</v>
      </c>
    </row>
    <row r="1249" spans="1:26">
      <c r="A1249">
        <v>1248</v>
      </c>
      <c r="B1249" t="s">
        <v>6136</v>
      </c>
      <c r="C1249" t="s">
        <v>6137</v>
      </c>
      <c r="D1249" t="s">
        <v>6129</v>
      </c>
      <c r="E1249" t="s">
        <v>3476</v>
      </c>
      <c r="F1249">
        <v>30260</v>
      </c>
      <c r="G1249" t="s">
        <v>6138</v>
      </c>
      <c r="H1249">
        <v>33.559891469999997</v>
      </c>
      <c r="I1249">
        <v>-84.356613699999997</v>
      </c>
      <c r="J1249" t="s">
        <v>801</v>
      </c>
      <c r="K1249" t="s">
        <v>802</v>
      </c>
      <c r="L1249" t="s">
        <v>802</v>
      </c>
      <c r="M1249" t="s">
        <v>802</v>
      </c>
      <c r="N1249" t="s">
        <v>802</v>
      </c>
      <c r="O1249" t="s">
        <v>802</v>
      </c>
      <c r="P1249" t="s">
        <v>802</v>
      </c>
      <c r="Q1249" t="s">
        <v>801</v>
      </c>
      <c r="R1249" t="s">
        <v>802</v>
      </c>
      <c r="S1249" t="s">
        <v>802</v>
      </c>
      <c r="T1249" t="s">
        <v>802</v>
      </c>
      <c r="U1249" t="s">
        <v>802</v>
      </c>
      <c r="V1249" t="s">
        <v>802</v>
      </c>
      <c r="W1249" t="s">
        <v>802</v>
      </c>
      <c r="X1249">
        <v>4</v>
      </c>
      <c r="Y1249">
        <v>-9390535.7479999997</v>
      </c>
      <c r="Z1249" s="4" t="s">
        <v>6139</v>
      </c>
    </row>
    <row r="1250" spans="1:26">
      <c r="A1250">
        <v>1249</v>
      </c>
      <c r="B1250" t="s">
        <v>6140</v>
      </c>
      <c r="C1250" t="s">
        <v>6141</v>
      </c>
      <c r="D1250" t="s">
        <v>4538</v>
      </c>
      <c r="E1250" t="s">
        <v>3476</v>
      </c>
      <c r="F1250">
        <v>30028</v>
      </c>
      <c r="G1250" t="s">
        <v>6134</v>
      </c>
      <c r="H1250">
        <v>34.242376309999997</v>
      </c>
      <c r="I1250">
        <v>-84.192530399999995</v>
      </c>
      <c r="J1250" t="s">
        <v>801</v>
      </c>
      <c r="K1250" t="s">
        <v>802</v>
      </c>
      <c r="L1250" t="s">
        <v>802</v>
      </c>
      <c r="M1250" t="s">
        <v>802</v>
      </c>
      <c r="N1250" t="s">
        <v>802</v>
      </c>
      <c r="O1250" t="s">
        <v>802</v>
      </c>
      <c r="P1250" t="s">
        <v>802</v>
      </c>
      <c r="Q1250" t="s">
        <v>801</v>
      </c>
      <c r="R1250" t="s">
        <v>802</v>
      </c>
      <c r="S1250" t="s">
        <v>802</v>
      </c>
      <c r="T1250" t="s">
        <v>802</v>
      </c>
      <c r="U1250" t="s">
        <v>802</v>
      </c>
      <c r="V1250" t="s">
        <v>802</v>
      </c>
      <c r="W1250" t="s">
        <v>802</v>
      </c>
      <c r="X1250">
        <v>4</v>
      </c>
      <c r="Y1250">
        <v>-9372270.0769999996</v>
      </c>
      <c r="Z1250" s="4" t="s">
        <v>6135</v>
      </c>
    </row>
    <row r="1251" spans="1:26">
      <c r="A1251">
        <v>1250</v>
      </c>
      <c r="B1251" t="s">
        <v>6142</v>
      </c>
      <c r="C1251" t="s">
        <v>6143</v>
      </c>
      <c r="D1251" t="s">
        <v>4487</v>
      </c>
      <c r="E1251" t="s">
        <v>3476</v>
      </c>
      <c r="F1251">
        <v>30168</v>
      </c>
      <c r="G1251" t="s">
        <v>6144</v>
      </c>
      <c r="H1251">
        <v>33.777547480000003</v>
      </c>
      <c r="I1251">
        <v>-84.539701890000003</v>
      </c>
      <c r="J1251" t="s">
        <v>801</v>
      </c>
      <c r="K1251" t="s">
        <v>802</v>
      </c>
      <c r="L1251" t="s">
        <v>802</v>
      </c>
      <c r="M1251" t="s">
        <v>802</v>
      </c>
      <c r="N1251" t="s">
        <v>802</v>
      </c>
      <c r="O1251" t="s">
        <v>802</v>
      </c>
      <c r="P1251" t="s">
        <v>802</v>
      </c>
      <c r="Q1251" t="s">
        <v>802</v>
      </c>
      <c r="R1251" t="s">
        <v>802</v>
      </c>
      <c r="S1251" t="s">
        <v>801</v>
      </c>
      <c r="T1251" t="s">
        <v>802</v>
      </c>
      <c r="U1251" t="s">
        <v>802</v>
      </c>
      <c r="V1251" t="s">
        <v>802</v>
      </c>
      <c r="W1251" t="s">
        <v>802</v>
      </c>
      <c r="X1251">
        <v>4</v>
      </c>
      <c r="Y1251">
        <v>-9410917.0399999991</v>
      </c>
      <c r="Z1251" s="4" t="s">
        <v>6145</v>
      </c>
    </row>
    <row r="1252" spans="1:26">
      <c r="A1252">
        <v>1251</v>
      </c>
      <c r="B1252" t="s">
        <v>6146</v>
      </c>
      <c r="C1252" t="s">
        <v>6147</v>
      </c>
      <c r="D1252" t="s">
        <v>6148</v>
      </c>
      <c r="E1252" t="s">
        <v>3476</v>
      </c>
      <c r="F1252">
        <v>31027</v>
      </c>
      <c r="G1252" t="s">
        <v>6149</v>
      </c>
      <c r="H1252">
        <v>32.518031209999997</v>
      </c>
      <c r="I1252">
        <v>-82.844640819999995</v>
      </c>
      <c r="J1252" t="s">
        <v>801</v>
      </c>
      <c r="K1252" t="s">
        <v>802</v>
      </c>
      <c r="L1252" t="s">
        <v>802</v>
      </c>
      <c r="M1252" t="s">
        <v>802</v>
      </c>
      <c r="N1252" t="s">
        <v>802</v>
      </c>
      <c r="O1252" t="s">
        <v>802</v>
      </c>
      <c r="P1252" t="s">
        <v>802</v>
      </c>
      <c r="Q1252" t="s">
        <v>801</v>
      </c>
      <c r="R1252" t="s">
        <v>802</v>
      </c>
      <c r="S1252" t="s">
        <v>802</v>
      </c>
      <c r="T1252" t="s">
        <v>802</v>
      </c>
      <c r="U1252" t="s">
        <v>802</v>
      </c>
      <c r="V1252" t="s">
        <v>802</v>
      </c>
      <c r="W1252" t="s">
        <v>802</v>
      </c>
      <c r="X1252">
        <v>4</v>
      </c>
      <c r="Y1252">
        <v>-9222223.6429999992</v>
      </c>
      <c r="Z1252" s="4" t="s">
        <v>6150</v>
      </c>
    </row>
    <row r="1253" spans="1:26">
      <c r="A1253">
        <v>1252</v>
      </c>
      <c r="B1253" t="s">
        <v>6151</v>
      </c>
      <c r="C1253" t="s">
        <v>6152</v>
      </c>
      <c r="D1253" t="s">
        <v>6153</v>
      </c>
      <c r="E1253" t="s">
        <v>3476</v>
      </c>
      <c r="F1253">
        <v>30477</v>
      </c>
      <c r="G1253" t="s">
        <v>6154</v>
      </c>
      <c r="H1253">
        <v>32.886198370000002</v>
      </c>
      <c r="I1253">
        <v>-82.396725180000004</v>
      </c>
      <c r="J1253" t="s">
        <v>801</v>
      </c>
      <c r="K1253" t="s">
        <v>802</v>
      </c>
      <c r="L1253" t="s">
        <v>802</v>
      </c>
      <c r="M1253" t="s">
        <v>802</v>
      </c>
      <c r="N1253" t="s">
        <v>802</v>
      </c>
      <c r="O1253" t="s">
        <v>802</v>
      </c>
      <c r="P1253" t="s">
        <v>802</v>
      </c>
      <c r="Q1253" t="s">
        <v>801</v>
      </c>
      <c r="R1253" t="s">
        <v>802</v>
      </c>
      <c r="S1253" t="s">
        <v>802</v>
      </c>
      <c r="T1253" t="s">
        <v>802</v>
      </c>
      <c r="U1253" t="s">
        <v>802</v>
      </c>
      <c r="V1253" t="s">
        <v>802</v>
      </c>
      <c r="W1253" t="s">
        <v>802</v>
      </c>
      <c r="X1253">
        <v>4</v>
      </c>
      <c r="Y1253">
        <v>-9172361.8890000004</v>
      </c>
      <c r="Z1253" s="4" t="s">
        <v>6155</v>
      </c>
    </row>
    <row r="1254" spans="1:26">
      <c r="A1254">
        <v>1253</v>
      </c>
      <c r="B1254" t="s">
        <v>6156</v>
      </c>
      <c r="C1254" t="s">
        <v>6157</v>
      </c>
      <c r="D1254" t="s">
        <v>6158</v>
      </c>
      <c r="E1254" t="s">
        <v>3476</v>
      </c>
      <c r="F1254">
        <v>31063</v>
      </c>
      <c r="G1254" t="s">
        <v>6159</v>
      </c>
      <c r="H1254">
        <v>32.302169999999997</v>
      </c>
      <c r="I1254">
        <v>-84.011495539999999</v>
      </c>
      <c r="J1254" t="s">
        <v>801</v>
      </c>
      <c r="K1254" t="s">
        <v>802</v>
      </c>
      <c r="L1254" t="s">
        <v>802</v>
      </c>
      <c r="M1254" t="s">
        <v>802</v>
      </c>
      <c r="N1254" t="s">
        <v>802</v>
      </c>
      <c r="O1254" t="s">
        <v>802</v>
      </c>
      <c r="P1254" t="s">
        <v>802</v>
      </c>
      <c r="Q1254" t="s">
        <v>802</v>
      </c>
      <c r="R1254" t="s">
        <v>802</v>
      </c>
      <c r="S1254" t="s">
        <v>802</v>
      </c>
      <c r="T1254" t="s">
        <v>801</v>
      </c>
      <c r="U1254" t="s">
        <v>802</v>
      </c>
      <c r="V1254" t="s">
        <v>802</v>
      </c>
      <c r="W1254" t="s">
        <v>802</v>
      </c>
      <c r="X1254">
        <v>4</v>
      </c>
      <c r="Y1254">
        <v>-9352117.352</v>
      </c>
      <c r="Z1254" s="4" t="s">
        <v>6160</v>
      </c>
    </row>
    <row r="1255" spans="1:26">
      <c r="A1255">
        <v>1254</v>
      </c>
      <c r="B1255" t="s">
        <v>6161</v>
      </c>
      <c r="C1255" t="s">
        <v>6162</v>
      </c>
      <c r="D1255" t="s">
        <v>6163</v>
      </c>
      <c r="E1255" t="s">
        <v>3476</v>
      </c>
      <c r="F1255">
        <v>31632</v>
      </c>
      <c r="G1255" t="s">
        <v>6164</v>
      </c>
      <c r="H1255">
        <v>30.980161500000001</v>
      </c>
      <c r="I1255">
        <v>-83.380343350000004</v>
      </c>
      <c r="J1255" t="s">
        <v>801</v>
      </c>
      <c r="K1255" t="s">
        <v>802</v>
      </c>
      <c r="L1255" t="s">
        <v>802</v>
      </c>
      <c r="M1255" t="s">
        <v>802</v>
      </c>
      <c r="N1255" t="s">
        <v>802</v>
      </c>
      <c r="O1255" t="s">
        <v>802</v>
      </c>
      <c r="P1255" t="s">
        <v>802</v>
      </c>
      <c r="Q1255" t="s">
        <v>802</v>
      </c>
      <c r="R1255" t="s">
        <v>802</v>
      </c>
      <c r="S1255" t="s">
        <v>801</v>
      </c>
      <c r="T1255" t="s">
        <v>802</v>
      </c>
      <c r="U1255" t="s">
        <v>802</v>
      </c>
      <c r="V1255" t="s">
        <v>802</v>
      </c>
      <c r="W1255" t="s">
        <v>802</v>
      </c>
      <c r="X1255">
        <v>4</v>
      </c>
      <c r="Y1255">
        <v>-9281857.7850000001</v>
      </c>
      <c r="Z1255" s="4" t="s">
        <v>6165</v>
      </c>
    </row>
    <row r="1256" spans="1:26">
      <c r="A1256">
        <v>1255</v>
      </c>
      <c r="B1256" t="s">
        <v>6166</v>
      </c>
      <c r="C1256" t="s">
        <v>6167</v>
      </c>
      <c r="D1256" t="s">
        <v>3576</v>
      </c>
      <c r="E1256" t="s">
        <v>3476</v>
      </c>
      <c r="F1256">
        <v>31601</v>
      </c>
      <c r="G1256" t="s">
        <v>4525</v>
      </c>
      <c r="H1256">
        <v>30.81955971</v>
      </c>
      <c r="I1256">
        <v>-83.359775029999994</v>
      </c>
      <c r="J1256" t="s">
        <v>802</v>
      </c>
      <c r="K1256" t="s">
        <v>801</v>
      </c>
      <c r="L1256" t="s">
        <v>802</v>
      </c>
      <c r="M1256" t="s">
        <v>802</v>
      </c>
      <c r="N1256" t="s">
        <v>802</v>
      </c>
      <c r="O1256" t="s">
        <v>802</v>
      </c>
      <c r="P1256" t="s">
        <v>802</v>
      </c>
      <c r="Q1256" t="s">
        <v>802</v>
      </c>
      <c r="R1256" t="s">
        <v>802</v>
      </c>
      <c r="S1256" t="s">
        <v>802</v>
      </c>
      <c r="T1256" t="s">
        <v>802</v>
      </c>
      <c r="U1256" t="s">
        <v>802</v>
      </c>
      <c r="V1256" t="s">
        <v>802</v>
      </c>
      <c r="W1256" t="s">
        <v>801</v>
      </c>
      <c r="X1256">
        <v>4</v>
      </c>
      <c r="Y1256">
        <v>-9279568.1280000005</v>
      </c>
      <c r="Z1256" s="4" t="s">
        <v>3578</v>
      </c>
    </row>
    <row r="1257" spans="1:26">
      <c r="A1257">
        <v>1256</v>
      </c>
      <c r="B1257" t="s">
        <v>6168</v>
      </c>
      <c r="C1257" t="s">
        <v>6169</v>
      </c>
      <c r="D1257" t="s">
        <v>6170</v>
      </c>
      <c r="E1257" t="s">
        <v>3476</v>
      </c>
      <c r="F1257">
        <v>31058</v>
      </c>
      <c r="G1257" t="s">
        <v>6171</v>
      </c>
      <c r="H1257">
        <v>32.462330440000002</v>
      </c>
      <c r="I1257">
        <v>-84.363225</v>
      </c>
      <c r="J1257" t="s">
        <v>802</v>
      </c>
      <c r="K1257" t="s">
        <v>801</v>
      </c>
      <c r="L1257" t="s">
        <v>802</v>
      </c>
      <c r="M1257" t="s">
        <v>802</v>
      </c>
      <c r="N1257" t="s">
        <v>802</v>
      </c>
      <c r="O1257" t="s">
        <v>802</v>
      </c>
      <c r="P1257" t="s">
        <v>802</v>
      </c>
      <c r="Q1257" t="s">
        <v>802</v>
      </c>
      <c r="R1257" t="s">
        <v>802</v>
      </c>
      <c r="S1257" t="s">
        <v>802</v>
      </c>
      <c r="T1257" t="s">
        <v>802</v>
      </c>
      <c r="U1257" t="s">
        <v>802</v>
      </c>
      <c r="V1257" t="s">
        <v>802</v>
      </c>
      <c r="W1257" t="s">
        <v>801</v>
      </c>
      <c r="X1257">
        <v>4</v>
      </c>
      <c r="Y1257">
        <v>-9391271.7080000006</v>
      </c>
      <c r="Z1257" s="4" t="s">
        <v>6172</v>
      </c>
    </row>
    <row r="1258" spans="1:26">
      <c r="A1258">
        <v>1257</v>
      </c>
      <c r="B1258" t="s">
        <v>6173</v>
      </c>
      <c r="C1258" t="s">
        <v>6174</v>
      </c>
      <c r="D1258" t="s">
        <v>3866</v>
      </c>
      <c r="E1258" t="s">
        <v>3476</v>
      </c>
      <c r="F1258">
        <v>30046</v>
      </c>
      <c r="G1258" t="s">
        <v>6175</v>
      </c>
      <c r="H1258">
        <v>33.95495279</v>
      </c>
      <c r="I1258">
        <v>-84.042330019999994</v>
      </c>
      <c r="J1258" t="s">
        <v>801</v>
      </c>
      <c r="K1258" t="s">
        <v>802</v>
      </c>
      <c r="L1258" t="s">
        <v>802</v>
      </c>
      <c r="M1258" t="s">
        <v>802</v>
      </c>
      <c r="N1258" t="s">
        <v>802</v>
      </c>
      <c r="O1258" t="s">
        <v>801</v>
      </c>
      <c r="P1258" t="s">
        <v>802</v>
      </c>
      <c r="Q1258" t="s">
        <v>801</v>
      </c>
      <c r="R1258" t="s">
        <v>802</v>
      </c>
      <c r="S1258" t="s">
        <v>802</v>
      </c>
      <c r="T1258" t="s">
        <v>802</v>
      </c>
      <c r="U1258" t="s">
        <v>802</v>
      </c>
      <c r="V1258" t="s">
        <v>802</v>
      </c>
      <c r="W1258" t="s">
        <v>802</v>
      </c>
      <c r="X1258">
        <v>4</v>
      </c>
      <c r="Y1258">
        <v>-9355549.841</v>
      </c>
      <c r="Z1258" s="4" t="s">
        <v>6176</v>
      </c>
    </row>
    <row r="1259" spans="1:26">
      <c r="A1259">
        <v>1258</v>
      </c>
      <c r="B1259" t="s">
        <v>6177</v>
      </c>
      <c r="C1259" t="s">
        <v>6178</v>
      </c>
      <c r="D1259" t="s">
        <v>3653</v>
      </c>
      <c r="E1259" t="s">
        <v>3476</v>
      </c>
      <c r="F1259">
        <v>30342</v>
      </c>
      <c r="G1259" t="s">
        <v>6179</v>
      </c>
      <c r="H1259">
        <v>33.9043013</v>
      </c>
      <c r="I1259">
        <v>-84.360992710000005</v>
      </c>
      <c r="J1259" t="s">
        <v>801</v>
      </c>
      <c r="K1259" t="s">
        <v>802</v>
      </c>
      <c r="L1259" t="s">
        <v>802</v>
      </c>
      <c r="M1259" t="s">
        <v>802</v>
      </c>
      <c r="N1259" t="s">
        <v>801</v>
      </c>
      <c r="O1259" t="s">
        <v>802</v>
      </c>
      <c r="P1259" t="s">
        <v>802</v>
      </c>
      <c r="Q1259" t="s">
        <v>802</v>
      </c>
      <c r="R1259" t="s">
        <v>802</v>
      </c>
      <c r="S1259" t="s">
        <v>802</v>
      </c>
      <c r="T1259" t="s">
        <v>802</v>
      </c>
      <c r="U1259" t="s">
        <v>802</v>
      </c>
      <c r="V1259" t="s">
        <v>802</v>
      </c>
      <c r="W1259" t="s">
        <v>802</v>
      </c>
      <c r="X1259">
        <v>4</v>
      </c>
      <c r="Y1259">
        <v>-9391023.2200000007</v>
      </c>
      <c r="Z1259" s="4" t="s">
        <v>6180</v>
      </c>
    </row>
    <row r="1260" spans="1:26">
      <c r="A1260">
        <v>1259</v>
      </c>
      <c r="B1260" t="s">
        <v>6181</v>
      </c>
      <c r="C1260" t="s">
        <v>6182</v>
      </c>
      <c r="D1260" t="s">
        <v>3670</v>
      </c>
      <c r="E1260" t="s">
        <v>3476</v>
      </c>
      <c r="F1260">
        <v>30071</v>
      </c>
      <c r="G1260" t="s">
        <v>6183</v>
      </c>
      <c r="H1260">
        <v>33.93653157</v>
      </c>
      <c r="I1260">
        <v>-84.205835809999996</v>
      </c>
      <c r="J1260" t="s">
        <v>801</v>
      </c>
      <c r="K1260" t="s">
        <v>802</v>
      </c>
      <c r="L1260" t="s">
        <v>802</v>
      </c>
      <c r="M1260" t="s">
        <v>802</v>
      </c>
      <c r="N1260" t="s">
        <v>801</v>
      </c>
      <c r="O1260" t="s">
        <v>802</v>
      </c>
      <c r="P1260" t="s">
        <v>802</v>
      </c>
      <c r="Q1260" t="s">
        <v>802</v>
      </c>
      <c r="R1260" t="s">
        <v>802</v>
      </c>
      <c r="S1260" t="s">
        <v>802</v>
      </c>
      <c r="T1260" t="s">
        <v>802</v>
      </c>
      <c r="U1260" t="s">
        <v>802</v>
      </c>
      <c r="V1260" t="s">
        <v>802</v>
      </c>
      <c r="W1260" t="s">
        <v>802</v>
      </c>
      <c r="X1260">
        <v>4</v>
      </c>
      <c r="Y1260">
        <v>-9373751.227</v>
      </c>
      <c r="Z1260" s="4" t="s">
        <v>6184</v>
      </c>
    </row>
    <row r="1261" spans="1:26">
      <c r="A1261">
        <v>1260</v>
      </c>
      <c r="B1261" t="s">
        <v>6185</v>
      </c>
      <c r="C1261" t="s">
        <v>6186</v>
      </c>
      <c r="D1261" t="s">
        <v>3585</v>
      </c>
      <c r="E1261" t="s">
        <v>3476</v>
      </c>
      <c r="F1261">
        <v>31206</v>
      </c>
      <c r="G1261" t="s">
        <v>6187</v>
      </c>
      <c r="H1261">
        <v>32.817356060000002</v>
      </c>
      <c r="I1261">
        <v>-83.632471300000006</v>
      </c>
      <c r="J1261" t="s">
        <v>801</v>
      </c>
      <c r="K1261" t="s">
        <v>802</v>
      </c>
      <c r="L1261" t="s">
        <v>802</v>
      </c>
      <c r="M1261" t="s">
        <v>802</v>
      </c>
      <c r="N1261" t="s">
        <v>802</v>
      </c>
      <c r="O1261" t="s">
        <v>802</v>
      </c>
      <c r="P1261" t="s">
        <v>802</v>
      </c>
      <c r="Q1261" t="s">
        <v>801</v>
      </c>
      <c r="R1261" t="s">
        <v>802</v>
      </c>
      <c r="S1261" t="s">
        <v>802</v>
      </c>
      <c r="T1261" t="s">
        <v>802</v>
      </c>
      <c r="U1261" t="s">
        <v>802</v>
      </c>
      <c r="V1261" t="s">
        <v>802</v>
      </c>
      <c r="W1261" t="s">
        <v>802</v>
      </c>
      <c r="X1261">
        <v>4</v>
      </c>
      <c r="Y1261">
        <v>-9309924.557</v>
      </c>
      <c r="Z1261" s="4" t="s">
        <v>6188</v>
      </c>
    </row>
    <row r="1262" spans="1:26">
      <c r="A1262">
        <v>1261</v>
      </c>
      <c r="B1262" t="s">
        <v>6189</v>
      </c>
      <c r="C1262" t="s">
        <v>6190</v>
      </c>
      <c r="D1262" t="s">
        <v>6191</v>
      </c>
      <c r="E1262" t="s">
        <v>3476</v>
      </c>
      <c r="F1262">
        <v>30707</v>
      </c>
      <c r="G1262" t="s">
        <v>6192</v>
      </c>
      <c r="H1262">
        <v>34.840426780000001</v>
      </c>
      <c r="I1262">
        <v>-85.362467409999994</v>
      </c>
      <c r="J1262" t="s">
        <v>802</v>
      </c>
      <c r="K1262" t="s">
        <v>801</v>
      </c>
      <c r="L1262" t="s">
        <v>802</v>
      </c>
      <c r="M1262" t="s">
        <v>802</v>
      </c>
      <c r="N1262" t="s">
        <v>802</v>
      </c>
      <c r="O1262" t="s">
        <v>802</v>
      </c>
      <c r="P1262" t="s">
        <v>802</v>
      </c>
      <c r="Q1262" t="s">
        <v>802</v>
      </c>
      <c r="R1262" t="s">
        <v>802</v>
      </c>
      <c r="S1262" t="s">
        <v>802</v>
      </c>
      <c r="T1262" t="s">
        <v>802</v>
      </c>
      <c r="U1262" t="s">
        <v>801</v>
      </c>
      <c r="V1262" t="s">
        <v>802</v>
      </c>
      <c r="W1262" t="s">
        <v>802</v>
      </c>
      <c r="X1262">
        <v>4</v>
      </c>
      <c r="Y1262">
        <v>-9502506.9110000003</v>
      </c>
      <c r="Z1262" s="4" t="s">
        <v>6193</v>
      </c>
    </row>
    <row r="1263" spans="1:26">
      <c r="A1263">
        <v>1262</v>
      </c>
      <c r="B1263" t="s">
        <v>6194</v>
      </c>
      <c r="C1263" t="s">
        <v>6195</v>
      </c>
      <c r="D1263" t="s">
        <v>4878</v>
      </c>
      <c r="E1263" t="s">
        <v>3476</v>
      </c>
      <c r="F1263">
        <v>30052</v>
      </c>
      <c r="G1263" t="s">
        <v>6196</v>
      </c>
      <c r="H1263">
        <v>33.754525389999998</v>
      </c>
      <c r="I1263">
        <v>-83.868338789999996</v>
      </c>
      <c r="J1263" t="s">
        <v>801</v>
      </c>
      <c r="K1263" t="s">
        <v>802</v>
      </c>
      <c r="L1263" t="s">
        <v>802</v>
      </c>
      <c r="M1263" t="s">
        <v>802</v>
      </c>
      <c r="N1263" t="s">
        <v>802</v>
      </c>
      <c r="O1263" t="s">
        <v>802</v>
      </c>
      <c r="P1263" t="s">
        <v>802</v>
      </c>
      <c r="Q1263" t="s">
        <v>802</v>
      </c>
      <c r="R1263" t="s">
        <v>802</v>
      </c>
      <c r="S1263" t="s">
        <v>801</v>
      </c>
      <c r="T1263" t="s">
        <v>802</v>
      </c>
      <c r="U1263" t="s">
        <v>802</v>
      </c>
      <c r="V1263" t="s">
        <v>802</v>
      </c>
      <c r="W1263" t="s">
        <v>802</v>
      </c>
      <c r="X1263">
        <v>4</v>
      </c>
      <c r="Y1263">
        <v>-9336181.2190000005</v>
      </c>
      <c r="Z1263" s="4" t="s">
        <v>6197</v>
      </c>
    </row>
    <row r="1264" spans="1:26">
      <c r="A1264">
        <v>1263</v>
      </c>
      <c r="B1264" t="s">
        <v>6198</v>
      </c>
      <c r="C1264" t="s">
        <v>6199</v>
      </c>
      <c r="D1264" t="s">
        <v>3993</v>
      </c>
      <c r="E1264" t="s">
        <v>3476</v>
      </c>
      <c r="F1264">
        <v>30656</v>
      </c>
      <c r="G1264" t="s">
        <v>6200</v>
      </c>
      <c r="H1264">
        <v>33.871436619999997</v>
      </c>
      <c r="I1264">
        <v>-83.602057160000001</v>
      </c>
      <c r="J1264" t="s">
        <v>802</v>
      </c>
      <c r="K1264" t="s">
        <v>801</v>
      </c>
      <c r="L1264" t="s">
        <v>802</v>
      </c>
      <c r="M1264" t="s">
        <v>802</v>
      </c>
      <c r="N1264" t="s">
        <v>802</v>
      </c>
      <c r="O1264" t="s">
        <v>802</v>
      </c>
      <c r="P1264" t="s">
        <v>802</v>
      </c>
      <c r="Q1264" t="s">
        <v>802</v>
      </c>
      <c r="R1264" t="s">
        <v>802</v>
      </c>
      <c r="S1264" t="s">
        <v>802</v>
      </c>
      <c r="T1264" t="s">
        <v>802</v>
      </c>
      <c r="U1264" t="s">
        <v>801</v>
      </c>
      <c r="V1264" t="s">
        <v>802</v>
      </c>
      <c r="W1264" t="s">
        <v>802</v>
      </c>
      <c r="X1264">
        <v>4</v>
      </c>
      <c r="Y1264">
        <v>-9306538.875</v>
      </c>
      <c r="Z1264" s="4" t="s">
        <v>6201</v>
      </c>
    </row>
    <row r="1265" spans="1:26">
      <c r="A1265">
        <v>1264</v>
      </c>
      <c r="B1265" t="s">
        <v>6202</v>
      </c>
      <c r="C1265" t="s">
        <v>6203</v>
      </c>
      <c r="D1265" t="s">
        <v>3993</v>
      </c>
      <c r="E1265" t="s">
        <v>3476</v>
      </c>
      <c r="F1265">
        <v>30655</v>
      </c>
      <c r="G1265" t="s">
        <v>6204</v>
      </c>
      <c r="H1265">
        <v>33.759717770000002</v>
      </c>
      <c r="I1265">
        <v>-83.70744363</v>
      </c>
      <c r="J1265" t="s">
        <v>801</v>
      </c>
      <c r="K1265" t="s">
        <v>802</v>
      </c>
      <c r="L1265" t="s">
        <v>802</v>
      </c>
      <c r="M1265" t="s">
        <v>802</v>
      </c>
      <c r="N1265" t="s">
        <v>802</v>
      </c>
      <c r="O1265" t="s">
        <v>802</v>
      </c>
      <c r="P1265" t="s">
        <v>802</v>
      </c>
      <c r="Q1265" t="s">
        <v>801</v>
      </c>
      <c r="R1265" t="s">
        <v>802</v>
      </c>
      <c r="S1265" t="s">
        <v>802</v>
      </c>
      <c r="T1265" t="s">
        <v>802</v>
      </c>
      <c r="U1265" t="s">
        <v>802</v>
      </c>
      <c r="V1265" t="s">
        <v>802</v>
      </c>
      <c r="W1265" t="s">
        <v>802</v>
      </c>
      <c r="X1265">
        <v>4</v>
      </c>
      <c r="Y1265">
        <v>-9318270.4470000006</v>
      </c>
      <c r="Z1265" s="4" t="s">
        <v>6205</v>
      </c>
    </row>
    <row r="1266" spans="1:26">
      <c r="A1266">
        <v>1265</v>
      </c>
      <c r="B1266" t="s">
        <v>6206</v>
      </c>
      <c r="C1266" t="s">
        <v>6207</v>
      </c>
      <c r="D1266" t="s">
        <v>3653</v>
      </c>
      <c r="E1266" t="s">
        <v>3476</v>
      </c>
      <c r="F1266">
        <v>30315</v>
      </c>
      <c r="G1266" t="s">
        <v>6208</v>
      </c>
      <c r="H1266">
        <v>33.69685157</v>
      </c>
      <c r="I1266">
        <v>-84.370452479999997</v>
      </c>
      <c r="J1266" t="s">
        <v>801</v>
      </c>
      <c r="K1266" t="s">
        <v>802</v>
      </c>
      <c r="L1266" t="s">
        <v>802</v>
      </c>
      <c r="M1266" t="s">
        <v>802</v>
      </c>
      <c r="N1266" t="s">
        <v>801</v>
      </c>
      <c r="O1266" t="s">
        <v>802</v>
      </c>
      <c r="P1266" t="s">
        <v>802</v>
      </c>
      <c r="Q1266" t="s">
        <v>802</v>
      </c>
      <c r="R1266" t="s">
        <v>802</v>
      </c>
      <c r="S1266" t="s">
        <v>802</v>
      </c>
      <c r="T1266" t="s">
        <v>802</v>
      </c>
      <c r="U1266" t="s">
        <v>802</v>
      </c>
      <c r="V1266" t="s">
        <v>802</v>
      </c>
      <c r="W1266" t="s">
        <v>802</v>
      </c>
      <c r="X1266">
        <v>4</v>
      </c>
      <c r="Y1266">
        <v>-9392076.2750000004</v>
      </c>
      <c r="Z1266" s="4" t="s">
        <v>6209</v>
      </c>
    </row>
    <row r="1267" spans="1:26">
      <c r="A1267">
        <v>1266</v>
      </c>
      <c r="B1267" t="s">
        <v>6210</v>
      </c>
      <c r="C1267" t="s">
        <v>6211</v>
      </c>
      <c r="D1267" t="s">
        <v>6212</v>
      </c>
      <c r="E1267" t="s">
        <v>3476</v>
      </c>
      <c r="F1267">
        <v>31093</v>
      </c>
      <c r="G1267" t="s">
        <v>6213</v>
      </c>
      <c r="H1267">
        <v>32.657501910000001</v>
      </c>
      <c r="I1267">
        <v>-83.624120669999996</v>
      </c>
      <c r="J1267" t="s">
        <v>801</v>
      </c>
      <c r="K1267" t="s">
        <v>802</v>
      </c>
      <c r="L1267" t="s">
        <v>802</v>
      </c>
      <c r="M1267" t="s">
        <v>802</v>
      </c>
      <c r="N1267" t="s">
        <v>802</v>
      </c>
      <c r="O1267" t="s">
        <v>802</v>
      </c>
      <c r="P1267" t="s">
        <v>802</v>
      </c>
      <c r="Q1267" t="s">
        <v>802</v>
      </c>
      <c r="R1267" t="s">
        <v>802</v>
      </c>
      <c r="S1267" t="s">
        <v>801</v>
      </c>
      <c r="T1267" t="s">
        <v>802</v>
      </c>
      <c r="U1267" t="s">
        <v>802</v>
      </c>
      <c r="V1267" t="s">
        <v>802</v>
      </c>
      <c r="W1267" t="s">
        <v>802</v>
      </c>
      <c r="X1267">
        <v>4</v>
      </c>
      <c r="Y1267">
        <v>-9308994.9690000005</v>
      </c>
      <c r="Z1267" s="4" t="s">
        <v>6214</v>
      </c>
    </row>
    <row r="1268" spans="1:26">
      <c r="A1268">
        <v>1267</v>
      </c>
      <c r="B1268" t="s">
        <v>6215</v>
      </c>
      <c r="C1268" t="s">
        <v>6216</v>
      </c>
      <c r="D1268" t="s">
        <v>3552</v>
      </c>
      <c r="E1268" t="s">
        <v>3476</v>
      </c>
      <c r="F1268">
        <v>31082</v>
      </c>
      <c r="G1268" t="s">
        <v>6217</v>
      </c>
      <c r="H1268">
        <v>32.936411110000002</v>
      </c>
      <c r="I1268">
        <v>-82.871861780000003</v>
      </c>
      <c r="J1268" t="s">
        <v>802</v>
      </c>
      <c r="K1268" t="s">
        <v>801</v>
      </c>
      <c r="L1268" t="s">
        <v>802</v>
      </c>
      <c r="M1268" t="s">
        <v>802</v>
      </c>
      <c r="N1268" t="s">
        <v>802</v>
      </c>
      <c r="O1268" t="s">
        <v>802</v>
      </c>
      <c r="P1268" t="s">
        <v>802</v>
      </c>
      <c r="Q1268" t="s">
        <v>802</v>
      </c>
      <c r="R1268" t="s">
        <v>802</v>
      </c>
      <c r="S1268" t="s">
        <v>802</v>
      </c>
      <c r="T1268" t="s">
        <v>802</v>
      </c>
      <c r="U1268" t="s">
        <v>802</v>
      </c>
      <c r="V1268" t="s">
        <v>802</v>
      </c>
      <c r="W1268" t="s">
        <v>801</v>
      </c>
      <c r="X1268">
        <v>4</v>
      </c>
      <c r="Y1268">
        <v>-9225253.8690000009</v>
      </c>
      <c r="Z1268" s="4" t="s">
        <v>6218</v>
      </c>
    </row>
    <row r="1269" spans="1:26">
      <c r="A1269">
        <v>1268</v>
      </c>
      <c r="B1269" t="s">
        <v>6219</v>
      </c>
      <c r="C1269" t="s">
        <v>6220</v>
      </c>
      <c r="D1269" t="s">
        <v>6221</v>
      </c>
      <c r="E1269" t="s">
        <v>3476</v>
      </c>
      <c r="F1269">
        <v>31018</v>
      </c>
      <c r="G1269" t="s">
        <v>6222</v>
      </c>
      <c r="H1269">
        <v>32.986139970000004</v>
      </c>
      <c r="I1269">
        <v>-82.597294329999997</v>
      </c>
      <c r="J1269" t="s">
        <v>801</v>
      </c>
      <c r="K1269" t="s">
        <v>802</v>
      </c>
      <c r="L1269" t="s">
        <v>802</v>
      </c>
      <c r="M1269" t="s">
        <v>801</v>
      </c>
      <c r="N1269" t="s">
        <v>802</v>
      </c>
      <c r="O1269" t="s">
        <v>802</v>
      </c>
      <c r="P1269" t="s">
        <v>802</v>
      </c>
      <c r="Q1269" t="s">
        <v>802</v>
      </c>
      <c r="R1269" t="s">
        <v>802</v>
      </c>
      <c r="S1269" t="s">
        <v>802</v>
      </c>
      <c r="T1269" t="s">
        <v>802</v>
      </c>
      <c r="U1269" t="s">
        <v>802</v>
      </c>
      <c r="V1269" t="s">
        <v>802</v>
      </c>
      <c r="W1269" t="s">
        <v>802</v>
      </c>
      <c r="X1269">
        <v>4</v>
      </c>
      <c r="Y1269">
        <v>-9194689.1510000005</v>
      </c>
      <c r="Z1269" s="4" t="s">
        <v>6223</v>
      </c>
    </row>
    <row r="1270" spans="1:26">
      <c r="A1270">
        <v>1269</v>
      </c>
      <c r="B1270" t="s">
        <v>6224</v>
      </c>
      <c r="C1270" t="s">
        <v>6225</v>
      </c>
      <c r="D1270" t="s">
        <v>3520</v>
      </c>
      <c r="E1270" t="s">
        <v>3476</v>
      </c>
      <c r="F1270">
        <v>30066</v>
      </c>
      <c r="G1270" t="s">
        <v>6226</v>
      </c>
      <c r="H1270">
        <v>33.979605249999999</v>
      </c>
      <c r="I1270">
        <v>-84.558822309999996</v>
      </c>
      <c r="J1270" t="s">
        <v>801</v>
      </c>
      <c r="K1270" t="s">
        <v>802</v>
      </c>
      <c r="L1270" t="s">
        <v>802</v>
      </c>
      <c r="M1270" t="s">
        <v>802</v>
      </c>
      <c r="N1270" t="s">
        <v>802</v>
      </c>
      <c r="O1270" t="s">
        <v>802</v>
      </c>
      <c r="P1270" t="s">
        <v>802</v>
      </c>
      <c r="Q1270" t="s">
        <v>802</v>
      </c>
      <c r="R1270" t="s">
        <v>802</v>
      </c>
      <c r="S1270" t="s">
        <v>801</v>
      </c>
      <c r="T1270" t="s">
        <v>802</v>
      </c>
      <c r="U1270" t="s">
        <v>802</v>
      </c>
      <c r="V1270" t="s">
        <v>802</v>
      </c>
      <c r="W1270" t="s">
        <v>802</v>
      </c>
      <c r="X1270">
        <v>4</v>
      </c>
      <c r="Y1270">
        <v>-9413045.5170000009</v>
      </c>
      <c r="Z1270">
        <v>4026064.7080000001</v>
      </c>
    </row>
    <row r="1271" spans="1:26">
      <c r="A1271">
        <v>1270</v>
      </c>
      <c r="B1271" t="s">
        <v>6227</v>
      </c>
      <c r="C1271" t="s">
        <v>6228</v>
      </c>
      <c r="D1271" t="s">
        <v>3744</v>
      </c>
      <c r="E1271" t="s">
        <v>3476</v>
      </c>
      <c r="F1271">
        <v>30906</v>
      </c>
      <c r="G1271" t="s">
        <v>3639</v>
      </c>
      <c r="H1271">
        <v>33.350399289999999</v>
      </c>
      <c r="I1271">
        <v>-81.971665389999998</v>
      </c>
      <c r="J1271" t="s">
        <v>801</v>
      </c>
      <c r="K1271" t="s">
        <v>802</v>
      </c>
      <c r="L1271" t="s">
        <v>802</v>
      </c>
      <c r="M1271" t="s">
        <v>802</v>
      </c>
      <c r="N1271" t="s">
        <v>802</v>
      </c>
      <c r="O1271" t="s">
        <v>802</v>
      </c>
      <c r="P1271" t="s">
        <v>802</v>
      </c>
      <c r="Q1271" t="s">
        <v>802</v>
      </c>
      <c r="R1271" t="s">
        <v>802</v>
      </c>
      <c r="S1271" t="s">
        <v>801</v>
      </c>
      <c r="T1271" t="s">
        <v>802</v>
      </c>
      <c r="U1271" t="s">
        <v>802</v>
      </c>
      <c r="V1271" t="s">
        <v>802</v>
      </c>
      <c r="W1271" t="s">
        <v>802</v>
      </c>
      <c r="X1271">
        <v>4</v>
      </c>
      <c r="Y1271">
        <v>-9125044.4379999992</v>
      </c>
      <c r="Z1271" s="4" t="s">
        <v>6229</v>
      </c>
    </row>
    <row r="1272" spans="1:26">
      <c r="A1272">
        <v>1271</v>
      </c>
      <c r="B1272" t="s">
        <v>6230</v>
      </c>
      <c r="C1272" t="s">
        <v>6231</v>
      </c>
      <c r="D1272" t="s">
        <v>5327</v>
      </c>
      <c r="E1272" t="s">
        <v>3476</v>
      </c>
      <c r="F1272">
        <v>31408</v>
      </c>
      <c r="G1272" t="s">
        <v>6232</v>
      </c>
      <c r="H1272">
        <v>32.08584776</v>
      </c>
      <c r="I1272">
        <v>-81.165777180000006</v>
      </c>
      <c r="J1272" t="s">
        <v>801</v>
      </c>
      <c r="K1272" t="s">
        <v>802</v>
      </c>
      <c r="L1272" t="s">
        <v>802</v>
      </c>
      <c r="M1272" t="s">
        <v>802</v>
      </c>
      <c r="N1272" t="s">
        <v>802</v>
      </c>
      <c r="O1272" t="s">
        <v>802</v>
      </c>
      <c r="P1272" t="s">
        <v>802</v>
      </c>
      <c r="Q1272" t="s">
        <v>802</v>
      </c>
      <c r="R1272" t="s">
        <v>802</v>
      </c>
      <c r="S1272" t="s">
        <v>801</v>
      </c>
      <c r="T1272" t="s">
        <v>802</v>
      </c>
      <c r="U1272" t="s">
        <v>802</v>
      </c>
      <c r="V1272" t="s">
        <v>802</v>
      </c>
      <c r="W1272" t="s">
        <v>802</v>
      </c>
      <c r="X1272">
        <v>4</v>
      </c>
      <c r="Y1272">
        <v>-9035333.3399999999</v>
      </c>
      <c r="Z1272" s="4" t="s">
        <v>6233</v>
      </c>
    </row>
    <row r="1273" spans="1:26">
      <c r="A1273">
        <v>1272</v>
      </c>
      <c r="B1273" t="s">
        <v>6234</v>
      </c>
      <c r="C1273" t="s">
        <v>6235</v>
      </c>
      <c r="D1273" t="s">
        <v>3830</v>
      </c>
      <c r="E1273" t="s">
        <v>3476</v>
      </c>
      <c r="F1273">
        <v>30701</v>
      </c>
      <c r="G1273" t="s">
        <v>6236</v>
      </c>
      <c r="H1273">
        <v>34.513334090000001</v>
      </c>
      <c r="I1273">
        <v>-84.947805790000004</v>
      </c>
      <c r="J1273" t="s">
        <v>801</v>
      </c>
      <c r="K1273" t="s">
        <v>802</v>
      </c>
      <c r="L1273" t="s">
        <v>802</v>
      </c>
      <c r="M1273" t="s">
        <v>802</v>
      </c>
      <c r="N1273" t="s">
        <v>802</v>
      </c>
      <c r="O1273" t="s">
        <v>802</v>
      </c>
      <c r="P1273" t="s">
        <v>802</v>
      </c>
      <c r="Q1273" t="s">
        <v>801</v>
      </c>
      <c r="R1273" t="s">
        <v>802</v>
      </c>
      <c r="S1273" t="s">
        <v>802</v>
      </c>
      <c r="T1273" t="s">
        <v>802</v>
      </c>
      <c r="U1273" t="s">
        <v>802</v>
      </c>
      <c r="V1273" t="s">
        <v>802</v>
      </c>
      <c r="W1273" t="s">
        <v>802</v>
      </c>
      <c r="X1273">
        <v>4</v>
      </c>
      <c r="Y1273">
        <v>-9456346.9749999996</v>
      </c>
      <c r="Z1273" s="4" t="s">
        <v>6237</v>
      </c>
    </row>
    <row r="1274" spans="1:26">
      <c r="A1274">
        <v>1273</v>
      </c>
      <c r="B1274" t="s">
        <v>6238</v>
      </c>
      <c r="C1274" t="s">
        <v>6239</v>
      </c>
      <c r="D1274" t="s">
        <v>5840</v>
      </c>
      <c r="E1274" t="s">
        <v>3476</v>
      </c>
      <c r="F1274">
        <v>31501</v>
      </c>
      <c r="G1274" t="s">
        <v>6240</v>
      </c>
      <c r="H1274">
        <v>31.221811859999999</v>
      </c>
      <c r="I1274">
        <v>-82.372462690000006</v>
      </c>
      <c r="J1274" t="s">
        <v>801</v>
      </c>
      <c r="K1274" t="s">
        <v>802</v>
      </c>
      <c r="L1274" t="s">
        <v>802</v>
      </c>
      <c r="M1274" t="s">
        <v>802</v>
      </c>
      <c r="N1274" t="s">
        <v>802</v>
      </c>
      <c r="O1274" t="s">
        <v>802</v>
      </c>
      <c r="P1274" t="s">
        <v>802</v>
      </c>
      <c r="Q1274" t="s">
        <v>801</v>
      </c>
      <c r="R1274" t="s">
        <v>802</v>
      </c>
      <c r="S1274" t="s">
        <v>802</v>
      </c>
      <c r="T1274" t="s">
        <v>802</v>
      </c>
      <c r="U1274" t="s">
        <v>802</v>
      </c>
      <c r="V1274" t="s">
        <v>802</v>
      </c>
      <c r="W1274" t="s">
        <v>802</v>
      </c>
      <c r="X1274">
        <v>4</v>
      </c>
      <c r="Y1274">
        <v>-9169660.9920000006</v>
      </c>
      <c r="Z1274" s="4" t="s">
        <v>6241</v>
      </c>
    </row>
    <row r="1275" spans="1:26">
      <c r="A1275">
        <v>1274</v>
      </c>
      <c r="B1275" t="s">
        <v>6242</v>
      </c>
      <c r="C1275" t="s">
        <v>6243</v>
      </c>
      <c r="D1275" t="s">
        <v>4967</v>
      </c>
      <c r="E1275" t="s">
        <v>3476</v>
      </c>
      <c r="F1275">
        <v>30349</v>
      </c>
      <c r="G1275" t="s">
        <v>6244</v>
      </c>
      <c r="H1275">
        <v>33.613255430000002</v>
      </c>
      <c r="I1275">
        <v>-84.525159970000004</v>
      </c>
      <c r="J1275" t="s">
        <v>801</v>
      </c>
      <c r="K1275" t="s">
        <v>802</v>
      </c>
      <c r="L1275" t="s">
        <v>802</v>
      </c>
      <c r="M1275" t="s">
        <v>802</v>
      </c>
      <c r="N1275" t="s">
        <v>802</v>
      </c>
      <c r="O1275" t="s">
        <v>802</v>
      </c>
      <c r="P1275" t="s">
        <v>802</v>
      </c>
      <c r="Q1275" t="s">
        <v>802</v>
      </c>
      <c r="R1275" t="s">
        <v>802</v>
      </c>
      <c r="S1275" t="s">
        <v>801</v>
      </c>
      <c r="T1275" t="s">
        <v>802</v>
      </c>
      <c r="U1275" t="s">
        <v>802</v>
      </c>
      <c r="V1275" t="s">
        <v>802</v>
      </c>
      <c r="W1275" t="s">
        <v>802</v>
      </c>
      <c r="X1275">
        <v>4</v>
      </c>
      <c r="Y1275">
        <v>-9409298.2390000001</v>
      </c>
      <c r="Z1275">
        <v>3976990.0019999999</v>
      </c>
    </row>
    <row r="1276" spans="1:26">
      <c r="A1276">
        <v>1275</v>
      </c>
      <c r="B1276" t="s">
        <v>6245</v>
      </c>
      <c r="C1276" t="s">
        <v>6246</v>
      </c>
      <c r="D1276" t="s">
        <v>2566</v>
      </c>
      <c r="E1276" t="s">
        <v>3476</v>
      </c>
      <c r="F1276">
        <v>30606</v>
      </c>
      <c r="G1276" t="s">
        <v>4583</v>
      </c>
      <c r="H1276">
        <v>33.954359230000001</v>
      </c>
      <c r="I1276">
        <v>-83.390220409999998</v>
      </c>
      <c r="J1276" t="s">
        <v>801</v>
      </c>
      <c r="K1276" t="s">
        <v>802</v>
      </c>
      <c r="L1276" t="s">
        <v>802</v>
      </c>
      <c r="M1276" t="s">
        <v>801</v>
      </c>
      <c r="N1276" t="s">
        <v>802</v>
      </c>
      <c r="O1276" t="s">
        <v>802</v>
      </c>
      <c r="P1276" t="s">
        <v>802</v>
      </c>
      <c r="Q1276" t="s">
        <v>802</v>
      </c>
      <c r="R1276" t="s">
        <v>802</v>
      </c>
      <c r="S1276" t="s">
        <v>802</v>
      </c>
      <c r="T1276" t="s">
        <v>802</v>
      </c>
      <c r="U1276" t="s">
        <v>802</v>
      </c>
      <c r="V1276" t="s">
        <v>802</v>
      </c>
      <c r="W1276" t="s">
        <v>802</v>
      </c>
      <c r="X1276">
        <v>4</v>
      </c>
      <c r="Y1276">
        <v>-9282957.3110000007</v>
      </c>
      <c r="Z1276">
        <v>4022676.105</v>
      </c>
    </row>
    <row r="1277" spans="1:26">
      <c r="A1277">
        <v>1276</v>
      </c>
      <c r="B1277" t="s">
        <v>6247</v>
      </c>
      <c r="C1277" t="s">
        <v>6248</v>
      </c>
      <c r="D1277" t="s">
        <v>6249</v>
      </c>
      <c r="E1277" t="s">
        <v>3476</v>
      </c>
      <c r="F1277">
        <v>31833</v>
      </c>
      <c r="G1277" t="s">
        <v>6250</v>
      </c>
      <c r="H1277">
        <v>32.883991340000001</v>
      </c>
      <c r="I1277">
        <v>-85.168119489999995</v>
      </c>
      <c r="J1277" t="s">
        <v>801</v>
      </c>
      <c r="K1277" t="s">
        <v>802</v>
      </c>
      <c r="L1277" t="s">
        <v>802</v>
      </c>
      <c r="M1277" t="s">
        <v>802</v>
      </c>
      <c r="N1277" t="s">
        <v>802</v>
      </c>
      <c r="O1277" t="s">
        <v>802</v>
      </c>
      <c r="P1277" t="s">
        <v>802</v>
      </c>
      <c r="Q1277" t="s">
        <v>802</v>
      </c>
      <c r="R1277" t="s">
        <v>802</v>
      </c>
      <c r="S1277" t="s">
        <v>802</v>
      </c>
      <c r="T1277" t="s">
        <v>801</v>
      </c>
      <c r="U1277" t="s">
        <v>802</v>
      </c>
      <c r="V1277" t="s">
        <v>802</v>
      </c>
      <c r="W1277" t="s">
        <v>802</v>
      </c>
      <c r="X1277">
        <v>4</v>
      </c>
      <c r="Y1277">
        <v>-9480872.182</v>
      </c>
      <c r="Z1277" s="4" t="s">
        <v>6251</v>
      </c>
    </row>
    <row r="1278" spans="1:26">
      <c r="A1278">
        <v>1277</v>
      </c>
      <c r="B1278" t="s">
        <v>6252</v>
      </c>
      <c r="C1278" t="s">
        <v>6253</v>
      </c>
      <c r="D1278" t="s">
        <v>3600</v>
      </c>
      <c r="E1278" t="s">
        <v>3476</v>
      </c>
      <c r="F1278">
        <v>30134</v>
      </c>
      <c r="G1278" t="s">
        <v>6254</v>
      </c>
      <c r="H1278">
        <v>33.740428129999998</v>
      </c>
      <c r="I1278">
        <v>-84.784714710000003</v>
      </c>
      <c r="J1278" t="s">
        <v>801</v>
      </c>
      <c r="K1278" t="s">
        <v>802</v>
      </c>
      <c r="L1278" t="s">
        <v>802</v>
      </c>
      <c r="M1278" t="s">
        <v>802</v>
      </c>
      <c r="N1278" t="s">
        <v>802</v>
      </c>
      <c r="O1278" t="s">
        <v>802</v>
      </c>
      <c r="P1278" t="s">
        <v>802</v>
      </c>
      <c r="Q1278" t="s">
        <v>802</v>
      </c>
      <c r="R1278" t="s">
        <v>802</v>
      </c>
      <c r="S1278" t="s">
        <v>801</v>
      </c>
      <c r="T1278" t="s">
        <v>802</v>
      </c>
      <c r="U1278" t="s">
        <v>802</v>
      </c>
      <c r="V1278" t="s">
        <v>802</v>
      </c>
      <c r="W1278" t="s">
        <v>802</v>
      </c>
      <c r="X1278">
        <v>4</v>
      </c>
      <c r="Y1278">
        <v>-9438191.7489999998</v>
      </c>
      <c r="Z1278" s="4" t="s">
        <v>6255</v>
      </c>
    </row>
    <row r="1279" spans="1:26">
      <c r="A1279">
        <v>1278</v>
      </c>
      <c r="B1279" t="s">
        <v>6256</v>
      </c>
      <c r="C1279" t="s">
        <v>6257</v>
      </c>
      <c r="D1279" t="s">
        <v>6258</v>
      </c>
      <c r="E1279" t="s">
        <v>3476</v>
      </c>
      <c r="F1279">
        <v>30528</v>
      </c>
      <c r="G1279" t="s">
        <v>6259</v>
      </c>
      <c r="H1279">
        <v>34.522682779999997</v>
      </c>
      <c r="I1279">
        <v>-83.743638680000004</v>
      </c>
      <c r="J1279" t="s">
        <v>801</v>
      </c>
      <c r="K1279" t="s">
        <v>802</v>
      </c>
      <c r="L1279" t="s">
        <v>802</v>
      </c>
      <c r="M1279" t="s">
        <v>802</v>
      </c>
      <c r="N1279" t="s">
        <v>802</v>
      </c>
      <c r="O1279" t="s">
        <v>802</v>
      </c>
      <c r="P1279" t="s">
        <v>802</v>
      </c>
      <c r="Q1279" t="s">
        <v>802</v>
      </c>
      <c r="R1279" t="s">
        <v>802</v>
      </c>
      <c r="S1279" t="s">
        <v>801</v>
      </c>
      <c r="T1279" t="s">
        <v>802</v>
      </c>
      <c r="U1279" t="s">
        <v>802</v>
      </c>
      <c r="V1279" t="s">
        <v>802</v>
      </c>
      <c r="W1279" t="s">
        <v>802</v>
      </c>
      <c r="X1279">
        <v>4</v>
      </c>
      <c r="Y1279">
        <v>-9322299.6669999994</v>
      </c>
      <c r="Z1279" s="4" t="s">
        <v>6260</v>
      </c>
    </row>
    <row r="1280" spans="1:26">
      <c r="A1280">
        <v>1279</v>
      </c>
      <c r="B1280" t="s">
        <v>6261</v>
      </c>
      <c r="C1280" t="s">
        <v>6262</v>
      </c>
      <c r="D1280" t="s">
        <v>6263</v>
      </c>
      <c r="E1280" t="s">
        <v>3476</v>
      </c>
      <c r="F1280">
        <v>30747</v>
      </c>
      <c r="G1280" t="s">
        <v>6264</v>
      </c>
      <c r="H1280">
        <v>34.577094459999998</v>
      </c>
      <c r="I1280">
        <v>-85.288459720000006</v>
      </c>
      <c r="J1280" t="s">
        <v>801</v>
      </c>
      <c r="K1280" t="s">
        <v>802</v>
      </c>
      <c r="L1280" t="s">
        <v>802</v>
      </c>
      <c r="M1280" t="s">
        <v>802</v>
      </c>
      <c r="N1280" t="s">
        <v>802</v>
      </c>
      <c r="O1280" t="s">
        <v>802</v>
      </c>
      <c r="P1280" t="s">
        <v>802</v>
      </c>
      <c r="Q1280" t="s">
        <v>802</v>
      </c>
      <c r="R1280" t="s">
        <v>802</v>
      </c>
      <c r="S1280" t="s">
        <v>801</v>
      </c>
      <c r="T1280" t="s">
        <v>802</v>
      </c>
      <c r="U1280" t="s">
        <v>802</v>
      </c>
      <c r="V1280" t="s">
        <v>802</v>
      </c>
      <c r="W1280" t="s">
        <v>802</v>
      </c>
      <c r="X1280">
        <v>4</v>
      </c>
      <c r="Y1280">
        <v>-9494268.4079999998</v>
      </c>
      <c r="Z1280" s="4" t="s">
        <v>6265</v>
      </c>
    </row>
    <row r="1281" spans="1:26">
      <c r="A1281">
        <v>1280</v>
      </c>
      <c r="B1281" t="s">
        <v>6266</v>
      </c>
      <c r="C1281" t="s">
        <v>6267</v>
      </c>
      <c r="D1281" t="s">
        <v>5844</v>
      </c>
      <c r="E1281" t="s">
        <v>3476</v>
      </c>
      <c r="F1281">
        <v>30175</v>
      </c>
      <c r="G1281" t="s">
        <v>6268</v>
      </c>
      <c r="H1281">
        <v>34.549869520000001</v>
      </c>
      <c r="I1281">
        <v>-84.523663189999994</v>
      </c>
      <c r="J1281" t="s">
        <v>802</v>
      </c>
      <c r="K1281" t="s">
        <v>801</v>
      </c>
      <c r="L1281" t="s">
        <v>802</v>
      </c>
      <c r="M1281" t="s">
        <v>802</v>
      </c>
      <c r="N1281" t="s">
        <v>802</v>
      </c>
      <c r="O1281" t="s">
        <v>802</v>
      </c>
      <c r="P1281" t="s">
        <v>802</v>
      </c>
      <c r="Q1281" t="s">
        <v>802</v>
      </c>
      <c r="R1281" t="s">
        <v>802</v>
      </c>
      <c r="S1281" t="s">
        <v>802</v>
      </c>
      <c r="T1281" t="s">
        <v>802</v>
      </c>
      <c r="U1281" t="s">
        <v>801</v>
      </c>
      <c r="V1281" t="s">
        <v>802</v>
      </c>
      <c r="W1281" t="s">
        <v>802</v>
      </c>
      <c r="X1281">
        <v>4</v>
      </c>
      <c r="Y1281">
        <v>-9409131.6239999998</v>
      </c>
      <c r="Z1281" s="4" t="s">
        <v>6269</v>
      </c>
    </row>
    <row r="1282" spans="1:26">
      <c r="A1282">
        <v>1281</v>
      </c>
      <c r="B1282" t="s">
        <v>6270</v>
      </c>
      <c r="C1282" t="s">
        <v>6271</v>
      </c>
      <c r="D1282" t="s">
        <v>6272</v>
      </c>
      <c r="E1282" t="s">
        <v>3476</v>
      </c>
      <c r="F1282">
        <v>30755</v>
      </c>
      <c r="G1282" t="s">
        <v>6273</v>
      </c>
      <c r="H1282">
        <v>34.858907389999999</v>
      </c>
      <c r="I1282">
        <v>-85.026280459999995</v>
      </c>
      <c r="J1282" t="s">
        <v>801</v>
      </c>
      <c r="K1282" t="s">
        <v>802</v>
      </c>
      <c r="L1282" t="s">
        <v>802</v>
      </c>
      <c r="M1282" t="s">
        <v>802</v>
      </c>
      <c r="N1282" t="s">
        <v>802</v>
      </c>
      <c r="O1282" t="s">
        <v>802</v>
      </c>
      <c r="P1282" t="s">
        <v>802</v>
      </c>
      <c r="Q1282" t="s">
        <v>802</v>
      </c>
      <c r="R1282" t="s">
        <v>802</v>
      </c>
      <c r="S1282" t="s">
        <v>801</v>
      </c>
      <c r="T1282" t="s">
        <v>802</v>
      </c>
      <c r="U1282" t="s">
        <v>802</v>
      </c>
      <c r="V1282" t="s">
        <v>802</v>
      </c>
      <c r="W1282" t="s">
        <v>802</v>
      </c>
      <c r="X1282">
        <v>4</v>
      </c>
      <c r="Y1282">
        <v>-9465082.7400000002</v>
      </c>
      <c r="Z1282" s="4" t="s">
        <v>6274</v>
      </c>
    </row>
    <row r="1283" spans="1:26">
      <c r="A1283">
        <v>1282</v>
      </c>
      <c r="B1283" t="s">
        <v>6275</v>
      </c>
      <c r="C1283" t="s">
        <v>6276</v>
      </c>
      <c r="D1283" t="s">
        <v>4813</v>
      </c>
      <c r="E1283" t="s">
        <v>3476</v>
      </c>
      <c r="F1283">
        <v>30722</v>
      </c>
      <c r="G1283" t="s">
        <v>5423</v>
      </c>
      <c r="H1283">
        <v>34.651212940000001</v>
      </c>
      <c r="I1283">
        <v>-84.95691918</v>
      </c>
      <c r="J1283" t="s">
        <v>802</v>
      </c>
      <c r="K1283" t="s">
        <v>801</v>
      </c>
      <c r="L1283" t="s">
        <v>802</v>
      </c>
      <c r="M1283" t="s">
        <v>802</v>
      </c>
      <c r="N1283" t="s">
        <v>802</v>
      </c>
      <c r="O1283" t="s">
        <v>802</v>
      </c>
      <c r="P1283" t="s">
        <v>802</v>
      </c>
      <c r="Q1283" t="s">
        <v>802</v>
      </c>
      <c r="R1283" t="s">
        <v>802</v>
      </c>
      <c r="S1283" t="s">
        <v>802</v>
      </c>
      <c r="T1283" t="s">
        <v>802</v>
      </c>
      <c r="U1283" t="s">
        <v>802</v>
      </c>
      <c r="V1283" t="s">
        <v>802</v>
      </c>
      <c r="W1283" t="s">
        <v>801</v>
      </c>
      <c r="X1283">
        <v>4</v>
      </c>
      <c r="Y1283">
        <v>-9457361.4739999995</v>
      </c>
      <c r="Z1283" s="4" t="s">
        <v>5424</v>
      </c>
    </row>
    <row r="1284" spans="1:26">
      <c r="A1284">
        <v>1283</v>
      </c>
      <c r="B1284" t="s">
        <v>6277</v>
      </c>
      <c r="C1284" t="s">
        <v>6278</v>
      </c>
      <c r="D1284" t="s">
        <v>6170</v>
      </c>
      <c r="E1284" t="s">
        <v>3476</v>
      </c>
      <c r="F1284">
        <v>31058</v>
      </c>
      <c r="G1284" t="s">
        <v>5123</v>
      </c>
      <c r="H1284">
        <v>32.461751939999999</v>
      </c>
      <c r="I1284">
        <v>-84.372955919999995</v>
      </c>
      <c r="J1284" t="s">
        <v>802</v>
      </c>
      <c r="K1284" t="s">
        <v>801</v>
      </c>
      <c r="L1284" t="s">
        <v>802</v>
      </c>
      <c r="M1284" t="s">
        <v>802</v>
      </c>
      <c r="N1284" t="s">
        <v>802</v>
      </c>
      <c r="O1284" t="s">
        <v>802</v>
      </c>
      <c r="P1284" t="s">
        <v>802</v>
      </c>
      <c r="Q1284" t="s">
        <v>802</v>
      </c>
      <c r="R1284" t="s">
        <v>802</v>
      </c>
      <c r="S1284" t="s">
        <v>802</v>
      </c>
      <c r="T1284" t="s">
        <v>802</v>
      </c>
      <c r="U1284" t="s">
        <v>802</v>
      </c>
      <c r="V1284" t="s">
        <v>802</v>
      </c>
      <c r="W1284" t="s">
        <v>801</v>
      </c>
      <c r="X1284">
        <v>4</v>
      </c>
      <c r="Y1284">
        <v>-9392354.9489999991</v>
      </c>
      <c r="Z1284" s="4" t="s">
        <v>6279</v>
      </c>
    </row>
    <row r="1285" spans="1:26">
      <c r="A1285">
        <v>1284</v>
      </c>
      <c r="B1285" t="s">
        <v>6280</v>
      </c>
      <c r="C1285" t="s">
        <v>6281</v>
      </c>
      <c r="D1285" t="s">
        <v>4107</v>
      </c>
      <c r="E1285" t="s">
        <v>3476</v>
      </c>
      <c r="F1285">
        <v>30213</v>
      </c>
      <c r="G1285" t="s">
        <v>6282</v>
      </c>
      <c r="H1285">
        <v>33.537811419999997</v>
      </c>
      <c r="I1285">
        <v>-84.628672559999998</v>
      </c>
      <c r="J1285" t="s">
        <v>802</v>
      </c>
      <c r="K1285" t="s">
        <v>801</v>
      </c>
      <c r="L1285" t="s">
        <v>802</v>
      </c>
      <c r="M1285" t="s">
        <v>802</v>
      </c>
      <c r="N1285" t="s">
        <v>802</v>
      </c>
      <c r="O1285" t="s">
        <v>802</v>
      </c>
      <c r="P1285" t="s">
        <v>802</v>
      </c>
      <c r="Q1285" t="s">
        <v>802</v>
      </c>
      <c r="R1285" t="s">
        <v>802</v>
      </c>
      <c r="S1285" t="s">
        <v>802</v>
      </c>
      <c r="T1285" t="s">
        <v>802</v>
      </c>
      <c r="U1285" t="s">
        <v>801</v>
      </c>
      <c r="V1285" t="s">
        <v>802</v>
      </c>
      <c r="W1285" t="s">
        <v>802</v>
      </c>
      <c r="X1285">
        <v>4</v>
      </c>
      <c r="Y1285">
        <v>-9420821.2109999992</v>
      </c>
      <c r="Z1285">
        <v>3966909.804</v>
      </c>
    </row>
    <row r="1286" spans="1:26">
      <c r="A1286">
        <v>1285</v>
      </c>
      <c r="B1286" t="s">
        <v>6283</v>
      </c>
      <c r="C1286" t="s">
        <v>6284</v>
      </c>
      <c r="D1286" t="s">
        <v>6285</v>
      </c>
      <c r="E1286" t="s">
        <v>3476</v>
      </c>
      <c r="F1286">
        <v>31020</v>
      </c>
      <c r="G1286" t="s">
        <v>6286</v>
      </c>
      <c r="H1286">
        <v>32.770589510000001</v>
      </c>
      <c r="I1286">
        <v>-83.437845139999993</v>
      </c>
      <c r="J1286" t="s">
        <v>802</v>
      </c>
      <c r="K1286" t="s">
        <v>801</v>
      </c>
      <c r="L1286" t="s">
        <v>802</v>
      </c>
      <c r="M1286" t="s">
        <v>802</v>
      </c>
      <c r="N1286" t="s">
        <v>802</v>
      </c>
      <c r="O1286" t="s">
        <v>802</v>
      </c>
      <c r="P1286" t="s">
        <v>802</v>
      </c>
      <c r="Q1286" t="s">
        <v>802</v>
      </c>
      <c r="R1286" t="s">
        <v>802</v>
      </c>
      <c r="S1286" t="s">
        <v>802</v>
      </c>
      <c r="T1286" t="s">
        <v>802</v>
      </c>
      <c r="U1286" t="s">
        <v>802</v>
      </c>
      <c r="V1286" t="s">
        <v>802</v>
      </c>
      <c r="W1286" t="s">
        <v>801</v>
      </c>
      <c r="X1286">
        <v>4</v>
      </c>
      <c r="Y1286">
        <v>-9288258.8660000004</v>
      </c>
      <c r="Z1286" s="4" t="s">
        <v>6287</v>
      </c>
    </row>
    <row r="1287" spans="1:26">
      <c r="A1287">
        <v>1286</v>
      </c>
      <c r="B1287" t="s">
        <v>6288</v>
      </c>
      <c r="C1287" t="s">
        <v>6289</v>
      </c>
      <c r="D1287" t="s">
        <v>4907</v>
      </c>
      <c r="E1287" t="s">
        <v>3476</v>
      </c>
      <c r="F1287">
        <v>31791</v>
      </c>
      <c r="G1287" t="s">
        <v>6290</v>
      </c>
      <c r="H1287">
        <v>31.527401520000002</v>
      </c>
      <c r="I1287">
        <v>-83.809262720000007</v>
      </c>
      <c r="J1287" t="s">
        <v>801</v>
      </c>
      <c r="K1287" t="s">
        <v>802</v>
      </c>
      <c r="L1287" t="s">
        <v>802</v>
      </c>
      <c r="M1287" t="s">
        <v>801</v>
      </c>
      <c r="N1287" t="s">
        <v>802</v>
      </c>
      <c r="O1287" t="s">
        <v>802</v>
      </c>
      <c r="P1287" t="s">
        <v>802</v>
      </c>
      <c r="Q1287" t="s">
        <v>802</v>
      </c>
      <c r="R1287" t="s">
        <v>802</v>
      </c>
      <c r="S1287" t="s">
        <v>802</v>
      </c>
      <c r="T1287" t="s">
        <v>802</v>
      </c>
      <c r="U1287" t="s">
        <v>802</v>
      </c>
      <c r="V1287" t="s">
        <v>802</v>
      </c>
      <c r="W1287" t="s">
        <v>802</v>
      </c>
      <c r="X1287">
        <v>4</v>
      </c>
      <c r="Y1287">
        <v>-9329604.8870000001</v>
      </c>
      <c r="Z1287">
        <v>3701434.1379999998</v>
      </c>
    </row>
    <row r="1288" spans="1:26">
      <c r="A1288">
        <v>1287</v>
      </c>
      <c r="B1288" t="s">
        <v>6291</v>
      </c>
      <c r="C1288" t="s">
        <v>6292</v>
      </c>
      <c r="D1288" t="s">
        <v>1203</v>
      </c>
      <c r="E1288" t="s">
        <v>3476</v>
      </c>
      <c r="F1288">
        <v>30507</v>
      </c>
      <c r="G1288" t="s">
        <v>6293</v>
      </c>
      <c r="H1288">
        <v>34.261461050000001</v>
      </c>
      <c r="I1288">
        <v>-83.809511819999997</v>
      </c>
      <c r="J1288" t="s">
        <v>801</v>
      </c>
      <c r="K1288" t="s">
        <v>802</v>
      </c>
      <c r="L1288" t="s">
        <v>802</v>
      </c>
      <c r="M1288" t="s">
        <v>802</v>
      </c>
      <c r="N1288" t="s">
        <v>802</v>
      </c>
      <c r="O1288" t="s">
        <v>802</v>
      </c>
      <c r="P1288" t="s">
        <v>802</v>
      </c>
      <c r="Q1288" t="s">
        <v>801</v>
      </c>
      <c r="R1288" t="s">
        <v>802</v>
      </c>
      <c r="S1288" t="s">
        <v>802</v>
      </c>
      <c r="T1288" t="s">
        <v>802</v>
      </c>
      <c r="U1288" t="s">
        <v>802</v>
      </c>
      <c r="V1288" t="s">
        <v>802</v>
      </c>
      <c r="W1288" t="s">
        <v>802</v>
      </c>
      <c r="X1288">
        <v>4</v>
      </c>
      <c r="Y1288">
        <v>-9329632.6319999993</v>
      </c>
      <c r="Z1288" s="4" t="s">
        <v>6294</v>
      </c>
    </row>
    <row r="1289" spans="1:26">
      <c r="A1289">
        <v>1288</v>
      </c>
      <c r="B1289" t="s">
        <v>6295</v>
      </c>
      <c r="C1289" t="s">
        <v>6296</v>
      </c>
      <c r="D1289" t="s">
        <v>4776</v>
      </c>
      <c r="E1289" t="s">
        <v>3476</v>
      </c>
      <c r="F1289">
        <v>30125</v>
      </c>
      <c r="G1289" t="s">
        <v>6297</v>
      </c>
      <c r="H1289">
        <v>34.064343819999998</v>
      </c>
      <c r="I1289">
        <v>-85.136011060000001</v>
      </c>
      <c r="J1289" t="s">
        <v>801</v>
      </c>
      <c r="K1289" t="s">
        <v>802</v>
      </c>
      <c r="L1289" t="s">
        <v>802</v>
      </c>
      <c r="M1289" t="s">
        <v>802</v>
      </c>
      <c r="N1289" t="s">
        <v>802</v>
      </c>
      <c r="O1289" t="s">
        <v>802</v>
      </c>
      <c r="P1289" t="s">
        <v>802</v>
      </c>
      <c r="Q1289" t="s">
        <v>801</v>
      </c>
      <c r="R1289" t="s">
        <v>802</v>
      </c>
      <c r="S1289" t="s">
        <v>802</v>
      </c>
      <c r="T1289" t="s">
        <v>802</v>
      </c>
      <c r="U1289" t="s">
        <v>802</v>
      </c>
      <c r="V1289" t="s">
        <v>802</v>
      </c>
      <c r="W1289" t="s">
        <v>802</v>
      </c>
      <c r="X1289">
        <v>4</v>
      </c>
      <c r="Y1289">
        <v>-9477297.8929999992</v>
      </c>
      <c r="Z1289" s="4" t="s">
        <v>6298</v>
      </c>
    </row>
    <row r="1290" spans="1:26">
      <c r="A1290">
        <v>1289</v>
      </c>
      <c r="B1290" t="s">
        <v>6299</v>
      </c>
      <c r="C1290" t="s">
        <v>6300</v>
      </c>
      <c r="D1290" t="s">
        <v>6301</v>
      </c>
      <c r="E1290" t="s">
        <v>3476</v>
      </c>
      <c r="F1290">
        <v>30819</v>
      </c>
      <c r="G1290" t="s">
        <v>6302</v>
      </c>
      <c r="H1290">
        <v>33.454485040000002</v>
      </c>
      <c r="I1290">
        <v>-82.585301830000006</v>
      </c>
      <c r="J1290" t="s">
        <v>801</v>
      </c>
      <c r="K1290" t="s">
        <v>802</v>
      </c>
      <c r="L1290" t="s">
        <v>802</v>
      </c>
      <c r="M1290" t="s">
        <v>802</v>
      </c>
      <c r="N1290" t="s">
        <v>802</v>
      </c>
      <c r="O1290" t="s">
        <v>802</v>
      </c>
      <c r="P1290" t="s">
        <v>802</v>
      </c>
      <c r="Q1290" t="s">
        <v>802</v>
      </c>
      <c r="R1290" t="s">
        <v>802</v>
      </c>
      <c r="S1290" t="s">
        <v>802</v>
      </c>
      <c r="T1290" t="s">
        <v>801</v>
      </c>
      <c r="U1290" t="s">
        <v>802</v>
      </c>
      <c r="V1290" t="s">
        <v>802</v>
      </c>
      <c r="W1290" t="s">
        <v>802</v>
      </c>
      <c r="X1290">
        <v>4</v>
      </c>
      <c r="Y1290">
        <v>-9193354.1549999993</v>
      </c>
      <c r="Z1290" s="4" t="s">
        <v>6303</v>
      </c>
    </row>
    <row r="1291" spans="1:26">
      <c r="A1291">
        <v>1290</v>
      </c>
      <c r="B1291" t="s">
        <v>6304</v>
      </c>
      <c r="C1291" t="s">
        <v>6305</v>
      </c>
      <c r="D1291" t="s">
        <v>3653</v>
      </c>
      <c r="E1291" t="s">
        <v>3476</v>
      </c>
      <c r="F1291">
        <v>30331</v>
      </c>
      <c r="G1291" t="s">
        <v>6306</v>
      </c>
      <c r="H1291">
        <v>33.76717936</v>
      </c>
      <c r="I1291">
        <v>-84.506036069999993</v>
      </c>
      <c r="J1291" t="s">
        <v>801</v>
      </c>
      <c r="K1291" t="s">
        <v>802</v>
      </c>
      <c r="L1291" t="s">
        <v>802</v>
      </c>
      <c r="M1291" t="s">
        <v>802</v>
      </c>
      <c r="N1291" t="s">
        <v>802</v>
      </c>
      <c r="O1291" t="s">
        <v>802</v>
      </c>
      <c r="P1291" t="s">
        <v>802</v>
      </c>
      <c r="Q1291" t="s">
        <v>801</v>
      </c>
      <c r="R1291" t="s">
        <v>802</v>
      </c>
      <c r="S1291" t="s">
        <v>802</v>
      </c>
      <c r="T1291" t="s">
        <v>802</v>
      </c>
      <c r="U1291" t="s">
        <v>802</v>
      </c>
      <c r="V1291" t="s">
        <v>802</v>
      </c>
      <c r="W1291" t="s">
        <v>802</v>
      </c>
      <c r="X1291">
        <v>4</v>
      </c>
      <c r="Y1291">
        <v>-9407169.3760000002</v>
      </c>
      <c r="Z1291" s="4" t="s">
        <v>6307</v>
      </c>
    </row>
    <row r="1292" spans="1:26">
      <c r="A1292">
        <v>1291</v>
      </c>
      <c r="B1292" t="s">
        <v>6308</v>
      </c>
      <c r="C1292" t="s">
        <v>6309</v>
      </c>
      <c r="D1292" t="s">
        <v>4606</v>
      </c>
      <c r="E1292" t="s">
        <v>3476</v>
      </c>
      <c r="F1292">
        <v>30824</v>
      </c>
      <c r="G1292" t="s">
        <v>6310</v>
      </c>
      <c r="H1292">
        <v>33.458871119999998</v>
      </c>
      <c r="I1292">
        <v>-82.539448350000001</v>
      </c>
      <c r="J1292" t="s">
        <v>801</v>
      </c>
      <c r="K1292" t="s">
        <v>802</v>
      </c>
      <c r="L1292" t="s">
        <v>802</v>
      </c>
      <c r="M1292" t="s">
        <v>802</v>
      </c>
      <c r="N1292" t="s">
        <v>802</v>
      </c>
      <c r="O1292" t="s">
        <v>802</v>
      </c>
      <c r="P1292" t="s">
        <v>802</v>
      </c>
      <c r="Q1292" t="s">
        <v>802</v>
      </c>
      <c r="R1292" t="s">
        <v>802</v>
      </c>
      <c r="S1292" t="s">
        <v>802</v>
      </c>
      <c r="T1292" t="s">
        <v>801</v>
      </c>
      <c r="U1292" t="s">
        <v>802</v>
      </c>
      <c r="V1292" t="s">
        <v>802</v>
      </c>
      <c r="W1292" t="s">
        <v>802</v>
      </c>
      <c r="X1292">
        <v>4</v>
      </c>
      <c r="Y1292">
        <v>-9188249.7670000009</v>
      </c>
      <c r="Z1292" s="4" t="s">
        <v>6311</v>
      </c>
    </row>
    <row r="1293" spans="1:26">
      <c r="A1293">
        <v>1292</v>
      </c>
      <c r="B1293" t="s">
        <v>6312</v>
      </c>
      <c r="C1293" t="s">
        <v>6313</v>
      </c>
      <c r="D1293" t="s">
        <v>3825</v>
      </c>
      <c r="E1293" t="s">
        <v>3476</v>
      </c>
      <c r="F1293">
        <v>30519</v>
      </c>
      <c r="G1293" t="s">
        <v>6314</v>
      </c>
      <c r="H1293">
        <v>34.066912379999998</v>
      </c>
      <c r="I1293">
        <v>-83.890211949999994</v>
      </c>
      <c r="J1293" t="s">
        <v>801</v>
      </c>
      <c r="K1293" t="s">
        <v>802</v>
      </c>
      <c r="L1293" t="s">
        <v>802</v>
      </c>
      <c r="M1293" t="s">
        <v>802</v>
      </c>
      <c r="N1293" t="s">
        <v>802</v>
      </c>
      <c r="O1293" t="s">
        <v>802</v>
      </c>
      <c r="P1293" t="s">
        <v>802</v>
      </c>
      <c r="Q1293" t="s">
        <v>801</v>
      </c>
      <c r="R1293" t="s">
        <v>802</v>
      </c>
      <c r="S1293" t="s">
        <v>802</v>
      </c>
      <c r="T1293" t="s">
        <v>802</v>
      </c>
      <c r="U1293" t="s">
        <v>802</v>
      </c>
      <c r="V1293" t="s">
        <v>802</v>
      </c>
      <c r="W1293" t="s">
        <v>802</v>
      </c>
      <c r="X1293">
        <v>4</v>
      </c>
      <c r="Y1293">
        <v>-9338616.1300000008</v>
      </c>
      <c r="Z1293" s="4" t="s">
        <v>6315</v>
      </c>
    </row>
    <row r="1294" spans="1:26">
      <c r="A1294">
        <v>1293</v>
      </c>
      <c r="B1294" t="s">
        <v>6316</v>
      </c>
      <c r="C1294" t="s">
        <v>6317</v>
      </c>
      <c r="D1294" t="s">
        <v>6318</v>
      </c>
      <c r="E1294" t="s">
        <v>6319</v>
      </c>
      <c r="F1294">
        <v>40004</v>
      </c>
      <c r="G1294" t="s">
        <v>6320</v>
      </c>
      <c r="H1294">
        <v>37.822921999999998</v>
      </c>
      <c r="I1294">
        <v>-85.540839000000005</v>
      </c>
      <c r="J1294" t="s">
        <v>802</v>
      </c>
      <c r="K1294" t="s">
        <v>801</v>
      </c>
      <c r="L1294" t="s">
        <v>802</v>
      </c>
      <c r="M1294" t="s">
        <v>802</v>
      </c>
      <c r="N1294" t="s">
        <v>802</v>
      </c>
      <c r="O1294" t="s">
        <v>802</v>
      </c>
      <c r="P1294" t="s">
        <v>802</v>
      </c>
      <c r="Q1294" t="s">
        <v>802</v>
      </c>
      <c r="R1294" t="s">
        <v>802</v>
      </c>
      <c r="S1294" t="s">
        <v>802</v>
      </c>
      <c r="T1294" t="s">
        <v>802</v>
      </c>
      <c r="U1294" t="s">
        <v>801</v>
      </c>
      <c r="V1294" t="s">
        <v>802</v>
      </c>
      <c r="W1294" t="s">
        <v>801</v>
      </c>
      <c r="X1294">
        <v>4</v>
      </c>
      <c r="Y1294">
        <v>-9522363.7060000002</v>
      </c>
      <c r="Z1294" s="4" t="s">
        <v>6321</v>
      </c>
    </row>
    <row r="1295" spans="1:26">
      <c r="A1295">
        <v>1296</v>
      </c>
      <c r="B1295" t="s">
        <v>6322</v>
      </c>
      <c r="C1295" t="s">
        <v>6323</v>
      </c>
      <c r="D1295" t="s">
        <v>6324</v>
      </c>
      <c r="E1295" t="s">
        <v>6319</v>
      </c>
      <c r="F1295">
        <v>42141</v>
      </c>
      <c r="G1295" t="s">
        <v>6325</v>
      </c>
      <c r="H1295">
        <v>36.984067000000003</v>
      </c>
      <c r="I1295">
        <v>-85.957375999999996</v>
      </c>
      <c r="J1295" t="s">
        <v>802</v>
      </c>
      <c r="K1295" t="s">
        <v>801</v>
      </c>
      <c r="L1295" t="s">
        <v>802</v>
      </c>
      <c r="M1295" t="s">
        <v>802</v>
      </c>
      <c r="N1295" t="s">
        <v>802</v>
      </c>
      <c r="O1295" t="s">
        <v>802</v>
      </c>
      <c r="P1295" t="s">
        <v>802</v>
      </c>
      <c r="Q1295" t="s">
        <v>802</v>
      </c>
      <c r="R1295" t="s">
        <v>802</v>
      </c>
      <c r="S1295" t="s">
        <v>802</v>
      </c>
      <c r="T1295" t="s">
        <v>802</v>
      </c>
      <c r="U1295" t="s">
        <v>801</v>
      </c>
      <c r="V1295" t="s">
        <v>802</v>
      </c>
      <c r="W1295" t="s">
        <v>801</v>
      </c>
      <c r="X1295">
        <v>4</v>
      </c>
      <c r="Y1295">
        <v>-9568732.4069999997</v>
      </c>
      <c r="Z1295" s="4" t="s">
        <v>6326</v>
      </c>
    </row>
    <row r="1296" spans="1:26">
      <c r="A1296">
        <v>1298</v>
      </c>
      <c r="B1296" t="s">
        <v>6327</v>
      </c>
      <c r="C1296" t="s">
        <v>6328</v>
      </c>
      <c r="D1296" t="s">
        <v>6329</v>
      </c>
      <c r="E1296" t="s">
        <v>6319</v>
      </c>
      <c r="F1296">
        <v>40740</v>
      </c>
      <c r="G1296" t="s">
        <v>6330</v>
      </c>
      <c r="H1296">
        <v>37.023674</v>
      </c>
      <c r="I1296">
        <v>-84.081935999999999</v>
      </c>
      <c r="J1296" t="s">
        <v>802</v>
      </c>
      <c r="K1296" t="s">
        <v>801</v>
      </c>
      <c r="L1296" t="s">
        <v>802</v>
      </c>
      <c r="M1296" t="s">
        <v>802</v>
      </c>
      <c r="N1296" t="s">
        <v>802</v>
      </c>
      <c r="O1296" t="s">
        <v>802</v>
      </c>
      <c r="P1296" t="s">
        <v>802</v>
      </c>
      <c r="Q1296" t="s">
        <v>802</v>
      </c>
      <c r="R1296" t="s">
        <v>802</v>
      </c>
      <c r="S1296" t="s">
        <v>802</v>
      </c>
      <c r="T1296" t="s">
        <v>802</v>
      </c>
      <c r="U1296" t="s">
        <v>801</v>
      </c>
      <c r="V1296" t="s">
        <v>802</v>
      </c>
      <c r="W1296" t="s">
        <v>801</v>
      </c>
      <c r="X1296">
        <v>4</v>
      </c>
      <c r="Y1296">
        <v>-9360723.6300000008</v>
      </c>
      <c r="Z1296">
        <v>4443331.16</v>
      </c>
    </row>
    <row r="1297" spans="1:26">
      <c r="A1297">
        <v>1299</v>
      </c>
      <c r="B1297" t="s">
        <v>6331</v>
      </c>
      <c r="C1297" t="s">
        <v>6332</v>
      </c>
      <c r="D1297" t="s">
        <v>2809</v>
      </c>
      <c r="E1297" t="s">
        <v>6319</v>
      </c>
      <c r="F1297">
        <v>42276</v>
      </c>
      <c r="G1297" t="s">
        <v>6333</v>
      </c>
      <c r="H1297">
        <v>36.890191000000002</v>
      </c>
      <c r="I1297">
        <v>-86.915458000000001</v>
      </c>
      <c r="J1297" t="s">
        <v>802</v>
      </c>
      <c r="K1297" t="s">
        <v>801</v>
      </c>
      <c r="L1297" t="s">
        <v>802</v>
      </c>
      <c r="M1297" t="s">
        <v>802</v>
      </c>
      <c r="N1297" t="s">
        <v>802</v>
      </c>
      <c r="O1297" t="s">
        <v>802</v>
      </c>
      <c r="P1297" t="s">
        <v>802</v>
      </c>
      <c r="Q1297" t="s">
        <v>802</v>
      </c>
      <c r="R1297" t="s">
        <v>802</v>
      </c>
      <c r="S1297" t="s">
        <v>802</v>
      </c>
      <c r="T1297" t="s">
        <v>802</v>
      </c>
      <c r="U1297" t="s">
        <v>801</v>
      </c>
      <c r="V1297" t="s">
        <v>802</v>
      </c>
      <c r="W1297" t="s">
        <v>801</v>
      </c>
      <c r="X1297">
        <v>4</v>
      </c>
      <c r="Y1297">
        <v>-9675385.6669999994</v>
      </c>
      <c r="Z1297" s="4" t="s">
        <v>6334</v>
      </c>
    </row>
    <row r="1298" spans="1:26">
      <c r="A1298">
        <v>1301</v>
      </c>
      <c r="B1298" t="s">
        <v>6335</v>
      </c>
      <c r="C1298" t="s">
        <v>6336</v>
      </c>
      <c r="D1298" t="s">
        <v>6337</v>
      </c>
      <c r="E1298" t="s">
        <v>6319</v>
      </c>
      <c r="F1298">
        <v>40336</v>
      </c>
      <c r="G1298" t="s">
        <v>6338</v>
      </c>
      <c r="H1298">
        <v>37.815584000000001</v>
      </c>
      <c r="I1298">
        <v>-84.068059000000005</v>
      </c>
      <c r="J1298" t="s">
        <v>801</v>
      </c>
      <c r="K1298" t="s">
        <v>801</v>
      </c>
      <c r="L1298" t="s">
        <v>801</v>
      </c>
      <c r="M1298" t="s">
        <v>802</v>
      </c>
      <c r="N1298" t="s">
        <v>802</v>
      </c>
      <c r="O1298" t="s">
        <v>802</v>
      </c>
      <c r="P1298" t="s">
        <v>802</v>
      </c>
      <c r="Q1298" t="s">
        <v>802</v>
      </c>
      <c r="R1298" t="s">
        <v>802</v>
      </c>
      <c r="S1298" t="s">
        <v>802</v>
      </c>
      <c r="T1298" t="s">
        <v>802</v>
      </c>
      <c r="U1298" t="s">
        <v>802</v>
      </c>
      <c r="V1298" t="s">
        <v>802</v>
      </c>
      <c r="W1298" t="s">
        <v>801</v>
      </c>
      <c r="X1298">
        <v>4</v>
      </c>
      <c r="Y1298">
        <v>-9348931.5179999992</v>
      </c>
      <c r="Z1298" s="4" t="s">
        <v>6339</v>
      </c>
    </row>
    <row r="1299" spans="1:26">
      <c r="A1299">
        <v>1303</v>
      </c>
      <c r="B1299" t="s">
        <v>6340</v>
      </c>
      <c r="C1299" t="s">
        <v>6341</v>
      </c>
      <c r="D1299" t="s">
        <v>6342</v>
      </c>
      <c r="E1299" t="s">
        <v>6319</v>
      </c>
      <c r="F1299">
        <v>42301</v>
      </c>
      <c r="G1299" t="s">
        <v>6343</v>
      </c>
      <c r="H1299">
        <v>37.671996999999998</v>
      </c>
      <c r="I1299">
        <v>-87.264864000000003</v>
      </c>
      <c r="J1299" t="s">
        <v>801</v>
      </c>
      <c r="K1299" t="s">
        <v>801</v>
      </c>
      <c r="L1299" t="s">
        <v>802</v>
      </c>
      <c r="M1299" t="s">
        <v>802</v>
      </c>
      <c r="N1299" t="s">
        <v>802</v>
      </c>
      <c r="O1299" t="s">
        <v>802</v>
      </c>
      <c r="P1299" t="s">
        <v>802</v>
      </c>
      <c r="Q1299" t="s">
        <v>801</v>
      </c>
      <c r="R1299" t="s">
        <v>802</v>
      </c>
      <c r="S1299" t="s">
        <v>802</v>
      </c>
      <c r="T1299" t="s">
        <v>802</v>
      </c>
      <c r="U1299" t="s">
        <v>802</v>
      </c>
      <c r="V1299" t="s">
        <v>802</v>
      </c>
      <c r="W1299" t="s">
        <v>801</v>
      </c>
      <c r="X1299">
        <v>4</v>
      </c>
      <c r="Y1299">
        <v>-9714281.4000000004</v>
      </c>
      <c r="Z1299" s="4" t="s">
        <v>6344</v>
      </c>
    </row>
    <row r="1300" spans="1:26">
      <c r="A1300">
        <v>1307</v>
      </c>
      <c r="B1300" t="s">
        <v>6345</v>
      </c>
      <c r="C1300" t="s">
        <v>6346</v>
      </c>
      <c r="D1300" t="s">
        <v>6347</v>
      </c>
      <c r="E1300" t="s">
        <v>6319</v>
      </c>
      <c r="F1300">
        <v>42320</v>
      </c>
      <c r="G1300" t="s">
        <v>6348</v>
      </c>
      <c r="H1300">
        <v>37.414873</v>
      </c>
      <c r="I1300">
        <v>-86.930069000000003</v>
      </c>
      <c r="J1300" t="s">
        <v>802</v>
      </c>
      <c r="K1300" t="s">
        <v>801</v>
      </c>
      <c r="L1300" t="s">
        <v>802</v>
      </c>
      <c r="M1300" t="s">
        <v>802</v>
      </c>
      <c r="N1300" t="s">
        <v>802</v>
      </c>
      <c r="O1300" t="s">
        <v>802</v>
      </c>
      <c r="P1300" t="s">
        <v>802</v>
      </c>
      <c r="Q1300" t="s">
        <v>802</v>
      </c>
      <c r="R1300" t="s">
        <v>802</v>
      </c>
      <c r="S1300" t="s">
        <v>802</v>
      </c>
      <c r="T1300" t="s">
        <v>802</v>
      </c>
      <c r="U1300" t="s">
        <v>802</v>
      </c>
      <c r="V1300" t="s">
        <v>802</v>
      </c>
      <c r="W1300" t="s">
        <v>801</v>
      </c>
      <c r="X1300">
        <v>4</v>
      </c>
      <c r="Y1300">
        <v>-9677012.1659999993</v>
      </c>
      <c r="Z1300" s="4" t="s">
        <v>6349</v>
      </c>
    </row>
    <row r="1301" spans="1:26">
      <c r="A1301">
        <v>1308</v>
      </c>
      <c r="B1301" t="s">
        <v>6350</v>
      </c>
      <c r="C1301" t="s">
        <v>6351</v>
      </c>
      <c r="D1301" t="s">
        <v>6352</v>
      </c>
      <c r="E1301" t="s">
        <v>6319</v>
      </c>
      <c r="F1301">
        <v>42701</v>
      </c>
      <c r="G1301" t="s">
        <v>6353</v>
      </c>
      <c r="H1301">
        <v>37.727114999999998</v>
      </c>
      <c r="I1301">
        <v>-85.724575000000002</v>
      </c>
      <c r="J1301" t="s">
        <v>802</v>
      </c>
      <c r="K1301" t="s">
        <v>801</v>
      </c>
      <c r="L1301" t="s">
        <v>802</v>
      </c>
      <c r="M1301" t="s">
        <v>802</v>
      </c>
      <c r="N1301" t="s">
        <v>802</v>
      </c>
      <c r="O1301" t="s">
        <v>802</v>
      </c>
      <c r="P1301" t="s">
        <v>802</v>
      </c>
      <c r="Q1301" t="s">
        <v>802</v>
      </c>
      <c r="R1301" t="s">
        <v>802</v>
      </c>
      <c r="S1301" t="s">
        <v>802</v>
      </c>
      <c r="T1301" t="s">
        <v>802</v>
      </c>
      <c r="U1301" t="s">
        <v>802</v>
      </c>
      <c r="V1301" t="s">
        <v>802</v>
      </c>
      <c r="W1301" t="s">
        <v>801</v>
      </c>
      <c r="X1301">
        <v>4</v>
      </c>
      <c r="Y1301">
        <v>-9542817.1150000002</v>
      </c>
      <c r="Z1301" s="4" t="s">
        <v>6354</v>
      </c>
    </row>
    <row r="1302" spans="1:26">
      <c r="A1302">
        <v>1310</v>
      </c>
      <c r="B1302" t="s">
        <v>6355</v>
      </c>
      <c r="C1302" t="s">
        <v>6356</v>
      </c>
      <c r="D1302" t="s">
        <v>6357</v>
      </c>
      <c r="E1302" t="s">
        <v>6319</v>
      </c>
      <c r="F1302">
        <v>42066</v>
      </c>
      <c r="G1302" t="s">
        <v>6358</v>
      </c>
      <c r="H1302">
        <v>36.710075000000003</v>
      </c>
      <c r="I1302">
        <v>-88.681450999999996</v>
      </c>
      <c r="J1302" t="s">
        <v>802</v>
      </c>
      <c r="K1302" t="s">
        <v>801</v>
      </c>
      <c r="L1302" t="s">
        <v>802</v>
      </c>
      <c r="M1302" t="s">
        <v>802</v>
      </c>
      <c r="N1302" t="s">
        <v>802</v>
      </c>
      <c r="O1302" t="s">
        <v>802</v>
      </c>
      <c r="P1302" t="s">
        <v>802</v>
      </c>
      <c r="Q1302" t="s">
        <v>802</v>
      </c>
      <c r="R1302" t="s">
        <v>802</v>
      </c>
      <c r="S1302" t="s">
        <v>802</v>
      </c>
      <c r="T1302" t="s">
        <v>802</v>
      </c>
      <c r="U1302" t="s">
        <v>802</v>
      </c>
      <c r="V1302" t="s">
        <v>802</v>
      </c>
      <c r="W1302" t="s">
        <v>801</v>
      </c>
      <c r="X1302">
        <v>4</v>
      </c>
      <c r="Y1302">
        <v>-9871573.9230000004</v>
      </c>
      <c r="Z1302" s="4" t="s">
        <v>6359</v>
      </c>
    </row>
    <row r="1303" spans="1:26">
      <c r="A1303">
        <v>1313</v>
      </c>
      <c r="B1303" t="s">
        <v>6360</v>
      </c>
      <c r="C1303" t="s">
        <v>6361</v>
      </c>
      <c r="D1303" t="s">
        <v>6362</v>
      </c>
      <c r="E1303" t="s">
        <v>6319</v>
      </c>
      <c r="F1303">
        <v>42437</v>
      </c>
      <c r="G1303" t="s">
        <v>6363</v>
      </c>
      <c r="H1303">
        <v>37.668872999999998</v>
      </c>
      <c r="I1303">
        <v>-87.926428999999999</v>
      </c>
      <c r="J1303" t="s">
        <v>802</v>
      </c>
      <c r="K1303" t="s">
        <v>801</v>
      </c>
      <c r="L1303" t="s">
        <v>802</v>
      </c>
      <c r="M1303" t="s">
        <v>802</v>
      </c>
      <c r="N1303" t="s">
        <v>802</v>
      </c>
      <c r="O1303" t="s">
        <v>802</v>
      </c>
      <c r="P1303" t="s">
        <v>802</v>
      </c>
      <c r="Q1303" t="s">
        <v>802</v>
      </c>
      <c r="R1303" t="s">
        <v>802</v>
      </c>
      <c r="S1303" t="s">
        <v>802</v>
      </c>
      <c r="T1303" t="s">
        <v>802</v>
      </c>
      <c r="U1303" t="s">
        <v>802</v>
      </c>
      <c r="V1303" t="s">
        <v>802</v>
      </c>
      <c r="W1303" t="s">
        <v>801</v>
      </c>
      <c r="X1303">
        <v>4</v>
      </c>
      <c r="Y1303">
        <v>-9793716.6280000005</v>
      </c>
      <c r="Z1303" s="4" t="s">
        <v>6364</v>
      </c>
    </row>
    <row r="1304" spans="1:26">
      <c r="A1304">
        <v>1315</v>
      </c>
      <c r="B1304" t="s">
        <v>6365</v>
      </c>
      <c r="C1304" t="s">
        <v>6366</v>
      </c>
      <c r="D1304" t="s">
        <v>6367</v>
      </c>
      <c r="E1304" t="s">
        <v>6319</v>
      </c>
      <c r="F1304">
        <v>42464</v>
      </c>
      <c r="G1304" t="s">
        <v>6368</v>
      </c>
      <c r="H1304">
        <v>37.151933999999997</v>
      </c>
      <c r="I1304">
        <v>-87.395433999999995</v>
      </c>
      <c r="J1304" t="s">
        <v>802</v>
      </c>
      <c r="K1304" t="s">
        <v>801</v>
      </c>
      <c r="L1304" t="s">
        <v>802</v>
      </c>
      <c r="M1304" t="s">
        <v>802</v>
      </c>
      <c r="N1304" t="s">
        <v>802</v>
      </c>
      <c r="O1304" t="s">
        <v>802</v>
      </c>
      <c r="P1304" t="s">
        <v>802</v>
      </c>
      <c r="Q1304" t="s">
        <v>802</v>
      </c>
      <c r="R1304" t="s">
        <v>802</v>
      </c>
      <c r="S1304" t="s">
        <v>802</v>
      </c>
      <c r="T1304" t="s">
        <v>802</v>
      </c>
      <c r="U1304" t="s">
        <v>802</v>
      </c>
      <c r="V1304" t="s">
        <v>802</v>
      </c>
      <c r="W1304" t="s">
        <v>801</v>
      </c>
      <c r="X1304">
        <v>4</v>
      </c>
      <c r="Y1304">
        <v>-9727220.7630000003</v>
      </c>
      <c r="Z1304" s="4" t="s">
        <v>6369</v>
      </c>
    </row>
    <row r="1305" spans="1:26">
      <c r="A1305">
        <v>1316</v>
      </c>
      <c r="B1305" t="s">
        <v>6370</v>
      </c>
      <c r="C1305" t="s">
        <v>6371</v>
      </c>
      <c r="D1305" t="s">
        <v>6347</v>
      </c>
      <c r="E1305" t="s">
        <v>6319</v>
      </c>
      <c r="F1305">
        <v>42320</v>
      </c>
      <c r="G1305" t="s">
        <v>6372</v>
      </c>
      <c r="H1305">
        <v>37.413583000000003</v>
      </c>
      <c r="I1305">
        <v>-86.878771</v>
      </c>
      <c r="J1305" t="s">
        <v>801</v>
      </c>
      <c r="K1305" t="s">
        <v>802</v>
      </c>
      <c r="L1305" t="s">
        <v>801</v>
      </c>
      <c r="M1305" t="s">
        <v>802</v>
      </c>
      <c r="N1305" t="s">
        <v>801</v>
      </c>
      <c r="O1305" t="s">
        <v>802</v>
      </c>
      <c r="P1305" t="s">
        <v>802</v>
      </c>
      <c r="Q1305" t="s">
        <v>801</v>
      </c>
      <c r="R1305" t="s">
        <v>801</v>
      </c>
      <c r="S1305" t="s">
        <v>802</v>
      </c>
      <c r="T1305" t="s">
        <v>802</v>
      </c>
      <c r="U1305" t="s">
        <v>802</v>
      </c>
      <c r="V1305" t="s">
        <v>802</v>
      </c>
      <c r="W1305" t="s">
        <v>802</v>
      </c>
      <c r="X1305">
        <v>4</v>
      </c>
      <c r="Y1305">
        <v>-9671301.6950000003</v>
      </c>
      <c r="Z1305" s="4" t="s">
        <v>6373</v>
      </c>
    </row>
    <row r="1306" spans="1:26">
      <c r="A1306">
        <v>1320</v>
      </c>
      <c r="B1306" t="s">
        <v>6374</v>
      </c>
      <c r="C1306" t="s">
        <v>6375</v>
      </c>
      <c r="D1306" t="s">
        <v>6352</v>
      </c>
      <c r="E1306" t="s">
        <v>6319</v>
      </c>
      <c r="F1306">
        <v>42701</v>
      </c>
      <c r="G1306" t="s">
        <v>6376</v>
      </c>
      <c r="H1306">
        <v>37.683166999999997</v>
      </c>
      <c r="I1306">
        <v>-85.878944000000004</v>
      </c>
      <c r="J1306" t="s">
        <v>801</v>
      </c>
      <c r="K1306" t="s">
        <v>802</v>
      </c>
      <c r="L1306" t="s">
        <v>801</v>
      </c>
      <c r="M1306" t="s">
        <v>802</v>
      </c>
      <c r="N1306" t="s">
        <v>802</v>
      </c>
      <c r="O1306" t="s">
        <v>802</v>
      </c>
      <c r="P1306" t="s">
        <v>802</v>
      </c>
      <c r="Q1306" t="s">
        <v>801</v>
      </c>
      <c r="R1306" t="s">
        <v>802</v>
      </c>
      <c r="S1306" t="s">
        <v>802</v>
      </c>
      <c r="T1306" t="s">
        <v>801</v>
      </c>
      <c r="U1306" t="s">
        <v>802</v>
      </c>
      <c r="V1306" t="s">
        <v>802</v>
      </c>
      <c r="W1306" t="s">
        <v>802</v>
      </c>
      <c r="X1306">
        <v>4</v>
      </c>
      <c r="Y1306">
        <v>-9560001.4020000007</v>
      </c>
      <c r="Z1306" s="4" t="s">
        <v>6377</v>
      </c>
    </row>
    <row r="1307" spans="1:26">
      <c r="A1307">
        <v>1321</v>
      </c>
      <c r="B1307" t="s">
        <v>6378</v>
      </c>
      <c r="C1307" t="s">
        <v>6379</v>
      </c>
      <c r="D1307" t="s">
        <v>6380</v>
      </c>
      <c r="E1307" t="s">
        <v>6319</v>
      </c>
      <c r="F1307">
        <v>42240</v>
      </c>
      <c r="G1307" t="s">
        <v>6381</v>
      </c>
      <c r="H1307">
        <v>36.878767000000003</v>
      </c>
      <c r="I1307">
        <v>-87.460948000000002</v>
      </c>
      <c r="J1307" t="s">
        <v>801</v>
      </c>
      <c r="K1307" t="s">
        <v>802</v>
      </c>
      <c r="L1307" t="s">
        <v>801</v>
      </c>
      <c r="M1307" t="s">
        <v>802</v>
      </c>
      <c r="N1307" t="s">
        <v>802</v>
      </c>
      <c r="O1307" t="s">
        <v>802</v>
      </c>
      <c r="P1307" t="s">
        <v>802</v>
      </c>
      <c r="Q1307" t="s">
        <v>801</v>
      </c>
      <c r="R1307" t="s">
        <v>802</v>
      </c>
      <c r="S1307" t="s">
        <v>802</v>
      </c>
      <c r="T1307" t="s">
        <v>801</v>
      </c>
      <c r="U1307" t="s">
        <v>802</v>
      </c>
      <c r="V1307" t="s">
        <v>802</v>
      </c>
      <c r="W1307" t="s">
        <v>802</v>
      </c>
      <c r="X1307">
        <v>4</v>
      </c>
      <c r="Y1307">
        <v>-9736109.3709999993</v>
      </c>
      <c r="Z1307" s="4" t="s">
        <v>6382</v>
      </c>
    </row>
    <row r="1308" spans="1:26">
      <c r="A1308">
        <v>1326</v>
      </c>
      <c r="B1308" t="s">
        <v>6383</v>
      </c>
      <c r="C1308" t="s">
        <v>6384</v>
      </c>
      <c r="D1308" t="s">
        <v>6385</v>
      </c>
      <c r="E1308" t="s">
        <v>6319</v>
      </c>
      <c r="F1308">
        <v>40475</v>
      </c>
      <c r="G1308" t="s">
        <v>6386</v>
      </c>
      <c r="H1308">
        <v>37.725487999999999</v>
      </c>
      <c r="I1308">
        <v>-84.271073999999999</v>
      </c>
      <c r="J1308" t="s">
        <v>801</v>
      </c>
      <c r="K1308" t="s">
        <v>802</v>
      </c>
      <c r="L1308" t="s">
        <v>802</v>
      </c>
      <c r="M1308" t="s">
        <v>802</v>
      </c>
      <c r="N1308" t="s">
        <v>802</v>
      </c>
      <c r="O1308" t="s">
        <v>801</v>
      </c>
      <c r="P1308" t="s">
        <v>802</v>
      </c>
      <c r="Q1308" t="s">
        <v>801</v>
      </c>
      <c r="R1308" t="s">
        <v>802</v>
      </c>
      <c r="S1308" t="s">
        <v>802</v>
      </c>
      <c r="T1308" t="s">
        <v>801</v>
      </c>
      <c r="U1308" t="s">
        <v>802</v>
      </c>
      <c r="V1308" t="s">
        <v>802</v>
      </c>
      <c r="W1308" t="s">
        <v>802</v>
      </c>
      <c r="X1308">
        <v>4</v>
      </c>
      <c r="Y1308">
        <v>-9381014.0289999992</v>
      </c>
      <c r="Z1308">
        <v>4540720.7690000003</v>
      </c>
    </row>
    <row r="1309" spans="1:26">
      <c r="A1309">
        <v>1330</v>
      </c>
      <c r="B1309" t="s">
        <v>6387</v>
      </c>
      <c r="C1309" t="s">
        <v>6388</v>
      </c>
      <c r="D1309" t="s">
        <v>6389</v>
      </c>
      <c r="E1309" t="s">
        <v>6319</v>
      </c>
      <c r="F1309">
        <v>40330</v>
      </c>
      <c r="G1309" t="s">
        <v>6390</v>
      </c>
      <c r="H1309">
        <v>37.775792000000003</v>
      </c>
      <c r="I1309">
        <v>-84.857412999999994</v>
      </c>
      <c r="J1309" t="s">
        <v>801</v>
      </c>
      <c r="K1309" t="s">
        <v>802</v>
      </c>
      <c r="L1309" t="s">
        <v>801</v>
      </c>
      <c r="M1309" t="s">
        <v>802</v>
      </c>
      <c r="N1309" t="s">
        <v>802</v>
      </c>
      <c r="O1309" t="s">
        <v>802</v>
      </c>
      <c r="P1309" t="s">
        <v>802</v>
      </c>
      <c r="Q1309" t="s">
        <v>801</v>
      </c>
      <c r="R1309" t="s">
        <v>802</v>
      </c>
      <c r="S1309" t="s">
        <v>801</v>
      </c>
      <c r="T1309" t="s">
        <v>802</v>
      </c>
      <c r="U1309" t="s">
        <v>802</v>
      </c>
      <c r="V1309" t="s">
        <v>802</v>
      </c>
      <c r="W1309" t="s">
        <v>802</v>
      </c>
      <c r="X1309">
        <v>4</v>
      </c>
      <c r="Y1309">
        <v>-9446285.0270000007</v>
      </c>
      <c r="Z1309" s="4" t="s">
        <v>6391</v>
      </c>
    </row>
    <row r="1310" spans="1:26">
      <c r="A1310">
        <v>1333</v>
      </c>
      <c r="B1310" t="s">
        <v>6392</v>
      </c>
      <c r="C1310" t="s">
        <v>6393</v>
      </c>
      <c r="D1310" t="s">
        <v>6394</v>
      </c>
      <c r="E1310" t="s">
        <v>6319</v>
      </c>
      <c r="F1310">
        <v>42101</v>
      </c>
      <c r="G1310" t="s">
        <v>6395</v>
      </c>
      <c r="H1310">
        <v>37.000245</v>
      </c>
      <c r="I1310">
        <v>-86.442031999999998</v>
      </c>
      <c r="J1310" t="s">
        <v>801</v>
      </c>
      <c r="K1310" t="s">
        <v>802</v>
      </c>
      <c r="L1310" t="s">
        <v>802</v>
      </c>
      <c r="M1310" t="s">
        <v>802</v>
      </c>
      <c r="N1310" t="s">
        <v>802</v>
      </c>
      <c r="O1310" t="s">
        <v>802</v>
      </c>
      <c r="P1310" t="s">
        <v>802</v>
      </c>
      <c r="Q1310" t="s">
        <v>801</v>
      </c>
      <c r="R1310" t="s">
        <v>802</v>
      </c>
      <c r="S1310" t="s">
        <v>802</v>
      </c>
      <c r="T1310" t="s">
        <v>801</v>
      </c>
      <c r="U1310" t="s">
        <v>802</v>
      </c>
      <c r="V1310" t="s">
        <v>802</v>
      </c>
      <c r="W1310" t="s">
        <v>802</v>
      </c>
      <c r="X1310">
        <v>4</v>
      </c>
      <c r="Y1310">
        <v>-9622684.0969999991</v>
      </c>
      <c r="Z1310" s="4" t="s">
        <v>6396</v>
      </c>
    </row>
    <row r="1311" spans="1:26">
      <c r="A1311">
        <v>1334</v>
      </c>
      <c r="B1311" t="s">
        <v>6397</v>
      </c>
      <c r="C1311" t="s">
        <v>6398</v>
      </c>
      <c r="D1311" t="s">
        <v>6399</v>
      </c>
      <c r="E1311" t="s">
        <v>6319</v>
      </c>
      <c r="F1311">
        <v>42404</v>
      </c>
      <c r="G1311" t="s">
        <v>6400</v>
      </c>
      <c r="H1311">
        <v>37.451743</v>
      </c>
      <c r="I1311">
        <v>-87.818180999999996</v>
      </c>
      <c r="J1311" t="s">
        <v>801</v>
      </c>
      <c r="K1311" t="s">
        <v>802</v>
      </c>
      <c r="L1311" t="s">
        <v>802</v>
      </c>
      <c r="M1311" t="s">
        <v>802</v>
      </c>
      <c r="N1311" t="s">
        <v>802</v>
      </c>
      <c r="O1311" t="s">
        <v>802</v>
      </c>
      <c r="P1311" t="s">
        <v>802</v>
      </c>
      <c r="Q1311" t="s">
        <v>801</v>
      </c>
      <c r="R1311" t="s">
        <v>802</v>
      </c>
      <c r="S1311" t="s">
        <v>802</v>
      </c>
      <c r="T1311" t="s">
        <v>801</v>
      </c>
      <c r="U1311" t="s">
        <v>802</v>
      </c>
      <c r="V1311" t="s">
        <v>802</v>
      </c>
      <c r="W1311" t="s">
        <v>802</v>
      </c>
      <c r="X1311">
        <v>4</v>
      </c>
      <c r="Y1311">
        <v>-9775876.398</v>
      </c>
      <c r="Z1311" s="4" t="s">
        <v>6401</v>
      </c>
    </row>
    <row r="1312" spans="1:26">
      <c r="A1312">
        <v>1335</v>
      </c>
      <c r="B1312" t="s">
        <v>6402</v>
      </c>
      <c r="C1312" t="s">
        <v>6403</v>
      </c>
      <c r="D1312" t="s">
        <v>6404</v>
      </c>
      <c r="E1312" t="s">
        <v>6319</v>
      </c>
      <c r="F1312">
        <v>40422</v>
      </c>
      <c r="G1312" t="s">
        <v>6405</v>
      </c>
      <c r="H1312">
        <v>37.630473000000002</v>
      </c>
      <c r="I1312">
        <v>-84.751863999999998</v>
      </c>
      <c r="J1312" t="s">
        <v>801</v>
      </c>
      <c r="K1312" t="s">
        <v>802</v>
      </c>
      <c r="L1312" t="s">
        <v>802</v>
      </c>
      <c r="M1312" t="s">
        <v>802</v>
      </c>
      <c r="N1312" t="s">
        <v>802</v>
      </c>
      <c r="O1312" t="s">
        <v>801</v>
      </c>
      <c r="P1312" t="s">
        <v>802</v>
      </c>
      <c r="Q1312" t="s">
        <v>801</v>
      </c>
      <c r="R1312" t="s">
        <v>802</v>
      </c>
      <c r="S1312" t="s">
        <v>802</v>
      </c>
      <c r="T1312" t="s">
        <v>802</v>
      </c>
      <c r="U1312" t="s">
        <v>802</v>
      </c>
      <c r="V1312" t="s">
        <v>802</v>
      </c>
      <c r="W1312" t="s">
        <v>802</v>
      </c>
      <c r="X1312">
        <v>4</v>
      </c>
      <c r="Y1312">
        <v>-9434535.3570000008</v>
      </c>
      <c r="Z1312" s="4" t="s">
        <v>6406</v>
      </c>
    </row>
    <row r="1313" spans="1:26">
      <c r="A1313">
        <v>1336</v>
      </c>
      <c r="B1313" t="s">
        <v>6407</v>
      </c>
      <c r="C1313" t="s">
        <v>6408</v>
      </c>
      <c r="D1313" t="s">
        <v>6409</v>
      </c>
      <c r="E1313" t="s">
        <v>6319</v>
      </c>
      <c r="F1313">
        <v>42567</v>
      </c>
      <c r="G1313" t="s">
        <v>6410</v>
      </c>
      <c r="H1313">
        <v>37.258136</v>
      </c>
      <c r="I1313">
        <v>-84.646432000000004</v>
      </c>
      <c r="J1313" t="s">
        <v>801</v>
      </c>
      <c r="K1313" t="s">
        <v>802</v>
      </c>
      <c r="L1313" t="s">
        <v>802</v>
      </c>
      <c r="M1313" t="s">
        <v>802</v>
      </c>
      <c r="N1313" t="s">
        <v>802</v>
      </c>
      <c r="O1313" t="s">
        <v>802</v>
      </c>
      <c r="P1313" t="s">
        <v>802</v>
      </c>
      <c r="Q1313" t="s">
        <v>801</v>
      </c>
      <c r="R1313" t="s">
        <v>801</v>
      </c>
      <c r="S1313" t="s">
        <v>802</v>
      </c>
      <c r="T1313" t="s">
        <v>802</v>
      </c>
      <c r="U1313" t="s">
        <v>802</v>
      </c>
      <c r="V1313" t="s">
        <v>802</v>
      </c>
      <c r="W1313" t="s">
        <v>802</v>
      </c>
      <c r="X1313">
        <v>4</v>
      </c>
      <c r="Y1313">
        <v>-9422798.7070000004</v>
      </c>
      <c r="Z1313" s="4" t="s">
        <v>6411</v>
      </c>
    </row>
    <row r="1314" spans="1:26">
      <c r="A1314">
        <v>1337</v>
      </c>
      <c r="B1314" t="s">
        <v>6412</v>
      </c>
      <c r="C1314" t="s">
        <v>6413</v>
      </c>
      <c r="D1314" t="s">
        <v>6414</v>
      </c>
      <c r="E1314" t="s">
        <v>6319</v>
      </c>
      <c r="F1314">
        <v>42533</v>
      </c>
      <c r="G1314" t="s">
        <v>6415</v>
      </c>
      <c r="H1314">
        <v>37.061160999999998</v>
      </c>
      <c r="I1314">
        <v>-84.599423999999999</v>
      </c>
      <c r="J1314" t="s">
        <v>801</v>
      </c>
      <c r="K1314" t="s">
        <v>802</v>
      </c>
      <c r="L1314" t="s">
        <v>802</v>
      </c>
      <c r="M1314" t="s">
        <v>802</v>
      </c>
      <c r="N1314" t="s">
        <v>802</v>
      </c>
      <c r="O1314" t="s">
        <v>802</v>
      </c>
      <c r="P1314" t="s">
        <v>802</v>
      </c>
      <c r="Q1314" t="s">
        <v>801</v>
      </c>
      <c r="R1314" t="s">
        <v>802</v>
      </c>
      <c r="S1314" t="s">
        <v>802</v>
      </c>
      <c r="T1314" t="s">
        <v>801</v>
      </c>
      <c r="U1314" t="s">
        <v>802</v>
      </c>
      <c r="V1314" t="s">
        <v>802</v>
      </c>
      <c r="W1314" t="s">
        <v>802</v>
      </c>
      <c r="X1314">
        <v>4</v>
      </c>
      <c r="Y1314">
        <v>-9417565.7949999999</v>
      </c>
      <c r="Z1314" s="4" t="s">
        <v>6416</v>
      </c>
    </row>
    <row r="1315" spans="1:26">
      <c r="A1315">
        <v>1340</v>
      </c>
      <c r="B1315" t="s">
        <v>6417</v>
      </c>
      <c r="C1315" t="s">
        <v>6418</v>
      </c>
      <c r="D1315" t="s">
        <v>6324</v>
      </c>
      <c r="E1315" t="s">
        <v>6319</v>
      </c>
      <c r="F1315">
        <v>42141</v>
      </c>
      <c r="G1315" t="s">
        <v>6419</v>
      </c>
      <c r="H1315">
        <v>36.998595000000002</v>
      </c>
      <c r="I1315">
        <v>-85.944569999999999</v>
      </c>
      <c r="J1315" t="s">
        <v>801</v>
      </c>
      <c r="K1315" t="s">
        <v>802</v>
      </c>
      <c r="L1315" t="s">
        <v>802</v>
      </c>
      <c r="M1315" t="s">
        <v>802</v>
      </c>
      <c r="N1315" t="s">
        <v>802</v>
      </c>
      <c r="O1315" t="s">
        <v>801</v>
      </c>
      <c r="P1315" t="s">
        <v>802</v>
      </c>
      <c r="Q1315" t="s">
        <v>801</v>
      </c>
      <c r="R1315" t="s">
        <v>802</v>
      </c>
      <c r="S1315" t="s">
        <v>801</v>
      </c>
      <c r="T1315" t="s">
        <v>802</v>
      </c>
      <c r="U1315" t="s">
        <v>802</v>
      </c>
      <c r="V1315" t="s">
        <v>802</v>
      </c>
      <c r="W1315" t="s">
        <v>802</v>
      </c>
      <c r="X1315">
        <v>4</v>
      </c>
      <c r="Y1315">
        <v>-9567306.8489999995</v>
      </c>
      <c r="Z1315">
        <v>4438912.9119999995</v>
      </c>
    </row>
    <row r="1316" spans="1:26">
      <c r="A1316">
        <v>1341</v>
      </c>
      <c r="B1316" t="s">
        <v>6420</v>
      </c>
      <c r="C1316" t="s">
        <v>6421</v>
      </c>
      <c r="D1316" t="s">
        <v>6380</v>
      </c>
      <c r="E1316" t="s">
        <v>6319</v>
      </c>
      <c r="F1316">
        <v>42240</v>
      </c>
      <c r="G1316" t="s">
        <v>6422</v>
      </c>
      <c r="H1316">
        <v>36.878767000000003</v>
      </c>
      <c r="I1316">
        <v>-87.460948000000002</v>
      </c>
      <c r="J1316" t="s">
        <v>801</v>
      </c>
      <c r="K1316" t="s">
        <v>802</v>
      </c>
      <c r="L1316" t="s">
        <v>802</v>
      </c>
      <c r="M1316" t="s">
        <v>802</v>
      </c>
      <c r="N1316" t="s">
        <v>802</v>
      </c>
      <c r="O1316" t="s">
        <v>801</v>
      </c>
      <c r="P1316" t="s">
        <v>802</v>
      </c>
      <c r="Q1316" t="s">
        <v>801</v>
      </c>
      <c r="R1316" t="s">
        <v>802</v>
      </c>
      <c r="S1316" t="s">
        <v>802</v>
      </c>
      <c r="T1316" t="s">
        <v>802</v>
      </c>
      <c r="U1316" t="s">
        <v>802</v>
      </c>
      <c r="V1316" t="s">
        <v>802</v>
      </c>
      <c r="W1316" t="s">
        <v>802</v>
      </c>
      <c r="X1316">
        <v>4</v>
      </c>
      <c r="Y1316">
        <v>-9736109.3709999993</v>
      </c>
      <c r="Z1316" s="4" t="s">
        <v>6382</v>
      </c>
    </row>
    <row r="1317" spans="1:26">
      <c r="A1317">
        <v>1343</v>
      </c>
      <c r="B1317" t="s">
        <v>6423</v>
      </c>
      <c r="C1317" t="s">
        <v>6424</v>
      </c>
      <c r="D1317" t="s">
        <v>6425</v>
      </c>
      <c r="E1317" t="s">
        <v>6319</v>
      </c>
      <c r="F1317">
        <v>40440</v>
      </c>
      <c r="G1317" t="s">
        <v>6426</v>
      </c>
      <c r="H1317">
        <v>37.597788000000001</v>
      </c>
      <c r="I1317">
        <v>-84.830488000000003</v>
      </c>
      <c r="J1317" t="s">
        <v>801</v>
      </c>
      <c r="K1317" t="s">
        <v>802</v>
      </c>
      <c r="L1317" t="s">
        <v>802</v>
      </c>
      <c r="M1317" t="s">
        <v>802</v>
      </c>
      <c r="N1317" t="s">
        <v>802</v>
      </c>
      <c r="O1317" t="s">
        <v>801</v>
      </c>
      <c r="P1317" t="s">
        <v>802</v>
      </c>
      <c r="Q1317" t="s">
        <v>801</v>
      </c>
      <c r="R1317" t="s">
        <v>802</v>
      </c>
      <c r="S1317" t="s">
        <v>802</v>
      </c>
      <c r="T1317" t="s">
        <v>802</v>
      </c>
      <c r="U1317" t="s">
        <v>802</v>
      </c>
      <c r="V1317" t="s">
        <v>802</v>
      </c>
      <c r="W1317" t="s">
        <v>802</v>
      </c>
      <c r="X1317">
        <v>4</v>
      </c>
      <c r="Y1317">
        <v>-9443287.7449999992</v>
      </c>
      <c r="Z1317" s="4" t="s">
        <v>6427</v>
      </c>
    </row>
    <row r="1318" spans="1:26">
      <c r="A1318">
        <v>1344</v>
      </c>
      <c r="B1318" t="s">
        <v>6428</v>
      </c>
      <c r="C1318" t="s">
        <v>6429</v>
      </c>
      <c r="D1318" t="s">
        <v>6425</v>
      </c>
      <c r="E1318" t="s">
        <v>6319</v>
      </c>
      <c r="F1318">
        <v>40440</v>
      </c>
      <c r="G1318" t="s">
        <v>6430</v>
      </c>
      <c r="H1318">
        <v>37.569431000000002</v>
      </c>
      <c r="I1318">
        <v>-84.807007999999996</v>
      </c>
      <c r="J1318" t="s">
        <v>801</v>
      </c>
      <c r="K1318" t="s">
        <v>802</v>
      </c>
      <c r="L1318" t="s">
        <v>802</v>
      </c>
      <c r="M1318" t="s">
        <v>802</v>
      </c>
      <c r="N1318" t="s">
        <v>802</v>
      </c>
      <c r="O1318" t="s">
        <v>802</v>
      </c>
      <c r="P1318" t="s">
        <v>802</v>
      </c>
      <c r="Q1318" t="s">
        <v>801</v>
      </c>
      <c r="R1318" t="s">
        <v>802</v>
      </c>
      <c r="S1318" t="s">
        <v>802</v>
      </c>
      <c r="T1318" t="s">
        <v>801</v>
      </c>
      <c r="U1318" t="s">
        <v>802</v>
      </c>
      <c r="V1318" t="s">
        <v>802</v>
      </c>
      <c r="W1318" t="s">
        <v>802</v>
      </c>
      <c r="X1318">
        <v>4</v>
      </c>
      <c r="Y1318">
        <v>-9440673.9609999992</v>
      </c>
      <c r="Z1318" s="4" t="s">
        <v>6431</v>
      </c>
    </row>
    <row r="1319" spans="1:26">
      <c r="A1319">
        <v>1354</v>
      </c>
      <c r="B1319" t="s">
        <v>6432</v>
      </c>
      <c r="C1319" t="s">
        <v>6433</v>
      </c>
      <c r="D1319" t="s">
        <v>6362</v>
      </c>
      <c r="E1319" t="s">
        <v>6319</v>
      </c>
      <c r="F1319">
        <v>42437</v>
      </c>
      <c r="G1319" t="s">
        <v>6434</v>
      </c>
      <c r="H1319">
        <v>37.688985000000002</v>
      </c>
      <c r="I1319">
        <v>-87.912986000000004</v>
      </c>
      <c r="J1319" t="s">
        <v>801</v>
      </c>
      <c r="K1319" t="s">
        <v>802</v>
      </c>
      <c r="L1319" t="s">
        <v>802</v>
      </c>
      <c r="M1319" t="s">
        <v>802</v>
      </c>
      <c r="N1319" t="s">
        <v>802</v>
      </c>
      <c r="O1319" t="s">
        <v>802</v>
      </c>
      <c r="P1319" t="s">
        <v>802</v>
      </c>
      <c r="Q1319" t="s">
        <v>801</v>
      </c>
      <c r="R1319" t="s">
        <v>801</v>
      </c>
      <c r="S1319" t="s">
        <v>802</v>
      </c>
      <c r="T1319" t="s">
        <v>802</v>
      </c>
      <c r="U1319" t="s">
        <v>802</v>
      </c>
      <c r="V1319" t="s">
        <v>802</v>
      </c>
      <c r="W1319" t="s">
        <v>802</v>
      </c>
      <c r="X1319">
        <v>4</v>
      </c>
      <c r="Y1319">
        <v>-9786430.0529999994</v>
      </c>
      <c r="Z1319" s="4" t="s">
        <v>6435</v>
      </c>
    </row>
    <row r="1320" spans="1:26">
      <c r="A1320">
        <v>1355</v>
      </c>
      <c r="B1320" t="s">
        <v>6436</v>
      </c>
      <c r="C1320" t="s">
        <v>6437</v>
      </c>
      <c r="D1320" t="s">
        <v>6438</v>
      </c>
      <c r="E1320" t="s">
        <v>6319</v>
      </c>
      <c r="F1320">
        <v>42765</v>
      </c>
      <c r="G1320" t="s">
        <v>6439</v>
      </c>
      <c r="H1320">
        <v>37.297645000000003</v>
      </c>
      <c r="I1320">
        <v>-85.904302999999999</v>
      </c>
      <c r="J1320" t="s">
        <v>801</v>
      </c>
      <c r="K1320" t="s">
        <v>802</v>
      </c>
      <c r="L1320" t="s">
        <v>801</v>
      </c>
      <c r="M1320" t="s">
        <v>802</v>
      </c>
      <c r="N1320" t="s">
        <v>802</v>
      </c>
      <c r="O1320" t="s">
        <v>802</v>
      </c>
      <c r="P1320" t="s">
        <v>802</v>
      </c>
      <c r="Q1320" t="s">
        <v>801</v>
      </c>
      <c r="R1320" t="s">
        <v>802</v>
      </c>
      <c r="S1320" t="s">
        <v>801</v>
      </c>
      <c r="T1320" t="s">
        <v>802</v>
      </c>
      <c r="U1320" t="s">
        <v>802</v>
      </c>
      <c r="V1320" t="s">
        <v>802</v>
      </c>
      <c r="W1320" t="s">
        <v>802</v>
      </c>
      <c r="X1320">
        <v>4</v>
      </c>
      <c r="Y1320">
        <v>-9562824.3489999995</v>
      </c>
      <c r="Z1320" s="4" t="s">
        <v>6440</v>
      </c>
    </row>
    <row r="1321" spans="1:26">
      <c r="A1321">
        <v>1357</v>
      </c>
      <c r="B1321" t="s">
        <v>6441</v>
      </c>
      <c r="C1321" t="s">
        <v>6442</v>
      </c>
      <c r="D1321" t="s">
        <v>6342</v>
      </c>
      <c r="E1321" t="s">
        <v>6319</v>
      </c>
      <c r="F1321">
        <v>42303</v>
      </c>
      <c r="G1321" t="s">
        <v>6443</v>
      </c>
      <c r="H1321">
        <v>37.767552999999999</v>
      </c>
      <c r="I1321">
        <v>-87.085989999999995</v>
      </c>
      <c r="J1321" t="s">
        <v>801</v>
      </c>
      <c r="K1321" t="s">
        <v>802</v>
      </c>
      <c r="L1321" t="s">
        <v>802</v>
      </c>
      <c r="M1321" t="s">
        <v>802</v>
      </c>
      <c r="N1321" t="s">
        <v>802</v>
      </c>
      <c r="O1321" t="s">
        <v>802</v>
      </c>
      <c r="P1321" t="s">
        <v>802</v>
      </c>
      <c r="Q1321" t="s">
        <v>801</v>
      </c>
      <c r="R1321" t="s">
        <v>802</v>
      </c>
      <c r="S1321" t="s">
        <v>801</v>
      </c>
      <c r="T1321" t="s">
        <v>802</v>
      </c>
      <c r="U1321" t="s">
        <v>802</v>
      </c>
      <c r="V1321" t="s">
        <v>802</v>
      </c>
      <c r="W1321" t="s">
        <v>802</v>
      </c>
      <c r="X1321">
        <v>4</v>
      </c>
      <c r="Y1321">
        <v>-9694369.2280000001</v>
      </c>
      <c r="Z1321" s="4" t="s">
        <v>6444</v>
      </c>
    </row>
    <row r="1322" spans="1:26">
      <c r="A1322">
        <v>1358</v>
      </c>
      <c r="B1322" t="s">
        <v>6445</v>
      </c>
      <c r="C1322" t="s">
        <v>6446</v>
      </c>
      <c r="D1322" t="s">
        <v>6342</v>
      </c>
      <c r="E1322" t="s">
        <v>6319</v>
      </c>
      <c r="F1322">
        <v>42303</v>
      </c>
      <c r="G1322" t="s">
        <v>6447</v>
      </c>
      <c r="H1322">
        <v>37.735692999999998</v>
      </c>
      <c r="I1322">
        <v>-87.090667999999994</v>
      </c>
      <c r="J1322" t="s">
        <v>801</v>
      </c>
      <c r="K1322" t="s">
        <v>802</v>
      </c>
      <c r="L1322" t="s">
        <v>802</v>
      </c>
      <c r="M1322" t="s">
        <v>802</v>
      </c>
      <c r="N1322" t="s">
        <v>802</v>
      </c>
      <c r="O1322" t="s">
        <v>801</v>
      </c>
      <c r="P1322" t="s">
        <v>802</v>
      </c>
      <c r="Q1322" t="s">
        <v>801</v>
      </c>
      <c r="R1322" t="s">
        <v>802</v>
      </c>
      <c r="S1322" t="s">
        <v>802</v>
      </c>
      <c r="T1322" t="s">
        <v>802</v>
      </c>
      <c r="U1322" t="s">
        <v>802</v>
      </c>
      <c r="V1322" t="s">
        <v>802</v>
      </c>
      <c r="W1322" t="s">
        <v>802</v>
      </c>
      <c r="X1322">
        <v>4</v>
      </c>
      <c r="Y1322">
        <v>-9694889.9800000004</v>
      </c>
      <c r="Z1322" s="4" t="s">
        <v>6448</v>
      </c>
    </row>
    <row r="1323" spans="1:26">
      <c r="A1323">
        <v>1360</v>
      </c>
      <c r="B1323" t="s">
        <v>6449</v>
      </c>
      <c r="C1323" t="s">
        <v>6450</v>
      </c>
      <c r="D1323" t="s">
        <v>6451</v>
      </c>
      <c r="E1323" t="s">
        <v>6319</v>
      </c>
      <c r="F1323">
        <v>42001</v>
      </c>
      <c r="G1323" t="s">
        <v>6452</v>
      </c>
      <c r="H1323">
        <v>37.102984999999997</v>
      </c>
      <c r="I1323">
        <v>-88.673921000000007</v>
      </c>
      <c r="J1323" t="s">
        <v>801</v>
      </c>
      <c r="K1323" t="s">
        <v>802</v>
      </c>
      <c r="L1323" t="s">
        <v>802</v>
      </c>
      <c r="M1323" t="s">
        <v>802</v>
      </c>
      <c r="N1323" t="s">
        <v>802</v>
      </c>
      <c r="O1323" t="s">
        <v>802</v>
      </c>
      <c r="P1323" t="s">
        <v>802</v>
      </c>
      <c r="Q1323" t="s">
        <v>801</v>
      </c>
      <c r="R1323" t="s">
        <v>802</v>
      </c>
      <c r="S1323" t="s">
        <v>802</v>
      </c>
      <c r="T1323" t="s">
        <v>801</v>
      </c>
      <c r="U1323" t="s">
        <v>802</v>
      </c>
      <c r="V1323" t="s">
        <v>802</v>
      </c>
      <c r="W1323" t="s">
        <v>802</v>
      </c>
      <c r="X1323">
        <v>4</v>
      </c>
      <c r="Y1323">
        <v>-9871136.9879999999</v>
      </c>
      <c r="Z1323" s="4" t="s">
        <v>6453</v>
      </c>
    </row>
    <row r="1324" spans="1:26">
      <c r="A1324">
        <v>1362</v>
      </c>
      <c r="B1324" t="s">
        <v>6454</v>
      </c>
      <c r="C1324" t="s">
        <v>6455</v>
      </c>
      <c r="D1324" t="s">
        <v>6456</v>
      </c>
      <c r="E1324" t="s">
        <v>6319</v>
      </c>
      <c r="F1324">
        <v>40468</v>
      </c>
      <c r="G1324" t="s">
        <v>6457</v>
      </c>
      <c r="H1324">
        <v>37.651809999999998</v>
      </c>
      <c r="I1324">
        <v>-84.968817999999999</v>
      </c>
      <c r="J1324" t="s">
        <v>801</v>
      </c>
      <c r="K1324" t="s">
        <v>802</v>
      </c>
      <c r="L1324" t="s">
        <v>802</v>
      </c>
      <c r="M1324" t="s">
        <v>802</v>
      </c>
      <c r="N1324" t="s">
        <v>802</v>
      </c>
      <c r="O1324" t="s">
        <v>801</v>
      </c>
      <c r="P1324" t="s">
        <v>802</v>
      </c>
      <c r="Q1324" t="s">
        <v>801</v>
      </c>
      <c r="R1324" t="s">
        <v>802</v>
      </c>
      <c r="S1324" t="s">
        <v>802</v>
      </c>
      <c r="T1324" t="s">
        <v>802</v>
      </c>
      <c r="U1324" t="s">
        <v>802</v>
      </c>
      <c r="V1324" t="s">
        <v>802</v>
      </c>
      <c r="W1324" t="s">
        <v>802</v>
      </c>
      <c r="X1324">
        <v>4</v>
      </c>
      <c r="Y1324">
        <v>-9458686.5800000001</v>
      </c>
      <c r="Z1324" s="4" t="s">
        <v>6458</v>
      </c>
    </row>
    <row r="1325" spans="1:26">
      <c r="A1325">
        <v>1363</v>
      </c>
      <c r="B1325" t="s">
        <v>6459</v>
      </c>
      <c r="C1325" t="s">
        <v>6460</v>
      </c>
      <c r="D1325" t="s">
        <v>6385</v>
      </c>
      <c r="E1325" t="s">
        <v>6319</v>
      </c>
      <c r="F1325">
        <v>40475</v>
      </c>
      <c r="G1325" t="s">
        <v>6461</v>
      </c>
      <c r="H1325">
        <v>37.698388999999999</v>
      </c>
      <c r="I1325">
        <v>-84.264173</v>
      </c>
      <c r="J1325" t="s">
        <v>801</v>
      </c>
      <c r="K1325" t="s">
        <v>802</v>
      </c>
      <c r="L1325" t="s">
        <v>802</v>
      </c>
      <c r="M1325" t="s">
        <v>802</v>
      </c>
      <c r="N1325" t="s">
        <v>802</v>
      </c>
      <c r="O1325" t="s">
        <v>801</v>
      </c>
      <c r="P1325" t="s">
        <v>802</v>
      </c>
      <c r="Q1325" t="s">
        <v>801</v>
      </c>
      <c r="R1325" t="s">
        <v>802</v>
      </c>
      <c r="S1325" t="s">
        <v>802</v>
      </c>
      <c r="T1325" t="s">
        <v>802</v>
      </c>
      <c r="U1325" t="s">
        <v>802</v>
      </c>
      <c r="V1325" t="s">
        <v>802</v>
      </c>
      <c r="W1325" t="s">
        <v>802</v>
      </c>
      <c r="X1325">
        <v>4</v>
      </c>
      <c r="Y1325">
        <v>-9380245.8120000008</v>
      </c>
      <c r="Z1325" s="4" t="s">
        <v>6462</v>
      </c>
    </row>
    <row r="1326" spans="1:26">
      <c r="A1326">
        <v>1365</v>
      </c>
      <c r="B1326" t="s">
        <v>6463</v>
      </c>
      <c r="C1326" t="s">
        <v>6464</v>
      </c>
      <c r="D1326" t="s">
        <v>3984</v>
      </c>
      <c r="E1326" t="s">
        <v>6319</v>
      </c>
      <c r="F1326">
        <v>41858</v>
      </c>
      <c r="G1326" t="s">
        <v>6465</v>
      </c>
      <c r="H1326">
        <v>37.117286999999997</v>
      </c>
      <c r="I1326">
        <v>-82.822671999999997</v>
      </c>
      <c r="J1326" t="s">
        <v>801</v>
      </c>
      <c r="K1326" t="s">
        <v>802</v>
      </c>
      <c r="L1326" t="s">
        <v>802</v>
      </c>
      <c r="M1326" t="s">
        <v>802</v>
      </c>
      <c r="N1326" t="s">
        <v>802</v>
      </c>
      <c r="O1326" t="s">
        <v>802</v>
      </c>
      <c r="P1326" t="s">
        <v>802</v>
      </c>
      <c r="Q1326" t="s">
        <v>801</v>
      </c>
      <c r="R1326" t="s">
        <v>802</v>
      </c>
      <c r="S1326" t="s">
        <v>802</v>
      </c>
      <c r="T1326" t="s">
        <v>801</v>
      </c>
      <c r="U1326" t="s">
        <v>802</v>
      </c>
      <c r="V1326" t="s">
        <v>802</v>
      </c>
      <c r="W1326" t="s">
        <v>802</v>
      </c>
      <c r="X1326">
        <v>4</v>
      </c>
      <c r="Y1326">
        <v>-9219778.5510000009</v>
      </c>
      <c r="Z1326" s="4" t="s">
        <v>6466</v>
      </c>
    </row>
    <row r="1327" spans="1:26">
      <c r="A1327">
        <v>1366</v>
      </c>
      <c r="B1327" t="s">
        <v>6467</v>
      </c>
      <c r="C1327" t="s">
        <v>6388</v>
      </c>
      <c r="D1327" t="s">
        <v>6389</v>
      </c>
      <c r="E1327" t="s">
        <v>6319</v>
      </c>
      <c r="F1327">
        <v>40330</v>
      </c>
      <c r="G1327" t="s">
        <v>6390</v>
      </c>
      <c r="H1327">
        <v>37.775792000000003</v>
      </c>
      <c r="I1327">
        <v>-84.857412999999994</v>
      </c>
      <c r="J1327" t="s">
        <v>801</v>
      </c>
      <c r="K1327" t="s">
        <v>802</v>
      </c>
      <c r="L1327" t="s">
        <v>802</v>
      </c>
      <c r="M1327" t="s">
        <v>802</v>
      </c>
      <c r="N1327" t="s">
        <v>802</v>
      </c>
      <c r="O1327" t="s">
        <v>802</v>
      </c>
      <c r="P1327" t="s">
        <v>802</v>
      </c>
      <c r="Q1327" t="s">
        <v>802</v>
      </c>
      <c r="R1327" t="s">
        <v>802</v>
      </c>
      <c r="S1327" t="s">
        <v>801</v>
      </c>
      <c r="T1327" t="s">
        <v>802</v>
      </c>
      <c r="U1327" t="s">
        <v>802</v>
      </c>
      <c r="V1327" t="s">
        <v>802</v>
      </c>
      <c r="W1327" t="s">
        <v>802</v>
      </c>
      <c r="X1327">
        <v>4</v>
      </c>
      <c r="Y1327">
        <v>-9446285.0270000007</v>
      </c>
      <c r="Z1327" s="4" t="s">
        <v>6391</v>
      </c>
    </row>
    <row r="1328" spans="1:26">
      <c r="A1328">
        <v>1371</v>
      </c>
      <c r="B1328" t="s">
        <v>6468</v>
      </c>
      <c r="C1328" t="s">
        <v>6469</v>
      </c>
      <c r="D1328" t="s">
        <v>6470</v>
      </c>
      <c r="E1328" t="s">
        <v>6319</v>
      </c>
      <c r="F1328">
        <v>41601</v>
      </c>
      <c r="G1328" t="s">
        <v>6471</v>
      </c>
      <c r="H1328">
        <v>37.630485999999998</v>
      </c>
      <c r="I1328">
        <v>-82.709487999999993</v>
      </c>
      <c r="J1328" t="s">
        <v>801</v>
      </c>
      <c r="K1328" t="s">
        <v>802</v>
      </c>
      <c r="L1328" t="s">
        <v>802</v>
      </c>
      <c r="M1328" t="s">
        <v>802</v>
      </c>
      <c r="N1328" t="s">
        <v>802</v>
      </c>
      <c r="O1328" t="s">
        <v>802</v>
      </c>
      <c r="P1328" t="s">
        <v>802</v>
      </c>
      <c r="Q1328" t="s">
        <v>801</v>
      </c>
      <c r="R1328" t="s">
        <v>802</v>
      </c>
      <c r="S1328" t="s">
        <v>802</v>
      </c>
      <c r="T1328" t="s">
        <v>802</v>
      </c>
      <c r="U1328" t="s">
        <v>802</v>
      </c>
      <c r="V1328" t="s">
        <v>802</v>
      </c>
      <c r="W1328" t="s">
        <v>802</v>
      </c>
      <c r="X1328">
        <v>4</v>
      </c>
      <c r="Y1328">
        <v>-9207178.966</v>
      </c>
      <c r="Z1328" s="4" t="s">
        <v>6472</v>
      </c>
    </row>
    <row r="1329" spans="1:26">
      <c r="A1329">
        <v>1375</v>
      </c>
      <c r="B1329" t="s">
        <v>6473</v>
      </c>
      <c r="C1329" t="s">
        <v>6474</v>
      </c>
      <c r="D1329" t="s">
        <v>6318</v>
      </c>
      <c r="E1329" t="s">
        <v>6319</v>
      </c>
      <c r="F1329">
        <v>40004</v>
      </c>
      <c r="G1329" t="s">
        <v>6475</v>
      </c>
      <c r="H1329">
        <v>37.813577000000002</v>
      </c>
      <c r="I1329">
        <v>-85.366793999999999</v>
      </c>
      <c r="J1329" t="s">
        <v>801</v>
      </c>
      <c r="K1329" t="s">
        <v>802</v>
      </c>
      <c r="L1329" t="s">
        <v>802</v>
      </c>
      <c r="M1329" t="s">
        <v>802</v>
      </c>
      <c r="N1329" t="s">
        <v>802</v>
      </c>
      <c r="O1329" t="s">
        <v>802</v>
      </c>
      <c r="P1329" t="s">
        <v>802</v>
      </c>
      <c r="Q1329" t="s">
        <v>801</v>
      </c>
      <c r="R1329" t="s">
        <v>802</v>
      </c>
      <c r="S1329" t="s">
        <v>802</v>
      </c>
      <c r="T1329" t="s">
        <v>802</v>
      </c>
      <c r="U1329" t="s">
        <v>802</v>
      </c>
      <c r="V1329" t="s">
        <v>802</v>
      </c>
      <c r="W1329" t="s">
        <v>802</v>
      </c>
      <c r="X1329">
        <v>4</v>
      </c>
      <c r="Y1329">
        <v>-9502989.0940000005</v>
      </c>
      <c r="Z1329" s="4" t="s">
        <v>6476</v>
      </c>
    </row>
    <row r="1330" spans="1:26">
      <c r="A1330">
        <v>1376</v>
      </c>
      <c r="B1330" t="s">
        <v>6477</v>
      </c>
      <c r="C1330" t="s">
        <v>6478</v>
      </c>
      <c r="D1330" t="s">
        <v>6479</v>
      </c>
      <c r="E1330" t="s">
        <v>6319</v>
      </c>
      <c r="F1330">
        <v>42023</v>
      </c>
      <c r="G1330" t="s">
        <v>6480</v>
      </c>
      <c r="H1330">
        <v>36.898564</v>
      </c>
      <c r="I1330">
        <v>-89.026718000000002</v>
      </c>
      <c r="J1330" t="s">
        <v>801</v>
      </c>
      <c r="K1330" t="s">
        <v>802</v>
      </c>
      <c r="L1330" t="s">
        <v>802</v>
      </c>
      <c r="M1330" t="s">
        <v>802</v>
      </c>
      <c r="N1330" t="s">
        <v>801</v>
      </c>
      <c r="O1330" t="s">
        <v>802</v>
      </c>
      <c r="P1330" t="s">
        <v>802</v>
      </c>
      <c r="Q1330" t="s">
        <v>802</v>
      </c>
      <c r="R1330" t="s">
        <v>802</v>
      </c>
      <c r="S1330" t="s">
        <v>802</v>
      </c>
      <c r="T1330" t="s">
        <v>802</v>
      </c>
      <c r="U1330" t="s">
        <v>802</v>
      </c>
      <c r="V1330" t="s">
        <v>802</v>
      </c>
      <c r="W1330" t="s">
        <v>802</v>
      </c>
      <c r="X1330">
        <v>4</v>
      </c>
      <c r="Y1330">
        <v>-9910410.1889999993</v>
      </c>
      <c r="Z1330" s="4" t="s">
        <v>6481</v>
      </c>
    </row>
    <row r="1331" spans="1:26">
      <c r="A1331">
        <v>1377</v>
      </c>
      <c r="B1331" t="s">
        <v>6482</v>
      </c>
      <c r="C1331" t="s">
        <v>6483</v>
      </c>
      <c r="D1331" t="s">
        <v>6484</v>
      </c>
      <c r="E1331" t="s">
        <v>6319</v>
      </c>
      <c r="F1331">
        <v>40806</v>
      </c>
      <c r="G1331" t="s">
        <v>6485</v>
      </c>
      <c r="H1331">
        <v>36.875580999999997</v>
      </c>
      <c r="I1331">
        <v>-83.300743999999995</v>
      </c>
      <c r="J1331" t="s">
        <v>801</v>
      </c>
      <c r="K1331" t="s">
        <v>802</v>
      </c>
      <c r="L1331" t="s">
        <v>802</v>
      </c>
      <c r="M1331" t="s">
        <v>802</v>
      </c>
      <c r="N1331" t="s">
        <v>802</v>
      </c>
      <c r="O1331" t="s">
        <v>802</v>
      </c>
      <c r="P1331" t="s">
        <v>802</v>
      </c>
      <c r="Q1331" t="s">
        <v>801</v>
      </c>
      <c r="R1331" t="s">
        <v>802</v>
      </c>
      <c r="S1331" t="s">
        <v>802</v>
      </c>
      <c r="T1331" t="s">
        <v>802</v>
      </c>
      <c r="U1331" t="s">
        <v>802</v>
      </c>
      <c r="V1331" t="s">
        <v>802</v>
      </c>
      <c r="W1331" t="s">
        <v>802</v>
      </c>
      <c r="X1331">
        <v>4</v>
      </c>
      <c r="Y1331">
        <v>-9272997.3110000007</v>
      </c>
      <c r="Z1331" s="4" t="s">
        <v>6486</v>
      </c>
    </row>
    <row r="1332" spans="1:26">
      <c r="A1332">
        <v>1378</v>
      </c>
      <c r="B1332" t="s">
        <v>6487</v>
      </c>
      <c r="C1332" t="s">
        <v>6488</v>
      </c>
      <c r="D1332" t="s">
        <v>6484</v>
      </c>
      <c r="E1332" t="s">
        <v>6319</v>
      </c>
      <c r="F1332">
        <v>40806</v>
      </c>
      <c r="G1332" t="s">
        <v>6489</v>
      </c>
      <c r="H1332">
        <v>36.859524999999998</v>
      </c>
      <c r="I1332">
        <v>-83.326880000000003</v>
      </c>
      <c r="J1332" t="s">
        <v>801</v>
      </c>
      <c r="K1332" t="s">
        <v>802</v>
      </c>
      <c r="L1332" t="s">
        <v>802</v>
      </c>
      <c r="M1332" t="s">
        <v>802</v>
      </c>
      <c r="N1332" t="s">
        <v>802</v>
      </c>
      <c r="O1332" t="s">
        <v>802</v>
      </c>
      <c r="P1332" t="s">
        <v>802</v>
      </c>
      <c r="Q1332" t="s">
        <v>802</v>
      </c>
      <c r="R1332" t="s">
        <v>802</v>
      </c>
      <c r="S1332" t="s">
        <v>801</v>
      </c>
      <c r="T1332" t="s">
        <v>802</v>
      </c>
      <c r="U1332" t="s">
        <v>802</v>
      </c>
      <c r="V1332" t="s">
        <v>802</v>
      </c>
      <c r="W1332" t="s">
        <v>802</v>
      </c>
      <c r="X1332">
        <v>4</v>
      </c>
      <c r="Y1332">
        <v>-9275906.7579999994</v>
      </c>
      <c r="Z1332" s="4" t="s">
        <v>6490</v>
      </c>
    </row>
    <row r="1333" spans="1:26">
      <c r="A1333">
        <v>1379</v>
      </c>
      <c r="B1333" t="s">
        <v>6491</v>
      </c>
      <c r="C1333" t="s">
        <v>6492</v>
      </c>
      <c r="D1333" t="s">
        <v>6347</v>
      </c>
      <c r="E1333" t="s">
        <v>6319</v>
      </c>
      <c r="F1333">
        <v>42320</v>
      </c>
      <c r="G1333" t="s">
        <v>6493</v>
      </c>
      <c r="H1333">
        <v>37.380875000000003</v>
      </c>
      <c r="I1333">
        <v>-86.876126999999997</v>
      </c>
      <c r="J1333" t="s">
        <v>801</v>
      </c>
      <c r="K1333" t="s">
        <v>802</v>
      </c>
      <c r="L1333" t="s">
        <v>802</v>
      </c>
      <c r="M1333" t="s">
        <v>802</v>
      </c>
      <c r="N1333" t="s">
        <v>802</v>
      </c>
      <c r="O1333" t="s">
        <v>802</v>
      </c>
      <c r="P1333" t="s">
        <v>802</v>
      </c>
      <c r="Q1333" t="s">
        <v>802</v>
      </c>
      <c r="R1333" t="s">
        <v>802</v>
      </c>
      <c r="S1333" t="s">
        <v>801</v>
      </c>
      <c r="T1333" t="s">
        <v>802</v>
      </c>
      <c r="U1333" t="s">
        <v>802</v>
      </c>
      <c r="V1333" t="s">
        <v>802</v>
      </c>
      <c r="W1333" t="s">
        <v>802</v>
      </c>
      <c r="X1333">
        <v>4</v>
      </c>
      <c r="Y1333">
        <v>-9671007.3660000004</v>
      </c>
      <c r="Z1333" s="4" t="s">
        <v>6494</v>
      </c>
    </row>
    <row r="1334" spans="1:26">
      <c r="A1334">
        <v>1380</v>
      </c>
      <c r="B1334" t="s">
        <v>6495</v>
      </c>
      <c r="C1334" t="s">
        <v>6496</v>
      </c>
      <c r="D1334" t="s">
        <v>6497</v>
      </c>
      <c r="E1334" t="s">
        <v>6319</v>
      </c>
      <c r="F1334">
        <v>42025</v>
      </c>
      <c r="G1334" t="s">
        <v>6498</v>
      </c>
      <c r="H1334">
        <v>36.895488999999998</v>
      </c>
      <c r="I1334">
        <v>-88.324331999999998</v>
      </c>
      <c r="J1334" t="s">
        <v>801</v>
      </c>
      <c r="K1334" t="s">
        <v>802</v>
      </c>
      <c r="L1334" t="s">
        <v>802</v>
      </c>
      <c r="M1334" t="s">
        <v>802</v>
      </c>
      <c r="N1334" t="s">
        <v>801</v>
      </c>
      <c r="O1334" t="s">
        <v>802</v>
      </c>
      <c r="P1334" t="s">
        <v>802</v>
      </c>
      <c r="Q1334" t="s">
        <v>802</v>
      </c>
      <c r="R1334" t="s">
        <v>802</v>
      </c>
      <c r="S1334" t="s">
        <v>802</v>
      </c>
      <c r="T1334" t="s">
        <v>802</v>
      </c>
      <c r="U1334" t="s">
        <v>802</v>
      </c>
      <c r="V1334" t="s">
        <v>802</v>
      </c>
      <c r="W1334" t="s">
        <v>802</v>
      </c>
      <c r="X1334">
        <v>4</v>
      </c>
      <c r="Y1334">
        <v>-9832220.8929999992</v>
      </c>
      <c r="Z1334" s="4" t="s">
        <v>6499</v>
      </c>
    </row>
    <row r="1335" spans="1:26">
      <c r="A1335">
        <v>1381</v>
      </c>
      <c r="B1335" t="s">
        <v>6500</v>
      </c>
      <c r="C1335" t="s">
        <v>6501</v>
      </c>
      <c r="D1335" t="s">
        <v>6502</v>
      </c>
      <c r="E1335" t="s">
        <v>6319</v>
      </c>
      <c r="F1335">
        <v>40403</v>
      </c>
      <c r="G1335" t="s">
        <v>6503</v>
      </c>
      <c r="H1335">
        <v>37.540837000000003</v>
      </c>
      <c r="I1335">
        <v>-84.273420999999999</v>
      </c>
      <c r="J1335" t="s">
        <v>801</v>
      </c>
      <c r="K1335" t="s">
        <v>802</v>
      </c>
      <c r="L1335" t="s">
        <v>802</v>
      </c>
      <c r="M1335" t="s">
        <v>802</v>
      </c>
      <c r="N1335" t="s">
        <v>801</v>
      </c>
      <c r="O1335" t="s">
        <v>802</v>
      </c>
      <c r="P1335" t="s">
        <v>802</v>
      </c>
      <c r="Q1335" t="s">
        <v>802</v>
      </c>
      <c r="R1335" t="s">
        <v>802</v>
      </c>
      <c r="S1335" t="s">
        <v>802</v>
      </c>
      <c r="T1335" t="s">
        <v>802</v>
      </c>
      <c r="U1335" t="s">
        <v>802</v>
      </c>
      <c r="V1335" t="s">
        <v>802</v>
      </c>
      <c r="W1335" t="s">
        <v>802</v>
      </c>
      <c r="X1335">
        <v>4</v>
      </c>
      <c r="Y1335">
        <v>-9381275.2929999996</v>
      </c>
      <c r="Z1335" s="4" t="s">
        <v>6504</v>
      </c>
    </row>
    <row r="1336" spans="1:26">
      <c r="A1336">
        <v>1382</v>
      </c>
      <c r="B1336" t="s">
        <v>6505</v>
      </c>
      <c r="C1336" t="s">
        <v>6506</v>
      </c>
      <c r="D1336" t="s">
        <v>6502</v>
      </c>
      <c r="E1336" t="s">
        <v>6319</v>
      </c>
      <c r="F1336">
        <v>40403</v>
      </c>
      <c r="G1336" t="s">
        <v>6507</v>
      </c>
      <c r="H1336">
        <v>37.552272000000002</v>
      </c>
      <c r="I1336">
        <v>-84.350029000000006</v>
      </c>
      <c r="J1336" t="s">
        <v>801</v>
      </c>
      <c r="K1336" t="s">
        <v>802</v>
      </c>
      <c r="L1336" t="s">
        <v>802</v>
      </c>
      <c r="M1336" t="s">
        <v>802</v>
      </c>
      <c r="N1336" t="s">
        <v>802</v>
      </c>
      <c r="O1336" t="s">
        <v>802</v>
      </c>
      <c r="P1336" t="s">
        <v>802</v>
      </c>
      <c r="Q1336" t="s">
        <v>801</v>
      </c>
      <c r="R1336" t="s">
        <v>802</v>
      </c>
      <c r="S1336" t="s">
        <v>802</v>
      </c>
      <c r="T1336" t="s">
        <v>802</v>
      </c>
      <c r="U1336" t="s">
        <v>802</v>
      </c>
      <c r="V1336" t="s">
        <v>802</v>
      </c>
      <c r="W1336" t="s">
        <v>802</v>
      </c>
      <c r="X1336">
        <v>4</v>
      </c>
      <c r="Y1336">
        <v>-9389803.2620000001</v>
      </c>
      <c r="Z1336" s="4" t="s">
        <v>6508</v>
      </c>
    </row>
    <row r="1337" spans="1:26">
      <c r="A1337">
        <v>1383</v>
      </c>
      <c r="B1337" t="s">
        <v>6509</v>
      </c>
      <c r="C1337" t="s">
        <v>6510</v>
      </c>
      <c r="D1337" t="s">
        <v>6502</v>
      </c>
      <c r="E1337" t="s">
        <v>6319</v>
      </c>
      <c r="F1337">
        <v>40403</v>
      </c>
      <c r="G1337" t="s">
        <v>6511</v>
      </c>
      <c r="H1337">
        <v>37.524228999999998</v>
      </c>
      <c r="I1337">
        <v>-84.325018999999998</v>
      </c>
      <c r="J1337" t="s">
        <v>801</v>
      </c>
      <c r="K1337" t="s">
        <v>802</v>
      </c>
      <c r="L1337" t="s">
        <v>802</v>
      </c>
      <c r="M1337" t="s">
        <v>802</v>
      </c>
      <c r="N1337" t="s">
        <v>802</v>
      </c>
      <c r="O1337" t="s">
        <v>801</v>
      </c>
      <c r="P1337" t="s">
        <v>802</v>
      </c>
      <c r="Q1337" t="s">
        <v>802</v>
      </c>
      <c r="R1337" t="s">
        <v>802</v>
      </c>
      <c r="S1337" t="s">
        <v>802</v>
      </c>
      <c r="T1337" t="s">
        <v>802</v>
      </c>
      <c r="U1337" t="s">
        <v>802</v>
      </c>
      <c r="V1337" t="s">
        <v>802</v>
      </c>
      <c r="W1337" t="s">
        <v>802</v>
      </c>
      <c r="X1337">
        <v>4</v>
      </c>
      <c r="Y1337">
        <v>-9387019.159</v>
      </c>
      <c r="Z1337" s="4" t="s">
        <v>6512</v>
      </c>
    </row>
    <row r="1338" spans="1:26">
      <c r="A1338">
        <v>1384</v>
      </c>
      <c r="B1338" t="s">
        <v>6513</v>
      </c>
      <c r="C1338" t="s">
        <v>6514</v>
      </c>
      <c r="D1338" t="s">
        <v>6394</v>
      </c>
      <c r="E1338" t="s">
        <v>6319</v>
      </c>
      <c r="F1338">
        <v>42101</v>
      </c>
      <c r="G1338" t="s">
        <v>6515</v>
      </c>
      <c r="H1338">
        <v>37.012107</v>
      </c>
      <c r="I1338">
        <v>-86.451051000000007</v>
      </c>
      <c r="J1338" t="s">
        <v>801</v>
      </c>
      <c r="K1338" t="s">
        <v>802</v>
      </c>
      <c r="L1338" t="s">
        <v>802</v>
      </c>
      <c r="M1338" t="s">
        <v>802</v>
      </c>
      <c r="N1338" t="s">
        <v>802</v>
      </c>
      <c r="O1338" t="s">
        <v>802</v>
      </c>
      <c r="P1338" t="s">
        <v>802</v>
      </c>
      <c r="Q1338" t="s">
        <v>801</v>
      </c>
      <c r="R1338" t="s">
        <v>802</v>
      </c>
      <c r="S1338" t="s">
        <v>802</v>
      </c>
      <c r="T1338" t="s">
        <v>802</v>
      </c>
      <c r="U1338" t="s">
        <v>802</v>
      </c>
      <c r="V1338" t="s">
        <v>802</v>
      </c>
      <c r="W1338" t="s">
        <v>802</v>
      </c>
      <c r="X1338">
        <v>4</v>
      </c>
      <c r="Y1338">
        <v>-9623688.0889999997</v>
      </c>
      <c r="Z1338" s="4" t="s">
        <v>6516</v>
      </c>
    </row>
    <row r="1339" spans="1:26">
      <c r="A1339">
        <v>1385</v>
      </c>
      <c r="B1339" t="s">
        <v>6517</v>
      </c>
      <c r="C1339" t="s">
        <v>6518</v>
      </c>
      <c r="D1339" t="s">
        <v>6394</v>
      </c>
      <c r="E1339" t="s">
        <v>6319</v>
      </c>
      <c r="F1339">
        <v>42101</v>
      </c>
      <c r="G1339" t="s">
        <v>6519</v>
      </c>
      <c r="H1339">
        <v>36.931047999999997</v>
      </c>
      <c r="I1339">
        <v>-86.506195000000005</v>
      </c>
      <c r="J1339" t="s">
        <v>801</v>
      </c>
      <c r="K1339" t="s">
        <v>802</v>
      </c>
      <c r="L1339" t="s">
        <v>802</v>
      </c>
      <c r="M1339" t="s">
        <v>802</v>
      </c>
      <c r="N1339" t="s">
        <v>802</v>
      </c>
      <c r="O1339" t="s">
        <v>802</v>
      </c>
      <c r="P1339" t="s">
        <v>802</v>
      </c>
      <c r="Q1339" t="s">
        <v>801</v>
      </c>
      <c r="R1339" t="s">
        <v>802</v>
      </c>
      <c r="S1339" t="s">
        <v>802</v>
      </c>
      <c r="T1339" t="s">
        <v>802</v>
      </c>
      <c r="U1339" t="s">
        <v>802</v>
      </c>
      <c r="V1339" t="s">
        <v>802</v>
      </c>
      <c r="W1339" t="s">
        <v>802</v>
      </c>
      <c r="X1339">
        <v>4</v>
      </c>
      <c r="Y1339">
        <v>-9629826.693</v>
      </c>
      <c r="Z1339" s="4" t="s">
        <v>6520</v>
      </c>
    </row>
    <row r="1340" spans="1:26">
      <c r="A1340">
        <v>1386</v>
      </c>
      <c r="B1340" t="s">
        <v>6521</v>
      </c>
      <c r="C1340" t="s">
        <v>6522</v>
      </c>
      <c r="D1340" t="s">
        <v>6394</v>
      </c>
      <c r="E1340" t="s">
        <v>6319</v>
      </c>
      <c r="F1340">
        <v>42101</v>
      </c>
      <c r="G1340" t="s">
        <v>6523</v>
      </c>
      <c r="H1340">
        <v>37.006672000000002</v>
      </c>
      <c r="I1340">
        <v>-86.411598999999995</v>
      </c>
      <c r="J1340" t="s">
        <v>801</v>
      </c>
      <c r="K1340" t="s">
        <v>802</v>
      </c>
      <c r="L1340" t="s">
        <v>802</v>
      </c>
      <c r="M1340" t="s">
        <v>802</v>
      </c>
      <c r="N1340" t="s">
        <v>802</v>
      </c>
      <c r="O1340" t="s">
        <v>802</v>
      </c>
      <c r="P1340" t="s">
        <v>802</v>
      </c>
      <c r="Q1340" t="s">
        <v>801</v>
      </c>
      <c r="R1340" t="s">
        <v>802</v>
      </c>
      <c r="S1340" t="s">
        <v>802</v>
      </c>
      <c r="T1340" t="s">
        <v>802</v>
      </c>
      <c r="U1340" t="s">
        <v>802</v>
      </c>
      <c r="V1340" t="s">
        <v>802</v>
      </c>
      <c r="W1340" t="s">
        <v>802</v>
      </c>
      <c r="X1340">
        <v>4</v>
      </c>
      <c r="Y1340">
        <v>-9619296.3090000004</v>
      </c>
      <c r="Z1340" s="4" t="s">
        <v>6524</v>
      </c>
    </row>
    <row r="1341" spans="1:26">
      <c r="A1341">
        <v>1389</v>
      </c>
      <c r="B1341" t="s">
        <v>6525</v>
      </c>
      <c r="C1341" t="s">
        <v>6526</v>
      </c>
      <c r="D1341" t="s">
        <v>6527</v>
      </c>
      <c r="E1341" t="s">
        <v>6319</v>
      </c>
      <c r="F1341">
        <v>40410</v>
      </c>
      <c r="G1341" t="s">
        <v>6528</v>
      </c>
      <c r="H1341">
        <v>37.715113000000002</v>
      </c>
      <c r="I1341">
        <v>-84.647687000000005</v>
      </c>
      <c r="J1341" t="s">
        <v>801</v>
      </c>
      <c r="K1341" t="s">
        <v>802</v>
      </c>
      <c r="L1341" t="s">
        <v>801</v>
      </c>
      <c r="M1341" t="s">
        <v>802</v>
      </c>
      <c r="N1341" t="s">
        <v>802</v>
      </c>
      <c r="O1341" t="s">
        <v>802</v>
      </c>
      <c r="P1341" t="s">
        <v>802</v>
      </c>
      <c r="Q1341" t="s">
        <v>802</v>
      </c>
      <c r="R1341" t="s">
        <v>802</v>
      </c>
      <c r="S1341" t="s">
        <v>802</v>
      </c>
      <c r="T1341" t="s">
        <v>802</v>
      </c>
      <c r="U1341" t="s">
        <v>802</v>
      </c>
      <c r="V1341" t="s">
        <v>802</v>
      </c>
      <c r="W1341" t="s">
        <v>802</v>
      </c>
      <c r="X1341">
        <v>4</v>
      </c>
      <c r="Y1341">
        <v>-9422938.4210000001</v>
      </c>
      <c r="Z1341" s="4" t="s">
        <v>6529</v>
      </c>
    </row>
    <row r="1342" spans="1:26">
      <c r="A1342">
        <v>1395</v>
      </c>
      <c r="B1342" t="s">
        <v>6530</v>
      </c>
      <c r="C1342" t="s">
        <v>6531</v>
      </c>
      <c r="D1342" t="s">
        <v>6532</v>
      </c>
      <c r="E1342" t="s">
        <v>6319</v>
      </c>
      <c r="F1342">
        <v>42211</v>
      </c>
      <c r="G1342" t="s">
        <v>6533</v>
      </c>
      <c r="H1342">
        <v>36.866011</v>
      </c>
      <c r="I1342">
        <v>-87.722356000000005</v>
      </c>
      <c r="J1342" t="s">
        <v>801</v>
      </c>
      <c r="K1342" t="s">
        <v>802</v>
      </c>
      <c r="L1342" t="s">
        <v>802</v>
      </c>
      <c r="M1342" t="s">
        <v>802</v>
      </c>
      <c r="N1342" t="s">
        <v>802</v>
      </c>
      <c r="O1342" t="s">
        <v>802</v>
      </c>
      <c r="P1342" t="s">
        <v>802</v>
      </c>
      <c r="Q1342" t="s">
        <v>801</v>
      </c>
      <c r="R1342" t="s">
        <v>802</v>
      </c>
      <c r="S1342" t="s">
        <v>802</v>
      </c>
      <c r="T1342" t="s">
        <v>802</v>
      </c>
      <c r="U1342" t="s">
        <v>802</v>
      </c>
      <c r="V1342" t="s">
        <v>802</v>
      </c>
      <c r="W1342" t="s">
        <v>802</v>
      </c>
      <c r="X1342">
        <v>4</v>
      </c>
      <c r="Y1342">
        <v>-9765209.193</v>
      </c>
      <c r="Z1342" s="4" t="s">
        <v>6534</v>
      </c>
    </row>
    <row r="1343" spans="1:26">
      <c r="A1343">
        <v>1396</v>
      </c>
      <c r="B1343" t="s">
        <v>6535</v>
      </c>
      <c r="C1343" t="s">
        <v>6536</v>
      </c>
      <c r="D1343" t="s">
        <v>3830</v>
      </c>
      <c r="E1343" t="s">
        <v>6319</v>
      </c>
      <c r="F1343">
        <v>42327</v>
      </c>
      <c r="G1343" t="s">
        <v>6537</v>
      </c>
      <c r="H1343">
        <v>37.568550000000002</v>
      </c>
      <c r="I1343">
        <v>-87.259726999999998</v>
      </c>
      <c r="J1343" t="s">
        <v>801</v>
      </c>
      <c r="K1343" t="s">
        <v>802</v>
      </c>
      <c r="L1343" t="s">
        <v>802</v>
      </c>
      <c r="M1343" t="s">
        <v>801</v>
      </c>
      <c r="N1343" t="s">
        <v>802</v>
      </c>
      <c r="O1343" t="s">
        <v>802</v>
      </c>
      <c r="P1343" t="s">
        <v>802</v>
      </c>
      <c r="Q1343" t="s">
        <v>802</v>
      </c>
      <c r="R1343" t="s">
        <v>802</v>
      </c>
      <c r="S1343" t="s">
        <v>802</v>
      </c>
      <c r="T1343" t="s">
        <v>802</v>
      </c>
      <c r="U1343" t="s">
        <v>802</v>
      </c>
      <c r="V1343" t="s">
        <v>802</v>
      </c>
      <c r="W1343" t="s">
        <v>802</v>
      </c>
      <c r="X1343">
        <v>4</v>
      </c>
      <c r="Y1343">
        <v>-9713709.5500000007</v>
      </c>
      <c r="Z1343" s="4" t="s">
        <v>6538</v>
      </c>
    </row>
    <row r="1344" spans="1:26">
      <c r="A1344">
        <v>1397</v>
      </c>
      <c r="B1344" t="s">
        <v>6539</v>
      </c>
      <c r="C1344" t="s">
        <v>6540</v>
      </c>
      <c r="D1344" t="s">
        <v>6541</v>
      </c>
      <c r="E1344" t="s">
        <v>6319</v>
      </c>
      <c r="F1344">
        <v>42029</v>
      </c>
      <c r="G1344" t="s">
        <v>6542</v>
      </c>
      <c r="H1344">
        <v>37.037820000000004</v>
      </c>
      <c r="I1344">
        <v>-88.351442000000006</v>
      </c>
      <c r="J1344" t="s">
        <v>801</v>
      </c>
      <c r="K1344" t="s">
        <v>802</v>
      </c>
      <c r="L1344" t="s">
        <v>802</v>
      </c>
      <c r="M1344" t="s">
        <v>802</v>
      </c>
      <c r="N1344" t="s">
        <v>802</v>
      </c>
      <c r="O1344" t="s">
        <v>802</v>
      </c>
      <c r="P1344" t="s">
        <v>801</v>
      </c>
      <c r="Q1344" t="s">
        <v>802</v>
      </c>
      <c r="R1344" t="s">
        <v>802</v>
      </c>
      <c r="S1344" t="s">
        <v>802</v>
      </c>
      <c r="T1344" t="s">
        <v>802</v>
      </c>
      <c r="U1344" t="s">
        <v>802</v>
      </c>
      <c r="V1344" t="s">
        <v>802</v>
      </c>
      <c r="W1344" t="s">
        <v>802</v>
      </c>
      <c r="X1344">
        <v>4</v>
      </c>
      <c r="Y1344">
        <v>-9835238.7679999992</v>
      </c>
      <c r="Z1344" s="4" t="s">
        <v>6543</v>
      </c>
    </row>
    <row r="1345" spans="1:26">
      <c r="A1345">
        <v>1398</v>
      </c>
      <c r="B1345" t="s">
        <v>6544</v>
      </c>
      <c r="C1345" t="s">
        <v>6545</v>
      </c>
      <c r="D1345" t="s">
        <v>6546</v>
      </c>
      <c r="E1345" t="s">
        <v>6319</v>
      </c>
      <c r="F1345">
        <v>40813</v>
      </c>
      <c r="G1345" t="s">
        <v>6547</v>
      </c>
      <c r="H1345">
        <v>36.712212000000001</v>
      </c>
      <c r="I1345">
        <v>-83.591790000000003</v>
      </c>
      <c r="J1345" t="s">
        <v>801</v>
      </c>
      <c r="K1345" t="s">
        <v>802</v>
      </c>
      <c r="L1345" t="s">
        <v>802</v>
      </c>
      <c r="M1345" t="s">
        <v>802</v>
      </c>
      <c r="N1345" t="s">
        <v>802</v>
      </c>
      <c r="O1345" t="s">
        <v>802</v>
      </c>
      <c r="P1345" t="s">
        <v>802</v>
      </c>
      <c r="Q1345" t="s">
        <v>801</v>
      </c>
      <c r="R1345" t="s">
        <v>802</v>
      </c>
      <c r="S1345" t="s">
        <v>802</v>
      </c>
      <c r="T1345" t="s">
        <v>802</v>
      </c>
      <c r="U1345" t="s">
        <v>802</v>
      </c>
      <c r="V1345" t="s">
        <v>802</v>
      </c>
      <c r="W1345" t="s">
        <v>802</v>
      </c>
      <c r="X1345">
        <v>4</v>
      </c>
      <c r="Y1345">
        <v>-9305396.4199999999</v>
      </c>
      <c r="Z1345">
        <v>4399070.375</v>
      </c>
    </row>
    <row r="1346" spans="1:26">
      <c r="A1346">
        <v>1399</v>
      </c>
      <c r="B1346" t="s">
        <v>6548</v>
      </c>
      <c r="C1346" t="s">
        <v>6549</v>
      </c>
      <c r="D1346" t="s">
        <v>6550</v>
      </c>
      <c r="E1346" t="s">
        <v>6319</v>
      </c>
      <c r="F1346">
        <v>42718</v>
      </c>
      <c r="G1346" t="s">
        <v>6551</v>
      </c>
      <c r="H1346">
        <v>37.351098999999998</v>
      </c>
      <c r="I1346">
        <v>-85.352186000000003</v>
      </c>
      <c r="J1346" t="s">
        <v>801</v>
      </c>
      <c r="K1346" t="s">
        <v>802</v>
      </c>
      <c r="L1346" t="s">
        <v>802</v>
      </c>
      <c r="M1346" t="s">
        <v>802</v>
      </c>
      <c r="N1346" t="s">
        <v>802</v>
      </c>
      <c r="O1346" t="s">
        <v>802</v>
      </c>
      <c r="P1346" t="s">
        <v>802</v>
      </c>
      <c r="Q1346" t="s">
        <v>802</v>
      </c>
      <c r="R1346" t="s">
        <v>802</v>
      </c>
      <c r="S1346" t="s">
        <v>801</v>
      </c>
      <c r="T1346" t="s">
        <v>802</v>
      </c>
      <c r="U1346" t="s">
        <v>802</v>
      </c>
      <c r="V1346" t="s">
        <v>802</v>
      </c>
      <c r="W1346" t="s">
        <v>802</v>
      </c>
      <c r="X1346">
        <v>4</v>
      </c>
      <c r="Y1346">
        <v>-9501362.9309999999</v>
      </c>
      <c r="Z1346" s="4" t="s">
        <v>6552</v>
      </c>
    </row>
    <row r="1347" spans="1:26">
      <c r="A1347">
        <v>1400</v>
      </c>
      <c r="B1347" t="s">
        <v>6553</v>
      </c>
      <c r="C1347" t="s">
        <v>6554</v>
      </c>
      <c r="D1347" t="s">
        <v>6550</v>
      </c>
      <c r="E1347" t="s">
        <v>6319</v>
      </c>
      <c r="F1347">
        <v>42718</v>
      </c>
      <c r="G1347" t="s">
        <v>6555</v>
      </c>
      <c r="H1347">
        <v>37.319521999999999</v>
      </c>
      <c r="I1347">
        <v>-85.358772999999999</v>
      </c>
      <c r="J1347" t="s">
        <v>801</v>
      </c>
      <c r="K1347" t="s">
        <v>802</v>
      </c>
      <c r="L1347" t="s">
        <v>801</v>
      </c>
      <c r="M1347" t="s">
        <v>802</v>
      </c>
      <c r="N1347" t="s">
        <v>802</v>
      </c>
      <c r="O1347" t="s">
        <v>802</v>
      </c>
      <c r="P1347" t="s">
        <v>802</v>
      </c>
      <c r="Q1347" t="s">
        <v>802</v>
      </c>
      <c r="R1347" t="s">
        <v>802</v>
      </c>
      <c r="S1347" t="s">
        <v>802</v>
      </c>
      <c r="T1347" t="s">
        <v>802</v>
      </c>
      <c r="U1347" t="s">
        <v>802</v>
      </c>
      <c r="V1347" t="s">
        <v>802</v>
      </c>
      <c r="W1347" t="s">
        <v>802</v>
      </c>
      <c r="X1347">
        <v>4</v>
      </c>
      <c r="Y1347">
        <v>-9502096.1919999998</v>
      </c>
      <c r="Z1347" s="4" t="s">
        <v>6556</v>
      </c>
    </row>
    <row r="1348" spans="1:26">
      <c r="A1348">
        <v>1401</v>
      </c>
      <c r="B1348" t="s">
        <v>6557</v>
      </c>
      <c r="C1348" t="s">
        <v>6558</v>
      </c>
      <c r="D1348" t="s">
        <v>6550</v>
      </c>
      <c r="E1348" t="s">
        <v>6319</v>
      </c>
      <c r="F1348">
        <v>42718</v>
      </c>
      <c r="G1348" t="s">
        <v>6559</v>
      </c>
      <c r="H1348">
        <v>37.358038000000001</v>
      </c>
      <c r="I1348">
        <v>-85.225223999999997</v>
      </c>
      <c r="J1348" t="s">
        <v>801</v>
      </c>
      <c r="K1348" t="s">
        <v>802</v>
      </c>
      <c r="L1348" t="s">
        <v>802</v>
      </c>
      <c r="M1348" t="s">
        <v>802</v>
      </c>
      <c r="N1348" t="s">
        <v>802</v>
      </c>
      <c r="O1348" t="s">
        <v>802</v>
      </c>
      <c r="P1348" t="s">
        <v>802</v>
      </c>
      <c r="Q1348" t="s">
        <v>801</v>
      </c>
      <c r="R1348" t="s">
        <v>802</v>
      </c>
      <c r="S1348" t="s">
        <v>802</v>
      </c>
      <c r="T1348" t="s">
        <v>802</v>
      </c>
      <c r="U1348" t="s">
        <v>802</v>
      </c>
      <c r="V1348" t="s">
        <v>802</v>
      </c>
      <c r="W1348" t="s">
        <v>802</v>
      </c>
      <c r="X1348">
        <v>4</v>
      </c>
      <c r="Y1348">
        <v>-9487229.5769999996</v>
      </c>
      <c r="Z1348" s="4" t="s">
        <v>6560</v>
      </c>
    </row>
    <row r="1349" spans="1:26">
      <c r="A1349">
        <v>1402</v>
      </c>
      <c r="B1349" t="s">
        <v>6561</v>
      </c>
      <c r="C1349" t="s">
        <v>6562</v>
      </c>
      <c r="D1349" t="s">
        <v>6563</v>
      </c>
      <c r="E1349" t="s">
        <v>6319</v>
      </c>
      <c r="F1349">
        <v>41301</v>
      </c>
      <c r="G1349" t="s">
        <v>6564</v>
      </c>
      <c r="H1349">
        <v>37.740921</v>
      </c>
      <c r="I1349">
        <v>-83.572129000000004</v>
      </c>
      <c r="J1349" t="s">
        <v>801</v>
      </c>
      <c r="K1349" t="s">
        <v>802</v>
      </c>
      <c r="L1349" t="s">
        <v>802</v>
      </c>
      <c r="M1349" t="s">
        <v>802</v>
      </c>
      <c r="N1349" t="s">
        <v>802</v>
      </c>
      <c r="O1349" t="s">
        <v>802</v>
      </c>
      <c r="P1349" t="s">
        <v>802</v>
      </c>
      <c r="Q1349" t="s">
        <v>802</v>
      </c>
      <c r="R1349" t="s">
        <v>802</v>
      </c>
      <c r="S1349" t="s">
        <v>801</v>
      </c>
      <c r="T1349" t="s">
        <v>802</v>
      </c>
      <c r="U1349" t="s">
        <v>802</v>
      </c>
      <c r="V1349" t="s">
        <v>802</v>
      </c>
      <c r="W1349" t="s">
        <v>802</v>
      </c>
      <c r="X1349">
        <v>4</v>
      </c>
      <c r="Y1349">
        <v>-9303207.7809999995</v>
      </c>
      <c r="Z1349" s="4" t="s">
        <v>6565</v>
      </c>
    </row>
    <row r="1350" spans="1:26">
      <c r="A1350">
        <v>1404</v>
      </c>
      <c r="B1350" t="s">
        <v>6566</v>
      </c>
      <c r="C1350" t="s">
        <v>6567</v>
      </c>
      <c r="D1350" t="s">
        <v>6568</v>
      </c>
      <c r="E1350" t="s">
        <v>6319</v>
      </c>
      <c r="F1350">
        <v>42127</v>
      </c>
      <c r="G1350" t="s">
        <v>6569</v>
      </c>
      <c r="H1350">
        <v>37.137067999999999</v>
      </c>
      <c r="I1350">
        <v>-85.900825999999995</v>
      </c>
      <c r="J1350" t="s">
        <v>801</v>
      </c>
      <c r="K1350" t="s">
        <v>802</v>
      </c>
      <c r="L1350" t="s">
        <v>802</v>
      </c>
      <c r="M1350" t="s">
        <v>801</v>
      </c>
      <c r="N1350" t="s">
        <v>802</v>
      </c>
      <c r="O1350" t="s">
        <v>802</v>
      </c>
      <c r="P1350" t="s">
        <v>802</v>
      </c>
      <c r="Q1350" t="s">
        <v>802</v>
      </c>
      <c r="R1350" t="s">
        <v>802</v>
      </c>
      <c r="S1350" t="s">
        <v>802</v>
      </c>
      <c r="T1350" t="s">
        <v>802</v>
      </c>
      <c r="U1350" t="s">
        <v>802</v>
      </c>
      <c r="V1350" t="s">
        <v>802</v>
      </c>
      <c r="W1350" t="s">
        <v>802</v>
      </c>
      <c r="X1350">
        <v>4</v>
      </c>
      <c r="Y1350">
        <v>-9562437.2880000006</v>
      </c>
      <c r="Z1350" s="4" t="s">
        <v>6570</v>
      </c>
    </row>
    <row r="1351" spans="1:26">
      <c r="A1351">
        <v>1405</v>
      </c>
      <c r="B1351" t="s">
        <v>6571</v>
      </c>
      <c r="C1351" t="s">
        <v>6572</v>
      </c>
      <c r="D1351" t="s">
        <v>6573</v>
      </c>
      <c r="E1351" t="s">
        <v>6319</v>
      </c>
      <c r="F1351">
        <v>42328</v>
      </c>
      <c r="G1351" t="s">
        <v>6574</v>
      </c>
      <c r="H1351">
        <v>37.411110000000001</v>
      </c>
      <c r="I1351">
        <v>-87.006117000000003</v>
      </c>
      <c r="J1351" t="s">
        <v>801</v>
      </c>
      <c r="K1351" t="s">
        <v>802</v>
      </c>
      <c r="L1351" t="s">
        <v>802</v>
      </c>
      <c r="M1351" t="s">
        <v>802</v>
      </c>
      <c r="N1351" t="s">
        <v>802</v>
      </c>
      <c r="O1351" t="s">
        <v>802</v>
      </c>
      <c r="P1351" t="s">
        <v>802</v>
      </c>
      <c r="Q1351" t="s">
        <v>801</v>
      </c>
      <c r="R1351" t="s">
        <v>802</v>
      </c>
      <c r="S1351" t="s">
        <v>802</v>
      </c>
      <c r="T1351" t="s">
        <v>802</v>
      </c>
      <c r="U1351" t="s">
        <v>802</v>
      </c>
      <c r="V1351" t="s">
        <v>802</v>
      </c>
      <c r="W1351" t="s">
        <v>802</v>
      </c>
      <c r="X1351">
        <v>4</v>
      </c>
      <c r="Y1351">
        <v>-9685477.7949999999</v>
      </c>
      <c r="Z1351" s="4" t="s">
        <v>6575</v>
      </c>
    </row>
    <row r="1352" spans="1:26">
      <c r="A1352">
        <v>1406</v>
      </c>
      <c r="B1352" t="s">
        <v>6576</v>
      </c>
      <c r="C1352" t="s">
        <v>6577</v>
      </c>
      <c r="D1352" t="s">
        <v>6573</v>
      </c>
      <c r="E1352" t="s">
        <v>6319</v>
      </c>
      <c r="F1352">
        <v>42328</v>
      </c>
      <c r="G1352" t="s">
        <v>6578</v>
      </c>
      <c r="H1352">
        <v>37.417295000000003</v>
      </c>
      <c r="I1352">
        <v>-86.992576</v>
      </c>
      <c r="J1352" t="s">
        <v>801</v>
      </c>
      <c r="K1352" t="s">
        <v>802</v>
      </c>
      <c r="L1352" t="s">
        <v>802</v>
      </c>
      <c r="M1352" t="s">
        <v>802</v>
      </c>
      <c r="N1352" t="s">
        <v>802</v>
      </c>
      <c r="O1352" t="s">
        <v>802</v>
      </c>
      <c r="P1352" t="s">
        <v>802</v>
      </c>
      <c r="Q1352" t="s">
        <v>802</v>
      </c>
      <c r="R1352" t="s">
        <v>802</v>
      </c>
      <c r="S1352" t="s">
        <v>801</v>
      </c>
      <c r="T1352" t="s">
        <v>802</v>
      </c>
      <c r="U1352" t="s">
        <v>802</v>
      </c>
      <c r="V1352" t="s">
        <v>802</v>
      </c>
      <c r="W1352" t="s">
        <v>802</v>
      </c>
      <c r="X1352">
        <v>4</v>
      </c>
      <c r="Y1352">
        <v>-9683970.4169999994</v>
      </c>
      <c r="Z1352" s="4" t="s">
        <v>6579</v>
      </c>
    </row>
    <row r="1353" spans="1:26">
      <c r="A1353">
        <v>1409</v>
      </c>
      <c r="B1353" t="s">
        <v>6580</v>
      </c>
      <c r="C1353" t="s">
        <v>6581</v>
      </c>
      <c r="D1353" t="s">
        <v>6582</v>
      </c>
      <c r="E1353" t="s">
        <v>6319</v>
      </c>
      <c r="F1353">
        <v>40819</v>
      </c>
      <c r="G1353" t="s">
        <v>6583</v>
      </c>
      <c r="H1353">
        <v>36.828333000000001</v>
      </c>
      <c r="I1353">
        <v>-83.455189000000004</v>
      </c>
      <c r="J1353" t="s">
        <v>801</v>
      </c>
      <c r="K1353" t="s">
        <v>802</v>
      </c>
      <c r="L1353" t="s">
        <v>802</v>
      </c>
      <c r="M1353" t="s">
        <v>802</v>
      </c>
      <c r="N1353" t="s">
        <v>802</v>
      </c>
      <c r="O1353" t="s">
        <v>802</v>
      </c>
      <c r="P1353" t="s">
        <v>802</v>
      </c>
      <c r="Q1353" t="s">
        <v>802</v>
      </c>
      <c r="R1353" t="s">
        <v>802</v>
      </c>
      <c r="S1353" t="s">
        <v>801</v>
      </c>
      <c r="T1353" t="s">
        <v>802</v>
      </c>
      <c r="U1353" t="s">
        <v>802</v>
      </c>
      <c r="V1353" t="s">
        <v>802</v>
      </c>
      <c r="W1353" t="s">
        <v>802</v>
      </c>
      <c r="X1353">
        <v>4</v>
      </c>
      <c r="Y1353">
        <v>-9290190.0590000004</v>
      </c>
      <c r="Z1353" s="4" t="s">
        <v>6584</v>
      </c>
    </row>
    <row r="1354" spans="1:26">
      <c r="A1354">
        <v>1410</v>
      </c>
      <c r="B1354" t="s">
        <v>6585</v>
      </c>
      <c r="C1354" t="s">
        <v>6586</v>
      </c>
      <c r="D1354" t="s">
        <v>2790</v>
      </c>
      <c r="E1354" t="s">
        <v>6319</v>
      </c>
      <c r="F1354">
        <v>42728</v>
      </c>
      <c r="G1354" t="s">
        <v>6587</v>
      </c>
      <c r="H1354">
        <v>37.076929</v>
      </c>
      <c r="I1354">
        <v>-85.325802999999993</v>
      </c>
      <c r="J1354" t="s">
        <v>801</v>
      </c>
      <c r="K1354" t="s">
        <v>802</v>
      </c>
      <c r="L1354" t="s">
        <v>802</v>
      </c>
      <c r="M1354" t="s">
        <v>802</v>
      </c>
      <c r="N1354" t="s">
        <v>802</v>
      </c>
      <c r="O1354" t="s">
        <v>802</v>
      </c>
      <c r="P1354" t="s">
        <v>802</v>
      </c>
      <c r="Q1354" t="s">
        <v>802</v>
      </c>
      <c r="R1354" t="s">
        <v>802</v>
      </c>
      <c r="S1354" t="s">
        <v>801</v>
      </c>
      <c r="T1354" t="s">
        <v>802</v>
      </c>
      <c r="U1354" t="s">
        <v>802</v>
      </c>
      <c r="V1354" t="s">
        <v>802</v>
      </c>
      <c r="W1354" t="s">
        <v>802</v>
      </c>
      <c r="X1354">
        <v>4</v>
      </c>
      <c r="Y1354">
        <v>-9498425.9829999991</v>
      </c>
      <c r="Z1354" s="4" t="s">
        <v>6588</v>
      </c>
    </row>
    <row r="1355" spans="1:26">
      <c r="A1355">
        <v>1411</v>
      </c>
      <c r="B1355" t="s">
        <v>6589</v>
      </c>
      <c r="C1355" t="s">
        <v>6590</v>
      </c>
      <c r="D1355" t="s">
        <v>2790</v>
      </c>
      <c r="E1355" t="s">
        <v>6319</v>
      </c>
      <c r="F1355">
        <v>42728</v>
      </c>
      <c r="G1355" t="s">
        <v>6591</v>
      </c>
      <c r="H1355">
        <v>37.080548</v>
      </c>
      <c r="I1355">
        <v>-85.329440000000005</v>
      </c>
      <c r="J1355" t="s">
        <v>801</v>
      </c>
      <c r="K1355" t="s">
        <v>802</v>
      </c>
      <c r="L1355" t="s">
        <v>802</v>
      </c>
      <c r="M1355" t="s">
        <v>802</v>
      </c>
      <c r="N1355" t="s">
        <v>802</v>
      </c>
      <c r="O1355" t="s">
        <v>802</v>
      </c>
      <c r="P1355" t="s">
        <v>802</v>
      </c>
      <c r="Q1355" t="s">
        <v>801</v>
      </c>
      <c r="R1355" t="s">
        <v>802</v>
      </c>
      <c r="S1355" t="s">
        <v>802</v>
      </c>
      <c r="T1355" t="s">
        <v>802</v>
      </c>
      <c r="U1355" t="s">
        <v>802</v>
      </c>
      <c r="V1355" t="s">
        <v>802</v>
      </c>
      <c r="W1355" t="s">
        <v>802</v>
      </c>
      <c r="X1355">
        <v>4</v>
      </c>
      <c r="Y1355">
        <v>-9498830.852</v>
      </c>
      <c r="Z1355" s="4" t="s">
        <v>6592</v>
      </c>
    </row>
    <row r="1356" spans="1:26">
      <c r="A1356">
        <v>1412</v>
      </c>
      <c r="B1356" t="s">
        <v>6593</v>
      </c>
      <c r="C1356" t="s">
        <v>6594</v>
      </c>
      <c r="D1356" t="s">
        <v>6595</v>
      </c>
      <c r="E1356" t="s">
        <v>6319</v>
      </c>
      <c r="F1356">
        <v>40701</v>
      </c>
      <c r="G1356" t="s">
        <v>6596</v>
      </c>
      <c r="H1356">
        <v>36.911720000000003</v>
      </c>
      <c r="I1356">
        <v>-84.153441000000001</v>
      </c>
      <c r="J1356" t="s">
        <v>801</v>
      </c>
      <c r="K1356" t="s">
        <v>802</v>
      </c>
      <c r="L1356" t="s">
        <v>802</v>
      </c>
      <c r="M1356" t="s">
        <v>802</v>
      </c>
      <c r="N1356" t="s">
        <v>801</v>
      </c>
      <c r="O1356" t="s">
        <v>802</v>
      </c>
      <c r="P1356" t="s">
        <v>802</v>
      </c>
      <c r="Q1356" t="s">
        <v>802</v>
      </c>
      <c r="R1356" t="s">
        <v>802</v>
      </c>
      <c r="S1356" t="s">
        <v>802</v>
      </c>
      <c r="T1356" t="s">
        <v>802</v>
      </c>
      <c r="U1356" t="s">
        <v>802</v>
      </c>
      <c r="V1356" t="s">
        <v>802</v>
      </c>
      <c r="W1356" t="s">
        <v>802</v>
      </c>
      <c r="X1356">
        <v>4</v>
      </c>
      <c r="Y1356">
        <v>-9367919.1630000006</v>
      </c>
      <c r="Z1356" s="4" t="s">
        <v>6597</v>
      </c>
    </row>
    <row r="1357" spans="1:26">
      <c r="A1357">
        <v>1413</v>
      </c>
      <c r="B1357" t="s">
        <v>6598</v>
      </c>
      <c r="C1357" t="s">
        <v>6599</v>
      </c>
      <c r="D1357" t="s">
        <v>6595</v>
      </c>
      <c r="E1357" t="s">
        <v>6319</v>
      </c>
      <c r="F1357">
        <v>40701</v>
      </c>
      <c r="G1357" t="s">
        <v>6600</v>
      </c>
      <c r="H1357">
        <v>36.972948000000002</v>
      </c>
      <c r="I1357">
        <v>-84.091688000000005</v>
      </c>
      <c r="J1357" t="s">
        <v>801</v>
      </c>
      <c r="K1357" t="s">
        <v>802</v>
      </c>
      <c r="L1357" t="s">
        <v>802</v>
      </c>
      <c r="M1357" t="s">
        <v>802</v>
      </c>
      <c r="N1357" t="s">
        <v>801</v>
      </c>
      <c r="O1357" t="s">
        <v>802</v>
      </c>
      <c r="P1357" t="s">
        <v>802</v>
      </c>
      <c r="Q1357" t="s">
        <v>802</v>
      </c>
      <c r="R1357" t="s">
        <v>802</v>
      </c>
      <c r="S1357" t="s">
        <v>802</v>
      </c>
      <c r="T1357" t="s">
        <v>802</v>
      </c>
      <c r="U1357" t="s">
        <v>802</v>
      </c>
      <c r="V1357" t="s">
        <v>802</v>
      </c>
      <c r="W1357" t="s">
        <v>802</v>
      </c>
      <c r="X1357">
        <v>4</v>
      </c>
      <c r="Y1357">
        <v>-9361044.8469999991</v>
      </c>
      <c r="Z1357" s="4" t="s">
        <v>6601</v>
      </c>
    </row>
    <row r="1358" spans="1:26">
      <c r="A1358">
        <v>1414</v>
      </c>
      <c r="B1358" t="s">
        <v>6602</v>
      </c>
      <c r="C1358" t="s">
        <v>6603</v>
      </c>
      <c r="D1358" t="s">
        <v>6595</v>
      </c>
      <c r="E1358" t="s">
        <v>6319</v>
      </c>
      <c r="F1358">
        <v>40701</v>
      </c>
      <c r="G1358" t="s">
        <v>6604</v>
      </c>
      <c r="H1358">
        <v>36.974311999999998</v>
      </c>
      <c r="I1358">
        <v>-84.091137000000003</v>
      </c>
      <c r="J1358" t="s">
        <v>801</v>
      </c>
      <c r="K1358" t="s">
        <v>802</v>
      </c>
      <c r="L1358" t="s">
        <v>802</v>
      </c>
      <c r="M1358" t="s">
        <v>802</v>
      </c>
      <c r="N1358" t="s">
        <v>802</v>
      </c>
      <c r="O1358" t="s">
        <v>801</v>
      </c>
      <c r="P1358" t="s">
        <v>802</v>
      </c>
      <c r="Q1358" t="s">
        <v>802</v>
      </c>
      <c r="R1358" t="s">
        <v>802</v>
      </c>
      <c r="S1358" t="s">
        <v>802</v>
      </c>
      <c r="T1358" t="s">
        <v>802</v>
      </c>
      <c r="U1358" t="s">
        <v>802</v>
      </c>
      <c r="V1358" t="s">
        <v>802</v>
      </c>
      <c r="W1358" t="s">
        <v>802</v>
      </c>
      <c r="X1358">
        <v>4</v>
      </c>
      <c r="Y1358">
        <v>-9360983.5099999998</v>
      </c>
      <c r="Z1358" s="4" t="s">
        <v>6605</v>
      </c>
    </row>
    <row r="1359" spans="1:26">
      <c r="A1359">
        <v>1420</v>
      </c>
      <c r="B1359" t="s">
        <v>6428</v>
      </c>
      <c r="C1359" t="s">
        <v>6606</v>
      </c>
      <c r="D1359" t="s">
        <v>6607</v>
      </c>
      <c r="E1359" t="s">
        <v>6319</v>
      </c>
      <c r="F1359">
        <v>40419</v>
      </c>
      <c r="G1359" t="s">
        <v>6608</v>
      </c>
      <c r="H1359">
        <v>37.455458999999998</v>
      </c>
      <c r="I1359">
        <v>-84.500864000000007</v>
      </c>
      <c r="J1359" t="s">
        <v>801</v>
      </c>
      <c r="K1359" t="s">
        <v>802</v>
      </c>
      <c r="L1359" t="s">
        <v>802</v>
      </c>
      <c r="M1359" t="s">
        <v>802</v>
      </c>
      <c r="N1359" t="s">
        <v>802</v>
      </c>
      <c r="O1359" t="s">
        <v>802</v>
      </c>
      <c r="P1359" t="s">
        <v>802</v>
      </c>
      <c r="Q1359" t="s">
        <v>801</v>
      </c>
      <c r="R1359" t="s">
        <v>802</v>
      </c>
      <c r="S1359" t="s">
        <v>802</v>
      </c>
      <c r="T1359" t="s">
        <v>802</v>
      </c>
      <c r="U1359" t="s">
        <v>802</v>
      </c>
      <c r="V1359" t="s">
        <v>802</v>
      </c>
      <c r="W1359" t="s">
        <v>802</v>
      </c>
      <c r="X1359">
        <v>4</v>
      </c>
      <c r="Y1359">
        <v>-9406594.1449999996</v>
      </c>
      <c r="Z1359" s="4" t="s">
        <v>6609</v>
      </c>
    </row>
    <row r="1360" spans="1:26">
      <c r="A1360">
        <v>1424</v>
      </c>
      <c r="B1360" t="s">
        <v>6610</v>
      </c>
      <c r="C1360" t="s">
        <v>6611</v>
      </c>
      <c r="D1360" t="s">
        <v>6404</v>
      </c>
      <c r="E1360" t="s">
        <v>6319</v>
      </c>
      <c r="F1360">
        <v>40422</v>
      </c>
      <c r="G1360" t="s">
        <v>6612</v>
      </c>
      <c r="H1360">
        <v>37.640155</v>
      </c>
      <c r="I1360">
        <v>-84.779765999999995</v>
      </c>
      <c r="J1360" t="s">
        <v>801</v>
      </c>
      <c r="K1360" t="s">
        <v>802</v>
      </c>
      <c r="L1360" t="s">
        <v>802</v>
      </c>
      <c r="M1360" t="s">
        <v>802</v>
      </c>
      <c r="N1360" t="s">
        <v>802</v>
      </c>
      <c r="O1360" t="s">
        <v>802</v>
      </c>
      <c r="P1360" t="s">
        <v>802</v>
      </c>
      <c r="Q1360" t="s">
        <v>801</v>
      </c>
      <c r="R1360" t="s">
        <v>802</v>
      </c>
      <c r="S1360" t="s">
        <v>802</v>
      </c>
      <c r="T1360" t="s">
        <v>802</v>
      </c>
      <c r="U1360" t="s">
        <v>802</v>
      </c>
      <c r="V1360" t="s">
        <v>802</v>
      </c>
      <c r="W1360" t="s">
        <v>802</v>
      </c>
      <c r="X1360">
        <v>4</v>
      </c>
      <c r="Y1360">
        <v>-9437641.3949999996</v>
      </c>
      <c r="Z1360" s="4" t="s">
        <v>6613</v>
      </c>
    </row>
    <row r="1361" spans="1:26">
      <c r="A1361">
        <v>1425</v>
      </c>
      <c r="B1361" t="s">
        <v>6614</v>
      </c>
      <c r="C1361" t="s">
        <v>6615</v>
      </c>
      <c r="D1361" t="s">
        <v>6404</v>
      </c>
      <c r="E1361" t="s">
        <v>6319</v>
      </c>
      <c r="F1361">
        <v>40422</v>
      </c>
      <c r="G1361" t="s">
        <v>6616</v>
      </c>
      <c r="H1361">
        <v>37.621971000000002</v>
      </c>
      <c r="I1361">
        <v>-84.733379999999997</v>
      </c>
      <c r="J1361" t="s">
        <v>801</v>
      </c>
      <c r="K1361" t="s">
        <v>802</v>
      </c>
      <c r="L1361" t="s">
        <v>802</v>
      </c>
      <c r="M1361" t="s">
        <v>802</v>
      </c>
      <c r="N1361" t="s">
        <v>802</v>
      </c>
      <c r="O1361" t="s">
        <v>802</v>
      </c>
      <c r="P1361" t="s">
        <v>802</v>
      </c>
      <c r="Q1361" t="s">
        <v>801</v>
      </c>
      <c r="R1361" t="s">
        <v>802</v>
      </c>
      <c r="S1361" t="s">
        <v>802</v>
      </c>
      <c r="T1361" t="s">
        <v>802</v>
      </c>
      <c r="U1361" t="s">
        <v>802</v>
      </c>
      <c r="V1361" t="s">
        <v>802</v>
      </c>
      <c r="W1361" t="s">
        <v>802</v>
      </c>
      <c r="X1361">
        <v>4</v>
      </c>
      <c r="Y1361">
        <v>-9432477.7259999998</v>
      </c>
      <c r="Z1361" s="4" t="s">
        <v>6617</v>
      </c>
    </row>
    <row r="1362" spans="1:26">
      <c r="A1362">
        <v>1426</v>
      </c>
      <c r="B1362" t="s">
        <v>6618</v>
      </c>
      <c r="C1362" t="s">
        <v>6619</v>
      </c>
      <c r="D1362" t="s">
        <v>6404</v>
      </c>
      <c r="E1362" t="s">
        <v>6319</v>
      </c>
      <c r="F1362">
        <v>40422</v>
      </c>
      <c r="G1362" t="s">
        <v>6620</v>
      </c>
      <c r="H1362">
        <v>37.640172999999997</v>
      </c>
      <c r="I1362">
        <v>-84.778761000000003</v>
      </c>
      <c r="J1362" t="s">
        <v>801</v>
      </c>
      <c r="K1362" t="s">
        <v>802</v>
      </c>
      <c r="L1362" t="s">
        <v>802</v>
      </c>
      <c r="M1362" t="s">
        <v>802</v>
      </c>
      <c r="N1362" t="s">
        <v>802</v>
      </c>
      <c r="O1362" t="s">
        <v>802</v>
      </c>
      <c r="P1362" t="s">
        <v>802</v>
      </c>
      <c r="Q1362" t="s">
        <v>802</v>
      </c>
      <c r="R1362" t="s">
        <v>802</v>
      </c>
      <c r="S1362" t="s">
        <v>801</v>
      </c>
      <c r="T1362" t="s">
        <v>802</v>
      </c>
      <c r="U1362" t="s">
        <v>802</v>
      </c>
      <c r="V1362" t="s">
        <v>802</v>
      </c>
      <c r="W1362" t="s">
        <v>802</v>
      </c>
      <c r="X1362">
        <v>4</v>
      </c>
      <c r="Y1362">
        <v>-9437529.5189999994</v>
      </c>
      <c r="Z1362" s="4" t="s">
        <v>6621</v>
      </c>
    </row>
    <row r="1363" spans="1:26">
      <c r="A1363">
        <v>1427</v>
      </c>
      <c r="B1363" t="s">
        <v>6622</v>
      </c>
      <c r="C1363" t="s">
        <v>6623</v>
      </c>
      <c r="D1363" t="s">
        <v>6624</v>
      </c>
      <c r="E1363" t="s">
        <v>6319</v>
      </c>
      <c r="F1363">
        <v>42409</v>
      </c>
      <c r="G1363" t="s">
        <v>6625</v>
      </c>
      <c r="H1363">
        <v>37.524501999999998</v>
      </c>
      <c r="I1363">
        <v>-87.696490999999995</v>
      </c>
      <c r="J1363" t="s">
        <v>801</v>
      </c>
      <c r="K1363" t="s">
        <v>802</v>
      </c>
      <c r="L1363" t="s">
        <v>802</v>
      </c>
      <c r="M1363" t="s">
        <v>802</v>
      </c>
      <c r="N1363" t="s">
        <v>802</v>
      </c>
      <c r="O1363" t="s">
        <v>802</v>
      </c>
      <c r="P1363" t="s">
        <v>802</v>
      </c>
      <c r="Q1363" t="s">
        <v>802</v>
      </c>
      <c r="R1363" t="s">
        <v>802</v>
      </c>
      <c r="S1363" t="s">
        <v>801</v>
      </c>
      <c r="T1363" t="s">
        <v>802</v>
      </c>
      <c r="U1363" t="s">
        <v>802</v>
      </c>
      <c r="V1363" t="s">
        <v>802</v>
      </c>
      <c r="W1363" t="s">
        <v>802</v>
      </c>
      <c r="X1363">
        <v>4</v>
      </c>
      <c r="Y1363">
        <v>-9762329.9230000004</v>
      </c>
      <c r="Z1363" s="4" t="s">
        <v>6626</v>
      </c>
    </row>
    <row r="1364" spans="1:26">
      <c r="A1364">
        <v>1428</v>
      </c>
      <c r="B1364" t="s">
        <v>6627</v>
      </c>
      <c r="C1364" t="s">
        <v>6628</v>
      </c>
      <c r="D1364" t="s">
        <v>6629</v>
      </c>
      <c r="E1364" t="s">
        <v>6319</v>
      </c>
      <c r="F1364">
        <v>42410</v>
      </c>
      <c r="G1364" t="s">
        <v>6630</v>
      </c>
      <c r="H1364">
        <v>37.264214000000003</v>
      </c>
      <c r="I1364">
        <v>-87.502206999999999</v>
      </c>
      <c r="J1364" t="s">
        <v>801</v>
      </c>
      <c r="K1364" t="s">
        <v>802</v>
      </c>
      <c r="L1364" t="s">
        <v>802</v>
      </c>
      <c r="M1364" t="s">
        <v>802</v>
      </c>
      <c r="N1364" t="s">
        <v>802</v>
      </c>
      <c r="O1364" t="s">
        <v>802</v>
      </c>
      <c r="P1364" t="s">
        <v>802</v>
      </c>
      <c r="Q1364" t="s">
        <v>801</v>
      </c>
      <c r="R1364" t="s">
        <v>802</v>
      </c>
      <c r="S1364" t="s">
        <v>802</v>
      </c>
      <c r="T1364" t="s">
        <v>802</v>
      </c>
      <c r="U1364" t="s">
        <v>802</v>
      </c>
      <c r="V1364" t="s">
        <v>802</v>
      </c>
      <c r="W1364" t="s">
        <v>802</v>
      </c>
      <c r="X1364">
        <v>4</v>
      </c>
      <c r="Y1364">
        <v>-9740702.3100000005</v>
      </c>
      <c r="Z1364" s="4" t="s">
        <v>6631</v>
      </c>
    </row>
    <row r="1365" spans="1:26">
      <c r="A1365">
        <v>1429</v>
      </c>
      <c r="B1365" t="s">
        <v>6632</v>
      </c>
      <c r="C1365" t="s">
        <v>6633</v>
      </c>
      <c r="D1365" t="s">
        <v>6634</v>
      </c>
      <c r="E1365" t="s">
        <v>6319</v>
      </c>
      <c r="F1365">
        <v>42038</v>
      </c>
      <c r="G1365" t="s">
        <v>6635</v>
      </c>
      <c r="H1365">
        <v>37.044882999999999</v>
      </c>
      <c r="I1365">
        <v>-88.031959999999998</v>
      </c>
      <c r="J1365" t="s">
        <v>801</v>
      </c>
      <c r="K1365" t="s">
        <v>802</v>
      </c>
      <c r="L1365" t="s">
        <v>802</v>
      </c>
      <c r="M1365" t="s">
        <v>802</v>
      </c>
      <c r="N1365" t="s">
        <v>802</v>
      </c>
      <c r="O1365" t="s">
        <v>802</v>
      </c>
      <c r="P1365" t="s">
        <v>802</v>
      </c>
      <c r="Q1365" t="s">
        <v>801</v>
      </c>
      <c r="R1365" t="s">
        <v>802</v>
      </c>
      <c r="S1365" t="s">
        <v>802</v>
      </c>
      <c r="T1365" t="s">
        <v>802</v>
      </c>
      <c r="U1365" t="s">
        <v>802</v>
      </c>
      <c r="V1365" t="s">
        <v>802</v>
      </c>
      <c r="W1365" t="s">
        <v>802</v>
      </c>
      <c r="X1365">
        <v>4</v>
      </c>
      <c r="Y1365">
        <v>-9799674.1750000007</v>
      </c>
      <c r="Z1365" s="4" t="s">
        <v>6636</v>
      </c>
    </row>
    <row r="1366" spans="1:26">
      <c r="A1366">
        <v>1430</v>
      </c>
      <c r="B1366" t="s">
        <v>6637</v>
      </c>
      <c r="C1366" t="s">
        <v>6638</v>
      </c>
      <c r="D1366" t="s">
        <v>6639</v>
      </c>
      <c r="E1366" t="s">
        <v>6319</v>
      </c>
      <c r="F1366">
        <v>42129</v>
      </c>
      <c r="G1366" t="s">
        <v>6640</v>
      </c>
      <c r="H1366">
        <v>36.985745999999999</v>
      </c>
      <c r="I1366">
        <v>-85.631639000000007</v>
      </c>
      <c r="J1366" t="s">
        <v>801</v>
      </c>
      <c r="K1366" t="s">
        <v>802</v>
      </c>
      <c r="L1366" t="s">
        <v>802</v>
      </c>
      <c r="M1366" t="s">
        <v>802</v>
      </c>
      <c r="N1366" t="s">
        <v>802</v>
      </c>
      <c r="O1366" t="s">
        <v>802</v>
      </c>
      <c r="P1366" t="s">
        <v>802</v>
      </c>
      <c r="Q1366" t="s">
        <v>801</v>
      </c>
      <c r="R1366" t="s">
        <v>802</v>
      </c>
      <c r="S1366" t="s">
        <v>802</v>
      </c>
      <c r="T1366" t="s">
        <v>802</v>
      </c>
      <c r="U1366" t="s">
        <v>802</v>
      </c>
      <c r="V1366" t="s">
        <v>802</v>
      </c>
      <c r="W1366" t="s">
        <v>802</v>
      </c>
      <c r="X1366">
        <v>4</v>
      </c>
      <c r="Y1366">
        <v>-9532471.5089999996</v>
      </c>
      <c r="Z1366" s="4" t="s">
        <v>6641</v>
      </c>
    </row>
    <row r="1367" spans="1:26">
      <c r="A1367">
        <v>1431</v>
      </c>
      <c r="B1367" t="s">
        <v>6642</v>
      </c>
      <c r="C1367" t="s">
        <v>6643</v>
      </c>
      <c r="D1367" t="s">
        <v>6352</v>
      </c>
      <c r="E1367" t="s">
        <v>6319</v>
      </c>
      <c r="F1367">
        <v>42701</v>
      </c>
      <c r="G1367" t="s">
        <v>6644</v>
      </c>
      <c r="H1367">
        <v>37.664549000000001</v>
      </c>
      <c r="I1367">
        <v>-85.847769999999997</v>
      </c>
      <c r="J1367" t="s">
        <v>801</v>
      </c>
      <c r="K1367" t="s">
        <v>802</v>
      </c>
      <c r="L1367" t="s">
        <v>802</v>
      </c>
      <c r="M1367" t="s">
        <v>802</v>
      </c>
      <c r="N1367" t="s">
        <v>802</v>
      </c>
      <c r="O1367" t="s">
        <v>802</v>
      </c>
      <c r="P1367" t="s">
        <v>802</v>
      </c>
      <c r="Q1367" t="s">
        <v>802</v>
      </c>
      <c r="R1367" t="s">
        <v>802</v>
      </c>
      <c r="S1367" t="s">
        <v>801</v>
      </c>
      <c r="T1367" t="s">
        <v>802</v>
      </c>
      <c r="U1367" t="s">
        <v>802</v>
      </c>
      <c r="V1367" t="s">
        <v>802</v>
      </c>
      <c r="W1367" t="s">
        <v>802</v>
      </c>
      <c r="X1367">
        <v>4</v>
      </c>
      <c r="Y1367">
        <v>-9556531.1260000002</v>
      </c>
      <c r="Z1367">
        <v>4532147.6370000001</v>
      </c>
    </row>
    <row r="1368" spans="1:26">
      <c r="A1368">
        <v>1432</v>
      </c>
      <c r="B1368" t="s">
        <v>6645</v>
      </c>
      <c r="C1368" t="s">
        <v>6646</v>
      </c>
      <c r="D1368" t="s">
        <v>6352</v>
      </c>
      <c r="E1368" t="s">
        <v>6319</v>
      </c>
      <c r="F1368">
        <v>42701</v>
      </c>
      <c r="G1368" t="s">
        <v>6647</v>
      </c>
      <c r="H1368">
        <v>37.655647999999999</v>
      </c>
      <c r="I1368">
        <v>-85.849806000000001</v>
      </c>
      <c r="J1368" t="s">
        <v>801</v>
      </c>
      <c r="K1368" t="s">
        <v>802</v>
      </c>
      <c r="L1368" t="s">
        <v>802</v>
      </c>
      <c r="M1368" t="s">
        <v>802</v>
      </c>
      <c r="N1368" t="s">
        <v>802</v>
      </c>
      <c r="O1368" t="s">
        <v>802</v>
      </c>
      <c r="P1368" t="s">
        <v>802</v>
      </c>
      <c r="Q1368" t="s">
        <v>801</v>
      </c>
      <c r="R1368" t="s">
        <v>802</v>
      </c>
      <c r="S1368" t="s">
        <v>802</v>
      </c>
      <c r="T1368" t="s">
        <v>802</v>
      </c>
      <c r="U1368" t="s">
        <v>802</v>
      </c>
      <c r="V1368" t="s">
        <v>802</v>
      </c>
      <c r="W1368" t="s">
        <v>802</v>
      </c>
      <c r="X1368">
        <v>4</v>
      </c>
      <c r="Y1368">
        <v>-9556757.773</v>
      </c>
      <c r="Z1368" s="4" t="s">
        <v>6648</v>
      </c>
    </row>
    <row r="1369" spans="1:26">
      <c r="A1369">
        <v>1433</v>
      </c>
      <c r="B1369" t="s">
        <v>6649</v>
      </c>
      <c r="C1369" t="s">
        <v>6650</v>
      </c>
      <c r="D1369" t="s">
        <v>6352</v>
      </c>
      <c r="E1369" t="s">
        <v>6319</v>
      </c>
      <c r="F1369">
        <v>42701</v>
      </c>
      <c r="G1369" t="s">
        <v>6651</v>
      </c>
      <c r="H1369">
        <v>37.690323999999997</v>
      </c>
      <c r="I1369">
        <v>-85.852305000000001</v>
      </c>
      <c r="J1369" t="s">
        <v>801</v>
      </c>
      <c r="K1369" t="s">
        <v>802</v>
      </c>
      <c r="L1369" t="s">
        <v>802</v>
      </c>
      <c r="M1369" t="s">
        <v>802</v>
      </c>
      <c r="N1369" t="s">
        <v>802</v>
      </c>
      <c r="O1369" t="s">
        <v>802</v>
      </c>
      <c r="P1369" t="s">
        <v>802</v>
      </c>
      <c r="Q1369" t="s">
        <v>801</v>
      </c>
      <c r="R1369" t="s">
        <v>802</v>
      </c>
      <c r="S1369" t="s">
        <v>802</v>
      </c>
      <c r="T1369" t="s">
        <v>802</v>
      </c>
      <c r="U1369" t="s">
        <v>802</v>
      </c>
      <c r="V1369" t="s">
        <v>802</v>
      </c>
      <c r="W1369" t="s">
        <v>802</v>
      </c>
      <c r="X1369">
        <v>4</v>
      </c>
      <c r="Y1369">
        <v>-9557035.9609999992</v>
      </c>
      <c r="Z1369" s="4" t="s">
        <v>6652</v>
      </c>
    </row>
    <row r="1370" spans="1:26">
      <c r="A1370">
        <v>1434</v>
      </c>
      <c r="B1370" t="s">
        <v>6653</v>
      </c>
      <c r="C1370" t="s">
        <v>6654</v>
      </c>
      <c r="D1370" t="s">
        <v>6352</v>
      </c>
      <c r="E1370" t="s">
        <v>6319</v>
      </c>
      <c r="F1370">
        <v>42701</v>
      </c>
      <c r="G1370" t="s">
        <v>6655</v>
      </c>
      <c r="H1370">
        <v>37.698661000000001</v>
      </c>
      <c r="I1370">
        <v>-85.865415999999996</v>
      </c>
      <c r="J1370" t="s">
        <v>801</v>
      </c>
      <c r="K1370" t="s">
        <v>802</v>
      </c>
      <c r="L1370" t="s">
        <v>802</v>
      </c>
      <c r="M1370" t="s">
        <v>802</v>
      </c>
      <c r="N1370" t="s">
        <v>802</v>
      </c>
      <c r="O1370" t="s">
        <v>802</v>
      </c>
      <c r="P1370" t="s">
        <v>802</v>
      </c>
      <c r="Q1370" t="s">
        <v>801</v>
      </c>
      <c r="R1370" t="s">
        <v>802</v>
      </c>
      <c r="S1370" t="s">
        <v>802</v>
      </c>
      <c r="T1370" t="s">
        <v>802</v>
      </c>
      <c r="U1370" t="s">
        <v>802</v>
      </c>
      <c r="V1370" t="s">
        <v>802</v>
      </c>
      <c r="W1370" t="s">
        <v>802</v>
      </c>
      <c r="X1370">
        <v>4</v>
      </c>
      <c r="Y1370">
        <v>-9558495.4719999991</v>
      </c>
      <c r="Z1370">
        <v>4536945.7640000004</v>
      </c>
    </row>
    <row r="1371" spans="1:26">
      <c r="A1371">
        <v>1435</v>
      </c>
      <c r="B1371" t="s">
        <v>6656</v>
      </c>
      <c r="C1371" t="s">
        <v>6657</v>
      </c>
      <c r="D1371" t="s">
        <v>1100</v>
      </c>
      <c r="E1371" t="s">
        <v>6319</v>
      </c>
      <c r="F1371">
        <v>42220</v>
      </c>
      <c r="G1371" t="s">
        <v>6658</v>
      </c>
      <c r="H1371">
        <v>36.811360999999998</v>
      </c>
      <c r="I1371">
        <v>-87.156689999999998</v>
      </c>
      <c r="J1371" t="s">
        <v>801</v>
      </c>
      <c r="K1371" t="s">
        <v>802</v>
      </c>
      <c r="L1371" t="s">
        <v>802</v>
      </c>
      <c r="M1371" t="s">
        <v>802</v>
      </c>
      <c r="N1371" t="s">
        <v>802</v>
      </c>
      <c r="O1371" t="s">
        <v>802</v>
      </c>
      <c r="P1371" t="s">
        <v>802</v>
      </c>
      <c r="Q1371" t="s">
        <v>801</v>
      </c>
      <c r="R1371" t="s">
        <v>802</v>
      </c>
      <c r="S1371" t="s">
        <v>802</v>
      </c>
      <c r="T1371" t="s">
        <v>802</v>
      </c>
      <c r="U1371" t="s">
        <v>802</v>
      </c>
      <c r="V1371" t="s">
        <v>802</v>
      </c>
      <c r="W1371" t="s">
        <v>802</v>
      </c>
      <c r="X1371">
        <v>4</v>
      </c>
      <c r="Y1371">
        <v>-9702239.5050000008</v>
      </c>
      <c r="Z1371" s="4" t="s">
        <v>6659</v>
      </c>
    </row>
    <row r="1372" spans="1:26">
      <c r="A1372">
        <v>1455</v>
      </c>
      <c r="B1372" t="s">
        <v>6660</v>
      </c>
      <c r="C1372" t="s">
        <v>6661</v>
      </c>
      <c r="D1372" t="s">
        <v>6662</v>
      </c>
      <c r="E1372" t="s">
        <v>6319</v>
      </c>
      <c r="F1372">
        <v>42411</v>
      </c>
      <c r="G1372" t="s">
        <v>6663</v>
      </c>
      <c r="H1372">
        <v>37.259594999999997</v>
      </c>
      <c r="I1372">
        <v>-88.080188000000007</v>
      </c>
      <c r="J1372" t="s">
        <v>801</v>
      </c>
      <c r="K1372" t="s">
        <v>802</v>
      </c>
      <c r="L1372" t="s">
        <v>802</v>
      </c>
      <c r="M1372" t="s">
        <v>802</v>
      </c>
      <c r="N1372" t="s">
        <v>802</v>
      </c>
      <c r="O1372" t="s">
        <v>802</v>
      </c>
      <c r="P1372" t="s">
        <v>802</v>
      </c>
      <c r="Q1372" t="s">
        <v>802</v>
      </c>
      <c r="R1372" t="s">
        <v>802</v>
      </c>
      <c r="S1372" t="s">
        <v>801</v>
      </c>
      <c r="T1372" t="s">
        <v>802</v>
      </c>
      <c r="U1372" t="s">
        <v>802</v>
      </c>
      <c r="V1372" t="s">
        <v>802</v>
      </c>
      <c r="W1372" t="s">
        <v>802</v>
      </c>
      <c r="X1372">
        <v>4</v>
      </c>
      <c r="Y1372">
        <v>-9805042.898</v>
      </c>
      <c r="Z1372" s="4" t="s">
        <v>6664</v>
      </c>
    </row>
    <row r="1373" spans="1:26">
      <c r="A1373">
        <v>1461</v>
      </c>
      <c r="B1373" t="s">
        <v>6665</v>
      </c>
      <c r="C1373" t="s">
        <v>6666</v>
      </c>
      <c r="D1373" t="s">
        <v>6667</v>
      </c>
      <c r="E1373" t="s">
        <v>6319</v>
      </c>
      <c r="F1373">
        <v>42044</v>
      </c>
      <c r="G1373" t="s">
        <v>6668</v>
      </c>
      <c r="H1373">
        <v>36.968912000000003</v>
      </c>
      <c r="I1373">
        <v>-88.296972999999994</v>
      </c>
      <c r="J1373" t="s">
        <v>801</v>
      </c>
      <c r="K1373" t="s">
        <v>802</v>
      </c>
      <c r="L1373" t="s">
        <v>802</v>
      </c>
      <c r="M1373" t="s">
        <v>802</v>
      </c>
      <c r="N1373" t="s">
        <v>802</v>
      </c>
      <c r="O1373" t="s">
        <v>802</v>
      </c>
      <c r="P1373" t="s">
        <v>802</v>
      </c>
      <c r="Q1373" t="s">
        <v>801</v>
      </c>
      <c r="R1373" t="s">
        <v>802</v>
      </c>
      <c r="S1373" t="s">
        <v>802</v>
      </c>
      <c r="T1373" t="s">
        <v>802</v>
      </c>
      <c r="U1373" t="s">
        <v>802</v>
      </c>
      <c r="V1373" t="s">
        <v>802</v>
      </c>
      <c r="W1373" t="s">
        <v>802</v>
      </c>
      <c r="X1373">
        <v>4</v>
      </c>
      <c r="Y1373">
        <v>-9829175.3019999992</v>
      </c>
      <c r="Z1373" s="4" t="s">
        <v>6669</v>
      </c>
    </row>
    <row r="1374" spans="1:26">
      <c r="A1374">
        <v>1462</v>
      </c>
      <c r="B1374" t="s">
        <v>6670</v>
      </c>
      <c r="C1374" t="s">
        <v>6671</v>
      </c>
      <c r="D1374" t="s">
        <v>6324</v>
      </c>
      <c r="E1374" t="s">
        <v>6319</v>
      </c>
      <c r="F1374">
        <v>42141</v>
      </c>
      <c r="G1374" t="s">
        <v>6672</v>
      </c>
      <c r="H1374">
        <v>37.017747999999997</v>
      </c>
      <c r="I1374">
        <v>-85.975639999999999</v>
      </c>
      <c r="J1374" t="s">
        <v>801</v>
      </c>
      <c r="K1374" t="s">
        <v>802</v>
      </c>
      <c r="L1374" t="s">
        <v>802</v>
      </c>
      <c r="M1374" t="s">
        <v>802</v>
      </c>
      <c r="N1374" t="s">
        <v>802</v>
      </c>
      <c r="O1374" t="s">
        <v>802</v>
      </c>
      <c r="P1374" t="s">
        <v>802</v>
      </c>
      <c r="Q1374" t="s">
        <v>801</v>
      </c>
      <c r="R1374" t="s">
        <v>802</v>
      </c>
      <c r="S1374" t="s">
        <v>802</v>
      </c>
      <c r="T1374" t="s">
        <v>802</v>
      </c>
      <c r="U1374" t="s">
        <v>802</v>
      </c>
      <c r="V1374" t="s">
        <v>802</v>
      </c>
      <c r="W1374" t="s">
        <v>802</v>
      </c>
      <c r="X1374">
        <v>4</v>
      </c>
      <c r="Y1374">
        <v>-9570765.5480000004</v>
      </c>
      <c r="Z1374" s="4" t="s">
        <v>6673</v>
      </c>
    </row>
    <row r="1375" spans="1:26">
      <c r="A1375">
        <v>1463</v>
      </c>
      <c r="B1375" t="s">
        <v>6614</v>
      </c>
      <c r="C1375" t="s">
        <v>6674</v>
      </c>
      <c r="D1375" t="s">
        <v>6324</v>
      </c>
      <c r="E1375" t="s">
        <v>6319</v>
      </c>
      <c r="F1375">
        <v>42141</v>
      </c>
      <c r="G1375" t="s">
        <v>6675</v>
      </c>
      <c r="H1375">
        <v>36.988951</v>
      </c>
      <c r="I1375">
        <v>-85.932810000000003</v>
      </c>
      <c r="J1375" t="s">
        <v>801</v>
      </c>
      <c r="K1375" t="s">
        <v>802</v>
      </c>
      <c r="L1375" t="s">
        <v>802</v>
      </c>
      <c r="M1375" t="s">
        <v>802</v>
      </c>
      <c r="N1375" t="s">
        <v>802</v>
      </c>
      <c r="O1375" t="s">
        <v>802</v>
      </c>
      <c r="P1375" t="s">
        <v>802</v>
      </c>
      <c r="Q1375" t="s">
        <v>801</v>
      </c>
      <c r="R1375" t="s">
        <v>802</v>
      </c>
      <c r="S1375" t="s">
        <v>802</v>
      </c>
      <c r="T1375" t="s">
        <v>802</v>
      </c>
      <c r="U1375" t="s">
        <v>802</v>
      </c>
      <c r="V1375" t="s">
        <v>802</v>
      </c>
      <c r="W1375" t="s">
        <v>802</v>
      </c>
      <c r="X1375">
        <v>4</v>
      </c>
      <c r="Y1375">
        <v>-9565997.7310000006</v>
      </c>
      <c r="Z1375" s="4" t="s">
        <v>6676</v>
      </c>
    </row>
    <row r="1376" spans="1:26">
      <c r="A1376">
        <v>1464</v>
      </c>
      <c r="B1376" t="s">
        <v>6677</v>
      </c>
      <c r="C1376" t="s">
        <v>6678</v>
      </c>
      <c r="D1376" t="s">
        <v>6679</v>
      </c>
      <c r="E1376" t="s">
        <v>6319</v>
      </c>
      <c r="F1376">
        <v>40734</v>
      </c>
      <c r="G1376" t="s">
        <v>6680</v>
      </c>
      <c r="H1376">
        <v>36.940348</v>
      </c>
      <c r="I1376">
        <v>-84.031341999999995</v>
      </c>
      <c r="J1376" t="s">
        <v>801</v>
      </c>
      <c r="K1376" t="s">
        <v>802</v>
      </c>
      <c r="L1376" t="s">
        <v>802</v>
      </c>
      <c r="M1376" t="s">
        <v>802</v>
      </c>
      <c r="N1376" t="s">
        <v>802</v>
      </c>
      <c r="O1376" t="s">
        <v>802</v>
      </c>
      <c r="P1376" t="s">
        <v>802</v>
      </c>
      <c r="Q1376" t="s">
        <v>801</v>
      </c>
      <c r="R1376" t="s">
        <v>802</v>
      </c>
      <c r="S1376" t="s">
        <v>802</v>
      </c>
      <c r="T1376" t="s">
        <v>802</v>
      </c>
      <c r="U1376" t="s">
        <v>802</v>
      </c>
      <c r="V1376" t="s">
        <v>802</v>
      </c>
      <c r="W1376" t="s">
        <v>802</v>
      </c>
      <c r="X1376">
        <v>4</v>
      </c>
      <c r="Y1376">
        <v>-9354327.1569999997</v>
      </c>
      <c r="Z1376" s="4" t="s">
        <v>6681</v>
      </c>
    </row>
    <row r="1377" spans="1:26">
      <c r="A1377">
        <v>1466</v>
      </c>
      <c r="B1377" t="s">
        <v>6682</v>
      </c>
      <c r="C1377" t="s">
        <v>6683</v>
      </c>
      <c r="D1377" t="s">
        <v>6684</v>
      </c>
      <c r="E1377" t="s">
        <v>6319</v>
      </c>
      <c r="F1377">
        <v>42743</v>
      </c>
      <c r="G1377" t="s">
        <v>6685</v>
      </c>
      <c r="H1377">
        <v>37.262402999999999</v>
      </c>
      <c r="I1377">
        <v>-85.497889999999998</v>
      </c>
      <c r="J1377" t="s">
        <v>801</v>
      </c>
      <c r="K1377" t="s">
        <v>802</v>
      </c>
      <c r="L1377" t="s">
        <v>802</v>
      </c>
      <c r="M1377" t="s">
        <v>802</v>
      </c>
      <c r="N1377" t="s">
        <v>802</v>
      </c>
      <c r="O1377" t="s">
        <v>802</v>
      </c>
      <c r="P1377" t="s">
        <v>802</v>
      </c>
      <c r="Q1377" t="s">
        <v>801</v>
      </c>
      <c r="R1377" t="s">
        <v>802</v>
      </c>
      <c r="S1377" t="s">
        <v>802</v>
      </c>
      <c r="T1377" t="s">
        <v>802</v>
      </c>
      <c r="U1377" t="s">
        <v>802</v>
      </c>
      <c r="V1377" t="s">
        <v>802</v>
      </c>
      <c r="W1377" t="s">
        <v>802</v>
      </c>
      <c r="X1377">
        <v>4</v>
      </c>
      <c r="Y1377">
        <v>-9517582.6339999996</v>
      </c>
      <c r="Z1377" s="4" t="s">
        <v>6686</v>
      </c>
    </row>
    <row r="1378" spans="1:26">
      <c r="A1378">
        <v>1467</v>
      </c>
      <c r="B1378" t="s">
        <v>6687</v>
      </c>
      <c r="C1378" t="s">
        <v>6688</v>
      </c>
      <c r="D1378" t="s">
        <v>6684</v>
      </c>
      <c r="E1378" t="s">
        <v>6319</v>
      </c>
      <c r="F1378">
        <v>42743</v>
      </c>
      <c r="G1378" t="s">
        <v>6689</v>
      </c>
      <c r="H1378">
        <v>37.257607</v>
      </c>
      <c r="I1378">
        <v>-85.497883000000002</v>
      </c>
      <c r="J1378" t="s">
        <v>801</v>
      </c>
      <c r="K1378" t="s">
        <v>802</v>
      </c>
      <c r="L1378" t="s">
        <v>802</v>
      </c>
      <c r="M1378" t="s">
        <v>802</v>
      </c>
      <c r="N1378" t="s">
        <v>802</v>
      </c>
      <c r="O1378" t="s">
        <v>802</v>
      </c>
      <c r="P1378" t="s">
        <v>802</v>
      </c>
      <c r="Q1378" t="s">
        <v>802</v>
      </c>
      <c r="R1378" t="s">
        <v>802</v>
      </c>
      <c r="S1378" t="s">
        <v>801</v>
      </c>
      <c r="T1378" t="s">
        <v>802</v>
      </c>
      <c r="U1378" t="s">
        <v>802</v>
      </c>
      <c r="V1378" t="s">
        <v>802</v>
      </c>
      <c r="W1378" t="s">
        <v>802</v>
      </c>
      <c r="X1378">
        <v>4</v>
      </c>
      <c r="Y1378">
        <v>-9517581.8550000004</v>
      </c>
      <c r="Z1378">
        <v>4475076.9560000002</v>
      </c>
    </row>
    <row r="1379" spans="1:26">
      <c r="A1379">
        <v>1468</v>
      </c>
      <c r="B1379" t="s">
        <v>6690</v>
      </c>
      <c r="C1379" t="s">
        <v>6691</v>
      </c>
      <c r="D1379" t="s">
        <v>1240</v>
      </c>
      <c r="E1379" t="s">
        <v>6319</v>
      </c>
      <c r="F1379">
        <v>42345</v>
      </c>
      <c r="G1379" t="s">
        <v>6692</v>
      </c>
      <c r="H1379">
        <v>37.181393999999997</v>
      </c>
      <c r="I1379">
        <v>-87.188137999999995</v>
      </c>
      <c r="J1379" t="s">
        <v>801</v>
      </c>
      <c r="K1379" t="s">
        <v>802</v>
      </c>
      <c r="L1379" t="s">
        <v>802</v>
      </c>
      <c r="M1379" t="s">
        <v>802</v>
      </c>
      <c r="N1379" t="s">
        <v>802</v>
      </c>
      <c r="O1379" t="s">
        <v>802</v>
      </c>
      <c r="P1379" t="s">
        <v>802</v>
      </c>
      <c r="Q1379" t="s">
        <v>801</v>
      </c>
      <c r="R1379" t="s">
        <v>802</v>
      </c>
      <c r="S1379" t="s">
        <v>802</v>
      </c>
      <c r="T1379" t="s">
        <v>802</v>
      </c>
      <c r="U1379" t="s">
        <v>802</v>
      </c>
      <c r="V1379" t="s">
        <v>802</v>
      </c>
      <c r="W1379" t="s">
        <v>802</v>
      </c>
      <c r="X1379">
        <v>4</v>
      </c>
      <c r="Y1379">
        <v>-9705740.2880000006</v>
      </c>
      <c r="Z1379" s="4" t="s">
        <v>6693</v>
      </c>
    </row>
    <row r="1380" spans="1:26">
      <c r="A1380">
        <v>1469</v>
      </c>
      <c r="B1380" t="s">
        <v>6694</v>
      </c>
      <c r="C1380" t="s">
        <v>6695</v>
      </c>
      <c r="D1380" t="s">
        <v>6696</v>
      </c>
      <c r="E1380" t="s">
        <v>6319</v>
      </c>
      <c r="F1380">
        <v>41222</v>
      </c>
      <c r="G1380" t="s">
        <v>6697</v>
      </c>
      <c r="H1380">
        <v>37.774408000000001</v>
      </c>
      <c r="I1380">
        <v>-82.792908999999995</v>
      </c>
      <c r="J1380" t="s">
        <v>801</v>
      </c>
      <c r="K1380" t="s">
        <v>802</v>
      </c>
      <c r="L1380" t="s">
        <v>802</v>
      </c>
      <c r="M1380" t="s">
        <v>802</v>
      </c>
      <c r="N1380" t="s">
        <v>802</v>
      </c>
      <c r="O1380" t="s">
        <v>802</v>
      </c>
      <c r="P1380" t="s">
        <v>802</v>
      </c>
      <c r="Q1380" t="s">
        <v>801</v>
      </c>
      <c r="R1380" t="s">
        <v>802</v>
      </c>
      <c r="S1380" t="s">
        <v>802</v>
      </c>
      <c r="T1380" t="s">
        <v>802</v>
      </c>
      <c r="U1380" t="s">
        <v>802</v>
      </c>
      <c r="V1380" t="s">
        <v>802</v>
      </c>
      <c r="W1380" t="s">
        <v>802</v>
      </c>
      <c r="X1380">
        <v>4</v>
      </c>
      <c r="Y1380">
        <v>-9216465.3570000008</v>
      </c>
      <c r="Z1380">
        <v>4547608.1279999996</v>
      </c>
    </row>
    <row r="1381" spans="1:26">
      <c r="A1381">
        <v>1470</v>
      </c>
      <c r="B1381" t="s">
        <v>6698</v>
      </c>
      <c r="C1381" t="s">
        <v>6699</v>
      </c>
      <c r="D1381" t="s">
        <v>6700</v>
      </c>
      <c r="E1381" t="s">
        <v>6319</v>
      </c>
      <c r="F1381">
        <v>41222</v>
      </c>
      <c r="G1381" t="s">
        <v>6697</v>
      </c>
      <c r="H1381">
        <v>37.771293999999997</v>
      </c>
      <c r="I1381">
        <v>-82.838470999999998</v>
      </c>
      <c r="J1381" t="s">
        <v>801</v>
      </c>
      <c r="K1381" t="s">
        <v>802</v>
      </c>
      <c r="L1381" t="s">
        <v>802</v>
      </c>
      <c r="M1381" t="s">
        <v>802</v>
      </c>
      <c r="N1381" t="s">
        <v>802</v>
      </c>
      <c r="O1381" t="s">
        <v>802</v>
      </c>
      <c r="P1381" t="s">
        <v>802</v>
      </c>
      <c r="Q1381" t="s">
        <v>802</v>
      </c>
      <c r="R1381" t="s">
        <v>802</v>
      </c>
      <c r="S1381" t="s">
        <v>801</v>
      </c>
      <c r="T1381" t="s">
        <v>802</v>
      </c>
      <c r="U1381" t="s">
        <v>802</v>
      </c>
      <c r="V1381" t="s">
        <v>802</v>
      </c>
      <c r="W1381" t="s">
        <v>802</v>
      </c>
      <c r="X1381">
        <v>4</v>
      </c>
      <c r="Y1381">
        <v>-9221537.2980000004</v>
      </c>
      <c r="Z1381" s="4" t="s">
        <v>6701</v>
      </c>
    </row>
    <row r="1382" spans="1:26">
      <c r="A1382">
        <v>1471</v>
      </c>
      <c r="B1382" t="s">
        <v>6702</v>
      </c>
      <c r="C1382" t="s">
        <v>6703</v>
      </c>
      <c r="D1382" t="s">
        <v>6704</v>
      </c>
      <c r="E1382" t="s">
        <v>6319</v>
      </c>
      <c r="F1382">
        <v>40143</v>
      </c>
      <c r="G1382" t="s">
        <v>6705</v>
      </c>
      <c r="H1382">
        <v>37.772283999999999</v>
      </c>
      <c r="I1382">
        <v>-86.487741</v>
      </c>
      <c r="J1382" t="s">
        <v>801</v>
      </c>
      <c r="K1382" t="s">
        <v>802</v>
      </c>
      <c r="L1382" t="s">
        <v>802</v>
      </c>
      <c r="M1382" t="s">
        <v>802</v>
      </c>
      <c r="N1382" t="s">
        <v>802</v>
      </c>
      <c r="O1382" t="s">
        <v>802</v>
      </c>
      <c r="P1382" t="s">
        <v>802</v>
      </c>
      <c r="Q1382" t="s">
        <v>802</v>
      </c>
      <c r="R1382" t="s">
        <v>802</v>
      </c>
      <c r="S1382" t="s">
        <v>801</v>
      </c>
      <c r="T1382" t="s">
        <v>802</v>
      </c>
      <c r="U1382" t="s">
        <v>802</v>
      </c>
      <c r="V1382" t="s">
        <v>802</v>
      </c>
      <c r="W1382" t="s">
        <v>802</v>
      </c>
      <c r="X1382">
        <v>4</v>
      </c>
      <c r="Y1382">
        <v>-9627772.4149999991</v>
      </c>
      <c r="Z1382" s="4" t="s">
        <v>6706</v>
      </c>
    </row>
    <row r="1383" spans="1:26">
      <c r="A1383">
        <v>1472</v>
      </c>
      <c r="B1383" t="s">
        <v>6707</v>
      </c>
      <c r="C1383" t="s">
        <v>6708</v>
      </c>
      <c r="D1383" t="s">
        <v>6704</v>
      </c>
      <c r="E1383" t="s">
        <v>6319</v>
      </c>
      <c r="F1383">
        <v>40143</v>
      </c>
      <c r="G1383" t="s">
        <v>6705</v>
      </c>
      <c r="H1383">
        <v>37.774518</v>
      </c>
      <c r="I1383">
        <v>-86.462847999999994</v>
      </c>
      <c r="J1383" t="s">
        <v>801</v>
      </c>
      <c r="K1383" t="s">
        <v>802</v>
      </c>
      <c r="L1383" t="s">
        <v>802</v>
      </c>
      <c r="M1383" t="s">
        <v>802</v>
      </c>
      <c r="N1383" t="s">
        <v>802</v>
      </c>
      <c r="O1383" t="s">
        <v>802</v>
      </c>
      <c r="P1383" t="s">
        <v>802</v>
      </c>
      <c r="Q1383" t="s">
        <v>801</v>
      </c>
      <c r="R1383" t="s">
        <v>802</v>
      </c>
      <c r="S1383" t="s">
        <v>802</v>
      </c>
      <c r="T1383" t="s">
        <v>802</v>
      </c>
      <c r="U1383" t="s">
        <v>802</v>
      </c>
      <c r="V1383" t="s">
        <v>802</v>
      </c>
      <c r="W1383" t="s">
        <v>802</v>
      </c>
      <c r="X1383">
        <v>4</v>
      </c>
      <c r="Y1383">
        <v>-9625001.3379999995</v>
      </c>
      <c r="Z1383" s="4" t="s">
        <v>6709</v>
      </c>
    </row>
    <row r="1384" spans="1:26">
      <c r="A1384">
        <v>1473</v>
      </c>
      <c r="B1384" t="s">
        <v>6387</v>
      </c>
      <c r="C1384" t="s">
        <v>6710</v>
      </c>
      <c r="D1384" t="s">
        <v>6389</v>
      </c>
      <c r="E1384" t="s">
        <v>6319</v>
      </c>
      <c r="F1384">
        <v>40330</v>
      </c>
      <c r="G1384" t="s">
        <v>6711</v>
      </c>
      <c r="H1384">
        <v>37.718640000000001</v>
      </c>
      <c r="I1384">
        <v>-84.896285000000006</v>
      </c>
      <c r="J1384" t="s">
        <v>801</v>
      </c>
      <c r="K1384" t="s">
        <v>802</v>
      </c>
      <c r="L1384" t="s">
        <v>802</v>
      </c>
      <c r="M1384" t="s">
        <v>802</v>
      </c>
      <c r="N1384" t="s">
        <v>802</v>
      </c>
      <c r="O1384" t="s">
        <v>802</v>
      </c>
      <c r="P1384" t="s">
        <v>802</v>
      </c>
      <c r="Q1384" t="s">
        <v>802</v>
      </c>
      <c r="R1384" t="s">
        <v>802</v>
      </c>
      <c r="S1384" t="s">
        <v>801</v>
      </c>
      <c r="T1384" t="s">
        <v>802</v>
      </c>
      <c r="U1384" t="s">
        <v>802</v>
      </c>
      <c r="V1384" t="s">
        <v>802</v>
      </c>
      <c r="W1384" t="s">
        <v>802</v>
      </c>
      <c r="X1384">
        <v>4</v>
      </c>
      <c r="Y1384">
        <v>-9450612.2400000002</v>
      </c>
      <c r="Z1384" s="4" t="s">
        <v>6712</v>
      </c>
    </row>
    <row r="1385" spans="1:26">
      <c r="A1385">
        <v>1474</v>
      </c>
      <c r="B1385" t="s">
        <v>6713</v>
      </c>
      <c r="C1385" t="s">
        <v>6714</v>
      </c>
      <c r="D1385" t="s">
        <v>6389</v>
      </c>
      <c r="E1385" t="s">
        <v>6319</v>
      </c>
      <c r="F1385">
        <v>40330</v>
      </c>
      <c r="G1385" t="s">
        <v>6715</v>
      </c>
      <c r="H1385">
        <v>37.769888000000002</v>
      </c>
      <c r="I1385">
        <v>-84.849908999999997</v>
      </c>
      <c r="J1385" t="s">
        <v>801</v>
      </c>
      <c r="K1385" t="s">
        <v>802</v>
      </c>
      <c r="L1385" t="s">
        <v>802</v>
      </c>
      <c r="M1385" t="s">
        <v>802</v>
      </c>
      <c r="N1385" t="s">
        <v>802</v>
      </c>
      <c r="O1385" t="s">
        <v>802</v>
      </c>
      <c r="P1385" t="s">
        <v>802</v>
      </c>
      <c r="Q1385" t="s">
        <v>801</v>
      </c>
      <c r="R1385" t="s">
        <v>802</v>
      </c>
      <c r="S1385" t="s">
        <v>802</v>
      </c>
      <c r="T1385" t="s">
        <v>802</v>
      </c>
      <c r="U1385" t="s">
        <v>802</v>
      </c>
      <c r="V1385" t="s">
        <v>802</v>
      </c>
      <c r="W1385" t="s">
        <v>802</v>
      </c>
      <c r="X1385">
        <v>4</v>
      </c>
      <c r="Y1385">
        <v>-9445449.6850000005</v>
      </c>
      <c r="Z1385" s="4" t="s">
        <v>6716</v>
      </c>
    </row>
    <row r="1386" spans="1:26">
      <c r="A1386">
        <v>1481</v>
      </c>
      <c r="B1386" t="s">
        <v>6717</v>
      </c>
      <c r="C1386" t="s">
        <v>6718</v>
      </c>
      <c r="D1386" t="s">
        <v>6719</v>
      </c>
      <c r="E1386" t="s">
        <v>6319</v>
      </c>
      <c r="F1386">
        <v>41822</v>
      </c>
      <c r="G1386" t="s">
        <v>6720</v>
      </c>
      <c r="H1386">
        <v>37.317971</v>
      </c>
      <c r="I1386">
        <v>-82.973031000000006</v>
      </c>
      <c r="J1386" t="s">
        <v>801</v>
      </c>
      <c r="K1386" t="s">
        <v>802</v>
      </c>
      <c r="L1386" t="s">
        <v>802</v>
      </c>
      <c r="M1386" t="s">
        <v>802</v>
      </c>
      <c r="N1386" t="s">
        <v>802</v>
      </c>
      <c r="O1386" t="s">
        <v>802</v>
      </c>
      <c r="P1386" t="s">
        <v>802</v>
      </c>
      <c r="Q1386" t="s">
        <v>802</v>
      </c>
      <c r="R1386" t="s">
        <v>802</v>
      </c>
      <c r="S1386" t="s">
        <v>801</v>
      </c>
      <c r="T1386" t="s">
        <v>802</v>
      </c>
      <c r="U1386" t="s">
        <v>802</v>
      </c>
      <c r="V1386" t="s">
        <v>802</v>
      </c>
      <c r="W1386" t="s">
        <v>802</v>
      </c>
      <c r="X1386">
        <v>4</v>
      </c>
      <c r="Y1386">
        <v>-9236516.4509999994</v>
      </c>
      <c r="Z1386" s="4" t="s">
        <v>6721</v>
      </c>
    </row>
    <row r="1387" spans="1:26">
      <c r="A1387">
        <v>1482</v>
      </c>
      <c r="B1387" t="s">
        <v>6722</v>
      </c>
      <c r="C1387" t="s">
        <v>6723</v>
      </c>
      <c r="D1387" t="s">
        <v>6724</v>
      </c>
      <c r="E1387" t="s">
        <v>6319</v>
      </c>
      <c r="F1387">
        <v>42748</v>
      </c>
      <c r="G1387" t="s">
        <v>6725</v>
      </c>
      <c r="H1387">
        <v>37.579376000000003</v>
      </c>
      <c r="I1387">
        <v>-85.732035999999994</v>
      </c>
      <c r="J1387" t="s">
        <v>801</v>
      </c>
      <c r="K1387" t="s">
        <v>802</v>
      </c>
      <c r="L1387" t="s">
        <v>802</v>
      </c>
      <c r="M1387" t="s">
        <v>802</v>
      </c>
      <c r="N1387" t="s">
        <v>802</v>
      </c>
      <c r="O1387" t="s">
        <v>802</v>
      </c>
      <c r="P1387" t="s">
        <v>802</v>
      </c>
      <c r="Q1387" t="s">
        <v>802</v>
      </c>
      <c r="R1387" t="s">
        <v>802</v>
      </c>
      <c r="S1387" t="s">
        <v>801</v>
      </c>
      <c r="T1387" t="s">
        <v>802</v>
      </c>
      <c r="U1387" t="s">
        <v>802</v>
      </c>
      <c r="V1387" t="s">
        <v>802</v>
      </c>
      <c r="W1387" t="s">
        <v>802</v>
      </c>
      <c r="X1387">
        <v>4</v>
      </c>
      <c r="Y1387">
        <v>-9543647.6679999996</v>
      </c>
      <c r="Z1387" s="4" t="s">
        <v>6726</v>
      </c>
    </row>
    <row r="1388" spans="1:26">
      <c r="A1388">
        <v>1483</v>
      </c>
      <c r="B1388" t="s">
        <v>6727</v>
      </c>
      <c r="C1388" t="s">
        <v>6728</v>
      </c>
      <c r="D1388" t="s">
        <v>6380</v>
      </c>
      <c r="E1388" t="s">
        <v>6319</v>
      </c>
      <c r="F1388">
        <v>42240</v>
      </c>
      <c r="G1388" t="s">
        <v>6729</v>
      </c>
      <c r="H1388">
        <v>36.968952000000002</v>
      </c>
      <c r="I1388">
        <v>-87.544021000000001</v>
      </c>
      <c r="J1388" t="s">
        <v>801</v>
      </c>
      <c r="K1388" t="s">
        <v>802</v>
      </c>
      <c r="L1388" t="s">
        <v>802</v>
      </c>
      <c r="M1388" t="s">
        <v>802</v>
      </c>
      <c r="N1388" t="s">
        <v>802</v>
      </c>
      <c r="O1388" t="s">
        <v>802</v>
      </c>
      <c r="P1388" t="s">
        <v>802</v>
      </c>
      <c r="Q1388" t="s">
        <v>802</v>
      </c>
      <c r="R1388" t="s">
        <v>802</v>
      </c>
      <c r="S1388" t="s">
        <v>801</v>
      </c>
      <c r="T1388" t="s">
        <v>802</v>
      </c>
      <c r="U1388" t="s">
        <v>802</v>
      </c>
      <c r="V1388" t="s">
        <v>802</v>
      </c>
      <c r="W1388" t="s">
        <v>802</v>
      </c>
      <c r="X1388">
        <v>4</v>
      </c>
      <c r="Y1388">
        <v>-9745357.0219999999</v>
      </c>
      <c r="Z1388" s="4" t="s">
        <v>6730</v>
      </c>
    </row>
    <row r="1389" spans="1:26">
      <c r="A1389">
        <v>1484</v>
      </c>
      <c r="B1389" t="s">
        <v>6731</v>
      </c>
      <c r="C1389" t="s">
        <v>6732</v>
      </c>
      <c r="D1389" t="s">
        <v>6380</v>
      </c>
      <c r="E1389" t="s">
        <v>6319</v>
      </c>
      <c r="F1389">
        <v>42241</v>
      </c>
      <c r="G1389" t="s">
        <v>6733</v>
      </c>
      <c r="H1389">
        <v>36.857858</v>
      </c>
      <c r="I1389">
        <v>-87.478942000000004</v>
      </c>
      <c r="J1389" t="s">
        <v>801</v>
      </c>
      <c r="K1389" t="s">
        <v>802</v>
      </c>
      <c r="L1389" t="s">
        <v>802</v>
      </c>
      <c r="M1389" t="s">
        <v>802</v>
      </c>
      <c r="N1389" t="s">
        <v>802</v>
      </c>
      <c r="O1389" t="s">
        <v>802</v>
      </c>
      <c r="P1389" t="s">
        <v>802</v>
      </c>
      <c r="Q1389" t="s">
        <v>801</v>
      </c>
      <c r="R1389" t="s">
        <v>802</v>
      </c>
      <c r="S1389" t="s">
        <v>802</v>
      </c>
      <c r="T1389" t="s">
        <v>802</v>
      </c>
      <c r="U1389" t="s">
        <v>802</v>
      </c>
      <c r="V1389" t="s">
        <v>802</v>
      </c>
      <c r="W1389" t="s">
        <v>802</v>
      </c>
      <c r="X1389">
        <v>4</v>
      </c>
      <c r="Y1389">
        <v>-9738112.4539999999</v>
      </c>
      <c r="Z1389" s="4" t="s">
        <v>6734</v>
      </c>
    </row>
    <row r="1390" spans="1:26">
      <c r="A1390">
        <v>1485</v>
      </c>
      <c r="B1390" t="s">
        <v>6735</v>
      </c>
      <c r="C1390" t="s">
        <v>6736</v>
      </c>
      <c r="D1390" t="s">
        <v>6380</v>
      </c>
      <c r="E1390" t="s">
        <v>6319</v>
      </c>
      <c r="F1390">
        <v>42240</v>
      </c>
      <c r="G1390" t="s">
        <v>6737</v>
      </c>
      <c r="H1390">
        <v>36.945554000000001</v>
      </c>
      <c r="I1390">
        <v>-87.502297999999996</v>
      </c>
      <c r="J1390" t="s">
        <v>801</v>
      </c>
      <c r="K1390" t="s">
        <v>802</v>
      </c>
      <c r="L1390" t="s">
        <v>802</v>
      </c>
      <c r="M1390" t="s">
        <v>802</v>
      </c>
      <c r="N1390" t="s">
        <v>802</v>
      </c>
      <c r="O1390" t="s">
        <v>802</v>
      </c>
      <c r="P1390" t="s">
        <v>802</v>
      </c>
      <c r="Q1390" t="s">
        <v>802</v>
      </c>
      <c r="R1390" t="s">
        <v>802</v>
      </c>
      <c r="S1390" t="s">
        <v>801</v>
      </c>
      <c r="T1390" t="s">
        <v>802</v>
      </c>
      <c r="U1390" t="s">
        <v>802</v>
      </c>
      <c r="V1390" t="s">
        <v>802</v>
      </c>
      <c r="W1390" t="s">
        <v>802</v>
      </c>
      <c r="X1390">
        <v>4</v>
      </c>
      <c r="Y1390">
        <v>-9740865.3090000004</v>
      </c>
      <c r="Z1390" s="4" t="s">
        <v>6738</v>
      </c>
    </row>
    <row r="1391" spans="1:26">
      <c r="A1391">
        <v>1486</v>
      </c>
      <c r="B1391" t="s">
        <v>6739</v>
      </c>
      <c r="C1391" t="s">
        <v>6740</v>
      </c>
      <c r="D1391" t="s">
        <v>6380</v>
      </c>
      <c r="E1391" t="s">
        <v>6319</v>
      </c>
      <c r="F1391">
        <v>42241</v>
      </c>
      <c r="G1391" t="s">
        <v>6741</v>
      </c>
      <c r="H1391">
        <v>36.913840999999998</v>
      </c>
      <c r="I1391">
        <v>-87.481904999999998</v>
      </c>
      <c r="J1391" t="s">
        <v>801</v>
      </c>
      <c r="K1391" t="s">
        <v>802</v>
      </c>
      <c r="L1391" t="s">
        <v>802</v>
      </c>
      <c r="M1391" t="s">
        <v>802</v>
      </c>
      <c r="N1391" t="s">
        <v>802</v>
      </c>
      <c r="O1391" t="s">
        <v>802</v>
      </c>
      <c r="P1391" t="s">
        <v>802</v>
      </c>
      <c r="Q1391" t="s">
        <v>802</v>
      </c>
      <c r="R1391" t="s">
        <v>802</v>
      </c>
      <c r="S1391" t="s">
        <v>801</v>
      </c>
      <c r="T1391" t="s">
        <v>802</v>
      </c>
      <c r="U1391" t="s">
        <v>802</v>
      </c>
      <c r="V1391" t="s">
        <v>802</v>
      </c>
      <c r="W1391" t="s">
        <v>802</v>
      </c>
      <c r="X1391">
        <v>4</v>
      </c>
      <c r="Y1391">
        <v>-9738442.2949999999</v>
      </c>
      <c r="Z1391" s="4" t="s">
        <v>6742</v>
      </c>
    </row>
    <row r="1392" spans="1:26">
      <c r="A1392">
        <v>1487</v>
      </c>
      <c r="B1392" t="s">
        <v>6743</v>
      </c>
      <c r="C1392" t="s">
        <v>6744</v>
      </c>
      <c r="D1392" t="s">
        <v>6745</v>
      </c>
      <c r="E1392" t="s">
        <v>6319</v>
      </c>
      <c r="F1392">
        <v>42749</v>
      </c>
      <c r="G1392" t="s">
        <v>6746</v>
      </c>
      <c r="H1392">
        <v>37.174996</v>
      </c>
      <c r="I1392">
        <v>-85.911797000000007</v>
      </c>
      <c r="J1392" t="s">
        <v>801</v>
      </c>
      <c r="K1392" t="s">
        <v>802</v>
      </c>
      <c r="L1392" t="s">
        <v>802</v>
      </c>
      <c r="M1392" t="s">
        <v>802</v>
      </c>
      <c r="N1392" t="s">
        <v>802</v>
      </c>
      <c r="O1392" t="s">
        <v>801</v>
      </c>
      <c r="P1392" t="s">
        <v>802</v>
      </c>
      <c r="Q1392" t="s">
        <v>802</v>
      </c>
      <c r="R1392" t="s">
        <v>802</v>
      </c>
      <c r="S1392" t="s">
        <v>802</v>
      </c>
      <c r="T1392" t="s">
        <v>802</v>
      </c>
      <c r="U1392" t="s">
        <v>802</v>
      </c>
      <c r="V1392" t="s">
        <v>802</v>
      </c>
      <c r="W1392" t="s">
        <v>802</v>
      </c>
      <c r="X1392">
        <v>4</v>
      </c>
      <c r="Y1392">
        <v>-9563658.5759999994</v>
      </c>
      <c r="Z1392">
        <v>4463529.1009999998</v>
      </c>
    </row>
    <row r="1393" spans="1:26">
      <c r="A1393">
        <v>1488</v>
      </c>
      <c r="B1393" t="s">
        <v>6747</v>
      </c>
      <c r="C1393" t="s">
        <v>6748</v>
      </c>
      <c r="D1393" t="s">
        <v>6749</v>
      </c>
      <c r="E1393" t="s">
        <v>6319</v>
      </c>
      <c r="F1393">
        <v>41749</v>
      </c>
      <c r="G1393" t="s">
        <v>6750</v>
      </c>
      <c r="H1393">
        <v>37.147874999999999</v>
      </c>
      <c r="I1393">
        <v>-83.410870000000003</v>
      </c>
      <c r="J1393" t="s">
        <v>801</v>
      </c>
      <c r="K1393" t="s">
        <v>802</v>
      </c>
      <c r="L1393" t="s">
        <v>802</v>
      </c>
      <c r="M1393" t="s">
        <v>802</v>
      </c>
      <c r="N1393" t="s">
        <v>802</v>
      </c>
      <c r="O1393" t="s">
        <v>802</v>
      </c>
      <c r="P1393" t="s">
        <v>802</v>
      </c>
      <c r="Q1393" t="s">
        <v>802</v>
      </c>
      <c r="R1393" t="s">
        <v>802</v>
      </c>
      <c r="S1393" t="s">
        <v>801</v>
      </c>
      <c r="T1393" t="s">
        <v>802</v>
      </c>
      <c r="U1393" t="s">
        <v>802</v>
      </c>
      <c r="V1393" t="s">
        <v>802</v>
      </c>
      <c r="W1393" t="s">
        <v>802</v>
      </c>
      <c r="X1393">
        <v>4</v>
      </c>
      <c r="Y1393">
        <v>-9285256.4920000006</v>
      </c>
      <c r="Z1393" s="4" t="s">
        <v>6751</v>
      </c>
    </row>
    <row r="1394" spans="1:26">
      <c r="A1394">
        <v>1489</v>
      </c>
      <c r="B1394" t="s">
        <v>6752</v>
      </c>
      <c r="C1394" t="s">
        <v>6753</v>
      </c>
      <c r="D1394" t="s">
        <v>6337</v>
      </c>
      <c r="E1394" t="s">
        <v>6319</v>
      </c>
      <c r="F1394">
        <v>40336</v>
      </c>
      <c r="G1394" t="s">
        <v>6754</v>
      </c>
      <c r="H1394">
        <v>37.756732</v>
      </c>
      <c r="I1394">
        <v>-84.001261</v>
      </c>
      <c r="J1394" t="s">
        <v>801</v>
      </c>
      <c r="K1394" t="s">
        <v>802</v>
      </c>
      <c r="L1394" t="s">
        <v>802</v>
      </c>
      <c r="M1394" t="s">
        <v>802</v>
      </c>
      <c r="N1394" t="s">
        <v>802</v>
      </c>
      <c r="O1394" t="s">
        <v>802</v>
      </c>
      <c r="P1394" t="s">
        <v>802</v>
      </c>
      <c r="Q1394" t="s">
        <v>802</v>
      </c>
      <c r="R1394" t="s">
        <v>802</v>
      </c>
      <c r="S1394" t="s">
        <v>801</v>
      </c>
      <c r="T1394" t="s">
        <v>802</v>
      </c>
      <c r="U1394" t="s">
        <v>802</v>
      </c>
      <c r="V1394" t="s">
        <v>802</v>
      </c>
      <c r="W1394" t="s">
        <v>802</v>
      </c>
      <c r="X1394">
        <v>4</v>
      </c>
      <c r="Y1394">
        <v>-9350978.5659999996</v>
      </c>
      <c r="Z1394">
        <v>4545119.0219999999</v>
      </c>
    </row>
    <row r="1395" spans="1:26">
      <c r="A1395">
        <v>1490</v>
      </c>
      <c r="B1395" t="s">
        <v>6755</v>
      </c>
      <c r="C1395" t="s">
        <v>6756</v>
      </c>
      <c r="D1395" t="s">
        <v>2547</v>
      </c>
      <c r="E1395" t="s">
        <v>6319</v>
      </c>
      <c r="F1395">
        <v>41339</v>
      </c>
      <c r="G1395" t="s">
        <v>6757</v>
      </c>
      <c r="H1395">
        <v>37.554262999999999</v>
      </c>
      <c r="I1395">
        <v>-83.383439999999993</v>
      </c>
      <c r="J1395" t="s">
        <v>801</v>
      </c>
      <c r="K1395" t="s">
        <v>802</v>
      </c>
      <c r="L1395" t="s">
        <v>802</v>
      </c>
      <c r="M1395" t="s">
        <v>802</v>
      </c>
      <c r="N1395" t="s">
        <v>802</v>
      </c>
      <c r="O1395" t="s">
        <v>802</v>
      </c>
      <c r="P1395" t="s">
        <v>802</v>
      </c>
      <c r="Q1395" t="s">
        <v>802</v>
      </c>
      <c r="R1395" t="s">
        <v>802</v>
      </c>
      <c r="S1395" t="s">
        <v>801</v>
      </c>
      <c r="T1395" t="s">
        <v>802</v>
      </c>
      <c r="U1395" t="s">
        <v>802</v>
      </c>
      <c r="V1395" t="s">
        <v>802</v>
      </c>
      <c r="W1395" t="s">
        <v>802</v>
      </c>
      <c r="X1395">
        <v>4</v>
      </c>
      <c r="Y1395">
        <v>-9282203.0030000005</v>
      </c>
      <c r="Z1395">
        <v>4516650.1220000004</v>
      </c>
    </row>
    <row r="1396" spans="1:26">
      <c r="A1396">
        <v>1491</v>
      </c>
      <c r="B1396" t="s">
        <v>6758</v>
      </c>
      <c r="C1396" t="s">
        <v>6759</v>
      </c>
      <c r="D1396" t="s">
        <v>2547</v>
      </c>
      <c r="E1396" t="s">
        <v>6319</v>
      </c>
      <c r="F1396">
        <v>41339</v>
      </c>
      <c r="G1396" t="s">
        <v>6760</v>
      </c>
      <c r="H1396">
        <v>37.575493000000002</v>
      </c>
      <c r="I1396">
        <v>-83.375546</v>
      </c>
      <c r="J1396" t="s">
        <v>801</v>
      </c>
      <c r="K1396" t="s">
        <v>802</v>
      </c>
      <c r="L1396" t="s">
        <v>802</v>
      </c>
      <c r="M1396" t="s">
        <v>802</v>
      </c>
      <c r="N1396" t="s">
        <v>802</v>
      </c>
      <c r="O1396" t="s">
        <v>802</v>
      </c>
      <c r="P1396" t="s">
        <v>802</v>
      </c>
      <c r="Q1396" t="s">
        <v>801</v>
      </c>
      <c r="R1396" t="s">
        <v>802</v>
      </c>
      <c r="S1396" t="s">
        <v>802</v>
      </c>
      <c r="T1396" t="s">
        <v>802</v>
      </c>
      <c r="U1396" t="s">
        <v>802</v>
      </c>
      <c r="V1396" t="s">
        <v>802</v>
      </c>
      <c r="W1396" t="s">
        <v>802</v>
      </c>
      <c r="X1396">
        <v>4</v>
      </c>
      <c r="Y1396">
        <v>-9281324.2459999993</v>
      </c>
      <c r="Z1396" s="4" t="s">
        <v>6761</v>
      </c>
    </row>
    <row r="1397" spans="1:26">
      <c r="A1397">
        <v>1492</v>
      </c>
      <c r="B1397" t="s">
        <v>6762</v>
      </c>
      <c r="C1397" t="s">
        <v>6763</v>
      </c>
      <c r="D1397" t="s">
        <v>6764</v>
      </c>
      <c r="E1397" t="s">
        <v>6319</v>
      </c>
      <c r="F1397">
        <v>42627</v>
      </c>
      <c r="G1397" t="s">
        <v>6765</v>
      </c>
      <c r="H1397">
        <v>37.006602999999998</v>
      </c>
      <c r="I1397">
        <v>-85.075518000000002</v>
      </c>
      <c r="J1397" t="s">
        <v>801</v>
      </c>
      <c r="K1397" t="s">
        <v>802</v>
      </c>
      <c r="L1397" t="s">
        <v>802</v>
      </c>
      <c r="M1397" t="s">
        <v>802</v>
      </c>
      <c r="N1397" t="s">
        <v>802</v>
      </c>
      <c r="O1397" t="s">
        <v>802</v>
      </c>
      <c r="P1397" t="s">
        <v>802</v>
      </c>
      <c r="Q1397" t="s">
        <v>802</v>
      </c>
      <c r="R1397" t="s">
        <v>802</v>
      </c>
      <c r="S1397" t="s">
        <v>802</v>
      </c>
      <c r="T1397" t="s">
        <v>801</v>
      </c>
      <c r="U1397" t="s">
        <v>802</v>
      </c>
      <c r="V1397" t="s">
        <v>802</v>
      </c>
      <c r="W1397" t="s">
        <v>802</v>
      </c>
      <c r="X1397">
        <v>4</v>
      </c>
      <c r="Y1397">
        <v>-9470564.3670000006</v>
      </c>
      <c r="Z1397" s="4" t="s">
        <v>6766</v>
      </c>
    </row>
    <row r="1398" spans="1:26">
      <c r="A1398">
        <v>1497</v>
      </c>
      <c r="B1398" t="s">
        <v>6767</v>
      </c>
      <c r="C1398" t="s">
        <v>6768</v>
      </c>
      <c r="D1398" t="s">
        <v>6769</v>
      </c>
      <c r="E1398" t="s">
        <v>6319</v>
      </c>
      <c r="F1398">
        <v>40150</v>
      </c>
      <c r="G1398" t="s">
        <v>6770</v>
      </c>
      <c r="H1398">
        <v>37.820098000000002</v>
      </c>
      <c r="I1398">
        <v>-85.702095999999997</v>
      </c>
      <c r="J1398" t="s">
        <v>801</v>
      </c>
      <c r="K1398" t="s">
        <v>802</v>
      </c>
      <c r="L1398" t="s">
        <v>802</v>
      </c>
      <c r="M1398" t="s">
        <v>802</v>
      </c>
      <c r="N1398" t="s">
        <v>802</v>
      </c>
      <c r="O1398" t="s">
        <v>802</v>
      </c>
      <c r="P1398" t="s">
        <v>802</v>
      </c>
      <c r="Q1398" t="s">
        <v>802</v>
      </c>
      <c r="R1398" t="s">
        <v>802</v>
      </c>
      <c r="S1398" t="s">
        <v>802</v>
      </c>
      <c r="T1398" t="s">
        <v>801</v>
      </c>
      <c r="U1398" t="s">
        <v>802</v>
      </c>
      <c r="V1398" t="s">
        <v>802</v>
      </c>
      <c r="W1398" t="s">
        <v>802</v>
      </c>
      <c r="X1398">
        <v>4</v>
      </c>
      <c r="Y1398">
        <v>-9540314.7640000004</v>
      </c>
      <c r="Z1398" s="4" t="s">
        <v>6771</v>
      </c>
    </row>
    <row r="1399" spans="1:26">
      <c r="A1399">
        <v>1498</v>
      </c>
      <c r="B1399" t="s">
        <v>6772</v>
      </c>
      <c r="C1399" t="s">
        <v>6773</v>
      </c>
      <c r="D1399" t="s">
        <v>6774</v>
      </c>
      <c r="E1399" t="s">
        <v>6319</v>
      </c>
      <c r="F1399">
        <v>42754</v>
      </c>
      <c r="G1399" t="s">
        <v>6775</v>
      </c>
      <c r="H1399">
        <v>37.472954999999999</v>
      </c>
      <c r="I1399">
        <v>-86.296418000000003</v>
      </c>
      <c r="J1399" t="s">
        <v>801</v>
      </c>
      <c r="K1399" t="s">
        <v>802</v>
      </c>
      <c r="L1399" t="s">
        <v>802</v>
      </c>
      <c r="M1399" t="s">
        <v>802</v>
      </c>
      <c r="N1399" t="s">
        <v>802</v>
      </c>
      <c r="O1399" t="s">
        <v>802</v>
      </c>
      <c r="P1399" t="s">
        <v>802</v>
      </c>
      <c r="Q1399" t="s">
        <v>802</v>
      </c>
      <c r="R1399" t="s">
        <v>802</v>
      </c>
      <c r="S1399" t="s">
        <v>801</v>
      </c>
      <c r="T1399" t="s">
        <v>802</v>
      </c>
      <c r="U1399" t="s">
        <v>802</v>
      </c>
      <c r="V1399" t="s">
        <v>802</v>
      </c>
      <c r="W1399" t="s">
        <v>802</v>
      </c>
      <c r="X1399">
        <v>4</v>
      </c>
      <c r="Y1399">
        <v>-9606474.4189999998</v>
      </c>
      <c r="Z1399" s="4" t="s">
        <v>6776</v>
      </c>
    </row>
    <row r="1400" spans="1:26">
      <c r="A1400">
        <v>1499</v>
      </c>
      <c r="B1400" t="s">
        <v>6777</v>
      </c>
      <c r="C1400" t="s">
        <v>6778</v>
      </c>
      <c r="D1400" t="s">
        <v>6774</v>
      </c>
      <c r="E1400" t="s">
        <v>6319</v>
      </c>
      <c r="F1400">
        <v>42754</v>
      </c>
      <c r="G1400" t="s">
        <v>6779</v>
      </c>
      <c r="H1400">
        <v>37.456679000000001</v>
      </c>
      <c r="I1400">
        <v>-86.290487999999996</v>
      </c>
      <c r="J1400" t="s">
        <v>801</v>
      </c>
      <c r="K1400" t="s">
        <v>802</v>
      </c>
      <c r="L1400" t="s">
        <v>802</v>
      </c>
      <c r="M1400" t="s">
        <v>802</v>
      </c>
      <c r="N1400" t="s">
        <v>802</v>
      </c>
      <c r="O1400" t="s">
        <v>802</v>
      </c>
      <c r="P1400" t="s">
        <v>802</v>
      </c>
      <c r="Q1400" t="s">
        <v>801</v>
      </c>
      <c r="R1400" t="s">
        <v>802</v>
      </c>
      <c r="S1400" t="s">
        <v>802</v>
      </c>
      <c r="T1400" t="s">
        <v>802</v>
      </c>
      <c r="U1400" t="s">
        <v>802</v>
      </c>
      <c r="V1400" t="s">
        <v>802</v>
      </c>
      <c r="W1400" t="s">
        <v>802</v>
      </c>
      <c r="X1400">
        <v>4</v>
      </c>
      <c r="Y1400">
        <v>-9605814.2939999998</v>
      </c>
      <c r="Z1400" s="4" t="s">
        <v>6780</v>
      </c>
    </row>
    <row r="1401" spans="1:26">
      <c r="A1401">
        <v>1512</v>
      </c>
      <c r="B1401" t="s">
        <v>6781</v>
      </c>
      <c r="C1401" t="s">
        <v>6782</v>
      </c>
      <c r="D1401" t="s">
        <v>6783</v>
      </c>
      <c r="E1401" t="s">
        <v>6319</v>
      </c>
      <c r="F1401">
        <v>40740</v>
      </c>
      <c r="G1401" t="s">
        <v>6784</v>
      </c>
      <c r="H1401">
        <v>37.008333</v>
      </c>
      <c r="I1401">
        <v>-84.020409000000001</v>
      </c>
      <c r="J1401" t="s">
        <v>801</v>
      </c>
      <c r="K1401" t="s">
        <v>802</v>
      </c>
      <c r="L1401" t="s">
        <v>802</v>
      </c>
      <c r="M1401" t="s">
        <v>802</v>
      </c>
      <c r="N1401" t="s">
        <v>802</v>
      </c>
      <c r="O1401" t="s">
        <v>802</v>
      </c>
      <c r="P1401" t="s">
        <v>802</v>
      </c>
      <c r="Q1401" t="s">
        <v>801</v>
      </c>
      <c r="R1401" t="s">
        <v>802</v>
      </c>
      <c r="S1401" t="s">
        <v>802</v>
      </c>
      <c r="T1401" t="s">
        <v>802</v>
      </c>
      <c r="U1401" t="s">
        <v>802</v>
      </c>
      <c r="V1401" t="s">
        <v>802</v>
      </c>
      <c r="W1401" t="s">
        <v>802</v>
      </c>
      <c r="X1401">
        <v>4</v>
      </c>
      <c r="Y1401">
        <v>-9353110.1009999998</v>
      </c>
      <c r="Z1401" s="4" t="s">
        <v>6785</v>
      </c>
    </row>
    <row r="1402" spans="1:26">
      <c r="A1402">
        <v>1513</v>
      </c>
      <c r="B1402" t="s">
        <v>6786</v>
      </c>
      <c r="C1402" t="s">
        <v>6787</v>
      </c>
      <c r="D1402" t="s">
        <v>6788</v>
      </c>
      <c r="E1402" t="s">
        <v>6319</v>
      </c>
      <c r="F1402">
        <v>40743</v>
      </c>
      <c r="G1402" t="s">
        <v>6789</v>
      </c>
      <c r="H1402">
        <v>37.109354000000003</v>
      </c>
      <c r="I1402">
        <v>-84.089797000000004</v>
      </c>
      <c r="J1402" t="s">
        <v>801</v>
      </c>
      <c r="K1402" t="s">
        <v>802</v>
      </c>
      <c r="L1402" t="s">
        <v>802</v>
      </c>
      <c r="M1402" t="s">
        <v>802</v>
      </c>
      <c r="N1402" t="s">
        <v>802</v>
      </c>
      <c r="O1402" t="s">
        <v>802</v>
      </c>
      <c r="P1402" t="s">
        <v>802</v>
      </c>
      <c r="Q1402" t="s">
        <v>801</v>
      </c>
      <c r="R1402" t="s">
        <v>802</v>
      </c>
      <c r="S1402" t="s">
        <v>802</v>
      </c>
      <c r="T1402" t="s">
        <v>802</v>
      </c>
      <c r="U1402" t="s">
        <v>802</v>
      </c>
      <c r="V1402" t="s">
        <v>802</v>
      </c>
      <c r="W1402" t="s">
        <v>802</v>
      </c>
      <c r="X1402">
        <v>4</v>
      </c>
      <c r="Y1402">
        <v>-9360834.3440000005</v>
      </c>
      <c r="Z1402">
        <v>4454362.2989999996</v>
      </c>
    </row>
    <row r="1403" spans="1:26">
      <c r="A1403">
        <v>1543</v>
      </c>
      <c r="B1403" t="s">
        <v>6790</v>
      </c>
      <c r="C1403" t="s">
        <v>6791</v>
      </c>
      <c r="D1403" t="s">
        <v>6792</v>
      </c>
      <c r="E1403" t="s">
        <v>6319</v>
      </c>
      <c r="F1403">
        <v>42431</v>
      </c>
      <c r="G1403" t="s">
        <v>6793</v>
      </c>
      <c r="H1403">
        <v>37.308253000000001</v>
      </c>
      <c r="I1403">
        <v>-87.507945000000007</v>
      </c>
      <c r="J1403" t="s">
        <v>801</v>
      </c>
      <c r="K1403" t="s">
        <v>802</v>
      </c>
      <c r="L1403" t="s">
        <v>802</v>
      </c>
      <c r="M1403" t="s">
        <v>802</v>
      </c>
      <c r="N1403" t="s">
        <v>802</v>
      </c>
      <c r="O1403" t="s">
        <v>802</v>
      </c>
      <c r="P1403" t="s">
        <v>802</v>
      </c>
      <c r="Q1403" t="s">
        <v>801</v>
      </c>
      <c r="R1403" t="s">
        <v>802</v>
      </c>
      <c r="S1403" t="s">
        <v>802</v>
      </c>
      <c r="T1403" t="s">
        <v>802</v>
      </c>
      <c r="U1403" t="s">
        <v>802</v>
      </c>
      <c r="V1403" t="s">
        <v>802</v>
      </c>
      <c r="W1403" t="s">
        <v>802</v>
      </c>
      <c r="X1403">
        <v>4</v>
      </c>
      <c r="Y1403">
        <v>-9741341.0629999992</v>
      </c>
      <c r="Z1403" s="4" t="s">
        <v>6794</v>
      </c>
    </row>
    <row r="1404" spans="1:26">
      <c r="A1404">
        <v>1544</v>
      </c>
      <c r="B1404" t="s">
        <v>6795</v>
      </c>
      <c r="C1404" t="s">
        <v>6796</v>
      </c>
      <c r="D1404" t="s">
        <v>6792</v>
      </c>
      <c r="E1404" t="s">
        <v>6319</v>
      </c>
      <c r="F1404">
        <v>42431</v>
      </c>
      <c r="G1404" t="s">
        <v>6797</v>
      </c>
      <c r="H1404">
        <v>37.355840000000001</v>
      </c>
      <c r="I1404">
        <v>-87.539895999999999</v>
      </c>
      <c r="J1404" t="s">
        <v>801</v>
      </c>
      <c r="K1404" t="s">
        <v>802</v>
      </c>
      <c r="L1404" t="s">
        <v>802</v>
      </c>
      <c r="M1404" t="s">
        <v>802</v>
      </c>
      <c r="N1404" t="s">
        <v>802</v>
      </c>
      <c r="O1404" t="s">
        <v>801</v>
      </c>
      <c r="P1404" t="s">
        <v>802</v>
      </c>
      <c r="Q1404" t="s">
        <v>801</v>
      </c>
      <c r="R1404" t="s">
        <v>802</v>
      </c>
      <c r="S1404" t="s">
        <v>802</v>
      </c>
      <c r="T1404" t="s">
        <v>802</v>
      </c>
      <c r="U1404" t="s">
        <v>802</v>
      </c>
      <c r="V1404" t="s">
        <v>802</v>
      </c>
      <c r="W1404" t="s">
        <v>802</v>
      </c>
      <c r="X1404">
        <v>4</v>
      </c>
      <c r="Y1404">
        <v>-9744897.8350000009</v>
      </c>
      <c r="Z1404" s="4" t="s">
        <v>6798</v>
      </c>
    </row>
    <row r="1405" spans="1:26">
      <c r="A1405">
        <v>1545</v>
      </c>
      <c r="B1405" t="s">
        <v>6799</v>
      </c>
      <c r="C1405" t="s">
        <v>6800</v>
      </c>
      <c r="D1405" t="s">
        <v>6792</v>
      </c>
      <c r="E1405" t="s">
        <v>6319</v>
      </c>
      <c r="F1405">
        <v>42431</v>
      </c>
      <c r="G1405" t="s">
        <v>6801</v>
      </c>
      <c r="H1405">
        <v>37.318837000000002</v>
      </c>
      <c r="I1405">
        <v>-87.480592000000001</v>
      </c>
      <c r="J1405" t="s">
        <v>801</v>
      </c>
      <c r="K1405" t="s">
        <v>802</v>
      </c>
      <c r="L1405" t="s">
        <v>802</v>
      </c>
      <c r="M1405" t="s">
        <v>802</v>
      </c>
      <c r="N1405" t="s">
        <v>802</v>
      </c>
      <c r="O1405" t="s">
        <v>802</v>
      </c>
      <c r="P1405" t="s">
        <v>802</v>
      </c>
      <c r="Q1405" t="s">
        <v>801</v>
      </c>
      <c r="R1405" t="s">
        <v>802</v>
      </c>
      <c r="S1405" t="s">
        <v>801</v>
      </c>
      <c r="T1405" t="s">
        <v>802</v>
      </c>
      <c r="U1405" t="s">
        <v>802</v>
      </c>
      <c r="V1405" t="s">
        <v>802</v>
      </c>
      <c r="W1405" t="s">
        <v>802</v>
      </c>
      <c r="X1405">
        <v>4</v>
      </c>
      <c r="Y1405">
        <v>-9738296.1390000004</v>
      </c>
      <c r="Z1405" s="4" t="s">
        <v>6802</v>
      </c>
    </row>
    <row r="1406" spans="1:26">
      <c r="A1406">
        <v>1546</v>
      </c>
      <c r="B1406" t="s">
        <v>6803</v>
      </c>
      <c r="C1406" t="s">
        <v>6804</v>
      </c>
      <c r="D1406" t="s">
        <v>6792</v>
      </c>
      <c r="E1406" t="s">
        <v>6319</v>
      </c>
      <c r="F1406">
        <v>42431</v>
      </c>
      <c r="G1406" t="s">
        <v>6805</v>
      </c>
      <c r="H1406">
        <v>37.331893999999998</v>
      </c>
      <c r="I1406">
        <v>-87.427334000000002</v>
      </c>
      <c r="J1406" t="s">
        <v>801</v>
      </c>
      <c r="K1406" t="s">
        <v>802</v>
      </c>
      <c r="L1406" t="s">
        <v>802</v>
      </c>
      <c r="M1406" t="s">
        <v>802</v>
      </c>
      <c r="N1406" t="s">
        <v>802</v>
      </c>
      <c r="O1406" t="s">
        <v>802</v>
      </c>
      <c r="P1406" t="s">
        <v>802</v>
      </c>
      <c r="Q1406" t="s">
        <v>801</v>
      </c>
      <c r="R1406" t="s">
        <v>802</v>
      </c>
      <c r="S1406" t="s">
        <v>802</v>
      </c>
      <c r="T1406" t="s">
        <v>802</v>
      </c>
      <c r="U1406" t="s">
        <v>802</v>
      </c>
      <c r="V1406" t="s">
        <v>802</v>
      </c>
      <c r="W1406" t="s">
        <v>802</v>
      </c>
      <c r="X1406">
        <v>4</v>
      </c>
      <c r="Y1406">
        <v>-9732367.4829999991</v>
      </c>
      <c r="Z1406" s="4" t="s">
        <v>6806</v>
      </c>
    </row>
    <row r="1407" spans="1:26">
      <c r="A1407">
        <v>1547</v>
      </c>
      <c r="B1407" t="s">
        <v>6807</v>
      </c>
      <c r="C1407" t="s">
        <v>6808</v>
      </c>
      <c r="D1407" t="s">
        <v>6809</v>
      </c>
      <c r="E1407" t="s">
        <v>6319</v>
      </c>
      <c r="F1407">
        <v>40962</v>
      </c>
      <c r="G1407" t="s">
        <v>6810</v>
      </c>
      <c r="H1407">
        <v>37.165343</v>
      </c>
      <c r="I1407">
        <v>-83.768996999999999</v>
      </c>
      <c r="J1407" t="s">
        <v>801</v>
      </c>
      <c r="K1407" t="s">
        <v>802</v>
      </c>
      <c r="L1407" t="s">
        <v>802</v>
      </c>
      <c r="M1407" t="s">
        <v>802</v>
      </c>
      <c r="N1407" t="s">
        <v>802</v>
      </c>
      <c r="O1407" t="s">
        <v>802</v>
      </c>
      <c r="P1407" t="s">
        <v>802</v>
      </c>
      <c r="Q1407" t="s">
        <v>801</v>
      </c>
      <c r="R1407" t="s">
        <v>802</v>
      </c>
      <c r="S1407" t="s">
        <v>802</v>
      </c>
      <c r="T1407" t="s">
        <v>802</v>
      </c>
      <c r="U1407" t="s">
        <v>802</v>
      </c>
      <c r="V1407" t="s">
        <v>802</v>
      </c>
      <c r="W1407" t="s">
        <v>802</v>
      </c>
      <c r="X1407">
        <v>4</v>
      </c>
      <c r="Y1407">
        <v>-9325123.0309999995</v>
      </c>
      <c r="Z1407" s="4" t="s">
        <v>6811</v>
      </c>
    </row>
    <row r="1408" spans="1:26">
      <c r="A1408">
        <v>1548</v>
      </c>
      <c r="B1408" t="s">
        <v>6428</v>
      </c>
      <c r="C1408" t="s">
        <v>6812</v>
      </c>
      <c r="D1408" t="s">
        <v>6809</v>
      </c>
      <c r="E1408" t="s">
        <v>6319</v>
      </c>
      <c r="F1408">
        <v>40962</v>
      </c>
      <c r="G1408" t="s">
        <v>6813</v>
      </c>
      <c r="H1408">
        <v>37.126908</v>
      </c>
      <c r="I1408">
        <v>-83.751722999999998</v>
      </c>
      <c r="J1408" t="s">
        <v>801</v>
      </c>
      <c r="K1408" t="s">
        <v>802</v>
      </c>
      <c r="L1408" t="s">
        <v>802</v>
      </c>
      <c r="M1408" t="s">
        <v>802</v>
      </c>
      <c r="N1408" t="s">
        <v>802</v>
      </c>
      <c r="O1408" t="s">
        <v>802</v>
      </c>
      <c r="P1408" t="s">
        <v>802</v>
      </c>
      <c r="Q1408" t="s">
        <v>801</v>
      </c>
      <c r="R1408" t="s">
        <v>802</v>
      </c>
      <c r="S1408" t="s">
        <v>802</v>
      </c>
      <c r="T1408" t="s">
        <v>802</v>
      </c>
      <c r="U1408" t="s">
        <v>802</v>
      </c>
      <c r="V1408" t="s">
        <v>802</v>
      </c>
      <c r="W1408" t="s">
        <v>802</v>
      </c>
      <c r="X1408">
        <v>4</v>
      </c>
      <c r="Y1408">
        <v>-9323200.0969999991</v>
      </c>
      <c r="Z1408" s="4" t="s">
        <v>6814</v>
      </c>
    </row>
    <row r="1409" spans="1:26">
      <c r="A1409">
        <v>1549</v>
      </c>
      <c r="B1409" t="s">
        <v>6815</v>
      </c>
      <c r="C1409" t="s">
        <v>6816</v>
      </c>
      <c r="D1409" t="s">
        <v>6809</v>
      </c>
      <c r="E1409" t="s">
        <v>6319</v>
      </c>
      <c r="F1409">
        <v>40962</v>
      </c>
      <c r="G1409" t="s">
        <v>6817</v>
      </c>
      <c r="H1409">
        <v>37.156717</v>
      </c>
      <c r="I1409">
        <v>-83.767132000000004</v>
      </c>
      <c r="J1409" t="s">
        <v>801</v>
      </c>
      <c r="K1409" t="s">
        <v>802</v>
      </c>
      <c r="L1409" t="s">
        <v>802</v>
      </c>
      <c r="M1409" t="s">
        <v>802</v>
      </c>
      <c r="N1409" t="s">
        <v>802</v>
      </c>
      <c r="O1409" t="s">
        <v>802</v>
      </c>
      <c r="P1409" t="s">
        <v>802</v>
      </c>
      <c r="Q1409" t="s">
        <v>802</v>
      </c>
      <c r="R1409" t="s">
        <v>802</v>
      </c>
      <c r="S1409" t="s">
        <v>801</v>
      </c>
      <c r="T1409" t="s">
        <v>802</v>
      </c>
      <c r="U1409" t="s">
        <v>802</v>
      </c>
      <c r="V1409" t="s">
        <v>802</v>
      </c>
      <c r="W1409" t="s">
        <v>802</v>
      </c>
      <c r="X1409">
        <v>4</v>
      </c>
      <c r="Y1409">
        <v>-9324915.4199999999</v>
      </c>
      <c r="Z1409" s="4" t="s">
        <v>6818</v>
      </c>
    </row>
    <row r="1410" spans="1:26">
      <c r="A1410">
        <v>1550</v>
      </c>
      <c r="B1410" t="s">
        <v>6819</v>
      </c>
      <c r="C1410" t="s">
        <v>6820</v>
      </c>
      <c r="D1410" t="s">
        <v>6821</v>
      </c>
      <c r="E1410" t="s">
        <v>6319</v>
      </c>
      <c r="F1410">
        <v>41649</v>
      </c>
      <c r="G1410" t="s">
        <v>6822</v>
      </c>
      <c r="H1410">
        <v>37.542340000000003</v>
      </c>
      <c r="I1410">
        <v>-82.755763999999999</v>
      </c>
      <c r="J1410" t="s">
        <v>801</v>
      </c>
      <c r="K1410" t="s">
        <v>802</v>
      </c>
      <c r="L1410" t="s">
        <v>802</v>
      </c>
      <c r="M1410" t="s">
        <v>802</v>
      </c>
      <c r="N1410" t="s">
        <v>802</v>
      </c>
      <c r="O1410" t="s">
        <v>802</v>
      </c>
      <c r="P1410" t="s">
        <v>802</v>
      </c>
      <c r="Q1410" t="s">
        <v>802</v>
      </c>
      <c r="R1410" t="s">
        <v>802</v>
      </c>
      <c r="S1410" t="s">
        <v>801</v>
      </c>
      <c r="T1410" t="s">
        <v>802</v>
      </c>
      <c r="U1410" t="s">
        <v>802</v>
      </c>
      <c r="V1410" t="s">
        <v>802</v>
      </c>
      <c r="W1410" t="s">
        <v>802</v>
      </c>
      <c r="X1410">
        <v>4</v>
      </c>
      <c r="Y1410">
        <v>-9212330.3880000003</v>
      </c>
      <c r="Z1410" s="4" t="s">
        <v>6823</v>
      </c>
    </row>
    <row r="1411" spans="1:26">
      <c r="A1411">
        <v>1551</v>
      </c>
      <c r="B1411" t="s">
        <v>6824</v>
      </c>
      <c r="C1411" t="s">
        <v>6825</v>
      </c>
      <c r="D1411" t="s">
        <v>6357</v>
      </c>
      <c r="E1411" t="s">
        <v>6319</v>
      </c>
      <c r="F1411">
        <v>42066</v>
      </c>
      <c r="G1411" t="s">
        <v>6826</v>
      </c>
      <c r="H1411">
        <v>36.768230000000003</v>
      </c>
      <c r="I1411">
        <v>-88.648793999999995</v>
      </c>
      <c r="J1411" t="s">
        <v>801</v>
      </c>
      <c r="K1411" t="s">
        <v>802</v>
      </c>
      <c r="L1411" t="s">
        <v>802</v>
      </c>
      <c r="M1411" t="s">
        <v>802</v>
      </c>
      <c r="N1411" t="s">
        <v>802</v>
      </c>
      <c r="O1411" t="s">
        <v>802</v>
      </c>
      <c r="P1411" t="s">
        <v>802</v>
      </c>
      <c r="Q1411" t="s">
        <v>802</v>
      </c>
      <c r="R1411" t="s">
        <v>802</v>
      </c>
      <c r="S1411" t="s">
        <v>801</v>
      </c>
      <c r="T1411" t="s">
        <v>802</v>
      </c>
      <c r="U1411" t="s">
        <v>802</v>
      </c>
      <c r="V1411" t="s">
        <v>802</v>
      </c>
      <c r="W1411" t="s">
        <v>802</v>
      </c>
      <c r="X1411">
        <v>4</v>
      </c>
      <c r="Y1411">
        <v>-9868339.8560000006</v>
      </c>
      <c r="Z1411" s="4" t="s">
        <v>6827</v>
      </c>
    </row>
    <row r="1412" spans="1:26">
      <c r="A1412">
        <v>1552</v>
      </c>
      <c r="B1412" t="s">
        <v>6828</v>
      </c>
      <c r="C1412" t="s">
        <v>6829</v>
      </c>
      <c r="D1412" t="s">
        <v>6357</v>
      </c>
      <c r="E1412" t="s">
        <v>6319</v>
      </c>
      <c r="F1412">
        <v>42066</v>
      </c>
      <c r="G1412" t="s">
        <v>6830</v>
      </c>
      <c r="H1412">
        <v>36.751938000000003</v>
      </c>
      <c r="I1412">
        <v>-88.651526000000004</v>
      </c>
      <c r="J1412" t="s">
        <v>801</v>
      </c>
      <c r="K1412" t="s">
        <v>802</v>
      </c>
      <c r="L1412" t="s">
        <v>802</v>
      </c>
      <c r="M1412" t="s">
        <v>802</v>
      </c>
      <c r="N1412" t="s">
        <v>802</v>
      </c>
      <c r="O1412" t="s">
        <v>802</v>
      </c>
      <c r="P1412" t="s">
        <v>802</v>
      </c>
      <c r="Q1412" t="s">
        <v>801</v>
      </c>
      <c r="R1412" t="s">
        <v>802</v>
      </c>
      <c r="S1412" t="s">
        <v>802</v>
      </c>
      <c r="T1412" t="s">
        <v>802</v>
      </c>
      <c r="U1412" t="s">
        <v>802</v>
      </c>
      <c r="V1412" t="s">
        <v>802</v>
      </c>
      <c r="W1412" t="s">
        <v>802</v>
      </c>
      <c r="X1412">
        <v>4</v>
      </c>
      <c r="Y1412">
        <v>-9868643.9810000006</v>
      </c>
      <c r="Z1412" s="4" t="s">
        <v>6831</v>
      </c>
    </row>
    <row r="1413" spans="1:26">
      <c r="A1413">
        <v>1553</v>
      </c>
      <c r="B1413" t="s">
        <v>6832</v>
      </c>
      <c r="C1413" t="s">
        <v>6833</v>
      </c>
      <c r="D1413" t="s">
        <v>6357</v>
      </c>
      <c r="E1413" t="s">
        <v>6319</v>
      </c>
      <c r="F1413">
        <v>42066</v>
      </c>
      <c r="G1413" t="s">
        <v>6834</v>
      </c>
      <c r="H1413">
        <v>36.818230999999997</v>
      </c>
      <c r="I1413">
        <v>-88.653818000000001</v>
      </c>
      <c r="J1413" t="s">
        <v>801</v>
      </c>
      <c r="K1413" t="s">
        <v>802</v>
      </c>
      <c r="L1413" t="s">
        <v>802</v>
      </c>
      <c r="M1413" t="s">
        <v>802</v>
      </c>
      <c r="N1413" t="s">
        <v>801</v>
      </c>
      <c r="O1413" t="s">
        <v>802</v>
      </c>
      <c r="P1413" t="s">
        <v>802</v>
      </c>
      <c r="Q1413" t="s">
        <v>802</v>
      </c>
      <c r="R1413" t="s">
        <v>802</v>
      </c>
      <c r="S1413" t="s">
        <v>802</v>
      </c>
      <c r="T1413" t="s">
        <v>802</v>
      </c>
      <c r="U1413" t="s">
        <v>802</v>
      </c>
      <c r="V1413" t="s">
        <v>802</v>
      </c>
      <c r="W1413" t="s">
        <v>802</v>
      </c>
      <c r="X1413">
        <v>4</v>
      </c>
      <c r="Y1413">
        <v>-9868899.1260000002</v>
      </c>
      <c r="Z1413">
        <v>4413802.6399999997</v>
      </c>
    </row>
    <row r="1414" spans="1:26">
      <c r="A1414">
        <v>1555</v>
      </c>
      <c r="B1414" t="s">
        <v>6835</v>
      </c>
      <c r="C1414" t="s">
        <v>6836</v>
      </c>
      <c r="D1414" t="s">
        <v>6837</v>
      </c>
      <c r="E1414" t="s">
        <v>6319</v>
      </c>
      <c r="F1414">
        <v>40447</v>
      </c>
      <c r="G1414" t="s">
        <v>6838</v>
      </c>
      <c r="H1414">
        <v>37.415694000000002</v>
      </c>
      <c r="I1414">
        <v>-83.964866999999998</v>
      </c>
      <c r="J1414" t="s">
        <v>801</v>
      </c>
      <c r="K1414" t="s">
        <v>802</v>
      </c>
      <c r="L1414" t="s">
        <v>802</v>
      </c>
      <c r="M1414" t="s">
        <v>802</v>
      </c>
      <c r="N1414" t="s">
        <v>802</v>
      </c>
      <c r="O1414" t="s">
        <v>802</v>
      </c>
      <c r="P1414" t="s">
        <v>802</v>
      </c>
      <c r="Q1414" t="s">
        <v>802</v>
      </c>
      <c r="R1414" t="s">
        <v>802</v>
      </c>
      <c r="S1414" t="s">
        <v>801</v>
      </c>
      <c r="T1414" t="s">
        <v>802</v>
      </c>
      <c r="U1414" t="s">
        <v>802</v>
      </c>
      <c r="V1414" t="s">
        <v>802</v>
      </c>
      <c r="W1414" t="s">
        <v>802</v>
      </c>
      <c r="X1414">
        <v>4</v>
      </c>
      <c r="Y1414">
        <v>-9346927.1960000005</v>
      </c>
      <c r="Z1414" s="4" t="s">
        <v>6839</v>
      </c>
    </row>
    <row r="1415" spans="1:26">
      <c r="A1415">
        <v>1556</v>
      </c>
      <c r="B1415" t="s">
        <v>6840</v>
      </c>
      <c r="C1415" t="s">
        <v>6841</v>
      </c>
      <c r="D1415" t="s">
        <v>6837</v>
      </c>
      <c r="E1415" t="s">
        <v>6319</v>
      </c>
      <c r="F1415">
        <v>40447</v>
      </c>
      <c r="G1415" t="s">
        <v>6838</v>
      </c>
      <c r="H1415">
        <v>37.449694000000001</v>
      </c>
      <c r="I1415">
        <v>-84.018947999999995</v>
      </c>
      <c r="J1415" t="s">
        <v>801</v>
      </c>
      <c r="K1415" t="s">
        <v>802</v>
      </c>
      <c r="L1415" t="s">
        <v>802</v>
      </c>
      <c r="M1415" t="s">
        <v>802</v>
      </c>
      <c r="N1415" t="s">
        <v>802</v>
      </c>
      <c r="O1415" t="s">
        <v>802</v>
      </c>
      <c r="P1415" t="s">
        <v>802</v>
      </c>
      <c r="Q1415" t="s">
        <v>802</v>
      </c>
      <c r="R1415" t="s">
        <v>802</v>
      </c>
      <c r="S1415" t="s">
        <v>801</v>
      </c>
      <c r="T1415" t="s">
        <v>802</v>
      </c>
      <c r="U1415" t="s">
        <v>802</v>
      </c>
      <c r="V1415" t="s">
        <v>802</v>
      </c>
      <c r="W1415" t="s">
        <v>802</v>
      </c>
      <c r="X1415">
        <v>4</v>
      </c>
      <c r="Y1415">
        <v>-9352947.4700000007</v>
      </c>
      <c r="Z1415" s="4" t="s">
        <v>6842</v>
      </c>
    </row>
    <row r="1416" spans="1:26">
      <c r="A1416">
        <v>1557</v>
      </c>
      <c r="B1416" t="s">
        <v>6843</v>
      </c>
      <c r="C1416" t="s">
        <v>6844</v>
      </c>
      <c r="D1416" t="s">
        <v>6845</v>
      </c>
      <c r="E1416" t="s">
        <v>6319</v>
      </c>
      <c r="F1416">
        <v>40977</v>
      </c>
      <c r="G1416" t="s">
        <v>6846</v>
      </c>
      <c r="H1416">
        <v>36.617033999999997</v>
      </c>
      <c r="I1416">
        <v>-83.708697000000001</v>
      </c>
      <c r="J1416" t="s">
        <v>801</v>
      </c>
      <c r="K1416" t="s">
        <v>802</v>
      </c>
      <c r="L1416" t="s">
        <v>802</v>
      </c>
      <c r="M1416" t="s">
        <v>802</v>
      </c>
      <c r="N1416" t="s">
        <v>802</v>
      </c>
      <c r="O1416" t="s">
        <v>802</v>
      </c>
      <c r="P1416" t="s">
        <v>802</v>
      </c>
      <c r="Q1416" t="s">
        <v>801</v>
      </c>
      <c r="R1416" t="s">
        <v>802</v>
      </c>
      <c r="S1416" t="s">
        <v>802</v>
      </c>
      <c r="T1416" t="s">
        <v>802</v>
      </c>
      <c r="U1416" t="s">
        <v>802</v>
      </c>
      <c r="V1416" t="s">
        <v>802</v>
      </c>
      <c r="W1416" t="s">
        <v>802</v>
      </c>
      <c r="X1416">
        <v>4</v>
      </c>
      <c r="Y1416">
        <v>-9318410.4539999999</v>
      </c>
      <c r="Z1416">
        <v>4385861.8119999999</v>
      </c>
    </row>
    <row r="1417" spans="1:26">
      <c r="A1417">
        <v>1558</v>
      </c>
      <c r="B1417" t="s">
        <v>6847</v>
      </c>
      <c r="C1417" t="s">
        <v>6848</v>
      </c>
      <c r="D1417" t="s">
        <v>6845</v>
      </c>
      <c r="E1417" t="s">
        <v>6319</v>
      </c>
      <c r="F1417">
        <v>40965</v>
      </c>
      <c r="G1417" t="s">
        <v>6849</v>
      </c>
      <c r="H1417">
        <v>36.617772000000002</v>
      </c>
      <c r="I1417">
        <v>-83.713650999999999</v>
      </c>
      <c r="J1417" t="s">
        <v>801</v>
      </c>
      <c r="K1417" t="s">
        <v>802</v>
      </c>
      <c r="L1417" t="s">
        <v>802</v>
      </c>
      <c r="M1417" t="s">
        <v>802</v>
      </c>
      <c r="N1417" t="s">
        <v>802</v>
      </c>
      <c r="O1417" t="s">
        <v>802</v>
      </c>
      <c r="P1417" t="s">
        <v>802</v>
      </c>
      <c r="Q1417" t="s">
        <v>801</v>
      </c>
      <c r="R1417" t="s">
        <v>802</v>
      </c>
      <c r="S1417" t="s">
        <v>802</v>
      </c>
      <c r="T1417" t="s">
        <v>802</v>
      </c>
      <c r="U1417" t="s">
        <v>802</v>
      </c>
      <c r="V1417" t="s">
        <v>802</v>
      </c>
      <c r="W1417" t="s">
        <v>802</v>
      </c>
      <c r="X1417">
        <v>4</v>
      </c>
      <c r="Y1417">
        <v>-9318961.9309999999</v>
      </c>
      <c r="Z1417" s="4" t="s">
        <v>6850</v>
      </c>
    </row>
    <row r="1418" spans="1:26">
      <c r="A1418">
        <v>1559</v>
      </c>
      <c r="B1418" t="s">
        <v>6851</v>
      </c>
      <c r="C1418" t="s">
        <v>6852</v>
      </c>
      <c r="D1418" t="s">
        <v>6853</v>
      </c>
      <c r="E1418" t="s">
        <v>6319</v>
      </c>
      <c r="F1418">
        <v>41838</v>
      </c>
      <c r="G1418" t="s">
        <v>6750</v>
      </c>
      <c r="H1418">
        <v>37.199694999999998</v>
      </c>
      <c r="I1418">
        <v>-82.762122000000005</v>
      </c>
      <c r="J1418" t="s">
        <v>801</v>
      </c>
      <c r="K1418" t="s">
        <v>802</v>
      </c>
      <c r="L1418" t="s">
        <v>802</v>
      </c>
      <c r="M1418" t="s">
        <v>802</v>
      </c>
      <c r="N1418" t="s">
        <v>802</v>
      </c>
      <c r="O1418" t="s">
        <v>802</v>
      </c>
      <c r="P1418" t="s">
        <v>802</v>
      </c>
      <c r="Q1418" t="s">
        <v>802</v>
      </c>
      <c r="R1418" t="s">
        <v>802</v>
      </c>
      <c r="S1418" t="s">
        <v>801</v>
      </c>
      <c r="T1418" t="s">
        <v>802</v>
      </c>
      <c r="U1418" t="s">
        <v>802</v>
      </c>
      <c r="V1418" t="s">
        <v>802</v>
      </c>
      <c r="W1418" t="s">
        <v>802</v>
      </c>
      <c r="X1418">
        <v>4</v>
      </c>
      <c r="Y1418">
        <v>-9213038.1530000009</v>
      </c>
      <c r="Z1418" s="4" t="s">
        <v>6854</v>
      </c>
    </row>
    <row r="1419" spans="1:26">
      <c r="A1419">
        <v>1560</v>
      </c>
      <c r="B1419" t="s">
        <v>6855</v>
      </c>
      <c r="C1419" t="s">
        <v>6856</v>
      </c>
      <c r="D1419" t="s">
        <v>6857</v>
      </c>
      <c r="E1419" t="s">
        <v>6319</v>
      </c>
      <c r="F1419">
        <v>40452</v>
      </c>
      <c r="G1419" t="s">
        <v>6858</v>
      </c>
      <c r="H1419">
        <v>37.600929999999998</v>
      </c>
      <c r="I1419">
        <v>-84.951589999999996</v>
      </c>
      <c r="J1419" t="s">
        <v>801</v>
      </c>
      <c r="K1419" t="s">
        <v>802</v>
      </c>
      <c r="L1419" t="s">
        <v>802</v>
      </c>
      <c r="M1419" t="s">
        <v>802</v>
      </c>
      <c r="N1419" t="s">
        <v>802</v>
      </c>
      <c r="O1419" t="s">
        <v>802</v>
      </c>
      <c r="P1419" t="s">
        <v>802</v>
      </c>
      <c r="Q1419" t="s">
        <v>801</v>
      </c>
      <c r="R1419" t="s">
        <v>802</v>
      </c>
      <c r="S1419" t="s">
        <v>802</v>
      </c>
      <c r="T1419" t="s">
        <v>802</v>
      </c>
      <c r="U1419" t="s">
        <v>802</v>
      </c>
      <c r="V1419" t="s">
        <v>802</v>
      </c>
      <c r="W1419" t="s">
        <v>802</v>
      </c>
      <c r="X1419">
        <v>4</v>
      </c>
      <c r="Y1419">
        <v>-9456768.7660000008</v>
      </c>
      <c r="Z1419" s="4" t="s">
        <v>6859</v>
      </c>
    </row>
    <row r="1420" spans="1:26">
      <c r="A1420">
        <v>1561</v>
      </c>
      <c r="B1420" t="s">
        <v>6860</v>
      </c>
      <c r="C1420" t="s">
        <v>6861</v>
      </c>
      <c r="D1420" t="s">
        <v>4868</v>
      </c>
      <c r="E1420" t="s">
        <v>6319</v>
      </c>
      <c r="F1420">
        <v>42633</v>
      </c>
      <c r="G1420" t="s">
        <v>6862</v>
      </c>
      <c r="H1420">
        <v>36.835687</v>
      </c>
      <c r="I1420">
        <v>-84.845545999999999</v>
      </c>
      <c r="J1420" t="s">
        <v>801</v>
      </c>
      <c r="K1420" t="s">
        <v>802</v>
      </c>
      <c r="L1420" t="s">
        <v>802</v>
      </c>
      <c r="M1420" t="s">
        <v>802</v>
      </c>
      <c r="N1420" t="s">
        <v>802</v>
      </c>
      <c r="O1420" t="s">
        <v>802</v>
      </c>
      <c r="P1420" t="s">
        <v>802</v>
      </c>
      <c r="Q1420" t="s">
        <v>802</v>
      </c>
      <c r="R1420" t="s">
        <v>802</v>
      </c>
      <c r="S1420" t="s">
        <v>801</v>
      </c>
      <c r="T1420" t="s">
        <v>802</v>
      </c>
      <c r="U1420" t="s">
        <v>802</v>
      </c>
      <c r="V1420" t="s">
        <v>802</v>
      </c>
      <c r="W1420" t="s">
        <v>802</v>
      </c>
      <c r="X1420">
        <v>4</v>
      </c>
      <c r="Y1420">
        <v>-9444963.9829999991</v>
      </c>
      <c r="Z1420">
        <v>4416230.3169999998</v>
      </c>
    </row>
    <row r="1421" spans="1:26">
      <c r="A1421">
        <v>1562</v>
      </c>
      <c r="B1421" t="s">
        <v>6863</v>
      </c>
      <c r="C1421" t="s">
        <v>6864</v>
      </c>
      <c r="D1421" t="s">
        <v>4868</v>
      </c>
      <c r="E1421" t="s">
        <v>6319</v>
      </c>
      <c r="F1421">
        <v>42633</v>
      </c>
      <c r="G1421" t="s">
        <v>6865</v>
      </c>
      <c r="H1421">
        <v>36.837291</v>
      </c>
      <c r="I1421">
        <v>-84.846658000000005</v>
      </c>
      <c r="J1421" t="s">
        <v>801</v>
      </c>
      <c r="K1421" t="s">
        <v>802</v>
      </c>
      <c r="L1421" t="s">
        <v>802</v>
      </c>
      <c r="M1421" t="s">
        <v>802</v>
      </c>
      <c r="N1421" t="s">
        <v>802</v>
      </c>
      <c r="O1421" t="s">
        <v>802</v>
      </c>
      <c r="P1421" t="s">
        <v>802</v>
      </c>
      <c r="Q1421" t="s">
        <v>802</v>
      </c>
      <c r="R1421" t="s">
        <v>802</v>
      </c>
      <c r="S1421" t="s">
        <v>801</v>
      </c>
      <c r="T1421" t="s">
        <v>802</v>
      </c>
      <c r="U1421" t="s">
        <v>802</v>
      </c>
      <c r="V1421" t="s">
        <v>802</v>
      </c>
      <c r="W1421" t="s">
        <v>802</v>
      </c>
      <c r="X1421">
        <v>4</v>
      </c>
      <c r="Y1421">
        <v>-9445087.7709999997</v>
      </c>
      <c r="Z1421" s="4" t="s">
        <v>6866</v>
      </c>
    </row>
    <row r="1422" spans="1:26">
      <c r="A1422">
        <v>1563</v>
      </c>
      <c r="B1422" t="s">
        <v>6867</v>
      </c>
      <c r="C1422" t="s">
        <v>6868</v>
      </c>
      <c r="D1422" t="s">
        <v>4868</v>
      </c>
      <c r="E1422" t="s">
        <v>6319</v>
      </c>
      <c r="F1422">
        <v>42633</v>
      </c>
      <c r="G1422" t="s">
        <v>6869</v>
      </c>
      <c r="H1422">
        <v>36.826079999999997</v>
      </c>
      <c r="I1422">
        <v>-84.855497</v>
      </c>
      <c r="J1422" t="s">
        <v>801</v>
      </c>
      <c r="K1422" t="s">
        <v>802</v>
      </c>
      <c r="L1422" t="s">
        <v>802</v>
      </c>
      <c r="M1422" t="s">
        <v>802</v>
      </c>
      <c r="N1422" t="s">
        <v>802</v>
      </c>
      <c r="O1422" t="s">
        <v>802</v>
      </c>
      <c r="P1422" t="s">
        <v>802</v>
      </c>
      <c r="Q1422" t="s">
        <v>801</v>
      </c>
      <c r="R1422" t="s">
        <v>802</v>
      </c>
      <c r="S1422" t="s">
        <v>802</v>
      </c>
      <c r="T1422" t="s">
        <v>802</v>
      </c>
      <c r="U1422" t="s">
        <v>802</v>
      </c>
      <c r="V1422" t="s">
        <v>802</v>
      </c>
      <c r="W1422" t="s">
        <v>802</v>
      </c>
      <c r="X1422">
        <v>4</v>
      </c>
      <c r="Y1422">
        <v>-9446071.7239999995</v>
      </c>
      <c r="Z1422" s="4" t="s">
        <v>6870</v>
      </c>
    </row>
    <row r="1423" spans="1:26">
      <c r="A1423">
        <v>1564</v>
      </c>
      <c r="B1423" t="s">
        <v>6871</v>
      </c>
      <c r="C1423" t="s">
        <v>6872</v>
      </c>
      <c r="D1423" t="s">
        <v>4868</v>
      </c>
      <c r="E1423" t="s">
        <v>6319</v>
      </c>
      <c r="F1423">
        <v>42633</v>
      </c>
      <c r="G1423" t="s">
        <v>6873</v>
      </c>
      <c r="H1423">
        <v>36.838453000000001</v>
      </c>
      <c r="I1423">
        <v>-84.861188999999996</v>
      </c>
      <c r="J1423" t="s">
        <v>801</v>
      </c>
      <c r="K1423" t="s">
        <v>802</v>
      </c>
      <c r="L1423" t="s">
        <v>802</v>
      </c>
      <c r="M1423" t="s">
        <v>802</v>
      </c>
      <c r="N1423" t="s">
        <v>802</v>
      </c>
      <c r="O1423" t="s">
        <v>802</v>
      </c>
      <c r="P1423" t="s">
        <v>802</v>
      </c>
      <c r="Q1423" t="s">
        <v>802</v>
      </c>
      <c r="R1423" t="s">
        <v>802</v>
      </c>
      <c r="S1423" t="s">
        <v>801</v>
      </c>
      <c r="T1423" t="s">
        <v>802</v>
      </c>
      <c r="U1423" t="s">
        <v>802</v>
      </c>
      <c r="V1423" t="s">
        <v>802</v>
      </c>
      <c r="W1423" t="s">
        <v>802</v>
      </c>
      <c r="X1423">
        <v>4</v>
      </c>
      <c r="Y1423">
        <v>-9446705.3550000004</v>
      </c>
      <c r="Z1423" s="4" t="s">
        <v>6874</v>
      </c>
    </row>
    <row r="1424" spans="1:26">
      <c r="A1424">
        <v>1567</v>
      </c>
      <c r="B1424" t="s">
        <v>6875</v>
      </c>
      <c r="C1424" t="s">
        <v>6876</v>
      </c>
      <c r="D1424" t="s">
        <v>6877</v>
      </c>
      <c r="E1424" t="s">
        <v>6319</v>
      </c>
      <c r="F1424">
        <v>42261</v>
      </c>
      <c r="G1424" t="s">
        <v>6878</v>
      </c>
      <c r="H1424">
        <v>37.230061999999997</v>
      </c>
      <c r="I1424">
        <v>-86.666121000000004</v>
      </c>
      <c r="J1424" t="s">
        <v>801</v>
      </c>
      <c r="K1424" t="s">
        <v>802</v>
      </c>
      <c r="L1424" t="s">
        <v>802</v>
      </c>
      <c r="M1424" t="s">
        <v>802</v>
      </c>
      <c r="N1424" t="s">
        <v>802</v>
      </c>
      <c r="O1424" t="s">
        <v>802</v>
      </c>
      <c r="P1424" t="s">
        <v>802</v>
      </c>
      <c r="Q1424" t="s">
        <v>801</v>
      </c>
      <c r="R1424" t="s">
        <v>802</v>
      </c>
      <c r="S1424" t="s">
        <v>802</v>
      </c>
      <c r="T1424" t="s">
        <v>802</v>
      </c>
      <c r="U1424" t="s">
        <v>802</v>
      </c>
      <c r="V1424" t="s">
        <v>802</v>
      </c>
      <c r="W1424" t="s">
        <v>802</v>
      </c>
      <c r="X1424">
        <v>4</v>
      </c>
      <c r="Y1424">
        <v>-9647629.5889999997</v>
      </c>
      <c r="Z1424" s="4" t="s">
        <v>6879</v>
      </c>
    </row>
    <row r="1425" spans="1:26">
      <c r="A1425">
        <v>1568</v>
      </c>
      <c r="B1425" t="s">
        <v>6880</v>
      </c>
      <c r="C1425" t="s">
        <v>6881</v>
      </c>
      <c r="D1425" t="s">
        <v>6877</v>
      </c>
      <c r="E1425" t="s">
        <v>6319</v>
      </c>
      <c r="F1425">
        <v>42261</v>
      </c>
      <c r="G1425" t="s">
        <v>6882</v>
      </c>
      <c r="H1425">
        <v>37.248994000000003</v>
      </c>
      <c r="I1425">
        <v>-86.685929000000002</v>
      </c>
      <c r="J1425" t="s">
        <v>801</v>
      </c>
      <c r="K1425" t="s">
        <v>802</v>
      </c>
      <c r="L1425" t="s">
        <v>802</v>
      </c>
      <c r="M1425" t="s">
        <v>802</v>
      </c>
      <c r="N1425" t="s">
        <v>802</v>
      </c>
      <c r="O1425" t="s">
        <v>802</v>
      </c>
      <c r="P1425" t="s">
        <v>802</v>
      </c>
      <c r="Q1425" t="s">
        <v>801</v>
      </c>
      <c r="R1425" t="s">
        <v>802</v>
      </c>
      <c r="S1425" t="s">
        <v>802</v>
      </c>
      <c r="T1425" t="s">
        <v>802</v>
      </c>
      <c r="U1425" t="s">
        <v>802</v>
      </c>
      <c r="V1425" t="s">
        <v>802</v>
      </c>
      <c r="W1425" t="s">
        <v>802</v>
      </c>
      <c r="X1425">
        <v>4</v>
      </c>
      <c r="Y1425">
        <v>-9649834.6070000008</v>
      </c>
      <c r="Z1425" s="4" t="s">
        <v>6883</v>
      </c>
    </row>
    <row r="1426" spans="1:26">
      <c r="A1426">
        <v>1569</v>
      </c>
      <c r="B1426" t="s">
        <v>6884</v>
      </c>
      <c r="C1426" t="s">
        <v>6885</v>
      </c>
      <c r="D1426" t="s">
        <v>6877</v>
      </c>
      <c r="E1426" t="s">
        <v>6319</v>
      </c>
      <c r="F1426">
        <v>42261</v>
      </c>
      <c r="G1426" t="s">
        <v>6886</v>
      </c>
      <c r="H1426">
        <v>37.220970999999999</v>
      </c>
      <c r="I1426">
        <v>-86.617734999999996</v>
      </c>
      <c r="J1426" t="s">
        <v>801</v>
      </c>
      <c r="K1426" t="s">
        <v>802</v>
      </c>
      <c r="L1426" t="s">
        <v>802</v>
      </c>
      <c r="M1426" t="s">
        <v>802</v>
      </c>
      <c r="N1426" t="s">
        <v>802</v>
      </c>
      <c r="O1426" t="s">
        <v>802</v>
      </c>
      <c r="P1426" t="s">
        <v>802</v>
      </c>
      <c r="Q1426" t="s">
        <v>801</v>
      </c>
      <c r="R1426" t="s">
        <v>802</v>
      </c>
      <c r="S1426" t="s">
        <v>802</v>
      </c>
      <c r="T1426" t="s">
        <v>802</v>
      </c>
      <c r="U1426" t="s">
        <v>802</v>
      </c>
      <c r="V1426" t="s">
        <v>802</v>
      </c>
      <c r="W1426" t="s">
        <v>802</v>
      </c>
      <c r="X1426">
        <v>4</v>
      </c>
      <c r="Y1426">
        <v>-9642243.2809999995</v>
      </c>
      <c r="Z1426">
        <v>4469954.1869999999</v>
      </c>
    </row>
    <row r="1427" spans="1:26">
      <c r="A1427">
        <v>1570</v>
      </c>
      <c r="B1427" t="s">
        <v>6887</v>
      </c>
      <c r="C1427" t="s">
        <v>6888</v>
      </c>
      <c r="D1427" t="s">
        <v>2605</v>
      </c>
      <c r="E1427" t="s">
        <v>6319</v>
      </c>
      <c r="F1427">
        <v>40456</v>
      </c>
      <c r="G1427" t="s">
        <v>6889</v>
      </c>
      <c r="H1427">
        <v>37.306271000000002</v>
      </c>
      <c r="I1427">
        <v>-84.238737</v>
      </c>
      <c r="J1427" t="s">
        <v>801</v>
      </c>
      <c r="K1427" t="s">
        <v>802</v>
      </c>
      <c r="L1427" t="s">
        <v>802</v>
      </c>
      <c r="M1427" t="s">
        <v>802</v>
      </c>
      <c r="N1427" t="s">
        <v>802</v>
      </c>
      <c r="O1427" t="s">
        <v>802</v>
      </c>
      <c r="P1427" t="s">
        <v>802</v>
      </c>
      <c r="Q1427" t="s">
        <v>802</v>
      </c>
      <c r="R1427" t="s">
        <v>802</v>
      </c>
      <c r="S1427" t="s">
        <v>801</v>
      </c>
      <c r="T1427" t="s">
        <v>802</v>
      </c>
      <c r="U1427" t="s">
        <v>802</v>
      </c>
      <c r="V1427" t="s">
        <v>802</v>
      </c>
      <c r="W1427" t="s">
        <v>802</v>
      </c>
      <c r="X1427">
        <v>4</v>
      </c>
      <c r="Y1427">
        <v>-9377414.2819999997</v>
      </c>
      <c r="Z1427" s="4" t="s">
        <v>6890</v>
      </c>
    </row>
    <row r="1428" spans="1:26">
      <c r="A1428">
        <v>1571</v>
      </c>
      <c r="B1428" t="s">
        <v>6891</v>
      </c>
      <c r="C1428" t="s">
        <v>6892</v>
      </c>
      <c r="D1428" t="s">
        <v>6893</v>
      </c>
      <c r="E1428" t="s">
        <v>6319</v>
      </c>
      <c r="F1428">
        <v>42017</v>
      </c>
      <c r="G1428" t="s">
        <v>6894</v>
      </c>
      <c r="H1428">
        <v>36.610900999999998</v>
      </c>
      <c r="I1428">
        <v>-88.324387999999999</v>
      </c>
      <c r="J1428" t="s">
        <v>801</v>
      </c>
      <c r="K1428" t="s">
        <v>802</v>
      </c>
      <c r="L1428" t="s">
        <v>802</v>
      </c>
      <c r="M1428" t="s">
        <v>802</v>
      </c>
      <c r="N1428" t="s">
        <v>802</v>
      </c>
      <c r="O1428" t="s">
        <v>802</v>
      </c>
      <c r="P1428" t="s">
        <v>802</v>
      </c>
      <c r="Q1428" t="s">
        <v>801</v>
      </c>
      <c r="R1428" t="s">
        <v>802</v>
      </c>
      <c r="S1428" t="s">
        <v>802</v>
      </c>
      <c r="T1428" t="s">
        <v>802</v>
      </c>
      <c r="U1428" t="s">
        <v>802</v>
      </c>
      <c r="V1428" t="s">
        <v>802</v>
      </c>
      <c r="W1428" t="s">
        <v>802</v>
      </c>
      <c r="X1428">
        <v>4</v>
      </c>
      <c r="Y1428">
        <v>-9832227.1219999995</v>
      </c>
      <c r="Z1428" s="4" t="s">
        <v>6895</v>
      </c>
    </row>
    <row r="1429" spans="1:26">
      <c r="A1429">
        <v>1572</v>
      </c>
      <c r="B1429" t="s">
        <v>6896</v>
      </c>
      <c r="C1429" t="s">
        <v>6897</v>
      </c>
      <c r="D1429" t="s">
        <v>6893</v>
      </c>
      <c r="E1429" t="s">
        <v>6319</v>
      </c>
      <c r="F1429">
        <v>42071</v>
      </c>
      <c r="G1429" t="s">
        <v>6898</v>
      </c>
      <c r="H1429">
        <v>36.617320999999997</v>
      </c>
      <c r="I1429">
        <v>-88.296428000000006</v>
      </c>
      <c r="J1429" t="s">
        <v>801</v>
      </c>
      <c r="K1429" t="s">
        <v>802</v>
      </c>
      <c r="L1429" t="s">
        <v>802</v>
      </c>
      <c r="M1429" t="s">
        <v>802</v>
      </c>
      <c r="N1429" t="s">
        <v>802</v>
      </c>
      <c r="O1429" t="s">
        <v>802</v>
      </c>
      <c r="P1429" t="s">
        <v>802</v>
      </c>
      <c r="Q1429" t="s">
        <v>802</v>
      </c>
      <c r="R1429" t="s">
        <v>802</v>
      </c>
      <c r="S1429" t="s">
        <v>801</v>
      </c>
      <c r="T1429" t="s">
        <v>802</v>
      </c>
      <c r="U1429" t="s">
        <v>802</v>
      </c>
      <c r="V1429" t="s">
        <v>802</v>
      </c>
      <c r="W1429" t="s">
        <v>802</v>
      </c>
      <c r="X1429">
        <v>4</v>
      </c>
      <c r="Y1429">
        <v>-9829114.6280000005</v>
      </c>
      <c r="Z1429" s="4" t="s">
        <v>6899</v>
      </c>
    </row>
    <row r="1430" spans="1:26">
      <c r="A1430">
        <v>1574</v>
      </c>
      <c r="B1430" t="s">
        <v>6900</v>
      </c>
      <c r="C1430" t="s">
        <v>6901</v>
      </c>
      <c r="D1430" t="s">
        <v>6902</v>
      </c>
      <c r="E1430" t="s">
        <v>6319</v>
      </c>
      <c r="F1430">
        <v>42076</v>
      </c>
      <c r="G1430" t="s">
        <v>6903</v>
      </c>
      <c r="H1430">
        <v>36.523806999999998</v>
      </c>
      <c r="I1430">
        <v>-88.118226000000007</v>
      </c>
      <c r="J1430" t="s">
        <v>801</v>
      </c>
      <c r="K1430" t="s">
        <v>802</v>
      </c>
      <c r="L1430" t="s">
        <v>802</v>
      </c>
      <c r="M1430" t="s">
        <v>802</v>
      </c>
      <c r="N1430" t="s">
        <v>801</v>
      </c>
      <c r="O1430" t="s">
        <v>802</v>
      </c>
      <c r="P1430" t="s">
        <v>802</v>
      </c>
      <c r="Q1430" t="s">
        <v>802</v>
      </c>
      <c r="R1430" t="s">
        <v>802</v>
      </c>
      <c r="S1430" t="s">
        <v>802</v>
      </c>
      <c r="T1430" t="s">
        <v>802</v>
      </c>
      <c r="U1430" t="s">
        <v>802</v>
      </c>
      <c r="V1430" t="s">
        <v>802</v>
      </c>
      <c r="W1430" t="s">
        <v>802</v>
      </c>
      <c r="X1430">
        <v>4</v>
      </c>
      <c r="Y1430">
        <v>-9809277.2589999996</v>
      </c>
      <c r="Z1430" s="4" t="s">
        <v>6904</v>
      </c>
    </row>
    <row r="1431" spans="1:26">
      <c r="A1431">
        <v>1583</v>
      </c>
      <c r="B1431" t="s">
        <v>6905</v>
      </c>
      <c r="C1431" t="s">
        <v>6906</v>
      </c>
      <c r="D1431" t="s">
        <v>6342</v>
      </c>
      <c r="E1431" t="s">
        <v>6319</v>
      </c>
      <c r="F1431">
        <v>42301</v>
      </c>
      <c r="G1431" t="s">
        <v>6907</v>
      </c>
      <c r="H1431">
        <v>37.766964000000002</v>
      </c>
      <c r="I1431">
        <v>-87.120729999999995</v>
      </c>
      <c r="J1431" t="s">
        <v>801</v>
      </c>
      <c r="K1431" t="s">
        <v>802</v>
      </c>
      <c r="L1431" t="s">
        <v>802</v>
      </c>
      <c r="M1431" t="s">
        <v>802</v>
      </c>
      <c r="N1431" t="s">
        <v>802</v>
      </c>
      <c r="O1431" t="s">
        <v>802</v>
      </c>
      <c r="P1431" t="s">
        <v>802</v>
      </c>
      <c r="Q1431" t="s">
        <v>801</v>
      </c>
      <c r="R1431" t="s">
        <v>802</v>
      </c>
      <c r="S1431" t="s">
        <v>802</v>
      </c>
      <c r="T1431" t="s">
        <v>802</v>
      </c>
      <c r="U1431" t="s">
        <v>802</v>
      </c>
      <c r="V1431" t="s">
        <v>802</v>
      </c>
      <c r="W1431" t="s">
        <v>802</v>
      </c>
      <c r="X1431">
        <v>4</v>
      </c>
      <c r="Y1431">
        <v>-9698236.4690000005</v>
      </c>
      <c r="Z1431" s="4" t="s">
        <v>6908</v>
      </c>
    </row>
    <row r="1432" spans="1:26">
      <c r="A1432">
        <v>1584</v>
      </c>
      <c r="B1432" t="s">
        <v>6909</v>
      </c>
      <c r="C1432" t="s">
        <v>6910</v>
      </c>
      <c r="D1432" t="s">
        <v>6342</v>
      </c>
      <c r="E1432" t="s">
        <v>6319</v>
      </c>
      <c r="F1432">
        <v>42303</v>
      </c>
      <c r="G1432" t="s">
        <v>6911</v>
      </c>
      <c r="H1432">
        <v>37.792839999999998</v>
      </c>
      <c r="I1432">
        <v>-87.054417000000001</v>
      </c>
      <c r="J1432" t="s">
        <v>801</v>
      </c>
      <c r="K1432" t="s">
        <v>802</v>
      </c>
      <c r="L1432" t="s">
        <v>802</v>
      </c>
      <c r="M1432" t="s">
        <v>802</v>
      </c>
      <c r="N1432" t="s">
        <v>802</v>
      </c>
      <c r="O1432" t="s">
        <v>802</v>
      </c>
      <c r="P1432" t="s">
        <v>802</v>
      </c>
      <c r="Q1432" t="s">
        <v>801</v>
      </c>
      <c r="R1432" t="s">
        <v>802</v>
      </c>
      <c r="S1432" t="s">
        <v>802</v>
      </c>
      <c r="T1432" t="s">
        <v>802</v>
      </c>
      <c r="U1432" t="s">
        <v>802</v>
      </c>
      <c r="V1432" t="s">
        <v>802</v>
      </c>
      <c r="W1432" t="s">
        <v>802</v>
      </c>
      <c r="X1432">
        <v>4</v>
      </c>
      <c r="Y1432">
        <v>-9690854.5360000003</v>
      </c>
      <c r="Z1432" s="4" t="s">
        <v>6912</v>
      </c>
    </row>
    <row r="1433" spans="1:26">
      <c r="A1433">
        <v>1585</v>
      </c>
      <c r="B1433" t="s">
        <v>6913</v>
      </c>
      <c r="C1433" t="s">
        <v>6914</v>
      </c>
      <c r="D1433" t="s">
        <v>6342</v>
      </c>
      <c r="E1433" t="s">
        <v>6319</v>
      </c>
      <c r="F1433">
        <v>42301</v>
      </c>
      <c r="G1433" t="s">
        <v>6915</v>
      </c>
      <c r="H1433">
        <v>37.678759999999997</v>
      </c>
      <c r="I1433">
        <v>-87.130369000000002</v>
      </c>
      <c r="J1433" t="s">
        <v>801</v>
      </c>
      <c r="K1433" t="s">
        <v>802</v>
      </c>
      <c r="L1433" t="s">
        <v>802</v>
      </c>
      <c r="M1433" t="s">
        <v>802</v>
      </c>
      <c r="N1433" t="s">
        <v>802</v>
      </c>
      <c r="O1433" t="s">
        <v>801</v>
      </c>
      <c r="P1433" t="s">
        <v>802</v>
      </c>
      <c r="Q1433" t="s">
        <v>802</v>
      </c>
      <c r="R1433" t="s">
        <v>802</v>
      </c>
      <c r="S1433" t="s">
        <v>802</v>
      </c>
      <c r="T1433" t="s">
        <v>802</v>
      </c>
      <c r="U1433" t="s">
        <v>802</v>
      </c>
      <c r="V1433" t="s">
        <v>802</v>
      </c>
      <c r="W1433" t="s">
        <v>802</v>
      </c>
      <c r="X1433">
        <v>4</v>
      </c>
      <c r="Y1433">
        <v>-9699309.477</v>
      </c>
      <c r="Z1433" s="4" t="s">
        <v>6916</v>
      </c>
    </row>
    <row r="1434" spans="1:26">
      <c r="A1434">
        <v>1586</v>
      </c>
      <c r="B1434" t="s">
        <v>6917</v>
      </c>
      <c r="C1434" t="s">
        <v>6918</v>
      </c>
      <c r="D1434" t="s">
        <v>6342</v>
      </c>
      <c r="E1434" t="s">
        <v>6319</v>
      </c>
      <c r="F1434">
        <v>42303</v>
      </c>
      <c r="G1434" t="s">
        <v>6919</v>
      </c>
      <c r="H1434">
        <v>37.770235999999997</v>
      </c>
      <c r="I1434">
        <v>-87.081524999999999</v>
      </c>
      <c r="J1434" t="s">
        <v>801</v>
      </c>
      <c r="K1434" t="s">
        <v>802</v>
      </c>
      <c r="L1434" t="s">
        <v>802</v>
      </c>
      <c r="M1434" t="s">
        <v>802</v>
      </c>
      <c r="N1434" t="s">
        <v>802</v>
      </c>
      <c r="O1434" t="s">
        <v>802</v>
      </c>
      <c r="P1434" t="s">
        <v>802</v>
      </c>
      <c r="Q1434" t="s">
        <v>801</v>
      </c>
      <c r="R1434" t="s">
        <v>802</v>
      </c>
      <c r="S1434" t="s">
        <v>802</v>
      </c>
      <c r="T1434" t="s">
        <v>802</v>
      </c>
      <c r="U1434" t="s">
        <v>802</v>
      </c>
      <c r="V1434" t="s">
        <v>802</v>
      </c>
      <c r="W1434" t="s">
        <v>802</v>
      </c>
      <c r="X1434">
        <v>4</v>
      </c>
      <c r="Y1434">
        <v>-9693872.1860000007</v>
      </c>
      <c r="Z1434">
        <v>4547020.53</v>
      </c>
    </row>
    <row r="1435" spans="1:26">
      <c r="A1435">
        <v>1587</v>
      </c>
      <c r="B1435" t="s">
        <v>6920</v>
      </c>
      <c r="C1435" t="s">
        <v>6921</v>
      </c>
      <c r="D1435" t="s">
        <v>6342</v>
      </c>
      <c r="E1435" t="s">
        <v>6319</v>
      </c>
      <c r="F1435">
        <v>42303</v>
      </c>
      <c r="G1435" t="s">
        <v>6922</v>
      </c>
      <c r="H1435">
        <v>37.766888999999999</v>
      </c>
      <c r="I1435">
        <v>-87.094423000000006</v>
      </c>
      <c r="J1435" t="s">
        <v>801</v>
      </c>
      <c r="K1435" t="s">
        <v>802</v>
      </c>
      <c r="L1435" t="s">
        <v>802</v>
      </c>
      <c r="M1435" t="s">
        <v>802</v>
      </c>
      <c r="N1435" t="s">
        <v>802</v>
      </c>
      <c r="O1435" t="s">
        <v>802</v>
      </c>
      <c r="P1435" t="s">
        <v>802</v>
      </c>
      <c r="Q1435" t="s">
        <v>801</v>
      </c>
      <c r="R1435" t="s">
        <v>802</v>
      </c>
      <c r="S1435" t="s">
        <v>802</v>
      </c>
      <c r="T1435" t="s">
        <v>802</v>
      </c>
      <c r="U1435" t="s">
        <v>802</v>
      </c>
      <c r="V1435" t="s">
        <v>802</v>
      </c>
      <c r="W1435" t="s">
        <v>802</v>
      </c>
      <c r="X1435">
        <v>4</v>
      </c>
      <c r="Y1435">
        <v>-9695307.9849999994</v>
      </c>
      <c r="Z1435" s="4" t="s">
        <v>6923</v>
      </c>
    </row>
    <row r="1436" spans="1:26">
      <c r="A1436">
        <v>1588</v>
      </c>
      <c r="B1436" t="s">
        <v>6924</v>
      </c>
      <c r="C1436" t="s">
        <v>6925</v>
      </c>
      <c r="D1436" t="s">
        <v>6342</v>
      </c>
      <c r="E1436" t="s">
        <v>6319</v>
      </c>
      <c r="F1436">
        <v>42303</v>
      </c>
      <c r="G1436" t="s">
        <v>6926</v>
      </c>
      <c r="H1436">
        <v>37.749367999999997</v>
      </c>
      <c r="I1436">
        <v>-87.060461000000004</v>
      </c>
      <c r="J1436" t="s">
        <v>801</v>
      </c>
      <c r="K1436" t="s">
        <v>802</v>
      </c>
      <c r="L1436" t="s">
        <v>802</v>
      </c>
      <c r="M1436" t="s">
        <v>802</v>
      </c>
      <c r="N1436" t="s">
        <v>802</v>
      </c>
      <c r="O1436" t="s">
        <v>802</v>
      </c>
      <c r="P1436" t="s">
        <v>802</v>
      </c>
      <c r="Q1436" t="s">
        <v>801</v>
      </c>
      <c r="R1436" t="s">
        <v>802</v>
      </c>
      <c r="S1436" t="s">
        <v>802</v>
      </c>
      <c r="T1436" t="s">
        <v>802</v>
      </c>
      <c r="U1436" t="s">
        <v>802</v>
      </c>
      <c r="V1436" t="s">
        <v>802</v>
      </c>
      <c r="W1436" t="s">
        <v>802</v>
      </c>
      <c r="X1436">
        <v>4</v>
      </c>
      <c r="Y1436">
        <v>-9691527.3499999996</v>
      </c>
      <c r="Z1436" s="4" t="s">
        <v>6927</v>
      </c>
    </row>
    <row r="1437" spans="1:26">
      <c r="A1437">
        <v>1589</v>
      </c>
      <c r="B1437" t="s">
        <v>6928</v>
      </c>
      <c r="C1437" t="s">
        <v>6929</v>
      </c>
      <c r="D1437" t="s">
        <v>6342</v>
      </c>
      <c r="E1437" t="s">
        <v>6319</v>
      </c>
      <c r="F1437">
        <v>42303</v>
      </c>
      <c r="G1437" t="s">
        <v>6873</v>
      </c>
      <c r="H1437">
        <v>37.759794999999997</v>
      </c>
      <c r="I1437">
        <v>-87.097977</v>
      </c>
      <c r="J1437" t="s">
        <v>801</v>
      </c>
      <c r="K1437" t="s">
        <v>802</v>
      </c>
      <c r="L1437" t="s">
        <v>802</v>
      </c>
      <c r="M1437" t="s">
        <v>802</v>
      </c>
      <c r="N1437" t="s">
        <v>802</v>
      </c>
      <c r="O1437" t="s">
        <v>802</v>
      </c>
      <c r="P1437" t="s">
        <v>802</v>
      </c>
      <c r="Q1437" t="s">
        <v>802</v>
      </c>
      <c r="R1437" t="s">
        <v>802</v>
      </c>
      <c r="S1437" t="s">
        <v>801</v>
      </c>
      <c r="T1437" t="s">
        <v>802</v>
      </c>
      <c r="U1437" t="s">
        <v>802</v>
      </c>
      <c r="V1437" t="s">
        <v>802</v>
      </c>
      <c r="W1437" t="s">
        <v>802</v>
      </c>
      <c r="X1437">
        <v>4</v>
      </c>
      <c r="Y1437">
        <v>-9695703.6150000002</v>
      </c>
      <c r="Z1437" s="4" t="s">
        <v>6930</v>
      </c>
    </row>
    <row r="1438" spans="1:26">
      <c r="A1438">
        <v>1592</v>
      </c>
      <c r="B1438" t="s">
        <v>6931</v>
      </c>
      <c r="C1438" t="s">
        <v>6932</v>
      </c>
      <c r="D1438" t="s">
        <v>6451</v>
      </c>
      <c r="E1438" t="s">
        <v>6319</v>
      </c>
      <c r="F1438">
        <v>42001</v>
      </c>
      <c r="G1438" t="s">
        <v>6933</v>
      </c>
      <c r="H1438">
        <v>37.086530000000003</v>
      </c>
      <c r="I1438">
        <v>-88.661437000000006</v>
      </c>
      <c r="J1438" t="s">
        <v>801</v>
      </c>
      <c r="K1438" t="s">
        <v>802</v>
      </c>
      <c r="L1438" t="s">
        <v>802</v>
      </c>
      <c r="M1438" t="s">
        <v>802</v>
      </c>
      <c r="N1438" t="s">
        <v>801</v>
      </c>
      <c r="O1438" t="s">
        <v>802</v>
      </c>
      <c r="P1438" t="s">
        <v>802</v>
      </c>
      <c r="Q1438" t="s">
        <v>802</v>
      </c>
      <c r="R1438" t="s">
        <v>802</v>
      </c>
      <c r="S1438" t="s">
        <v>802</v>
      </c>
      <c r="T1438" t="s">
        <v>802</v>
      </c>
      <c r="U1438" t="s">
        <v>802</v>
      </c>
      <c r="V1438" t="s">
        <v>802</v>
      </c>
      <c r="W1438" t="s">
        <v>802</v>
      </c>
      <c r="X1438">
        <v>4</v>
      </c>
      <c r="Y1438">
        <v>-9869747.2740000002</v>
      </c>
      <c r="Z1438" s="4" t="s">
        <v>6934</v>
      </c>
    </row>
    <row r="1439" spans="1:26">
      <c r="A1439">
        <v>1593</v>
      </c>
      <c r="B1439" t="s">
        <v>6935</v>
      </c>
      <c r="C1439" t="s">
        <v>6936</v>
      </c>
      <c r="D1439" t="s">
        <v>6451</v>
      </c>
      <c r="E1439" t="s">
        <v>6319</v>
      </c>
      <c r="F1439">
        <v>42001</v>
      </c>
      <c r="G1439" t="s">
        <v>6937</v>
      </c>
      <c r="H1439">
        <v>37.092768</v>
      </c>
      <c r="I1439">
        <v>-88.613017999999997</v>
      </c>
      <c r="J1439" t="s">
        <v>801</v>
      </c>
      <c r="K1439" t="s">
        <v>802</v>
      </c>
      <c r="L1439" t="s">
        <v>802</v>
      </c>
      <c r="M1439" t="s">
        <v>802</v>
      </c>
      <c r="N1439" t="s">
        <v>802</v>
      </c>
      <c r="O1439" t="s">
        <v>802</v>
      </c>
      <c r="P1439" t="s">
        <v>802</v>
      </c>
      <c r="Q1439" t="s">
        <v>802</v>
      </c>
      <c r="R1439" t="s">
        <v>802</v>
      </c>
      <c r="S1439" t="s">
        <v>801</v>
      </c>
      <c r="T1439" t="s">
        <v>802</v>
      </c>
      <c r="U1439" t="s">
        <v>802</v>
      </c>
      <c r="V1439" t="s">
        <v>802</v>
      </c>
      <c r="W1439" t="s">
        <v>802</v>
      </c>
      <c r="X1439">
        <v>4</v>
      </c>
      <c r="Y1439">
        <v>-9864357.2929999996</v>
      </c>
      <c r="Z1439" s="4" t="s">
        <v>6938</v>
      </c>
    </row>
    <row r="1440" spans="1:26">
      <c r="A1440">
        <v>1594</v>
      </c>
      <c r="B1440" t="s">
        <v>6939</v>
      </c>
      <c r="C1440" t="s">
        <v>6940</v>
      </c>
      <c r="D1440" t="s">
        <v>6451</v>
      </c>
      <c r="E1440" t="s">
        <v>6319</v>
      </c>
      <c r="F1440">
        <v>42003</v>
      </c>
      <c r="G1440" t="s">
        <v>6941</v>
      </c>
      <c r="H1440">
        <v>37.063853000000002</v>
      </c>
      <c r="I1440">
        <v>-88.601279000000005</v>
      </c>
      <c r="J1440" t="s">
        <v>801</v>
      </c>
      <c r="K1440" t="s">
        <v>802</v>
      </c>
      <c r="L1440" t="s">
        <v>802</v>
      </c>
      <c r="M1440" t="s">
        <v>802</v>
      </c>
      <c r="N1440" t="s">
        <v>802</v>
      </c>
      <c r="O1440" t="s">
        <v>802</v>
      </c>
      <c r="P1440" t="s">
        <v>802</v>
      </c>
      <c r="Q1440" t="s">
        <v>801</v>
      </c>
      <c r="R1440" t="s">
        <v>802</v>
      </c>
      <c r="S1440" t="s">
        <v>802</v>
      </c>
      <c r="T1440" t="s">
        <v>802</v>
      </c>
      <c r="U1440" t="s">
        <v>802</v>
      </c>
      <c r="V1440" t="s">
        <v>802</v>
      </c>
      <c r="W1440" t="s">
        <v>802</v>
      </c>
      <c r="X1440">
        <v>4</v>
      </c>
      <c r="Y1440">
        <v>-9863050.5120000001</v>
      </c>
      <c r="Z1440">
        <v>4448012.7470000004</v>
      </c>
    </row>
    <row r="1441" spans="1:26">
      <c r="A1441">
        <v>1596</v>
      </c>
      <c r="B1441" t="s">
        <v>6942</v>
      </c>
      <c r="C1441" t="s">
        <v>6943</v>
      </c>
      <c r="D1441" t="s">
        <v>6944</v>
      </c>
      <c r="E1441" t="s">
        <v>6319</v>
      </c>
      <c r="F1441">
        <v>41501</v>
      </c>
      <c r="G1441" t="s">
        <v>6945</v>
      </c>
      <c r="H1441">
        <v>37.496993000000003</v>
      </c>
      <c r="I1441">
        <v>-82.523596999999995</v>
      </c>
      <c r="J1441" t="s">
        <v>801</v>
      </c>
      <c r="K1441" t="s">
        <v>802</v>
      </c>
      <c r="L1441" t="s">
        <v>802</v>
      </c>
      <c r="M1441" t="s">
        <v>802</v>
      </c>
      <c r="N1441" t="s">
        <v>802</v>
      </c>
      <c r="O1441" t="s">
        <v>802</v>
      </c>
      <c r="P1441" t="s">
        <v>802</v>
      </c>
      <c r="Q1441" t="s">
        <v>802</v>
      </c>
      <c r="R1441" t="s">
        <v>802</v>
      </c>
      <c r="S1441" t="s">
        <v>801</v>
      </c>
      <c r="T1441" t="s">
        <v>802</v>
      </c>
      <c r="U1441" t="s">
        <v>802</v>
      </c>
      <c r="V1441" t="s">
        <v>802</v>
      </c>
      <c r="W1441" t="s">
        <v>802</v>
      </c>
      <c r="X1441">
        <v>4</v>
      </c>
      <c r="Y1441">
        <v>-9178803.7369999997</v>
      </c>
      <c r="Z1441" s="4" t="s">
        <v>6946</v>
      </c>
    </row>
    <row r="1442" spans="1:26">
      <c r="A1442">
        <v>1597</v>
      </c>
      <c r="B1442" t="s">
        <v>6947</v>
      </c>
      <c r="C1442" t="s">
        <v>6948</v>
      </c>
      <c r="D1442" t="s">
        <v>6949</v>
      </c>
      <c r="E1442" t="s">
        <v>6319</v>
      </c>
      <c r="F1442">
        <v>40977</v>
      </c>
      <c r="G1442" t="s">
        <v>6950</v>
      </c>
      <c r="H1442">
        <v>36.695653</v>
      </c>
      <c r="I1442">
        <v>-83.685940000000002</v>
      </c>
      <c r="J1442" t="s">
        <v>801</v>
      </c>
      <c r="K1442" t="s">
        <v>802</v>
      </c>
      <c r="L1442" t="s">
        <v>802</v>
      </c>
      <c r="M1442" t="s">
        <v>802</v>
      </c>
      <c r="N1442" t="s">
        <v>802</v>
      </c>
      <c r="O1442" t="s">
        <v>802</v>
      </c>
      <c r="P1442" t="s">
        <v>802</v>
      </c>
      <c r="Q1442" t="s">
        <v>802</v>
      </c>
      <c r="R1442" t="s">
        <v>802</v>
      </c>
      <c r="S1442" t="s">
        <v>801</v>
      </c>
      <c r="T1442" t="s">
        <v>802</v>
      </c>
      <c r="U1442" t="s">
        <v>802</v>
      </c>
      <c r="V1442" t="s">
        <v>802</v>
      </c>
      <c r="W1442" t="s">
        <v>802</v>
      </c>
      <c r="X1442">
        <v>4</v>
      </c>
      <c r="Y1442">
        <v>-9315877.1559999995</v>
      </c>
      <c r="Z1442" s="4" t="s">
        <v>6951</v>
      </c>
    </row>
    <row r="1443" spans="1:26">
      <c r="A1443">
        <v>1600</v>
      </c>
      <c r="B1443" t="s">
        <v>6952</v>
      </c>
      <c r="C1443" t="s">
        <v>6953</v>
      </c>
      <c r="D1443" t="s">
        <v>6954</v>
      </c>
      <c r="E1443" t="s">
        <v>6319</v>
      </c>
      <c r="F1443">
        <v>41845</v>
      </c>
      <c r="G1443" t="s">
        <v>6955</v>
      </c>
      <c r="H1443">
        <v>37.145474</v>
      </c>
      <c r="I1443">
        <v>-82.891396999999998</v>
      </c>
      <c r="J1443" t="s">
        <v>801</v>
      </c>
      <c r="K1443" t="s">
        <v>802</v>
      </c>
      <c r="L1443" t="s">
        <v>802</v>
      </c>
      <c r="M1443" t="s">
        <v>802</v>
      </c>
      <c r="N1443" t="s">
        <v>802</v>
      </c>
      <c r="O1443" t="s">
        <v>802</v>
      </c>
      <c r="P1443" t="s">
        <v>802</v>
      </c>
      <c r="Q1443" t="s">
        <v>801</v>
      </c>
      <c r="R1443" t="s">
        <v>802</v>
      </c>
      <c r="S1443" t="s">
        <v>802</v>
      </c>
      <c r="T1443" t="s">
        <v>802</v>
      </c>
      <c r="U1443" t="s">
        <v>802</v>
      </c>
      <c r="V1443" t="s">
        <v>802</v>
      </c>
      <c r="W1443" t="s">
        <v>802</v>
      </c>
      <c r="X1443">
        <v>4</v>
      </c>
      <c r="Y1443">
        <v>-9227428.9879999999</v>
      </c>
      <c r="Z1443" s="4" t="s">
        <v>6956</v>
      </c>
    </row>
    <row r="1444" spans="1:26">
      <c r="A1444">
        <v>1601</v>
      </c>
      <c r="B1444" t="s">
        <v>6957</v>
      </c>
      <c r="C1444" t="s">
        <v>6958</v>
      </c>
      <c r="D1444" t="s">
        <v>6959</v>
      </c>
      <c r="E1444" t="s">
        <v>6319</v>
      </c>
      <c r="F1444">
        <v>41653</v>
      </c>
      <c r="G1444" t="s">
        <v>6960</v>
      </c>
      <c r="H1444">
        <v>37.688912000000002</v>
      </c>
      <c r="I1444">
        <v>-82.785301000000004</v>
      </c>
      <c r="J1444" t="s">
        <v>801</v>
      </c>
      <c r="K1444" t="s">
        <v>802</v>
      </c>
      <c r="L1444" t="s">
        <v>802</v>
      </c>
      <c r="M1444" t="s">
        <v>802</v>
      </c>
      <c r="N1444" t="s">
        <v>802</v>
      </c>
      <c r="O1444" t="s">
        <v>802</v>
      </c>
      <c r="P1444" t="s">
        <v>802</v>
      </c>
      <c r="Q1444" t="s">
        <v>801</v>
      </c>
      <c r="R1444" t="s">
        <v>802</v>
      </c>
      <c r="S1444" t="s">
        <v>802</v>
      </c>
      <c r="T1444" t="s">
        <v>802</v>
      </c>
      <c r="U1444" t="s">
        <v>802</v>
      </c>
      <c r="V1444" t="s">
        <v>802</v>
      </c>
      <c r="W1444" t="s">
        <v>802</v>
      </c>
      <c r="X1444">
        <v>4</v>
      </c>
      <c r="Y1444">
        <v>-9215618.4360000007</v>
      </c>
      <c r="Z1444" s="4" t="s">
        <v>6961</v>
      </c>
    </row>
    <row r="1445" spans="1:26">
      <c r="A1445">
        <v>1602</v>
      </c>
      <c r="B1445" t="s">
        <v>6962</v>
      </c>
      <c r="C1445" t="s">
        <v>6963</v>
      </c>
      <c r="D1445" t="s">
        <v>6964</v>
      </c>
      <c r="E1445" t="s">
        <v>6319</v>
      </c>
      <c r="F1445">
        <v>41653</v>
      </c>
      <c r="G1445" t="s">
        <v>6965</v>
      </c>
      <c r="H1445">
        <v>37.663572000000002</v>
      </c>
      <c r="I1445">
        <v>-82.772869999999998</v>
      </c>
      <c r="J1445" t="s">
        <v>801</v>
      </c>
      <c r="K1445" t="s">
        <v>802</v>
      </c>
      <c r="L1445" t="s">
        <v>802</v>
      </c>
      <c r="M1445" t="s">
        <v>802</v>
      </c>
      <c r="N1445" t="s">
        <v>802</v>
      </c>
      <c r="O1445" t="s">
        <v>802</v>
      </c>
      <c r="P1445" t="s">
        <v>802</v>
      </c>
      <c r="Q1445" t="s">
        <v>801</v>
      </c>
      <c r="R1445" t="s">
        <v>802</v>
      </c>
      <c r="S1445" t="s">
        <v>802</v>
      </c>
      <c r="T1445" t="s">
        <v>802</v>
      </c>
      <c r="U1445" t="s">
        <v>802</v>
      </c>
      <c r="V1445" t="s">
        <v>802</v>
      </c>
      <c r="W1445" t="s">
        <v>802</v>
      </c>
      <c r="X1445">
        <v>4</v>
      </c>
      <c r="Y1445">
        <v>-9214234.6229999997</v>
      </c>
      <c r="Z1445" s="4" t="s">
        <v>6966</v>
      </c>
    </row>
    <row r="1446" spans="1:26">
      <c r="A1446">
        <v>1603</v>
      </c>
      <c r="B1446" t="s">
        <v>6967</v>
      </c>
      <c r="C1446" t="s">
        <v>6968</v>
      </c>
      <c r="D1446" t="s">
        <v>6969</v>
      </c>
      <c r="E1446" t="s">
        <v>6319</v>
      </c>
      <c r="F1446">
        <v>42445</v>
      </c>
      <c r="G1446" t="s">
        <v>6970</v>
      </c>
      <c r="H1446">
        <v>37.110629000000003</v>
      </c>
      <c r="I1446">
        <v>-87.889368000000005</v>
      </c>
      <c r="J1446" t="s">
        <v>801</v>
      </c>
      <c r="K1446" t="s">
        <v>802</v>
      </c>
      <c r="L1446" t="s">
        <v>802</v>
      </c>
      <c r="M1446" t="s">
        <v>802</v>
      </c>
      <c r="N1446" t="s">
        <v>802</v>
      </c>
      <c r="O1446" t="s">
        <v>802</v>
      </c>
      <c r="P1446" t="s">
        <v>802</v>
      </c>
      <c r="Q1446" t="s">
        <v>801</v>
      </c>
      <c r="R1446" t="s">
        <v>802</v>
      </c>
      <c r="S1446" t="s">
        <v>802</v>
      </c>
      <c r="T1446" t="s">
        <v>802</v>
      </c>
      <c r="U1446" t="s">
        <v>802</v>
      </c>
      <c r="V1446" t="s">
        <v>802</v>
      </c>
      <c r="W1446" t="s">
        <v>802</v>
      </c>
      <c r="X1446">
        <v>4</v>
      </c>
      <c r="Y1446">
        <v>-9783800.898</v>
      </c>
      <c r="Z1446" s="4" t="s">
        <v>6971</v>
      </c>
    </row>
    <row r="1447" spans="1:26">
      <c r="A1447">
        <v>1604</v>
      </c>
      <c r="B1447" t="s">
        <v>6972</v>
      </c>
      <c r="C1447" t="s">
        <v>6973</v>
      </c>
      <c r="D1447" t="s">
        <v>6969</v>
      </c>
      <c r="E1447" t="s">
        <v>6319</v>
      </c>
      <c r="F1447">
        <v>42445</v>
      </c>
      <c r="G1447" t="s">
        <v>6974</v>
      </c>
      <c r="H1447">
        <v>37.120280999999999</v>
      </c>
      <c r="I1447">
        <v>-87.871508000000006</v>
      </c>
      <c r="J1447" t="s">
        <v>801</v>
      </c>
      <c r="K1447" t="s">
        <v>802</v>
      </c>
      <c r="L1447" t="s">
        <v>802</v>
      </c>
      <c r="M1447" t="s">
        <v>802</v>
      </c>
      <c r="N1447" t="s">
        <v>802</v>
      </c>
      <c r="O1447" t="s">
        <v>802</v>
      </c>
      <c r="P1447" t="s">
        <v>802</v>
      </c>
      <c r="Q1447" t="s">
        <v>802</v>
      </c>
      <c r="R1447" t="s">
        <v>802</v>
      </c>
      <c r="S1447" t="s">
        <v>801</v>
      </c>
      <c r="T1447" t="s">
        <v>802</v>
      </c>
      <c r="U1447" t="s">
        <v>802</v>
      </c>
      <c r="V1447" t="s">
        <v>802</v>
      </c>
      <c r="W1447" t="s">
        <v>802</v>
      </c>
      <c r="X1447">
        <v>4</v>
      </c>
      <c r="Y1447">
        <v>-9781812.7310000006</v>
      </c>
      <c r="Z1447" s="4" t="s">
        <v>6975</v>
      </c>
    </row>
    <row r="1448" spans="1:26">
      <c r="A1448">
        <v>1605</v>
      </c>
      <c r="B1448" t="s">
        <v>6976</v>
      </c>
      <c r="C1448" t="s">
        <v>6977</v>
      </c>
      <c r="D1448" t="s">
        <v>6969</v>
      </c>
      <c r="E1448" t="s">
        <v>6319</v>
      </c>
      <c r="F1448">
        <v>42445</v>
      </c>
      <c r="G1448" t="s">
        <v>6750</v>
      </c>
      <c r="H1448">
        <v>37.120280999999999</v>
      </c>
      <c r="I1448">
        <v>-87.871508000000006</v>
      </c>
      <c r="J1448" t="s">
        <v>801</v>
      </c>
      <c r="K1448" t="s">
        <v>802</v>
      </c>
      <c r="L1448" t="s">
        <v>802</v>
      </c>
      <c r="M1448" t="s">
        <v>802</v>
      </c>
      <c r="N1448" t="s">
        <v>802</v>
      </c>
      <c r="O1448" t="s">
        <v>802</v>
      </c>
      <c r="P1448" t="s">
        <v>802</v>
      </c>
      <c r="Q1448" t="s">
        <v>802</v>
      </c>
      <c r="R1448" t="s">
        <v>802</v>
      </c>
      <c r="S1448" t="s">
        <v>801</v>
      </c>
      <c r="T1448" t="s">
        <v>802</v>
      </c>
      <c r="U1448" t="s">
        <v>802</v>
      </c>
      <c r="V1448" t="s">
        <v>802</v>
      </c>
      <c r="W1448" t="s">
        <v>802</v>
      </c>
      <c r="X1448">
        <v>4</v>
      </c>
      <c r="Y1448">
        <v>-9781812.7310000006</v>
      </c>
      <c r="Z1448" s="4" t="s">
        <v>6975</v>
      </c>
    </row>
    <row r="1449" spans="1:26">
      <c r="A1449">
        <v>1607</v>
      </c>
      <c r="B1449" t="s">
        <v>6978</v>
      </c>
      <c r="C1449" t="s">
        <v>6979</v>
      </c>
      <c r="D1449" t="s">
        <v>6980</v>
      </c>
      <c r="E1449" t="s">
        <v>6319</v>
      </c>
      <c r="F1449">
        <v>40472</v>
      </c>
      <c r="G1449" t="s">
        <v>6981</v>
      </c>
      <c r="H1449">
        <v>37.684095999999997</v>
      </c>
      <c r="I1449">
        <v>-83.952168</v>
      </c>
      <c r="J1449" t="s">
        <v>801</v>
      </c>
      <c r="K1449" t="s">
        <v>802</v>
      </c>
      <c r="L1449" t="s">
        <v>802</v>
      </c>
      <c r="M1449" t="s">
        <v>802</v>
      </c>
      <c r="N1449" t="s">
        <v>802</v>
      </c>
      <c r="O1449" t="s">
        <v>802</v>
      </c>
      <c r="P1449" t="s">
        <v>802</v>
      </c>
      <c r="Q1449" t="s">
        <v>801</v>
      </c>
      <c r="R1449" t="s">
        <v>802</v>
      </c>
      <c r="S1449" t="s">
        <v>802</v>
      </c>
      <c r="T1449" t="s">
        <v>802</v>
      </c>
      <c r="U1449" t="s">
        <v>802</v>
      </c>
      <c r="V1449" t="s">
        <v>802</v>
      </c>
      <c r="W1449" t="s">
        <v>802</v>
      </c>
      <c r="X1449">
        <v>4</v>
      </c>
      <c r="Y1449">
        <v>-9345513.5539999995</v>
      </c>
      <c r="Z1449" s="4" t="s">
        <v>6982</v>
      </c>
    </row>
    <row r="1450" spans="1:26">
      <c r="A1450">
        <v>1608</v>
      </c>
      <c r="B1450" t="s">
        <v>6983</v>
      </c>
      <c r="C1450" t="s">
        <v>6984</v>
      </c>
      <c r="D1450" t="s">
        <v>6385</v>
      </c>
      <c r="E1450" t="s">
        <v>6319</v>
      </c>
      <c r="F1450">
        <v>40475</v>
      </c>
      <c r="G1450" t="s">
        <v>6985</v>
      </c>
      <c r="H1450">
        <v>37.750245</v>
      </c>
      <c r="I1450">
        <v>-84.285105999999999</v>
      </c>
      <c r="J1450" t="s">
        <v>801</v>
      </c>
      <c r="K1450" t="s">
        <v>802</v>
      </c>
      <c r="L1450" t="s">
        <v>802</v>
      </c>
      <c r="M1450" t="s">
        <v>802</v>
      </c>
      <c r="N1450" t="s">
        <v>802</v>
      </c>
      <c r="O1450" t="s">
        <v>802</v>
      </c>
      <c r="P1450" t="s">
        <v>802</v>
      </c>
      <c r="Q1450" t="s">
        <v>801</v>
      </c>
      <c r="R1450" t="s">
        <v>802</v>
      </c>
      <c r="S1450" t="s">
        <v>802</v>
      </c>
      <c r="T1450" t="s">
        <v>802</v>
      </c>
      <c r="U1450" t="s">
        <v>802</v>
      </c>
      <c r="V1450" t="s">
        <v>802</v>
      </c>
      <c r="W1450" t="s">
        <v>802</v>
      </c>
      <c r="X1450">
        <v>4</v>
      </c>
      <c r="Y1450">
        <v>-9382576.0649999995</v>
      </c>
      <c r="Z1450">
        <v>4544205.6840000004</v>
      </c>
    </row>
    <row r="1451" spans="1:26">
      <c r="A1451">
        <v>1609</v>
      </c>
      <c r="B1451" t="s">
        <v>6986</v>
      </c>
      <c r="C1451" t="s">
        <v>6987</v>
      </c>
      <c r="D1451" t="s">
        <v>6385</v>
      </c>
      <c r="E1451" t="s">
        <v>6319</v>
      </c>
      <c r="F1451">
        <v>40475</v>
      </c>
      <c r="G1451" t="s">
        <v>6988</v>
      </c>
      <c r="H1451">
        <v>37.726725999999999</v>
      </c>
      <c r="I1451">
        <v>-84.288960000000003</v>
      </c>
      <c r="J1451" t="s">
        <v>801</v>
      </c>
      <c r="K1451" t="s">
        <v>802</v>
      </c>
      <c r="L1451" t="s">
        <v>801</v>
      </c>
      <c r="M1451" t="s">
        <v>802</v>
      </c>
      <c r="N1451" t="s">
        <v>802</v>
      </c>
      <c r="O1451" t="s">
        <v>802</v>
      </c>
      <c r="P1451" t="s">
        <v>802</v>
      </c>
      <c r="Q1451" t="s">
        <v>802</v>
      </c>
      <c r="R1451" t="s">
        <v>802</v>
      </c>
      <c r="S1451" t="s">
        <v>802</v>
      </c>
      <c r="T1451" t="s">
        <v>802</v>
      </c>
      <c r="U1451" t="s">
        <v>802</v>
      </c>
      <c r="V1451" t="s">
        <v>802</v>
      </c>
      <c r="W1451" t="s">
        <v>802</v>
      </c>
      <c r="X1451">
        <v>4</v>
      </c>
      <c r="Y1451">
        <v>-9383005.0899999999</v>
      </c>
      <c r="Z1451" s="4" t="s">
        <v>6989</v>
      </c>
    </row>
    <row r="1452" spans="1:26">
      <c r="A1452">
        <v>1610</v>
      </c>
      <c r="B1452" t="s">
        <v>6990</v>
      </c>
      <c r="C1452" t="s">
        <v>6991</v>
      </c>
      <c r="D1452" t="s">
        <v>6992</v>
      </c>
      <c r="E1452" t="s">
        <v>6319</v>
      </c>
      <c r="F1452">
        <v>41169</v>
      </c>
      <c r="G1452" t="s">
        <v>6993</v>
      </c>
      <c r="H1452">
        <v>37.001052999999999</v>
      </c>
      <c r="I1452">
        <v>-85.067042999999998</v>
      </c>
      <c r="J1452" t="s">
        <v>801</v>
      </c>
      <c r="K1452" t="s">
        <v>802</v>
      </c>
      <c r="L1452" t="s">
        <v>802</v>
      </c>
      <c r="M1452" t="s">
        <v>802</v>
      </c>
      <c r="N1452" t="s">
        <v>802</v>
      </c>
      <c r="O1452" t="s">
        <v>802</v>
      </c>
      <c r="P1452" t="s">
        <v>802</v>
      </c>
      <c r="Q1452" t="s">
        <v>802</v>
      </c>
      <c r="R1452" t="s">
        <v>802</v>
      </c>
      <c r="S1452" t="s">
        <v>801</v>
      </c>
      <c r="T1452" t="s">
        <v>802</v>
      </c>
      <c r="U1452" t="s">
        <v>802</v>
      </c>
      <c r="V1452" t="s">
        <v>802</v>
      </c>
      <c r="W1452" t="s">
        <v>802</v>
      </c>
      <c r="X1452">
        <v>4</v>
      </c>
      <c r="Y1452">
        <v>-9469620.9330000002</v>
      </c>
      <c r="Z1452">
        <v>4439255.5360000003</v>
      </c>
    </row>
    <row r="1453" spans="1:26">
      <c r="A1453">
        <v>1611</v>
      </c>
      <c r="B1453" t="s">
        <v>6994</v>
      </c>
      <c r="C1453" t="s">
        <v>6995</v>
      </c>
      <c r="D1453" t="s">
        <v>6996</v>
      </c>
      <c r="E1453" t="s">
        <v>6319</v>
      </c>
      <c r="F1453">
        <v>42642</v>
      </c>
      <c r="G1453" t="s">
        <v>6997</v>
      </c>
      <c r="H1453">
        <v>37.050983000000002</v>
      </c>
      <c r="I1453">
        <v>-85.053880000000007</v>
      </c>
      <c r="J1453" t="s">
        <v>801</v>
      </c>
      <c r="K1453" t="s">
        <v>802</v>
      </c>
      <c r="L1453" t="s">
        <v>802</v>
      </c>
      <c r="M1453" t="s">
        <v>802</v>
      </c>
      <c r="N1453" t="s">
        <v>802</v>
      </c>
      <c r="O1453" t="s">
        <v>802</v>
      </c>
      <c r="P1453" t="s">
        <v>802</v>
      </c>
      <c r="Q1453" t="s">
        <v>802</v>
      </c>
      <c r="R1453" t="s">
        <v>802</v>
      </c>
      <c r="S1453" t="s">
        <v>801</v>
      </c>
      <c r="T1453" t="s">
        <v>802</v>
      </c>
      <c r="U1453" t="s">
        <v>802</v>
      </c>
      <c r="V1453" t="s">
        <v>802</v>
      </c>
      <c r="W1453" t="s">
        <v>802</v>
      </c>
      <c r="X1453">
        <v>4</v>
      </c>
      <c r="Y1453">
        <v>-9468155.6349999998</v>
      </c>
      <c r="Z1453">
        <v>4446217.5219999999</v>
      </c>
    </row>
    <row r="1454" spans="1:26">
      <c r="A1454">
        <v>1612</v>
      </c>
      <c r="B1454" t="s">
        <v>6998</v>
      </c>
      <c r="C1454" t="s">
        <v>6999</v>
      </c>
      <c r="D1454" t="s">
        <v>6996</v>
      </c>
      <c r="E1454" t="s">
        <v>6319</v>
      </c>
      <c r="F1454">
        <v>42642</v>
      </c>
      <c r="G1454" t="s">
        <v>7000</v>
      </c>
      <c r="H1454">
        <v>37.038781999999998</v>
      </c>
      <c r="I1454">
        <v>-85.059787</v>
      </c>
      <c r="J1454" t="s">
        <v>801</v>
      </c>
      <c r="K1454" t="s">
        <v>802</v>
      </c>
      <c r="L1454" t="s">
        <v>802</v>
      </c>
      <c r="M1454" t="s">
        <v>802</v>
      </c>
      <c r="N1454" t="s">
        <v>802</v>
      </c>
      <c r="O1454" t="s">
        <v>802</v>
      </c>
      <c r="P1454" t="s">
        <v>802</v>
      </c>
      <c r="Q1454" t="s">
        <v>801</v>
      </c>
      <c r="R1454" t="s">
        <v>802</v>
      </c>
      <c r="S1454" t="s">
        <v>802</v>
      </c>
      <c r="T1454" t="s">
        <v>802</v>
      </c>
      <c r="U1454" t="s">
        <v>802</v>
      </c>
      <c r="V1454" t="s">
        <v>802</v>
      </c>
      <c r="W1454" t="s">
        <v>802</v>
      </c>
      <c r="X1454">
        <v>4</v>
      </c>
      <c r="Y1454">
        <v>-9468813.1989999991</v>
      </c>
      <c r="Z1454" s="4" t="s">
        <v>7001</v>
      </c>
    </row>
    <row r="1455" spans="1:26">
      <c r="A1455">
        <v>1613</v>
      </c>
      <c r="B1455" t="s">
        <v>7002</v>
      </c>
      <c r="C1455" t="s">
        <v>7003</v>
      </c>
      <c r="D1455" t="s">
        <v>6996</v>
      </c>
      <c r="E1455" t="s">
        <v>6319</v>
      </c>
      <c r="F1455">
        <v>42642</v>
      </c>
      <c r="G1455" t="s">
        <v>7004</v>
      </c>
      <c r="H1455">
        <v>37.053584000000001</v>
      </c>
      <c r="I1455">
        <v>-85.095410999999999</v>
      </c>
      <c r="J1455" t="s">
        <v>801</v>
      </c>
      <c r="K1455" t="s">
        <v>802</v>
      </c>
      <c r="L1455" t="s">
        <v>802</v>
      </c>
      <c r="M1455" t="s">
        <v>802</v>
      </c>
      <c r="N1455" t="s">
        <v>802</v>
      </c>
      <c r="O1455" t="s">
        <v>802</v>
      </c>
      <c r="P1455" t="s">
        <v>802</v>
      </c>
      <c r="Q1455" t="s">
        <v>802</v>
      </c>
      <c r="R1455" t="s">
        <v>802</v>
      </c>
      <c r="S1455" t="s">
        <v>801</v>
      </c>
      <c r="T1455" t="s">
        <v>802</v>
      </c>
      <c r="U1455" t="s">
        <v>802</v>
      </c>
      <c r="V1455" t="s">
        <v>802</v>
      </c>
      <c r="W1455" t="s">
        <v>802</v>
      </c>
      <c r="X1455">
        <v>4</v>
      </c>
      <c r="Y1455">
        <v>-9472778.8469999991</v>
      </c>
      <c r="Z1455" s="4" t="s">
        <v>7005</v>
      </c>
    </row>
    <row r="1456" spans="1:26">
      <c r="A1456">
        <v>1614</v>
      </c>
      <c r="B1456" t="s">
        <v>7006</v>
      </c>
      <c r="C1456" t="s">
        <v>7007</v>
      </c>
      <c r="D1456" t="s">
        <v>6996</v>
      </c>
      <c r="E1456" t="s">
        <v>6319</v>
      </c>
      <c r="F1456">
        <v>42642</v>
      </c>
      <c r="G1456" t="s">
        <v>7008</v>
      </c>
      <c r="H1456">
        <v>37.067715999999997</v>
      </c>
      <c r="I1456">
        <v>-85.028025999999997</v>
      </c>
      <c r="J1456" t="s">
        <v>801</v>
      </c>
      <c r="K1456" t="s">
        <v>802</v>
      </c>
      <c r="L1456" t="s">
        <v>802</v>
      </c>
      <c r="M1456" t="s">
        <v>802</v>
      </c>
      <c r="N1456" t="s">
        <v>802</v>
      </c>
      <c r="O1456" t="s">
        <v>802</v>
      </c>
      <c r="P1456" t="s">
        <v>802</v>
      </c>
      <c r="Q1456" t="s">
        <v>801</v>
      </c>
      <c r="R1456" t="s">
        <v>802</v>
      </c>
      <c r="S1456" t="s">
        <v>802</v>
      </c>
      <c r="T1456" t="s">
        <v>802</v>
      </c>
      <c r="U1456" t="s">
        <v>802</v>
      </c>
      <c r="V1456" t="s">
        <v>802</v>
      </c>
      <c r="W1456" t="s">
        <v>802</v>
      </c>
      <c r="X1456">
        <v>4</v>
      </c>
      <c r="Y1456">
        <v>-9465277.5789999999</v>
      </c>
      <c r="Z1456" s="4" t="s">
        <v>7009</v>
      </c>
    </row>
    <row r="1457" spans="1:26">
      <c r="A1457">
        <v>1615</v>
      </c>
      <c r="B1457" t="s">
        <v>7010</v>
      </c>
      <c r="C1457" t="s">
        <v>7011</v>
      </c>
      <c r="D1457" t="s">
        <v>2809</v>
      </c>
      <c r="E1457" t="s">
        <v>6319</v>
      </c>
      <c r="F1457">
        <v>42276</v>
      </c>
      <c r="G1457" t="s">
        <v>7012</v>
      </c>
      <c r="H1457">
        <v>36.831871999999997</v>
      </c>
      <c r="I1457">
        <v>-86.890005000000002</v>
      </c>
      <c r="J1457" t="s">
        <v>801</v>
      </c>
      <c r="K1457" t="s">
        <v>802</v>
      </c>
      <c r="L1457" t="s">
        <v>802</v>
      </c>
      <c r="M1457" t="s">
        <v>802</v>
      </c>
      <c r="N1457" t="s">
        <v>802</v>
      </c>
      <c r="O1457" t="s">
        <v>802</v>
      </c>
      <c r="P1457" t="s">
        <v>802</v>
      </c>
      <c r="Q1457" t="s">
        <v>801</v>
      </c>
      <c r="R1457" t="s">
        <v>802</v>
      </c>
      <c r="S1457" t="s">
        <v>802</v>
      </c>
      <c r="T1457" t="s">
        <v>802</v>
      </c>
      <c r="U1457" t="s">
        <v>802</v>
      </c>
      <c r="V1457" t="s">
        <v>802</v>
      </c>
      <c r="W1457" t="s">
        <v>802</v>
      </c>
      <c r="X1457">
        <v>4</v>
      </c>
      <c r="Y1457">
        <v>-9672552.25</v>
      </c>
      <c r="Z1457">
        <v>4415699.6880000001</v>
      </c>
    </row>
    <row r="1458" spans="1:26">
      <c r="A1458">
        <v>1616</v>
      </c>
      <c r="B1458" t="s">
        <v>7013</v>
      </c>
      <c r="C1458" t="s">
        <v>7014</v>
      </c>
      <c r="D1458" t="s">
        <v>7015</v>
      </c>
      <c r="E1458" t="s">
        <v>6319</v>
      </c>
      <c r="F1458">
        <v>41465</v>
      </c>
      <c r="G1458" t="s">
        <v>7016</v>
      </c>
      <c r="H1458">
        <v>37.700783999999999</v>
      </c>
      <c r="I1458">
        <v>-82.979361999999995</v>
      </c>
      <c r="J1458" t="s">
        <v>801</v>
      </c>
      <c r="K1458" t="s">
        <v>802</v>
      </c>
      <c r="L1458" t="s">
        <v>802</v>
      </c>
      <c r="M1458" t="s">
        <v>802</v>
      </c>
      <c r="N1458" t="s">
        <v>802</v>
      </c>
      <c r="O1458" t="s">
        <v>802</v>
      </c>
      <c r="P1458" t="s">
        <v>802</v>
      </c>
      <c r="Q1458" t="s">
        <v>801</v>
      </c>
      <c r="R1458" t="s">
        <v>802</v>
      </c>
      <c r="S1458" t="s">
        <v>802</v>
      </c>
      <c r="T1458" t="s">
        <v>802</v>
      </c>
      <c r="U1458" t="s">
        <v>802</v>
      </c>
      <c r="V1458" t="s">
        <v>802</v>
      </c>
      <c r="W1458" t="s">
        <v>802</v>
      </c>
      <c r="X1458">
        <v>4</v>
      </c>
      <c r="Y1458">
        <v>-9237221.2210000008</v>
      </c>
      <c r="Z1458">
        <v>4537244.49</v>
      </c>
    </row>
    <row r="1459" spans="1:26">
      <c r="A1459">
        <v>1617</v>
      </c>
      <c r="B1459" t="s">
        <v>7017</v>
      </c>
      <c r="C1459" t="s">
        <v>7018</v>
      </c>
      <c r="D1459" t="s">
        <v>7015</v>
      </c>
      <c r="E1459" t="s">
        <v>6319</v>
      </c>
      <c r="F1459">
        <v>41465</v>
      </c>
      <c r="G1459" t="s">
        <v>7019</v>
      </c>
      <c r="H1459">
        <v>37.748593999999997</v>
      </c>
      <c r="I1459">
        <v>-83.066730000000007</v>
      </c>
      <c r="J1459" t="s">
        <v>801</v>
      </c>
      <c r="K1459" t="s">
        <v>802</v>
      </c>
      <c r="L1459" t="s">
        <v>802</v>
      </c>
      <c r="M1459" t="s">
        <v>802</v>
      </c>
      <c r="N1459" t="s">
        <v>802</v>
      </c>
      <c r="O1459" t="s">
        <v>802</v>
      </c>
      <c r="P1459" t="s">
        <v>802</v>
      </c>
      <c r="Q1459" t="s">
        <v>802</v>
      </c>
      <c r="R1459" t="s">
        <v>802</v>
      </c>
      <c r="S1459" t="s">
        <v>801</v>
      </c>
      <c r="T1459" t="s">
        <v>802</v>
      </c>
      <c r="U1459" t="s">
        <v>802</v>
      </c>
      <c r="V1459" t="s">
        <v>802</v>
      </c>
      <c r="W1459" t="s">
        <v>802</v>
      </c>
      <c r="X1459">
        <v>4</v>
      </c>
      <c r="Y1459">
        <v>-9246946.9890000001</v>
      </c>
      <c r="Z1459" s="4" t="s">
        <v>7020</v>
      </c>
    </row>
    <row r="1460" spans="1:26">
      <c r="A1460">
        <v>1618</v>
      </c>
      <c r="B1460" t="s">
        <v>7021</v>
      </c>
      <c r="C1460" t="s">
        <v>7022</v>
      </c>
      <c r="D1460" t="s">
        <v>7023</v>
      </c>
      <c r="E1460" t="s">
        <v>6319</v>
      </c>
      <c r="F1460">
        <v>42164</v>
      </c>
      <c r="G1460" t="s">
        <v>7024</v>
      </c>
      <c r="H1460">
        <v>36.767831999999999</v>
      </c>
      <c r="I1460">
        <v>-86.182100000000005</v>
      </c>
      <c r="J1460" t="s">
        <v>801</v>
      </c>
      <c r="K1460" t="s">
        <v>802</v>
      </c>
      <c r="L1460" t="s">
        <v>802</v>
      </c>
      <c r="M1460" t="s">
        <v>802</v>
      </c>
      <c r="N1460" t="s">
        <v>802</v>
      </c>
      <c r="O1460" t="s">
        <v>802</v>
      </c>
      <c r="P1460" t="s">
        <v>802</v>
      </c>
      <c r="Q1460" t="s">
        <v>802</v>
      </c>
      <c r="R1460" t="s">
        <v>802</v>
      </c>
      <c r="S1460" t="s">
        <v>801</v>
      </c>
      <c r="T1460" t="s">
        <v>802</v>
      </c>
      <c r="U1460" t="s">
        <v>802</v>
      </c>
      <c r="V1460" t="s">
        <v>802</v>
      </c>
      <c r="W1460" t="s">
        <v>802</v>
      </c>
      <c r="X1460">
        <v>4</v>
      </c>
      <c r="Y1460">
        <v>-9593748.5789999999</v>
      </c>
      <c r="Z1460">
        <v>4406796.7209999999</v>
      </c>
    </row>
    <row r="1461" spans="1:26">
      <c r="A1461">
        <v>1619</v>
      </c>
      <c r="B1461" t="s">
        <v>7025</v>
      </c>
      <c r="C1461" t="s">
        <v>7026</v>
      </c>
      <c r="D1461" t="s">
        <v>7023</v>
      </c>
      <c r="E1461" t="s">
        <v>6319</v>
      </c>
      <c r="F1461">
        <v>42164</v>
      </c>
      <c r="G1461" t="s">
        <v>7024</v>
      </c>
      <c r="H1461">
        <v>36.769222999999997</v>
      </c>
      <c r="I1461">
        <v>-86.195656999999997</v>
      </c>
      <c r="J1461" t="s">
        <v>801</v>
      </c>
      <c r="K1461" t="s">
        <v>802</v>
      </c>
      <c r="L1461" t="s">
        <v>802</v>
      </c>
      <c r="M1461" t="s">
        <v>802</v>
      </c>
      <c r="N1461" t="s">
        <v>802</v>
      </c>
      <c r="O1461" t="s">
        <v>802</v>
      </c>
      <c r="P1461" t="s">
        <v>802</v>
      </c>
      <c r="Q1461" t="s">
        <v>802</v>
      </c>
      <c r="R1461" t="s">
        <v>802</v>
      </c>
      <c r="S1461" t="s">
        <v>801</v>
      </c>
      <c r="T1461" t="s">
        <v>802</v>
      </c>
      <c r="U1461" t="s">
        <v>802</v>
      </c>
      <c r="V1461" t="s">
        <v>802</v>
      </c>
      <c r="W1461" t="s">
        <v>802</v>
      </c>
      <c r="X1461">
        <v>4</v>
      </c>
      <c r="Y1461">
        <v>-9595257.7379999999</v>
      </c>
      <c r="Z1461" s="4" t="s">
        <v>7027</v>
      </c>
    </row>
    <row r="1462" spans="1:26">
      <c r="A1462">
        <v>1620</v>
      </c>
      <c r="B1462" t="s">
        <v>7028</v>
      </c>
      <c r="C1462" t="s">
        <v>7029</v>
      </c>
      <c r="D1462" t="s">
        <v>7023</v>
      </c>
      <c r="E1462" t="s">
        <v>6319</v>
      </c>
      <c r="F1462">
        <v>42164</v>
      </c>
      <c r="G1462" t="s">
        <v>7030</v>
      </c>
      <c r="H1462">
        <v>36.781762000000001</v>
      </c>
      <c r="I1462">
        <v>-86.150137999999998</v>
      </c>
      <c r="J1462" t="s">
        <v>801</v>
      </c>
      <c r="K1462" t="s">
        <v>802</v>
      </c>
      <c r="L1462" t="s">
        <v>802</v>
      </c>
      <c r="M1462" t="s">
        <v>802</v>
      </c>
      <c r="N1462" t="s">
        <v>802</v>
      </c>
      <c r="O1462" t="s">
        <v>802</v>
      </c>
      <c r="P1462" t="s">
        <v>802</v>
      </c>
      <c r="Q1462" t="s">
        <v>801</v>
      </c>
      <c r="R1462" t="s">
        <v>802</v>
      </c>
      <c r="S1462" t="s">
        <v>802</v>
      </c>
      <c r="T1462" t="s">
        <v>802</v>
      </c>
      <c r="U1462" t="s">
        <v>802</v>
      </c>
      <c r="V1462" t="s">
        <v>802</v>
      </c>
      <c r="W1462" t="s">
        <v>802</v>
      </c>
      <c r="X1462">
        <v>4</v>
      </c>
      <c r="Y1462">
        <v>-9590190.5840000007</v>
      </c>
      <c r="Z1462" s="4" t="s">
        <v>7031</v>
      </c>
    </row>
    <row r="1463" spans="1:26">
      <c r="A1463">
        <v>1621</v>
      </c>
      <c r="B1463" t="s">
        <v>7032</v>
      </c>
      <c r="C1463" t="s">
        <v>7033</v>
      </c>
      <c r="D1463" t="s">
        <v>7034</v>
      </c>
      <c r="E1463" t="s">
        <v>6319</v>
      </c>
      <c r="F1463">
        <v>42455</v>
      </c>
      <c r="G1463" t="s">
        <v>6400</v>
      </c>
      <c r="H1463">
        <v>37.580010000000001</v>
      </c>
      <c r="I1463">
        <v>-87.519529000000006</v>
      </c>
      <c r="J1463" t="s">
        <v>801</v>
      </c>
      <c r="K1463" t="s">
        <v>802</v>
      </c>
      <c r="L1463" t="s">
        <v>802</v>
      </c>
      <c r="M1463" t="s">
        <v>802</v>
      </c>
      <c r="N1463" t="s">
        <v>802</v>
      </c>
      <c r="O1463" t="s">
        <v>802</v>
      </c>
      <c r="P1463" t="s">
        <v>802</v>
      </c>
      <c r="Q1463" t="s">
        <v>801</v>
      </c>
      <c r="R1463" t="s">
        <v>802</v>
      </c>
      <c r="S1463" t="s">
        <v>802</v>
      </c>
      <c r="T1463" t="s">
        <v>802</v>
      </c>
      <c r="U1463" t="s">
        <v>802</v>
      </c>
      <c r="V1463" t="s">
        <v>802</v>
      </c>
      <c r="W1463" t="s">
        <v>802</v>
      </c>
      <c r="X1463">
        <v>4</v>
      </c>
      <c r="Y1463">
        <v>-9742630.5930000003</v>
      </c>
      <c r="Z1463" s="4" t="s">
        <v>7035</v>
      </c>
    </row>
    <row r="1464" spans="1:26">
      <c r="A1464">
        <v>1624</v>
      </c>
      <c r="B1464" t="s">
        <v>7036</v>
      </c>
      <c r="C1464" t="s">
        <v>7037</v>
      </c>
      <c r="D1464" t="s">
        <v>7038</v>
      </c>
      <c r="E1464" t="s">
        <v>6319</v>
      </c>
      <c r="F1464">
        <v>42456</v>
      </c>
      <c r="G1464" t="s">
        <v>7039</v>
      </c>
      <c r="H1464">
        <v>37.488897000000001</v>
      </c>
      <c r="I1464">
        <v>-87.494826000000003</v>
      </c>
      <c r="J1464" t="s">
        <v>801</v>
      </c>
      <c r="K1464" t="s">
        <v>802</v>
      </c>
      <c r="L1464" t="s">
        <v>802</v>
      </c>
      <c r="M1464" t="s">
        <v>802</v>
      </c>
      <c r="N1464" t="s">
        <v>801</v>
      </c>
      <c r="O1464" t="s">
        <v>802</v>
      </c>
      <c r="P1464" t="s">
        <v>802</v>
      </c>
      <c r="Q1464" t="s">
        <v>802</v>
      </c>
      <c r="R1464" t="s">
        <v>802</v>
      </c>
      <c r="S1464" t="s">
        <v>802</v>
      </c>
      <c r="T1464" t="s">
        <v>802</v>
      </c>
      <c r="U1464" t="s">
        <v>802</v>
      </c>
      <c r="V1464" t="s">
        <v>802</v>
      </c>
      <c r="W1464" t="s">
        <v>802</v>
      </c>
      <c r="X1464">
        <v>4</v>
      </c>
      <c r="Y1464">
        <v>-9739880.6649999991</v>
      </c>
      <c r="Z1464" s="4" t="s">
        <v>7040</v>
      </c>
    </row>
    <row r="1465" spans="1:26">
      <c r="A1465">
        <v>1625</v>
      </c>
      <c r="B1465" t="s">
        <v>7041</v>
      </c>
      <c r="C1465" t="s">
        <v>7042</v>
      </c>
      <c r="D1465" t="s">
        <v>7043</v>
      </c>
      <c r="E1465" t="s">
        <v>6319</v>
      </c>
      <c r="F1465">
        <v>42081</v>
      </c>
      <c r="G1465" t="s">
        <v>7044</v>
      </c>
      <c r="H1465">
        <v>37.191741</v>
      </c>
      <c r="I1465">
        <v>-88.408906000000002</v>
      </c>
      <c r="J1465" t="s">
        <v>801</v>
      </c>
      <c r="K1465" t="s">
        <v>802</v>
      </c>
      <c r="L1465" t="s">
        <v>802</v>
      </c>
      <c r="M1465" t="s">
        <v>802</v>
      </c>
      <c r="N1465" t="s">
        <v>802</v>
      </c>
      <c r="O1465" t="s">
        <v>802</v>
      </c>
      <c r="P1465" t="s">
        <v>802</v>
      </c>
      <c r="Q1465" t="s">
        <v>801</v>
      </c>
      <c r="R1465" t="s">
        <v>802</v>
      </c>
      <c r="S1465" t="s">
        <v>802</v>
      </c>
      <c r="T1465" t="s">
        <v>802</v>
      </c>
      <c r="U1465" t="s">
        <v>802</v>
      </c>
      <c r="V1465" t="s">
        <v>802</v>
      </c>
      <c r="W1465" t="s">
        <v>802</v>
      </c>
      <c r="X1465">
        <v>4</v>
      </c>
      <c r="Y1465">
        <v>-9841635.6380000003</v>
      </c>
      <c r="Z1465" s="4" t="s">
        <v>7045</v>
      </c>
    </row>
    <row r="1466" spans="1:26">
      <c r="A1466">
        <v>1626</v>
      </c>
      <c r="B1466" t="s">
        <v>7046</v>
      </c>
      <c r="C1466" t="s">
        <v>7047</v>
      </c>
      <c r="D1466" t="s">
        <v>7048</v>
      </c>
      <c r="E1466" t="s">
        <v>6319</v>
      </c>
      <c r="F1466">
        <v>42501</v>
      </c>
      <c r="G1466" t="s">
        <v>7049</v>
      </c>
      <c r="H1466">
        <v>37.076293</v>
      </c>
      <c r="I1466">
        <v>-84.564719999999994</v>
      </c>
      <c r="J1466" t="s">
        <v>801</v>
      </c>
      <c r="K1466" t="s">
        <v>802</v>
      </c>
      <c r="L1466" t="s">
        <v>802</v>
      </c>
      <c r="M1466" t="s">
        <v>802</v>
      </c>
      <c r="N1466" t="s">
        <v>802</v>
      </c>
      <c r="O1466" t="s">
        <v>802</v>
      </c>
      <c r="P1466" t="s">
        <v>802</v>
      </c>
      <c r="Q1466" t="s">
        <v>802</v>
      </c>
      <c r="R1466" t="s">
        <v>802</v>
      </c>
      <c r="S1466" t="s">
        <v>801</v>
      </c>
      <c r="T1466" t="s">
        <v>802</v>
      </c>
      <c r="U1466" t="s">
        <v>802</v>
      </c>
      <c r="V1466" t="s">
        <v>802</v>
      </c>
      <c r="W1466" t="s">
        <v>802</v>
      </c>
      <c r="X1466">
        <v>4</v>
      </c>
      <c r="Y1466">
        <v>-9413702.5610000007</v>
      </c>
      <c r="Z1466">
        <v>4449748.375</v>
      </c>
    </row>
    <row r="1467" spans="1:26">
      <c r="A1467">
        <v>1627</v>
      </c>
      <c r="B1467" t="s">
        <v>7050</v>
      </c>
      <c r="C1467" t="s">
        <v>7051</v>
      </c>
      <c r="D1467" t="s">
        <v>7048</v>
      </c>
      <c r="E1467" t="s">
        <v>6319</v>
      </c>
      <c r="F1467">
        <v>42501</v>
      </c>
      <c r="G1467" t="s">
        <v>7052</v>
      </c>
      <c r="H1467">
        <v>37.095689999999998</v>
      </c>
      <c r="I1467">
        <v>-84.548862999999997</v>
      </c>
      <c r="J1467" t="s">
        <v>801</v>
      </c>
      <c r="K1467" t="s">
        <v>802</v>
      </c>
      <c r="L1467" t="s">
        <v>802</v>
      </c>
      <c r="M1467" t="s">
        <v>802</v>
      </c>
      <c r="N1467" t="s">
        <v>802</v>
      </c>
      <c r="O1467" t="s">
        <v>802</v>
      </c>
      <c r="P1467" t="s">
        <v>802</v>
      </c>
      <c r="Q1467" t="s">
        <v>801</v>
      </c>
      <c r="R1467" t="s">
        <v>802</v>
      </c>
      <c r="S1467" t="s">
        <v>802</v>
      </c>
      <c r="T1467" t="s">
        <v>802</v>
      </c>
      <c r="U1467" t="s">
        <v>802</v>
      </c>
      <c r="V1467" t="s">
        <v>802</v>
      </c>
      <c r="W1467" t="s">
        <v>802</v>
      </c>
      <c r="X1467">
        <v>4</v>
      </c>
      <c r="Y1467">
        <v>-9411937.3670000006</v>
      </c>
      <c r="Z1467" s="4" t="s">
        <v>7053</v>
      </c>
    </row>
    <row r="1468" spans="1:26">
      <c r="A1468">
        <v>1629</v>
      </c>
      <c r="B1468" t="s">
        <v>6598</v>
      </c>
      <c r="C1468" t="s">
        <v>7054</v>
      </c>
      <c r="D1468" t="s">
        <v>7055</v>
      </c>
      <c r="E1468" t="s">
        <v>6319</v>
      </c>
      <c r="F1468">
        <v>41659</v>
      </c>
      <c r="G1468" t="s">
        <v>7056</v>
      </c>
      <c r="H1468">
        <v>37.571089999999998</v>
      </c>
      <c r="I1468">
        <v>-82.637991999999997</v>
      </c>
      <c r="J1468" t="s">
        <v>801</v>
      </c>
      <c r="K1468" t="s">
        <v>802</v>
      </c>
      <c r="L1468" t="s">
        <v>802</v>
      </c>
      <c r="M1468" t="s">
        <v>802</v>
      </c>
      <c r="N1468" t="s">
        <v>801</v>
      </c>
      <c r="O1468" t="s">
        <v>802</v>
      </c>
      <c r="P1468" t="s">
        <v>802</v>
      </c>
      <c r="Q1468" t="s">
        <v>802</v>
      </c>
      <c r="R1468" t="s">
        <v>802</v>
      </c>
      <c r="S1468" t="s">
        <v>802</v>
      </c>
      <c r="T1468" t="s">
        <v>802</v>
      </c>
      <c r="U1468" t="s">
        <v>802</v>
      </c>
      <c r="V1468" t="s">
        <v>802</v>
      </c>
      <c r="W1468" t="s">
        <v>802</v>
      </c>
      <c r="X1468">
        <v>4</v>
      </c>
      <c r="Y1468">
        <v>-9199220.0620000008</v>
      </c>
      <c r="Z1468" s="4" t="s">
        <v>7057</v>
      </c>
    </row>
    <row r="1469" spans="1:26">
      <c r="A1469">
        <v>1630</v>
      </c>
      <c r="B1469" t="s">
        <v>7058</v>
      </c>
      <c r="C1469" t="s">
        <v>7059</v>
      </c>
      <c r="D1469" t="s">
        <v>7060</v>
      </c>
      <c r="E1469" t="s">
        <v>6319</v>
      </c>
      <c r="F1469">
        <v>42647</v>
      </c>
      <c r="G1469" t="s">
        <v>7061</v>
      </c>
      <c r="H1469">
        <v>36.707402000000002</v>
      </c>
      <c r="I1469">
        <v>-84.542921000000007</v>
      </c>
      <c r="J1469" t="s">
        <v>801</v>
      </c>
      <c r="K1469" t="s">
        <v>802</v>
      </c>
      <c r="L1469" t="s">
        <v>802</v>
      </c>
      <c r="M1469" t="s">
        <v>802</v>
      </c>
      <c r="N1469" t="s">
        <v>802</v>
      </c>
      <c r="O1469" t="s">
        <v>802</v>
      </c>
      <c r="P1469" t="s">
        <v>802</v>
      </c>
      <c r="Q1469" t="s">
        <v>802</v>
      </c>
      <c r="R1469" t="s">
        <v>802</v>
      </c>
      <c r="S1469" t="s">
        <v>801</v>
      </c>
      <c r="T1469" t="s">
        <v>802</v>
      </c>
      <c r="U1469" t="s">
        <v>802</v>
      </c>
      <c r="V1469" t="s">
        <v>802</v>
      </c>
      <c r="W1469" t="s">
        <v>802</v>
      </c>
      <c r="X1469">
        <v>4</v>
      </c>
      <c r="Y1469">
        <v>-9411275.9010000005</v>
      </c>
      <c r="Z1469" s="4" t="s">
        <v>7062</v>
      </c>
    </row>
    <row r="1470" spans="1:26">
      <c r="A1470">
        <v>1631</v>
      </c>
      <c r="B1470" t="s">
        <v>7063</v>
      </c>
      <c r="C1470" t="s">
        <v>7064</v>
      </c>
      <c r="D1470" t="s">
        <v>7065</v>
      </c>
      <c r="E1470" t="s">
        <v>6319</v>
      </c>
      <c r="F1470">
        <v>42166</v>
      </c>
      <c r="G1470" t="s">
        <v>7066</v>
      </c>
      <c r="H1470">
        <v>36.857667999999997</v>
      </c>
      <c r="I1470">
        <v>-85.676754000000003</v>
      </c>
      <c r="J1470" t="s">
        <v>801</v>
      </c>
      <c r="K1470" t="s">
        <v>802</v>
      </c>
      <c r="L1470" t="s">
        <v>802</v>
      </c>
      <c r="M1470" t="s">
        <v>802</v>
      </c>
      <c r="N1470" t="s">
        <v>802</v>
      </c>
      <c r="O1470" t="s">
        <v>802</v>
      </c>
      <c r="P1470" t="s">
        <v>802</v>
      </c>
      <c r="Q1470" t="s">
        <v>801</v>
      </c>
      <c r="R1470" t="s">
        <v>802</v>
      </c>
      <c r="S1470" t="s">
        <v>802</v>
      </c>
      <c r="T1470" t="s">
        <v>802</v>
      </c>
      <c r="U1470" t="s">
        <v>802</v>
      </c>
      <c r="V1470" t="s">
        <v>802</v>
      </c>
      <c r="W1470" t="s">
        <v>802</v>
      </c>
      <c r="X1470">
        <v>4</v>
      </c>
      <c r="Y1470">
        <v>-9537493.6889999993</v>
      </c>
      <c r="Z1470" s="4" t="s">
        <v>7067</v>
      </c>
    </row>
    <row r="1471" spans="1:26">
      <c r="A1471">
        <v>1641</v>
      </c>
      <c r="B1471" t="s">
        <v>7068</v>
      </c>
      <c r="C1471" t="s">
        <v>7069</v>
      </c>
      <c r="D1471" t="s">
        <v>7070</v>
      </c>
      <c r="E1471" t="s">
        <v>6319</v>
      </c>
      <c r="F1471">
        <v>42086</v>
      </c>
      <c r="G1471" t="s">
        <v>7071</v>
      </c>
      <c r="H1471">
        <v>37.103077999999996</v>
      </c>
      <c r="I1471">
        <v>-88.753450000000001</v>
      </c>
      <c r="J1471" t="s">
        <v>801</v>
      </c>
      <c r="K1471" t="s">
        <v>802</v>
      </c>
      <c r="L1471" t="s">
        <v>802</v>
      </c>
      <c r="M1471" t="s">
        <v>802</v>
      </c>
      <c r="N1471" t="s">
        <v>801</v>
      </c>
      <c r="O1471" t="s">
        <v>802</v>
      </c>
      <c r="P1471" t="s">
        <v>802</v>
      </c>
      <c r="Q1471" t="s">
        <v>802</v>
      </c>
      <c r="R1471" t="s">
        <v>802</v>
      </c>
      <c r="S1471" t="s">
        <v>802</v>
      </c>
      <c r="T1471" t="s">
        <v>802</v>
      </c>
      <c r="U1471" t="s">
        <v>802</v>
      </c>
      <c r="V1471" t="s">
        <v>802</v>
      </c>
      <c r="W1471" t="s">
        <v>802</v>
      </c>
      <c r="X1471">
        <v>4</v>
      </c>
      <c r="Y1471">
        <v>-9879990.1209999993</v>
      </c>
      <c r="Z1471" s="4" t="s">
        <v>7072</v>
      </c>
    </row>
    <row r="1472" spans="1:26">
      <c r="A1472">
        <v>1642</v>
      </c>
      <c r="B1472" t="s">
        <v>6428</v>
      </c>
      <c r="C1472" t="s">
        <v>7073</v>
      </c>
      <c r="D1472" t="s">
        <v>7074</v>
      </c>
      <c r="E1472" t="s">
        <v>6319</v>
      </c>
      <c r="F1472">
        <v>40769</v>
      </c>
      <c r="G1472" t="s">
        <v>7075</v>
      </c>
      <c r="H1472">
        <v>36.721490000000003</v>
      </c>
      <c r="I1472">
        <v>-84.157311000000007</v>
      </c>
      <c r="J1472" t="s">
        <v>801</v>
      </c>
      <c r="K1472" t="s">
        <v>802</v>
      </c>
      <c r="L1472" t="s">
        <v>802</v>
      </c>
      <c r="M1472" t="s">
        <v>802</v>
      </c>
      <c r="N1472" t="s">
        <v>802</v>
      </c>
      <c r="O1472" t="s">
        <v>802</v>
      </c>
      <c r="P1472" t="s">
        <v>802</v>
      </c>
      <c r="Q1472" t="s">
        <v>801</v>
      </c>
      <c r="R1472" t="s">
        <v>802</v>
      </c>
      <c r="S1472" t="s">
        <v>802</v>
      </c>
      <c r="T1472" t="s">
        <v>802</v>
      </c>
      <c r="U1472" t="s">
        <v>802</v>
      </c>
      <c r="V1472" t="s">
        <v>802</v>
      </c>
      <c r="W1472" t="s">
        <v>802</v>
      </c>
      <c r="X1472">
        <v>4</v>
      </c>
      <c r="Y1472">
        <v>-9368349.9670000002</v>
      </c>
      <c r="Z1472" s="4" t="s">
        <v>7076</v>
      </c>
    </row>
    <row r="1473" spans="1:26">
      <c r="A1473">
        <v>1643</v>
      </c>
      <c r="B1473" t="s">
        <v>7077</v>
      </c>
      <c r="C1473" t="s">
        <v>7078</v>
      </c>
      <c r="D1473" t="s">
        <v>7074</v>
      </c>
      <c r="E1473" t="s">
        <v>6319</v>
      </c>
      <c r="F1473">
        <v>40769</v>
      </c>
      <c r="G1473" t="s">
        <v>7079</v>
      </c>
      <c r="H1473">
        <v>36.790120000000002</v>
      </c>
      <c r="I1473">
        <v>-84.281557000000006</v>
      </c>
      <c r="J1473" t="s">
        <v>801</v>
      </c>
      <c r="K1473" t="s">
        <v>802</v>
      </c>
      <c r="L1473" t="s">
        <v>802</v>
      </c>
      <c r="M1473" t="s">
        <v>802</v>
      </c>
      <c r="N1473" t="s">
        <v>802</v>
      </c>
      <c r="O1473" t="s">
        <v>802</v>
      </c>
      <c r="P1473" t="s">
        <v>802</v>
      </c>
      <c r="Q1473" t="s">
        <v>801</v>
      </c>
      <c r="R1473" t="s">
        <v>802</v>
      </c>
      <c r="S1473" t="s">
        <v>802</v>
      </c>
      <c r="T1473" t="s">
        <v>802</v>
      </c>
      <c r="U1473" t="s">
        <v>802</v>
      </c>
      <c r="V1473" t="s">
        <v>802</v>
      </c>
      <c r="W1473" t="s">
        <v>802</v>
      </c>
      <c r="X1473">
        <v>4</v>
      </c>
      <c r="Y1473">
        <v>-9382180.977</v>
      </c>
      <c r="Z1473" s="4" t="s">
        <v>7080</v>
      </c>
    </row>
    <row r="1474" spans="1:26">
      <c r="A1474">
        <v>1644</v>
      </c>
      <c r="B1474" t="s">
        <v>7081</v>
      </c>
      <c r="C1474" t="s">
        <v>7082</v>
      </c>
      <c r="D1474" t="s">
        <v>7074</v>
      </c>
      <c r="E1474" t="s">
        <v>6319</v>
      </c>
      <c r="F1474">
        <v>40769</v>
      </c>
      <c r="G1474" t="s">
        <v>7083</v>
      </c>
      <c r="H1474">
        <v>36.621133</v>
      </c>
      <c r="I1474">
        <v>-84.091087999999999</v>
      </c>
      <c r="J1474" t="s">
        <v>801</v>
      </c>
      <c r="K1474" t="s">
        <v>802</v>
      </c>
      <c r="L1474" t="s">
        <v>802</v>
      </c>
      <c r="M1474" t="s">
        <v>802</v>
      </c>
      <c r="N1474" t="s">
        <v>802</v>
      </c>
      <c r="O1474" t="s">
        <v>802</v>
      </c>
      <c r="P1474" t="s">
        <v>802</v>
      </c>
      <c r="Q1474" t="s">
        <v>801</v>
      </c>
      <c r="R1474" t="s">
        <v>802</v>
      </c>
      <c r="S1474" t="s">
        <v>802</v>
      </c>
      <c r="T1474" t="s">
        <v>802</v>
      </c>
      <c r="U1474" t="s">
        <v>802</v>
      </c>
      <c r="V1474" t="s">
        <v>802</v>
      </c>
      <c r="W1474" t="s">
        <v>802</v>
      </c>
      <c r="X1474">
        <v>4</v>
      </c>
      <c r="Y1474">
        <v>-9360978.0500000007</v>
      </c>
      <c r="Z1474" s="4" t="s">
        <v>7084</v>
      </c>
    </row>
    <row r="1475" spans="1:26">
      <c r="A1475">
        <v>1653</v>
      </c>
      <c r="B1475" t="s">
        <v>7085</v>
      </c>
      <c r="C1475" t="s">
        <v>7086</v>
      </c>
      <c r="D1475" t="s">
        <v>6394</v>
      </c>
      <c r="E1475" t="s">
        <v>6319</v>
      </c>
      <c r="F1475">
        <v>42101</v>
      </c>
      <c r="G1475" t="s">
        <v>7087</v>
      </c>
      <c r="H1475">
        <v>36.987485</v>
      </c>
      <c r="I1475">
        <v>-86.430644999999998</v>
      </c>
      <c r="J1475" t="s">
        <v>801</v>
      </c>
      <c r="K1475" t="s">
        <v>802</v>
      </c>
      <c r="L1475" t="s">
        <v>802</v>
      </c>
      <c r="M1475" t="s">
        <v>802</v>
      </c>
      <c r="N1475" t="s">
        <v>801</v>
      </c>
      <c r="O1475" t="s">
        <v>802</v>
      </c>
      <c r="P1475" t="s">
        <v>802</v>
      </c>
      <c r="Q1475" t="s">
        <v>802</v>
      </c>
      <c r="R1475" t="s">
        <v>802</v>
      </c>
      <c r="S1475" t="s">
        <v>802</v>
      </c>
      <c r="T1475" t="s">
        <v>802</v>
      </c>
      <c r="U1475" t="s">
        <v>802</v>
      </c>
      <c r="V1475" t="s">
        <v>802</v>
      </c>
      <c r="W1475" t="s">
        <v>802</v>
      </c>
      <c r="X1475">
        <v>4</v>
      </c>
      <c r="Y1475">
        <v>-9621416.5010000002</v>
      </c>
      <c r="Z1475">
        <v>4437364.4560000002</v>
      </c>
    </row>
    <row r="1476" spans="1:26">
      <c r="A1476">
        <v>1654</v>
      </c>
      <c r="B1476" t="s">
        <v>7088</v>
      </c>
      <c r="C1476" t="s">
        <v>7089</v>
      </c>
      <c r="D1476" t="s">
        <v>6394</v>
      </c>
      <c r="E1476" t="s">
        <v>6319</v>
      </c>
      <c r="F1476">
        <v>42104</v>
      </c>
      <c r="G1476" t="s">
        <v>7090</v>
      </c>
      <c r="H1476">
        <v>36.942355999999997</v>
      </c>
      <c r="I1476">
        <v>-86.434504000000004</v>
      </c>
      <c r="J1476" t="s">
        <v>801</v>
      </c>
      <c r="K1476" t="s">
        <v>802</v>
      </c>
      <c r="L1476" t="s">
        <v>802</v>
      </c>
      <c r="M1476" t="s">
        <v>802</v>
      </c>
      <c r="N1476" t="s">
        <v>801</v>
      </c>
      <c r="O1476" t="s">
        <v>802</v>
      </c>
      <c r="P1476" t="s">
        <v>802</v>
      </c>
      <c r="Q1476" t="s">
        <v>802</v>
      </c>
      <c r="R1476" t="s">
        <v>802</v>
      </c>
      <c r="S1476" t="s">
        <v>802</v>
      </c>
      <c r="T1476" t="s">
        <v>802</v>
      </c>
      <c r="U1476" t="s">
        <v>802</v>
      </c>
      <c r="V1476" t="s">
        <v>802</v>
      </c>
      <c r="W1476" t="s">
        <v>802</v>
      </c>
      <c r="X1476">
        <v>4</v>
      </c>
      <c r="Y1476">
        <v>-9621846.0830000006</v>
      </c>
      <c r="Z1476" s="4" t="s">
        <v>7091</v>
      </c>
    </row>
    <row r="1477" spans="1:26">
      <c r="A1477">
        <v>1655</v>
      </c>
      <c r="B1477" t="s">
        <v>7092</v>
      </c>
      <c r="C1477" t="s">
        <v>7093</v>
      </c>
      <c r="D1477" t="s">
        <v>7094</v>
      </c>
      <c r="E1477" t="s">
        <v>6319</v>
      </c>
      <c r="F1477">
        <v>42123</v>
      </c>
      <c r="G1477" t="s">
        <v>7095</v>
      </c>
      <c r="H1477">
        <v>36.814115000000001</v>
      </c>
      <c r="I1477">
        <v>-86.003947999999994</v>
      </c>
      <c r="J1477" t="s">
        <v>801</v>
      </c>
      <c r="K1477" t="s">
        <v>802</v>
      </c>
      <c r="L1477" t="s">
        <v>802</v>
      </c>
      <c r="M1477" t="s">
        <v>802</v>
      </c>
      <c r="N1477" t="s">
        <v>801</v>
      </c>
      <c r="O1477" t="s">
        <v>802</v>
      </c>
      <c r="P1477" t="s">
        <v>802</v>
      </c>
      <c r="Q1477" t="s">
        <v>802</v>
      </c>
      <c r="R1477" t="s">
        <v>802</v>
      </c>
      <c r="S1477" t="s">
        <v>802</v>
      </c>
      <c r="T1477" t="s">
        <v>802</v>
      </c>
      <c r="U1477" t="s">
        <v>802</v>
      </c>
      <c r="V1477" t="s">
        <v>802</v>
      </c>
      <c r="W1477" t="s">
        <v>802</v>
      </c>
      <c r="X1477">
        <v>4</v>
      </c>
      <c r="Y1477">
        <v>-9573916.7789999992</v>
      </c>
      <c r="Z1477" s="4" t="s">
        <v>7096</v>
      </c>
    </row>
    <row r="1478" spans="1:26">
      <c r="A1478">
        <v>1656</v>
      </c>
      <c r="B1478" t="s">
        <v>7097</v>
      </c>
      <c r="C1478" t="s">
        <v>7098</v>
      </c>
      <c r="D1478" t="s">
        <v>6352</v>
      </c>
      <c r="E1478" t="s">
        <v>6319</v>
      </c>
      <c r="F1478">
        <v>42701</v>
      </c>
      <c r="G1478" t="s">
        <v>7099</v>
      </c>
      <c r="H1478">
        <v>37.66413</v>
      </c>
      <c r="I1478">
        <v>-85.847904</v>
      </c>
      <c r="J1478" t="s">
        <v>801</v>
      </c>
      <c r="K1478" t="s">
        <v>802</v>
      </c>
      <c r="L1478" t="s">
        <v>802</v>
      </c>
      <c r="M1478" t="s">
        <v>802</v>
      </c>
      <c r="N1478" t="s">
        <v>801</v>
      </c>
      <c r="O1478" t="s">
        <v>802</v>
      </c>
      <c r="P1478" t="s">
        <v>802</v>
      </c>
      <c r="Q1478" t="s">
        <v>802</v>
      </c>
      <c r="R1478" t="s">
        <v>802</v>
      </c>
      <c r="S1478" t="s">
        <v>801</v>
      </c>
      <c r="T1478" t="s">
        <v>802</v>
      </c>
      <c r="U1478" t="s">
        <v>802</v>
      </c>
      <c r="V1478" t="s">
        <v>802</v>
      </c>
      <c r="W1478" t="s">
        <v>802</v>
      </c>
      <c r="X1478">
        <v>4</v>
      </c>
      <c r="Y1478">
        <v>-9556546.0429999996</v>
      </c>
      <c r="Z1478" s="4" t="s">
        <v>7100</v>
      </c>
    </row>
    <row r="1479" spans="1:26">
      <c r="A1479">
        <v>1657</v>
      </c>
      <c r="B1479" t="s">
        <v>7101</v>
      </c>
      <c r="C1479" t="s">
        <v>7102</v>
      </c>
      <c r="D1479" t="s">
        <v>7103</v>
      </c>
      <c r="E1479" t="s">
        <v>6319</v>
      </c>
      <c r="F1479">
        <v>42020</v>
      </c>
      <c r="G1479" t="s">
        <v>7104</v>
      </c>
      <c r="H1479">
        <v>36.725943999999998</v>
      </c>
      <c r="I1479">
        <v>-88.310175000000001</v>
      </c>
      <c r="J1479" t="s">
        <v>802</v>
      </c>
      <c r="K1479" t="s">
        <v>801</v>
      </c>
      <c r="L1479" t="s">
        <v>802</v>
      </c>
      <c r="M1479" t="s">
        <v>802</v>
      </c>
      <c r="N1479" t="s">
        <v>802</v>
      </c>
      <c r="O1479" t="s">
        <v>802</v>
      </c>
      <c r="P1479" t="s">
        <v>802</v>
      </c>
      <c r="Q1479" t="s">
        <v>802</v>
      </c>
      <c r="R1479" t="s">
        <v>802</v>
      </c>
      <c r="S1479" t="s">
        <v>802</v>
      </c>
      <c r="T1479" t="s">
        <v>802</v>
      </c>
      <c r="U1479" t="s">
        <v>801</v>
      </c>
      <c r="V1479" t="s">
        <v>802</v>
      </c>
      <c r="W1479" t="s">
        <v>801</v>
      </c>
      <c r="X1479">
        <v>4</v>
      </c>
      <c r="Y1479">
        <v>-9830647.8910000008</v>
      </c>
      <c r="Z1479" s="4" t="s">
        <v>7105</v>
      </c>
    </row>
    <row r="1480" spans="1:26">
      <c r="A1480">
        <v>1661</v>
      </c>
      <c r="B1480" t="s">
        <v>7106</v>
      </c>
      <c r="C1480" t="s">
        <v>7107</v>
      </c>
      <c r="D1480" t="s">
        <v>6497</v>
      </c>
      <c r="E1480" t="s">
        <v>6319</v>
      </c>
      <c r="F1480">
        <v>42025</v>
      </c>
      <c r="G1480" t="s">
        <v>7108</v>
      </c>
      <c r="H1480">
        <v>36.892429999999997</v>
      </c>
      <c r="I1480">
        <v>-88.346419999999995</v>
      </c>
      <c r="J1480" t="s">
        <v>802</v>
      </c>
      <c r="K1480" t="s">
        <v>801</v>
      </c>
      <c r="L1480" t="s">
        <v>802</v>
      </c>
      <c r="M1480" t="s">
        <v>802</v>
      </c>
      <c r="N1480" t="s">
        <v>802</v>
      </c>
      <c r="O1480" t="s">
        <v>802</v>
      </c>
      <c r="P1480" t="s">
        <v>802</v>
      </c>
      <c r="Q1480" t="s">
        <v>802</v>
      </c>
      <c r="R1480" t="s">
        <v>802</v>
      </c>
      <c r="S1480" t="s">
        <v>802</v>
      </c>
      <c r="T1480" t="s">
        <v>802</v>
      </c>
      <c r="U1480" t="s">
        <v>801</v>
      </c>
      <c r="V1480" t="s">
        <v>802</v>
      </c>
      <c r="W1480" t="s">
        <v>802</v>
      </c>
      <c r="X1480">
        <v>4</v>
      </c>
      <c r="Y1480">
        <v>-9834676.0559999999</v>
      </c>
      <c r="Z1480" s="4" t="s">
        <v>7109</v>
      </c>
    </row>
    <row r="1481" spans="1:26">
      <c r="A1481">
        <v>1662</v>
      </c>
      <c r="B1481" t="s">
        <v>7110</v>
      </c>
      <c r="C1481" t="s">
        <v>7111</v>
      </c>
      <c r="D1481" t="s">
        <v>7112</v>
      </c>
      <c r="E1481" t="s">
        <v>6319</v>
      </c>
      <c r="F1481">
        <v>42027</v>
      </c>
      <c r="G1481" t="s">
        <v>7113</v>
      </c>
      <c r="H1481">
        <v>36.886118000000003</v>
      </c>
      <c r="I1481">
        <v>-88.631444999999999</v>
      </c>
      <c r="J1481" t="s">
        <v>802</v>
      </c>
      <c r="K1481" t="s">
        <v>801</v>
      </c>
      <c r="L1481" t="s">
        <v>802</v>
      </c>
      <c r="M1481" t="s">
        <v>802</v>
      </c>
      <c r="N1481" t="s">
        <v>802</v>
      </c>
      <c r="O1481" t="s">
        <v>802</v>
      </c>
      <c r="P1481" t="s">
        <v>802</v>
      </c>
      <c r="Q1481" t="s">
        <v>802</v>
      </c>
      <c r="R1481" t="s">
        <v>802</v>
      </c>
      <c r="S1481" t="s">
        <v>802</v>
      </c>
      <c r="T1481" t="s">
        <v>802</v>
      </c>
      <c r="U1481" t="s">
        <v>801</v>
      </c>
      <c r="V1481" t="s">
        <v>802</v>
      </c>
      <c r="W1481" t="s">
        <v>802</v>
      </c>
      <c r="X1481">
        <v>4</v>
      </c>
      <c r="Y1481">
        <v>-9866405.1390000004</v>
      </c>
      <c r="Z1481" s="4" t="s">
        <v>7114</v>
      </c>
    </row>
    <row r="1482" spans="1:26">
      <c r="A1482">
        <v>1663</v>
      </c>
      <c r="B1482" t="s">
        <v>7115</v>
      </c>
      <c r="C1482" t="s">
        <v>7116</v>
      </c>
      <c r="D1482" t="s">
        <v>6394</v>
      </c>
      <c r="E1482" t="s">
        <v>6319</v>
      </c>
      <c r="F1482">
        <v>42159</v>
      </c>
      <c r="G1482" t="s">
        <v>7117</v>
      </c>
      <c r="H1482">
        <v>37.033090000000001</v>
      </c>
      <c r="I1482">
        <v>-86.298924999999997</v>
      </c>
      <c r="J1482" t="s">
        <v>802</v>
      </c>
      <c r="K1482" t="s">
        <v>801</v>
      </c>
      <c r="L1482" t="s">
        <v>802</v>
      </c>
      <c r="M1482" t="s">
        <v>802</v>
      </c>
      <c r="N1482" t="s">
        <v>802</v>
      </c>
      <c r="O1482" t="s">
        <v>802</v>
      </c>
      <c r="P1482" t="s">
        <v>802</v>
      </c>
      <c r="Q1482" t="s">
        <v>802</v>
      </c>
      <c r="R1482" t="s">
        <v>802</v>
      </c>
      <c r="S1482" t="s">
        <v>802</v>
      </c>
      <c r="T1482" t="s">
        <v>802</v>
      </c>
      <c r="U1482" t="s">
        <v>801</v>
      </c>
      <c r="V1482" t="s">
        <v>802</v>
      </c>
      <c r="W1482" t="s">
        <v>802</v>
      </c>
      <c r="X1482">
        <v>4</v>
      </c>
      <c r="Y1482">
        <v>-9606797.1840000004</v>
      </c>
      <c r="Z1482" s="4" t="s">
        <v>7118</v>
      </c>
    </row>
    <row r="1483" spans="1:26">
      <c r="A1483">
        <v>1664</v>
      </c>
      <c r="B1483" t="s">
        <v>7119</v>
      </c>
      <c r="C1483" t="s">
        <v>7120</v>
      </c>
      <c r="D1483" t="s">
        <v>6394</v>
      </c>
      <c r="E1483" t="s">
        <v>6319</v>
      </c>
      <c r="F1483">
        <v>42101</v>
      </c>
      <c r="G1483" t="s">
        <v>7121</v>
      </c>
      <c r="H1483">
        <v>37.14481</v>
      </c>
      <c r="I1483">
        <v>-86.512991</v>
      </c>
      <c r="J1483" t="s">
        <v>802</v>
      </c>
      <c r="K1483" t="s">
        <v>801</v>
      </c>
      <c r="L1483" t="s">
        <v>802</v>
      </c>
      <c r="M1483" t="s">
        <v>802</v>
      </c>
      <c r="N1483" t="s">
        <v>802</v>
      </c>
      <c r="O1483" t="s">
        <v>802</v>
      </c>
      <c r="P1483" t="s">
        <v>802</v>
      </c>
      <c r="Q1483" t="s">
        <v>802</v>
      </c>
      <c r="R1483" t="s">
        <v>802</v>
      </c>
      <c r="S1483" t="s">
        <v>802</v>
      </c>
      <c r="T1483" t="s">
        <v>802</v>
      </c>
      <c r="U1483" t="s">
        <v>801</v>
      </c>
      <c r="V1483" t="s">
        <v>802</v>
      </c>
      <c r="W1483" t="s">
        <v>802</v>
      </c>
      <c r="X1483">
        <v>4</v>
      </c>
      <c r="Y1483">
        <v>-9630593.1150000002</v>
      </c>
      <c r="Z1483" s="4" t="s">
        <v>7122</v>
      </c>
    </row>
    <row r="1484" spans="1:26">
      <c r="A1484">
        <v>1665</v>
      </c>
      <c r="B1484" t="s">
        <v>7123</v>
      </c>
      <c r="C1484" t="s">
        <v>7124</v>
      </c>
      <c r="D1484" t="s">
        <v>6541</v>
      </c>
      <c r="E1484" t="s">
        <v>6319</v>
      </c>
      <c r="F1484">
        <v>42029</v>
      </c>
      <c r="G1484" t="s">
        <v>7125</v>
      </c>
      <c r="H1484">
        <v>37.144810999999997</v>
      </c>
      <c r="I1484">
        <v>-88.380730999999997</v>
      </c>
      <c r="J1484" t="s">
        <v>802</v>
      </c>
      <c r="K1484" t="s">
        <v>801</v>
      </c>
      <c r="L1484" t="s">
        <v>802</v>
      </c>
      <c r="M1484" t="s">
        <v>802</v>
      </c>
      <c r="N1484" t="s">
        <v>802</v>
      </c>
      <c r="O1484" t="s">
        <v>802</v>
      </c>
      <c r="P1484" t="s">
        <v>802</v>
      </c>
      <c r="Q1484" t="s">
        <v>802</v>
      </c>
      <c r="R1484" t="s">
        <v>802</v>
      </c>
      <c r="S1484" t="s">
        <v>802</v>
      </c>
      <c r="T1484" t="s">
        <v>802</v>
      </c>
      <c r="U1484" t="s">
        <v>801</v>
      </c>
      <c r="V1484" t="s">
        <v>802</v>
      </c>
      <c r="W1484" t="s">
        <v>802</v>
      </c>
      <c r="X1484">
        <v>4</v>
      </c>
      <c r="Y1484">
        <v>-9838462.2909999993</v>
      </c>
      <c r="Z1484" s="4" t="s">
        <v>7126</v>
      </c>
    </row>
    <row r="1485" spans="1:26">
      <c r="A1485">
        <v>1666</v>
      </c>
      <c r="B1485" t="s">
        <v>7127</v>
      </c>
      <c r="C1485" t="s">
        <v>7128</v>
      </c>
      <c r="D1485" t="s">
        <v>7129</v>
      </c>
      <c r="E1485" t="s">
        <v>6319</v>
      </c>
      <c r="F1485">
        <v>42167</v>
      </c>
      <c r="G1485" t="s">
        <v>7130</v>
      </c>
      <c r="H1485">
        <v>36.714502000000003</v>
      </c>
      <c r="I1485">
        <v>-85.689359999999994</v>
      </c>
      <c r="J1485" t="s">
        <v>801</v>
      </c>
      <c r="K1485" t="s">
        <v>802</v>
      </c>
      <c r="L1485" t="s">
        <v>802</v>
      </c>
      <c r="M1485" t="s">
        <v>801</v>
      </c>
      <c r="N1485" t="s">
        <v>802</v>
      </c>
      <c r="O1485" t="s">
        <v>802</v>
      </c>
      <c r="P1485" t="s">
        <v>802</v>
      </c>
      <c r="Q1485" t="s">
        <v>802</v>
      </c>
      <c r="R1485" t="s">
        <v>802</v>
      </c>
      <c r="S1485" t="s">
        <v>802</v>
      </c>
      <c r="T1485" t="s">
        <v>802</v>
      </c>
      <c r="U1485" t="s">
        <v>802</v>
      </c>
      <c r="V1485" t="s">
        <v>802</v>
      </c>
      <c r="W1485" t="s">
        <v>802</v>
      </c>
      <c r="X1485">
        <v>4</v>
      </c>
      <c r="Y1485">
        <v>-9538896.9810000006</v>
      </c>
      <c r="Z1485" s="4" t="s">
        <v>7131</v>
      </c>
    </row>
    <row r="1486" spans="1:26">
      <c r="A1486">
        <v>1667</v>
      </c>
      <c r="B1486" t="s">
        <v>7132</v>
      </c>
      <c r="C1486" t="s">
        <v>7133</v>
      </c>
      <c r="D1486" t="s">
        <v>6342</v>
      </c>
      <c r="E1486" t="s">
        <v>6319</v>
      </c>
      <c r="F1486">
        <v>42301</v>
      </c>
      <c r="G1486" t="s">
        <v>7134</v>
      </c>
      <c r="H1486">
        <v>37.727522999999998</v>
      </c>
      <c r="I1486">
        <v>-87.347869000000003</v>
      </c>
      <c r="J1486" t="s">
        <v>801</v>
      </c>
      <c r="K1486" t="s">
        <v>802</v>
      </c>
      <c r="L1486" t="s">
        <v>802</v>
      </c>
      <c r="M1486" t="s">
        <v>801</v>
      </c>
      <c r="N1486" t="s">
        <v>802</v>
      </c>
      <c r="O1486" t="s">
        <v>802</v>
      </c>
      <c r="P1486" t="s">
        <v>802</v>
      </c>
      <c r="Q1486" t="s">
        <v>802</v>
      </c>
      <c r="R1486" t="s">
        <v>802</v>
      </c>
      <c r="S1486" t="s">
        <v>802</v>
      </c>
      <c r="T1486" t="s">
        <v>802</v>
      </c>
      <c r="U1486" t="s">
        <v>802</v>
      </c>
      <c r="V1486" t="s">
        <v>802</v>
      </c>
      <c r="W1486" t="s">
        <v>802</v>
      </c>
      <c r="X1486">
        <v>4</v>
      </c>
      <c r="Y1486">
        <v>-9723521.4810000006</v>
      </c>
      <c r="Z1486" s="4" t="s">
        <v>7135</v>
      </c>
    </row>
    <row r="1487" spans="1:26">
      <c r="A1487">
        <v>1668</v>
      </c>
      <c r="B1487" t="s">
        <v>7136</v>
      </c>
      <c r="C1487" t="s">
        <v>7137</v>
      </c>
      <c r="D1487" t="s">
        <v>6394</v>
      </c>
      <c r="E1487" t="s">
        <v>6319</v>
      </c>
      <c r="F1487">
        <v>42101</v>
      </c>
      <c r="G1487" t="s">
        <v>7138</v>
      </c>
      <c r="H1487">
        <v>37.024283539999999</v>
      </c>
      <c r="I1487">
        <v>-86.346055100000001</v>
      </c>
      <c r="J1487" t="s">
        <v>801</v>
      </c>
      <c r="K1487" t="s">
        <v>802</v>
      </c>
      <c r="L1487" t="s">
        <v>802</v>
      </c>
      <c r="M1487" t="s">
        <v>802</v>
      </c>
      <c r="N1487" t="s">
        <v>802</v>
      </c>
      <c r="O1487" t="s">
        <v>802</v>
      </c>
      <c r="P1487" t="s">
        <v>802</v>
      </c>
      <c r="Q1487" t="s">
        <v>801</v>
      </c>
      <c r="R1487" t="s">
        <v>802</v>
      </c>
      <c r="S1487" t="s">
        <v>802</v>
      </c>
      <c r="T1487" t="s">
        <v>802</v>
      </c>
      <c r="U1487" t="s">
        <v>802</v>
      </c>
      <c r="V1487" t="s">
        <v>802</v>
      </c>
      <c r="W1487" t="s">
        <v>802</v>
      </c>
      <c r="X1487">
        <v>4</v>
      </c>
      <c r="Y1487">
        <v>-9611999.9920000006</v>
      </c>
      <c r="Z1487" s="4" t="s">
        <v>7139</v>
      </c>
    </row>
    <row r="1488" spans="1:26">
      <c r="A1488">
        <v>1672</v>
      </c>
      <c r="B1488" t="s">
        <v>7140</v>
      </c>
      <c r="C1488" t="s">
        <v>7141</v>
      </c>
      <c r="D1488" t="s">
        <v>6877</v>
      </c>
      <c r="E1488" t="s">
        <v>6319</v>
      </c>
      <c r="F1488">
        <v>42261</v>
      </c>
      <c r="G1488" t="s">
        <v>6878</v>
      </c>
      <c r="H1488">
        <v>37.206188439999998</v>
      </c>
      <c r="I1488">
        <v>-86.713824059999993</v>
      </c>
      <c r="J1488" t="s">
        <v>801</v>
      </c>
      <c r="K1488" t="s">
        <v>802</v>
      </c>
      <c r="L1488" t="s">
        <v>802</v>
      </c>
      <c r="M1488" t="s">
        <v>802</v>
      </c>
      <c r="N1488" t="s">
        <v>802</v>
      </c>
      <c r="O1488" t="s">
        <v>802</v>
      </c>
      <c r="P1488" t="s">
        <v>802</v>
      </c>
      <c r="Q1488" t="s">
        <v>801</v>
      </c>
      <c r="R1488" t="s">
        <v>802</v>
      </c>
      <c r="S1488" t="s">
        <v>802</v>
      </c>
      <c r="T1488" t="s">
        <v>802</v>
      </c>
      <c r="U1488" t="s">
        <v>802</v>
      </c>
      <c r="V1488" t="s">
        <v>802</v>
      </c>
      <c r="W1488" t="s">
        <v>802</v>
      </c>
      <c r="X1488">
        <v>4</v>
      </c>
      <c r="Y1488">
        <v>-9652939.8719999995</v>
      </c>
      <c r="Z1488">
        <v>4467887.8679999998</v>
      </c>
    </row>
    <row r="1489" spans="1:26">
      <c r="A1489">
        <v>1675</v>
      </c>
      <c r="B1489" t="s">
        <v>7142</v>
      </c>
      <c r="C1489" t="s">
        <v>7143</v>
      </c>
      <c r="D1489" t="s">
        <v>3614</v>
      </c>
      <c r="E1489" t="s">
        <v>6319</v>
      </c>
      <c r="F1489">
        <v>42602</v>
      </c>
      <c r="G1489" t="s">
        <v>7144</v>
      </c>
      <c r="H1489">
        <v>36.751685799999997</v>
      </c>
      <c r="I1489">
        <v>-85.20108338</v>
      </c>
      <c r="J1489" t="s">
        <v>801</v>
      </c>
      <c r="K1489" t="s">
        <v>802</v>
      </c>
      <c r="L1489" t="s">
        <v>802</v>
      </c>
      <c r="M1489" t="s">
        <v>802</v>
      </c>
      <c r="N1489" t="s">
        <v>802</v>
      </c>
      <c r="O1489" t="s">
        <v>802</v>
      </c>
      <c r="P1489" t="s">
        <v>802</v>
      </c>
      <c r="Q1489" t="s">
        <v>802</v>
      </c>
      <c r="R1489" t="s">
        <v>802</v>
      </c>
      <c r="S1489" t="s">
        <v>801</v>
      </c>
      <c r="T1489" t="s">
        <v>802</v>
      </c>
      <c r="U1489" t="s">
        <v>802</v>
      </c>
      <c r="V1489" t="s">
        <v>802</v>
      </c>
      <c r="W1489" t="s">
        <v>802</v>
      </c>
      <c r="X1489">
        <v>4</v>
      </c>
      <c r="Y1489">
        <v>-9484542.2449999992</v>
      </c>
      <c r="Z1489" s="4" t="s">
        <v>7145</v>
      </c>
    </row>
    <row r="1490" spans="1:26">
      <c r="A1490">
        <v>1676</v>
      </c>
      <c r="B1490" t="s">
        <v>7146</v>
      </c>
      <c r="C1490" t="s">
        <v>7147</v>
      </c>
      <c r="D1490" t="s">
        <v>4139</v>
      </c>
      <c r="E1490" t="s">
        <v>6319</v>
      </c>
      <c r="F1490">
        <v>42283</v>
      </c>
      <c r="G1490" t="s">
        <v>7148</v>
      </c>
      <c r="H1490">
        <v>36.880417919999999</v>
      </c>
      <c r="I1490">
        <v>-86.662802049999996</v>
      </c>
      <c r="J1490" t="s">
        <v>801</v>
      </c>
      <c r="K1490" t="s">
        <v>802</v>
      </c>
      <c r="L1490" t="s">
        <v>802</v>
      </c>
      <c r="M1490" t="s">
        <v>802</v>
      </c>
      <c r="N1490" t="s">
        <v>802</v>
      </c>
      <c r="O1490" t="s">
        <v>802</v>
      </c>
      <c r="P1490" t="s">
        <v>802</v>
      </c>
      <c r="Q1490" t="s">
        <v>802</v>
      </c>
      <c r="R1490" t="s">
        <v>802</v>
      </c>
      <c r="S1490" t="s">
        <v>801</v>
      </c>
      <c r="T1490" t="s">
        <v>802</v>
      </c>
      <c r="U1490" t="s">
        <v>802</v>
      </c>
      <c r="V1490" t="s">
        <v>802</v>
      </c>
      <c r="W1490" t="s">
        <v>802</v>
      </c>
      <c r="X1490">
        <v>4</v>
      </c>
      <c r="Y1490">
        <v>-9647260.1190000009</v>
      </c>
      <c r="Z1490" s="4" t="s">
        <v>7149</v>
      </c>
    </row>
    <row r="1491" spans="1:26">
      <c r="A1491">
        <v>1677</v>
      </c>
      <c r="B1491" t="s">
        <v>7150</v>
      </c>
      <c r="C1491" t="s">
        <v>7151</v>
      </c>
      <c r="D1491" t="s">
        <v>6484</v>
      </c>
      <c r="E1491" t="s">
        <v>6319</v>
      </c>
      <c r="F1491">
        <v>40806</v>
      </c>
      <c r="G1491" t="s">
        <v>7152</v>
      </c>
      <c r="H1491">
        <v>36.863601340000002</v>
      </c>
      <c r="I1491">
        <v>-83.336007879999997</v>
      </c>
      <c r="J1491" t="s">
        <v>801</v>
      </c>
      <c r="K1491" t="s">
        <v>802</v>
      </c>
      <c r="L1491" t="s">
        <v>802</v>
      </c>
      <c r="M1491" t="s">
        <v>802</v>
      </c>
      <c r="N1491" t="s">
        <v>802</v>
      </c>
      <c r="O1491" t="s">
        <v>802</v>
      </c>
      <c r="P1491" t="s">
        <v>802</v>
      </c>
      <c r="Q1491" t="s">
        <v>802</v>
      </c>
      <c r="R1491" t="s">
        <v>802</v>
      </c>
      <c r="S1491" t="s">
        <v>801</v>
      </c>
      <c r="T1491" t="s">
        <v>802</v>
      </c>
      <c r="U1491" t="s">
        <v>802</v>
      </c>
      <c r="V1491" t="s">
        <v>802</v>
      </c>
      <c r="W1491" t="s">
        <v>802</v>
      </c>
      <c r="X1491">
        <v>4</v>
      </c>
      <c r="Y1491">
        <v>-9276922.8699999992</v>
      </c>
      <c r="Z1491" s="4" t="s">
        <v>7153</v>
      </c>
    </row>
    <row r="1492" spans="1:26">
      <c r="A1492">
        <v>1678</v>
      </c>
      <c r="B1492" t="s">
        <v>7154</v>
      </c>
      <c r="C1492" t="s">
        <v>7155</v>
      </c>
      <c r="D1492" t="s">
        <v>7156</v>
      </c>
      <c r="E1492" t="s">
        <v>6319</v>
      </c>
      <c r="F1492">
        <v>41514</v>
      </c>
      <c r="G1492" t="s">
        <v>7157</v>
      </c>
      <c r="H1492">
        <v>37.672360509999997</v>
      </c>
      <c r="I1492">
        <v>-82.303858289999994</v>
      </c>
      <c r="J1492" t="s">
        <v>801</v>
      </c>
      <c r="K1492" t="s">
        <v>802</v>
      </c>
      <c r="L1492" t="s">
        <v>802</v>
      </c>
      <c r="M1492" t="s">
        <v>802</v>
      </c>
      <c r="N1492" t="s">
        <v>802</v>
      </c>
      <c r="O1492" t="s">
        <v>802</v>
      </c>
      <c r="P1492" t="s">
        <v>802</v>
      </c>
      <c r="Q1492" t="s">
        <v>802</v>
      </c>
      <c r="R1492" t="s">
        <v>802</v>
      </c>
      <c r="S1492" t="s">
        <v>801</v>
      </c>
      <c r="T1492" t="s">
        <v>802</v>
      </c>
      <c r="U1492" t="s">
        <v>802</v>
      </c>
      <c r="V1492" t="s">
        <v>802</v>
      </c>
      <c r="W1492" t="s">
        <v>802</v>
      </c>
      <c r="X1492">
        <v>4</v>
      </c>
      <c r="Y1492">
        <v>-9162024.4460000005</v>
      </c>
      <c r="Z1492" s="4" t="s">
        <v>7158</v>
      </c>
    </row>
    <row r="1493" spans="1:26">
      <c r="A1493">
        <v>1679</v>
      </c>
      <c r="B1493" t="s">
        <v>7159</v>
      </c>
      <c r="C1493" t="s">
        <v>7160</v>
      </c>
      <c r="D1493" t="s">
        <v>6394</v>
      </c>
      <c r="E1493" t="s">
        <v>6319</v>
      </c>
      <c r="F1493">
        <v>42101</v>
      </c>
      <c r="G1493" t="s">
        <v>7121</v>
      </c>
      <c r="H1493">
        <v>37.0171815</v>
      </c>
      <c r="I1493">
        <v>-86.374498560000006</v>
      </c>
      <c r="J1493" t="s">
        <v>801</v>
      </c>
      <c r="K1493" t="s">
        <v>802</v>
      </c>
      <c r="L1493" t="s">
        <v>801</v>
      </c>
      <c r="M1493" t="s">
        <v>802</v>
      </c>
      <c r="N1493" t="s">
        <v>802</v>
      </c>
      <c r="O1493" t="s">
        <v>802</v>
      </c>
      <c r="P1493" t="s">
        <v>802</v>
      </c>
      <c r="Q1493" t="s">
        <v>802</v>
      </c>
      <c r="R1493" t="s">
        <v>802</v>
      </c>
      <c r="S1493" t="s">
        <v>802</v>
      </c>
      <c r="T1493" t="s">
        <v>802</v>
      </c>
      <c r="U1493" t="s">
        <v>802</v>
      </c>
      <c r="V1493" t="s">
        <v>802</v>
      </c>
      <c r="W1493" t="s">
        <v>802</v>
      </c>
      <c r="X1493">
        <v>4</v>
      </c>
      <c r="Y1493">
        <v>-9615166.3049999997</v>
      </c>
      <c r="Z1493" s="4" t="s">
        <v>7161</v>
      </c>
    </row>
    <row r="1494" spans="1:26">
      <c r="A1494">
        <v>1680</v>
      </c>
      <c r="B1494" t="s">
        <v>7162</v>
      </c>
      <c r="C1494" t="s">
        <v>6995</v>
      </c>
      <c r="D1494" t="s">
        <v>6394</v>
      </c>
      <c r="E1494" t="s">
        <v>6319</v>
      </c>
      <c r="F1494">
        <v>42101</v>
      </c>
      <c r="G1494" t="s">
        <v>7163</v>
      </c>
      <c r="H1494">
        <v>37.009877709999998</v>
      </c>
      <c r="I1494">
        <v>-86.455411369999993</v>
      </c>
      <c r="J1494" t="s">
        <v>801</v>
      </c>
      <c r="K1494" t="s">
        <v>802</v>
      </c>
      <c r="L1494" t="s">
        <v>802</v>
      </c>
      <c r="M1494" t="s">
        <v>802</v>
      </c>
      <c r="N1494" t="s">
        <v>802</v>
      </c>
      <c r="O1494" t="s">
        <v>802</v>
      </c>
      <c r="P1494" t="s">
        <v>802</v>
      </c>
      <c r="Q1494" t="s">
        <v>802</v>
      </c>
      <c r="R1494" t="s">
        <v>802</v>
      </c>
      <c r="S1494" t="s">
        <v>801</v>
      </c>
      <c r="T1494" t="s">
        <v>802</v>
      </c>
      <c r="U1494" t="s">
        <v>802</v>
      </c>
      <c r="V1494" t="s">
        <v>802</v>
      </c>
      <c r="W1494" t="s">
        <v>802</v>
      </c>
      <c r="X1494">
        <v>4</v>
      </c>
      <c r="Y1494">
        <v>-9624173.4829999991</v>
      </c>
      <c r="Z1494" s="4" t="s">
        <v>7164</v>
      </c>
    </row>
    <row r="1495" spans="1:26">
      <c r="A1495">
        <v>1681</v>
      </c>
      <c r="B1495" t="s">
        <v>7165</v>
      </c>
      <c r="C1495" t="s">
        <v>7166</v>
      </c>
      <c r="D1495" t="s">
        <v>6532</v>
      </c>
      <c r="E1495" t="s">
        <v>6319</v>
      </c>
      <c r="F1495">
        <v>42211</v>
      </c>
      <c r="G1495" t="s">
        <v>6533</v>
      </c>
      <c r="H1495">
        <v>36.865725529999999</v>
      </c>
      <c r="I1495">
        <v>-87.716621570000001</v>
      </c>
      <c r="J1495" t="s">
        <v>801</v>
      </c>
      <c r="K1495" t="s">
        <v>802</v>
      </c>
      <c r="L1495" t="s">
        <v>802</v>
      </c>
      <c r="M1495" t="s">
        <v>802</v>
      </c>
      <c r="N1495" t="s">
        <v>802</v>
      </c>
      <c r="O1495" t="s">
        <v>802</v>
      </c>
      <c r="P1495" t="s">
        <v>802</v>
      </c>
      <c r="Q1495" t="s">
        <v>802</v>
      </c>
      <c r="R1495" t="s">
        <v>802</v>
      </c>
      <c r="S1495" t="s">
        <v>801</v>
      </c>
      <c r="T1495" t="s">
        <v>802</v>
      </c>
      <c r="U1495" t="s">
        <v>802</v>
      </c>
      <c r="V1495" t="s">
        <v>802</v>
      </c>
      <c r="W1495" t="s">
        <v>802</v>
      </c>
      <c r="X1495">
        <v>4</v>
      </c>
      <c r="Y1495">
        <v>-9764570.8389999997</v>
      </c>
      <c r="Z1495" s="4" t="s">
        <v>7167</v>
      </c>
    </row>
    <row r="1496" spans="1:26">
      <c r="A1496">
        <v>1682</v>
      </c>
      <c r="B1496" t="s">
        <v>7168</v>
      </c>
      <c r="C1496" t="s">
        <v>7169</v>
      </c>
      <c r="D1496" t="s">
        <v>3830</v>
      </c>
      <c r="E1496" t="s">
        <v>6319</v>
      </c>
      <c r="F1496">
        <v>42327</v>
      </c>
      <c r="G1496" t="s">
        <v>7170</v>
      </c>
      <c r="H1496">
        <v>37.549640719999999</v>
      </c>
      <c r="I1496">
        <v>-87.233641919999997</v>
      </c>
      <c r="J1496" t="s">
        <v>801</v>
      </c>
      <c r="K1496" t="s">
        <v>802</v>
      </c>
      <c r="L1496" t="s">
        <v>802</v>
      </c>
      <c r="M1496" t="s">
        <v>802</v>
      </c>
      <c r="N1496" t="s">
        <v>802</v>
      </c>
      <c r="O1496" t="s">
        <v>802</v>
      </c>
      <c r="P1496" t="s">
        <v>802</v>
      </c>
      <c r="Q1496" t="s">
        <v>802</v>
      </c>
      <c r="R1496" t="s">
        <v>802</v>
      </c>
      <c r="S1496" t="s">
        <v>801</v>
      </c>
      <c r="T1496" t="s">
        <v>802</v>
      </c>
      <c r="U1496" t="s">
        <v>802</v>
      </c>
      <c r="V1496" t="s">
        <v>802</v>
      </c>
      <c r="W1496" t="s">
        <v>802</v>
      </c>
      <c r="X1496">
        <v>4</v>
      </c>
      <c r="Y1496">
        <v>-9710805.7699999996</v>
      </c>
      <c r="Z1496" s="4" t="s">
        <v>7171</v>
      </c>
    </row>
    <row r="1497" spans="1:26">
      <c r="A1497">
        <v>1683</v>
      </c>
      <c r="B1497" t="s">
        <v>7172</v>
      </c>
      <c r="C1497" t="s">
        <v>7173</v>
      </c>
      <c r="D1497" t="s">
        <v>6541</v>
      </c>
      <c r="E1497" t="s">
        <v>6319</v>
      </c>
      <c r="F1497">
        <v>42029</v>
      </c>
      <c r="G1497" t="s">
        <v>7174</v>
      </c>
      <c r="H1497">
        <v>37.049577829999997</v>
      </c>
      <c r="I1497">
        <v>-88.404176919999998</v>
      </c>
      <c r="J1497" t="s">
        <v>801</v>
      </c>
      <c r="K1497" t="s">
        <v>802</v>
      </c>
      <c r="L1497" t="s">
        <v>802</v>
      </c>
      <c r="M1497" t="s">
        <v>802</v>
      </c>
      <c r="N1497" t="s">
        <v>802</v>
      </c>
      <c r="O1497" t="s">
        <v>802</v>
      </c>
      <c r="P1497" t="s">
        <v>802</v>
      </c>
      <c r="Q1497" t="s">
        <v>802</v>
      </c>
      <c r="R1497" t="s">
        <v>802</v>
      </c>
      <c r="S1497" t="s">
        <v>801</v>
      </c>
      <c r="T1497" t="s">
        <v>802</v>
      </c>
      <c r="U1497" t="s">
        <v>802</v>
      </c>
      <c r="V1497" t="s">
        <v>802</v>
      </c>
      <c r="W1497" t="s">
        <v>802</v>
      </c>
      <c r="X1497">
        <v>4</v>
      </c>
      <c r="Y1497">
        <v>-9841109.1960000005</v>
      </c>
      <c r="Z1497" s="4" t="s">
        <v>7175</v>
      </c>
    </row>
    <row r="1498" spans="1:26">
      <c r="A1498">
        <v>1684</v>
      </c>
      <c r="B1498" t="s">
        <v>7176</v>
      </c>
      <c r="C1498" t="s">
        <v>7177</v>
      </c>
      <c r="D1498" t="s">
        <v>6541</v>
      </c>
      <c r="E1498" t="s">
        <v>6319</v>
      </c>
      <c r="F1498">
        <v>42029</v>
      </c>
      <c r="G1498" t="s">
        <v>7178</v>
      </c>
      <c r="H1498">
        <v>37.049862599999997</v>
      </c>
      <c r="I1498">
        <v>-88.403202340000007</v>
      </c>
      <c r="J1498" t="s">
        <v>801</v>
      </c>
      <c r="K1498" t="s">
        <v>802</v>
      </c>
      <c r="L1498" t="s">
        <v>802</v>
      </c>
      <c r="M1498" t="s">
        <v>802</v>
      </c>
      <c r="N1498" t="s">
        <v>802</v>
      </c>
      <c r="O1498" t="s">
        <v>802</v>
      </c>
      <c r="P1498" t="s">
        <v>802</v>
      </c>
      <c r="Q1498" t="s">
        <v>802</v>
      </c>
      <c r="R1498" t="s">
        <v>802</v>
      </c>
      <c r="S1498" t="s">
        <v>801</v>
      </c>
      <c r="T1498" t="s">
        <v>802</v>
      </c>
      <c r="U1498" t="s">
        <v>802</v>
      </c>
      <c r="V1498" t="s">
        <v>802</v>
      </c>
      <c r="W1498" t="s">
        <v>802</v>
      </c>
      <c r="X1498">
        <v>4</v>
      </c>
      <c r="Y1498">
        <v>-9841000.7060000002</v>
      </c>
      <c r="Z1498">
        <v>4446061.2060000002</v>
      </c>
    </row>
    <row r="1499" spans="1:26">
      <c r="A1499">
        <v>1686</v>
      </c>
      <c r="B1499" t="s">
        <v>7179</v>
      </c>
      <c r="C1499" t="s">
        <v>7180</v>
      </c>
      <c r="D1499" t="s">
        <v>6893</v>
      </c>
      <c r="E1499" t="s">
        <v>6319</v>
      </c>
      <c r="F1499">
        <v>42017</v>
      </c>
      <c r="G1499" t="s">
        <v>7181</v>
      </c>
      <c r="H1499">
        <v>36.658422379999998</v>
      </c>
      <c r="I1499">
        <v>-88.43300361</v>
      </c>
      <c r="J1499" t="s">
        <v>801</v>
      </c>
      <c r="K1499" t="s">
        <v>802</v>
      </c>
      <c r="L1499" t="s">
        <v>802</v>
      </c>
      <c r="M1499" t="s">
        <v>802</v>
      </c>
      <c r="N1499" t="s">
        <v>802</v>
      </c>
      <c r="O1499" t="s">
        <v>802</v>
      </c>
      <c r="P1499" t="s">
        <v>802</v>
      </c>
      <c r="Q1499" t="s">
        <v>802</v>
      </c>
      <c r="R1499" t="s">
        <v>802</v>
      </c>
      <c r="S1499" t="s">
        <v>801</v>
      </c>
      <c r="T1499" t="s">
        <v>802</v>
      </c>
      <c r="U1499" t="s">
        <v>802</v>
      </c>
      <c r="V1499" t="s">
        <v>802</v>
      </c>
      <c r="W1499" t="s">
        <v>802</v>
      </c>
      <c r="X1499">
        <v>4</v>
      </c>
      <c r="Y1499">
        <v>-9844318.1649999991</v>
      </c>
      <c r="Z1499" s="4" t="s">
        <v>7182</v>
      </c>
    </row>
    <row r="1500" spans="1:26">
      <c r="A1500">
        <v>1687</v>
      </c>
      <c r="B1500" t="s">
        <v>7183</v>
      </c>
      <c r="C1500" t="s">
        <v>7184</v>
      </c>
      <c r="D1500" t="s">
        <v>6352</v>
      </c>
      <c r="E1500" t="s">
        <v>6319</v>
      </c>
      <c r="F1500">
        <v>42701</v>
      </c>
      <c r="G1500" t="s">
        <v>7185</v>
      </c>
      <c r="H1500">
        <v>37.681387950000001</v>
      </c>
      <c r="I1500">
        <v>-85.900352440000006</v>
      </c>
      <c r="J1500" t="s">
        <v>801</v>
      </c>
      <c r="K1500" t="s">
        <v>802</v>
      </c>
      <c r="L1500" t="s">
        <v>802</v>
      </c>
      <c r="M1500" t="s">
        <v>802</v>
      </c>
      <c r="N1500" t="s">
        <v>802</v>
      </c>
      <c r="O1500" t="s">
        <v>802</v>
      </c>
      <c r="P1500" t="s">
        <v>802</v>
      </c>
      <c r="Q1500" t="s">
        <v>802</v>
      </c>
      <c r="R1500" t="s">
        <v>802</v>
      </c>
      <c r="S1500" t="s">
        <v>801</v>
      </c>
      <c r="T1500" t="s">
        <v>802</v>
      </c>
      <c r="U1500" t="s">
        <v>802</v>
      </c>
      <c r="V1500" t="s">
        <v>802</v>
      </c>
      <c r="W1500" t="s">
        <v>802</v>
      </c>
      <c r="X1500">
        <v>4</v>
      </c>
      <c r="Y1500">
        <v>-9562384.5800000001</v>
      </c>
      <c r="Z1500" s="4" t="s">
        <v>7186</v>
      </c>
    </row>
    <row r="1501" spans="1:26">
      <c r="A1501">
        <v>1688</v>
      </c>
      <c r="B1501" t="s">
        <v>7187</v>
      </c>
      <c r="C1501" t="s">
        <v>7188</v>
      </c>
      <c r="D1501" t="s">
        <v>6595</v>
      </c>
      <c r="E1501" t="s">
        <v>6319</v>
      </c>
      <c r="F1501">
        <v>40701</v>
      </c>
      <c r="G1501" t="s">
        <v>7189</v>
      </c>
      <c r="H1501">
        <v>36.94087502</v>
      </c>
      <c r="I1501">
        <v>-84.136164919999999</v>
      </c>
      <c r="J1501" t="s">
        <v>801</v>
      </c>
      <c r="K1501" t="s">
        <v>802</v>
      </c>
      <c r="L1501" t="s">
        <v>802</v>
      </c>
      <c r="M1501" t="s">
        <v>802</v>
      </c>
      <c r="N1501" t="s">
        <v>802</v>
      </c>
      <c r="O1501" t="s">
        <v>802</v>
      </c>
      <c r="P1501" t="s">
        <v>802</v>
      </c>
      <c r="Q1501" t="s">
        <v>802</v>
      </c>
      <c r="R1501" t="s">
        <v>802</v>
      </c>
      <c r="S1501" t="s">
        <v>801</v>
      </c>
      <c r="T1501" t="s">
        <v>802</v>
      </c>
      <c r="U1501" t="s">
        <v>802</v>
      </c>
      <c r="V1501" t="s">
        <v>802</v>
      </c>
      <c r="W1501" t="s">
        <v>802</v>
      </c>
      <c r="X1501">
        <v>4</v>
      </c>
      <c r="Y1501">
        <v>-9365995.9979999997</v>
      </c>
      <c r="Z1501" s="4" t="s">
        <v>7190</v>
      </c>
    </row>
    <row r="1502" spans="1:26">
      <c r="A1502">
        <v>1692</v>
      </c>
      <c r="B1502" t="s">
        <v>7191</v>
      </c>
      <c r="C1502" t="s">
        <v>7192</v>
      </c>
      <c r="D1502" t="s">
        <v>7193</v>
      </c>
      <c r="E1502" t="s">
        <v>6319</v>
      </c>
      <c r="F1502">
        <v>40943</v>
      </c>
      <c r="G1502" t="s">
        <v>7194</v>
      </c>
      <c r="H1502">
        <v>36.928768329999997</v>
      </c>
      <c r="I1502">
        <v>-83.838939710000005</v>
      </c>
      <c r="J1502" t="s">
        <v>801</v>
      </c>
      <c r="K1502" t="s">
        <v>802</v>
      </c>
      <c r="L1502" t="s">
        <v>802</v>
      </c>
      <c r="M1502" t="s">
        <v>802</v>
      </c>
      <c r="N1502" t="s">
        <v>802</v>
      </c>
      <c r="O1502" t="s">
        <v>802</v>
      </c>
      <c r="P1502" t="s">
        <v>802</v>
      </c>
      <c r="Q1502" t="s">
        <v>802</v>
      </c>
      <c r="R1502" t="s">
        <v>802</v>
      </c>
      <c r="S1502" t="s">
        <v>801</v>
      </c>
      <c r="T1502" t="s">
        <v>802</v>
      </c>
      <c r="U1502" t="s">
        <v>802</v>
      </c>
      <c r="V1502" t="s">
        <v>802</v>
      </c>
      <c r="W1502" t="s">
        <v>802</v>
      </c>
      <c r="X1502">
        <v>4</v>
      </c>
      <c r="Y1502">
        <v>-9332909.0189999994</v>
      </c>
      <c r="Z1502" s="4" t="s">
        <v>7195</v>
      </c>
    </row>
    <row r="1503" spans="1:26">
      <c r="A1503">
        <v>1693</v>
      </c>
      <c r="B1503" t="s">
        <v>7196</v>
      </c>
      <c r="C1503" t="s">
        <v>7197</v>
      </c>
      <c r="D1503" t="s">
        <v>7198</v>
      </c>
      <c r="E1503" t="s">
        <v>6319</v>
      </c>
      <c r="F1503">
        <v>41701</v>
      </c>
      <c r="G1503" t="s">
        <v>7199</v>
      </c>
      <c r="H1503">
        <v>37.239639310000001</v>
      </c>
      <c r="I1503">
        <v>-83.197763839999993</v>
      </c>
      <c r="J1503" t="s">
        <v>801</v>
      </c>
      <c r="K1503" t="s">
        <v>802</v>
      </c>
      <c r="L1503" t="s">
        <v>802</v>
      </c>
      <c r="M1503" t="s">
        <v>802</v>
      </c>
      <c r="N1503" t="s">
        <v>802</v>
      </c>
      <c r="O1503" t="s">
        <v>802</v>
      </c>
      <c r="P1503" t="s">
        <v>802</v>
      </c>
      <c r="Q1503" t="s">
        <v>802</v>
      </c>
      <c r="R1503" t="s">
        <v>802</v>
      </c>
      <c r="S1503" t="s">
        <v>801</v>
      </c>
      <c r="T1503" t="s">
        <v>802</v>
      </c>
      <c r="U1503" t="s">
        <v>802</v>
      </c>
      <c r="V1503" t="s">
        <v>802</v>
      </c>
      <c r="W1503" t="s">
        <v>802</v>
      </c>
      <c r="X1503">
        <v>4</v>
      </c>
      <c r="Y1503">
        <v>-9261533.6099999994</v>
      </c>
      <c r="Z1503" s="4" t="s">
        <v>7200</v>
      </c>
    </row>
    <row r="1504" spans="1:26">
      <c r="A1504">
        <v>1694</v>
      </c>
      <c r="B1504" t="s">
        <v>7201</v>
      </c>
      <c r="C1504" t="s">
        <v>7202</v>
      </c>
      <c r="D1504" t="s">
        <v>7198</v>
      </c>
      <c r="E1504" t="s">
        <v>6319</v>
      </c>
      <c r="F1504">
        <v>41701</v>
      </c>
      <c r="G1504" t="s">
        <v>7203</v>
      </c>
      <c r="H1504">
        <v>37.347435429999997</v>
      </c>
      <c r="I1504">
        <v>-83.257665299999999</v>
      </c>
      <c r="J1504" t="s">
        <v>801</v>
      </c>
      <c r="K1504" t="s">
        <v>802</v>
      </c>
      <c r="L1504" t="s">
        <v>802</v>
      </c>
      <c r="M1504" t="s">
        <v>802</v>
      </c>
      <c r="N1504" t="s">
        <v>802</v>
      </c>
      <c r="O1504" t="s">
        <v>802</v>
      </c>
      <c r="P1504" t="s">
        <v>802</v>
      </c>
      <c r="Q1504" t="s">
        <v>802</v>
      </c>
      <c r="R1504" t="s">
        <v>802</v>
      </c>
      <c r="S1504" t="s">
        <v>801</v>
      </c>
      <c r="T1504" t="s">
        <v>802</v>
      </c>
      <c r="U1504" t="s">
        <v>802</v>
      </c>
      <c r="V1504" t="s">
        <v>802</v>
      </c>
      <c r="W1504" t="s">
        <v>802</v>
      </c>
      <c r="X1504">
        <v>4</v>
      </c>
      <c r="Y1504">
        <v>-9268201.8159999996</v>
      </c>
      <c r="Z1504" s="4" t="s">
        <v>7204</v>
      </c>
    </row>
    <row r="1505" spans="1:26">
      <c r="A1505">
        <v>1697</v>
      </c>
      <c r="B1505" t="s">
        <v>7205</v>
      </c>
      <c r="C1505" t="s">
        <v>6421</v>
      </c>
      <c r="D1505" t="s">
        <v>6380</v>
      </c>
      <c r="E1505" t="s">
        <v>6319</v>
      </c>
      <c r="F1505">
        <v>42240</v>
      </c>
      <c r="G1505" t="s">
        <v>7206</v>
      </c>
      <c r="H1505">
        <v>36.878668279999999</v>
      </c>
      <c r="I1505">
        <v>-87.4610074</v>
      </c>
      <c r="J1505" t="s">
        <v>801</v>
      </c>
      <c r="K1505" t="s">
        <v>802</v>
      </c>
      <c r="L1505" t="s">
        <v>802</v>
      </c>
      <c r="M1505" t="s">
        <v>802</v>
      </c>
      <c r="N1505" t="s">
        <v>802</v>
      </c>
      <c r="O1505" t="s">
        <v>802</v>
      </c>
      <c r="P1505" t="s">
        <v>802</v>
      </c>
      <c r="Q1505" t="s">
        <v>802</v>
      </c>
      <c r="R1505" t="s">
        <v>802</v>
      </c>
      <c r="S1505" t="s">
        <v>801</v>
      </c>
      <c r="T1505" t="s">
        <v>802</v>
      </c>
      <c r="U1505" t="s">
        <v>802</v>
      </c>
      <c r="V1505" t="s">
        <v>802</v>
      </c>
      <c r="W1505" t="s">
        <v>802</v>
      </c>
      <c r="X1505">
        <v>4</v>
      </c>
      <c r="Y1505">
        <v>-9736115.9829999991</v>
      </c>
      <c r="Z1505" s="4" t="s">
        <v>7207</v>
      </c>
    </row>
    <row r="1506" spans="1:26">
      <c r="A1506">
        <v>1698</v>
      </c>
      <c r="B1506" t="s">
        <v>7208</v>
      </c>
      <c r="C1506" t="s">
        <v>7209</v>
      </c>
      <c r="D1506" t="s">
        <v>6749</v>
      </c>
      <c r="E1506" t="s">
        <v>6319</v>
      </c>
      <c r="F1506">
        <v>41749</v>
      </c>
      <c r="G1506" t="s">
        <v>7210</v>
      </c>
      <c r="H1506">
        <v>37.169565749999997</v>
      </c>
      <c r="I1506">
        <v>-83.411215929999997</v>
      </c>
      <c r="J1506" t="s">
        <v>801</v>
      </c>
      <c r="K1506" t="s">
        <v>802</v>
      </c>
      <c r="L1506" t="s">
        <v>802</v>
      </c>
      <c r="M1506" t="s">
        <v>802</v>
      </c>
      <c r="N1506" t="s">
        <v>802</v>
      </c>
      <c r="O1506" t="s">
        <v>802</v>
      </c>
      <c r="P1506" t="s">
        <v>802</v>
      </c>
      <c r="Q1506" t="s">
        <v>802</v>
      </c>
      <c r="R1506" t="s">
        <v>802</v>
      </c>
      <c r="S1506" t="s">
        <v>801</v>
      </c>
      <c r="T1506" t="s">
        <v>802</v>
      </c>
      <c r="U1506" t="s">
        <v>802</v>
      </c>
      <c r="V1506" t="s">
        <v>802</v>
      </c>
      <c r="W1506" t="s">
        <v>802</v>
      </c>
      <c r="X1506">
        <v>4</v>
      </c>
      <c r="Y1506">
        <v>-9285295.0020000003</v>
      </c>
      <c r="Z1506" s="4" t="s">
        <v>7211</v>
      </c>
    </row>
    <row r="1507" spans="1:26">
      <c r="A1507">
        <v>1699</v>
      </c>
      <c r="B1507" t="s">
        <v>7212</v>
      </c>
      <c r="C1507" t="s">
        <v>6336</v>
      </c>
      <c r="D1507" t="s">
        <v>6337</v>
      </c>
      <c r="E1507" t="s">
        <v>6319</v>
      </c>
      <c r="F1507">
        <v>40336</v>
      </c>
      <c r="G1507" t="s">
        <v>6338</v>
      </c>
      <c r="H1507">
        <v>37.737564249999998</v>
      </c>
      <c r="I1507">
        <v>-83.988338060000004</v>
      </c>
      <c r="J1507" t="s">
        <v>801</v>
      </c>
      <c r="K1507" t="s">
        <v>802</v>
      </c>
      <c r="L1507" t="s">
        <v>802</v>
      </c>
      <c r="M1507" t="s">
        <v>802</v>
      </c>
      <c r="N1507" t="s">
        <v>802</v>
      </c>
      <c r="O1507" t="s">
        <v>802</v>
      </c>
      <c r="P1507" t="s">
        <v>802</v>
      </c>
      <c r="Q1507" t="s">
        <v>802</v>
      </c>
      <c r="R1507" t="s">
        <v>802</v>
      </c>
      <c r="S1507" t="s">
        <v>801</v>
      </c>
      <c r="T1507" t="s">
        <v>802</v>
      </c>
      <c r="U1507" t="s">
        <v>802</v>
      </c>
      <c r="V1507" t="s">
        <v>802</v>
      </c>
      <c r="W1507" t="s">
        <v>802</v>
      </c>
      <c r="X1507">
        <v>4</v>
      </c>
      <c r="Y1507">
        <v>-9349539.9890000001</v>
      </c>
      <c r="Z1507" s="4" t="s">
        <v>7213</v>
      </c>
    </row>
    <row r="1508" spans="1:26">
      <c r="A1508">
        <v>1701</v>
      </c>
      <c r="B1508" t="s">
        <v>7214</v>
      </c>
      <c r="C1508" t="s">
        <v>7215</v>
      </c>
      <c r="D1508" t="s">
        <v>2547</v>
      </c>
      <c r="E1508" t="s">
        <v>6319</v>
      </c>
      <c r="F1508">
        <v>41339</v>
      </c>
      <c r="G1508" t="s">
        <v>7216</v>
      </c>
      <c r="H1508">
        <v>37.574037730000001</v>
      </c>
      <c r="I1508">
        <v>-83.368233149999995</v>
      </c>
      <c r="J1508" t="s">
        <v>801</v>
      </c>
      <c r="K1508" t="s">
        <v>802</v>
      </c>
      <c r="L1508" t="s">
        <v>802</v>
      </c>
      <c r="M1508" t="s">
        <v>802</v>
      </c>
      <c r="N1508" t="s">
        <v>802</v>
      </c>
      <c r="O1508" t="s">
        <v>802</v>
      </c>
      <c r="P1508" t="s">
        <v>802</v>
      </c>
      <c r="Q1508" t="s">
        <v>802</v>
      </c>
      <c r="R1508" t="s">
        <v>802</v>
      </c>
      <c r="S1508" t="s">
        <v>801</v>
      </c>
      <c r="T1508" t="s">
        <v>802</v>
      </c>
      <c r="U1508" t="s">
        <v>802</v>
      </c>
      <c r="V1508" t="s">
        <v>802</v>
      </c>
      <c r="W1508" t="s">
        <v>802</v>
      </c>
      <c r="X1508">
        <v>4</v>
      </c>
      <c r="Y1508">
        <v>-9280510.1830000002</v>
      </c>
      <c r="Z1508" s="4" t="s">
        <v>7217</v>
      </c>
    </row>
    <row r="1509" spans="1:26">
      <c r="A1509">
        <v>1703</v>
      </c>
      <c r="B1509" t="s">
        <v>7218</v>
      </c>
      <c r="C1509" t="s">
        <v>7219</v>
      </c>
      <c r="D1509" t="s">
        <v>7220</v>
      </c>
      <c r="E1509" t="s">
        <v>6319</v>
      </c>
      <c r="F1509">
        <v>40444</v>
      </c>
      <c r="G1509" t="s">
        <v>6528</v>
      </c>
      <c r="H1509">
        <v>37.707796279999997</v>
      </c>
      <c r="I1509">
        <v>-84.655699569999996</v>
      </c>
      <c r="J1509" t="s">
        <v>801</v>
      </c>
      <c r="K1509" t="s">
        <v>802</v>
      </c>
      <c r="L1509" t="s">
        <v>802</v>
      </c>
      <c r="M1509" t="s">
        <v>802</v>
      </c>
      <c r="N1509" t="s">
        <v>802</v>
      </c>
      <c r="O1509" t="s">
        <v>802</v>
      </c>
      <c r="P1509" t="s">
        <v>802</v>
      </c>
      <c r="Q1509" t="s">
        <v>802</v>
      </c>
      <c r="R1509" t="s">
        <v>802</v>
      </c>
      <c r="S1509" t="s">
        <v>801</v>
      </c>
      <c r="T1509" t="s">
        <v>802</v>
      </c>
      <c r="U1509" t="s">
        <v>802</v>
      </c>
      <c r="V1509" t="s">
        <v>802</v>
      </c>
      <c r="W1509" t="s">
        <v>802</v>
      </c>
      <c r="X1509">
        <v>4</v>
      </c>
      <c r="Y1509">
        <v>-9423830.3760000002</v>
      </c>
      <c r="Z1509" s="4" t="s">
        <v>7221</v>
      </c>
    </row>
    <row r="1510" spans="1:26">
      <c r="A1510">
        <v>1704</v>
      </c>
      <c r="B1510" t="s">
        <v>7222</v>
      </c>
      <c r="C1510" t="s">
        <v>7223</v>
      </c>
      <c r="D1510" t="s">
        <v>7220</v>
      </c>
      <c r="E1510" t="s">
        <v>6319</v>
      </c>
      <c r="F1510">
        <v>40444</v>
      </c>
      <c r="G1510" t="s">
        <v>7224</v>
      </c>
      <c r="H1510">
        <v>37.637013410000002</v>
      </c>
      <c r="I1510">
        <v>-84.655489579999994</v>
      </c>
      <c r="J1510" t="s">
        <v>801</v>
      </c>
      <c r="K1510" t="s">
        <v>802</v>
      </c>
      <c r="L1510" t="s">
        <v>802</v>
      </c>
      <c r="M1510" t="s">
        <v>802</v>
      </c>
      <c r="N1510" t="s">
        <v>802</v>
      </c>
      <c r="O1510" t="s">
        <v>802</v>
      </c>
      <c r="P1510" t="s">
        <v>802</v>
      </c>
      <c r="Q1510" t="s">
        <v>802</v>
      </c>
      <c r="R1510" t="s">
        <v>802</v>
      </c>
      <c r="S1510" t="s">
        <v>801</v>
      </c>
      <c r="T1510" t="s">
        <v>802</v>
      </c>
      <c r="U1510" t="s">
        <v>802</v>
      </c>
      <c r="V1510" t="s">
        <v>802</v>
      </c>
      <c r="W1510" t="s">
        <v>802</v>
      </c>
      <c r="X1510">
        <v>4</v>
      </c>
      <c r="Y1510">
        <v>-9423806.9989999998</v>
      </c>
      <c r="Z1510" s="4" t="s">
        <v>7225</v>
      </c>
    </row>
    <row r="1511" spans="1:26">
      <c r="A1511">
        <v>1705</v>
      </c>
      <c r="B1511" t="s">
        <v>7226</v>
      </c>
      <c r="C1511" t="s">
        <v>7227</v>
      </c>
      <c r="D1511" t="s">
        <v>7228</v>
      </c>
      <c r="E1511" t="s">
        <v>6319</v>
      </c>
      <c r="F1511">
        <v>40033</v>
      </c>
      <c r="G1511" t="s">
        <v>7229</v>
      </c>
      <c r="H1511">
        <v>37.561183790000001</v>
      </c>
      <c r="I1511">
        <v>-85.232997620000006</v>
      </c>
      <c r="J1511" t="s">
        <v>801</v>
      </c>
      <c r="K1511" t="s">
        <v>802</v>
      </c>
      <c r="L1511" t="s">
        <v>802</v>
      </c>
      <c r="M1511" t="s">
        <v>802</v>
      </c>
      <c r="N1511" t="s">
        <v>802</v>
      </c>
      <c r="O1511" t="s">
        <v>802</v>
      </c>
      <c r="P1511" t="s">
        <v>802</v>
      </c>
      <c r="Q1511" t="s">
        <v>802</v>
      </c>
      <c r="R1511" t="s">
        <v>802</v>
      </c>
      <c r="S1511" t="s">
        <v>801</v>
      </c>
      <c r="T1511" t="s">
        <v>802</v>
      </c>
      <c r="U1511" t="s">
        <v>802</v>
      </c>
      <c r="V1511" t="s">
        <v>802</v>
      </c>
      <c r="W1511" t="s">
        <v>802</v>
      </c>
      <c r="X1511">
        <v>4</v>
      </c>
      <c r="Y1511">
        <v>-9488094.9370000008</v>
      </c>
      <c r="Z1511" s="4" t="s">
        <v>7230</v>
      </c>
    </row>
    <row r="1512" spans="1:26">
      <c r="A1512">
        <v>1707</v>
      </c>
      <c r="B1512" t="s">
        <v>7231</v>
      </c>
      <c r="C1512" t="s">
        <v>7232</v>
      </c>
      <c r="D1512" t="s">
        <v>6788</v>
      </c>
      <c r="E1512" t="s">
        <v>6319</v>
      </c>
      <c r="F1512">
        <v>40741</v>
      </c>
      <c r="G1512" t="s">
        <v>7233</v>
      </c>
      <c r="H1512">
        <v>37.15460006</v>
      </c>
      <c r="I1512">
        <v>-84.09360006</v>
      </c>
      <c r="J1512" t="s">
        <v>801</v>
      </c>
      <c r="K1512" t="s">
        <v>802</v>
      </c>
      <c r="L1512" t="s">
        <v>802</v>
      </c>
      <c r="M1512" t="s">
        <v>802</v>
      </c>
      <c r="N1512" t="s">
        <v>802</v>
      </c>
      <c r="O1512" t="s">
        <v>802</v>
      </c>
      <c r="P1512" t="s">
        <v>802</v>
      </c>
      <c r="Q1512" t="s">
        <v>802</v>
      </c>
      <c r="R1512" t="s">
        <v>802</v>
      </c>
      <c r="S1512" t="s">
        <v>801</v>
      </c>
      <c r="T1512" t="s">
        <v>802</v>
      </c>
      <c r="U1512" t="s">
        <v>802</v>
      </c>
      <c r="V1512" t="s">
        <v>802</v>
      </c>
      <c r="W1512" t="s">
        <v>802</v>
      </c>
      <c r="X1512">
        <v>4</v>
      </c>
      <c r="Y1512">
        <v>-9361257.6989999991</v>
      </c>
      <c r="Z1512" s="4" t="s">
        <v>7234</v>
      </c>
    </row>
    <row r="1513" spans="1:26">
      <c r="A1513">
        <v>1712</v>
      </c>
      <c r="B1513" t="s">
        <v>7235</v>
      </c>
      <c r="C1513" t="s">
        <v>7236</v>
      </c>
      <c r="D1513" t="s">
        <v>6809</v>
      </c>
      <c r="E1513" t="s">
        <v>6319</v>
      </c>
      <c r="F1513">
        <v>40962</v>
      </c>
      <c r="G1513" t="s">
        <v>7237</v>
      </c>
      <c r="H1513">
        <v>37.131392220000002</v>
      </c>
      <c r="I1513">
        <v>-83.763737989999996</v>
      </c>
      <c r="J1513" t="s">
        <v>801</v>
      </c>
      <c r="K1513" t="s">
        <v>802</v>
      </c>
      <c r="L1513" t="s">
        <v>802</v>
      </c>
      <c r="M1513" t="s">
        <v>802</v>
      </c>
      <c r="N1513" t="s">
        <v>802</v>
      </c>
      <c r="O1513" t="s">
        <v>802</v>
      </c>
      <c r="P1513" t="s">
        <v>802</v>
      </c>
      <c r="Q1513" t="s">
        <v>802</v>
      </c>
      <c r="R1513" t="s">
        <v>802</v>
      </c>
      <c r="S1513" t="s">
        <v>801</v>
      </c>
      <c r="T1513" t="s">
        <v>802</v>
      </c>
      <c r="U1513" t="s">
        <v>802</v>
      </c>
      <c r="V1513" t="s">
        <v>802</v>
      </c>
      <c r="W1513" t="s">
        <v>802</v>
      </c>
      <c r="X1513">
        <v>4</v>
      </c>
      <c r="Y1513">
        <v>-9324537.5999999996</v>
      </c>
      <c r="Z1513" s="4" t="s">
        <v>7238</v>
      </c>
    </row>
    <row r="1514" spans="1:26">
      <c r="A1514">
        <v>1713</v>
      </c>
      <c r="B1514" t="s">
        <v>7239</v>
      </c>
      <c r="C1514" t="s">
        <v>7240</v>
      </c>
      <c r="D1514" t="s">
        <v>6357</v>
      </c>
      <c r="E1514" t="s">
        <v>6319</v>
      </c>
      <c r="F1514">
        <v>42066</v>
      </c>
      <c r="G1514" t="s">
        <v>6358</v>
      </c>
      <c r="H1514">
        <v>36.712885720000003</v>
      </c>
      <c r="I1514">
        <v>-88.676457880000001</v>
      </c>
      <c r="J1514" t="s">
        <v>801</v>
      </c>
      <c r="K1514" t="s">
        <v>802</v>
      </c>
      <c r="L1514" t="s">
        <v>802</v>
      </c>
      <c r="M1514" t="s">
        <v>802</v>
      </c>
      <c r="N1514" t="s">
        <v>802</v>
      </c>
      <c r="O1514" t="s">
        <v>802</v>
      </c>
      <c r="P1514" t="s">
        <v>802</v>
      </c>
      <c r="Q1514" t="s">
        <v>802</v>
      </c>
      <c r="R1514" t="s">
        <v>802</v>
      </c>
      <c r="S1514" t="s">
        <v>801</v>
      </c>
      <c r="T1514" t="s">
        <v>802</v>
      </c>
      <c r="U1514" t="s">
        <v>802</v>
      </c>
      <c r="V1514" t="s">
        <v>802</v>
      </c>
      <c r="W1514" t="s">
        <v>802</v>
      </c>
      <c r="X1514">
        <v>4</v>
      </c>
      <c r="Y1514">
        <v>-9871419.3859999999</v>
      </c>
      <c r="Z1514">
        <v>4399163.8679999998</v>
      </c>
    </row>
    <row r="1515" spans="1:26">
      <c r="A1515">
        <v>1714</v>
      </c>
      <c r="B1515" t="s">
        <v>7241</v>
      </c>
      <c r="C1515" t="s">
        <v>7242</v>
      </c>
      <c r="D1515" t="s">
        <v>6853</v>
      </c>
      <c r="E1515" t="s">
        <v>6319</v>
      </c>
      <c r="F1515">
        <v>41838</v>
      </c>
      <c r="G1515" t="s">
        <v>7243</v>
      </c>
      <c r="H1515">
        <v>37.178954849999997</v>
      </c>
      <c r="I1515">
        <v>-82.752323750000002</v>
      </c>
      <c r="J1515" t="s">
        <v>801</v>
      </c>
      <c r="K1515" t="s">
        <v>802</v>
      </c>
      <c r="L1515" t="s">
        <v>802</v>
      </c>
      <c r="M1515" t="s">
        <v>802</v>
      </c>
      <c r="N1515" t="s">
        <v>802</v>
      </c>
      <c r="O1515" t="s">
        <v>802</v>
      </c>
      <c r="P1515" t="s">
        <v>802</v>
      </c>
      <c r="Q1515" t="s">
        <v>802</v>
      </c>
      <c r="R1515" t="s">
        <v>802</v>
      </c>
      <c r="S1515" t="s">
        <v>801</v>
      </c>
      <c r="T1515" t="s">
        <v>802</v>
      </c>
      <c r="U1515" t="s">
        <v>802</v>
      </c>
      <c r="V1515" t="s">
        <v>802</v>
      </c>
      <c r="W1515" t="s">
        <v>802</v>
      </c>
      <c r="X1515">
        <v>4</v>
      </c>
      <c r="Y1515">
        <v>-9211947.4159999993</v>
      </c>
      <c r="Z1515" s="4" t="s">
        <v>7244</v>
      </c>
    </row>
    <row r="1516" spans="1:26">
      <c r="A1516">
        <v>1715</v>
      </c>
      <c r="B1516" t="s">
        <v>7245</v>
      </c>
      <c r="C1516" t="s">
        <v>7246</v>
      </c>
      <c r="D1516" t="s">
        <v>4868</v>
      </c>
      <c r="E1516" t="s">
        <v>6319</v>
      </c>
      <c r="F1516">
        <v>42633</v>
      </c>
      <c r="G1516" t="s">
        <v>6862</v>
      </c>
      <c r="H1516">
        <v>36.89339356</v>
      </c>
      <c r="I1516">
        <v>-84.885698640000001</v>
      </c>
      <c r="J1516" t="s">
        <v>801</v>
      </c>
      <c r="K1516" t="s">
        <v>802</v>
      </c>
      <c r="L1516" t="s">
        <v>802</v>
      </c>
      <c r="M1516" t="s">
        <v>802</v>
      </c>
      <c r="N1516" t="s">
        <v>802</v>
      </c>
      <c r="O1516" t="s">
        <v>802</v>
      </c>
      <c r="P1516" t="s">
        <v>802</v>
      </c>
      <c r="Q1516" t="s">
        <v>802</v>
      </c>
      <c r="R1516" t="s">
        <v>802</v>
      </c>
      <c r="S1516" t="s">
        <v>801</v>
      </c>
      <c r="T1516" t="s">
        <v>802</v>
      </c>
      <c r="U1516" t="s">
        <v>802</v>
      </c>
      <c r="V1516" t="s">
        <v>802</v>
      </c>
      <c r="W1516" t="s">
        <v>802</v>
      </c>
      <c r="X1516">
        <v>4</v>
      </c>
      <c r="Y1516">
        <v>-9449433.7579999994</v>
      </c>
      <c r="Z1516" s="4" t="s">
        <v>7247</v>
      </c>
    </row>
    <row r="1517" spans="1:26">
      <c r="A1517">
        <v>1716</v>
      </c>
      <c r="B1517" t="s">
        <v>7248</v>
      </c>
      <c r="C1517" t="s">
        <v>7249</v>
      </c>
      <c r="D1517" t="s">
        <v>2605</v>
      </c>
      <c r="E1517" t="s">
        <v>6319</v>
      </c>
      <c r="F1517">
        <v>40456</v>
      </c>
      <c r="G1517" t="s">
        <v>7250</v>
      </c>
      <c r="H1517">
        <v>37.34092493</v>
      </c>
      <c r="I1517">
        <v>-84.305056949999994</v>
      </c>
      <c r="J1517" t="s">
        <v>801</v>
      </c>
      <c r="K1517" t="s">
        <v>802</v>
      </c>
      <c r="L1517" t="s">
        <v>802</v>
      </c>
      <c r="M1517" t="s">
        <v>802</v>
      </c>
      <c r="N1517" t="s">
        <v>802</v>
      </c>
      <c r="O1517" t="s">
        <v>802</v>
      </c>
      <c r="P1517" t="s">
        <v>802</v>
      </c>
      <c r="Q1517" t="s">
        <v>802</v>
      </c>
      <c r="R1517" t="s">
        <v>802</v>
      </c>
      <c r="S1517" t="s">
        <v>801</v>
      </c>
      <c r="T1517" t="s">
        <v>802</v>
      </c>
      <c r="U1517" t="s">
        <v>802</v>
      </c>
      <c r="V1517" t="s">
        <v>802</v>
      </c>
      <c r="W1517" t="s">
        <v>802</v>
      </c>
      <c r="X1517">
        <v>4</v>
      </c>
      <c r="Y1517">
        <v>-9384796.9900000002</v>
      </c>
      <c r="Z1517" s="4" t="s">
        <v>7251</v>
      </c>
    </row>
    <row r="1518" spans="1:26">
      <c r="A1518">
        <v>1718</v>
      </c>
      <c r="B1518" t="s">
        <v>7252</v>
      </c>
      <c r="C1518" t="s">
        <v>7253</v>
      </c>
      <c r="D1518" t="s">
        <v>6342</v>
      </c>
      <c r="E1518" t="s">
        <v>6319</v>
      </c>
      <c r="F1518">
        <v>42303</v>
      </c>
      <c r="G1518" t="s">
        <v>7163</v>
      </c>
      <c r="H1518">
        <v>37.799771409999998</v>
      </c>
      <c r="I1518">
        <v>-87.059512389999995</v>
      </c>
      <c r="J1518" t="s">
        <v>801</v>
      </c>
      <c r="K1518" t="s">
        <v>802</v>
      </c>
      <c r="L1518" t="s">
        <v>802</v>
      </c>
      <c r="M1518" t="s">
        <v>802</v>
      </c>
      <c r="N1518" t="s">
        <v>802</v>
      </c>
      <c r="O1518" t="s">
        <v>802</v>
      </c>
      <c r="P1518" t="s">
        <v>802</v>
      </c>
      <c r="Q1518" t="s">
        <v>802</v>
      </c>
      <c r="R1518" t="s">
        <v>802</v>
      </c>
      <c r="S1518" t="s">
        <v>801</v>
      </c>
      <c r="T1518" t="s">
        <v>802</v>
      </c>
      <c r="U1518" t="s">
        <v>802</v>
      </c>
      <c r="V1518" t="s">
        <v>802</v>
      </c>
      <c r="W1518" t="s">
        <v>802</v>
      </c>
      <c r="X1518">
        <v>4</v>
      </c>
      <c r="Y1518">
        <v>-9691421.7520000003</v>
      </c>
      <c r="Z1518" s="4" t="s">
        <v>7254</v>
      </c>
    </row>
    <row r="1519" spans="1:26">
      <c r="A1519">
        <v>1719</v>
      </c>
      <c r="B1519" t="s">
        <v>7255</v>
      </c>
      <c r="C1519" t="s">
        <v>7256</v>
      </c>
      <c r="D1519" t="s">
        <v>6451</v>
      </c>
      <c r="E1519" t="s">
        <v>6319</v>
      </c>
      <c r="F1519">
        <v>42003</v>
      </c>
      <c r="G1519" t="s">
        <v>7257</v>
      </c>
      <c r="H1519">
        <v>37.067297330000002</v>
      </c>
      <c r="I1519">
        <v>-88.604185560000005</v>
      </c>
      <c r="J1519" t="s">
        <v>801</v>
      </c>
      <c r="K1519" t="s">
        <v>802</v>
      </c>
      <c r="L1519" t="s">
        <v>802</v>
      </c>
      <c r="M1519" t="s">
        <v>802</v>
      </c>
      <c r="N1519" t="s">
        <v>802</v>
      </c>
      <c r="O1519" t="s">
        <v>802</v>
      </c>
      <c r="P1519" t="s">
        <v>802</v>
      </c>
      <c r="Q1519" t="s">
        <v>802</v>
      </c>
      <c r="R1519" t="s">
        <v>802</v>
      </c>
      <c r="S1519" t="s">
        <v>801</v>
      </c>
      <c r="T1519" t="s">
        <v>802</v>
      </c>
      <c r="U1519" t="s">
        <v>802</v>
      </c>
      <c r="V1519" t="s">
        <v>802</v>
      </c>
      <c r="W1519" t="s">
        <v>802</v>
      </c>
      <c r="X1519">
        <v>4</v>
      </c>
      <c r="Y1519">
        <v>-9863374.0690000001</v>
      </c>
      <c r="Z1519" s="4" t="s">
        <v>7258</v>
      </c>
    </row>
    <row r="1520" spans="1:26">
      <c r="A1520">
        <v>1720</v>
      </c>
      <c r="B1520" t="s">
        <v>6976</v>
      </c>
      <c r="C1520" t="s">
        <v>7259</v>
      </c>
      <c r="D1520" t="s">
        <v>6969</v>
      </c>
      <c r="E1520" t="s">
        <v>6319</v>
      </c>
      <c r="F1520">
        <v>42445</v>
      </c>
      <c r="G1520" t="s">
        <v>7260</v>
      </c>
      <c r="H1520">
        <v>37.108352070000002</v>
      </c>
      <c r="I1520">
        <v>-87.934195869999996</v>
      </c>
      <c r="J1520" t="s">
        <v>801</v>
      </c>
      <c r="K1520" t="s">
        <v>802</v>
      </c>
      <c r="L1520" t="s">
        <v>802</v>
      </c>
      <c r="M1520" t="s">
        <v>802</v>
      </c>
      <c r="N1520" t="s">
        <v>802</v>
      </c>
      <c r="O1520" t="s">
        <v>802</v>
      </c>
      <c r="P1520" t="s">
        <v>802</v>
      </c>
      <c r="Q1520" t="s">
        <v>802</v>
      </c>
      <c r="R1520" t="s">
        <v>802</v>
      </c>
      <c r="S1520" t="s">
        <v>801</v>
      </c>
      <c r="T1520" t="s">
        <v>802</v>
      </c>
      <c r="U1520" t="s">
        <v>802</v>
      </c>
      <c r="V1520" t="s">
        <v>802</v>
      </c>
      <c r="W1520" t="s">
        <v>802</v>
      </c>
      <c r="X1520">
        <v>4</v>
      </c>
      <c r="Y1520">
        <v>-9788791.1160000004</v>
      </c>
      <c r="Z1520" s="4" t="s">
        <v>7261</v>
      </c>
    </row>
    <row r="1521" spans="1:26">
      <c r="A1521">
        <v>1721</v>
      </c>
      <c r="B1521" t="s">
        <v>7262</v>
      </c>
      <c r="C1521" t="s">
        <v>7263</v>
      </c>
      <c r="D1521" t="s">
        <v>6996</v>
      </c>
      <c r="E1521" t="s">
        <v>6319</v>
      </c>
      <c r="F1521">
        <v>42642</v>
      </c>
      <c r="G1521" t="s">
        <v>7004</v>
      </c>
      <c r="H1521">
        <v>37.02020177</v>
      </c>
      <c r="I1521">
        <v>-85.039867299999997</v>
      </c>
      <c r="J1521" t="s">
        <v>801</v>
      </c>
      <c r="K1521" t="s">
        <v>802</v>
      </c>
      <c r="L1521" t="s">
        <v>802</v>
      </c>
      <c r="M1521" t="s">
        <v>802</v>
      </c>
      <c r="N1521" t="s">
        <v>802</v>
      </c>
      <c r="O1521" t="s">
        <v>802</v>
      </c>
      <c r="P1521" t="s">
        <v>802</v>
      </c>
      <c r="Q1521" t="s">
        <v>802</v>
      </c>
      <c r="R1521" t="s">
        <v>802</v>
      </c>
      <c r="S1521" t="s">
        <v>801</v>
      </c>
      <c r="T1521" t="s">
        <v>802</v>
      </c>
      <c r="U1521" t="s">
        <v>802</v>
      </c>
      <c r="V1521" t="s">
        <v>802</v>
      </c>
      <c r="W1521" t="s">
        <v>802</v>
      </c>
      <c r="X1521">
        <v>4</v>
      </c>
      <c r="Y1521">
        <v>-9466595.7469999995</v>
      </c>
      <c r="Z1521" s="4" t="s">
        <v>7264</v>
      </c>
    </row>
    <row r="1522" spans="1:26">
      <c r="A1522">
        <v>1722</v>
      </c>
      <c r="B1522" t="s">
        <v>7265</v>
      </c>
      <c r="C1522" t="s">
        <v>7266</v>
      </c>
      <c r="D1522" t="s">
        <v>7015</v>
      </c>
      <c r="E1522" t="s">
        <v>6319</v>
      </c>
      <c r="F1522">
        <v>41465</v>
      </c>
      <c r="G1522" t="s">
        <v>7267</v>
      </c>
      <c r="H1522">
        <v>37.757514260000001</v>
      </c>
      <c r="I1522">
        <v>-83.00130652</v>
      </c>
      <c r="J1522" t="s">
        <v>801</v>
      </c>
      <c r="K1522" t="s">
        <v>802</v>
      </c>
      <c r="L1522" t="s">
        <v>802</v>
      </c>
      <c r="M1522" t="s">
        <v>802</v>
      </c>
      <c r="N1522" t="s">
        <v>802</v>
      </c>
      <c r="O1522" t="s">
        <v>802</v>
      </c>
      <c r="P1522" t="s">
        <v>802</v>
      </c>
      <c r="Q1522" t="s">
        <v>802</v>
      </c>
      <c r="R1522" t="s">
        <v>802</v>
      </c>
      <c r="S1522" t="s">
        <v>801</v>
      </c>
      <c r="T1522" t="s">
        <v>802</v>
      </c>
      <c r="U1522" t="s">
        <v>802</v>
      </c>
      <c r="V1522" t="s">
        <v>802</v>
      </c>
      <c r="W1522" t="s">
        <v>802</v>
      </c>
      <c r="X1522">
        <v>4</v>
      </c>
      <c r="Y1522">
        <v>-9239664.0759999994</v>
      </c>
      <c r="Z1522" s="4" t="s">
        <v>7268</v>
      </c>
    </row>
    <row r="1523" spans="1:26">
      <c r="A1523">
        <v>1725</v>
      </c>
      <c r="B1523" t="s">
        <v>7269</v>
      </c>
      <c r="C1523" t="s">
        <v>7270</v>
      </c>
      <c r="D1523" t="s">
        <v>7048</v>
      </c>
      <c r="E1523" t="s">
        <v>6319</v>
      </c>
      <c r="F1523">
        <v>42501</v>
      </c>
      <c r="G1523" t="s">
        <v>7271</v>
      </c>
      <c r="H1523">
        <v>37.047973120000002</v>
      </c>
      <c r="I1523">
        <v>-84.595947980000005</v>
      </c>
      <c r="J1523" t="s">
        <v>801</v>
      </c>
      <c r="K1523" t="s">
        <v>802</v>
      </c>
      <c r="L1523" t="s">
        <v>802</v>
      </c>
      <c r="M1523" t="s">
        <v>802</v>
      </c>
      <c r="N1523" t="s">
        <v>802</v>
      </c>
      <c r="O1523" t="s">
        <v>802</v>
      </c>
      <c r="P1523" t="s">
        <v>802</v>
      </c>
      <c r="Q1523" t="s">
        <v>802</v>
      </c>
      <c r="R1523" t="s">
        <v>802</v>
      </c>
      <c r="S1523" t="s">
        <v>801</v>
      </c>
      <c r="T1523" t="s">
        <v>802</v>
      </c>
      <c r="U1523" t="s">
        <v>802</v>
      </c>
      <c r="V1523" t="s">
        <v>802</v>
      </c>
      <c r="W1523" t="s">
        <v>802</v>
      </c>
      <c r="X1523">
        <v>4</v>
      </c>
      <c r="Y1523">
        <v>-9417178.8460000008</v>
      </c>
      <c r="Z1523" s="4" t="s">
        <v>7272</v>
      </c>
    </row>
    <row r="1524" spans="1:26">
      <c r="A1524">
        <v>1726</v>
      </c>
      <c r="B1524" t="s">
        <v>7273</v>
      </c>
      <c r="C1524" t="s">
        <v>7274</v>
      </c>
      <c r="D1524" t="s">
        <v>7275</v>
      </c>
      <c r="E1524" t="s">
        <v>6319</v>
      </c>
      <c r="F1524">
        <v>40069</v>
      </c>
      <c r="G1524" t="s">
        <v>7276</v>
      </c>
      <c r="H1524">
        <v>37.69235441</v>
      </c>
      <c r="I1524">
        <v>-85.276383969999998</v>
      </c>
      <c r="J1524" t="s">
        <v>801</v>
      </c>
      <c r="K1524" t="s">
        <v>802</v>
      </c>
      <c r="L1524" t="s">
        <v>802</v>
      </c>
      <c r="M1524" t="s">
        <v>802</v>
      </c>
      <c r="N1524" t="s">
        <v>802</v>
      </c>
      <c r="O1524" t="s">
        <v>802</v>
      </c>
      <c r="P1524" t="s">
        <v>802</v>
      </c>
      <c r="Q1524" t="s">
        <v>802</v>
      </c>
      <c r="R1524" t="s">
        <v>802</v>
      </c>
      <c r="S1524" t="s">
        <v>801</v>
      </c>
      <c r="T1524" t="s">
        <v>802</v>
      </c>
      <c r="U1524" t="s">
        <v>802</v>
      </c>
      <c r="V1524" t="s">
        <v>802</v>
      </c>
      <c r="W1524" t="s">
        <v>802</v>
      </c>
      <c r="X1524">
        <v>4</v>
      </c>
      <c r="Y1524">
        <v>-9492924.6870000008</v>
      </c>
      <c r="Z1524" s="4" t="s">
        <v>7277</v>
      </c>
    </row>
    <row r="1525" spans="1:26">
      <c r="A1525">
        <v>1727</v>
      </c>
      <c r="B1525" t="s">
        <v>7278</v>
      </c>
      <c r="C1525" t="s">
        <v>7279</v>
      </c>
      <c r="D1525" t="s">
        <v>7060</v>
      </c>
      <c r="E1525" t="s">
        <v>6319</v>
      </c>
      <c r="F1525">
        <v>42647</v>
      </c>
      <c r="G1525" t="s">
        <v>7280</v>
      </c>
      <c r="H1525">
        <v>36.705955189999997</v>
      </c>
      <c r="I1525">
        <v>-84.464220269999998</v>
      </c>
      <c r="J1525" t="s">
        <v>801</v>
      </c>
      <c r="K1525" t="s">
        <v>802</v>
      </c>
      <c r="L1525" t="s">
        <v>802</v>
      </c>
      <c r="M1525" t="s">
        <v>802</v>
      </c>
      <c r="N1525" t="s">
        <v>802</v>
      </c>
      <c r="O1525" t="s">
        <v>802</v>
      </c>
      <c r="P1525" t="s">
        <v>802</v>
      </c>
      <c r="Q1525" t="s">
        <v>802</v>
      </c>
      <c r="R1525" t="s">
        <v>802</v>
      </c>
      <c r="S1525" t="s">
        <v>801</v>
      </c>
      <c r="T1525" t="s">
        <v>802</v>
      </c>
      <c r="U1525" t="s">
        <v>802</v>
      </c>
      <c r="V1525" t="s">
        <v>802</v>
      </c>
      <c r="W1525" t="s">
        <v>802</v>
      </c>
      <c r="X1525">
        <v>4</v>
      </c>
      <c r="Y1525">
        <v>-9402514.9710000008</v>
      </c>
      <c r="Z1525" s="4" t="s">
        <v>7281</v>
      </c>
    </row>
    <row r="1526" spans="1:26">
      <c r="A1526">
        <v>1730</v>
      </c>
      <c r="B1526" t="s">
        <v>7282</v>
      </c>
      <c r="C1526" t="s">
        <v>7283</v>
      </c>
      <c r="D1526" t="s">
        <v>7284</v>
      </c>
      <c r="E1526" t="s">
        <v>6319</v>
      </c>
      <c r="F1526">
        <v>42087</v>
      </c>
      <c r="G1526" t="s">
        <v>7285</v>
      </c>
      <c r="H1526">
        <v>36.976452049999999</v>
      </c>
      <c r="I1526">
        <v>-89.067811320000004</v>
      </c>
      <c r="J1526" t="s">
        <v>801</v>
      </c>
      <c r="K1526" t="s">
        <v>802</v>
      </c>
      <c r="L1526" t="s">
        <v>802</v>
      </c>
      <c r="M1526" t="s">
        <v>802</v>
      </c>
      <c r="N1526" t="s">
        <v>802</v>
      </c>
      <c r="O1526" t="s">
        <v>802</v>
      </c>
      <c r="P1526" t="s">
        <v>802</v>
      </c>
      <c r="Q1526" t="s">
        <v>802</v>
      </c>
      <c r="R1526" t="s">
        <v>802</v>
      </c>
      <c r="S1526" t="s">
        <v>801</v>
      </c>
      <c r="T1526" t="s">
        <v>802</v>
      </c>
      <c r="U1526" t="s">
        <v>802</v>
      </c>
      <c r="V1526" t="s">
        <v>802</v>
      </c>
      <c r="W1526" t="s">
        <v>802</v>
      </c>
      <c r="X1526">
        <v>4</v>
      </c>
      <c r="Y1526">
        <v>-9914984.6799999997</v>
      </c>
      <c r="Z1526" s="4" t="s">
        <v>7286</v>
      </c>
    </row>
    <row r="1527" spans="1:26">
      <c r="A1527">
        <v>1733</v>
      </c>
      <c r="B1527" t="s">
        <v>7287</v>
      </c>
      <c r="C1527" t="s">
        <v>7288</v>
      </c>
      <c r="D1527" t="s">
        <v>7289</v>
      </c>
      <c r="E1527" t="s">
        <v>7290</v>
      </c>
      <c r="F1527">
        <v>38804</v>
      </c>
      <c r="G1527" t="s">
        <v>7291</v>
      </c>
      <c r="H1527">
        <v>34.235896619999998</v>
      </c>
      <c r="I1527">
        <v>-88.607118290000003</v>
      </c>
      <c r="J1527" t="s">
        <v>801</v>
      </c>
      <c r="K1527" t="s">
        <v>802</v>
      </c>
      <c r="L1527" t="s">
        <v>802</v>
      </c>
      <c r="M1527" t="s">
        <v>802</v>
      </c>
      <c r="N1527" t="s">
        <v>802</v>
      </c>
      <c r="O1527" t="s">
        <v>802</v>
      </c>
      <c r="P1527" t="s">
        <v>802</v>
      </c>
      <c r="Q1527" t="s">
        <v>801</v>
      </c>
      <c r="R1527" t="s">
        <v>802</v>
      </c>
      <c r="S1527" t="s">
        <v>802</v>
      </c>
      <c r="T1527" t="s">
        <v>802</v>
      </c>
      <c r="U1527" t="s">
        <v>802</v>
      </c>
      <c r="V1527" t="s">
        <v>802</v>
      </c>
      <c r="W1527" t="s">
        <v>802</v>
      </c>
      <c r="X1527">
        <v>4</v>
      </c>
      <c r="Y1527">
        <v>-9863699.8929999992</v>
      </c>
      <c r="Z1527" s="4" t="s">
        <v>7292</v>
      </c>
    </row>
    <row r="1528" spans="1:26">
      <c r="A1528">
        <v>1734</v>
      </c>
      <c r="B1528" t="s">
        <v>1982</v>
      </c>
      <c r="C1528" t="s">
        <v>7293</v>
      </c>
      <c r="D1528" t="s">
        <v>7294</v>
      </c>
      <c r="E1528" t="s">
        <v>7290</v>
      </c>
      <c r="F1528">
        <v>39503</v>
      </c>
      <c r="G1528" t="s">
        <v>7295</v>
      </c>
      <c r="H1528">
        <v>30.429803379999999</v>
      </c>
      <c r="I1528">
        <v>-89.035661160000004</v>
      </c>
      <c r="J1528" t="s">
        <v>801</v>
      </c>
      <c r="K1528" t="s">
        <v>802</v>
      </c>
      <c r="L1528" t="s">
        <v>802</v>
      </c>
      <c r="M1528" t="s">
        <v>802</v>
      </c>
      <c r="N1528" t="s">
        <v>802</v>
      </c>
      <c r="O1528" t="s">
        <v>802</v>
      </c>
      <c r="P1528" t="s">
        <v>802</v>
      </c>
      <c r="Q1528" t="s">
        <v>801</v>
      </c>
      <c r="R1528" t="s">
        <v>802</v>
      </c>
      <c r="S1528" t="s">
        <v>802</v>
      </c>
      <c r="T1528" t="s">
        <v>802</v>
      </c>
      <c r="U1528" t="s">
        <v>802</v>
      </c>
      <c r="V1528" t="s">
        <v>802</v>
      </c>
      <c r="W1528" t="s">
        <v>802</v>
      </c>
      <c r="X1528">
        <v>4</v>
      </c>
      <c r="Y1528">
        <v>-9911405.0580000002</v>
      </c>
      <c r="Z1528" s="4" t="s">
        <v>7296</v>
      </c>
    </row>
    <row r="1529" spans="1:26">
      <c r="A1529">
        <v>1735</v>
      </c>
      <c r="B1529" t="s">
        <v>7297</v>
      </c>
      <c r="C1529" t="s">
        <v>7298</v>
      </c>
      <c r="D1529" t="s">
        <v>7299</v>
      </c>
      <c r="E1529" t="s">
        <v>7290</v>
      </c>
      <c r="F1529">
        <v>38852</v>
      </c>
      <c r="G1529" t="s">
        <v>7300</v>
      </c>
      <c r="H1529">
        <v>34.804784230000003</v>
      </c>
      <c r="I1529">
        <v>-88.202347059999994</v>
      </c>
      <c r="J1529" t="s">
        <v>801</v>
      </c>
      <c r="K1529" t="s">
        <v>802</v>
      </c>
      <c r="L1529" t="s">
        <v>802</v>
      </c>
      <c r="M1529" t="s">
        <v>802</v>
      </c>
      <c r="N1529" t="s">
        <v>802</v>
      </c>
      <c r="O1529" t="s">
        <v>802</v>
      </c>
      <c r="P1529" t="s">
        <v>802</v>
      </c>
      <c r="Q1529" t="s">
        <v>802</v>
      </c>
      <c r="R1529" t="s">
        <v>802</v>
      </c>
      <c r="S1529" t="s">
        <v>801</v>
      </c>
      <c r="T1529" t="s">
        <v>802</v>
      </c>
      <c r="U1529" t="s">
        <v>802</v>
      </c>
      <c r="V1529" t="s">
        <v>802</v>
      </c>
      <c r="W1529" t="s">
        <v>802</v>
      </c>
      <c r="X1529">
        <v>4</v>
      </c>
      <c r="Y1529">
        <v>-9818640.9570000004</v>
      </c>
      <c r="Z1529" s="4" t="s">
        <v>7301</v>
      </c>
    </row>
    <row r="1530" spans="1:26">
      <c r="A1530">
        <v>1736</v>
      </c>
      <c r="B1530" t="s">
        <v>7302</v>
      </c>
      <c r="C1530" t="s">
        <v>7303</v>
      </c>
      <c r="D1530" t="s">
        <v>7304</v>
      </c>
      <c r="E1530" t="s">
        <v>7290</v>
      </c>
      <c r="F1530">
        <v>38828</v>
      </c>
      <c r="G1530" t="s">
        <v>7305</v>
      </c>
      <c r="H1530">
        <v>34.383445719999997</v>
      </c>
      <c r="I1530">
        <v>-88.891712119999994</v>
      </c>
      <c r="J1530" t="s">
        <v>801</v>
      </c>
      <c r="K1530" t="s">
        <v>802</v>
      </c>
      <c r="L1530" t="s">
        <v>802</v>
      </c>
      <c r="M1530" t="s">
        <v>802</v>
      </c>
      <c r="N1530" t="s">
        <v>802</v>
      </c>
      <c r="O1530" t="s">
        <v>802</v>
      </c>
      <c r="P1530" t="s">
        <v>802</v>
      </c>
      <c r="Q1530" t="s">
        <v>801</v>
      </c>
      <c r="R1530" t="s">
        <v>802</v>
      </c>
      <c r="S1530" t="s">
        <v>802</v>
      </c>
      <c r="T1530" t="s">
        <v>802</v>
      </c>
      <c r="U1530" t="s">
        <v>802</v>
      </c>
      <c r="V1530" t="s">
        <v>802</v>
      </c>
      <c r="W1530" t="s">
        <v>802</v>
      </c>
      <c r="X1530">
        <v>4</v>
      </c>
      <c r="Y1530">
        <v>-9895380.7430000007</v>
      </c>
      <c r="Z1530">
        <v>4080407.2259999998</v>
      </c>
    </row>
    <row r="1531" spans="1:26">
      <c r="A1531">
        <v>1737</v>
      </c>
      <c r="B1531" t="s">
        <v>7306</v>
      </c>
      <c r="C1531" t="s">
        <v>7307</v>
      </c>
      <c r="D1531" t="s">
        <v>7308</v>
      </c>
      <c r="E1531" t="s">
        <v>7290</v>
      </c>
      <c r="F1531">
        <v>39565</v>
      </c>
      <c r="G1531" t="s">
        <v>7309</v>
      </c>
      <c r="H1531">
        <v>30.492013960000001</v>
      </c>
      <c r="I1531">
        <v>-88.812463449999996</v>
      </c>
      <c r="J1531" t="s">
        <v>801</v>
      </c>
      <c r="K1531" t="s">
        <v>802</v>
      </c>
      <c r="L1531" t="s">
        <v>802</v>
      </c>
      <c r="M1531" t="s">
        <v>801</v>
      </c>
      <c r="N1531" t="s">
        <v>802</v>
      </c>
      <c r="O1531" t="s">
        <v>802</v>
      </c>
      <c r="P1531" t="s">
        <v>802</v>
      </c>
      <c r="Q1531" t="s">
        <v>802</v>
      </c>
      <c r="R1531" t="s">
        <v>802</v>
      </c>
      <c r="S1531" t="s">
        <v>802</v>
      </c>
      <c r="T1531" t="s">
        <v>802</v>
      </c>
      <c r="U1531" t="s">
        <v>802</v>
      </c>
      <c r="V1531" t="s">
        <v>802</v>
      </c>
      <c r="W1531" t="s">
        <v>802</v>
      </c>
      <c r="X1531">
        <v>4</v>
      </c>
      <c r="Y1531">
        <v>-9886558.7970000003</v>
      </c>
      <c r="Z1531" s="4" t="s">
        <v>7310</v>
      </c>
    </row>
    <row r="1532" spans="1:26">
      <c r="A1532">
        <v>1738</v>
      </c>
      <c r="B1532" t="s">
        <v>7311</v>
      </c>
      <c r="C1532" t="s">
        <v>7312</v>
      </c>
      <c r="D1532" t="s">
        <v>7313</v>
      </c>
      <c r="E1532" t="s">
        <v>7290</v>
      </c>
      <c r="F1532">
        <v>38663</v>
      </c>
      <c r="G1532" t="s">
        <v>7314</v>
      </c>
      <c r="H1532">
        <v>34.773132420000003</v>
      </c>
      <c r="I1532">
        <v>-88.917104289999997</v>
      </c>
      <c r="J1532" t="s">
        <v>802</v>
      </c>
      <c r="K1532" t="s">
        <v>801</v>
      </c>
      <c r="L1532" t="s">
        <v>802</v>
      </c>
      <c r="M1532" t="s">
        <v>802</v>
      </c>
      <c r="N1532" t="s">
        <v>802</v>
      </c>
      <c r="O1532" t="s">
        <v>802</v>
      </c>
      <c r="P1532" t="s">
        <v>802</v>
      </c>
      <c r="Q1532" t="s">
        <v>802</v>
      </c>
      <c r="R1532" t="s">
        <v>802</v>
      </c>
      <c r="S1532" t="s">
        <v>802</v>
      </c>
      <c r="T1532" t="s">
        <v>802</v>
      </c>
      <c r="U1532" t="s">
        <v>801</v>
      </c>
      <c r="V1532" t="s">
        <v>802</v>
      </c>
      <c r="W1532" t="s">
        <v>802</v>
      </c>
      <c r="X1532">
        <v>4</v>
      </c>
      <c r="Y1532">
        <v>-9898207.3900000006</v>
      </c>
      <c r="Z1532" s="4" t="s">
        <v>7315</v>
      </c>
    </row>
    <row r="1533" spans="1:26">
      <c r="A1533">
        <v>1739</v>
      </c>
      <c r="B1533" t="s">
        <v>7316</v>
      </c>
      <c r="C1533" t="s">
        <v>7317</v>
      </c>
      <c r="D1533" t="s">
        <v>7318</v>
      </c>
      <c r="E1533" t="s">
        <v>7290</v>
      </c>
      <c r="F1533">
        <v>39350</v>
      </c>
      <c r="G1533" t="s">
        <v>7319</v>
      </c>
      <c r="H1533">
        <v>32.719304540000003</v>
      </c>
      <c r="I1533">
        <v>-89.091142480000002</v>
      </c>
      <c r="J1533" t="s">
        <v>802</v>
      </c>
      <c r="K1533" t="s">
        <v>801</v>
      </c>
      <c r="L1533" t="s">
        <v>802</v>
      </c>
      <c r="M1533" t="s">
        <v>802</v>
      </c>
      <c r="N1533" t="s">
        <v>802</v>
      </c>
      <c r="O1533" t="s">
        <v>802</v>
      </c>
      <c r="P1533" t="s">
        <v>802</v>
      </c>
      <c r="Q1533" t="s">
        <v>802</v>
      </c>
      <c r="R1533" t="s">
        <v>802</v>
      </c>
      <c r="S1533" t="s">
        <v>802</v>
      </c>
      <c r="T1533" t="s">
        <v>802</v>
      </c>
      <c r="U1533" t="s">
        <v>801</v>
      </c>
      <c r="V1533" t="s">
        <v>802</v>
      </c>
      <c r="W1533" t="s">
        <v>802</v>
      </c>
      <c r="X1533">
        <v>4</v>
      </c>
      <c r="Y1533">
        <v>-9917581.2249999996</v>
      </c>
      <c r="Z1533" s="4" t="s">
        <v>7320</v>
      </c>
    </row>
    <row r="1534" spans="1:26">
      <c r="A1534">
        <v>1740</v>
      </c>
      <c r="B1534" t="s">
        <v>7321</v>
      </c>
      <c r="C1534" t="s">
        <v>7322</v>
      </c>
      <c r="D1534" t="s">
        <v>7299</v>
      </c>
      <c r="E1534" t="s">
        <v>7290</v>
      </c>
      <c r="F1534">
        <v>38852</v>
      </c>
      <c r="G1534" t="s">
        <v>7323</v>
      </c>
      <c r="H1534">
        <v>34.813514900000001</v>
      </c>
      <c r="I1534">
        <v>-88.198073039999997</v>
      </c>
      <c r="J1534" t="s">
        <v>801</v>
      </c>
      <c r="K1534" t="s">
        <v>802</v>
      </c>
      <c r="L1534" t="s">
        <v>802</v>
      </c>
      <c r="M1534" t="s">
        <v>802</v>
      </c>
      <c r="N1534" t="s">
        <v>802</v>
      </c>
      <c r="O1534" t="s">
        <v>802</v>
      </c>
      <c r="P1534" t="s">
        <v>802</v>
      </c>
      <c r="Q1534" t="s">
        <v>801</v>
      </c>
      <c r="R1534" t="s">
        <v>802</v>
      </c>
      <c r="S1534" t="s">
        <v>802</v>
      </c>
      <c r="T1534" t="s">
        <v>802</v>
      </c>
      <c r="U1534" t="s">
        <v>802</v>
      </c>
      <c r="V1534" t="s">
        <v>802</v>
      </c>
      <c r="W1534" t="s">
        <v>802</v>
      </c>
      <c r="X1534">
        <v>4</v>
      </c>
      <c r="Y1534">
        <v>-9818165.1750000007</v>
      </c>
      <c r="Z1534" s="4" t="s">
        <v>7324</v>
      </c>
    </row>
    <row r="1535" spans="1:26">
      <c r="A1535">
        <v>1741</v>
      </c>
      <c r="B1535" t="s">
        <v>7325</v>
      </c>
      <c r="C1535" t="s">
        <v>7326</v>
      </c>
      <c r="D1535" t="s">
        <v>7327</v>
      </c>
      <c r="E1535" t="s">
        <v>7290</v>
      </c>
      <c r="F1535">
        <v>39208</v>
      </c>
      <c r="G1535" t="s">
        <v>7328</v>
      </c>
      <c r="H1535">
        <v>32.280776809999999</v>
      </c>
      <c r="I1535">
        <v>-90.174088409999996</v>
      </c>
      <c r="J1535" t="s">
        <v>801</v>
      </c>
      <c r="K1535" t="s">
        <v>802</v>
      </c>
      <c r="L1535" t="s">
        <v>802</v>
      </c>
      <c r="M1535" t="s">
        <v>802</v>
      </c>
      <c r="N1535" t="s">
        <v>802</v>
      </c>
      <c r="O1535" t="s">
        <v>802</v>
      </c>
      <c r="P1535" t="s">
        <v>802</v>
      </c>
      <c r="Q1535" t="s">
        <v>802</v>
      </c>
      <c r="R1535" t="s">
        <v>802</v>
      </c>
      <c r="S1535" t="s">
        <v>802</v>
      </c>
      <c r="T1535" t="s">
        <v>801</v>
      </c>
      <c r="U1535" t="s">
        <v>802</v>
      </c>
      <c r="V1535" t="s">
        <v>802</v>
      </c>
      <c r="W1535" t="s">
        <v>802</v>
      </c>
      <c r="X1535">
        <v>4</v>
      </c>
      <c r="Y1535">
        <v>-10038134.24</v>
      </c>
      <c r="Z1535" s="4" t="s">
        <v>7329</v>
      </c>
    </row>
    <row r="1536" spans="1:26">
      <c r="A1536">
        <v>1742</v>
      </c>
      <c r="B1536" t="s">
        <v>7330</v>
      </c>
      <c r="C1536" t="s">
        <v>7331</v>
      </c>
      <c r="D1536" t="s">
        <v>7308</v>
      </c>
      <c r="E1536" t="s">
        <v>7290</v>
      </c>
      <c r="F1536">
        <v>39565</v>
      </c>
      <c r="G1536" t="s">
        <v>7309</v>
      </c>
      <c r="H1536">
        <v>30.492011949999998</v>
      </c>
      <c r="I1536">
        <v>-88.812463379999997</v>
      </c>
      <c r="J1536" t="s">
        <v>802</v>
      </c>
      <c r="K1536" t="s">
        <v>801</v>
      </c>
      <c r="L1536" t="s">
        <v>802</v>
      </c>
      <c r="M1536" t="s">
        <v>802</v>
      </c>
      <c r="N1536" t="s">
        <v>802</v>
      </c>
      <c r="O1536" t="s">
        <v>802</v>
      </c>
      <c r="P1536" t="s">
        <v>802</v>
      </c>
      <c r="Q1536" t="s">
        <v>802</v>
      </c>
      <c r="R1536" t="s">
        <v>802</v>
      </c>
      <c r="S1536" t="s">
        <v>802</v>
      </c>
      <c r="T1536" t="s">
        <v>802</v>
      </c>
      <c r="U1536" t="s">
        <v>801</v>
      </c>
      <c r="V1536" t="s">
        <v>802</v>
      </c>
      <c r="W1536" t="s">
        <v>802</v>
      </c>
      <c r="X1536">
        <v>4</v>
      </c>
      <c r="Y1536">
        <v>-9886558.7890000008</v>
      </c>
      <c r="Z1536" s="4" t="s">
        <v>7332</v>
      </c>
    </row>
    <row r="1537" spans="1:26">
      <c r="A1537">
        <v>1743</v>
      </c>
      <c r="B1537" t="s">
        <v>7333</v>
      </c>
      <c r="C1537" t="s">
        <v>7334</v>
      </c>
      <c r="D1537" t="s">
        <v>1912</v>
      </c>
      <c r="E1537" t="s">
        <v>7290</v>
      </c>
      <c r="F1537">
        <v>38655</v>
      </c>
      <c r="G1537" t="s">
        <v>7335</v>
      </c>
      <c r="H1537">
        <v>34.366750459999999</v>
      </c>
      <c r="I1537">
        <v>-89.518523000000002</v>
      </c>
      <c r="J1537" t="s">
        <v>801</v>
      </c>
      <c r="K1537" t="s">
        <v>802</v>
      </c>
      <c r="L1537" t="s">
        <v>802</v>
      </c>
      <c r="M1537" t="s">
        <v>802</v>
      </c>
      <c r="N1537" t="s">
        <v>802</v>
      </c>
      <c r="O1537" t="s">
        <v>802</v>
      </c>
      <c r="P1537" t="s">
        <v>802</v>
      </c>
      <c r="Q1537" t="s">
        <v>802</v>
      </c>
      <c r="R1537" t="s">
        <v>802</v>
      </c>
      <c r="S1537" t="s">
        <v>801</v>
      </c>
      <c r="T1537" t="s">
        <v>802</v>
      </c>
      <c r="U1537" t="s">
        <v>802</v>
      </c>
      <c r="V1537" t="s">
        <v>802</v>
      </c>
      <c r="W1537" t="s">
        <v>802</v>
      </c>
      <c r="X1537">
        <v>4</v>
      </c>
      <c r="Y1537">
        <v>-9965157.0309999995</v>
      </c>
      <c r="Z1537" s="4" t="s">
        <v>7336</v>
      </c>
    </row>
    <row r="1538" spans="1:26">
      <c r="A1538">
        <v>1744</v>
      </c>
      <c r="B1538" t="s">
        <v>7337</v>
      </c>
      <c r="C1538" t="s">
        <v>7338</v>
      </c>
      <c r="D1538" t="s">
        <v>7339</v>
      </c>
      <c r="E1538" t="s">
        <v>7290</v>
      </c>
      <c r="F1538">
        <v>38680</v>
      </c>
      <c r="G1538" t="s">
        <v>7340</v>
      </c>
      <c r="H1538">
        <v>34.93344149</v>
      </c>
      <c r="I1538">
        <v>-90.167141240000007</v>
      </c>
      <c r="J1538" t="s">
        <v>801</v>
      </c>
      <c r="K1538" t="s">
        <v>802</v>
      </c>
      <c r="L1538" t="s">
        <v>802</v>
      </c>
      <c r="M1538" t="s">
        <v>802</v>
      </c>
      <c r="N1538" t="s">
        <v>802</v>
      </c>
      <c r="O1538" t="s">
        <v>802</v>
      </c>
      <c r="P1538" t="s">
        <v>802</v>
      </c>
      <c r="Q1538" t="s">
        <v>802</v>
      </c>
      <c r="R1538" t="s">
        <v>802</v>
      </c>
      <c r="S1538" t="s">
        <v>802</v>
      </c>
      <c r="T1538" t="s">
        <v>801</v>
      </c>
      <c r="U1538" t="s">
        <v>802</v>
      </c>
      <c r="V1538" t="s">
        <v>802</v>
      </c>
      <c r="W1538" t="s">
        <v>802</v>
      </c>
      <c r="X1538">
        <v>4</v>
      </c>
      <c r="Y1538">
        <v>-10037360.91</v>
      </c>
      <c r="Z1538" s="4" t="s">
        <v>7341</v>
      </c>
    </row>
    <row r="1539" spans="1:26">
      <c r="A1539">
        <v>1745</v>
      </c>
      <c r="B1539" t="s">
        <v>7342</v>
      </c>
      <c r="C1539" t="s">
        <v>7343</v>
      </c>
      <c r="D1539" t="s">
        <v>6258</v>
      </c>
      <c r="E1539" t="s">
        <v>7290</v>
      </c>
      <c r="F1539">
        <v>38732</v>
      </c>
      <c r="G1539" t="s">
        <v>7344</v>
      </c>
      <c r="H1539">
        <v>33.762174700000003</v>
      </c>
      <c r="I1539">
        <v>-90.721979950000005</v>
      </c>
      <c r="J1539" t="s">
        <v>802</v>
      </c>
      <c r="K1539" t="s">
        <v>801</v>
      </c>
      <c r="L1539" t="s">
        <v>802</v>
      </c>
      <c r="M1539" t="s">
        <v>802</v>
      </c>
      <c r="N1539" t="s">
        <v>802</v>
      </c>
      <c r="O1539" t="s">
        <v>802</v>
      </c>
      <c r="P1539" t="s">
        <v>802</v>
      </c>
      <c r="Q1539" t="s">
        <v>802</v>
      </c>
      <c r="R1539" t="s">
        <v>802</v>
      </c>
      <c r="S1539" t="s">
        <v>802</v>
      </c>
      <c r="T1539" t="s">
        <v>802</v>
      </c>
      <c r="U1539" t="s">
        <v>801</v>
      </c>
      <c r="V1539" t="s">
        <v>802</v>
      </c>
      <c r="W1539" t="s">
        <v>802</v>
      </c>
      <c r="X1539">
        <v>4</v>
      </c>
      <c r="Y1539">
        <v>-10099125.279999999</v>
      </c>
      <c r="Z1539" s="4" t="s">
        <v>7345</v>
      </c>
    </row>
    <row r="1540" spans="1:26">
      <c r="A1540">
        <v>1746</v>
      </c>
      <c r="B1540" t="s">
        <v>7346</v>
      </c>
      <c r="C1540" t="s">
        <v>7347</v>
      </c>
      <c r="D1540" t="s">
        <v>7348</v>
      </c>
      <c r="E1540" t="s">
        <v>7290</v>
      </c>
      <c r="F1540">
        <v>38829</v>
      </c>
      <c r="G1540" t="s">
        <v>7349</v>
      </c>
      <c r="H1540">
        <v>34.600105149999997</v>
      </c>
      <c r="I1540">
        <v>-88.592147580000002</v>
      </c>
      <c r="J1540" t="s">
        <v>802</v>
      </c>
      <c r="K1540" t="s">
        <v>801</v>
      </c>
      <c r="L1540" t="s">
        <v>802</v>
      </c>
      <c r="M1540" t="s">
        <v>802</v>
      </c>
      <c r="N1540" t="s">
        <v>802</v>
      </c>
      <c r="O1540" t="s">
        <v>802</v>
      </c>
      <c r="P1540" t="s">
        <v>802</v>
      </c>
      <c r="Q1540" t="s">
        <v>802</v>
      </c>
      <c r="R1540" t="s">
        <v>802</v>
      </c>
      <c r="S1540" t="s">
        <v>802</v>
      </c>
      <c r="T1540" t="s">
        <v>802</v>
      </c>
      <c r="U1540" t="s">
        <v>801</v>
      </c>
      <c r="V1540" t="s">
        <v>802</v>
      </c>
      <c r="W1540" t="s">
        <v>802</v>
      </c>
      <c r="X1540">
        <v>4</v>
      </c>
      <c r="Y1540">
        <v>-9862033.3640000001</v>
      </c>
      <c r="Z1540" s="4" t="s">
        <v>7350</v>
      </c>
    </row>
    <row r="1541" spans="1:26">
      <c r="A1541">
        <v>1747</v>
      </c>
      <c r="B1541" t="s">
        <v>7351</v>
      </c>
      <c r="C1541" t="s">
        <v>7352</v>
      </c>
      <c r="D1541" t="s">
        <v>7348</v>
      </c>
      <c r="E1541" t="s">
        <v>7290</v>
      </c>
      <c r="F1541">
        <v>38829</v>
      </c>
      <c r="G1541" t="s">
        <v>7353</v>
      </c>
      <c r="H1541">
        <v>34.600105149999997</v>
      </c>
      <c r="I1541">
        <v>-88.592147580000002</v>
      </c>
      <c r="J1541" t="s">
        <v>801</v>
      </c>
      <c r="K1541" t="s">
        <v>802</v>
      </c>
      <c r="L1541" t="s">
        <v>802</v>
      </c>
      <c r="M1541" t="s">
        <v>802</v>
      </c>
      <c r="N1541" t="s">
        <v>802</v>
      </c>
      <c r="O1541" t="s">
        <v>802</v>
      </c>
      <c r="P1541" t="s">
        <v>802</v>
      </c>
      <c r="Q1541" t="s">
        <v>802</v>
      </c>
      <c r="R1541" t="s">
        <v>802</v>
      </c>
      <c r="S1541" t="s">
        <v>801</v>
      </c>
      <c r="T1541" t="s">
        <v>802</v>
      </c>
      <c r="U1541" t="s">
        <v>802</v>
      </c>
      <c r="V1541" t="s">
        <v>802</v>
      </c>
      <c r="W1541" t="s">
        <v>802</v>
      </c>
      <c r="X1541">
        <v>4</v>
      </c>
      <c r="Y1541">
        <v>-9862033.3640000001</v>
      </c>
      <c r="Z1541" s="4" t="s">
        <v>7350</v>
      </c>
    </row>
    <row r="1542" spans="1:26">
      <c r="A1542">
        <v>1748</v>
      </c>
      <c r="B1542" t="s">
        <v>7354</v>
      </c>
      <c r="C1542" t="s">
        <v>7355</v>
      </c>
      <c r="D1542" t="s">
        <v>7356</v>
      </c>
      <c r="E1542" t="s">
        <v>7290</v>
      </c>
      <c r="F1542">
        <v>38654</v>
      </c>
      <c r="G1542" t="s">
        <v>7357</v>
      </c>
      <c r="H1542">
        <v>34.92874965</v>
      </c>
      <c r="I1542">
        <v>-89.789900970000005</v>
      </c>
      <c r="J1542" t="s">
        <v>802</v>
      </c>
      <c r="K1542" t="s">
        <v>801</v>
      </c>
      <c r="L1542" t="s">
        <v>802</v>
      </c>
      <c r="M1542" t="s">
        <v>802</v>
      </c>
      <c r="N1542" t="s">
        <v>802</v>
      </c>
      <c r="O1542" t="s">
        <v>802</v>
      </c>
      <c r="P1542" t="s">
        <v>802</v>
      </c>
      <c r="Q1542" t="s">
        <v>802</v>
      </c>
      <c r="R1542" t="s">
        <v>802</v>
      </c>
      <c r="S1542" t="s">
        <v>802</v>
      </c>
      <c r="T1542" t="s">
        <v>802</v>
      </c>
      <c r="U1542" t="s">
        <v>801</v>
      </c>
      <c r="V1542" t="s">
        <v>802</v>
      </c>
      <c r="W1542" t="s">
        <v>802</v>
      </c>
      <c r="X1542">
        <v>4</v>
      </c>
      <c r="Y1542">
        <v>-9995366.6999999993</v>
      </c>
      <c r="Z1542" s="4" t="s">
        <v>7358</v>
      </c>
    </row>
    <row r="1543" spans="1:26">
      <c r="A1543">
        <v>1749</v>
      </c>
      <c r="B1543" t="s">
        <v>7359</v>
      </c>
      <c r="C1543" t="s">
        <v>7360</v>
      </c>
      <c r="D1543" t="s">
        <v>6258</v>
      </c>
      <c r="E1543" t="s">
        <v>7290</v>
      </c>
      <c r="F1543">
        <v>38732</v>
      </c>
      <c r="G1543" t="s">
        <v>7361</v>
      </c>
      <c r="H1543">
        <v>33.732941029999999</v>
      </c>
      <c r="I1543">
        <v>-90.688853219999999</v>
      </c>
      <c r="J1543" t="s">
        <v>802</v>
      </c>
      <c r="K1543" t="s">
        <v>801</v>
      </c>
      <c r="L1543" t="s">
        <v>802</v>
      </c>
      <c r="M1543" t="s">
        <v>802</v>
      </c>
      <c r="N1543" t="s">
        <v>802</v>
      </c>
      <c r="O1543" t="s">
        <v>802</v>
      </c>
      <c r="P1543" t="s">
        <v>802</v>
      </c>
      <c r="Q1543" t="s">
        <v>802</v>
      </c>
      <c r="R1543" t="s">
        <v>802</v>
      </c>
      <c r="S1543" t="s">
        <v>802</v>
      </c>
      <c r="T1543" t="s">
        <v>802</v>
      </c>
      <c r="U1543" t="s">
        <v>801</v>
      </c>
      <c r="V1543" t="s">
        <v>802</v>
      </c>
      <c r="W1543" t="s">
        <v>802</v>
      </c>
      <c r="X1543">
        <v>4</v>
      </c>
      <c r="Y1543">
        <v>-10095437.630000001</v>
      </c>
      <c r="Z1543" s="4" t="s">
        <v>7362</v>
      </c>
    </row>
    <row r="1544" spans="1:26">
      <c r="A1544">
        <v>1750</v>
      </c>
      <c r="B1544" t="s">
        <v>7363</v>
      </c>
      <c r="C1544" t="s">
        <v>7364</v>
      </c>
      <c r="D1544" t="s">
        <v>7365</v>
      </c>
      <c r="E1544" t="s">
        <v>7290</v>
      </c>
      <c r="F1544">
        <v>39562</v>
      </c>
      <c r="G1544" t="s">
        <v>7366</v>
      </c>
      <c r="H1544">
        <v>30.506094659999999</v>
      </c>
      <c r="I1544">
        <v>-88.535921999999999</v>
      </c>
      <c r="J1544" t="s">
        <v>802</v>
      </c>
      <c r="K1544" t="s">
        <v>801</v>
      </c>
      <c r="L1544" t="s">
        <v>802</v>
      </c>
      <c r="M1544" t="s">
        <v>802</v>
      </c>
      <c r="N1544" t="s">
        <v>802</v>
      </c>
      <c r="O1544" t="s">
        <v>802</v>
      </c>
      <c r="P1544" t="s">
        <v>802</v>
      </c>
      <c r="Q1544" t="s">
        <v>802</v>
      </c>
      <c r="R1544" t="s">
        <v>802</v>
      </c>
      <c r="S1544" t="s">
        <v>802</v>
      </c>
      <c r="T1544" t="s">
        <v>802</v>
      </c>
      <c r="U1544" t="s">
        <v>802</v>
      </c>
      <c r="V1544" t="s">
        <v>802</v>
      </c>
      <c r="W1544" t="s">
        <v>801</v>
      </c>
      <c r="X1544">
        <v>4</v>
      </c>
      <c r="Y1544">
        <v>-9855774.3350000009</v>
      </c>
      <c r="Z1544" s="4" t="s">
        <v>7367</v>
      </c>
    </row>
    <row r="1545" spans="1:26">
      <c r="A1545">
        <v>1751</v>
      </c>
      <c r="B1545" t="s">
        <v>7368</v>
      </c>
      <c r="C1545" t="s">
        <v>7369</v>
      </c>
      <c r="D1545" t="s">
        <v>5977</v>
      </c>
      <c r="E1545" t="s">
        <v>7290</v>
      </c>
      <c r="F1545">
        <v>38666</v>
      </c>
      <c r="G1545" t="s">
        <v>7370</v>
      </c>
      <c r="H1545">
        <v>34.437067499999998</v>
      </c>
      <c r="I1545">
        <v>-89.916950189999994</v>
      </c>
      <c r="J1545" t="s">
        <v>802</v>
      </c>
      <c r="K1545" t="s">
        <v>801</v>
      </c>
      <c r="L1545" t="s">
        <v>802</v>
      </c>
      <c r="M1545" t="s">
        <v>802</v>
      </c>
      <c r="N1545" t="s">
        <v>802</v>
      </c>
      <c r="O1545" t="s">
        <v>802</v>
      </c>
      <c r="P1545" t="s">
        <v>802</v>
      </c>
      <c r="Q1545" t="s">
        <v>802</v>
      </c>
      <c r="R1545" t="s">
        <v>802</v>
      </c>
      <c r="S1545" t="s">
        <v>802</v>
      </c>
      <c r="T1545" t="s">
        <v>802</v>
      </c>
      <c r="U1545" t="s">
        <v>801</v>
      </c>
      <c r="V1545" t="s">
        <v>802</v>
      </c>
      <c r="W1545" t="s">
        <v>802</v>
      </c>
      <c r="X1545">
        <v>4</v>
      </c>
      <c r="Y1545">
        <v>-10009509.75</v>
      </c>
      <c r="Z1545" s="4" t="s">
        <v>7371</v>
      </c>
    </row>
    <row r="1546" spans="1:26">
      <c r="A1546">
        <v>1752</v>
      </c>
      <c r="B1546" t="s">
        <v>7372</v>
      </c>
      <c r="C1546" t="s">
        <v>7373</v>
      </c>
      <c r="D1546" t="s">
        <v>7374</v>
      </c>
      <c r="E1546" t="s">
        <v>7290</v>
      </c>
      <c r="F1546">
        <v>39428</v>
      </c>
      <c r="G1546" t="s">
        <v>7375</v>
      </c>
      <c r="H1546">
        <v>31.628100459999999</v>
      </c>
      <c r="I1546">
        <v>-89.563817299999997</v>
      </c>
      <c r="J1546" t="s">
        <v>801</v>
      </c>
      <c r="K1546" t="s">
        <v>802</v>
      </c>
      <c r="L1546" t="s">
        <v>802</v>
      </c>
      <c r="M1546" t="s">
        <v>802</v>
      </c>
      <c r="N1546" t="s">
        <v>802</v>
      </c>
      <c r="O1546" t="s">
        <v>802</v>
      </c>
      <c r="P1546" t="s">
        <v>802</v>
      </c>
      <c r="Q1546" t="s">
        <v>802</v>
      </c>
      <c r="R1546" t="s">
        <v>802</v>
      </c>
      <c r="S1546" t="s">
        <v>801</v>
      </c>
      <c r="T1546" t="s">
        <v>802</v>
      </c>
      <c r="U1546" t="s">
        <v>802</v>
      </c>
      <c r="V1546" t="s">
        <v>802</v>
      </c>
      <c r="W1546" t="s">
        <v>802</v>
      </c>
      <c r="X1546">
        <v>4</v>
      </c>
      <c r="Y1546">
        <v>-9970199.1530000009</v>
      </c>
      <c r="Z1546" s="4" t="s">
        <v>7376</v>
      </c>
    </row>
    <row r="1547" spans="1:26">
      <c r="A1547">
        <v>1753</v>
      </c>
      <c r="B1547" t="s">
        <v>7377</v>
      </c>
      <c r="C1547" t="s">
        <v>7378</v>
      </c>
      <c r="D1547" t="s">
        <v>7379</v>
      </c>
      <c r="E1547" t="s">
        <v>7290</v>
      </c>
      <c r="F1547">
        <v>38901</v>
      </c>
      <c r="G1547" t="s">
        <v>7380</v>
      </c>
      <c r="H1547">
        <v>33.826080640000001</v>
      </c>
      <c r="I1547">
        <v>-89.805267779999994</v>
      </c>
      <c r="J1547" t="s">
        <v>801</v>
      </c>
      <c r="K1547" t="s">
        <v>802</v>
      </c>
      <c r="L1547" t="s">
        <v>802</v>
      </c>
      <c r="M1547" t="s">
        <v>802</v>
      </c>
      <c r="N1547" t="s">
        <v>802</v>
      </c>
      <c r="O1547" t="s">
        <v>802</v>
      </c>
      <c r="P1547" t="s">
        <v>802</v>
      </c>
      <c r="Q1547" t="s">
        <v>802</v>
      </c>
      <c r="R1547" t="s">
        <v>802</v>
      </c>
      <c r="S1547" t="s">
        <v>801</v>
      </c>
      <c r="T1547" t="s">
        <v>802</v>
      </c>
      <c r="U1547" t="s">
        <v>802</v>
      </c>
      <c r="V1547" t="s">
        <v>802</v>
      </c>
      <c r="W1547" t="s">
        <v>802</v>
      </c>
      <c r="X1547">
        <v>4</v>
      </c>
      <c r="Y1547">
        <v>-9997077.318</v>
      </c>
      <c r="Z1547" s="4" t="s">
        <v>7381</v>
      </c>
    </row>
    <row r="1548" spans="1:26">
      <c r="A1548">
        <v>1754</v>
      </c>
      <c r="B1548" t="s">
        <v>7382</v>
      </c>
      <c r="C1548" t="s">
        <v>7383</v>
      </c>
      <c r="D1548" t="s">
        <v>7384</v>
      </c>
      <c r="E1548" t="s">
        <v>7290</v>
      </c>
      <c r="F1548">
        <v>39666</v>
      </c>
      <c r="G1548" t="s">
        <v>7385</v>
      </c>
      <c r="H1548">
        <v>31.274434400000001</v>
      </c>
      <c r="I1548">
        <v>-90.471485889999997</v>
      </c>
      <c r="J1548" t="s">
        <v>801</v>
      </c>
      <c r="K1548" t="s">
        <v>802</v>
      </c>
      <c r="L1548" t="s">
        <v>802</v>
      </c>
      <c r="M1548" t="s">
        <v>802</v>
      </c>
      <c r="N1548" t="s">
        <v>802</v>
      </c>
      <c r="O1548" t="s">
        <v>802</v>
      </c>
      <c r="P1548" t="s">
        <v>802</v>
      </c>
      <c r="Q1548" t="s">
        <v>802</v>
      </c>
      <c r="R1548" t="s">
        <v>802</v>
      </c>
      <c r="S1548" t="s">
        <v>801</v>
      </c>
      <c r="T1548" t="s">
        <v>802</v>
      </c>
      <c r="U1548" t="s">
        <v>802</v>
      </c>
      <c r="V1548" t="s">
        <v>802</v>
      </c>
      <c r="W1548" t="s">
        <v>802</v>
      </c>
      <c r="X1548">
        <v>4</v>
      </c>
      <c r="Y1548">
        <v>-10071240.380000001</v>
      </c>
      <c r="Z1548" s="4" t="s">
        <v>7386</v>
      </c>
    </row>
    <row r="1549" spans="1:26">
      <c r="A1549">
        <v>1755</v>
      </c>
      <c r="B1549" t="s">
        <v>7387</v>
      </c>
      <c r="C1549" t="s">
        <v>7388</v>
      </c>
      <c r="D1549" t="s">
        <v>7327</v>
      </c>
      <c r="E1549" t="s">
        <v>7290</v>
      </c>
      <c r="F1549">
        <v>39208</v>
      </c>
      <c r="G1549" t="s">
        <v>7389</v>
      </c>
      <c r="H1549">
        <v>32.284449539999997</v>
      </c>
      <c r="I1549">
        <v>-90.057056000000003</v>
      </c>
      <c r="J1549" t="s">
        <v>801</v>
      </c>
      <c r="K1549" t="s">
        <v>802</v>
      </c>
      <c r="L1549" t="s">
        <v>802</v>
      </c>
      <c r="M1549" t="s">
        <v>802</v>
      </c>
      <c r="N1549" t="s">
        <v>802</v>
      </c>
      <c r="O1549" t="s">
        <v>801</v>
      </c>
      <c r="P1549" t="s">
        <v>802</v>
      </c>
      <c r="Q1549" t="s">
        <v>802</v>
      </c>
      <c r="R1549" t="s">
        <v>802</v>
      </c>
      <c r="S1549" t="s">
        <v>802</v>
      </c>
      <c r="T1549" t="s">
        <v>802</v>
      </c>
      <c r="U1549" t="s">
        <v>802</v>
      </c>
      <c r="V1549" t="s">
        <v>802</v>
      </c>
      <c r="W1549" t="s">
        <v>802</v>
      </c>
      <c r="X1549">
        <v>4</v>
      </c>
      <c r="Y1549">
        <v>-10025106.25</v>
      </c>
      <c r="Z1549" s="4" t="s">
        <v>7390</v>
      </c>
    </row>
    <row r="1550" spans="1:26">
      <c r="A1550">
        <v>1756</v>
      </c>
      <c r="B1550" t="s">
        <v>7391</v>
      </c>
      <c r="C1550" t="s">
        <v>7392</v>
      </c>
      <c r="D1550" t="s">
        <v>7393</v>
      </c>
      <c r="E1550" t="s">
        <v>7290</v>
      </c>
      <c r="F1550">
        <v>39631</v>
      </c>
      <c r="G1550" t="s">
        <v>7394</v>
      </c>
      <c r="H1550">
        <v>31.05665072</v>
      </c>
      <c r="I1550">
        <v>-91.068410569999998</v>
      </c>
      <c r="J1550" t="s">
        <v>801</v>
      </c>
      <c r="K1550" t="s">
        <v>802</v>
      </c>
      <c r="L1550" t="s">
        <v>802</v>
      </c>
      <c r="M1550" t="s">
        <v>801</v>
      </c>
      <c r="N1550" t="s">
        <v>802</v>
      </c>
      <c r="O1550" t="s">
        <v>802</v>
      </c>
      <c r="P1550" t="s">
        <v>802</v>
      </c>
      <c r="Q1550" t="s">
        <v>802</v>
      </c>
      <c r="R1550" t="s">
        <v>802</v>
      </c>
      <c r="S1550" t="s">
        <v>802</v>
      </c>
      <c r="T1550" t="s">
        <v>802</v>
      </c>
      <c r="U1550" t="s">
        <v>802</v>
      </c>
      <c r="V1550" t="s">
        <v>802</v>
      </c>
      <c r="W1550" t="s">
        <v>802</v>
      </c>
      <c r="X1550">
        <v>4</v>
      </c>
      <c r="Y1550">
        <v>-10137689.75</v>
      </c>
      <c r="Z1550" s="4" t="s">
        <v>7395</v>
      </c>
    </row>
    <row r="1551" spans="1:26">
      <c r="A1551">
        <v>1757</v>
      </c>
      <c r="B1551" t="s">
        <v>7396</v>
      </c>
      <c r="C1551" t="s">
        <v>7397</v>
      </c>
      <c r="D1551" t="s">
        <v>7398</v>
      </c>
      <c r="E1551" t="s">
        <v>7290</v>
      </c>
      <c r="F1551">
        <v>39532</v>
      </c>
      <c r="G1551" t="s">
        <v>7399</v>
      </c>
      <c r="H1551">
        <v>30.461192950000001</v>
      </c>
      <c r="I1551">
        <v>-88.974906730000001</v>
      </c>
      <c r="J1551" t="s">
        <v>801</v>
      </c>
      <c r="K1551" t="s">
        <v>802</v>
      </c>
      <c r="L1551" t="s">
        <v>802</v>
      </c>
      <c r="M1551" t="s">
        <v>802</v>
      </c>
      <c r="N1551" t="s">
        <v>802</v>
      </c>
      <c r="O1551" t="s">
        <v>802</v>
      </c>
      <c r="P1551" t="s">
        <v>802</v>
      </c>
      <c r="Q1551" t="s">
        <v>802</v>
      </c>
      <c r="R1551" t="s">
        <v>802</v>
      </c>
      <c r="S1551" t="s">
        <v>802</v>
      </c>
      <c r="T1551" t="s">
        <v>801</v>
      </c>
      <c r="U1551" t="s">
        <v>802</v>
      </c>
      <c r="V1551" t="s">
        <v>802</v>
      </c>
      <c r="W1551" t="s">
        <v>802</v>
      </c>
      <c r="X1551">
        <v>4</v>
      </c>
      <c r="Y1551">
        <v>-9904641.9049999993</v>
      </c>
      <c r="Z1551" s="4" t="s">
        <v>7400</v>
      </c>
    </row>
    <row r="1552" spans="1:26">
      <c r="A1552">
        <v>1758</v>
      </c>
      <c r="B1552" t="s">
        <v>7401</v>
      </c>
      <c r="C1552" t="s">
        <v>7402</v>
      </c>
      <c r="D1552" t="s">
        <v>7365</v>
      </c>
      <c r="E1552" t="s">
        <v>7290</v>
      </c>
      <c r="F1552">
        <v>39562</v>
      </c>
      <c r="G1552" t="s">
        <v>7403</v>
      </c>
      <c r="H1552">
        <v>30.528561759999999</v>
      </c>
      <c r="I1552">
        <v>-88.530556709999999</v>
      </c>
      <c r="J1552" t="s">
        <v>802</v>
      </c>
      <c r="K1552" t="s">
        <v>801</v>
      </c>
      <c r="L1552" t="s">
        <v>802</v>
      </c>
      <c r="M1552" t="s">
        <v>802</v>
      </c>
      <c r="N1552" t="s">
        <v>802</v>
      </c>
      <c r="O1552" t="s">
        <v>802</v>
      </c>
      <c r="P1552" t="s">
        <v>802</v>
      </c>
      <c r="Q1552" t="s">
        <v>802</v>
      </c>
      <c r="R1552" t="s">
        <v>802</v>
      </c>
      <c r="S1552" t="s">
        <v>802</v>
      </c>
      <c r="T1552" t="s">
        <v>802</v>
      </c>
      <c r="U1552" t="s">
        <v>801</v>
      </c>
      <c r="V1552" t="s">
        <v>802</v>
      </c>
      <c r="W1552" t="s">
        <v>802</v>
      </c>
      <c r="X1552">
        <v>4</v>
      </c>
      <c r="Y1552">
        <v>-9855177.0730000008</v>
      </c>
      <c r="Z1552" s="4" t="s">
        <v>7404</v>
      </c>
    </row>
    <row r="1553" spans="1:26">
      <c r="A1553">
        <v>1759</v>
      </c>
      <c r="B1553" t="s">
        <v>7405</v>
      </c>
      <c r="C1553" t="s">
        <v>7406</v>
      </c>
      <c r="D1553" t="s">
        <v>7407</v>
      </c>
      <c r="E1553" t="s">
        <v>7290</v>
      </c>
      <c r="F1553">
        <v>39056</v>
      </c>
      <c r="G1553" t="s">
        <v>7408</v>
      </c>
      <c r="H1553">
        <v>32.294559560000003</v>
      </c>
      <c r="I1553">
        <v>-90.328779229999995</v>
      </c>
      <c r="J1553" t="s">
        <v>802</v>
      </c>
      <c r="K1553" t="s">
        <v>801</v>
      </c>
      <c r="L1553" t="s">
        <v>802</v>
      </c>
      <c r="M1553" t="s">
        <v>802</v>
      </c>
      <c r="N1553" t="s">
        <v>802</v>
      </c>
      <c r="O1553" t="s">
        <v>802</v>
      </c>
      <c r="P1553" t="s">
        <v>802</v>
      </c>
      <c r="Q1553" t="s">
        <v>802</v>
      </c>
      <c r="R1553" t="s">
        <v>802</v>
      </c>
      <c r="S1553" t="s">
        <v>802</v>
      </c>
      <c r="T1553" t="s">
        <v>802</v>
      </c>
      <c r="U1553" t="s">
        <v>801</v>
      </c>
      <c r="V1553" t="s">
        <v>802</v>
      </c>
      <c r="W1553" t="s">
        <v>802</v>
      </c>
      <c r="X1553">
        <v>4</v>
      </c>
      <c r="Y1553">
        <v>-10055354.35</v>
      </c>
      <c r="Z1553" s="4" t="s">
        <v>7409</v>
      </c>
    </row>
    <row r="1554" spans="1:26">
      <c r="A1554">
        <v>1760</v>
      </c>
      <c r="B1554" t="s">
        <v>7410</v>
      </c>
      <c r="C1554" t="s">
        <v>7411</v>
      </c>
      <c r="D1554" t="s">
        <v>7412</v>
      </c>
      <c r="E1554" t="s">
        <v>7290</v>
      </c>
      <c r="F1554">
        <v>39402</v>
      </c>
      <c r="G1554" t="s">
        <v>7413</v>
      </c>
      <c r="H1554">
        <v>31.324709469999998</v>
      </c>
      <c r="I1554">
        <v>-89.404592429999994</v>
      </c>
      <c r="J1554" t="s">
        <v>802</v>
      </c>
      <c r="K1554" t="s">
        <v>801</v>
      </c>
      <c r="L1554" t="s">
        <v>802</v>
      </c>
      <c r="M1554" t="s">
        <v>802</v>
      </c>
      <c r="N1554" t="s">
        <v>802</v>
      </c>
      <c r="O1554" t="s">
        <v>802</v>
      </c>
      <c r="P1554" t="s">
        <v>802</v>
      </c>
      <c r="Q1554" t="s">
        <v>802</v>
      </c>
      <c r="R1554" t="s">
        <v>802</v>
      </c>
      <c r="S1554" t="s">
        <v>802</v>
      </c>
      <c r="T1554" t="s">
        <v>802</v>
      </c>
      <c r="U1554" t="s">
        <v>801</v>
      </c>
      <c r="V1554" t="s">
        <v>802</v>
      </c>
      <c r="W1554" t="s">
        <v>802</v>
      </c>
      <c r="X1554">
        <v>4</v>
      </c>
      <c r="Y1554">
        <v>-9952474.3149999995</v>
      </c>
      <c r="Z1554" s="4" t="s">
        <v>7414</v>
      </c>
    </row>
    <row r="1555" spans="1:26">
      <c r="A1555">
        <v>1761</v>
      </c>
      <c r="B1555" t="s">
        <v>7415</v>
      </c>
      <c r="C1555" t="s">
        <v>7411</v>
      </c>
      <c r="D1555" t="s">
        <v>7412</v>
      </c>
      <c r="E1555" t="s">
        <v>7290</v>
      </c>
      <c r="F1555">
        <v>39402</v>
      </c>
      <c r="G1555" t="s">
        <v>7413</v>
      </c>
      <c r="H1555">
        <v>31.324709469999998</v>
      </c>
      <c r="I1555">
        <v>-89.404592429999994</v>
      </c>
      <c r="J1555" t="s">
        <v>801</v>
      </c>
      <c r="K1555" t="s">
        <v>802</v>
      </c>
      <c r="L1555" t="s">
        <v>802</v>
      </c>
      <c r="M1555" t="s">
        <v>802</v>
      </c>
      <c r="N1555" t="s">
        <v>802</v>
      </c>
      <c r="O1555" t="s">
        <v>802</v>
      </c>
      <c r="P1555" t="s">
        <v>802</v>
      </c>
      <c r="Q1555" t="s">
        <v>802</v>
      </c>
      <c r="R1555" t="s">
        <v>802</v>
      </c>
      <c r="S1555" t="s">
        <v>801</v>
      </c>
      <c r="T1555" t="s">
        <v>802</v>
      </c>
      <c r="U1555" t="s">
        <v>802</v>
      </c>
      <c r="V1555" t="s">
        <v>802</v>
      </c>
      <c r="W1555" t="s">
        <v>802</v>
      </c>
      <c r="X1555">
        <v>4</v>
      </c>
      <c r="Y1555">
        <v>-9952474.3149999995</v>
      </c>
      <c r="Z1555" s="4" t="s">
        <v>7414</v>
      </c>
    </row>
    <row r="1556" spans="1:26">
      <c r="A1556">
        <v>1762</v>
      </c>
      <c r="B1556" t="s">
        <v>7416</v>
      </c>
      <c r="C1556" t="s">
        <v>7417</v>
      </c>
      <c r="D1556" t="s">
        <v>7398</v>
      </c>
      <c r="E1556" t="s">
        <v>7290</v>
      </c>
      <c r="F1556">
        <v>39532</v>
      </c>
      <c r="G1556" t="s">
        <v>7418</v>
      </c>
      <c r="H1556">
        <v>30.485575000000001</v>
      </c>
      <c r="I1556">
        <v>-88.908106709999998</v>
      </c>
      <c r="J1556" t="s">
        <v>801</v>
      </c>
      <c r="K1556" t="s">
        <v>802</v>
      </c>
      <c r="L1556" t="s">
        <v>802</v>
      </c>
      <c r="M1556" t="s">
        <v>802</v>
      </c>
      <c r="N1556" t="s">
        <v>802</v>
      </c>
      <c r="O1556" t="s">
        <v>802</v>
      </c>
      <c r="P1556" t="s">
        <v>802</v>
      </c>
      <c r="Q1556" t="s">
        <v>802</v>
      </c>
      <c r="R1556" t="s">
        <v>802</v>
      </c>
      <c r="S1556" t="s">
        <v>802</v>
      </c>
      <c r="T1556" t="s">
        <v>801</v>
      </c>
      <c r="U1556" t="s">
        <v>802</v>
      </c>
      <c r="V1556" t="s">
        <v>802</v>
      </c>
      <c r="W1556" t="s">
        <v>802</v>
      </c>
      <c r="X1556">
        <v>4</v>
      </c>
      <c r="Y1556">
        <v>-9897205.7579999994</v>
      </c>
      <c r="Z1556" s="4" t="s">
        <v>7419</v>
      </c>
    </row>
    <row r="1557" spans="1:26">
      <c r="A1557">
        <v>1763</v>
      </c>
      <c r="B1557" t="s">
        <v>7420</v>
      </c>
      <c r="C1557" t="s">
        <v>7421</v>
      </c>
      <c r="D1557" t="s">
        <v>6249</v>
      </c>
      <c r="E1557" t="s">
        <v>7290</v>
      </c>
      <c r="F1557">
        <v>39773</v>
      </c>
      <c r="G1557" t="s">
        <v>7422</v>
      </c>
      <c r="H1557">
        <v>33.596128929999999</v>
      </c>
      <c r="I1557">
        <v>-88.669161979999998</v>
      </c>
      <c r="J1557" t="s">
        <v>802</v>
      </c>
      <c r="K1557" t="s">
        <v>801</v>
      </c>
      <c r="L1557" t="s">
        <v>802</v>
      </c>
      <c r="M1557" t="s">
        <v>802</v>
      </c>
      <c r="N1557" t="s">
        <v>802</v>
      </c>
      <c r="O1557" t="s">
        <v>802</v>
      </c>
      <c r="P1557" t="s">
        <v>802</v>
      </c>
      <c r="Q1557" t="s">
        <v>802</v>
      </c>
      <c r="R1557" t="s">
        <v>802</v>
      </c>
      <c r="S1557" t="s">
        <v>802</v>
      </c>
      <c r="T1557" t="s">
        <v>802</v>
      </c>
      <c r="U1557" t="s">
        <v>801</v>
      </c>
      <c r="V1557" t="s">
        <v>802</v>
      </c>
      <c r="W1557" t="s">
        <v>802</v>
      </c>
      <c r="X1557">
        <v>4</v>
      </c>
      <c r="Y1557">
        <v>-9870606.5629999992</v>
      </c>
      <c r="Z1557" s="4" t="s">
        <v>7423</v>
      </c>
    </row>
    <row r="1558" spans="1:26">
      <c r="A1558">
        <v>1764</v>
      </c>
      <c r="B1558" t="s">
        <v>7424</v>
      </c>
      <c r="C1558" t="s">
        <v>7425</v>
      </c>
      <c r="D1558" t="s">
        <v>2547</v>
      </c>
      <c r="E1558" t="s">
        <v>7290</v>
      </c>
      <c r="F1558">
        <v>39201</v>
      </c>
      <c r="G1558" t="s">
        <v>7426</v>
      </c>
      <c r="H1558">
        <v>32.284187410000001</v>
      </c>
      <c r="I1558">
        <v>-90.189299489999996</v>
      </c>
      <c r="J1558" t="s">
        <v>801</v>
      </c>
      <c r="K1558" t="s">
        <v>802</v>
      </c>
      <c r="L1558" t="s">
        <v>802</v>
      </c>
      <c r="M1558" t="s">
        <v>802</v>
      </c>
      <c r="N1558" t="s">
        <v>802</v>
      </c>
      <c r="O1558" t="s">
        <v>802</v>
      </c>
      <c r="P1558" t="s">
        <v>802</v>
      </c>
      <c r="Q1558" t="s">
        <v>801</v>
      </c>
      <c r="R1558" t="s">
        <v>802</v>
      </c>
      <c r="S1558" t="s">
        <v>802</v>
      </c>
      <c r="T1558" t="s">
        <v>802</v>
      </c>
      <c r="U1558" t="s">
        <v>802</v>
      </c>
      <c r="V1558" t="s">
        <v>802</v>
      </c>
      <c r="W1558" t="s">
        <v>802</v>
      </c>
      <c r="X1558">
        <v>4</v>
      </c>
      <c r="Y1558">
        <v>-10039827.529999999</v>
      </c>
      <c r="Z1558" s="4" t="s">
        <v>7427</v>
      </c>
    </row>
    <row r="1559" spans="1:26">
      <c r="A1559">
        <v>1765</v>
      </c>
      <c r="B1559" t="s">
        <v>7428</v>
      </c>
      <c r="C1559" t="s">
        <v>7429</v>
      </c>
      <c r="D1559" t="s">
        <v>7398</v>
      </c>
      <c r="E1559" t="s">
        <v>7290</v>
      </c>
      <c r="F1559">
        <v>39532</v>
      </c>
      <c r="G1559" t="s">
        <v>7430</v>
      </c>
      <c r="H1559">
        <v>30.494405130000001</v>
      </c>
      <c r="I1559">
        <v>-88.942451890000001</v>
      </c>
      <c r="J1559" t="s">
        <v>801</v>
      </c>
      <c r="K1559" t="s">
        <v>802</v>
      </c>
      <c r="L1559" t="s">
        <v>802</v>
      </c>
      <c r="M1559" t="s">
        <v>802</v>
      </c>
      <c r="N1559" t="s">
        <v>802</v>
      </c>
      <c r="O1559" t="s">
        <v>802</v>
      </c>
      <c r="P1559" t="s">
        <v>802</v>
      </c>
      <c r="Q1559" t="s">
        <v>802</v>
      </c>
      <c r="R1559" t="s">
        <v>802</v>
      </c>
      <c r="S1559" t="s">
        <v>801</v>
      </c>
      <c r="T1559" t="s">
        <v>802</v>
      </c>
      <c r="U1559" t="s">
        <v>802</v>
      </c>
      <c r="V1559" t="s">
        <v>802</v>
      </c>
      <c r="W1559" t="s">
        <v>802</v>
      </c>
      <c r="X1559">
        <v>4</v>
      </c>
      <c r="Y1559">
        <v>-9901029.0470000003</v>
      </c>
      <c r="Z1559" s="4" t="s">
        <v>7431</v>
      </c>
    </row>
    <row r="1560" spans="1:26">
      <c r="A1560">
        <v>1766</v>
      </c>
      <c r="B1560" t="s">
        <v>7432</v>
      </c>
      <c r="C1560" t="s">
        <v>7429</v>
      </c>
      <c r="D1560" t="s">
        <v>7398</v>
      </c>
      <c r="E1560" t="s">
        <v>7290</v>
      </c>
      <c r="F1560">
        <v>39532</v>
      </c>
      <c r="G1560" t="s">
        <v>7433</v>
      </c>
      <c r="H1560">
        <v>30.494405130000001</v>
      </c>
      <c r="I1560">
        <v>-88.942451890000001</v>
      </c>
      <c r="J1560" t="s">
        <v>802</v>
      </c>
      <c r="K1560" t="s">
        <v>801</v>
      </c>
      <c r="L1560" t="s">
        <v>802</v>
      </c>
      <c r="M1560" t="s">
        <v>802</v>
      </c>
      <c r="N1560" t="s">
        <v>802</v>
      </c>
      <c r="O1560" t="s">
        <v>802</v>
      </c>
      <c r="P1560" t="s">
        <v>802</v>
      </c>
      <c r="Q1560" t="s">
        <v>802</v>
      </c>
      <c r="R1560" t="s">
        <v>802</v>
      </c>
      <c r="S1560" t="s">
        <v>802</v>
      </c>
      <c r="T1560" t="s">
        <v>802</v>
      </c>
      <c r="U1560" t="s">
        <v>801</v>
      </c>
      <c r="V1560" t="s">
        <v>802</v>
      </c>
      <c r="W1560" t="s">
        <v>802</v>
      </c>
      <c r="X1560">
        <v>4</v>
      </c>
      <c r="Y1560">
        <v>-9901029.0470000003</v>
      </c>
      <c r="Z1560" s="4" t="s">
        <v>7431</v>
      </c>
    </row>
    <row r="1561" spans="1:26">
      <c r="A1561">
        <v>1767</v>
      </c>
      <c r="B1561" t="s">
        <v>7434</v>
      </c>
      <c r="C1561" t="s">
        <v>7435</v>
      </c>
      <c r="D1561" t="s">
        <v>2547</v>
      </c>
      <c r="E1561" t="s">
        <v>7290</v>
      </c>
      <c r="F1561">
        <v>39201</v>
      </c>
      <c r="G1561" t="s">
        <v>7436</v>
      </c>
      <c r="H1561">
        <v>32.284613669999999</v>
      </c>
      <c r="I1561">
        <v>-90.189380240000006</v>
      </c>
      <c r="J1561" t="s">
        <v>801</v>
      </c>
      <c r="K1561" t="s">
        <v>802</v>
      </c>
      <c r="L1561" t="s">
        <v>802</v>
      </c>
      <c r="M1561" t="s">
        <v>802</v>
      </c>
      <c r="N1561" t="s">
        <v>802</v>
      </c>
      <c r="O1561" t="s">
        <v>802</v>
      </c>
      <c r="P1561" t="s">
        <v>802</v>
      </c>
      <c r="Q1561" t="s">
        <v>801</v>
      </c>
      <c r="R1561" t="s">
        <v>802</v>
      </c>
      <c r="S1561" t="s">
        <v>802</v>
      </c>
      <c r="T1561" t="s">
        <v>802</v>
      </c>
      <c r="U1561" t="s">
        <v>802</v>
      </c>
      <c r="V1561" t="s">
        <v>802</v>
      </c>
      <c r="W1561" t="s">
        <v>802</v>
      </c>
      <c r="X1561">
        <v>4</v>
      </c>
      <c r="Y1561">
        <v>-10039836.52</v>
      </c>
      <c r="Z1561" s="4" t="s">
        <v>7437</v>
      </c>
    </row>
    <row r="1562" spans="1:26">
      <c r="A1562">
        <v>1768</v>
      </c>
      <c r="B1562" t="s">
        <v>7438</v>
      </c>
      <c r="C1562" t="s">
        <v>7439</v>
      </c>
      <c r="D1562" t="s">
        <v>2527</v>
      </c>
      <c r="E1562" t="s">
        <v>7290</v>
      </c>
      <c r="F1562">
        <v>39073</v>
      </c>
      <c r="G1562" t="s">
        <v>7440</v>
      </c>
      <c r="H1562">
        <v>32.157837399999998</v>
      </c>
      <c r="I1562">
        <v>-90.022785020000001</v>
      </c>
      <c r="J1562" t="s">
        <v>801</v>
      </c>
      <c r="K1562" t="s">
        <v>802</v>
      </c>
      <c r="L1562" t="s">
        <v>802</v>
      </c>
      <c r="M1562" t="s">
        <v>802</v>
      </c>
      <c r="N1562" t="s">
        <v>802</v>
      </c>
      <c r="O1562" t="s">
        <v>802</v>
      </c>
      <c r="P1562" t="s">
        <v>802</v>
      </c>
      <c r="Q1562" t="s">
        <v>802</v>
      </c>
      <c r="R1562" t="s">
        <v>801</v>
      </c>
      <c r="S1562" t="s">
        <v>802</v>
      </c>
      <c r="T1562" t="s">
        <v>802</v>
      </c>
      <c r="U1562" t="s">
        <v>802</v>
      </c>
      <c r="V1562" t="s">
        <v>802</v>
      </c>
      <c r="W1562" t="s">
        <v>802</v>
      </c>
      <c r="X1562">
        <v>4</v>
      </c>
      <c r="Y1562">
        <v>-10021291.220000001</v>
      </c>
      <c r="Z1562" s="4" t="s">
        <v>7441</v>
      </c>
    </row>
    <row r="1563" spans="1:26">
      <c r="A1563">
        <v>1769</v>
      </c>
      <c r="B1563" t="s">
        <v>7442</v>
      </c>
      <c r="C1563" t="s">
        <v>7443</v>
      </c>
      <c r="D1563" t="s">
        <v>2547</v>
      </c>
      <c r="E1563" t="s">
        <v>7290</v>
      </c>
      <c r="F1563">
        <v>39209</v>
      </c>
      <c r="G1563" t="s">
        <v>7444</v>
      </c>
      <c r="H1563">
        <v>32.34775483</v>
      </c>
      <c r="I1563">
        <v>-90.248427500000005</v>
      </c>
      <c r="J1563" t="s">
        <v>801</v>
      </c>
      <c r="K1563" t="s">
        <v>802</v>
      </c>
      <c r="L1563" t="s">
        <v>802</v>
      </c>
      <c r="M1563" t="s">
        <v>802</v>
      </c>
      <c r="N1563" t="s">
        <v>802</v>
      </c>
      <c r="O1563" t="s">
        <v>802</v>
      </c>
      <c r="P1563" t="s">
        <v>802</v>
      </c>
      <c r="Q1563" t="s">
        <v>802</v>
      </c>
      <c r="R1563" t="s">
        <v>802</v>
      </c>
      <c r="S1563" t="s">
        <v>801</v>
      </c>
      <c r="T1563" t="s">
        <v>802</v>
      </c>
      <c r="U1563" t="s">
        <v>802</v>
      </c>
      <c r="V1563" t="s">
        <v>802</v>
      </c>
      <c r="W1563" t="s">
        <v>802</v>
      </c>
      <c r="X1563">
        <v>4</v>
      </c>
      <c r="Y1563">
        <v>-10046409.640000001</v>
      </c>
      <c r="Z1563" s="4" t="s">
        <v>7445</v>
      </c>
    </row>
    <row r="1564" spans="1:26">
      <c r="A1564">
        <v>1770</v>
      </c>
      <c r="B1564" t="s">
        <v>7446</v>
      </c>
      <c r="C1564" t="s">
        <v>7447</v>
      </c>
      <c r="D1564" t="s">
        <v>7379</v>
      </c>
      <c r="E1564" t="s">
        <v>7290</v>
      </c>
      <c r="F1564">
        <v>38901</v>
      </c>
      <c r="G1564" t="s">
        <v>7448</v>
      </c>
      <c r="H1564">
        <v>33.77941457</v>
      </c>
      <c r="I1564">
        <v>-89.864609419999994</v>
      </c>
      <c r="J1564" t="s">
        <v>802</v>
      </c>
      <c r="K1564" t="s">
        <v>801</v>
      </c>
      <c r="L1564" t="s">
        <v>802</v>
      </c>
      <c r="M1564" t="s">
        <v>802</v>
      </c>
      <c r="N1564" t="s">
        <v>802</v>
      </c>
      <c r="O1564" t="s">
        <v>802</v>
      </c>
      <c r="P1564" t="s">
        <v>802</v>
      </c>
      <c r="Q1564" t="s">
        <v>802</v>
      </c>
      <c r="R1564" t="s">
        <v>802</v>
      </c>
      <c r="S1564" t="s">
        <v>802</v>
      </c>
      <c r="T1564" t="s">
        <v>802</v>
      </c>
      <c r="U1564" t="s">
        <v>801</v>
      </c>
      <c r="V1564" t="s">
        <v>802</v>
      </c>
      <c r="W1564" t="s">
        <v>802</v>
      </c>
      <c r="X1564">
        <v>4</v>
      </c>
      <c r="Y1564">
        <v>-10003683.199999999</v>
      </c>
      <c r="Z1564" s="4" t="s">
        <v>7449</v>
      </c>
    </row>
    <row r="1565" spans="1:26">
      <c r="A1565">
        <v>1771</v>
      </c>
      <c r="B1565" t="s">
        <v>7450</v>
      </c>
      <c r="C1565" t="s">
        <v>7451</v>
      </c>
      <c r="D1565" t="s">
        <v>7452</v>
      </c>
      <c r="E1565" t="s">
        <v>7290</v>
      </c>
      <c r="F1565">
        <v>38903</v>
      </c>
      <c r="G1565" t="s">
        <v>7453</v>
      </c>
      <c r="H1565">
        <v>33.421321079999998</v>
      </c>
      <c r="I1565">
        <v>-90.205299449999998</v>
      </c>
      <c r="J1565" t="s">
        <v>802</v>
      </c>
      <c r="K1565" t="s">
        <v>801</v>
      </c>
      <c r="L1565" t="s">
        <v>802</v>
      </c>
      <c r="M1565" t="s">
        <v>802</v>
      </c>
      <c r="N1565" t="s">
        <v>802</v>
      </c>
      <c r="O1565" t="s">
        <v>802</v>
      </c>
      <c r="P1565" t="s">
        <v>802</v>
      </c>
      <c r="Q1565" t="s">
        <v>802</v>
      </c>
      <c r="R1565" t="s">
        <v>802</v>
      </c>
      <c r="S1565" t="s">
        <v>802</v>
      </c>
      <c r="T1565" t="s">
        <v>802</v>
      </c>
      <c r="U1565" t="s">
        <v>802</v>
      </c>
      <c r="V1565" t="s">
        <v>802</v>
      </c>
      <c r="W1565" t="s">
        <v>801</v>
      </c>
      <c r="X1565">
        <v>4</v>
      </c>
      <c r="Y1565">
        <v>-10041608.65</v>
      </c>
      <c r="Z1565" s="4" t="s">
        <v>7454</v>
      </c>
    </row>
    <row r="1566" spans="1:26">
      <c r="A1566">
        <v>1772</v>
      </c>
      <c r="B1566" t="s">
        <v>7455</v>
      </c>
      <c r="C1566" t="s">
        <v>7456</v>
      </c>
      <c r="D1566" t="s">
        <v>2547</v>
      </c>
      <c r="E1566" t="s">
        <v>7290</v>
      </c>
      <c r="F1566">
        <v>39202</v>
      </c>
      <c r="G1566" t="s">
        <v>7457</v>
      </c>
      <c r="H1566">
        <v>32.3165415</v>
      </c>
      <c r="I1566">
        <v>-90.187393159999999</v>
      </c>
      <c r="J1566" t="s">
        <v>801</v>
      </c>
      <c r="K1566" t="s">
        <v>802</v>
      </c>
      <c r="L1566" t="s">
        <v>802</v>
      </c>
      <c r="M1566" t="s">
        <v>802</v>
      </c>
      <c r="N1566" t="s">
        <v>802</v>
      </c>
      <c r="O1566" t="s">
        <v>801</v>
      </c>
      <c r="P1566" t="s">
        <v>802</v>
      </c>
      <c r="Q1566" t="s">
        <v>802</v>
      </c>
      <c r="R1566" t="s">
        <v>802</v>
      </c>
      <c r="S1566" t="s">
        <v>802</v>
      </c>
      <c r="T1566" t="s">
        <v>802</v>
      </c>
      <c r="U1566" t="s">
        <v>802</v>
      </c>
      <c r="V1566" t="s">
        <v>802</v>
      </c>
      <c r="W1566" t="s">
        <v>802</v>
      </c>
      <c r="X1566">
        <v>4</v>
      </c>
      <c r="Y1566">
        <v>-10039615.32</v>
      </c>
      <c r="Z1566" s="4" t="s">
        <v>7458</v>
      </c>
    </row>
    <row r="1567" spans="1:26">
      <c r="A1567">
        <v>1773</v>
      </c>
      <c r="B1567" t="s">
        <v>7459</v>
      </c>
      <c r="C1567" t="s">
        <v>7460</v>
      </c>
      <c r="D1567" t="s">
        <v>7461</v>
      </c>
      <c r="E1567" t="s">
        <v>7290</v>
      </c>
      <c r="F1567">
        <v>38851</v>
      </c>
      <c r="G1567" t="s">
        <v>1735</v>
      </c>
      <c r="H1567">
        <v>33.957602870000002</v>
      </c>
      <c r="I1567">
        <v>-88.991779969999996</v>
      </c>
      <c r="J1567" t="s">
        <v>802</v>
      </c>
      <c r="K1567" t="s">
        <v>801</v>
      </c>
      <c r="L1567" t="s">
        <v>802</v>
      </c>
      <c r="M1567" t="s">
        <v>802</v>
      </c>
      <c r="N1567" t="s">
        <v>802</v>
      </c>
      <c r="O1567" t="s">
        <v>802</v>
      </c>
      <c r="P1567" t="s">
        <v>802</v>
      </c>
      <c r="Q1567" t="s">
        <v>802</v>
      </c>
      <c r="R1567" t="s">
        <v>802</v>
      </c>
      <c r="S1567" t="s">
        <v>802</v>
      </c>
      <c r="T1567" t="s">
        <v>802</v>
      </c>
      <c r="U1567" t="s">
        <v>802</v>
      </c>
      <c r="V1567" t="s">
        <v>802</v>
      </c>
      <c r="W1567" t="s">
        <v>801</v>
      </c>
      <c r="X1567">
        <v>4</v>
      </c>
      <c r="Y1567">
        <v>-9906520.2449999992</v>
      </c>
      <c r="Z1567" s="4" t="s">
        <v>7462</v>
      </c>
    </row>
    <row r="1568" spans="1:26">
      <c r="A1568">
        <v>1774</v>
      </c>
      <c r="B1568" t="s">
        <v>7463</v>
      </c>
      <c r="C1568" t="s">
        <v>7464</v>
      </c>
      <c r="D1568" t="s">
        <v>7465</v>
      </c>
      <c r="E1568" t="s">
        <v>7290</v>
      </c>
      <c r="F1568">
        <v>38930</v>
      </c>
      <c r="G1568" t="s">
        <v>7466</v>
      </c>
      <c r="H1568">
        <v>33.517290420000002</v>
      </c>
      <c r="I1568">
        <v>-90.147520080000007</v>
      </c>
      <c r="J1568" t="s">
        <v>802</v>
      </c>
      <c r="K1568" t="s">
        <v>801</v>
      </c>
      <c r="L1568" t="s">
        <v>802</v>
      </c>
      <c r="M1568" t="s">
        <v>802</v>
      </c>
      <c r="N1568" t="s">
        <v>802</v>
      </c>
      <c r="O1568" t="s">
        <v>802</v>
      </c>
      <c r="P1568" t="s">
        <v>802</v>
      </c>
      <c r="Q1568" t="s">
        <v>802</v>
      </c>
      <c r="R1568" t="s">
        <v>802</v>
      </c>
      <c r="S1568" t="s">
        <v>802</v>
      </c>
      <c r="T1568" t="s">
        <v>802</v>
      </c>
      <c r="U1568" t="s">
        <v>801</v>
      </c>
      <c r="V1568" t="s">
        <v>802</v>
      </c>
      <c r="W1568" t="s">
        <v>802</v>
      </c>
      <c r="X1568">
        <v>4</v>
      </c>
      <c r="Y1568">
        <v>-10035176.68</v>
      </c>
      <c r="Z1568" s="4" t="s">
        <v>7467</v>
      </c>
    </row>
    <row r="1569" spans="1:26">
      <c r="A1569">
        <v>1775</v>
      </c>
      <c r="B1569" t="s">
        <v>7468</v>
      </c>
      <c r="C1569" t="s">
        <v>7469</v>
      </c>
      <c r="D1569" t="s">
        <v>7470</v>
      </c>
      <c r="E1569" t="s">
        <v>7290</v>
      </c>
      <c r="F1569">
        <v>39157</v>
      </c>
      <c r="G1569" t="s">
        <v>7471</v>
      </c>
      <c r="H1569">
        <v>32.410368069999997</v>
      </c>
      <c r="I1569">
        <v>-90.243650500000001</v>
      </c>
      <c r="J1569" t="s">
        <v>802</v>
      </c>
      <c r="K1569" t="s">
        <v>801</v>
      </c>
      <c r="L1569" t="s">
        <v>802</v>
      </c>
      <c r="M1569" t="s">
        <v>802</v>
      </c>
      <c r="N1569" t="s">
        <v>802</v>
      </c>
      <c r="O1569" t="s">
        <v>802</v>
      </c>
      <c r="P1569" t="s">
        <v>802</v>
      </c>
      <c r="Q1569" t="s">
        <v>802</v>
      </c>
      <c r="R1569" t="s">
        <v>802</v>
      </c>
      <c r="S1569" t="s">
        <v>802</v>
      </c>
      <c r="T1569" t="s">
        <v>802</v>
      </c>
      <c r="U1569" t="s">
        <v>802</v>
      </c>
      <c r="V1569" t="s">
        <v>802</v>
      </c>
      <c r="W1569" t="s">
        <v>801</v>
      </c>
      <c r="X1569">
        <v>4</v>
      </c>
      <c r="Y1569">
        <v>-10045877.859999999</v>
      </c>
      <c r="Z1569" s="4" t="s">
        <v>7472</v>
      </c>
    </row>
    <row r="1570" spans="1:26">
      <c r="A1570">
        <v>1776</v>
      </c>
      <c r="B1570" t="s">
        <v>7473</v>
      </c>
      <c r="C1570" t="s">
        <v>7474</v>
      </c>
      <c r="D1570" t="s">
        <v>7475</v>
      </c>
      <c r="E1570" t="s">
        <v>7290</v>
      </c>
      <c r="F1570">
        <v>39574</v>
      </c>
      <c r="G1570" t="s">
        <v>7476</v>
      </c>
      <c r="H1570">
        <v>30.542912449999999</v>
      </c>
      <c r="I1570">
        <v>-88.927510299999994</v>
      </c>
      <c r="J1570" t="s">
        <v>802</v>
      </c>
      <c r="K1570" t="s">
        <v>801</v>
      </c>
      <c r="L1570" t="s">
        <v>802</v>
      </c>
      <c r="M1570" t="s">
        <v>802</v>
      </c>
      <c r="N1570" t="s">
        <v>802</v>
      </c>
      <c r="O1570" t="s">
        <v>802</v>
      </c>
      <c r="P1570" t="s">
        <v>802</v>
      </c>
      <c r="Q1570" t="s">
        <v>802</v>
      </c>
      <c r="R1570" t="s">
        <v>802</v>
      </c>
      <c r="S1570" t="s">
        <v>802</v>
      </c>
      <c r="T1570" t="s">
        <v>802</v>
      </c>
      <c r="U1570" t="s">
        <v>801</v>
      </c>
      <c r="V1570" t="s">
        <v>802</v>
      </c>
      <c r="W1570" t="s">
        <v>802</v>
      </c>
      <c r="X1570">
        <v>4</v>
      </c>
      <c r="Y1570">
        <v>-9899365.7569999993</v>
      </c>
      <c r="Z1570" s="4" t="s">
        <v>7477</v>
      </c>
    </row>
    <row r="1571" spans="1:26">
      <c r="A1571">
        <v>1777</v>
      </c>
      <c r="B1571" t="s">
        <v>7478</v>
      </c>
      <c r="C1571" t="s">
        <v>7479</v>
      </c>
      <c r="D1571" t="s">
        <v>7480</v>
      </c>
      <c r="E1571" t="s">
        <v>7290</v>
      </c>
      <c r="F1571">
        <v>38614</v>
      </c>
      <c r="G1571" t="s">
        <v>7481</v>
      </c>
      <c r="H1571">
        <v>34.063283589999998</v>
      </c>
      <c r="I1571">
        <v>-90.624957339999995</v>
      </c>
      <c r="J1571" t="s">
        <v>802</v>
      </c>
      <c r="K1571" t="s">
        <v>801</v>
      </c>
      <c r="L1571" t="s">
        <v>802</v>
      </c>
      <c r="M1571" t="s">
        <v>802</v>
      </c>
      <c r="N1571" t="s">
        <v>802</v>
      </c>
      <c r="O1571" t="s">
        <v>802</v>
      </c>
      <c r="P1571" t="s">
        <v>802</v>
      </c>
      <c r="Q1571" t="s">
        <v>802</v>
      </c>
      <c r="R1571" t="s">
        <v>802</v>
      </c>
      <c r="S1571" t="s">
        <v>802</v>
      </c>
      <c r="T1571" t="s">
        <v>802</v>
      </c>
      <c r="U1571" t="s">
        <v>801</v>
      </c>
      <c r="V1571" t="s">
        <v>802</v>
      </c>
      <c r="W1571" t="s">
        <v>802</v>
      </c>
      <c r="X1571">
        <v>4</v>
      </c>
      <c r="Y1571">
        <v>-10088324.77</v>
      </c>
      <c r="Z1571" s="4" t="s">
        <v>7482</v>
      </c>
    </row>
    <row r="1572" spans="1:26">
      <c r="A1572">
        <v>1778</v>
      </c>
      <c r="B1572" t="s">
        <v>7483</v>
      </c>
      <c r="C1572" t="s">
        <v>7484</v>
      </c>
      <c r="D1572" t="s">
        <v>7485</v>
      </c>
      <c r="E1572" t="s">
        <v>7290</v>
      </c>
      <c r="F1572">
        <v>39645</v>
      </c>
      <c r="G1572" t="s">
        <v>7486</v>
      </c>
      <c r="H1572">
        <v>31.158822900000001</v>
      </c>
      <c r="I1572">
        <v>-90.8058774</v>
      </c>
      <c r="J1572" t="s">
        <v>801</v>
      </c>
      <c r="K1572" t="s">
        <v>802</v>
      </c>
      <c r="L1572" t="s">
        <v>802</v>
      </c>
      <c r="M1572" t="s">
        <v>802</v>
      </c>
      <c r="N1572" t="s">
        <v>802</v>
      </c>
      <c r="O1572" t="s">
        <v>802</v>
      </c>
      <c r="P1572" t="s">
        <v>802</v>
      </c>
      <c r="Q1572" t="s">
        <v>802</v>
      </c>
      <c r="R1572" t="s">
        <v>802</v>
      </c>
      <c r="S1572" t="s">
        <v>801</v>
      </c>
      <c r="T1572" t="s">
        <v>802</v>
      </c>
      <c r="U1572" t="s">
        <v>802</v>
      </c>
      <c r="V1572" t="s">
        <v>802</v>
      </c>
      <c r="W1572" t="s">
        <v>802</v>
      </c>
      <c r="X1572">
        <v>4</v>
      </c>
      <c r="Y1572">
        <v>-10108464.689999999</v>
      </c>
      <c r="Z1572" s="4" t="s">
        <v>7487</v>
      </c>
    </row>
    <row r="1573" spans="1:26">
      <c r="A1573">
        <v>1779</v>
      </c>
      <c r="B1573" t="s">
        <v>7488</v>
      </c>
      <c r="C1573" t="s">
        <v>7489</v>
      </c>
      <c r="D1573" t="s">
        <v>7490</v>
      </c>
      <c r="E1573" t="s">
        <v>7290</v>
      </c>
      <c r="F1573">
        <v>39437</v>
      </c>
      <c r="G1573" t="s">
        <v>7491</v>
      </c>
      <c r="H1573">
        <v>31.577028680000002</v>
      </c>
      <c r="I1573">
        <v>-89.139571360000005</v>
      </c>
      <c r="J1573" t="s">
        <v>802</v>
      </c>
      <c r="K1573" t="s">
        <v>801</v>
      </c>
      <c r="L1573" t="s">
        <v>802</v>
      </c>
      <c r="M1573" t="s">
        <v>802</v>
      </c>
      <c r="N1573" t="s">
        <v>802</v>
      </c>
      <c r="O1573" t="s">
        <v>802</v>
      </c>
      <c r="P1573" t="s">
        <v>802</v>
      </c>
      <c r="Q1573" t="s">
        <v>802</v>
      </c>
      <c r="R1573" t="s">
        <v>802</v>
      </c>
      <c r="S1573" t="s">
        <v>802</v>
      </c>
      <c r="T1573" t="s">
        <v>802</v>
      </c>
      <c r="U1573" t="s">
        <v>801</v>
      </c>
      <c r="V1573" t="s">
        <v>802</v>
      </c>
      <c r="W1573" t="s">
        <v>802</v>
      </c>
      <c r="X1573">
        <v>4</v>
      </c>
      <c r="Y1573">
        <v>-9922972.2990000006</v>
      </c>
      <c r="Z1573" s="4" t="s">
        <v>7492</v>
      </c>
    </row>
    <row r="1574" spans="1:26">
      <c r="A1574">
        <v>1780</v>
      </c>
      <c r="B1574" t="s">
        <v>7493</v>
      </c>
      <c r="C1574" t="s">
        <v>7494</v>
      </c>
      <c r="D1574" t="s">
        <v>7495</v>
      </c>
      <c r="E1574" t="s">
        <v>7290</v>
      </c>
      <c r="F1574">
        <v>38863</v>
      </c>
      <c r="G1574" t="s">
        <v>7496</v>
      </c>
      <c r="H1574">
        <v>34.2174981</v>
      </c>
      <c r="I1574">
        <v>-88.836950119999997</v>
      </c>
      <c r="J1574" t="s">
        <v>801</v>
      </c>
      <c r="K1574" t="s">
        <v>802</v>
      </c>
      <c r="L1574" t="s">
        <v>802</v>
      </c>
      <c r="M1574" t="s">
        <v>802</v>
      </c>
      <c r="N1574" t="s">
        <v>802</v>
      </c>
      <c r="O1574" t="s">
        <v>802</v>
      </c>
      <c r="P1574" t="s">
        <v>802</v>
      </c>
      <c r="Q1574" t="s">
        <v>802</v>
      </c>
      <c r="R1574" t="s">
        <v>802</v>
      </c>
      <c r="S1574" t="s">
        <v>802</v>
      </c>
      <c r="T1574" t="s">
        <v>801</v>
      </c>
      <c r="U1574" t="s">
        <v>802</v>
      </c>
      <c r="V1574" t="s">
        <v>802</v>
      </c>
      <c r="W1574" t="s">
        <v>802</v>
      </c>
      <c r="X1574">
        <v>4</v>
      </c>
      <c r="Y1574">
        <v>-9889284.6620000005</v>
      </c>
      <c r="Z1574" s="4" t="s">
        <v>7497</v>
      </c>
    </row>
    <row r="1575" spans="1:26">
      <c r="A1575">
        <v>1781</v>
      </c>
      <c r="B1575" t="s">
        <v>7498</v>
      </c>
      <c r="C1575" t="s">
        <v>7499</v>
      </c>
      <c r="D1575" t="s">
        <v>7495</v>
      </c>
      <c r="E1575" t="s">
        <v>7290</v>
      </c>
      <c r="F1575">
        <v>38863</v>
      </c>
      <c r="G1575" t="s">
        <v>7500</v>
      </c>
      <c r="H1575">
        <v>34.247963900000002</v>
      </c>
      <c r="I1575">
        <v>-88.999119300000004</v>
      </c>
      <c r="J1575" t="s">
        <v>802</v>
      </c>
      <c r="K1575" t="s">
        <v>801</v>
      </c>
      <c r="L1575" t="s">
        <v>802</v>
      </c>
      <c r="M1575" t="s">
        <v>802</v>
      </c>
      <c r="N1575" t="s">
        <v>802</v>
      </c>
      <c r="O1575" t="s">
        <v>802</v>
      </c>
      <c r="P1575" t="s">
        <v>802</v>
      </c>
      <c r="Q1575" t="s">
        <v>802</v>
      </c>
      <c r="R1575" t="s">
        <v>802</v>
      </c>
      <c r="S1575" t="s">
        <v>802</v>
      </c>
      <c r="T1575" t="s">
        <v>802</v>
      </c>
      <c r="U1575" t="s">
        <v>802</v>
      </c>
      <c r="V1575" t="s">
        <v>802</v>
      </c>
      <c r="W1575" t="s">
        <v>801</v>
      </c>
      <c r="X1575">
        <v>4</v>
      </c>
      <c r="Y1575">
        <v>-9907337.2579999994</v>
      </c>
      <c r="Z1575" s="4" t="s">
        <v>7501</v>
      </c>
    </row>
    <row r="1576" spans="1:26">
      <c r="A1576">
        <v>1782</v>
      </c>
      <c r="B1576" t="s">
        <v>7502</v>
      </c>
      <c r="C1576" t="s">
        <v>7503</v>
      </c>
      <c r="D1576" t="s">
        <v>7475</v>
      </c>
      <c r="E1576" t="s">
        <v>7290</v>
      </c>
      <c r="F1576">
        <v>39574</v>
      </c>
      <c r="G1576" t="s">
        <v>7504</v>
      </c>
      <c r="H1576">
        <v>30.56439885</v>
      </c>
      <c r="I1576">
        <v>-89.216009110000002</v>
      </c>
      <c r="J1576" t="s">
        <v>801</v>
      </c>
      <c r="K1576" t="s">
        <v>802</v>
      </c>
      <c r="L1576" t="s">
        <v>802</v>
      </c>
      <c r="M1576" t="s">
        <v>801</v>
      </c>
      <c r="N1576" t="s">
        <v>802</v>
      </c>
      <c r="O1576" t="s">
        <v>802</v>
      </c>
      <c r="P1576" t="s">
        <v>802</v>
      </c>
      <c r="Q1576" t="s">
        <v>802</v>
      </c>
      <c r="R1576" t="s">
        <v>802</v>
      </c>
      <c r="S1576" t="s">
        <v>802</v>
      </c>
      <c r="T1576" t="s">
        <v>802</v>
      </c>
      <c r="U1576" t="s">
        <v>802</v>
      </c>
      <c r="V1576" t="s">
        <v>802</v>
      </c>
      <c r="W1576" t="s">
        <v>802</v>
      </c>
      <c r="X1576">
        <v>4</v>
      </c>
      <c r="Y1576">
        <v>-9931481.307</v>
      </c>
      <c r="Z1576" s="4" t="s">
        <v>7505</v>
      </c>
    </row>
    <row r="1577" spans="1:26">
      <c r="A1577">
        <v>1783</v>
      </c>
      <c r="B1577" t="s">
        <v>7506</v>
      </c>
      <c r="C1577" t="s">
        <v>7507</v>
      </c>
      <c r="D1577" t="s">
        <v>7508</v>
      </c>
      <c r="E1577" t="s">
        <v>7290</v>
      </c>
      <c r="F1577">
        <v>39153</v>
      </c>
      <c r="G1577" t="s">
        <v>7509</v>
      </c>
      <c r="H1577">
        <v>32.036367910000003</v>
      </c>
      <c r="I1577">
        <v>-89.372170600000004</v>
      </c>
      <c r="J1577" t="s">
        <v>802</v>
      </c>
      <c r="K1577" t="s">
        <v>801</v>
      </c>
      <c r="L1577" t="s">
        <v>802</v>
      </c>
      <c r="M1577" t="s">
        <v>802</v>
      </c>
      <c r="N1577" t="s">
        <v>802</v>
      </c>
      <c r="O1577" t="s">
        <v>802</v>
      </c>
      <c r="P1577" t="s">
        <v>802</v>
      </c>
      <c r="Q1577" t="s">
        <v>802</v>
      </c>
      <c r="R1577" t="s">
        <v>802</v>
      </c>
      <c r="S1577" t="s">
        <v>802</v>
      </c>
      <c r="T1577" t="s">
        <v>802</v>
      </c>
      <c r="U1577" t="s">
        <v>801</v>
      </c>
      <c r="V1577" t="s">
        <v>802</v>
      </c>
      <c r="W1577" t="s">
        <v>802</v>
      </c>
      <c r="X1577">
        <v>4</v>
      </c>
      <c r="Y1577">
        <v>-9948865.1370000001</v>
      </c>
      <c r="Z1577" s="4" t="s">
        <v>7510</v>
      </c>
    </row>
    <row r="1578" spans="1:26">
      <c r="A1578">
        <v>1784</v>
      </c>
      <c r="B1578" t="s">
        <v>7511</v>
      </c>
      <c r="C1578" t="s">
        <v>7512</v>
      </c>
      <c r="D1578" t="s">
        <v>7475</v>
      </c>
      <c r="E1578" t="s">
        <v>7290</v>
      </c>
      <c r="F1578">
        <v>39574</v>
      </c>
      <c r="G1578" t="s">
        <v>7513</v>
      </c>
      <c r="H1578">
        <v>30.570633669999999</v>
      </c>
      <c r="I1578">
        <v>-89.218809590000006</v>
      </c>
      <c r="J1578" t="s">
        <v>801</v>
      </c>
      <c r="K1578" t="s">
        <v>802</v>
      </c>
      <c r="L1578" t="s">
        <v>802</v>
      </c>
      <c r="M1578" t="s">
        <v>802</v>
      </c>
      <c r="N1578" t="s">
        <v>802</v>
      </c>
      <c r="O1578" t="s">
        <v>802</v>
      </c>
      <c r="P1578" t="s">
        <v>802</v>
      </c>
      <c r="Q1578" t="s">
        <v>802</v>
      </c>
      <c r="R1578" t="s">
        <v>801</v>
      </c>
      <c r="S1578" t="s">
        <v>802</v>
      </c>
      <c r="T1578" t="s">
        <v>802</v>
      </c>
      <c r="U1578" t="s">
        <v>802</v>
      </c>
      <c r="V1578" t="s">
        <v>802</v>
      </c>
      <c r="W1578" t="s">
        <v>802</v>
      </c>
      <c r="X1578">
        <v>4</v>
      </c>
      <c r="Y1578">
        <v>-9931793.0539999995</v>
      </c>
      <c r="Z1578" s="4" t="s">
        <v>7514</v>
      </c>
    </row>
    <row r="1579" spans="1:26">
      <c r="A1579">
        <v>1785</v>
      </c>
      <c r="B1579" t="s">
        <v>7515</v>
      </c>
      <c r="C1579" t="s">
        <v>7516</v>
      </c>
      <c r="D1579" t="s">
        <v>3924</v>
      </c>
      <c r="E1579" t="s">
        <v>7290</v>
      </c>
      <c r="F1579">
        <v>39367</v>
      </c>
      <c r="G1579" t="s">
        <v>7517</v>
      </c>
      <c r="H1579">
        <v>31.665054380000001</v>
      </c>
      <c r="I1579">
        <v>-88.619234890000001</v>
      </c>
      <c r="J1579" t="s">
        <v>802</v>
      </c>
      <c r="K1579" t="s">
        <v>801</v>
      </c>
      <c r="L1579" t="s">
        <v>802</v>
      </c>
      <c r="M1579" t="s">
        <v>802</v>
      </c>
      <c r="N1579" t="s">
        <v>802</v>
      </c>
      <c r="O1579" t="s">
        <v>802</v>
      </c>
      <c r="P1579" t="s">
        <v>802</v>
      </c>
      <c r="Q1579" t="s">
        <v>802</v>
      </c>
      <c r="R1579" t="s">
        <v>802</v>
      </c>
      <c r="S1579" t="s">
        <v>802</v>
      </c>
      <c r="T1579" t="s">
        <v>802</v>
      </c>
      <c r="U1579" t="s">
        <v>801</v>
      </c>
      <c r="V1579" t="s">
        <v>802</v>
      </c>
      <c r="W1579" t="s">
        <v>802</v>
      </c>
      <c r="X1579">
        <v>4</v>
      </c>
      <c r="Y1579">
        <v>-9865048.6919999998</v>
      </c>
      <c r="Z1579" s="4" t="s">
        <v>7518</v>
      </c>
    </row>
    <row r="1580" spans="1:26">
      <c r="A1580">
        <v>1786</v>
      </c>
      <c r="B1580" t="s">
        <v>7519</v>
      </c>
      <c r="C1580" t="s">
        <v>7520</v>
      </c>
      <c r="D1580" t="s">
        <v>7521</v>
      </c>
      <c r="E1580" t="s">
        <v>7290</v>
      </c>
      <c r="F1580">
        <v>39301</v>
      </c>
      <c r="G1580" t="s">
        <v>7522</v>
      </c>
      <c r="H1580">
        <v>32.358469239999998</v>
      </c>
      <c r="I1580">
        <v>-88.705157259999993</v>
      </c>
      <c r="J1580" t="s">
        <v>802</v>
      </c>
      <c r="K1580" t="s">
        <v>801</v>
      </c>
      <c r="L1580" t="s">
        <v>802</v>
      </c>
      <c r="M1580" t="s">
        <v>802</v>
      </c>
      <c r="N1580" t="s">
        <v>802</v>
      </c>
      <c r="O1580" t="s">
        <v>802</v>
      </c>
      <c r="P1580" t="s">
        <v>802</v>
      </c>
      <c r="Q1580" t="s">
        <v>802</v>
      </c>
      <c r="R1580" t="s">
        <v>802</v>
      </c>
      <c r="S1580" t="s">
        <v>802</v>
      </c>
      <c r="T1580" t="s">
        <v>802</v>
      </c>
      <c r="U1580" t="s">
        <v>801</v>
      </c>
      <c r="V1580" t="s">
        <v>802</v>
      </c>
      <c r="W1580" t="s">
        <v>802</v>
      </c>
      <c r="X1580">
        <v>4</v>
      </c>
      <c r="Y1580">
        <v>-9874613.5319999997</v>
      </c>
      <c r="Z1580" s="4" t="s">
        <v>7523</v>
      </c>
    </row>
    <row r="1581" spans="1:26">
      <c r="A1581">
        <v>1787</v>
      </c>
      <c r="B1581" t="s">
        <v>7524</v>
      </c>
      <c r="C1581" t="s">
        <v>7525</v>
      </c>
      <c r="D1581" t="s">
        <v>7327</v>
      </c>
      <c r="E1581" t="s">
        <v>7290</v>
      </c>
      <c r="F1581">
        <v>39208</v>
      </c>
      <c r="G1581" t="s">
        <v>7526</v>
      </c>
      <c r="H1581">
        <v>32.25611</v>
      </c>
      <c r="I1581">
        <v>-90.094672459999998</v>
      </c>
      <c r="J1581" t="s">
        <v>801</v>
      </c>
      <c r="K1581" t="s">
        <v>802</v>
      </c>
      <c r="L1581" t="s">
        <v>802</v>
      </c>
      <c r="M1581" t="s">
        <v>802</v>
      </c>
      <c r="N1581" t="s">
        <v>802</v>
      </c>
      <c r="O1581" t="s">
        <v>802</v>
      </c>
      <c r="P1581" t="s">
        <v>802</v>
      </c>
      <c r="Q1581" t="s">
        <v>802</v>
      </c>
      <c r="R1581" t="s">
        <v>802</v>
      </c>
      <c r="S1581" t="s">
        <v>801</v>
      </c>
      <c r="T1581" t="s">
        <v>802</v>
      </c>
      <c r="U1581" t="s">
        <v>802</v>
      </c>
      <c r="V1581" t="s">
        <v>802</v>
      </c>
      <c r="W1581" t="s">
        <v>802</v>
      </c>
      <c r="X1581">
        <v>4</v>
      </c>
      <c r="Y1581">
        <v>-10029293.699999999</v>
      </c>
      <c r="Z1581" s="4" t="s">
        <v>7527</v>
      </c>
    </row>
    <row r="1582" spans="1:26">
      <c r="A1582">
        <v>1788</v>
      </c>
      <c r="B1582" t="s">
        <v>7528</v>
      </c>
      <c r="C1582" t="s">
        <v>7529</v>
      </c>
      <c r="D1582" t="s">
        <v>2790</v>
      </c>
      <c r="E1582" t="s">
        <v>7290</v>
      </c>
      <c r="F1582">
        <v>39429</v>
      </c>
      <c r="G1582" t="s">
        <v>7530</v>
      </c>
      <c r="H1582">
        <v>31.250683330000001</v>
      </c>
      <c r="I1582">
        <v>-89.837503240000004</v>
      </c>
      <c r="J1582" t="s">
        <v>801</v>
      </c>
      <c r="K1582" t="s">
        <v>802</v>
      </c>
      <c r="L1582" t="s">
        <v>802</v>
      </c>
      <c r="M1582" t="s">
        <v>802</v>
      </c>
      <c r="N1582" t="s">
        <v>802</v>
      </c>
      <c r="O1582" t="s">
        <v>802</v>
      </c>
      <c r="P1582" t="s">
        <v>802</v>
      </c>
      <c r="Q1582" t="s">
        <v>802</v>
      </c>
      <c r="R1582" t="s">
        <v>802</v>
      </c>
      <c r="S1582" t="s">
        <v>801</v>
      </c>
      <c r="T1582" t="s">
        <v>802</v>
      </c>
      <c r="U1582" t="s">
        <v>802</v>
      </c>
      <c r="V1582" t="s">
        <v>802</v>
      </c>
      <c r="W1582" t="s">
        <v>802</v>
      </c>
      <c r="X1582">
        <v>4</v>
      </c>
      <c r="Y1582">
        <v>-10000665.74</v>
      </c>
      <c r="Z1582" s="4" t="s">
        <v>7531</v>
      </c>
    </row>
    <row r="1583" spans="1:26">
      <c r="A1583">
        <v>1789</v>
      </c>
      <c r="B1583" t="s">
        <v>7532</v>
      </c>
      <c r="C1583" t="s">
        <v>7533</v>
      </c>
      <c r="D1583" t="s">
        <v>7475</v>
      </c>
      <c r="E1583" t="s">
        <v>7290</v>
      </c>
      <c r="F1583">
        <v>39574</v>
      </c>
      <c r="G1583" t="s">
        <v>7534</v>
      </c>
      <c r="H1583">
        <v>30.574975389999999</v>
      </c>
      <c r="I1583">
        <v>-89.219905429999997</v>
      </c>
      <c r="J1583" t="s">
        <v>801</v>
      </c>
      <c r="K1583" t="s">
        <v>802</v>
      </c>
      <c r="L1583" t="s">
        <v>802</v>
      </c>
      <c r="M1583" t="s">
        <v>802</v>
      </c>
      <c r="N1583" t="s">
        <v>802</v>
      </c>
      <c r="O1583" t="s">
        <v>802</v>
      </c>
      <c r="P1583" t="s">
        <v>802</v>
      </c>
      <c r="Q1583" t="s">
        <v>802</v>
      </c>
      <c r="R1583" t="s">
        <v>801</v>
      </c>
      <c r="S1583" t="s">
        <v>802</v>
      </c>
      <c r="T1583" t="s">
        <v>802</v>
      </c>
      <c r="U1583" t="s">
        <v>802</v>
      </c>
      <c r="V1583" t="s">
        <v>802</v>
      </c>
      <c r="W1583" t="s">
        <v>802</v>
      </c>
      <c r="X1583">
        <v>4</v>
      </c>
      <c r="Y1583">
        <v>-9931915.0439999998</v>
      </c>
      <c r="Z1583" s="4" t="s">
        <v>7535</v>
      </c>
    </row>
    <row r="1584" spans="1:26">
      <c r="A1584">
        <v>1790</v>
      </c>
      <c r="B1584" t="s">
        <v>7536</v>
      </c>
      <c r="C1584" t="s">
        <v>7537</v>
      </c>
      <c r="D1584" t="s">
        <v>7538</v>
      </c>
      <c r="E1584" t="s">
        <v>7290</v>
      </c>
      <c r="F1584">
        <v>39059</v>
      </c>
      <c r="G1584" t="s">
        <v>7539</v>
      </c>
      <c r="H1584">
        <v>31.943059829999999</v>
      </c>
      <c r="I1584">
        <v>-90.296282860000005</v>
      </c>
      <c r="J1584" t="s">
        <v>802</v>
      </c>
      <c r="K1584" t="s">
        <v>801</v>
      </c>
      <c r="L1584" t="s">
        <v>802</v>
      </c>
      <c r="M1584" t="s">
        <v>802</v>
      </c>
      <c r="N1584" t="s">
        <v>802</v>
      </c>
      <c r="O1584" t="s">
        <v>802</v>
      </c>
      <c r="P1584" t="s">
        <v>802</v>
      </c>
      <c r="Q1584" t="s">
        <v>802</v>
      </c>
      <c r="R1584" t="s">
        <v>802</v>
      </c>
      <c r="S1584" t="s">
        <v>802</v>
      </c>
      <c r="T1584" t="s">
        <v>802</v>
      </c>
      <c r="U1584" t="s">
        <v>801</v>
      </c>
      <c r="V1584" t="s">
        <v>802</v>
      </c>
      <c r="W1584" t="s">
        <v>802</v>
      </c>
      <c r="X1584">
        <v>4</v>
      </c>
      <c r="Y1584">
        <v>-10051736.869999999</v>
      </c>
      <c r="Z1584" s="4" t="s">
        <v>7540</v>
      </c>
    </row>
    <row r="1585" spans="1:26">
      <c r="A1585">
        <v>1791</v>
      </c>
      <c r="B1585" t="s">
        <v>7541</v>
      </c>
      <c r="C1585" t="s">
        <v>7542</v>
      </c>
      <c r="D1585" t="s">
        <v>7543</v>
      </c>
      <c r="E1585" t="s">
        <v>7290</v>
      </c>
      <c r="F1585">
        <v>39232</v>
      </c>
      <c r="G1585" t="s">
        <v>7544</v>
      </c>
      <c r="H1585">
        <v>32.284613399999998</v>
      </c>
      <c r="I1585">
        <v>-90.160536440000001</v>
      </c>
      <c r="J1585" t="s">
        <v>801</v>
      </c>
      <c r="K1585" t="s">
        <v>802</v>
      </c>
      <c r="L1585" t="s">
        <v>802</v>
      </c>
      <c r="M1585" t="s">
        <v>802</v>
      </c>
      <c r="N1585" t="s">
        <v>802</v>
      </c>
      <c r="O1585" t="s">
        <v>802</v>
      </c>
      <c r="P1585" t="s">
        <v>802</v>
      </c>
      <c r="Q1585" t="s">
        <v>802</v>
      </c>
      <c r="R1585" t="s">
        <v>802</v>
      </c>
      <c r="S1585" t="s">
        <v>802</v>
      </c>
      <c r="T1585" t="s">
        <v>801</v>
      </c>
      <c r="U1585" t="s">
        <v>802</v>
      </c>
      <c r="V1585" t="s">
        <v>802</v>
      </c>
      <c r="W1585" t="s">
        <v>802</v>
      </c>
      <c r="X1585">
        <v>4</v>
      </c>
      <c r="Y1585">
        <v>-10036625.65</v>
      </c>
      <c r="Z1585" s="4" t="s">
        <v>7545</v>
      </c>
    </row>
    <row r="1586" spans="1:26">
      <c r="A1586">
        <v>1792</v>
      </c>
      <c r="B1586" t="s">
        <v>7546</v>
      </c>
      <c r="C1586" t="s">
        <v>7547</v>
      </c>
      <c r="D1586" t="s">
        <v>7384</v>
      </c>
      <c r="E1586" t="s">
        <v>7290</v>
      </c>
      <c r="F1586">
        <v>39666</v>
      </c>
      <c r="G1586" t="s">
        <v>7548</v>
      </c>
      <c r="H1586">
        <v>31.317695610000001</v>
      </c>
      <c r="I1586">
        <v>-90.509840819999994</v>
      </c>
      <c r="J1586" t="s">
        <v>801</v>
      </c>
      <c r="K1586" t="s">
        <v>802</v>
      </c>
      <c r="L1586" t="s">
        <v>802</v>
      </c>
      <c r="M1586" t="s">
        <v>801</v>
      </c>
      <c r="N1586" t="s">
        <v>802</v>
      </c>
      <c r="O1586" t="s">
        <v>802</v>
      </c>
      <c r="P1586" t="s">
        <v>802</v>
      </c>
      <c r="Q1586" t="s">
        <v>802</v>
      </c>
      <c r="R1586" t="s">
        <v>802</v>
      </c>
      <c r="S1586" t="s">
        <v>802</v>
      </c>
      <c r="T1586" t="s">
        <v>802</v>
      </c>
      <c r="U1586" t="s">
        <v>802</v>
      </c>
      <c r="V1586" t="s">
        <v>802</v>
      </c>
      <c r="W1586" t="s">
        <v>802</v>
      </c>
      <c r="X1586">
        <v>4</v>
      </c>
      <c r="Y1586">
        <v>-10075510.039999999</v>
      </c>
      <c r="Z1586" s="4" t="s">
        <v>7549</v>
      </c>
    </row>
    <row r="1587" spans="1:26">
      <c r="A1587">
        <v>1793</v>
      </c>
      <c r="B1587" t="s">
        <v>7550</v>
      </c>
      <c r="C1587" t="s">
        <v>7551</v>
      </c>
      <c r="D1587" t="s">
        <v>7552</v>
      </c>
      <c r="E1587" t="s">
        <v>7290</v>
      </c>
      <c r="F1587">
        <v>39345</v>
      </c>
      <c r="G1587" t="s">
        <v>7553</v>
      </c>
      <c r="H1587">
        <v>32.388414419999997</v>
      </c>
      <c r="I1587">
        <v>-89.161741730000003</v>
      </c>
      <c r="J1587" t="s">
        <v>801</v>
      </c>
      <c r="K1587" t="s">
        <v>802</v>
      </c>
      <c r="L1587" t="s">
        <v>802</v>
      </c>
      <c r="M1587" t="s">
        <v>802</v>
      </c>
      <c r="N1587" t="s">
        <v>802</v>
      </c>
      <c r="O1587" t="s">
        <v>802</v>
      </c>
      <c r="P1587" t="s">
        <v>802</v>
      </c>
      <c r="Q1587" t="s">
        <v>802</v>
      </c>
      <c r="R1587" t="s">
        <v>802</v>
      </c>
      <c r="S1587" t="s">
        <v>801</v>
      </c>
      <c r="T1587" t="s">
        <v>802</v>
      </c>
      <c r="U1587" t="s">
        <v>802</v>
      </c>
      <c r="V1587" t="s">
        <v>802</v>
      </c>
      <c r="W1587" t="s">
        <v>802</v>
      </c>
      <c r="X1587">
        <v>4</v>
      </c>
      <c r="Y1587">
        <v>-9925440.2980000004</v>
      </c>
      <c r="Z1587" s="4" t="s">
        <v>7554</v>
      </c>
    </row>
    <row r="1588" spans="1:26">
      <c r="A1588">
        <v>1794</v>
      </c>
      <c r="B1588" t="s">
        <v>7555</v>
      </c>
      <c r="C1588" t="s">
        <v>7556</v>
      </c>
      <c r="D1588" t="s">
        <v>2454</v>
      </c>
      <c r="E1588" t="s">
        <v>7290</v>
      </c>
      <c r="F1588">
        <v>39327</v>
      </c>
      <c r="G1588" t="s">
        <v>7553</v>
      </c>
      <c r="H1588">
        <v>32.388414419999997</v>
      </c>
      <c r="I1588">
        <v>-89.161741730000003</v>
      </c>
      <c r="J1588" t="s">
        <v>802</v>
      </c>
      <c r="K1588" t="s">
        <v>801</v>
      </c>
      <c r="L1588" t="s">
        <v>802</v>
      </c>
      <c r="M1588" t="s">
        <v>802</v>
      </c>
      <c r="N1588" t="s">
        <v>802</v>
      </c>
      <c r="O1588" t="s">
        <v>802</v>
      </c>
      <c r="P1588" t="s">
        <v>802</v>
      </c>
      <c r="Q1588" t="s">
        <v>802</v>
      </c>
      <c r="R1588" t="s">
        <v>802</v>
      </c>
      <c r="S1588" t="s">
        <v>802</v>
      </c>
      <c r="T1588" t="s">
        <v>802</v>
      </c>
      <c r="U1588" t="s">
        <v>801</v>
      </c>
      <c r="V1588" t="s">
        <v>802</v>
      </c>
      <c r="W1588" t="s">
        <v>802</v>
      </c>
      <c r="X1588">
        <v>4</v>
      </c>
      <c r="Y1588">
        <v>-9925440.2980000004</v>
      </c>
      <c r="Z1588" s="4" t="s">
        <v>7554</v>
      </c>
    </row>
    <row r="1589" spans="1:26">
      <c r="A1589">
        <v>1795</v>
      </c>
      <c r="B1589" t="s">
        <v>7557</v>
      </c>
      <c r="C1589" t="s">
        <v>7558</v>
      </c>
      <c r="D1589" t="s">
        <v>7543</v>
      </c>
      <c r="E1589" t="s">
        <v>7290</v>
      </c>
      <c r="F1589">
        <v>39232</v>
      </c>
      <c r="G1589" t="s">
        <v>7559</v>
      </c>
      <c r="H1589">
        <v>32.31791552</v>
      </c>
      <c r="I1589">
        <v>-90.132165420000007</v>
      </c>
      <c r="J1589" t="s">
        <v>801</v>
      </c>
      <c r="K1589" t="s">
        <v>802</v>
      </c>
      <c r="L1589" t="s">
        <v>802</v>
      </c>
      <c r="M1589" t="s">
        <v>802</v>
      </c>
      <c r="N1589" t="s">
        <v>802</v>
      </c>
      <c r="O1589" t="s">
        <v>802</v>
      </c>
      <c r="P1589" t="s">
        <v>802</v>
      </c>
      <c r="Q1589" t="s">
        <v>801</v>
      </c>
      <c r="R1589" t="s">
        <v>802</v>
      </c>
      <c r="S1589" t="s">
        <v>802</v>
      </c>
      <c r="T1589" t="s">
        <v>802</v>
      </c>
      <c r="U1589" t="s">
        <v>802</v>
      </c>
      <c r="V1589" t="s">
        <v>802</v>
      </c>
      <c r="W1589" t="s">
        <v>802</v>
      </c>
      <c r="X1589">
        <v>4</v>
      </c>
      <c r="Y1589">
        <v>-10033467.4</v>
      </c>
      <c r="Z1589" s="4" t="s">
        <v>7560</v>
      </c>
    </row>
    <row r="1590" spans="1:26">
      <c r="A1590">
        <v>1796</v>
      </c>
      <c r="B1590" t="s">
        <v>7561</v>
      </c>
      <c r="C1590" t="s">
        <v>7562</v>
      </c>
      <c r="D1590" t="s">
        <v>7563</v>
      </c>
      <c r="E1590" t="s">
        <v>7290</v>
      </c>
      <c r="F1590">
        <v>38866</v>
      </c>
      <c r="G1590" t="s">
        <v>7564</v>
      </c>
      <c r="H1590">
        <v>34.401634260000002</v>
      </c>
      <c r="I1590">
        <v>-88.686484480000004</v>
      </c>
      <c r="J1590" t="s">
        <v>801</v>
      </c>
      <c r="K1590" t="s">
        <v>802</v>
      </c>
      <c r="L1590" t="s">
        <v>802</v>
      </c>
      <c r="M1590" t="s">
        <v>802</v>
      </c>
      <c r="N1590" t="s">
        <v>802</v>
      </c>
      <c r="O1590" t="s">
        <v>802</v>
      </c>
      <c r="P1590" t="s">
        <v>802</v>
      </c>
      <c r="Q1590" t="s">
        <v>802</v>
      </c>
      <c r="R1590" t="s">
        <v>801</v>
      </c>
      <c r="S1590" t="s">
        <v>802</v>
      </c>
      <c r="T1590" t="s">
        <v>802</v>
      </c>
      <c r="U1590" t="s">
        <v>802</v>
      </c>
      <c r="V1590" t="s">
        <v>802</v>
      </c>
      <c r="W1590" t="s">
        <v>802</v>
      </c>
      <c r="X1590">
        <v>4</v>
      </c>
      <c r="Y1590">
        <v>-9872534.9000000004</v>
      </c>
      <c r="Z1590" s="4" t="s">
        <v>7565</v>
      </c>
    </row>
    <row r="1591" spans="1:26">
      <c r="A1591">
        <v>1797</v>
      </c>
      <c r="B1591" t="s">
        <v>7566</v>
      </c>
      <c r="C1591" t="s">
        <v>7567</v>
      </c>
      <c r="D1591" t="s">
        <v>7568</v>
      </c>
      <c r="E1591" t="s">
        <v>7290</v>
      </c>
      <c r="F1591">
        <v>39652</v>
      </c>
      <c r="G1591" t="s">
        <v>7569</v>
      </c>
      <c r="H1591">
        <v>31.130838780000001</v>
      </c>
      <c r="I1591">
        <v>-90.425092800000002</v>
      </c>
      <c r="J1591" t="s">
        <v>802</v>
      </c>
      <c r="K1591" t="s">
        <v>801</v>
      </c>
      <c r="L1591" t="s">
        <v>802</v>
      </c>
      <c r="M1591" t="s">
        <v>802</v>
      </c>
      <c r="N1591" t="s">
        <v>802</v>
      </c>
      <c r="O1591" t="s">
        <v>802</v>
      </c>
      <c r="P1591" t="s">
        <v>802</v>
      </c>
      <c r="Q1591" t="s">
        <v>802</v>
      </c>
      <c r="R1591" t="s">
        <v>802</v>
      </c>
      <c r="S1591" t="s">
        <v>802</v>
      </c>
      <c r="T1591" t="s">
        <v>802</v>
      </c>
      <c r="U1591" t="s">
        <v>801</v>
      </c>
      <c r="V1591" t="s">
        <v>802</v>
      </c>
      <c r="W1591" t="s">
        <v>802</v>
      </c>
      <c r="X1591">
        <v>4</v>
      </c>
      <c r="Y1591">
        <v>-10066075.93</v>
      </c>
      <c r="Z1591" s="4" t="s">
        <v>7570</v>
      </c>
    </row>
    <row r="1592" spans="1:26">
      <c r="A1592">
        <v>1798</v>
      </c>
      <c r="B1592" t="s">
        <v>7571</v>
      </c>
      <c r="C1592" t="s">
        <v>7572</v>
      </c>
      <c r="D1592" t="s">
        <v>7568</v>
      </c>
      <c r="E1592" t="s">
        <v>7290</v>
      </c>
      <c r="F1592">
        <v>39652</v>
      </c>
      <c r="G1592" t="s">
        <v>7569</v>
      </c>
      <c r="H1592">
        <v>31.13083877</v>
      </c>
      <c r="I1592">
        <v>-90.425092800000002</v>
      </c>
      <c r="J1592" t="s">
        <v>802</v>
      </c>
      <c r="K1592" t="s">
        <v>801</v>
      </c>
      <c r="L1592" t="s">
        <v>802</v>
      </c>
      <c r="M1592" t="s">
        <v>802</v>
      </c>
      <c r="N1592" t="s">
        <v>802</v>
      </c>
      <c r="O1592" t="s">
        <v>802</v>
      </c>
      <c r="P1592" t="s">
        <v>802</v>
      </c>
      <c r="Q1592" t="s">
        <v>802</v>
      </c>
      <c r="R1592" t="s">
        <v>802</v>
      </c>
      <c r="S1592" t="s">
        <v>802</v>
      </c>
      <c r="T1592" t="s">
        <v>802</v>
      </c>
      <c r="U1592" t="s">
        <v>801</v>
      </c>
      <c r="V1592" t="s">
        <v>802</v>
      </c>
      <c r="W1592" t="s">
        <v>802</v>
      </c>
      <c r="X1592">
        <v>4</v>
      </c>
      <c r="Y1592">
        <v>-10066075.93</v>
      </c>
      <c r="Z1592" s="4" t="s">
        <v>7570</v>
      </c>
    </row>
    <row r="1593" spans="1:26">
      <c r="A1593">
        <v>1799</v>
      </c>
      <c r="B1593" t="s">
        <v>7573</v>
      </c>
      <c r="C1593" t="s">
        <v>7574</v>
      </c>
      <c r="D1593" t="s">
        <v>3516</v>
      </c>
      <c r="E1593" t="s">
        <v>7290</v>
      </c>
      <c r="F1593">
        <v>39702</v>
      </c>
      <c r="G1593" t="s">
        <v>7575</v>
      </c>
      <c r="H1593">
        <v>33.470875239999998</v>
      </c>
      <c r="I1593">
        <v>-88.356101260000003</v>
      </c>
      <c r="J1593" t="s">
        <v>802</v>
      </c>
      <c r="K1593" t="s">
        <v>801</v>
      </c>
      <c r="L1593" t="s">
        <v>802</v>
      </c>
      <c r="M1593" t="s">
        <v>802</v>
      </c>
      <c r="N1593" t="s">
        <v>802</v>
      </c>
      <c r="O1593" t="s">
        <v>802</v>
      </c>
      <c r="P1593" t="s">
        <v>802</v>
      </c>
      <c r="Q1593" t="s">
        <v>802</v>
      </c>
      <c r="R1593" t="s">
        <v>802</v>
      </c>
      <c r="S1593" t="s">
        <v>802</v>
      </c>
      <c r="T1593" t="s">
        <v>802</v>
      </c>
      <c r="U1593" t="s">
        <v>801</v>
      </c>
      <c r="V1593" t="s">
        <v>802</v>
      </c>
      <c r="W1593" t="s">
        <v>802</v>
      </c>
      <c r="X1593">
        <v>4</v>
      </c>
      <c r="Y1593">
        <v>-9835756.7919999994</v>
      </c>
      <c r="Z1593" s="4" t="s">
        <v>7576</v>
      </c>
    </row>
    <row r="1594" spans="1:26">
      <c r="A1594">
        <v>1800</v>
      </c>
      <c r="B1594" t="s">
        <v>7577</v>
      </c>
      <c r="C1594" t="s">
        <v>7574</v>
      </c>
      <c r="D1594" t="s">
        <v>3516</v>
      </c>
      <c r="E1594" t="s">
        <v>7290</v>
      </c>
      <c r="F1594">
        <v>39702</v>
      </c>
      <c r="G1594" t="s">
        <v>7578</v>
      </c>
      <c r="H1594">
        <v>33.470875239999998</v>
      </c>
      <c r="I1594">
        <v>-88.356101260000003</v>
      </c>
      <c r="J1594" t="s">
        <v>801</v>
      </c>
      <c r="K1594" t="s">
        <v>802</v>
      </c>
      <c r="L1594" t="s">
        <v>802</v>
      </c>
      <c r="M1594" t="s">
        <v>802</v>
      </c>
      <c r="N1594" t="s">
        <v>802</v>
      </c>
      <c r="O1594" t="s">
        <v>802</v>
      </c>
      <c r="P1594" t="s">
        <v>802</v>
      </c>
      <c r="Q1594" t="s">
        <v>802</v>
      </c>
      <c r="R1594" t="s">
        <v>802</v>
      </c>
      <c r="S1594" t="s">
        <v>801</v>
      </c>
      <c r="T1594" t="s">
        <v>802</v>
      </c>
      <c r="U1594" t="s">
        <v>802</v>
      </c>
      <c r="V1594" t="s">
        <v>802</v>
      </c>
      <c r="W1594" t="s">
        <v>802</v>
      </c>
      <c r="X1594">
        <v>4</v>
      </c>
      <c r="Y1594">
        <v>-9835756.7919999994</v>
      </c>
      <c r="Z1594" s="4" t="s">
        <v>7576</v>
      </c>
    </row>
    <row r="1595" spans="1:26">
      <c r="A1595">
        <v>1801</v>
      </c>
      <c r="B1595" t="s">
        <v>7579</v>
      </c>
      <c r="C1595" t="s">
        <v>7580</v>
      </c>
      <c r="D1595" t="s">
        <v>7581</v>
      </c>
      <c r="E1595" t="s">
        <v>7290</v>
      </c>
      <c r="F1595">
        <v>38620</v>
      </c>
      <c r="G1595" t="s">
        <v>7582</v>
      </c>
      <c r="H1595">
        <v>34.24330844</v>
      </c>
      <c r="I1595">
        <v>-89.935521949999995</v>
      </c>
      <c r="J1595" t="s">
        <v>801</v>
      </c>
      <c r="K1595" t="s">
        <v>802</v>
      </c>
      <c r="L1595" t="s">
        <v>802</v>
      </c>
      <c r="M1595" t="s">
        <v>802</v>
      </c>
      <c r="N1595" t="s">
        <v>802</v>
      </c>
      <c r="O1595" t="s">
        <v>802</v>
      </c>
      <c r="P1595" t="s">
        <v>802</v>
      </c>
      <c r="Q1595" t="s">
        <v>802</v>
      </c>
      <c r="R1595" t="s">
        <v>802</v>
      </c>
      <c r="S1595" t="s">
        <v>801</v>
      </c>
      <c r="T1595" t="s">
        <v>802</v>
      </c>
      <c r="U1595" t="s">
        <v>802</v>
      </c>
      <c r="V1595" t="s">
        <v>802</v>
      </c>
      <c r="W1595" t="s">
        <v>802</v>
      </c>
      <c r="X1595">
        <v>4</v>
      </c>
      <c r="Y1595">
        <v>-10011577.15</v>
      </c>
      <c r="Z1595" s="4" t="s">
        <v>7583</v>
      </c>
    </row>
    <row r="1596" spans="1:26">
      <c r="A1596">
        <v>1802</v>
      </c>
      <c r="B1596" t="s">
        <v>7584</v>
      </c>
      <c r="C1596" t="s">
        <v>7585</v>
      </c>
      <c r="D1596" t="s">
        <v>7586</v>
      </c>
      <c r="E1596" t="s">
        <v>7290</v>
      </c>
      <c r="F1596">
        <v>39092</v>
      </c>
      <c r="G1596" t="s">
        <v>1735</v>
      </c>
      <c r="H1596">
        <v>32.23637325</v>
      </c>
      <c r="I1596">
        <v>-89.370573070000006</v>
      </c>
      <c r="J1596" t="s">
        <v>802</v>
      </c>
      <c r="K1596" t="s">
        <v>801</v>
      </c>
      <c r="L1596" t="s">
        <v>802</v>
      </c>
      <c r="M1596" t="s">
        <v>802</v>
      </c>
      <c r="N1596" t="s">
        <v>802</v>
      </c>
      <c r="O1596" t="s">
        <v>802</v>
      </c>
      <c r="P1596" t="s">
        <v>802</v>
      </c>
      <c r="Q1596" t="s">
        <v>802</v>
      </c>
      <c r="R1596" t="s">
        <v>802</v>
      </c>
      <c r="S1596" t="s">
        <v>802</v>
      </c>
      <c r="T1596" t="s">
        <v>802</v>
      </c>
      <c r="U1596" t="s">
        <v>802</v>
      </c>
      <c r="V1596" t="s">
        <v>802</v>
      </c>
      <c r="W1596" t="s">
        <v>801</v>
      </c>
      <c r="X1596">
        <v>4</v>
      </c>
      <c r="Y1596">
        <v>-9948687.3019999992</v>
      </c>
      <c r="Z1596" s="4" t="s">
        <v>7587</v>
      </c>
    </row>
    <row r="1597" spans="1:26">
      <c r="A1597">
        <v>1803</v>
      </c>
      <c r="B1597" t="s">
        <v>7588</v>
      </c>
      <c r="C1597" t="s">
        <v>7589</v>
      </c>
      <c r="D1597" t="s">
        <v>7348</v>
      </c>
      <c r="E1597" t="s">
        <v>7290</v>
      </c>
      <c r="F1597">
        <v>38829</v>
      </c>
      <c r="G1597" t="s">
        <v>7590</v>
      </c>
      <c r="H1597">
        <v>34.62197802</v>
      </c>
      <c r="I1597">
        <v>-88.593372369999997</v>
      </c>
      <c r="J1597" t="s">
        <v>801</v>
      </c>
      <c r="K1597" t="s">
        <v>802</v>
      </c>
      <c r="L1597" t="s">
        <v>802</v>
      </c>
      <c r="M1597" t="s">
        <v>802</v>
      </c>
      <c r="N1597" t="s">
        <v>802</v>
      </c>
      <c r="O1597" t="s">
        <v>802</v>
      </c>
      <c r="P1597" t="s">
        <v>802</v>
      </c>
      <c r="Q1597" t="s">
        <v>802</v>
      </c>
      <c r="R1597" t="s">
        <v>802</v>
      </c>
      <c r="S1597" t="s">
        <v>802</v>
      </c>
      <c r="T1597" t="s">
        <v>801</v>
      </c>
      <c r="U1597" t="s">
        <v>802</v>
      </c>
      <c r="V1597" t="s">
        <v>802</v>
      </c>
      <c r="W1597" t="s">
        <v>802</v>
      </c>
      <c r="X1597">
        <v>4</v>
      </c>
      <c r="Y1597">
        <v>-9862169.7060000002</v>
      </c>
      <c r="Z1597" s="4" t="s">
        <v>7591</v>
      </c>
    </row>
    <row r="1598" spans="1:26">
      <c r="A1598">
        <v>1804</v>
      </c>
      <c r="B1598" t="s">
        <v>7592</v>
      </c>
      <c r="C1598" t="s">
        <v>7593</v>
      </c>
      <c r="D1598" t="s">
        <v>7594</v>
      </c>
      <c r="E1598" t="s">
        <v>7290</v>
      </c>
      <c r="F1598">
        <v>39440</v>
      </c>
      <c r="G1598" t="s">
        <v>7375</v>
      </c>
      <c r="H1598">
        <v>31.680368789999999</v>
      </c>
      <c r="I1598">
        <v>-89.164242049999999</v>
      </c>
      <c r="J1598" t="s">
        <v>801</v>
      </c>
      <c r="K1598" t="s">
        <v>802</v>
      </c>
      <c r="L1598" t="s">
        <v>802</v>
      </c>
      <c r="M1598" t="s">
        <v>802</v>
      </c>
      <c r="N1598" t="s">
        <v>802</v>
      </c>
      <c r="O1598" t="s">
        <v>802</v>
      </c>
      <c r="P1598" t="s">
        <v>802</v>
      </c>
      <c r="Q1598" t="s">
        <v>802</v>
      </c>
      <c r="R1598" t="s">
        <v>802</v>
      </c>
      <c r="S1598" t="s">
        <v>801</v>
      </c>
      <c r="T1598" t="s">
        <v>802</v>
      </c>
      <c r="U1598" t="s">
        <v>802</v>
      </c>
      <c r="V1598" t="s">
        <v>802</v>
      </c>
      <c r="W1598" t="s">
        <v>802</v>
      </c>
      <c r="X1598">
        <v>4</v>
      </c>
      <c r="Y1598">
        <v>-9925718.6290000007</v>
      </c>
      <c r="Z1598" s="4" t="s">
        <v>7595</v>
      </c>
    </row>
    <row r="1599" spans="1:26">
      <c r="A1599">
        <v>1805</v>
      </c>
      <c r="B1599" t="s">
        <v>7596</v>
      </c>
      <c r="C1599" t="s">
        <v>7597</v>
      </c>
      <c r="D1599" t="s">
        <v>7598</v>
      </c>
      <c r="E1599" t="s">
        <v>7290</v>
      </c>
      <c r="F1599">
        <v>38834</v>
      </c>
      <c r="G1599" t="s">
        <v>7599</v>
      </c>
      <c r="H1599">
        <v>34.908920860000002</v>
      </c>
      <c r="I1599">
        <v>-88.534112789999995</v>
      </c>
      <c r="J1599" t="s">
        <v>801</v>
      </c>
      <c r="K1599" t="s">
        <v>802</v>
      </c>
      <c r="L1599" t="s">
        <v>802</v>
      </c>
      <c r="M1599" t="s">
        <v>802</v>
      </c>
      <c r="N1599" t="s">
        <v>802</v>
      </c>
      <c r="O1599" t="s">
        <v>802</v>
      </c>
      <c r="P1599" t="s">
        <v>802</v>
      </c>
      <c r="Q1599" t="s">
        <v>801</v>
      </c>
      <c r="R1599" t="s">
        <v>802</v>
      </c>
      <c r="S1599" t="s">
        <v>802</v>
      </c>
      <c r="T1599" t="s">
        <v>802</v>
      </c>
      <c r="U1599" t="s">
        <v>802</v>
      </c>
      <c r="V1599" t="s">
        <v>802</v>
      </c>
      <c r="W1599" t="s">
        <v>802</v>
      </c>
      <c r="X1599">
        <v>4</v>
      </c>
      <c r="Y1599">
        <v>-9855572.9600000009</v>
      </c>
      <c r="Z1599" s="4" t="s">
        <v>7600</v>
      </c>
    </row>
    <row r="1600" spans="1:26">
      <c r="A1600">
        <v>1806</v>
      </c>
      <c r="B1600" t="s">
        <v>7601</v>
      </c>
      <c r="C1600" t="s">
        <v>7602</v>
      </c>
      <c r="D1600" t="s">
        <v>7289</v>
      </c>
      <c r="E1600" t="s">
        <v>7290</v>
      </c>
      <c r="F1600">
        <v>38804</v>
      </c>
      <c r="G1600" t="s">
        <v>7603</v>
      </c>
      <c r="H1600">
        <v>34.255036580000002</v>
      </c>
      <c r="I1600">
        <v>-88.628210249999995</v>
      </c>
      <c r="J1600" t="s">
        <v>801</v>
      </c>
      <c r="K1600" t="s">
        <v>802</v>
      </c>
      <c r="L1600" t="s">
        <v>802</v>
      </c>
      <c r="M1600" t="s">
        <v>802</v>
      </c>
      <c r="N1600" t="s">
        <v>802</v>
      </c>
      <c r="O1600" t="s">
        <v>802</v>
      </c>
      <c r="P1600" t="s">
        <v>802</v>
      </c>
      <c r="Q1600" t="s">
        <v>802</v>
      </c>
      <c r="R1600" t="s">
        <v>802</v>
      </c>
      <c r="S1600" t="s">
        <v>801</v>
      </c>
      <c r="T1600" t="s">
        <v>802</v>
      </c>
      <c r="U1600" t="s">
        <v>802</v>
      </c>
      <c r="V1600" t="s">
        <v>802</v>
      </c>
      <c r="W1600" t="s">
        <v>802</v>
      </c>
      <c r="X1600">
        <v>4</v>
      </c>
      <c r="Y1600">
        <v>-9866047.8399999999</v>
      </c>
      <c r="Z1600" s="4" t="s">
        <v>7604</v>
      </c>
    </row>
    <row r="1601" spans="1:26">
      <c r="A1601">
        <v>1807</v>
      </c>
      <c r="B1601" t="s">
        <v>7605</v>
      </c>
      <c r="C1601" t="s">
        <v>7606</v>
      </c>
      <c r="D1601" t="s">
        <v>2547</v>
      </c>
      <c r="E1601" t="s">
        <v>7290</v>
      </c>
      <c r="F1601">
        <v>39204</v>
      </c>
      <c r="G1601" t="s">
        <v>7607</v>
      </c>
      <c r="H1601">
        <v>32.26563762</v>
      </c>
      <c r="I1601">
        <v>-90.206384889999995</v>
      </c>
      <c r="J1601" t="s">
        <v>801</v>
      </c>
      <c r="K1601" t="s">
        <v>802</v>
      </c>
      <c r="L1601" t="s">
        <v>802</v>
      </c>
      <c r="M1601" t="s">
        <v>802</v>
      </c>
      <c r="N1601" t="s">
        <v>802</v>
      </c>
      <c r="O1601" t="s">
        <v>802</v>
      </c>
      <c r="P1601" t="s">
        <v>802</v>
      </c>
      <c r="Q1601" t="s">
        <v>802</v>
      </c>
      <c r="R1601" t="s">
        <v>801</v>
      </c>
      <c r="S1601" t="s">
        <v>802</v>
      </c>
      <c r="T1601" t="s">
        <v>802</v>
      </c>
      <c r="U1601" t="s">
        <v>802</v>
      </c>
      <c r="V1601" t="s">
        <v>802</v>
      </c>
      <c r="W1601" t="s">
        <v>802</v>
      </c>
      <c r="X1601">
        <v>4</v>
      </c>
      <c r="Y1601">
        <v>-10041729.470000001</v>
      </c>
      <c r="Z1601" s="4" t="s">
        <v>7608</v>
      </c>
    </row>
    <row r="1602" spans="1:26">
      <c r="A1602">
        <v>1808</v>
      </c>
      <c r="B1602" t="s">
        <v>7609</v>
      </c>
      <c r="C1602" t="s">
        <v>7610</v>
      </c>
      <c r="D1602" t="s">
        <v>7470</v>
      </c>
      <c r="E1602" t="s">
        <v>7290</v>
      </c>
      <c r="F1602">
        <v>39157</v>
      </c>
      <c r="G1602" t="s">
        <v>7611</v>
      </c>
      <c r="H1602">
        <v>32.420497179999998</v>
      </c>
      <c r="I1602">
        <v>-90.243588439999996</v>
      </c>
      <c r="J1602" t="s">
        <v>802</v>
      </c>
      <c r="K1602" t="s">
        <v>801</v>
      </c>
      <c r="L1602" t="s">
        <v>802</v>
      </c>
      <c r="M1602" t="s">
        <v>802</v>
      </c>
      <c r="N1602" t="s">
        <v>802</v>
      </c>
      <c r="O1602" t="s">
        <v>802</v>
      </c>
      <c r="P1602" t="s">
        <v>802</v>
      </c>
      <c r="Q1602" t="s">
        <v>802</v>
      </c>
      <c r="R1602" t="s">
        <v>802</v>
      </c>
      <c r="S1602" t="s">
        <v>802</v>
      </c>
      <c r="T1602" t="s">
        <v>802</v>
      </c>
      <c r="U1602" t="s">
        <v>801</v>
      </c>
      <c r="V1602" t="s">
        <v>802</v>
      </c>
      <c r="W1602" t="s">
        <v>802</v>
      </c>
      <c r="X1602">
        <v>4</v>
      </c>
      <c r="Y1602">
        <v>-10045870.960000001</v>
      </c>
      <c r="Z1602" s="4" t="s">
        <v>7612</v>
      </c>
    </row>
    <row r="1603" spans="1:26">
      <c r="A1603">
        <v>1809</v>
      </c>
      <c r="B1603" t="s">
        <v>7613</v>
      </c>
      <c r="C1603" t="s">
        <v>7614</v>
      </c>
      <c r="D1603" t="s">
        <v>7615</v>
      </c>
      <c r="E1603" t="s">
        <v>7290</v>
      </c>
      <c r="F1603">
        <v>39114</v>
      </c>
      <c r="G1603" t="s">
        <v>7616</v>
      </c>
      <c r="H1603">
        <v>31.927550190000002</v>
      </c>
      <c r="I1603">
        <v>-89.837112230000002</v>
      </c>
      <c r="J1603" t="s">
        <v>802</v>
      </c>
      <c r="K1603" t="s">
        <v>801</v>
      </c>
      <c r="L1603" t="s">
        <v>802</v>
      </c>
      <c r="M1603" t="s">
        <v>802</v>
      </c>
      <c r="N1603" t="s">
        <v>802</v>
      </c>
      <c r="O1603" t="s">
        <v>802</v>
      </c>
      <c r="P1603" t="s">
        <v>802</v>
      </c>
      <c r="Q1603" t="s">
        <v>802</v>
      </c>
      <c r="R1603" t="s">
        <v>802</v>
      </c>
      <c r="S1603" t="s">
        <v>802</v>
      </c>
      <c r="T1603" t="s">
        <v>802</v>
      </c>
      <c r="U1603" t="s">
        <v>801</v>
      </c>
      <c r="V1603" t="s">
        <v>802</v>
      </c>
      <c r="W1603" t="s">
        <v>802</v>
      </c>
      <c r="X1603">
        <v>4</v>
      </c>
      <c r="Y1603">
        <v>-10000622.220000001</v>
      </c>
      <c r="Z1603" s="4" t="s">
        <v>7617</v>
      </c>
    </row>
    <row r="1604" spans="1:26">
      <c r="A1604">
        <v>1810</v>
      </c>
      <c r="B1604" t="s">
        <v>7618</v>
      </c>
      <c r="C1604" t="s">
        <v>7619</v>
      </c>
      <c r="D1604" t="s">
        <v>7620</v>
      </c>
      <c r="E1604" t="s">
        <v>7290</v>
      </c>
      <c r="F1604">
        <v>39455</v>
      </c>
      <c r="G1604" t="s">
        <v>7621</v>
      </c>
      <c r="H1604">
        <v>30.939586890000001</v>
      </c>
      <c r="I1604">
        <v>-89.327389789999998</v>
      </c>
      <c r="J1604" t="s">
        <v>801</v>
      </c>
      <c r="K1604" t="s">
        <v>802</v>
      </c>
      <c r="L1604" t="s">
        <v>802</v>
      </c>
      <c r="M1604" t="s">
        <v>802</v>
      </c>
      <c r="N1604" t="s">
        <v>802</v>
      </c>
      <c r="O1604" t="s">
        <v>802</v>
      </c>
      <c r="P1604" t="s">
        <v>802</v>
      </c>
      <c r="Q1604" t="s">
        <v>802</v>
      </c>
      <c r="R1604" t="s">
        <v>801</v>
      </c>
      <c r="S1604" t="s">
        <v>802</v>
      </c>
      <c r="T1604" t="s">
        <v>802</v>
      </c>
      <c r="U1604" t="s">
        <v>802</v>
      </c>
      <c r="V1604" t="s">
        <v>802</v>
      </c>
      <c r="W1604" t="s">
        <v>802</v>
      </c>
      <c r="X1604">
        <v>4</v>
      </c>
      <c r="Y1604">
        <v>-9943880.1530000009</v>
      </c>
      <c r="Z1604" s="4" t="s">
        <v>7622</v>
      </c>
    </row>
    <row r="1605" spans="1:26">
      <c r="A1605">
        <v>1811</v>
      </c>
      <c r="B1605" t="s">
        <v>7623</v>
      </c>
      <c r="C1605" t="s">
        <v>7624</v>
      </c>
      <c r="D1605" t="s">
        <v>1912</v>
      </c>
      <c r="E1605" t="s">
        <v>7290</v>
      </c>
      <c r="F1605">
        <v>38677</v>
      </c>
      <c r="G1605" t="s">
        <v>7625</v>
      </c>
      <c r="H1605">
        <v>34.357772330000003</v>
      </c>
      <c r="I1605">
        <v>-89.555189240000004</v>
      </c>
      <c r="J1605" t="s">
        <v>801</v>
      </c>
      <c r="K1605" t="s">
        <v>802</v>
      </c>
      <c r="L1605" t="s">
        <v>802</v>
      </c>
      <c r="M1605" t="s">
        <v>801</v>
      </c>
      <c r="N1605" t="s">
        <v>802</v>
      </c>
      <c r="O1605" t="s">
        <v>802</v>
      </c>
      <c r="P1605" t="s">
        <v>802</v>
      </c>
      <c r="Q1605" t="s">
        <v>802</v>
      </c>
      <c r="R1605" t="s">
        <v>802</v>
      </c>
      <c r="S1605" t="s">
        <v>802</v>
      </c>
      <c r="T1605" t="s">
        <v>802</v>
      </c>
      <c r="U1605" t="s">
        <v>802</v>
      </c>
      <c r="V1605" t="s">
        <v>802</v>
      </c>
      <c r="W1605" t="s">
        <v>802</v>
      </c>
      <c r="X1605">
        <v>4</v>
      </c>
      <c r="Y1605">
        <v>-9969238.6989999991</v>
      </c>
      <c r="Z1605" s="4" t="s">
        <v>7626</v>
      </c>
    </row>
    <row r="1606" spans="1:26">
      <c r="A1606">
        <v>1812</v>
      </c>
      <c r="B1606" t="s">
        <v>7627</v>
      </c>
      <c r="C1606" t="s">
        <v>7628</v>
      </c>
      <c r="D1606" t="s">
        <v>4925</v>
      </c>
      <c r="E1606" t="s">
        <v>7290</v>
      </c>
      <c r="F1606">
        <v>39046</v>
      </c>
      <c r="G1606" t="s">
        <v>7629</v>
      </c>
      <c r="H1606">
        <v>32.596944190000002</v>
      </c>
      <c r="I1606">
        <v>-90.067657909999994</v>
      </c>
      <c r="J1606" t="s">
        <v>801</v>
      </c>
      <c r="K1606" t="s">
        <v>802</v>
      </c>
      <c r="L1606" t="s">
        <v>802</v>
      </c>
      <c r="M1606" t="s">
        <v>802</v>
      </c>
      <c r="N1606" t="s">
        <v>802</v>
      </c>
      <c r="O1606" t="s">
        <v>802</v>
      </c>
      <c r="P1606" t="s">
        <v>802</v>
      </c>
      <c r="Q1606" t="s">
        <v>802</v>
      </c>
      <c r="R1606" t="s">
        <v>802</v>
      </c>
      <c r="S1606" t="s">
        <v>801</v>
      </c>
      <c r="T1606" t="s">
        <v>802</v>
      </c>
      <c r="U1606" t="s">
        <v>802</v>
      </c>
      <c r="V1606" t="s">
        <v>802</v>
      </c>
      <c r="W1606" t="s">
        <v>802</v>
      </c>
      <c r="X1606">
        <v>4</v>
      </c>
      <c r="Y1606">
        <v>-10026286.449999999</v>
      </c>
      <c r="Z1606" s="4" t="s">
        <v>7630</v>
      </c>
    </row>
    <row r="1607" spans="1:26">
      <c r="A1607">
        <v>1813</v>
      </c>
      <c r="B1607" t="s">
        <v>7631</v>
      </c>
      <c r="C1607" t="s">
        <v>7632</v>
      </c>
      <c r="D1607" t="s">
        <v>4925</v>
      </c>
      <c r="E1607" t="s">
        <v>7290</v>
      </c>
      <c r="F1607">
        <v>39046</v>
      </c>
      <c r="G1607" t="s">
        <v>7633</v>
      </c>
      <c r="H1607">
        <v>32.596756030000002</v>
      </c>
      <c r="I1607">
        <v>-90.067655819999999</v>
      </c>
      <c r="J1607" t="s">
        <v>802</v>
      </c>
      <c r="K1607" t="s">
        <v>801</v>
      </c>
      <c r="L1607" t="s">
        <v>802</v>
      </c>
      <c r="M1607" t="s">
        <v>802</v>
      </c>
      <c r="N1607" t="s">
        <v>802</v>
      </c>
      <c r="O1607" t="s">
        <v>802</v>
      </c>
      <c r="P1607" t="s">
        <v>802</v>
      </c>
      <c r="Q1607" t="s">
        <v>802</v>
      </c>
      <c r="R1607" t="s">
        <v>802</v>
      </c>
      <c r="S1607" t="s">
        <v>802</v>
      </c>
      <c r="T1607" t="s">
        <v>802</v>
      </c>
      <c r="U1607" t="s">
        <v>801</v>
      </c>
      <c r="V1607" t="s">
        <v>802</v>
      </c>
      <c r="W1607" t="s">
        <v>802</v>
      </c>
      <c r="X1607">
        <v>4</v>
      </c>
      <c r="Y1607">
        <v>-10026286.220000001</v>
      </c>
      <c r="Z1607" s="4" t="s">
        <v>7634</v>
      </c>
    </row>
    <row r="1608" spans="1:26">
      <c r="A1608">
        <v>1814</v>
      </c>
      <c r="B1608" t="s">
        <v>7635</v>
      </c>
      <c r="C1608" t="s">
        <v>7632</v>
      </c>
      <c r="D1608" t="s">
        <v>4925</v>
      </c>
      <c r="E1608" t="s">
        <v>7290</v>
      </c>
      <c r="F1608">
        <v>39046</v>
      </c>
      <c r="G1608" t="s">
        <v>7633</v>
      </c>
      <c r="H1608">
        <v>32.596756030000002</v>
      </c>
      <c r="I1608">
        <v>-90.067655819999999</v>
      </c>
      <c r="J1608" t="s">
        <v>802</v>
      </c>
      <c r="K1608" t="s">
        <v>801</v>
      </c>
      <c r="L1608" t="s">
        <v>802</v>
      </c>
      <c r="M1608" t="s">
        <v>802</v>
      </c>
      <c r="N1608" t="s">
        <v>802</v>
      </c>
      <c r="O1608" t="s">
        <v>802</v>
      </c>
      <c r="P1608" t="s">
        <v>802</v>
      </c>
      <c r="Q1608" t="s">
        <v>802</v>
      </c>
      <c r="R1608" t="s">
        <v>802</v>
      </c>
      <c r="S1608" t="s">
        <v>802</v>
      </c>
      <c r="T1608" t="s">
        <v>802</v>
      </c>
      <c r="U1608" t="s">
        <v>802</v>
      </c>
      <c r="V1608" t="s">
        <v>802</v>
      </c>
      <c r="W1608" t="s">
        <v>801</v>
      </c>
      <c r="X1608">
        <v>4</v>
      </c>
      <c r="Y1608">
        <v>-10026286.220000001</v>
      </c>
      <c r="Z1608" s="4" t="s">
        <v>7634</v>
      </c>
    </row>
    <row r="1609" spans="1:26">
      <c r="A1609">
        <v>1815</v>
      </c>
      <c r="B1609" t="s">
        <v>7636</v>
      </c>
      <c r="C1609" t="s">
        <v>7637</v>
      </c>
      <c r="D1609" t="s">
        <v>7412</v>
      </c>
      <c r="E1609" t="s">
        <v>7290</v>
      </c>
      <c r="F1609">
        <v>39402</v>
      </c>
      <c r="G1609" t="s">
        <v>7638</v>
      </c>
      <c r="H1609">
        <v>31.419477480000001</v>
      </c>
      <c r="I1609">
        <v>-89.443270830000003</v>
      </c>
      <c r="J1609" t="s">
        <v>801</v>
      </c>
      <c r="K1609" t="s">
        <v>802</v>
      </c>
      <c r="L1609" t="s">
        <v>802</v>
      </c>
      <c r="M1609" t="s">
        <v>802</v>
      </c>
      <c r="N1609" t="s">
        <v>802</v>
      </c>
      <c r="O1609" t="s">
        <v>802</v>
      </c>
      <c r="P1609" t="s">
        <v>802</v>
      </c>
      <c r="Q1609" t="s">
        <v>802</v>
      </c>
      <c r="R1609" t="s">
        <v>802</v>
      </c>
      <c r="S1609" t="s">
        <v>801</v>
      </c>
      <c r="T1609" t="s">
        <v>802</v>
      </c>
      <c r="U1609" t="s">
        <v>802</v>
      </c>
      <c r="V1609" t="s">
        <v>802</v>
      </c>
      <c r="W1609" t="s">
        <v>802</v>
      </c>
      <c r="X1609">
        <v>4</v>
      </c>
      <c r="Y1609">
        <v>-9956779.977</v>
      </c>
      <c r="Z1609" s="4" t="s">
        <v>7639</v>
      </c>
    </row>
    <row r="1610" spans="1:26">
      <c r="A1610">
        <v>1816</v>
      </c>
      <c r="B1610" t="s">
        <v>7640</v>
      </c>
      <c r="C1610" t="s">
        <v>7641</v>
      </c>
      <c r="D1610" t="s">
        <v>7327</v>
      </c>
      <c r="E1610" t="s">
        <v>7290</v>
      </c>
      <c r="F1610">
        <v>39208</v>
      </c>
      <c r="G1610" t="s">
        <v>7642</v>
      </c>
      <c r="H1610">
        <v>32.286717000000003</v>
      </c>
      <c r="I1610">
        <v>-90.042423009999993</v>
      </c>
      <c r="J1610" t="s">
        <v>801</v>
      </c>
      <c r="K1610" t="s">
        <v>802</v>
      </c>
      <c r="L1610" t="s">
        <v>802</v>
      </c>
      <c r="M1610" t="s">
        <v>802</v>
      </c>
      <c r="N1610" t="s">
        <v>802</v>
      </c>
      <c r="O1610" t="s">
        <v>801</v>
      </c>
      <c r="P1610" t="s">
        <v>802</v>
      </c>
      <c r="Q1610" t="s">
        <v>802</v>
      </c>
      <c r="R1610" t="s">
        <v>802</v>
      </c>
      <c r="S1610" t="s">
        <v>802</v>
      </c>
      <c r="T1610" t="s">
        <v>802</v>
      </c>
      <c r="U1610" t="s">
        <v>802</v>
      </c>
      <c r="V1610" t="s">
        <v>802</v>
      </c>
      <c r="W1610" t="s">
        <v>802</v>
      </c>
      <c r="X1610">
        <v>4</v>
      </c>
      <c r="Y1610">
        <v>-10023477.32</v>
      </c>
      <c r="Z1610" s="4" t="s">
        <v>7643</v>
      </c>
    </row>
    <row r="1611" spans="1:26">
      <c r="A1611">
        <v>1817</v>
      </c>
      <c r="B1611" t="s">
        <v>7644</v>
      </c>
      <c r="C1611" t="s">
        <v>7645</v>
      </c>
      <c r="D1611" t="s">
        <v>1240</v>
      </c>
      <c r="E1611" t="s">
        <v>7290</v>
      </c>
      <c r="F1611">
        <v>38701</v>
      </c>
      <c r="G1611" t="s">
        <v>7646</v>
      </c>
      <c r="H1611">
        <v>33.410379990000003</v>
      </c>
      <c r="I1611">
        <v>-91.062256750000003</v>
      </c>
      <c r="J1611" t="s">
        <v>801</v>
      </c>
      <c r="K1611" t="s">
        <v>802</v>
      </c>
      <c r="L1611" t="s">
        <v>802</v>
      </c>
      <c r="M1611" t="s">
        <v>802</v>
      </c>
      <c r="N1611" t="s">
        <v>802</v>
      </c>
      <c r="O1611" t="s">
        <v>802</v>
      </c>
      <c r="P1611" t="s">
        <v>802</v>
      </c>
      <c r="Q1611" t="s">
        <v>802</v>
      </c>
      <c r="R1611" t="s">
        <v>802</v>
      </c>
      <c r="S1611" t="s">
        <v>801</v>
      </c>
      <c r="T1611" t="s">
        <v>802</v>
      </c>
      <c r="U1611" t="s">
        <v>802</v>
      </c>
      <c r="V1611" t="s">
        <v>802</v>
      </c>
      <c r="W1611" t="s">
        <v>802</v>
      </c>
      <c r="X1611">
        <v>4</v>
      </c>
      <c r="Y1611">
        <v>-10137004.73</v>
      </c>
      <c r="Z1611">
        <v>3949903.4019999998</v>
      </c>
    </row>
    <row r="1612" spans="1:26">
      <c r="A1612">
        <v>1818</v>
      </c>
      <c r="B1612" t="s">
        <v>7647</v>
      </c>
      <c r="C1612" t="s">
        <v>7648</v>
      </c>
      <c r="D1612" t="s">
        <v>2547</v>
      </c>
      <c r="E1612" t="s">
        <v>7290</v>
      </c>
      <c r="F1612">
        <v>39213</v>
      </c>
      <c r="G1612" t="s">
        <v>7649</v>
      </c>
      <c r="H1612">
        <v>32.347826249999997</v>
      </c>
      <c r="I1612">
        <v>-90.184698990000001</v>
      </c>
      <c r="J1612" t="s">
        <v>801</v>
      </c>
      <c r="K1612" t="s">
        <v>802</v>
      </c>
      <c r="L1612" t="s">
        <v>802</v>
      </c>
      <c r="M1612" t="s">
        <v>802</v>
      </c>
      <c r="N1612" t="s">
        <v>801</v>
      </c>
      <c r="O1612" t="s">
        <v>802</v>
      </c>
      <c r="P1612" t="s">
        <v>802</v>
      </c>
      <c r="Q1612" t="s">
        <v>802</v>
      </c>
      <c r="R1612" t="s">
        <v>802</v>
      </c>
      <c r="S1612" t="s">
        <v>802</v>
      </c>
      <c r="T1612" t="s">
        <v>802</v>
      </c>
      <c r="U1612" t="s">
        <v>802</v>
      </c>
      <c r="V1612" t="s">
        <v>802</v>
      </c>
      <c r="W1612" t="s">
        <v>802</v>
      </c>
      <c r="X1612">
        <v>4</v>
      </c>
      <c r="Y1612">
        <v>-10039315.41</v>
      </c>
      <c r="Z1612" s="4" t="s">
        <v>7650</v>
      </c>
    </row>
    <row r="1613" spans="1:26">
      <c r="A1613">
        <v>1819</v>
      </c>
      <c r="B1613" t="s">
        <v>7651</v>
      </c>
      <c r="C1613" t="s">
        <v>7652</v>
      </c>
      <c r="D1613" t="s">
        <v>7653</v>
      </c>
      <c r="E1613" t="s">
        <v>7290</v>
      </c>
      <c r="F1613">
        <v>39165</v>
      </c>
      <c r="G1613" t="s">
        <v>7654</v>
      </c>
      <c r="H1613">
        <v>31.374300949999999</v>
      </c>
      <c r="I1613">
        <v>-91.397320070000006</v>
      </c>
      <c r="J1613" t="s">
        <v>802</v>
      </c>
      <c r="K1613" t="s">
        <v>801</v>
      </c>
      <c r="L1613" t="s">
        <v>802</v>
      </c>
      <c r="M1613" t="s">
        <v>802</v>
      </c>
      <c r="N1613" t="s">
        <v>802</v>
      </c>
      <c r="O1613" t="s">
        <v>802</v>
      </c>
      <c r="P1613" t="s">
        <v>802</v>
      </c>
      <c r="Q1613" t="s">
        <v>802</v>
      </c>
      <c r="R1613" t="s">
        <v>802</v>
      </c>
      <c r="S1613" t="s">
        <v>802</v>
      </c>
      <c r="T1613" t="s">
        <v>802</v>
      </c>
      <c r="U1613" t="s">
        <v>802</v>
      </c>
      <c r="V1613" t="s">
        <v>802</v>
      </c>
      <c r="W1613" t="s">
        <v>801</v>
      </c>
      <c r="X1613">
        <v>4</v>
      </c>
      <c r="Y1613">
        <v>-10174303.800000001</v>
      </c>
      <c r="Z1613" s="4" t="s">
        <v>7655</v>
      </c>
    </row>
    <row r="1614" spans="1:26">
      <c r="A1614">
        <v>1820</v>
      </c>
      <c r="B1614" t="s">
        <v>7656</v>
      </c>
      <c r="C1614" t="s">
        <v>7657</v>
      </c>
      <c r="D1614" t="s">
        <v>7348</v>
      </c>
      <c r="E1614" t="s">
        <v>7290</v>
      </c>
      <c r="F1614">
        <v>38829</v>
      </c>
      <c r="G1614" t="s">
        <v>7658</v>
      </c>
      <c r="H1614">
        <v>34.5395398</v>
      </c>
      <c r="I1614">
        <v>-88.593202340000005</v>
      </c>
      <c r="J1614" t="s">
        <v>801</v>
      </c>
      <c r="K1614" t="s">
        <v>802</v>
      </c>
      <c r="L1614" t="s">
        <v>802</v>
      </c>
      <c r="M1614" t="s">
        <v>802</v>
      </c>
      <c r="N1614" t="s">
        <v>802</v>
      </c>
      <c r="O1614" t="s">
        <v>802</v>
      </c>
      <c r="P1614" t="s">
        <v>802</v>
      </c>
      <c r="Q1614" t="s">
        <v>801</v>
      </c>
      <c r="R1614" t="s">
        <v>802</v>
      </c>
      <c r="S1614" t="s">
        <v>802</v>
      </c>
      <c r="T1614" t="s">
        <v>802</v>
      </c>
      <c r="U1614" t="s">
        <v>802</v>
      </c>
      <c r="V1614" t="s">
        <v>802</v>
      </c>
      <c r="W1614" t="s">
        <v>802</v>
      </c>
      <c r="X1614">
        <v>4</v>
      </c>
      <c r="Y1614">
        <v>-9862150.7789999992</v>
      </c>
      <c r="Z1614" s="4" t="s">
        <v>7659</v>
      </c>
    </row>
    <row r="1615" spans="1:26">
      <c r="A1615">
        <v>1821</v>
      </c>
      <c r="B1615" t="s">
        <v>7660</v>
      </c>
      <c r="C1615" t="s">
        <v>7661</v>
      </c>
      <c r="D1615" t="s">
        <v>3516</v>
      </c>
      <c r="E1615" t="s">
        <v>7290</v>
      </c>
      <c r="F1615">
        <v>39702</v>
      </c>
      <c r="G1615" t="s">
        <v>7662</v>
      </c>
      <c r="H1615">
        <v>33.482035519999997</v>
      </c>
      <c r="I1615">
        <v>-88.382803319999994</v>
      </c>
      <c r="J1615" t="s">
        <v>801</v>
      </c>
      <c r="K1615" t="s">
        <v>802</v>
      </c>
      <c r="L1615" t="s">
        <v>802</v>
      </c>
      <c r="M1615" t="s">
        <v>802</v>
      </c>
      <c r="N1615" t="s">
        <v>802</v>
      </c>
      <c r="O1615" t="s">
        <v>801</v>
      </c>
      <c r="P1615" t="s">
        <v>802</v>
      </c>
      <c r="Q1615" t="s">
        <v>802</v>
      </c>
      <c r="R1615" t="s">
        <v>802</v>
      </c>
      <c r="S1615" t="s">
        <v>802</v>
      </c>
      <c r="T1615" t="s">
        <v>802</v>
      </c>
      <c r="U1615" t="s">
        <v>802</v>
      </c>
      <c r="V1615" t="s">
        <v>802</v>
      </c>
      <c r="W1615" t="s">
        <v>802</v>
      </c>
      <c r="X1615">
        <v>4</v>
      </c>
      <c r="Y1615">
        <v>-9838729.2530000005</v>
      </c>
      <c r="Z1615" s="4" t="s">
        <v>7663</v>
      </c>
    </row>
    <row r="1616" spans="1:26">
      <c r="A1616">
        <v>1822</v>
      </c>
      <c r="B1616" t="s">
        <v>7664</v>
      </c>
      <c r="C1616" t="s">
        <v>7665</v>
      </c>
      <c r="D1616" t="s">
        <v>7666</v>
      </c>
      <c r="E1616" t="s">
        <v>7290</v>
      </c>
      <c r="F1616">
        <v>39339</v>
      </c>
      <c r="G1616" t="s">
        <v>7667</v>
      </c>
      <c r="H1616">
        <v>33.16503925</v>
      </c>
      <c r="I1616">
        <v>-89.044453820000001</v>
      </c>
      <c r="J1616" t="s">
        <v>802</v>
      </c>
      <c r="K1616" t="s">
        <v>801</v>
      </c>
      <c r="L1616" t="s">
        <v>802</v>
      </c>
      <c r="M1616" t="s">
        <v>802</v>
      </c>
      <c r="N1616" t="s">
        <v>802</v>
      </c>
      <c r="O1616" t="s">
        <v>802</v>
      </c>
      <c r="P1616" t="s">
        <v>802</v>
      </c>
      <c r="Q1616" t="s">
        <v>802</v>
      </c>
      <c r="R1616" t="s">
        <v>802</v>
      </c>
      <c r="S1616" t="s">
        <v>802</v>
      </c>
      <c r="T1616" t="s">
        <v>802</v>
      </c>
      <c r="U1616" t="s">
        <v>802</v>
      </c>
      <c r="V1616" t="s">
        <v>802</v>
      </c>
      <c r="W1616" t="s">
        <v>801</v>
      </c>
      <c r="X1616">
        <v>4</v>
      </c>
      <c r="Y1616">
        <v>-9912383.8680000007</v>
      </c>
      <c r="Z1616" s="4" t="s">
        <v>7668</v>
      </c>
    </row>
    <row r="1617" spans="1:26">
      <c r="A1617">
        <v>1823</v>
      </c>
      <c r="B1617" t="s">
        <v>7669</v>
      </c>
      <c r="C1617" t="s">
        <v>7670</v>
      </c>
      <c r="D1617" t="s">
        <v>7671</v>
      </c>
      <c r="E1617" t="s">
        <v>7290</v>
      </c>
      <c r="F1617">
        <v>39180</v>
      </c>
      <c r="G1617" t="s">
        <v>7672</v>
      </c>
      <c r="H1617">
        <v>32.26888958</v>
      </c>
      <c r="I1617">
        <v>-90.917474909999996</v>
      </c>
      <c r="J1617" t="s">
        <v>801</v>
      </c>
      <c r="K1617" t="s">
        <v>802</v>
      </c>
      <c r="L1617" t="s">
        <v>802</v>
      </c>
      <c r="M1617" t="s">
        <v>802</v>
      </c>
      <c r="N1617" t="s">
        <v>802</v>
      </c>
      <c r="O1617" t="s">
        <v>802</v>
      </c>
      <c r="P1617" t="s">
        <v>802</v>
      </c>
      <c r="Q1617" t="s">
        <v>802</v>
      </c>
      <c r="R1617" t="s">
        <v>802</v>
      </c>
      <c r="S1617" t="s">
        <v>801</v>
      </c>
      <c r="T1617" t="s">
        <v>802</v>
      </c>
      <c r="U1617" t="s">
        <v>802</v>
      </c>
      <c r="V1617" t="s">
        <v>802</v>
      </c>
      <c r="W1617" t="s">
        <v>802</v>
      </c>
      <c r="X1617">
        <v>4</v>
      </c>
      <c r="Y1617">
        <v>-10120887.67</v>
      </c>
      <c r="Z1617" s="4" t="s">
        <v>7673</v>
      </c>
    </row>
    <row r="1618" spans="1:26">
      <c r="A1618">
        <v>1824</v>
      </c>
      <c r="B1618" t="s">
        <v>7674</v>
      </c>
      <c r="C1618" t="s">
        <v>7675</v>
      </c>
      <c r="D1618" t="s">
        <v>7676</v>
      </c>
      <c r="E1618" t="s">
        <v>7290</v>
      </c>
      <c r="F1618">
        <v>39042</v>
      </c>
      <c r="G1618" t="s">
        <v>7677</v>
      </c>
      <c r="H1618">
        <v>32.41486287</v>
      </c>
      <c r="I1618">
        <v>-89.933928929999993</v>
      </c>
      <c r="J1618" t="s">
        <v>802</v>
      </c>
      <c r="K1618" t="s">
        <v>801</v>
      </c>
      <c r="L1618" t="s">
        <v>802</v>
      </c>
      <c r="M1618" t="s">
        <v>802</v>
      </c>
      <c r="N1618" t="s">
        <v>802</v>
      </c>
      <c r="O1618" t="s">
        <v>802</v>
      </c>
      <c r="P1618" t="s">
        <v>802</v>
      </c>
      <c r="Q1618" t="s">
        <v>802</v>
      </c>
      <c r="R1618" t="s">
        <v>802</v>
      </c>
      <c r="S1618" t="s">
        <v>802</v>
      </c>
      <c r="T1618" t="s">
        <v>802</v>
      </c>
      <c r="U1618" t="s">
        <v>801</v>
      </c>
      <c r="V1618" t="s">
        <v>802</v>
      </c>
      <c r="W1618" t="s">
        <v>802</v>
      </c>
      <c r="X1618">
        <v>4</v>
      </c>
      <c r="Y1618">
        <v>-10011399.810000001</v>
      </c>
      <c r="Z1618" s="4" t="s">
        <v>7678</v>
      </c>
    </row>
    <row r="1619" spans="1:26">
      <c r="A1619">
        <v>1825</v>
      </c>
      <c r="B1619" t="s">
        <v>7679</v>
      </c>
      <c r="C1619" t="s">
        <v>7680</v>
      </c>
      <c r="D1619" t="s">
        <v>7681</v>
      </c>
      <c r="E1619" t="s">
        <v>7290</v>
      </c>
      <c r="F1619">
        <v>38873</v>
      </c>
      <c r="G1619" t="s">
        <v>7300</v>
      </c>
      <c r="H1619">
        <v>34.717477019999997</v>
      </c>
      <c r="I1619">
        <v>-88.232753099999996</v>
      </c>
      <c r="J1619" t="s">
        <v>802</v>
      </c>
      <c r="K1619" t="s">
        <v>801</v>
      </c>
      <c r="L1619" t="s">
        <v>802</v>
      </c>
      <c r="M1619" t="s">
        <v>802</v>
      </c>
      <c r="N1619" t="s">
        <v>802</v>
      </c>
      <c r="O1619" t="s">
        <v>802</v>
      </c>
      <c r="P1619" t="s">
        <v>802</v>
      </c>
      <c r="Q1619" t="s">
        <v>802</v>
      </c>
      <c r="R1619" t="s">
        <v>802</v>
      </c>
      <c r="S1619" t="s">
        <v>802</v>
      </c>
      <c r="T1619" t="s">
        <v>802</v>
      </c>
      <c r="U1619" t="s">
        <v>801</v>
      </c>
      <c r="V1619" t="s">
        <v>802</v>
      </c>
      <c r="W1619" t="s">
        <v>802</v>
      </c>
      <c r="X1619">
        <v>4</v>
      </c>
      <c r="Y1619">
        <v>-9822025.7420000006</v>
      </c>
      <c r="Z1619" s="4" t="s">
        <v>7682</v>
      </c>
    </row>
    <row r="1620" spans="1:26">
      <c r="A1620">
        <v>1826</v>
      </c>
      <c r="B1620" t="s">
        <v>7683</v>
      </c>
      <c r="C1620" t="s">
        <v>7684</v>
      </c>
      <c r="D1620" t="s">
        <v>2547</v>
      </c>
      <c r="E1620" t="s">
        <v>7290</v>
      </c>
      <c r="F1620">
        <v>39212</v>
      </c>
      <c r="G1620" t="s">
        <v>7685</v>
      </c>
      <c r="H1620">
        <v>32.230294819999997</v>
      </c>
      <c r="I1620">
        <v>-90.220752140000002</v>
      </c>
      <c r="J1620" t="s">
        <v>801</v>
      </c>
      <c r="K1620" t="s">
        <v>802</v>
      </c>
      <c r="L1620" t="s">
        <v>802</v>
      </c>
      <c r="M1620" t="s">
        <v>802</v>
      </c>
      <c r="N1620" t="s">
        <v>802</v>
      </c>
      <c r="O1620" t="s">
        <v>802</v>
      </c>
      <c r="P1620" t="s">
        <v>802</v>
      </c>
      <c r="Q1620" t="s">
        <v>802</v>
      </c>
      <c r="R1620" t="s">
        <v>802</v>
      </c>
      <c r="S1620" t="s">
        <v>802</v>
      </c>
      <c r="T1620" t="s">
        <v>801</v>
      </c>
      <c r="U1620" t="s">
        <v>802</v>
      </c>
      <c r="V1620" t="s">
        <v>802</v>
      </c>
      <c r="W1620" t="s">
        <v>802</v>
      </c>
      <c r="X1620">
        <v>4</v>
      </c>
      <c r="Y1620">
        <v>-10043328.83</v>
      </c>
      <c r="Z1620" s="4" t="s">
        <v>7686</v>
      </c>
    </row>
    <row r="1621" spans="1:26">
      <c r="A1621">
        <v>1827</v>
      </c>
      <c r="B1621" t="s">
        <v>7687</v>
      </c>
      <c r="C1621" t="s">
        <v>7688</v>
      </c>
      <c r="D1621" t="s">
        <v>7676</v>
      </c>
      <c r="E1621" t="s">
        <v>7290</v>
      </c>
      <c r="F1621">
        <v>39042</v>
      </c>
      <c r="G1621" t="s">
        <v>7689</v>
      </c>
      <c r="H1621">
        <v>32.298819999999999</v>
      </c>
      <c r="I1621">
        <v>-90.02534</v>
      </c>
      <c r="J1621" t="s">
        <v>801</v>
      </c>
      <c r="K1621" t="s">
        <v>802</v>
      </c>
      <c r="L1621" t="s">
        <v>802</v>
      </c>
      <c r="M1621" t="s">
        <v>801</v>
      </c>
      <c r="N1621" t="s">
        <v>802</v>
      </c>
      <c r="O1621" t="s">
        <v>802</v>
      </c>
      <c r="P1621" t="s">
        <v>802</v>
      </c>
      <c r="Q1621" t="s">
        <v>802</v>
      </c>
      <c r="R1621" t="s">
        <v>802</v>
      </c>
      <c r="S1621" t="s">
        <v>802</v>
      </c>
      <c r="T1621" t="s">
        <v>802</v>
      </c>
      <c r="U1621" t="s">
        <v>802</v>
      </c>
      <c r="V1621" t="s">
        <v>802</v>
      </c>
      <c r="W1621" t="s">
        <v>802</v>
      </c>
      <c r="X1621">
        <v>4</v>
      </c>
      <c r="Y1621">
        <v>-10021575.640000001</v>
      </c>
      <c r="Z1621">
        <v>3802600.4079999998</v>
      </c>
    </row>
    <row r="1622" spans="1:26">
      <c r="A1622">
        <v>1828</v>
      </c>
      <c r="B1622" t="s">
        <v>7690</v>
      </c>
      <c r="C1622" t="s">
        <v>7691</v>
      </c>
      <c r="D1622" t="s">
        <v>7598</v>
      </c>
      <c r="E1622" t="s">
        <v>7290</v>
      </c>
      <c r="F1622">
        <v>38834</v>
      </c>
      <c r="G1622" t="s">
        <v>7692</v>
      </c>
      <c r="H1622">
        <v>34.927028</v>
      </c>
      <c r="I1622">
        <v>-88.49540356</v>
      </c>
      <c r="J1622" t="s">
        <v>801</v>
      </c>
      <c r="K1622" t="s">
        <v>802</v>
      </c>
      <c r="L1622" t="s">
        <v>802</v>
      </c>
      <c r="M1622" t="s">
        <v>802</v>
      </c>
      <c r="N1622" t="s">
        <v>802</v>
      </c>
      <c r="O1622" t="s">
        <v>802</v>
      </c>
      <c r="P1622" t="s">
        <v>802</v>
      </c>
      <c r="Q1622" t="s">
        <v>802</v>
      </c>
      <c r="R1622" t="s">
        <v>802</v>
      </c>
      <c r="S1622" t="s">
        <v>801</v>
      </c>
      <c r="T1622" t="s">
        <v>802</v>
      </c>
      <c r="U1622" t="s">
        <v>802</v>
      </c>
      <c r="V1622" t="s">
        <v>802</v>
      </c>
      <c r="W1622" t="s">
        <v>802</v>
      </c>
      <c r="X1622">
        <v>4</v>
      </c>
      <c r="Y1622">
        <v>-9851263.8670000006</v>
      </c>
      <c r="Z1622" s="4" t="s">
        <v>7693</v>
      </c>
    </row>
    <row r="1623" spans="1:26">
      <c r="A1623">
        <v>1829</v>
      </c>
      <c r="B1623" t="s">
        <v>7694</v>
      </c>
      <c r="C1623" t="s">
        <v>7695</v>
      </c>
      <c r="D1623" t="s">
        <v>7671</v>
      </c>
      <c r="E1623" t="s">
        <v>7290</v>
      </c>
      <c r="F1623">
        <v>39180</v>
      </c>
      <c r="G1623" t="s">
        <v>7696</v>
      </c>
      <c r="H1623">
        <v>32.200071829999999</v>
      </c>
      <c r="I1623">
        <v>-90.890650379999997</v>
      </c>
      <c r="J1623" t="s">
        <v>802</v>
      </c>
      <c r="K1623" t="s">
        <v>801</v>
      </c>
      <c r="L1623" t="s">
        <v>802</v>
      </c>
      <c r="M1623" t="s">
        <v>802</v>
      </c>
      <c r="N1623" t="s">
        <v>802</v>
      </c>
      <c r="O1623" t="s">
        <v>802</v>
      </c>
      <c r="P1623" t="s">
        <v>802</v>
      </c>
      <c r="Q1623" t="s">
        <v>802</v>
      </c>
      <c r="R1623" t="s">
        <v>802</v>
      </c>
      <c r="S1623" t="s">
        <v>802</v>
      </c>
      <c r="T1623" t="s">
        <v>802</v>
      </c>
      <c r="U1623" t="s">
        <v>801</v>
      </c>
      <c r="V1623" t="s">
        <v>802</v>
      </c>
      <c r="W1623" t="s">
        <v>802</v>
      </c>
      <c r="X1623">
        <v>4</v>
      </c>
      <c r="Y1623">
        <v>-10117901.58</v>
      </c>
      <c r="Z1623" s="4" t="s">
        <v>7697</v>
      </c>
    </row>
    <row r="1624" spans="1:26">
      <c r="A1624">
        <v>1830</v>
      </c>
      <c r="B1624" t="s">
        <v>7698</v>
      </c>
      <c r="C1624" t="s">
        <v>7699</v>
      </c>
      <c r="D1624" t="s">
        <v>2547</v>
      </c>
      <c r="E1624" t="s">
        <v>7290</v>
      </c>
      <c r="F1624">
        <v>39211</v>
      </c>
      <c r="G1624" t="s">
        <v>7700</v>
      </c>
      <c r="H1624">
        <v>32.347462190000002</v>
      </c>
      <c r="I1624">
        <v>-90.143062380000003</v>
      </c>
      <c r="J1624" t="s">
        <v>802</v>
      </c>
      <c r="K1624" t="s">
        <v>801</v>
      </c>
      <c r="L1624" t="s">
        <v>802</v>
      </c>
      <c r="M1624" t="s">
        <v>802</v>
      </c>
      <c r="N1624" t="s">
        <v>802</v>
      </c>
      <c r="O1624" t="s">
        <v>802</v>
      </c>
      <c r="P1624" t="s">
        <v>802</v>
      </c>
      <c r="Q1624" t="s">
        <v>802</v>
      </c>
      <c r="R1624" t="s">
        <v>802</v>
      </c>
      <c r="S1624" t="s">
        <v>802</v>
      </c>
      <c r="T1624" t="s">
        <v>802</v>
      </c>
      <c r="U1624" t="s">
        <v>801</v>
      </c>
      <c r="V1624" t="s">
        <v>802</v>
      </c>
      <c r="W1624" t="s">
        <v>802</v>
      </c>
      <c r="X1624">
        <v>4</v>
      </c>
      <c r="Y1624">
        <v>-10034680.439999999</v>
      </c>
      <c r="Z1624" s="4" t="s">
        <v>7701</v>
      </c>
    </row>
    <row r="1625" spans="1:26">
      <c r="A1625">
        <v>1831</v>
      </c>
      <c r="B1625" t="s">
        <v>7702</v>
      </c>
      <c r="C1625" t="s">
        <v>7703</v>
      </c>
      <c r="D1625" t="s">
        <v>7704</v>
      </c>
      <c r="E1625" t="s">
        <v>7290</v>
      </c>
      <c r="F1625">
        <v>39553</v>
      </c>
      <c r="G1625" t="s">
        <v>7705</v>
      </c>
      <c r="H1625">
        <v>30.402315640000001</v>
      </c>
      <c r="I1625">
        <v>-88.665024340000002</v>
      </c>
      <c r="J1625" t="s">
        <v>802</v>
      </c>
      <c r="K1625" t="s">
        <v>801</v>
      </c>
      <c r="L1625" t="s">
        <v>802</v>
      </c>
      <c r="M1625" t="s">
        <v>802</v>
      </c>
      <c r="N1625" t="s">
        <v>802</v>
      </c>
      <c r="O1625" t="s">
        <v>802</v>
      </c>
      <c r="P1625" t="s">
        <v>802</v>
      </c>
      <c r="Q1625" t="s">
        <v>802</v>
      </c>
      <c r="R1625" t="s">
        <v>802</v>
      </c>
      <c r="S1625" t="s">
        <v>802</v>
      </c>
      <c r="T1625" t="s">
        <v>802</v>
      </c>
      <c r="U1625" t="s">
        <v>801</v>
      </c>
      <c r="V1625" t="s">
        <v>802</v>
      </c>
      <c r="W1625" t="s">
        <v>802</v>
      </c>
      <c r="X1625">
        <v>4</v>
      </c>
      <c r="Y1625">
        <v>-9870145.9450000003</v>
      </c>
      <c r="Z1625" s="4" t="s">
        <v>7706</v>
      </c>
    </row>
    <row r="1626" spans="1:26">
      <c r="A1626">
        <v>1832</v>
      </c>
      <c r="B1626" t="s">
        <v>7707</v>
      </c>
      <c r="C1626" t="s">
        <v>7703</v>
      </c>
      <c r="D1626" t="s">
        <v>7704</v>
      </c>
      <c r="E1626" t="s">
        <v>7290</v>
      </c>
      <c r="F1626">
        <v>39553</v>
      </c>
      <c r="G1626" t="s">
        <v>7708</v>
      </c>
      <c r="H1626">
        <v>30.402315640000001</v>
      </c>
      <c r="I1626">
        <v>-88.665024340000002</v>
      </c>
      <c r="J1626" t="s">
        <v>802</v>
      </c>
      <c r="K1626" t="s">
        <v>801</v>
      </c>
      <c r="L1626" t="s">
        <v>802</v>
      </c>
      <c r="M1626" t="s">
        <v>802</v>
      </c>
      <c r="N1626" t="s">
        <v>802</v>
      </c>
      <c r="O1626" t="s">
        <v>802</v>
      </c>
      <c r="P1626" t="s">
        <v>802</v>
      </c>
      <c r="Q1626" t="s">
        <v>802</v>
      </c>
      <c r="R1626" t="s">
        <v>802</v>
      </c>
      <c r="S1626" t="s">
        <v>802</v>
      </c>
      <c r="T1626" t="s">
        <v>802</v>
      </c>
      <c r="U1626" t="s">
        <v>802</v>
      </c>
      <c r="V1626" t="s">
        <v>802</v>
      </c>
      <c r="W1626" t="s">
        <v>801</v>
      </c>
      <c r="X1626">
        <v>4</v>
      </c>
      <c r="Y1626">
        <v>-9870145.9450000003</v>
      </c>
      <c r="Z1626" s="4" t="s">
        <v>7706</v>
      </c>
    </row>
    <row r="1627" spans="1:26">
      <c r="A1627">
        <v>1833</v>
      </c>
      <c r="B1627" t="s">
        <v>7709</v>
      </c>
      <c r="C1627" t="s">
        <v>7703</v>
      </c>
      <c r="D1627" t="s">
        <v>7704</v>
      </c>
      <c r="E1627" t="s">
        <v>7290</v>
      </c>
      <c r="F1627">
        <v>39565</v>
      </c>
      <c r="G1627" t="s">
        <v>7710</v>
      </c>
      <c r="H1627">
        <v>30.402315640000001</v>
      </c>
      <c r="I1627">
        <v>-88.665024340000002</v>
      </c>
      <c r="J1627" t="s">
        <v>802</v>
      </c>
      <c r="K1627" t="s">
        <v>801</v>
      </c>
      <c r="L1627" t="s">
        <v>802</v>
      </c>
      <c r="M1627" t="s">
        <v>802</v>
      </c>
      <c r="N1627" t="s">
        <v>802</v>
      </c>
      <c r="O1627" t="s">
        <v>802</v>
      </c>
      <c r="P1627" t="s">
        <v>802</v>
      </c>
      <c r="Q1627" t="s">
        <v>802</v>
      </c>
      <c r="R1627" t="s">
        <v>802</v>
      </c>
      <c r="S1627" t="s">
        <v>802</v>
      </c>
      <c r="T1627" t="s">
        <v>802</v>
      </c>
      <c r="U1627" t="s">
        <v>801</v>
      </c>
      <c r="V1627" t="s">
        <v>802</v>
      </c>
      <c r="W1627" t="s">
        <v>802</v>
      </c>
      <c r="X1627">
        <v>4</v>
      </c>
      <c r="Y1627">
        <v>-9870145.9450000003</v>
      </c>
      <c r="Z1627" s="4" t="s">
        <v>7706</v>
      </c>
    </row>
    <row r="1628" spans="1:26">
      <c r="A1628">
        <v>1834</v>
      </c>
      <c r="B1628" t="s">
        <v>7711</v>
      </c>
      <c r="C1628" t="s">
        <v>7712</v>
      </c>
      <c r="D1628" t="s">
        <v>2547</v>
      </c>
      <c r="E1628" t="s">
        <v>7290</v>
      </c>
      <c r="F1628">
        <v>39211</v>
      </c>
      <c r="G1628" t="s">
        <v>7713</v>
      </c>
      <c r="H1628">
        <v>32.350482550000002</v>
      </c>
      <c r="I1628">
        <v>-90.152959890000005</v>
      </c>
      <c r="J1628" t="s">
        <v>801</v>
      </c>
      <c r="K1628" t="s">
        <v>802</v>
      </c>
      <c r="L1628" t="s">
        <v>802</v>
      </c>
      <c r="M1628" t="s">
        <v>802</v>
      </c>
      <c r="N1628" t="s">
        <v>802</v>
      </c>
      <c r="O1628" t="s">
        <v>801</v>
      </c>
      <c r="P1628" t="s">
        <v>802</v>
      </c>
      <c r="Q1628" t="s">
        <v>802</v>
      </c>
      <c r="R1628" t="s">
        <v>802</v>
      </c>
      <c r="S1628" t="s">
        <v>802</v>
      </c>
      <c r="T1628" t="s">
        <v>802</v>
      </c>
      <c r="U1628" t="s">
        <v>802</v>
      </c>
      <c r="V1628" t="s">
        <v>802</v>
      </c>
      <c r="W1628" t="s">
        <v>802</v>
      </c>
      <c r="X1628">
        <v>4</v>
      </c>
      <c r="Y1628">
        <v>-10035782.23</v>
      </c>
      <c r="Z1628" s="4" t="s">
        <v>7714</v>
      </c>
    </row>
    <row r="1629" spans="1:26">
      <c r="A1629">
        <v>1835</v>
      </c>
      <c r="B1629" t="s">
        <v>7715</v>
      </c>
      <c r="C1629" t="s">
        <v>7716</v>
      </c>
      <c r="D1629" t="s">
        <v>7717</v>
      </c>
      <c r="E1629" t="s">
        <v>7290</v>
      </c>
      <c r="F1629">
        <v>39090</v>
      </c>
      <c r="G1629" t="s">
        <v>7718</v>
      </c>
      <c r="H1629">
        <v>33.072734850000003</v>
      </c>
      <c r="I1629">
        <v>-89.599795729999997</v>
      </c>
      <c r="J1629" t="s">
        <v>801</v>
      </c>
      <c r="K1629" t="s">
        <v>802</v>
      </c>
      <c r="L1629" t="s">
        <v>802</v>
      </c>
      <c r="M1629" t="s">
        <v>802</v>
      </c>
      <c r="N1629" t="s">
        <v>802</v>
      </c>
      <c r="O1629" t="s">
        <v>802</v>
      </c>
      <c r="P1629" t="s">
        <v>802</v>
      </c>
      <c r="Q1629" t="s">
        <v>802</v>
      </c>
      <c r="R1629" t="s">
        <v>802</v>
      </c>
      <c r="S1629" t="s">
        <v>801</v>
      </c>
      <c r="T1629" t="s">
        <v>802</v>
      </c>
      <c r="U1629" t="s">
        <v>802</v>
      </c>
      <c r="V1629" t="s">
        <v>802</v>
      </c>
      <c r="W1629" t="s">
        <v>802</v>
      </c>
      <c r="X1629">
        <v>4</v>
      </c>
      <c r="Y1629">
        <v>-9974204.2630000003</v>
      </c>
      <c r="Z1629" s="4" t="s">
        <v>7719</v>
      </c>
    </row>
    <row r="1630" spans="1:26">
      <c r="A1630">
        <v>1836</v>
      </c>
      <c r="B1630" t="s">
        <v>7720</v>
      </c>
      <c r="C1630" t="s">
        <v>7721</v>
      </c>
      <c r="D1630" t="s">
        <v>7722</v>
      </c>
      <c r="E1630" t="s">
        <v>7290</v>
      </c>
      <c r="F1630">
        <v>38860</v>
      </c>
      <c r="G1630" t="s">
        <v>7723</v>
      </c>
      <c r="H1630">
        <v>34.001478499999997</v>
      </c>
      <c r="I1630">
        <v>-88.731982709999997</v>
      </c>
      <c r="J1630" t="s">
        <v>801</v>
      </c>
      <c r="K1630" t="s">
        <v>802</v>
      </c>
      <c r="L1630" t="s">
        <v>802</v>
      </c>
      <c r="M1630" t="s">
        <v>801</v>
      </c>
      <c r="N1630" t="s">
        <v>802</v>
      </c>
      <c r="O1630" t="s">
        <v>802</v>
      </c>
      <c r="P1630" t="s">
        <v>802</v>
      </c>
      <c r="Q1630" t="s">
        <v>802</v>
      </c>
      <c r="R1630" t="s">
        <v>802</v>
      </c>
      <c r="S1630" t="s">
        <v>802</v>
      </c>
      <c r="T1630" t="s">
        <v>802</v>
      </c>
      <c r="U1630" t="s">
        <v>802</v>
      </c>
      <c r="V1630" t="s">
        <v>802</v>
      </c>
      <c r="W1630" t="s">
        <v>802</v>
      </c>
      <c r="X1630">
        <v>4</v>
      </c>
      <c r="Y1630">
        <v>-9877599.7390000001</v>
      </c>
      <c r="Z1630" s="4" t="s">
        <v>7724</v>
      </c>
    </row>
    <row r="1631" spans="1:26">
      <c r="A1631">
        <v>1837</v>
      </c>
      <c r="B1631" t="s">
        <v>7725</v>
      </c>
      <c r="C1631" t="s">
        <v>7726</v>
      </c>
      <c r="D1631" t="s">
        <v>7727</v>
      </c>
      <c r="E1631" t="s">
        <v>7290</v>
      </c>
      <c r="F1631">
        <v>39069</v>
      </c>
      <c r="G1631" t="s">
        <v>7728</v>
      </c>
      <c r="H1631">
        <v>31.648604890000001</v>
      </c>
      <c r="I1631">
        <v>-91.148818239999997</v>
      </c>
      <c r="J1631" t="s">
        <v>802</v>
      </c>
      <c r="K1631" t="s">
        <v>801</v>
      </c>
      <c r="L1631" t="s">
        <v>802</v>
      </c>
      <c r="M1631" t="s">
        <v>802</v>
      </c>
      <c r="N1631" t="s">
        <v>802</v>
      </c>
      <c r="O1631" t="s">
        <v>802</v>
      </c>
      <c r="P1631" t="s">
        <v>802</v>
      </c>
      <c r="Q1631" t="s">
        <v>802</v>
      </c>
      <c r="R1631" t="s">
        <v>802</v>
      </c>
      <c r="S1631" t="s">
        <v>802</v>
      </c>
      <c r="T1631" t="s">
        <v>802</v>
      </c>
      <c r="U1631" t="s">
        <v>802</v>
      </c>
      <c r="V1631" t="s">
        <v>802</v>
      </c>
      <c r="W1631" t="s">
        <v>801</v>
      </c>
      <c r="X1631">
        <v>4</v>
      </c>
      <c r="Y1631">
        <v>-10146640.699999999</v>
      </c>
      <c r="Z1631" s="4" t="s">
        <v>7729</v>
      </c>
    </row>
    <row r="1632" spans="1:26">
      <c r="A1632">
        <v>1838</v>
      </c>
      <c r="B1632" t="s">
        <v>7730</v>
      </c>
      <c r="C1632" t="s">
        <v>7731</v>
      </c>
      <c r="D1632" t="s">
        <v>7485</v>
      </c>
      <c r="E1632" t="s">
        <v>7290</v>
      </c>
      <c r="F1632">
        <v>39645</v>
      </c>
      <c r="G1632" t="s">
        <v>7486</v>
      </c>
      <c r="H1632">
        <v>31.165200890000001</v>
      </c>
      <c r="I1632">
        <v>-90.790636579999997</v>
      </c>
      <c r="J1632" t="s">
        <v>801</v>
      </c>
      <c r="K1632" t="s">
        <v>802</v>
      </c>
      <c r="L1632" t="s">
        <v>802</v>
      </c>
      <c r="M1632" t="s">
        <v>802</v>
      </c>
      <c r="N1632" t="s">
        <v>802</v>
      </c>
      <c r="O1632" t="s">
        <v>802</v>
      </c>
      <c r="P1632" t="s">
        <v>802</v>
      </c>
      <c r="Q1632" t="s">
        <v>802</v>
      </c>
      <c r="R1632" t="s">
        <v>802</v>
      </c>
      <c r="S1632" t="s">
        <v>801</v>
      </c>
      <c r="T1632" t="s">
        <v>802</v>
      </c>
      <c r="U1632" t="s">
        <v>802</v>
      </c>
      <c r="V1632" t="s">
        <v>802</v>
      </c>
      <c r="W1632" t="s">
        <v>802</v>
      </c>
      <c r="X1632">
        <v>4</v>
      </c>
      <c r="Y1632">
        <v>-10106768.09</v>
      </c>
      <c r="Z1632" s="4" t="s">
        <v>7732</v>
      </c>
    </row>
    <row r="1633" spans="1:26">
      <c r="A1633">
        <v>1839</v>
      </c>
      <c r="B1633" t="s">
        <v>7733</v>
      </c>
      <c r="C1633" t="s">
        <v>7734</v>
      </c>
      <c r="D1633" t="s">
        <v>7735</v>
      </c>
      <c r="E1633" t="s">
        <v>7290</v>
      </c>
      <c r="F1633">
        <v>39601</v>
      </c>
      <c r="G1633" t="s">
        <v>7736</v>
      </c>
      <c r="H1633">
        <v>31.562480799999999</v>
      </c>
      <c r="I1633">
        <v>-90.409305309999993</v>
      </c>
      <c r="J1633" t="s">
        <v>801</v>
      </c>
      <c r="K1633" t="s">
        <v>802</v>
      </c>
      <c r="L1633" t="s">
        <v>802</v>
      </c>
      <c r="M1633" t="s">
        <v>802</v>
      </c>
      <c r="N1633" t="s">
        <v>802</v>
      </c>
      <c r="O1633" t="s">
        <v>802</v>
      </c>
      <c r="P1633" t="s">
        <v>802</v>
      </c>
      <c r="Q1633" t="s">
        <v>802</v>
      </c>
      <c r="R1633" t="s">
        <v>802</v>
      </c>
      <c r="S1633" t="s">
        <v>801</v>
      </c>
      <c r="T1633" t="s">
        <v>802</v>
      </c>
      <c r="U1633" t="s">
        <v>802</v>
      </c>
      <c r="V1633" t="s">
        <v>802</v>
      </c>
      <c r="W1633" t="s">
        <v>802</v>
      </c>
      <c r="X1633">
        <v>4</v>
      </c>
      <c r="Y1633">
        <v>-10064318.470000001</v>
      </c>
      <c r="Z1633" s="4" t="s">
        <v>7737</v>
      </c>
    </row>
    <row r="1634" spans="1:26">
      <c r="A1634">
        <v>1840</v>
      </c>
      <c r="B1634" t="s">
        <v>7738</v>
      </c>
      <c r="C1634" t="s">
        <v>7739</v>
      </c>
      <c r="D1634" t="s">
        <v>7740</v>
      </c>
      <c r="E1634" t="s">
        <v>7290</v>
      </c>
      <c r="F1634">
        <v>38756</v>
      </c>
      <c r="G1634" t="s">
        <v>7741</v>
      </c>
      <c r="H1634">
        <v>33.402562189999998</v>
      </c>
      <c r="I1634">
        <v>-90.960865830000003</v>
      </c>
      <c r="J1634" t="s">
        <v>801</v>
      </c>
      <c r="K1634" t="s">
        <v>802</v>
      </c>
      <c r="L1634" t="s">
        <v>802</v>
      </c>
      <c r="M1634" t="s">
        <v>802</v>
      </c>
      <c r="N1634" t="s">
        <v>802</v>
      </c>
      <c r="O1634" t="s">
        <v>802</v>
      </c>
      <c r="P1634" t="s">
        <v>802</v>
      </c>
      <c r="Q1634" t="s">
        <v>802</v>
      </c>
      <c r="R1634" t="s">
        <v>802</v>
      </c>
      <c r="S1634" t="s">
        <v>801</v>
      </c>
      <c r="T1634" t="s">
        <v>802</v>
      </c>
      <c r="U1634" t="s">
        <v>802</v>
      </c>
      <c r="V1634" t="s">
        <v>802</v>
      </c>
      <c r="W1634" t="s">
        <v>802</v>
      </c>
      <c r="X1634">
        <v>4</v>
      </c>
      <c r="Y1634">
        <v>-10125717.939999999</v>
      </c>
      <c r="Z1634" s="4" t="s">
        <v>7742</v>
      </c>
    </row>
    <row r="1635" spans="1:26">
      <c r="A1635">
        <v>1841</v>
      </c>
      <c r="B1635" t="s">
        <v>7743</v>
      </c>
      <c r="C1635" t="s">
        <v>7744</v>
      </c>
      <c r="D1635" t="s">
        <v>7676</v>
      </c>
      <c r="E1635" t="s">
        <v>7290</v>
      </c>
      <c r="F1635">
        <v>39047</v>
      </c>
      <c r="G1635" t="s">
        <v>7745</v>
      </c>
      <c r="H1635">
        <v>32.411167460000001</v>
      </c>
      <c r="I1635">
        <v>-89.923340109999998</v>
      </c>
      <c r="J1635" t="s">
        <v>802</v>
      </c>
      <c r="K1635" t="s">
        <v>801</v>
      </c>
      <c r="L1635" t="s">
        <v>802</v>
      </c>
      <c r="M1635" t="s">
        <v>802</v>
      </c>
      <c r="N1635" t="s">
        <v>802</v>
      </c>
      <c r="O1635" t="s">
        <v>802</v>
      </c>
      <c r="P1635" t="s">
        <v>802</v>
      </c>
      <c r="Q1635" t="s">
        <v>802</v>
      </c>
      <c r="R1635" t="s">
        <v>802</v>
      </c>
      <c r="S1635" t="s">
        <v>802</v>
      </c>
      <c r="T1635" t="s">
        <v>802</v>
      </c>
      <c r="U1635" t="s">
        <v>801</v>
      </c>
      <c r="V1635" t="s">
        <v>802</v>
      </c>
      <c r="W1635" t="s">
        <v>802</v>
      </c>
      <c r="X1635">
        <v>4</v>
      </c>
      <c r="Y1635">
        <v>-10010221.060000001</v>
      </c>
      <c r="Z1635" s="4" t="s">
        <v>7746</v>
      </c>
    </row>
    <row r="1636" spans="1:26">
      <c r="A1636">
        <v>1842</v>
      </c>
      <c r="B1636" t="s">
        <v>7747</v>
      </c>
      <c r="C1636" t="s">
        <v>7748</v>
      </c>
      <c r="D1636" t="s">
        <v>7749</v>
      </c>
      <c r="E1636" t="s">
        <v>7290</v>
      </c>
      <c r="F1636">
        <v>38901</v>
      </c>
      <c r="G1636" t="s">
        <v>7750</v>
      </c>
      <c r="H1636">
        <v>33.691487709999997</v>
      </c>
      <c r="I1636">
        <v>-89.748608709999999</v>
      </c>
      <c r="J1636" t="s">
        <v>801</v>
      </c>
      <c r="K1636" t="s">
        <v>802</v>
      </c>
      <c r="L1636" t="s">
        <v>802</v>
      </c>
      <c r="M1636" t="s">
        <v>801</v>
      </c>
      <c r="N1636" t="s">
        <v>802</v>
      </c>
      <c r="O1636" t="s">
        <v>802</v>
      </c>
      <c r="P1636" t="s">
        <v>802</v>
      </c>
      <c r="Q1636" t="s">
        <v>802</v>
      </c>
      <c r="R1636" t="s">
        <v>802</v>
      </c>
      <c r="S1636" t="s">
        <v>802</v>
      </c>
      <c r="T1636" t="s">
        <v>802</v>
      </c>
      <c r="U1636" t="s">
        <v>802</v>
      </c>
      <c r="V1636" t="s">
        <v>802</v>
      </c>
      <c r="W1636" t="s">
        <v>802</v>
      </c>
      <c r="X1636">
        <v>4</v>
      </c>
      <c r="Y1636">
        <v>-9990770.057</v>
      </c>
      <c r="Z1636" s="4" t="s">
        <v>7751</v>
      </c>
    </row>
    <row r="1637" spans="1:26">
      <c r="A1637">
        <v>1843</v>
      </c>
      <c r="B1637" t="s">
        <v>7752</v>
      </c>
      <c r="C1637" t="s">
        <v>7753</v>
      </c>
      <c r="D1637" t="s">
        <v>7754</v>
      </c>
      <c r="E1637" t="s">
        <v>7290</v>
      </c>
      <c r="F1637">
        <v>39759</v>
      </c>
      <c r="G1637" t="s">
        <v>7755</v>
      </c>
      <c r="H1637">
        <v>33.461236999999997</v>
      </c>
      <c r="I1637">
        <v>-88.808489199999997</v>
      </c>
      <c r="J1637" t="s">
        <v>802</v>
      </c>
      <c r="K1637" t="s">
        <v>801</v>
      </c>
      <c r="L1637" t="s">
        <v>802</v>
      </c>
      <c r="M1637" t="s">
        <v>802</v>
      </c>
      <c r="N1637" t="s">
        <v>802</v>
      </c>
      <c r="O1637" t="s">
        <v>802</v>
      </c>
      <c r="P1637" t="s">
        <v>802</v>
      </c>
      <c r="Q1637" t="s">
        <v>802</v>
      </c>
      <c r="R1637" t="s">
        <v>802</v>
      </c>
      <c r="S1637" t="s">
        <v>802</v>
      </c>
      <c r="T1637" t="s">
        <v>802</v>
      </c>
      <c r="U1637" t="s">
        <v>801</v>
      </c>
      <c r="V1637" t="s">
        <v>802</v>
      </c>
      <c r="W1637" t="s">
        <v>802</v>
      </c>
      <c r="X1637">
        <v>4</v>
      </c>
      <c r="Y1637">
        <v>-9886116.4010000005</v>
      </c>
      <c r="Z1637" s="4" t="s">
        <v>7756</v>
      </c>
    </row>
    <row r="1638" spans="1:26">
      <c r="A1638">
        <v>1844</v>
      </c>
      <c r="B1638" t="s">
        <v>7757</v>
      </c>
      <c r="C1638" t="s">
        <v>7758</v>
      </c>
      <c r="D1638" t="s">
        <v>7740</v>
      </c>
      <c r="E1638" t="s">
        <v>7290</v>
      </c>
      <c r="F1638">
        <v>38756</v>
      </c>
      <c r="G1638" t="s">
        <v>7759</v>
      </c>
      <c r="H1638">
        <v>33.40272856</v>
      </c>
      <c r="I1638">
        <v>-90.960829919999995</v>
      </c>
      <c r="J1638" t="s">
        <v>802</v>
      </c>
      <c r="K1638" t="s">
        <v>801</v>
      </c>
      <c r="L1638" t="s">
        <v>802</v>
      </c>
      <c r="M1638" t="s">
        <v>802</v>
      </c>
      <c r="N1638" t="s">
        <v>802</v>
      </c>
      <c r="O1638" t="s">
        <v>802</v>
      </c>
      <c r="P1638" t="s">
        <v>802</v>
      </c>
      <c r="Q1638" t="s">
        <v>802</v>
      </c>
      <c r="R1638" t="s">
        <v>802</v>
      </c>
      <c r="S1638" t="s">
        <v>802</v>
      </c>
      <c r="T1638" t="s">
        <v>802</v>
      </c>
      <c r="U1638" t="s">
        <v>802</v>
      </c>
      <c r="V1638" t="s">
        <v>802</v>
      </c>
      <c r="W1638" t="s">
        <v>801</v>
      </c>
      <c r="X1638">
        <v>4</v>
      </c>
      <c r="Y1638">
        <v>-10125713.939999999</v>
      </c>
      <c r="Z1638" s="4" t="s">
        <v>7760</v>
      </c>
    </row>
    <row r="1639" spans="1:26">
      <c r="A1639">
        <v>1845</v>
      </c>
      <c r="B1639" t="s">
        <v>7761</v>
      </c>
      <c r="C1639" t="s">
        <v>7762</v>
      </c>
      <c r="D1639" t="s">
        <v>7521</v>
      </c>
      <c r="E1639" t="s">
        <v>7290</v>
      </c>
      <c r="F1639">
        <v>39301</v>
      </c>
      <c r="G1639" t="s">
        <v>7763</v>
      </c>
      <c r="H1639">
        <v>32.376232829999999</v>
      </c>
      <c r="I1639">
        <v>-88.609391830000007</v>
      </c>
      <c r="J1639" t="s">
        <v>802</v>
      </c>
      <c r="K1639" t="s">
        <v>801</v>
      </c>
      <c r="L1639" t="s">
        <v>802</v>
      </c>
      <c r="M1639" t="s">
        <v>802</v>
      </c>
      <c r="N1639" t="s">
        <v>802</v>
      </c>
      <c r="O1639" t="s">
        <v>802</v>
      </c>
      <c r="P1639" t="s">
        <v>802</v>
      </c>
      <c r="Q1639" t="s">
        <v>802</v>
      </c>
      <c r="R1639" t="s">
        <v>802</v>
      </c>
      <c r="S1639" t="s">
        <v>802</v>
      </c>
      <c r="T1639" t="s">
        <v>802</v>
      </c>
      <c r="U1639" t="s">
        <v>802</v>
      </c>
      <c r="V1639" t="s">
        <v>802</v>
      </c>
      <c r="W1639" t="s">
        <v>801</v>
      </c>
      <c r="X1639">
        <v>4</v>
      </c>
      <c r="Y1639">
        <v>-9863952.9710000008</v>
      </c>
      <c r="Z1639">
        <v>3812799.7769999998</v>
      </c>
    </row>
    <row r="1640" spans="1:26">
      <c r="A1640">
        <v>1846</v>
      </c>
      <c r="B1640" t="s">
        <v>7764</v>
      </c>
      <c r="C1640" t="s">
        <v>7765</v>
      </c>
      <c r="D1640" t="s">
        <v>7766</v>
      </c>
      <c r="E1640" t="s">
        <v>7290</v>
      </c>
      <c r="F1640">
        <v>39730</v>
      </c>
      <c r="G1640" t="s">
        <v>7767</v>
      </c>
      <c r="H1640">
        <v>33.845428050000002</v>
      </c>
      <c r="I1640">
        <v>-88.402469569999994</v>
      </c>
      <c r="J1640" t="s">
        <v>801</v>
      </c>
      <c r="K1640" t="s">
        <v>802</v>
      </c>
      <c r="L1640" t="s">
        <v>802</v>
      </c>
      <c r="M1640" t="s">
        <v>802</v>
      </c>
      <c r="N1640" t="s">
        <v>802</v>
      </c>
      <c r="O1640" t="s">
        <v>802</v>
      </c>
      <c r="P1640" t="s">
        <v>802</v>
      </c>
      <c r="Q1640" t="s">
        <v>802</v>
      </c>
      <c r="R1640" t="s">
        <v>802</v>
      </c>
      <c r="S1640" t="s">
        <v>801</v>
      </c>
      <c r="T1640" t="s">
        <v>802</v>
      </c>
      <c r="U1640" t="s">
        <v>802</v>
      </c>
      <c r="V1640" t="s">
        <v>802</v>
      </c>
      <c r="W1640" t="s">
        <v>802</v>
      </c>
      <c r="X1640">
        <v>4</v>
      </c>
      <c r="Y1640">
        <v>-9840918.4930000007</v>
      </c>
      <c r="Z1640" s="4" t="s">
        <v>7768</v>
      </c>
    </row>
    <row r="1641" spans="1:26">
      <c r="A1641">
        <v>1847</v>
      </c>
      <c r="B1641" t="s">
        <v>7769</v>
      </c>
      <c r="C1641" t="s">
        <v>7770</v>
      </c>
      <c r="D1641" t="s">
        <v>7766</v>
      </c>
      <c r="E1641" t="s">
        <v>7290</v>
      </c>
      <c r="F1641">
        <v>39730</v>
      </c>
      <c r="G1641" t="s">
        <v>7767</v>
      </c>
      <c r="H1641">
        <v>33.845428050000002</v>
      </c>
      <c r="I1641">
        <v>-88.402469569999994</v>
      </c>
      <c r="J1641" t="s">
        <v>802</v>
      </c>
      <c r="K1641" t="s">
        <v>801</v>
      </c>
      <c r="L1641" t="s">
        <v>802</v>
      </c>
      <c r="M1641" t="s">
        <v>802</v>
      </c>
      <c r="N1641" t="s">
        <v>802</v>
      </c>
      <c r="O1641" t="s">
        <v>802</v>
      </c>
      <c r="P1641" t="s">
        <v>802</v>
      </c>
      <c r="Q1641" t="s">
        <v>802</v>
      </c>
      <c r="R1641" t="s">
        <v>802</v>
      </c>
      <c r="S1641" t="s">
        <v>802</v>
      </c>
      <c r="T1641" t="s">
        <v>802</v>
      </c>
      <c r="U1641" t="s">
        <v>801</v>
      </c>
      <c r="V1641" t="s">
        <v>802</v>
      </c>
      <c r="W1641" t="s">
        <v>802</v>
      </c>
      <c r="X1641">
        <v>4</v>
      </c>
      <c r="Y1641">
        <v>-9840918.4930000007</v>
      </c>
      <c r="Z1641" s="4" t="s">
        <v>7768</v>
      </c>
    </row>
    <row r="1642" spans="1:26">
      <c r="A1642">
        <v>1848</v>
      </c>
      <c r="B1642" t="s">
        <v>7771</v>
      </c>
      <c r="C1642" t="s">
        <v>7772</v>
      </c>
      <c r="D1642" t="s">
        <v>4925</v>
      </c>
      <c r="E1642" t="s">
        <v>7290</v>
      </c>
      <c r="F1642">
        <v>39402</v>
      </c>
      <c r="G1642" t="s">
        <v>7773</v>
      </c>
      <c r="H1642">
        <v>36.872031679999999</v>
      </c>
      <c r="I1642">
        <v>-87.746758330000006</v>
      </c>
      <c r="J1642" t="s">
        <v>801</v>
      </c>
      <c r="K1642" t="s">
        <v>802</v>
      </c>
      <c r="L1642" t="s">
        <v>802</v>
      </c>
      <c r="M1642" t="s">
        <v>802</v>
      </c>
      <c r="N1642" t="s">
        <v>802</v>
      </c>
      <c r="O1642" t="s">
        <v>801</v>
      </c>
      <c r="P1642" t="s">
        <v>802</v>
      </c>
      <c r="Q1642" t="s">
        <v>802</v>
      </c>
      <c r="R1642" t="s">
        <v>802</v>
      </c>
      <c r="S1642" t="s">
        <v>802</v>
      </c>
      <c r="T1642" t="s">
        <v>802</v>
      </c>
      <c r="U1642" t="s">
        <v>802</v>
      </c>
      <c r="V1642" t="s">
        <v>802</v>
      </c>
      <c r="W1642" t="s">
        <v>802</v>
      </c>
      <c r="X1642">
        <v>4</v>
      </c>
      <c r="Y1642">
        <v>-10021511.609999999</v>
      </c>
      <c r="Z1642" s="4" t="s">
        <v>7774</v>
      </c>
    </row>
    <row r="1643" spans="1:26">
      <c r="A1643">
        <v>1849</v>
      </c>
      <c r="B1643" t="s">
        <v>7775</v>
      </c>
      <c r="C1643" t="s">
        <v>7776</v>
      </c>
      <c r="D1643" t="s">
        <v>7490</v>
      </c>
      <c r="E1643" t="s">
        <v>7290</v>
      </c>
      <c r="F1643">
        <v>39437</v>
      </c>
      <c r="G1643" t="s">
        <v>7777</v>
      </c>
      <c r="H1643">
        <v>31.634868990000001</v>
      </c>
      <c r="I1643">
        <v>-89.180989960000005</v>
      </c>
      <c r="J1643" t="s">
        <v>801</v>
      </c>
      <c r="K1643" t="s">
        <v>802</v>
      </c>
      <c r="L1643" t="s">
        <v>802</v>
      </c>
      <c r="M1643" t="s">
        <v>802</v>
      </c>
      <c r="N1643" t="s">
        <v>802</v>
      </c>
      <c r="O1643" t="s">
        <v>802</v>
      </c>
      <c r="P1643" t="s">
        <v>802</v>
      </c>
      <c r="Q1643" t="s">
        <v>802</v>
      </c>
      <c r="R1643" t="s">
        <v>802</v>
      </c>
      <c r="S1643" t="s">
        <v>802</v>
      </c>
      <c r="T1643" t="s">
        <v>801</v>
      </c>
      <c r="U1643" t="s">
        <v>802</v>
      </c>
      <c r="V1643" t="s">
        <v>802</v>
      </c>
      <c r="W1643" t="s">
        <v>802</v>
      </c>
      <c r="X1643">
        <v>4</v>
      </c>
      <c r="Y1643">
        <v>-9927582.9969999995</v>
      </c>
      <c r="Z1643" s="4" t="s">
        <v>7778</v>
      </c>
    </row>
    <row r="1644" spans="1:26">
      <c r="A1644">
        <v>1850</v>
      </c>
      <c r="B1644" t="s">
        <v>7779</v>
      </c>
      <c r="C1644" t="s">
        <v>7780</v>
      </c>
      <c r="D1644" t="s">
        <v>7356</v>
      </c>
      <c r="E1644" t="s">
        <v>7290</v>
      </c>
      <c r="F1644">
        <v>38654</v>
      </c>
      <c r="G1644" t="s">
        <v>7781</v>
      </c>
      <c r="H1644">
        <v>34.937395760000001</v>
      </c>
      <c r="I1644">
        <v>-89.891017899999994</v>
      </c>
      <c r="J1644" t="s">
        <v>802</v>
      </c>
      <c r="K1644" t="s">
        <v>801</v>
      </c>
      <c r="L1644" t="s">
        <v>802</v>
      </c>
      <c r="M1644" t="s">
        <v>802</v>
      </c>
      <c r="N1644" t="s">
        <v>802</v>
      </c>
      <c r="O1644" t="s">
        <v>802</v>
      </c>
      <c r="P1644" t="s">
        <v>802</v>
      </c>
      <c r="Q1644" t="s">
        <v>802</v>
      </c>
      <c r="R1644" t="s">
        <v>802</v>
      </c>
      <c r="S1644" t="s">
        <v>802</v>
      </c>
      <c r="T1644" t="s">
        <v>802</v>
      </c>
      <c r="U1644" t="s">
        <v>801</v>
      </c>
      <c r="V1644" t="s">
        <v>802</v>
      </c>
      <c r="W1644" t="s">
        <v>802</v>
      </c>
      <c r="X1644">
        <v>4</v>
      </c>
      <c r="Y1644">
        <v>-10006622.99</v>
      </c>
      <c r="Z1644" s="4" t="s">
        <v>7782</v>
      </c>
    </row>
    <row r="1645" spans="1:26">
      <c r="A1645">
        <v>1851</v>
      </c>
      <c r="B1645" t="s">
        <v>7783</v>
      </c>
      <c r="C1645" t="s">
        <v>7784</v>
      </c>
      <c r="D1645" t="s">
        <v>7785</v>
      </c>
      <c r="E1645" t="s">
        <v>7290</v>
      </c>
      <c r="F1645">
        <v>39464</v>
      </c>
      <c r="G1645" t="s">
        <v>7786</v>
      </c>
      <c r="H1645">
        <v>31.408691000000001</v>
      </c>
      <c r="I1645">
        <v>-89.08679472</v>
      </c>
      <c r="J1645" t="s">
        <v>802</v>
      </c>
      <c r="K1645" t="s">
        <v>801</v>
      </c>
      <c r="L1645" t="s">
        <v>802</v>
      </c>
      <c r="M1645" t="s">
        <v>802</v>
      </c>
      <c r="N1645" t="s">
        <v>802</v>
      </c>
      <c r="O1645" t="s">
        <v>802</v>
      </c>
      <c r="P1645" t="s">
        <v>802</v>
      </c>
      <c r="Q1645" t="s">
        <v>802</v>
      </c>
      <c r="R1645" t="s">
        <v>802</v>
      </c>
      <c r="S1645" t="s">
        <v>802</v>
      </c>
      <c r="T1645" t="s">
        <v>802</v>
      </c>
      <c r="U1645" t="s">
        <v>802</v>
      </c>
      <c r="V1645" t="s">
        <v>802</v>
      </c>
      <c r="W1645" t="s">
        <v>801</v>
      </c>
      <c r="X1645">
        <v>4</v>
      </c>
      <c r="Y1645">
        <v>-9917097.227</v>
      </c>
      <c r="Z1645" s="4" t="s">
        <v>7787</v>
      </c>
    </row>
    <row r="1646" spans="1:26">
      <c r="A1646">
        <v>1852</v>
      </c>
      <c r="B1646" t="s">
        <v>7788</v>
      </c>
      <c r="C1646" t="s">
        <v>7789</v>
      </c>
      <c r="D1646" t="s">
        <v>7790</v>
      </c>
      <c r="E1646" t="s">
        <v>7290</v>
      </c>
      <c r="F1646">
        <v>39218</v>
      </c>
      <c r="G1646" t="s">
        <v>7791</v>
      </c>
      <c r="H1646">
        <v>32.246766809999997</v>
      </c>
      <c r="I1646">
        <v>-90.169844089999998</v>
      </c>
      <c r="J1646" t="s">
        <v>801</v>
      </c>
      <c r="K1646" t="s">
        <v>802</v>
      </c>
      <c r="L1646" t="s">
        <v>802</v>
      </c>
      <c r="M1646" t="s">
        <v>802</v>
      </c>
      <c r="N1646" t="s">
        <v>802</v>
      </c>
      <c r="O1646" t="s">
        <v>802</v>
      </c>
      <c r="P1646" t="s">
        <v>802</v>
      </c>
      <c r="Q1646" t="s">
        <v>802</v>
      </c>
      <c r="R1646" t="s">
        <v>802</v>
      </c>
      <c r="S1646" t="s">
        <v>802</v>
      </c>
      <c r="T1646" t="s">
        <v>801</v>
      </c>
      <c r="U1646" t="s">
        <v>802</v>
      </c>
      <c r="V1646" t="s">
        <v>802</v>
      </c>
      <c r="W1646" t="s">
        <v>802</v>
      </c>
      <c r="X1646">
        <v>4</v>
      </c>
      <c r="Y1646">
        <v>-10037661.77</v>
      </c>
      <c r="Z1646" s="4" t="s">
        <v>7792</v>
      </c>
    </row>
    <row r="1647" spans="1:26">
      <c r="A1647">
        <v>1853</v>
      </c>
      <c r="B1647" t="s">
        <v>7793</v>
      </c>
      <c r="C1647" t="s">
        <v>7794</v>
      </c>
      <c r="D1647" t="s">
        <v>1240</v>
      </c>
      <c r="E1647" t="s">
        <v>7290</v>
      </c>
      <c r="F1647">
        <v>38703</v>
      </c>
      <c r="G1647" t="s">
        <v>7795</v>
      </c>
      <c r="H1647">
        <v>33.5047584</v>
      </c>
      <c r="I1647">
        <v>-90.993003639999998</v>
      </c>
      <c r="J1647" t="s">
        <v>802</v>
      </c>
      <c r="K1647" t="s">
        <v>801</v>
      </c>
      <c r="L1647" t="s">
        <v>802</v>
      </c>
      <c r="M1647" t="s">
        <v>802</v>
      </c>
      <c r="N1647" t="s">
        <v>802</v>
      </c>
      <c r="O1647" t="s">
        <v>802</v>
      </c>
      <c r="P1647" t="s">
        <v>802</v>
      </c>
      <c r="Q1647" t="s">
        <v>802</v>
      </c>
      <c r="R1647" t="s">
        <v>802</v>
      </c>
      <c r="S1647" t="s">
        <v>802</v>
      </c>
      <c r="T1647" t="s">
        <v>802</v>
      </c>
      <c r="U1647" t="s">
        <v>801</v>
      </c>
      <c r="V1647" t="s">
        <v>802</v>
      </c>
      <c r="W1647" t="s">
        <v>802</v>
      </c>
      <c r="X1647">
        <v>4</v>
      </c>
      <c r="Y1647">
        <v>-10129295.5</v>
      </c>
      <c r="Z1647" s="4" t="s">
        <v>7796</v>
      </c>
    </row>
    <row r="1648" spans="1:26">
      <c r="A1648">
        <v>1854</v>
      </c>
      <c r="B1648" t="s">
        <v>7797</v>
      </c>
      <c r="C1648" t="s">
        <v>7798</v>
      </c>
      <c r="D1648" t="s">
        <v>7754</v>
      </c>
      <c r="E1648" t="s">
        <v>7290</v>
      </c>
      <c r="F1648">
        <v>39759</v>
      </c>
      <c r="G1648" t="s">
        <v>7799</v>
      </c>
      <c r="H1648">
        <v>33.440408650000002</v>
      </c>
      <c r="I1648">
        <v>-88.722424959999998</v>
      </c>
      <c r="J1648" t="s">
        <v>801</v>
      </c>
      <c r="K1648" t="s">
        <v>802</v>
      </c>
      <c r="L1648" t="s">
        <v>802</v>
      </c>
      <c r="M1648" t="s">
        <v>801</v>
      </c>
      <c r="N1648" t="s">
        <v>802</v>
      </c>
      <c r="O1648" t="s">
        <v>802</v>
      </c>
      <c r="P1648" t="s">
        <v>802</v>
      </c>
      <c r="Q1648" t="s">
        <v>802</v>
      </c>
      <c r="R1648" t="s">
        <v>802</v>
      </c>
      <c r="S1648" t="s">
        <v>802</v>
      </c>
      <c r="T1648" t="s">
        <v>802</v>
      </c>
      <c r="U1648" t="s">
        <v>802</v>
      </c>
      <c r="V1648" t="s">
        <v>802</v>
      </c>
      <c r="W1648" t="s">
        <v>802</v>
      </c>
      <c r="X1648">
        <v>4</v>
      </c>
      <c r="Y1648">
        <v>-9876535.7719999999</v>
      </c>
      <c r="Z1648" s="4" t="s">
        <v>7800</v>
      </c>
    </row>
    <row r="1649" spans="1:26">
      <c r="A1649">
        <v>1855</v>
      </c>
      <c r="B1649" t="s">
        <v>7801</v>
      </c>
      <c r="C1649" t="s">
        <v>7802</v>
      </c>
      <c r="D1649" t="s">
        <v>7563</v>
      </c>
      <c r="E1649" t="s">
        <v>7290</v>
      </c>
      <c r="F1649">
        <v>38866</v>
      </c>
      <c r="G1649" t="s">
        <v>7803</v>
      </c>
      <c r="H1649">
        <v>34.421307990000003</v>
      </c>
      <c r="I1649">
        <v>-88.772442179999999</v>
      </c>
      <c r="J1649" t="s">
        <v>802</v>
      </c>
      <c r="K1649" t="s">
        <v>801</v>
      </c>
      <c r="L1649" t="s">
        <v>802</v>
      </c>
      <c r="M1649" t="s">
        <v>802</v>
      </c>
      <c r="N1649" t="s">
        <v>802</v>
      </c>
      <c r="O1649" t="s">
        <v>802</v>
      </c>
      <c r="P1649" t="s">
        <v>802</v>
      </c>
      <c r="Q1649" t="s">
        <v>802</v>
      </c>
      <c r="R1649" t="s">
        <v>802</v>
      </c>
      <c r="S1649" t="s">
        <v>802</v>
      </c>
      <c r="T1649" t="s">
        <v>802</v>
      </c>
      <c r="U1649" t="s">
        <v>801</v>
      </c>
      <c r="V1649" t="s">
        <v>802</v>
      </c>
      <c r="W1649" t="s">
        <v>802</v>
      </c>
      <c r="X1649">
        <v>4</v>
      </c>
      <c r="Y1649">
        <v>-9882103.6710000001</v>
      </c>
      <c r="Z1649" s="4" t="s">
        <v>7804</v>
      </c>
    </row>
    <row r="1650" spans="1:26">
      <c r="A1650">
        <v>1856</v>
      </c>
      <c r="B1650" t="s">
        <v>7805</v>
      </c>
      <c r="C1650" t="s">
        <v>7806</v>
      </c>
      <c r="D1650" t="s">
        <v>1912</v>
      </c>
      <c r="E1650" t="s">
        <v>7290</v>
      </c>
      <c r="F1650">
        <v>38655</v>
      </c>
      <c r="G1650" t="s">
        <v>7807</v>
      </c>
      <c r="H1650">
        <v>34.318654909999999</v>
      </c>
      <c r="I1650">
        <v>-89.537398199999998</v>
      </c>
      <c r="J1650" t="s">
        <v>802</v>
      </c>
      <c r="K1650" t="s">
        <v>801</v>
      </c>
      <c r="L1650" t="s">
        <v>802</v>
      </c>
      <c r="M1650" t="s">
        <v>802</v>
      </c>
      <c r="N1650" t="s">
        <v>802</v>
      </c>
      <c r="O1650" t="s">
        <v>802</v>
      </c>
      <c r="P1650" t="s">
        <v>802</v>
      </c>
      <c r="Q1650" t="s">
        <v>802</v>
      </c>
      <c r="R1650" t="s">
        <v>802</v>
      </c>
      <c r="S1650" t="s">
        <v>802</v>
      </c>
      <c r="T1650" t="s">
        <v>802</v>
      </c>
      <c r="U1650" t="s">
        <v>801</v>
      </c>
      <c r="V1650" t="s">
        <v>802</v>
      </c>
      <c r="W1650" t="s">
        <v>802</v>
      </c>
      <c r="X1650">
        <v>4</v>
      </c>
      <c r="Y1650">
        <v>-9967258.2090000007</v>
      </c>
      <c r="Z1650" s="4" t="s">
        <v>7808</v>
      </c>
    </row>
    <row r="1651" spans="1:26">
      <c r="A1651">
        <v>1857</v>
      </c>
      <c r="B1651" t="s">
        <v>7809</v>
      </c>
      <c r="C1651" t="s">
        <v>7810</v>
      </c>
      <c r="D1651" t="s">
        <v>7811</v>
      </c>
      <c r="E1651" t="s">
        <v>7290</v>
      </c>
      <c r="F1651">
        <v>38668</v>
      </c>
      <c r="G1651" t="s">
        <v>7812</v>
      </c>
      <c r="H1651">
        <v>34.651820569999998</v>
      </c>
      <c r="I1651">
        <v>-90.110707199999993</v>
      </c>
      <c r="J1651" t="s">
        <v>802</v>
      </c>
      <c r="K1651" t="s">
        <v>801</v>
      </c>
      <c r="L1651" t="s">
        <v>802</v>
      </c>
      <c r="M1651" t="s">
        <v>802</v>
      </c>
      <c r="N1651" t="s">
        <v>802</v>
      </c>
      <c r="O1651" t="s">
        <v>802</v>
      </c>
      <c r="P1651" t="s">
        <v>802</v>
      </c>
      <c r="Q1651" t="s">
        <v>802</v>
      </c>
      <c r="R1651" t="s">
        <v>802</v>
      </c>
      <c r="S1651" t="s">
        <v>802</v>
      </c>
      <c r="T1651" t="s">
        <v>802</v>
      </c>
      <c r="U1651" t="s">
        <v>801</v>
      </c>
      <c r="V1651" t="s">
        <v>802</v>
      </c>
      <c r="W1651" t="s">
        <v>802</v>
      </c>
      <c r="X1651">
        <v>4</v>
      </c>
      <c r="Y1651">
        <v>-10031078.689999999</v>
      </c>
      <c r="Z1651" s="4" t="s">
        <v>7813</v>
      </c>
    </row>
    <row r="1652" spans="1:26">
      <c r="A1652">
        <v>1858</v>
      </c>
      <c r="B1652" t="s">
        <v>7814</v>
      </c>
      <c r="C1652" t="s">
        <v>7815</v>
      </c>
      <c r="D1652" t="s">
        <v>7816</v>
      </c>
      <c r="E1652" t="s">
        <v>7290</v>
      </c>
      <c r="F1652">
        <v>38664</v>
      </c>
      <c r="G1652" t="s">
        <v>7817</v>
      </c>
      <c r="H1652">
        <v>34.793992410000001</v>
      </c>
      <c r="I1652">
        <v>-90.31964361</v>
      </c>
      <c r="J1652" t="s">
        <v>802</v>
      </c>
      <c r="K1652" t="s">
        <v>801</v>
      </c>
      <c r="L1652" t="s">
        <v>802</v>
      </c>
      <c r="M1652" t="s">
        <v>802</v>
      </c>
      <c r="N1652" t="s">
        <v>802</v>
      </c>
      <c r="O1652" t="s">
        <v>802</v>
      </c>
      <c r="P1652" t="s">
        <v>802</v>
      </c>
      <c r="Q1652" t="s">
        <v>802</v>
      </c>
      <c r="R1652" t="s">
        <v>802</v>
      </c>
      <c r="S1652" t="s">
        <v>802</v>
      </c>
      <c r="T1652" t="s">
        <v>802</v>
      </c>
      <c r="U1652" t="s">
        <v>802</v>
      </c>
      <c r="V1652" t="s">
        <v>802</v>
      </c>
      <c r="W1652" t="s">
        <v>801</v>
      </c>
      <c r="X1652">
        <v>4</v>
      </c>
      <c r="Y1652">
        <v>-10054337.4</v>
      </c>
      <c r="Z1652" s="4" t="s">
        <v>7818</v>
      </c>
    </row>
    <row r="1653" spans="1:26">
      <c r="A1653">
        <v>1859</v>
      </c>
      <c r="B1653" t="s">
        <v>7819</v>
      </c>
      <c r="C1653" t="s">
        <v>7820</v>
      </c>
      <c r="D1653" t="s">
        <v>3924</v>
      </c>
      <c r="E1653" t="s">
        <v>7290</v>
      </c>
      <c r="F1653">
        <v>39367</v>
      </c>
      <c r="G1653" t="s">
        <v>7821</v>
      </c>
      <c r="H1653">
        <v>31.673132679999998</v>
      </c>
      <c r="I1653">
        <v>-88.648859450000003</v>
      </c>
      <c r="J1653" t="s">
        <v>801</v>
      </c>
      <c r="K1653" t="s">
        <v>802</v>
      </c>
      <c r="L1653" t="s">
        <v>802</v>
      </c>
      <c r="M1653" t="s">
        <v>802</v>
      </c>
      <c r="N1653" t="s">
        <v>802</v>
      </c>
      <c r="O1653" t="s">
        <v>802</v>
      </c>
      <c r="P1653" t="s">
        <v>802</v>
      </c>
      <c r="Q1653" t="s">
        <v>802</v>
      </c>
      <c r="R1653" t="s">
        <v>802</v>
      </c>
      <c r="S1653" t="s">
        <v>801</v>
      </c>
      <c r="T1653" t="s">
        <v>802</v>
      </c>
      <c r="U1653" t="s">
        <v>802</v>
      </c>
      <c r="V1653" t="s">
        <v>802</v>
      </c>
      <c r="W1653" t="s">
        <v>802</v>
      </c>
      <c r="X1653">
        <v>4</v>
      </c>
      <c r="Y1653">
        <v>-9868346.4839999992</v>
      </c>
      <c r="Z1653" s="4" t="s">
        <v>7822</v>
      </c>
    </row>
    <row r="1654" spans="1:26">
      <c r="A1654">
        <v>1860</v>
      </c>
      <c r="B1654" t="s">
        <v>2442</v>
      </c>
      <c r="C1654" t="s">
        <v>7823</v>
      </c>
      <c r="D1654" t="s">
        <v>7412</v>
      </c>
      <c r="E1654" t="s">
        <v>7290</v>
      </c>
      <c r="F1654">
        <v>39401</v>
      </c>
      <c r="G1654" t="s">
        <v>7824</v>
      </c>
      <c r="H1654">
        <v>31.334802280000002</v>
      </c>
      <c r="I1654">
        <v>-89.287140010000002</v>
      </c>
      <c r="J1654" t="s">
        <v>801</v>
      </c>
      <c r="K1654" t="s">
        <v>802</v>
      </c>
      <c r="L1654" t="s">
        <v>802</v>
      </c>
      <c r="M1654" t="s">
        <v>802</v>
      </c>
      <c r="N1654" t="s">
        <v>802</v>
      </c>
      <c r="O1654" t="s">
        <v>802</v>
      </c>
      <c r="P1654" t="s">
        <v>802</v>
      </c>
      <c r="Q1654" t="s">
        <v>801</v>
      </c>
      <c r="R1654" t="s">
        <v>802</v>
      </c>
      <c r="S1654" t="s">
        <v>802</v>
      </c>
      <c r="T1654" t="s">
        <v>802</v>
      </c>
      <c r="U1654" t="s">
        <v>802</v>
      </c>
      <c r="V1654" t="s">
        <v>802</v>
      </c>
      <c r="W1654" t="s">
        <v>802</v>
      </c>
      <c r="X1654">
        <v>4</v>
      </c>
      <c r="Y1654">
        <v>-9939399.568</v>
      </c>
      <c r="Z1654" s="4" t="s">
        <v>7825</v>
      </c>
    </row>
    <row r="1655" spans="1:26">
      <c r="A1655">
        <v>1861</v>
      </c>
      <c r="B1655" t="s">
        <v>7826</v>
      </c>
      <c r="C1655" t="s">
        <v>7827</v>
      </c>
      <c r="D1655" t="s">
        <v>5977</v>
      </c>
      <c r="E1655" t="s">
        <v>7290</v>
      </c>
      <c r="F1655">
        <v>38666</v>
      </c>
      <c r="G1655" t="s">
        <v>7828</v>
      </c>
      <c r="H1655">
        <v>34.427273550000002</v>
      </c>
      <c r="I1655">
        <v>-89.914740980000005</v>
      </c>
      <c r="J1655" t="s">
        <v>801</v>
      </c>
      <c r="K1655" t="s">
        <v>802</v>
      </c>
      <c r="L1655" t="s">
        <v>802</v>
      </c>
      <c r="M1655" t="s">
        <v>802</v>
      </c>
      <c r="N1655" t="s">
        <v>802</v>
      </c>
      <c r="O1655" t="s">
        <v>802</v>
      </c>
      <c r="P1655" t="s">
        <v>802</v>
      </c>
      <c r="Q1655" t="s">
        <v>801</v>
      </c>
      <c r="R1655" t="s">
        <v>802</v>
      </c>
      <c r="S1655" t="s">
        <v>802</v>
      </c>
      <c r="T1655" t="s">
        <v>802</v>
      </c>
      <c r="U1655" t="s">
        <v>802</v>
      </c>
      <c r="V1655" t="s">
        <v>802</v>
      </c>
      <c r="W1655" t="s">
        <v>802</v>
      </c>
      <c r="X1655">
        <v>4</v>
      </c>
      <c r="Y1655">
        <v>-10009263.83</v>
      </c>
      <c r="Z1655" s="4" t="s">
        <v>7829</v>
      </c>
    </row>
    <row r="1656" spans="1:26">
      <c r="A1656">
        <v>1862</v>
      </c>
      <c r="B1656" t="s">
        <v>7830</v>
      </c>
      <c r="C1656" t="s">
        <v>7831</v>
      </c>
      <c r="D1656" t="s">
        <v>7384</v>
      </c>
      <c r="E1656" t="s">
        <v>7290</v>
      </c>
      <c r="F1656">
        <v>39666</v>
      </c>
      <c r="G1656" t="s">
        <v>7832</v>
      </c>
      <c r="H1656">
        <v>31.303346430000001</v>
      </c>
      <c r="I1656">
        <v>-90.310370460000001</v>
      </c>
      <c r="J1656" t="s">
        <v>801</v>
      </c>
      <c r="K1656" t="s">
        <v>802</v>
      </c>
      <c r="L1656" t="s">
        <v>802</v>
      </c>
      <c r="M1656" t="s">
        <v>801</v>
      </c>
      <c r="N1656" t="s">
        <v>802</v>
      </c>
      <c r="O1656" t="s">
        <v>802</v>
      </c>
      <c r="P1656" t="s">
        <v>802</v>
      </c>
      <c r="Q1656" t="s">
        <v>802</v>
      </c>
      <c r="R1656" t="s">
        <v>802</v>
      </c>
      <c r="S1656" t="s">
        <v>802</v>
      </c>
      <c r="T1656" t="s">
        <v>802</v>
      </c>
      <c r="U1656" t="s">
        <v>802</v>
      </c>
      <c r="V1656" t="s">
        <v>802</v>
      </c>
      <c r="W1656" t="s">
        <v>802</v>
      </c>
      <c r="X1656">
        <v>4</v>
      </c>
      <c r="Y1656">
        <v>-10053305.09</v>
      </c>
      <c r="Z1656" s="4" t="s">
        <v>7833</v>
      </c>
    </row>
    <row r="1657" spans="1:26">
      <c r="A1657">
        <v>1863</v>
      </c>
      <c r="B1657" t="s">
        <v>7834</v>
      </c>
      <c r="C1657" t="s">
        <v>7835</v>
      </c>
      <c r="D1657" t="s">
        <v>7356</v>
      </c>
      <c r="E1657" t="s">
        <v>7290</v>
      </c>
      <c r="F1657">
        <v>38654</v>
      </c>
      <c r="G1657" t="s">
        <v>7836</v>
      </c>
      <c r="H1657">
        <v>34.977706529999999</v>
      </c>
      <c r="I1657">
        <v>-89.860371439999994</v>
      </c>
      <c r="J1657" t="s">
        <v>801</v>
      </c>
      <c r="K1657" t="s">
        <v>802</v>
      </c>
      <c r="L1657" t="s">
        <v>802</v>
      </c>
      <c r="M1657" t="s">
        <v>802</v>
      </c>
      <c r="N1657" t="s">
        <v>802</v>
      </c>
      <c r="O1657" t="s">
        <v>801</v>
      </c>
      <c r="P1657" t="s">
        <v>802</v>
      </c>
      <c r="Q1657" t="s">
        <v>802</v>
      </c>
      <c r="R1657" t="s">
        <v>802</v>
      </c>
      <c r="S1657" t="s">
        <v>802</v>
      </c>
      <c r="T1657" t="s">
        <v>802</v>
      </c>
      <c r="U1657" t="s">
        <v>802</v>
      </c>
      <c r="V1657" t="s">
        <v>802</v>
      </c>
      <c r="W1657" t="s">
        <v>802</v>
      </c>
      <c r="X1657">
        <v>4</v>
      </c>
      <c r="Y1657">
        <v>-10003211.439999999</v>
      </c>
      <c r="Z1657" s="4" t="s">
        <v>7837</v>
      </c>
    </row>
    <row r="1658" spans="1:26">
      <c r="A1658">
        <v>1864</v>
      </c>
      <c r="B1658" t="s">
        <v>7838</v>
      </c>
      <c r="C1658" t="s">
        <v>7839</v>
      </c>
      <c r="D1658" t="s">
        <v>7840</v>
      </c>
      <c r="E1658" t="s">
        <v>7290</v>
      </c>
      <c r="F1658">
        <v>39630</v>
      </c>
      <c r="G1658" t="s">
        <v>7841</v>
      </c>
      <c r="H1658">
        <v>31.457177999999999</v>
      </c>
      <c r="I1658">
        <v>-90.840339</v>
      </c>
      <c r="J1658" t="s">
        <v>801</v>
      </c>
      <c r="K1658" t="s">
        <v>802</v>
      </c>
      <c r="L1658" t="s">
        <v>802</v>
      </c>
      <c r="M1658" t="s">
        <v>802</v>
      </c>
      <c r="N1658" t="s">
        <v>802</v>
      </c>
      <c r="O1658" t="s">
        <v>802</v>
      </c>
      <c r="P1658" t="s">
        <v>802</v>
      </c>
      <c r="Q1658" t="s">
        <v>802</v>
      </c>
      <c r="R1658" t="s">
        <v>802</v>
      </c>
      <c r="S1658" t="s">
        <v>801</v>
      </c>
      <c r="T1658" t="s">
        <v>802</v>
      </c>
      <c r="U1658" t="s">
        <v>802</v>
      </c>
      <c r="V1658" t="s">
        <v>802</v>
      </c>
      <c r="W1658" t="s">
        <v>802</v>
      </c>
      <c r="X1658">
        <v>4</v>
      </c>
      <c r="Y1658">
        <v>-10112300.939999999</v>
      </c>
      <c r="Z1658" s="4" t="s">
        <v>7842</v>
      </c>
    </row>
    <row r="1659" spans="1:26">
      <c r="A1659">
        <v>1865</v>
      </c>
      <c r="B1659" t="s">
        <v>7843</v>
      </c>
      <c r="C1659" t="s">
        <v>7844</v>
      </c>
      <c r="D1659" t="s">
        <v>7845</v>
      </c>
      <c r="E1659" t="s">
        <v>7290</v>
      </c>
      <c r="F1659">
        <v>38637</v>
      </c>
      <c r="G1659" t="s">
        <v>7846</v>
      </c>
      <c r="H1659">
        <v>34.967654070000002</v>
      </c>
      <c r="I1659">
        <v>-90.033832349999997</v>
      </c>
      <c r="J1659" t="s">
        <v>801</v>
      </c>
      <c r="K1659" t="s">
        <v>802</v>
      </c>
      <c r="L1659" t="s">
        <v>802</v>
      </c>
      <c r="M1659" t="s">
        <v>801</v>
      </c>
      <c r="N1659" t="s">
        <v>802</v>
      </c>
      <c r="O1659" t="s">
        <v>802</v>
      </c>
      <c r="P1659" t="s">
        <v>802</v>
      </c>
      <c r="Q1659" t="s">
        <v>802</v>
      </c>
      <c r="R1659" t="s">
        <v>802</v>
      </c>
      <c r="S1659" t="s">
        <v>802</v>
      </c>
      <c r="T1659" t="s">
        <v>802</v>
      </c>
      <c r="U1659" t="s">
        <v>802</v>
      </c>
      <c r="V1659" t="s">
        <v>802</v>
      </c>
      <c r="W1659" t="s">
        <v>802</v>
      </c>
      <c r="X1659">
        <v>4</v>
      </c>
      <c r="Y1659">
        <v>-10022521.029999999</v>
      </c>
      <c r="Z1659" s="4" t="s">
        <v>7847</v>
      </c>
    </row>
    <row r="1660" spans="1:26">
      <c r="A1660">
        <v>1866</v>
      </c>
      <c r="B1660" t="s">
        <v>7848</v>
      </c>
      <c r="C1660" t="s">
        <v>7849</v>
      </c>
      <c r="D1660" t="s">
        <v>7398</v>
      </c>
      <c r="E1660" t="s">
        <v>7290</v>
      </c>
      <c r="F1660">
        <v>39532</v>
      </c>
      <c r="G1660" t="s">
        <v>7850</v>
      </c>
      <c r="H1660">
        <v>30.472055510000001</v>
      </c>
      <c r="I1660">
        <v>-88.964361670000002</v>
      </c>
      <c r="J1660" t="s">
        <v>801</v>
      </c>
      <c r="K1660" t="s">
        <v>802</v>
      </c>
      <c r="L1660" t="s">
        <v>802</v>
      </c>
      <c r="M1660" t="s">
        <v>802</v>
      </c>
      <c r="N1660" t="s">
        <v>802</v>
      </c>
      <c r="O1660" t="s">
        <v>802</v>
      </c>
      <c r="P1660" t="s">
        <v>802</v>
      </c>
      <c r="Q1660" t="s">
        <v>802</v>
      </c>
      <c r="R1660" t="s">
        <v>802</v>
      </c>
      <c r="S1660" t="s">
        <v>802</v>
      </c>
      <c r="T1660" t="s">
        <v>801</v>
      </c>
      <c r="U1660" t="s">
        <v>802</v>
      </c>
      <c r="V1660" t="s">
        <v>802</v>
      </c>
      <c r="W1660" t="s">
        <v>802</v>
      </c>
      <c r="X1660">
        <v>4</v>
      </c>
      <c r="Y1660">
        <v>-9903468.034</v>
      </c>
      <c r="Z1660" s="4" t="s">
        <v>7851</v>
      </c>
    </row>
    <row r="1661" spans="1:26">
      <c r="A1661">
        <v>1867</v>
      </c>
      <c r="B1661" t="s">
        <v>7852</v>
      </c>
      <c r="C1661" t="s">
        <v>7853</v>
      </c>
      <c r="D1661" t="s">
        <v>7521</v>
      </c>
      <c r="E1661" t="s">
        <v>7290</v>
      </c>
      <c r="F1661">
        <v>39307</v>
      </c>
      <c r="G1661" t="s">
        <v>7854</v>
      </c>
      <c r="H1661">
        <v>32.351810440000001</v>
      </c>
      <c r="I1661">
        <v>-88.733698469999993</v>
      </c>
      <c r="J1661" t="s">
        <v>801</v>
      </c>
      <c r="K1661" t="s">
        <v>802</v>
      </c>
      <c r="L1661" t="s">
        <v>802</v>
      </c>
      <c r="M1661" t="s">
        <v>802</v>
      </c>
      <c r="N1661" t="s">
        <v>802</v>
      </c>
      <c r="O1661" t="s">
        <v>802</v>
      </c>
      <c r="P1661" t="s">
        <v>802</v>
      </c>
      <c r="Q1661" t="s">
        <v>801</v>
      </c>
      <c r="R1661" t="s">
        <v>802</v>
      </c>
      <c r="S1661" t="s">
        <v>802</v>
      </c>
      <c r="T1661" t="s">
        <v>802</v>
      </c>
      <c r="U1661" t="s">
        <v>802</v>
      </c>
      <c r="V1661" t="s">
        <v>802</v>
      </c>
      <c r="W1661" t="s">
        <v>802</v>
      </c>
      <c r="X1661">
        <v>4</v>
      </c>
      <c r="Y1661">
        <v>-9877790.727</v>
      </c>
      <c r="Z1661" s="4" t="s">
        <v>7855</v>
      </c>
    </row>
    <row r="1662" spans="1:26">
      <c r="A1662">
        <v>1868</v>
      </c>
      <c r="B1662" t="s">
        <v>7856</v>
      </c>
      <c r="C1662" t="s">
        <v>7857</v>
      </c>
      <c r="D1662" t="s">
        <v>7858</v>
      </c>
      <c r="E1662" t="s">
        <v>7290</v>
      </c>
      <c r="F1662">
        <v>39051</v>
      </c>
      <c r="G1662" t="s">
        <v>7859</v>
      </c>
      <c r="H1662">
        <v>32.679967929999997</v>
      </c>
      <c r="I1662">
        <v>-89.539896909999996</v>
      </c>
      <c r="J1662" t="s">
        <v>801</v>
      </c>
      <c r="K1662" t="s">
        <v>802</v>
      </c>
      <c r="L1662" t="s">
        <v>802</v>
      </c>
      <c r="M1662" t="s">
        <v>802</v>
      </c>
      <c r="N1662" t="s">
        <v>802</v>
      </c>
      <c r="O1662" t="s">
        <v>802</v>
      </c>
      <c r="P1662" t="s">
        <v>802</v>
      </c>
      <c r="Q1662" t="s">
        <v>802</v>
      </c>
      <c r="R1662" t="s">
        <v>802</v>
      </c>
      <c r="S1662" t="s">
        <v>801</v>
      </c>
      <c r="T1662" t="s">
        <v>802</v>
      </c>
      <c r="U1662" t="s">
        <v>802</v>
      </c>
      <c r="V1662" t="s">
        <v>802</v>
      </c>
      <c r="W1662" t="s">
        <v>802</v>
      </c>
      <c r="X1662">
        <v>4</v>
      </c>
      <c r="Y1662">
        <v>-9967536.3530000001</v>
      </c>
      <c r="Z1662" s="4" t="s">
        <v>7860</v>
      </c>
    </row>
    <row r="1663" spans="1:26">
      <c r="A1663">
        <v>1869</v>
      </c>
      <c r="B1663" t="s">
        <v>7861</v>
      </c>
      <c r="C1663" t="s">
        <v>7862</v>
      </c>
      <c r="D1663" t="s">
        <v>7790</v>
      </c>
      <c r="E1663" t="s">
        <v>7290</v>
      </c>
      <c r="F1663">
        <v>39218</v>
      </c>
      <c r="G1663" t="s">
        <v>7863</v>
      </c>
      <c r="H1663">
        <v>32.229073069999998</v>
      </c>
      <c r="I1663">
        <v>-90.160341310000007</v>
      </c>
      <c r="J1663" t="s">
        <v>801</v>
      </c>
      <c r="K1663" t="s">
        <v>802</v>
      </c>
      <c r="L1663" t="s">
        <v>802</v>
      </c>
      <c r="M1663" t="s">
        <v>802</v>
      </c>
      <c r="N1663" t="s">
        <v>802</v>
      </c>
      <c r="O1663" t="s">
        <v>802</v>
      </c>
      <c r="P1663" t="s">
        <v>802</v>
      </c>
      <c r="Q1663" t="s">
        <v>802</v>
      </c>
      <c r="R1663" t="s">
        <v>802</v>
      </c>
      <c r="S1663" t="s">
        <v>802</v>
      </c>
      <c r="T1663" t="s">
        <v>801</v>
      </c>
      <c r="U1663" t="s">
        <v>802</v>
      </c>
      <c r="V1663" t="s">
        <v>802</v>
      </c>
      <c r="W1663" t="s">
        <v>802</v>
      </c>
      <c r="X1663">
        <v>4</v>
      </c>
      <c r="Y1663">
        <v>-10036603.92</v>
      </c>
      <c r="Z1663" s="4" t="s">
        <v>7864</v>
      </c>
    </row>
    <row r="1664" spans="1:26">
      <c r="A1664">
        <v>1870</v>
      </c>
      <c r="B1664" t="s">
        <v>7865</v>
      </c>
      <c r="C1664" t="s">
        <v>7866</v>
      </c>
      <c r="D1664" t="s">
        <v>7521</v>
      </c>
      <c r="E1664" t="s">
        <v>7290</v>
      </c>
      <c r="F1664">
        <v>39305</v>
      </c>
      <c r="G1664" t="s">
        <v>7867</v>
      </c>
      <c r="H1664">
        <v>32.44675539</v>
      </c>
      <c r="I1664">
        <v>-88.630737769999996</v>
      </c>
      <c r="J1664" t="s">
        <v>802</v>
      </c>
      <c r="K1664" t="s">
        <v>801</v>
      </c>
      <c r="L1664" t="s">
        <v>802</v>
      </c>
      <c r="M1664" t="s">
        <v>802</v>
      </c>
      <c r="N1664" t="s">
        <v>802</v>
      </c>
      <c r="O1664" t="s">
        <v>802</v>
      </c>
      <c r="P1664" t="s">
        <v>802</v>
      </c>
      <c r="Q1664" t="s">
        <v>802</v>
      </c>
      <c r="R1664" t="s">
        <v>802</v>
      </c>
      <c r="S1664" t="s">
        <v>802</v>
      </c>
      <c r="T1664" t="s">
        <v>802</v>
      </c>
      <c r="U1664" t="s">
        <v>801</v>
      </c>
      <c r="V1664" t="s">
        <v>802</v>
      </c>
      <c r="W1664" t="s">
        <v>802</v>
      </c>
      <c r="X1664">
        <v>4</v>
      </c>
      <c r="Y1664">
        <v>-9866329.1909999996</v>
      </c>
      <c r="Z1664" s="4" t="s">
        <v>7868</v>
      </c>
    </row>
    <row r="1665" spans="1:26">
      <c r="A1665">
        <v>1871</v>
      </c>
      <c r="B1665" t="s">
        <v>7869</v>
      </c>
      <c r="C1665" t="s">
        <v>7870</v>
      </c>
      <c r="D1665" t="s">
        <v>7871</v>
      </c>
      <c r="E1665" t="s">
        <v>7290</v>
      </c>
      <c r="F1665">
        <v>38965</v>
      </c>
      <c r="G1665" t="s">
        <v>7872</v>
      </c>
      <c r="H1665">
        <v>34.05320021</v>
      </c>
      <c r="I1665">
        <v>-89.671891669999994</v>
      </c>
      <c r="J1665" t="s">
        <v>802</v>
      </c>
      <c r="K1665" t="s">
        <v>801</v>
      </c>
      <c r="L1665" t="s">
        <v>802</v>
      </c>
      <c r="M1665" t="s">
        <v>802</v>
      </c>
      <c r="N1665" t="s">
        <v>802</v>
      </c>
      <c r="O1665" t="s">
        <v>802</v>
      </c>
      <c r="P1665" t="s">
        <v>802</v>
      </c>
      <c r="Q1665" t="s">
        <v>802</v>
      </c>
      <c r="R1665" t="s">
        <v>802</v>
      </c>
      <c r="S1665" t="s">
        <v>802</v>
      </c>
      <c r="T1665" t="s">
        <v>802</v>
      </c>
      <c r="U1665" t="s">
        <v>801</v>
      </c>
      <c r="V1665" t="s">
        <v>802</v>
      </c>
      <c r="W1665" t="s">
        <v>802</v>
      </c>
      <c r="X1665">
        <v>4</v>
      </c>
      <c r="Y1665">
        <v>-9982229.9550000001</v>
      </c>
      <c r="Z1665" s="4" t="s">
        <v>7873</v>
      </c>
    </row>
    <row r="1666" spans="1:26">
      <c r="A1666">
        <v>1872</v>
      </c>
      <c r="B1666" t="s">
        <v>7874</v>
      </c>
      <c r="C1666" t="s">
        <v>7875</v>
      </c>
      <c r="D1666" t="s">
        <v>7671</v>
      </c>
      <c r="E1666" t="s">
        <v>7290</v>
      </c>
      <c r="F1666">
        <v>39180</v>
      </c>
      <c r="G1666" t="s">
        <v>7728</v>
      </c>
      <c r="H1666">
        <v>32.270603100000002</v>
      </c>
      <c r="I1666">
        <v>-90.916323329999997</v>
      </c>
      <c r="J1666" t="s">
        <v>801</v>
      </c>
      <c r="K1666" t="s">
        <v>802</v>
      </c>
      <c r="L1666" t="s">
        <v>802</v>
      </c>
      <c r="M1666" t="s">
        <v>802</v>
      </c>
      <c r="N1666" t="s">
        <v>802</v>
      </c>
      <c r="O1666" t="s">
        <v>802</v>
      </c>
      <c r="P1666" t="s">
        <v>802</v>
      </c>
      <c r="Q1666" t="s">
        <v>802</v>
      </c>
      <c r="R1666" t="s">
        <v>802</v>
      </c>
      <c r="S1666" t="s">
        <v>801</v>
      </c>
      <c r="T1666" t="s">
        <v>802</v>
      </c>
      <c r="U1666" t="s">
        <v>802</v>
      </c>
      <c r="V1666" t="s">
        <v>802</v>
      </c>
      <c r="W1666" t="s">
        <v>802</v>
      </c>
      <c r="X1666">
        <v>4</v>
      </c>
      <c r="Y1666">
        <v>-10120759.48</v>
      </c>
      <c r="Z1666" s="4" t="s">
        <v>7876</v>
      </c>
    </row>
    <row r="1667" spans="1:26">
      <c r="A1667">
        <v>1873</v>
      </c>
      <c r="B1667" t="s">
        <v>7877</v>
      </c>
      <c r="C1667" t="s">
        <v>7878</v>
      </c>
      <c r="D1667" t="s">
        <v>7879</v>
      </c>
      <c r="E1667" t="s">
        <v>7290</v>
      </c>
      <c r="F1667">
        <v>39571</v>
      </c>
      <c r="G1667" t="s">
        <v>7880</v>
      </c>
      <c r="H1667">
        <v>30.40770672</v>
      </c>
      <c r="I1667">
        <v>-89.24904918</v>
      </c>
      <c r="J1667" t="s">
        <v>802</v>
      </c>
      <c r="K1667" t="s">
        <v>801</v>
      </c>
      <c r="L1667" t="s">
        <v>802</v>
      </c>
      <c r="M1667" t="s">
        <v>802</v>
      </c>
      <c r="N1667" t="s">
        <v>802</v>
      </c>
      <c r="O1667" t="s">
        <v>802</v>
      </c>
      <c r="P1667" t="s">
        <v>802</v>
      </c>
      <c r="Q1667" t="s">
        <v>802</v>
      </c>
      <c r="R1667" t="s">
        <v>802</v>
      </c>
      <c r="S1667" t="s">
        <v>802</v>
      </c>
      <c r="T1667" t="s">
        <v>802</v>
      </c>
      <c r="U1667" t="s">
        <v>801</v>
      </c>
      <c r="V1667" t="s">
        <v>802</v>
      </c>
      <c r="W1667" t="s">
        <v>802</v>
      </c>
      <c r="X1667">
        <v>4</v>
      </c>
      <c r="Y1667">
        <v>-9935159.3100000005</v>
      </c>
      <c r="Z1667">
        <v>3556065.8489999999</v>
      </c>
    </row>
    <row r="1668" spans="1:26">
      <c r="A1668">
        <v>1874</v>
      </c>
      <c r="B1668" t="s">
        <v>7881</v>
      </c>
      <c r="C1668" t="s">
        <v>7882</v>
      </c>
      <c r="D1668" t="s">
        <v>7883</v>
      </c>
      <c r="E1668" t="s">
        <v>7290</v>
      </c>
      <c r="F1668">
        <v>39465</v>
      </c>
      <c r="G1668" t="s">
        <v>7884</v>
      </c>
      <c r="H1668">
        <v>31.344710790000001</v>
      </c>
      <c r="I1668">
        <v>-89.275836549999994</v>
      </c>
      <c r="J1668" t="s">
        <v>801</v>
      </c>
      <c r="K1668" t="s">
        <v>802</v>
      </c>
      <c r="L1668" t="s">
        <v>802</v>
      </c>
      <c r="M1668" t="s">
        <v>802</v>
      </c>
      <c r="N1668" t="s">
        <v>802</v>
      </c>
      <c r="O1668" t="s">
        <v>802</v>
      </c>
      <c r="P1668" t="s">
        <v>802</v>
      </c>
      <c r="Q1668" t="s">
        <v>802</v>
      </c>
      <c r="R1668" t="s">
        <v>802</v>
      </c>
      <c r="S1668" t="s">
        <v>802</v>
      </c>
      <c r="T1668" t="s">
        <v>801</v>
      </c>
      <c r="U1668" t="s">
        <v>802</v>
      </c>
      <c r="V1668" t="s">
        <v>802</v>
      </c>
      <c r="W1668" t="s">
        <v>802</v>
      </c>
      <c r="X1668">
        <v>4</v>
      </c>
      <c r="Y1668">
        <v>-9938141.2719999999</v>
      </c>
      <c r="Z1668" s="4" t="s">
        <v>7885</v>
      </c>
    </row>
    <row r="1669" spans="1:26">
      <c r="A1669">
        <v>1875</v>
      </c>
      <c r="B1669" t="s">
        <v>7886</v>
      </c>
      <c r="C1669" t="s">
        <v>7887</v>
      </c>
      <c r="D1669" t="s">
        <v>7308</v>
      </c>
      <c r="E1669" t="s">
        <v>7290</v>
      </c>
      <c r="F1669">
        <v>39565</v>
      </c>
      <c r="G1669" t="s">
        <v>7888</v>
      </c>
      <c r="H1669">
        <v>30.5456614</v>
      </c>
      <c r="I1669">
        <v>-88.749160900000007</v>
      </c>
      <c r="J1669" t="s">
        <v>802</v>
      </c>
      <c r="K1669" t="s">
        <v>801</v>
      </c>
      <c r="L1669" t="s">
        <v>802</v>
      </c>
      <c r="M1669" t="s">
        <v>802</v>
      </c>
      <c r="N1669" t="s">
        <v>802</v>
      </c>
      <c r="O1669" t="s">
        <v>802</v>
      </c>
      <c r="P1669" t="s">
        <v>802</v>
      </c>
      <c r="Q1669" t="s">
        <v>802</v>
      </c>
      <c r="R1669" t="s">
        <v>802</v>
      </c>
      <c r="S1669" t="s">
        <v>802</v>
      </c>
      <c r="T1669" t="s">
        <v>802</v>
      </c>
      <c r="U1669" t="s">
        <v>801</v>
      </c>
      <c r="V1669" t="s">
        <v>802</v>
      </c>
      <c r="W1669" t="s">
        <v>802</v>
      </c>
      <c r="X1669">
        <v>4</v>
      </c>
      <c r="Y1669">
        <v>-9879511.9869999997</v>
      </c>
      <c r="Z1669" s="4" t="s">
        <v>7889</v>
      </c>
    </row>
    <row r="1670" spans="1:26">
      <c r="A1670">
        <v>1876</v>
      </c>
      <c r="B1670" t="s">
        <v>7890</v>
      </c>
      <c r="C1670" t="s">
        <v>7891</v>
      </c>
      <c r="D1670" t="s">
        <v>2547</v>
      </c>
      <c r="E1670" t="s">
        <v>7290</v>
      </c>
      <c r="F1670">
        <v>39203</v>
      </c>
      <c r="G1670" t="s">
        <v>7892</v>
      </c>
      <c r="H1670">
        <v>32.309487339999997</v>
      </c>
      <c r="I1670">
        <v>-90.196155020000006</v>
      </c>
      <c r="J1670" t="s">
        <v>801</v>
      </c>
      <c r="K1670" t="s">
        <v>802</v>
      </c>
      <c r="L1670" t="s">
        <v>802</v>
      </c>
      <c r="M1670" t="s">
        <v>802</v>
      </c>
      <c r="N1670" t="s">
        <v>802</v>
      </c>
      <c r="O1670" t="s">
        <v>801</v>
      </c>
      <c r="P1670" t="s">
        <v>802</v>
      </c>
      <c r="Q1670" t="s">
        <v>802</v>
      </c>
      <c r="R1670" t="s">
        <v>802</v>
      </c>
      <c r="S1670" t="s">
        <v>802</v>
      </c>
      <c r="T1670" t="s">
        <v>802</v>
      </c>
      <c r="U1670" t="s">
        <v>802</v>
      </c>
      <c r="V1670" t="s">
        <v>802</v>
      </c>
      <c r="W1670" t="s">
        <v>802</v>
      </c>
      <c r="X1670">
        <v>4</v>
      </c>
      <c r="Y1670">
        <v>-10040590.689999999</v>
      </c>
      <c r="Z1670">
        <v>3804005.341</v>
      </c>
    </row>
    <row r="1671" spans="1:26">
      <c r="A1671">
        <v>1877</v>
      </c>
      <c r="B1671" t="s">
        <v>7893</v>
      </c>
      <c r="C1671" t="s">
        <v>7894</v>
      </c>
      <c r="D1671" t="s">
        <v>7895</v>
      </c>
      <c r="E1671" t="s">
        <v>7290</v>
      </c>
      <c r="F1671">
        <v>38611</v>
      </c>
      <c r="G1671" t="s">
        <v>7896</v>
      </c>
      <c r="H1671">
        <v>34.977218069999999</v>
      </c>
      <c r="I1671">
        <v>-89.642683419999997</v>
      </c>
      <c r="J1671" t="s">
        <v>802</v>
      </c>
      <c r="K1671" t="s">
        <v>801</v>
      </c>
      <c r="L1671" t="s">
        <v>802</v>
      </c>
      <c r="M1671" t="s">
        <v>802</v>
      </c>
      <c r="N1671" t="s">
        <v>802</v>
      </c>
      <c r="O1671" t="s">
        <v>802</v>
      </c>
      <c r="P1671" t="s">
        <v>802</v>
      </c>
      <c r="Q1671" t="s">
        <v>802</v>
      </c>
      <c r="R1671" t="s">
        <v>802</v>
      </c>
      <c r="S1671" t="s">
        <v>802</v>
      </c>
      <c r="T1671" t="s">
        <v>802</v>
      </c>
      <c r="U1671" t="s">
        <v>801</v>
      </c>
      <c r="V1671" t="s">
        <v>802</v>
      </c>
      <c r="W1671" t="s">
        <v>802</v>
      </c>
      <c r="X1671">
        <v>4</v>
      </c>
      <c r="Y1671">
        <v>-9978978.5130000003</v>
      </c>
      <c r="Z1671" s="4" t="s">
        <v>7897</v>
      </c>
    </row>
    <row r="1672" spans="1:26">
      <c r="A1672">
        <v>1878</v>
      </c>
      <c r="B1672" t="s">
        <v>7898</v>
      </c>
      <c r="C1672" t="s">
        <v>7899</v>
      </c>
      <c r="D1672" t="s">
        <v>7900</v>
      </c>
      <c r="E1672" t="s">
        <v>7290</v>
      </c>
      <c r="F1672">
        <v>39482</v>
      </c>
      <c r="G1672" t="s">
        <v>7901</v>
      </c>
      <c r="H1672">
        <v>31.29025536</v>
      </c>
      <c r="I1672">
        <v>-89.586854740000007</v>
      </c>
      <c r="J1672" t="s">
        <v>801</v>
      </c>
      <c r="K1672" t="s">
        <v>802</v>
      </c>
      <c r="L1672" t="s">
        <v>802</v>
      </c>
      <c r="M1672" t="s">
        <v>802</v>
      </c>
      <c r="N1672" t="s">
        <v>802</v>
      </c>
      <c r="O1672" t="s">
        <v>802</v>
      </c>
      <c r="P1672" t="s">
        <v>802</v>
      </c>
      <c r="Q1672" t="s">
        <v>802</v>
      </c>
      <c r="R1672" t="s">
        <v>802</v>
      </c>
      <c r="S1672" t="s">
        <v>802</v>
      </c>
      <c r="T1672" t="s">
        <v>801</v>
      </c>
      <c r="U1672" t="s">
        <v>802</v>
      </c>
      <c r="V1672" t="s">
        <v>802</v>
      </c>
      <c r="W1672" t="s">
        <v>802</v>
      </c>
      <c r="X1672">
        <v>4</v>
      </c>
      <c r="Y1672">
        <v>-9972763.6679999996</v>
      </c>
      <c r="Z1672" s="4" t="s">
        <v>7902</v>
      </c>
    </row>
    <row r="1673" spans="1:26">
      <c r="A1673">
        <v>1879</v>
      </c>
      <c r="B1673" t="s">
        <v>7903</v>
      </c>
      <c r="C1673" t="s">
        <v>7904</v>
      </c>
      <c r="D1673" t="s">
        <v>7348</v>
      </c>
      <c r="E1673" t="s">
        <v>7290</v>
      </c>
      <c r="F1673">
        <v>38829</v>
      </c>
      <c r="G1673" t="s">
        <v>7905</v>
      </c>
      <c r="H1673">
        <v>34.63084628</v>
      </c>
      <c r="I1673">
        <v>-88.53377922</v>
      </c>
      <c r="J1673" t="s">
        <v>801</v>
      </c>
      <c r="K1673" t="s">
        <v>802</v>
      </c>
      <c r="L1673" t="s">
        <v>802</v>
      </c>
      <c r="M1673" t="s">
        <v>802</v>
      </c>
      <c r="N1673" t="s">
        <v>802</v>
      </c>
      <c r="O1673" t="s">
        <v>802</v>
      </c>
      <c r="P1673" t="s">
        <v>802</v>
      </c>
      <c r="Q1673" t="s">
        <v>802</v>
      </c>
      <c r="R1673" t="s">
        <v>802</v>
      </c>
      <c r="S1673" t="s">
        <v>802</v>
      </c>
      <c r="T1673" t="s">
        <v>801</v>
      </c>
      <c r="U1673" t="s">
        <v>802</v>
      </c>
      <c r="V1673" t="s">
        <v>802</v>
      </c>
      <c r="W1673" t="s">
        <v>802</v>
      </c>
      <c r="X1673">
        <v>4</v>
      </c>
      <c r="Y1673">
        <v>-9855535.8259999994</v>
      </c>
      <c r="Z1673">
        <v>4113827.9780000001</v>
      </c>
    </row>
    <row r="1674" spans="1:26">
      <c r="A1674">
        <v>1880</v>
      </c>
      <c r="B1674" t="s">
        <v>7906</v>
      </c>
      <c r="C1674" t="s">
        <v>7907</v>
      </c>
      <c r="D1674" t="s">
        <v>7908</v>
      </c>
      <c r="E1674" t="s">
        <v>7290</v>
      </c>
      <c r="F1674">
        <v>39457</v>
      </c>
      <c r="G1674" t="s">
        <v>7909</v>
      </c>
      <c r="H1674">
        <v>30.705606270000001</v>
      </c>
      <c r="I1674">
        <v>-89.603810449999997</v>
      </c>
      <c r="J1674" t="s">
        <v>802</v>
      </c>
      <c r="K1674" t="s">
        <v>801</v>
      </c>
      <c r="L1674" t="s">
        <v>802</v>
      </c>
      <c r="M1674" t="s">
        <v>802</v>
      </c>
      <c r="N1674" t="s">
        <v>802</v>
      </c>
      <c r="O1674" t="s">
        <v>802</v>
      </c>
      <c r="P1674" t="s">
        <v>802</v>
      </c>
      <c r="Q1674" t="s">
        <v>802</v>
      </c>
      <c r="R1674" t="s">
        <v>802</v>
      </c>
      <c r="S1674" t="s">
        <v>802</v>
      </c>
      <c r="T1674" t="s">
        <v>802</v>
      </c>
      <c r="U1674" t="s">
        <v>801</v>
      </c>
      <c r="V1674" t="s">
        <v>802</v>
      </c>
      <c r="W1674" t="s">
        <v>801</v>
      </c>
      <c r="X1674">
        <v>4</v>
      </c>
      <c r="Y1674">
        <v>-9974651.1669999994</v>
      </c>
      <c r="Z1674" s="4" t="s">
        <v>7910</v>
      </c>
    </row>
    <row r="1675" spans="1:26">
      <c r="A1675">
        <v>1881</v>
      </c>
      <c r="B1675" t="s">
        <v>7911</v>
      </c>
      <c r="C1675" t="s">
        <v>7912</v>
      </c>
      <c r="D1675" t="s">
        <v>7398</v>
      </c>
      <c r="E1675" t="s">
        <v>7290</v>
      </c>
      <c r="F1675">
        <v>39532</v>
      </c>
      <c r="G1675" t="s">
        <v>7913</v>
      </c>
      <c r="H1675">
        <v>30.451486249999999</v>
      </c>
      <c r="I1675">
        <v>-88.991700850000001</v>
      </c>
      <c r="J1675" t="s">
        <v>801</v>
      </c>
      <c r="K1675" t="s">
        <v>802</v>
      </c>
      <c r="L1675" t="s">
        <v>802</v>
      </c>
      <c r="M1675" t="s">
        <v>802</v>
      </c>
      <c r="N1675" t="s">
        <v>802</v>
      </c>
      <c r="O1675" t="s">
        <v>802</v>
      </c>
      <c r="P1675" t="s">
        <v>802</v>
      </c>
      <c r="Q1675" t="s">
        <v>802</v>
      </c>
      <c r="R1675" t="s">
        <v>802</v>
      </c>
      <c r="S1675" t="s">
        <v>802</v>
      </c>
      <c r="T1675" t="s">
        <v>801</v>
      </c>
      <c r="U1675" t="s">
        <v>802</v>
      </c>
      <c r="V1675" t="s">
        <v>802</v>
      </c>
      <c r="W1675" t="s">
        <v>802</v>
      </c>
      <c r="X1675">
        <v>4</v>
      </c>
      <c r="Y1675">
        <v>-9906511.4179999996</v>
      </c>
      <c r="Z1675" s="4" t="s">
        <v>7914</v>
      </c>
    </row>
    <row r="1676" spans="1:26">
      <c r="A1676">
        <v>1882</v>
      </c>
      <c r="B1676" t="s">
        <v>7915</v>
      </c>
      <c r="C1676" t="s">
        <v>7916</v>
      </c>
      <c r="D1676" t="s">
        <v>7917</v>
      </c>
      <c r="E1676" t="s">
        <v>7290</v>
      </c>
      <c r="F1676">
        <v>38641</v>
      </c>
      <c r="G1676" t="s">
        <v>7918</v>
      </c>
      <c r="H1676">
        <v>34.904126290000001</v>
      </c>
      <c r="I1676">
        <v>-90.157174940000004</v>
      </c>
      <c r="J1676" t="s">
        <v>802</v>
      </c>
      <c r="K1676" t="s">
        <v>801</v>
      </c>
      <c r="L1676" t="s">
        <v>802</v>
      </c>
      <c r="M1676" t="s">
        <v>802</v>
      </c>
      <c r="N1676" t="s">
        <v>802</v>
      </c>
      <c r="O1676" t="s">
        <v>802</v>
      </c>
      <c r="P1676" t="s">
        <v>802</v>
      </c>
      <c r="Q1676" t="s">
        <v>802</v>
      </c>
      <c r="R1676" t="s">
        <v>802</v>
      </c>
      <c r="S1676" t="s">
        <v>802</v>
      </c>
      <c r="T1676" t="s">
        <v>802</v>
      </c>
      <c r="U1676" t="s">
        <v>801</v>
      </c>
      <c r="V1676" t="s">
        <v>802</v>
      </c>
      <c r="W1676" t="s">
        <v>802</v>
      </c>
      <c r="X1676">
        <v>4</v>
      </c>
      <c r="Y1676">
        <v>-10036251.460000001</v>
      </c>
      <c r="Z1676" s="4" t="s">
        <v>7919</v>
      </c>
    </row>
    <row r="1677" spans="1:26">
      <c r="A1677">
        <v>1883</v>
      </c>
      <c r="B1677" t="s">
        <v>7920</v>
      </c>
      <c r="C1677" t="s">
        <v>7921</v>
      </c>
      <c r="D1677" t="s">
        <v>7879</v>
      </c>
      <c r="E1677" t="s">
        <v>7290</v>
      </c>
      <c r="F1677">
        <v>39571</v>
      </c>
      <c r="G1677" t="s">
        <v>7922</v>
      </c>
      <c r="H1677">
        <v>30.423613750000001</v>
      </c>
      <c r="I1677">
        <v>-89.262201279999999</v>
      </c>
      <c r="J1677" t="s">
        <v>802</v>
      </c>
      <c r="K1677" t="s">
        <v>801</v>
      </c>
      <c r="L1677" t="s">
        <v>802</v>
      </c>
      <c r="M1677" t="s">
        <v>802</v>
      </c>
      <c r="N1677" t="s">
        <v>802</v>
      </c>
      <c r="O1677" t="s">
        <v>802</v>
      </c>
      <c r="P1677" t="s">
        <v>802</v>
      </c>
      <c r="Q1677" t="s">
        <v>802</v>
      </c>
      <c r="R1677" t="s">
        <v>802</v>
      </c>
      <c r="S1677" t="s">
        <v>802</v>
      </c>
      <c r="T1677" t="s">
        <v>802</v>
      </c>
      <c r="U1677" t="s">
        <v>801</v>
      </c>
      <c r="V1677" t="s">
        <v>802</v>
      </c>
      <c r="W1677" t="s">
        <v>802</v>
      </c>
      <c r="X1677">
        <v>4</v>
      </c>
      <c r="Y1677">
        <v>-9936623.3959999997</v>
      </c>
      <c r="Z1677" s="4" t="s">
        <v>7923</v>
      </c>
    </row>
    <row r="1678" spans="1:26">
      <c r="A1678">
        <v>1884</v>
      </c>
      <c r="B1678" t="s">
        <v>7924</v>
      </c>
      <c r="C1678" t="s">
        <v>7921</v>
      </c>
      <c r="D1678" t="s">
        <v>7879</v>
      </c>
      <c r="E1678" t="s">
        <v>7290</v>
      </c>
      <c r="F1678">
        <v>39571</v>
      </c>
      <c r="G1678" t="s">
        <v>1735</v>
      </c>
      <c r="H1678">
        <v>30.423613750000001</v>
      </c>
      <c r="I1678">
        <v>-89.262201279999999</v>
      </c>
      <c r="J1678" t="s">
        <v>802</v>
      </c>
      <c r="K1678" t="s">
        <v>801</v>
      </c>
      <c r="L1678" t="s">
        <v>802</v>
      </c>
      <c r="M1678" t="s">
        <v>802</v>
      </c>
      <c r="N1678" t="s">
        <v>802</v>
      </c>
      <c r="O1678" t="s">
        <v>802</v>
      </c>
      <c r="P1678" t="s">
        <v>802</v>
      </c>
      <c r="Q1678" t="s">
        <v>802</v>
      </c>
      <c r="R1678" t="s">
        <v>802</v>
      </c>
      <c r="S1678" t="s">
        <v>802</v>
      </c>
      <c r="T1678" t="s">
        <v>802</v>
      </c>
      <c r="U1678" t="s">
        <v>802</v>
      </c>
      <c r="V1678" t="s">
        <v>802</v>
      </c>
      <c r="W1678" t="s">
        <v>801</v>
      </c>
      <c r="X1678">
        <v>4</v>
      </c>
      <c r="Y1678">
        <v>-9936623.3959999997</v>
      </c>
      <c r="Z1678" s="4" t="s">
        <v>7923</v>
      </c>
    </row>
    <row r="1679" spans="1:26">
      <c r="A1679">
        <v>1885</v>
      </c>
      <c r="B1679" t="s">
        <v>7925</v>
      </c>
      <c r="C1679" t="s">
        <v>7926</v>
      </c>
      <c r="D1679" t="s">
        <v>3516</v>
      </c>
      <c r="E1679" t="s">
        <v>7290</v>
      </c>
      <c r="F1679">
        <v>39701</v>
      </c>
      <c r="G1679" t="s">
        <v>7323</v>
      </c>
      <c r="H1679">
        <v>33.48903593</v>
      </c>
      <c r="I1679">
        <v>-88.446816560000002</v>
      </c>
      <c r="J1679" t="s">
        <v>801</v>
      </c>
      <c r="K1679" t="s">
        <v>802</v>
      </c>
      <c r="L1679" t="s">
        <v>802</v>
      </c>
      <c r="M1679" t="s">
        <v>802</v>
      </c>
      <c r="N1679" t="s">
        <v>802</v>
      </c>
      <c r="O1679" t="s">
        <v>802</v>
      </c>
      <c r="P1679" t="s">
        <v>802</v>
      </c>
      <c r="Q1679" t="s">
        <v>801</v>
      </c>
      <c r="R1679" t="s">
        <v>802</v>
      </c>
      <c r="S1679" t="s">
        <v>802</v>
      </c>
      <c r="T1679" t="s">
        <v>802</v>
      </c>
      <c r="U1679" t="s">
        <v>802</v>
      </c>
      <c r="V1679" t="s">
        <v>802</v>
      </c>
      <c r="W1679" t="s">
        <v>802</v>
      </c>
      <c r="X1679">
        <v>4</v>
      </c>
      <c r="Y1679">
        <v>-9845855.1769999992</v>
      </c>
      <c r="Z1679" s="4" t="s">
        <v>7927</v>
      </c>
    </row>
    <row r="1680" spans="1:26">
      <c r="A1680">
        <v>1886</v>
      </c>
      <c r="B1680" t="s">
        <v>7928</v>
      </c>
      <c r="C1680" t="s">
        <v>7929</v>
      </c>
      <c r="D1680" t="s">
        <v>7754</v>
      </c>
      <c r="E1680" t="s">
        <v>7290</v>
      </c>
      <c r="F1680">
        <v>39759</v>
      </c>
      <c r="G1680" t="s">
        <v>7930</v>
      </c>
      <c r="H1680">
        <v>33.528943060000003</v>
      </c>
      <c r="I1680">
        <v>-88.673514940000004</v>
      </c>
      <c r="J1680" t="s">
        <v>802</v>
      </c>
      <c r="K1680" t="s">
        <v>801</v>
      </c>
      <c r="L1680" t="s">
        <v>802</v>
      </c>
      <c r="M1680" t="s">
        <v>802</v>
      </c>
      <c r="N1680" t="s">
        <v>802</v>
      </c>
      <c r="O1680" t="s">
        <v>802</v>
      </c>
      <c r="P1680" t="s">
        <v>802</v>
      </c>
      <c r="Q1680" t="s">
        <v>802</v>
      </c>
      <c r="R1680" t="s">
        <v>802</v>
      </c>
      <c r="S1680" t="s">
        <v>802</v>
      </c>
      <c r="T1680" t="s">
        <v>802</v>
      </c>
      <c r="U1680" t="s">
        <v>802</v>
      </c>
      <c r="V1680" t="s">
        <v>802</v>
      </c>
      <c r="W1680" t="s">
        <v>801</v>
      </c>
      <c r="X1680">
        <v>4</v>
      </c>
      <c r="Y1680">
        <v>-9871091.1309999991</v>
      </c>
      <c r="Z1680" s="4" t="s">
        <v>7931</v>
      </c>
    </row>
    <row r="1681" spans="1:26">
      <c r="A1681">
        <v>1887</v>
      </c>
      <c r="B1681" t="s">
        <v>7932</v>
      </c>
      <c r="C1681" t="s">
        <v>7933</v>
      </c>
      <c r="D1681" t="s">
        <v>7412</v>
      </c>
      <c r="E1681" t="s">
        <v>7290</v>
      </c>
      <c r="F1681">
        <v>39401</v>
      </c>
      <c r="G1681" t="s">
        <v>7934</v>
      </c>
      <c r="H1681">
        <v>31.236833959999998</v>
      </c>
      <c r="I1681">
        <v>-89.211810299999996</v>
      </c>
      <c r="J1681" t="s">
        <v>802</v>
      </c>
      <c r="K1681" t="s">
        <v>801</v>
      </c>
      <c r="L1681" t="s">
        <v>802</v>
      </c>
      <c r="M1681" t="s">
        <v>802</v>
      </c>
      <c r="N1681" t="s">
        <v>802</v>
      </c>
      <c r="O1681" t="s">
        <v>802</v>
      </c>
      <c r="P1681" t="s">
        <v>802</v>
      </c>
      <c r="Q1681" t="s">
        <v>802</v>
      </c>
      <c r="R1681" t="s">
        <v>802</v>
      </c>
      <c r="S1681" t="s">
        <v>802</v>
      </c>
      <c r="T1681" t="s">
        <v>802</v>
      </c>
      <c r="U1681" t="s">
        <v>801</v>
      </c>
      <c r="V1681" t="s">
        <v>802</v>
      </c>
      <c r="W1681" t="s">
        <v>802</v>
      </c>
      <c r="X1681">
        <v>4</v>
      </c>
      <c r="Y1681">
        <v>-9931013.9010000005</v>
      </c>
      <c r="Z1681" s="4" t="s">
        <v>7935</v>
      </c>
    </row>
    <row r="1682" spans="1:26">
      <c r="A1682">
        <v>1888</v>
      </c>
      <c r="B1682" t="s">
        <v>7936</v>
      </c>
      <c r="C1682" t="s">
        <v>7937</v>
      </c>
      <c r="D1682" t="s">
        <v>3897</v>
      </c>
      <c r="E1682" t="s">
        <v>7290</v>
      </c>
      <c r="F1682">
        <v>39355</v>
      </c>
      <c r="G1682" t="s">
        <v>7938</v>
      </c>
      <c r="H1682">
        <v>32.093206420000001</v>
      </c>
      <c r="I1682">
        <v>-88.701268200000001</v>
      </c>
      <c r="J1682" t="s">
        <v>801</v>
      </c>
      <c r="K1682" t="s">
        <v>802</v>
      </c>
      <c r="L1682" t="s">
        <v>802</v>
      </c>
      <c r="M1682" t="s">
        <v>802</v>
      </c>
      <c r="N1682" t="s">
        <v>802</v>
      </c>
      <c r="O1682" t="s">
        <v>802</v>
      </c>
      <c r="P1682" t="s">
        <v>802</v>
      </c>
      <c r="Q1682" t="s">
        <v>802</v>
      </c>
      <c r="R1682" t="s">
        <v>802</v>
      </c>
      <c r="S1682" t="s">
        <v>801</v>
      </c>
      <c r="T1682" t="s">
        <v>802</v>
      </c>
      <c r="U1682" t="s">
        <v>802</v>
      </c>
      <c r="V1682" t="s">
        <v>802</v>
      </c>
      <c r="W1682" t="s">
        <v>802</v>
      </c>
      <c r="X1682">
        <v>4</v>
      </c>
      <c r="Y1682">
        <v>-9874180.6030000001</v>
      </c>
      <c r="Z1682" s="4" t="s">
        <v>7939</v>
      </c>
    </row>
    <row r="1683" spans="1:26">
      <c r="A1683">
        <v>1889</v>
      </c>
      <c r="B1683" t="s">
        <v>7940</v>
      </c>
      <c r="C1683" t="s">
        <v>7941</v>
      </c>
      <c r="D1683" t="s">
        <v>7671</v>
      </c>
      <c r="E1683" t="s">
        <v>7290</v>
      </c>
      <c r="F1683">
        <v>39180</v>
      </c>
      <c r="G1683" t="s">
        <v>7942</v>
      </c>
      <c r="H1683">
        <v>32.344501690000001</v>
      </c>
      <c r="I1683">
        <v>-90.827105099999997</v>
      </c>
      <c r="J1683" t="s">
        <v>802</v>
      </c>
      <c r="K1683" t="s">
        <v>801</v>
      </c>
      <c r="L1683" t="s">
        <v>802</v>
      </c>
      <c r="M1683" t="s">
        <v>802</v>
      </c>
      <c r="N1683" t="s">
        <v>802</v>
      </c>
      <c r="O1683" t="s">
        <v>802</v>
      </c>
      <c r="P1683" t="s">
        <v>802</v>
      </c>
      <c r="Q1683" t="s">
        <v>802</v>
      </c>
      <c r="R1683" t="s">
        <v>802</v>
      </c>
      <c r="S1683" t="s">
        <v>802</v>
      </c>
      <c r="T1683" t="s">
        <v>802</v>
      </c>
      <c r="U1683" t="s">
        <v>801</v>
      </c>
      <c r="V1683" t="s">
        <v>802</v>
      </c>
      <c r="W1683" t="s">
        <v>802</v>
      </c>
      <c r="X1683">
        <v>4</v>
      </c>
      <c r="Y1683">
        <v>-10110827.75</v>
      </c>
      <c r="Z1683" s="4" t="s">
        <v>7943</v>
      </c>
    </row>
    <row r="1684" spans="1:26">
      <c r="A1684">
        <v>1890</v>
      </c>
      <c r="B1684" t="s">
        <v>7944</v>
      </c>
      <c r="C1684" t="s">
        <v>7945</v>
      </c>
      <c r="D1684" t="s">
        <v>7946</v>
      </c>
      <c r="E1684" t="s">
        <v>7290</v>
      </c>
      <c r="F1684">
        <v>39272</v>
      </c>
      <c r="G1684" t="s">
        <v>7947</v>
      </c>
      <c r="H1684">
        <v>32.10230464</v>
      </c>
      <c r="I1684">
        <v>-90.303926250000004</v>
      </c>
      <c r="J1684" t="s">
        <v>802</v>
      </c>
      <c r="K1684" t="s">
        <v>801</v>
      </c>
      <c r="L1684" t="s">
        <v>802</v>
      </c>
      <c r="M1684" t="s">
        <v>802</v>
      </c>
      <c r="N1684" t="s">
        <v>802</v>
      </c>
      <c r="O1684" t="s">
        <v>802</v>
      </c>
      <c r="P1684" t="s">
        <v>802</v>
      </c>
      <c r="Q1684" t="s">
        <v>802</v>
      </c>
      <c r="R1684" t="s">
        <v>802</v>
      </c>
      <c r="S1684" t="s">
        <v>802</v>
      </c>
      <c r="T1684" t="s">
        <v>802</v>
      </c>
      <c r="U1684" t="s">
        <v>801</v>
      </c>
      <c r="V1684" t="s">
        <v>802</v>
      </c>
      <c r="W1684" t="s">
        <v>802</v>
      </c>
      <c r="X1684">
        <v>4</v>
      </c>
      <c r="Y1684">
        <v>-10052587.73</v>
      </c>
      <c r="Z1684" s="4" t="s">
        <v>7948</v>
      </c>
    </row>
    <row r="1685" spans="1:26">
      <c r="A1685">
        <v>1891</v>
      </c>
      <c r="B1685" t="s">
        <v>7949</v>
      </c>
      <c r="C1685" t="s">
        <v>7950</v>
      </c>
      <c r="D1685" t="s">
        <v>7374</v>
      </c>
      <c r="E1685" t="s">
        <v>7290</v>
      </c>
      <c r="F1685">
        <v>39428</v>
      </c>
      <c r="G1685" t="s">
        <v>7951</v>
      </c>
      <c r="H1685">
        <v>31.6400592</v>
      </c>
      <c r="I1685">
        <v>-89.555189499999997</v>
      </c>
      <c r="J1685" t="s">
        <v>802</v>
      </c>
      <c r="K1685" t="s">
        <v>801</v>
      </c>
      <c r="L1685" t="s">
        <v>802</v>
      </c>
      <c r="M1685" t="s">
        <v>802</v>
      </c>
      <c r="N1685" t="s">
        <v>802</v>
      </c>
      <c r="O1685" t="s">
        <v>802</v>
      </c>
      <c r="P1685" t="s">
        <v>802</v>
      </c>
      <c r="Q1685" t="s">
        <v>802</v>
      </c>
      <c r="R1685" t="s">
        <v>802</v>
      </c>
      <c r="S1685" t="s">
        <v>802</v>
      </c>
      <c r="T1685" t="s">
        <v>802</v>
      </c>
      <c r="U1685" t="s">
        <v>801</v>
      </c>
      <c r="V1685" t="s">
        <v>802</v>
      </c>
      <c r="W1685" t="s">
        <v>802</v>
      </c>
      <c r="X1685">
        <v>4</v>
      </c>
      <c r="Y1685">
        <v>-9969238.7109999992</v>
      </c>
      <c r="Z1685" s="4" t="s">
        <v>7952</v>
      </c>
    </row>
    <row r="1686" spans="1:26">
      <c r="A1686">
        <v>1892</v>
      </c>
      <c r="B1686" t="s">
        <v>7953</v>
      </c>
      <c r="C1686" t="s">
        <v>7954</v>
      </c>
      <c r="D1686" t="s">
        <v>7374</v>
      </c>
      <c r="E1686" t="s">
        <v>7290</v>
      </c>
      <c r="F1686">
        <v>39428</v>
      </c>
      <c r="G1686" t="s">
        <v>7951</v>
      </c>
      <c r="H1686">
        <v>31.6400592</v>
      </c>
      <c r="I1686">
        <v>-89.555189499999997</v>
      </c>
      <c r="J1686" t="s">
        <v>802</v>
      </c>
      <c r="K1686" t="s">
        <v>801</v>
      </c>
      <c r="L1686" t="s">
        <v>802</v>
      </c>
      <c r="M1686" t="s">
        <v>802</v>
      </c>
      <c r="N1686" t="s">
        <v>802</v>
      </c>
      <c r="O1686" t="s">
        <v>802</v>
      </c>
      <c r="P1686" t="s">
        <v>802</v>
      </c>
      <c r="Q1686" t="s">
        <v>802</v>
      </c>
      <c r="R1686" t="s">
        <v>802</v>
      </c>
      <c r="S1686" t="s">
        <v>802</v>
      </c>
      <c r="T1686" t="s">
        <v>802</v>
      </c>
      <c r="U1686" t="s">
        <v>801</v>
      </c>
      <c r="V1686" t="s">
        <v>802</v>
      </c>
      <c r="W1686" t="s">
        <v>802</v>
      </c>
      <c r="X1686">
        <v>4</v>
      </c>
      <c r="Y1686">
        <v>-9969238.7109999992</v>
      </c>
      <c r="Z1686" s="4" t="s">
        <v>7952</v>
      </c>
    </row>
    <row r="1687" spans="1:26">
      <c r="A1687">
        <v>1893</v>
      </c>
      <c r="B1687" t="s">
        <v>7955</v>
      </c>
      <c r="C1687" t="s">
        <v>7956</v>
      </c>
      <c r="D1687" t="s">
        <v>7957</v>
      </c>
      <c r="E1687" t="s">
        <v>7958</v>
      </c>
      <c r="F1687">
        <v>28803</v>
      </c>
      <c r="G1687" t="s">
        <v>7959</v>
      </c>
      <c r="H1687">
        <v>35.569988170000002</v>
      </c>
      <c r="I1687">
        <v>-82.545826759999997</v>
      </c>
      <c r="J1687" t="s">
        <v>801</v>
      </c>
      <c r="K1687" t="s">
        <v>802</v>
      </c>
      <c r="L1687" t="s">
        <v>802</v>
      </c>
      <c r="M1687" t="s">
        <v>802</v>
      </c>
      <c r="N1687" t="s">
        <v>802</v>
      </c>
      <c r="O1687" t="s">
        <v>802</v>
      </c>
      <c r="P1687" t="s">
        <v>802</v>
      </c>
      <c r="Q1687" t="s">
        <v>801</v>
      </c>
      <c r="R1687" t="s">
        <v>802</v>
      </c>
      <c r="S1687" t="s">
        <v>802</v>
      </c>
      <c r="T1687" t="s">
        <v>802</v>
      </c>
      <c r="U1687" t="s">
        <v>802</v>
      </c>
      <c r="V1687" t="s">
        <v>802</v>
      </c>
      <c r="W1687" t="s">
        <v>802</v>
      </c>
      <c r="X1687">
        <v>4</v>
      </c>
      <c r="Y1687">
        <v>-9188959.8210000005</v>
      </c>
      <c r="Z1687" s="4" t="s">
        <v>7960</v>
      </c>
    </row>
    <row r="1688" spans="1:26">
      <c r="A1688">
        <v>1894</v>
      </c>
      <c r="B1688" t="s">
        <v>7961</v>
      </c>
      <c r="C1688" t="s">
        <v>7962</v>
      </c>
      <c r="D1688" t="s">
        <v>7963</v>
      </c>
      <c r="E1688" t="s">
        <v>7958</v>
      </c>
      <c r="F1688">
        <v>28711</v>
      </c>
      <c r="G1688" t="s">
        <v>7964</v>
      </c>
      <c r="H1688">
        <v>35.597327890000003</v>
      </c>
      <c r="I1688">
        <v>-82.311148739999993</v>
      </c>
      <c r="J1688" t="s">
        <v>801</v>
      </c>
      <c r="K1688" t="s">
        <v>802</v>
      </c>
      <c r="L1688" t="s">
        <v>802</v>
      </c>
      <c r="M1688" t="s">
        <v>802</v>
      </c>
      <c r="N1688" t="s">
        <v>802</v>
      </c>
      <c r="O1688" t="s">
        <v>801</v>
      </c>
      <c r="P1688" t="s">
        <v>802</v>
      </c>
      <c r="Q1688" t="s">
        <v>802</v>
      </c>
      <c r="R1688" t="s">
        <v>802</v>
      </c>
      <c r="S1688" t="s">
        <v>802</v>
      </c>
      <c r="T1688" t="s">
        <v>802</v>
      </c>
      <c r="U1688" t="s">
        <v>802</v>
      </c>
      <c r="V1688" t="s">
        <v>802</v>
      </c>
      <c r="W1688" t="s">
        <v>802</v>
      </c>
      <c r="X1688">
        <v>4</v>
      </c>
      <c r="Y1688">
        <v>-9162835.5769999996</v>
      </c>
      <c r="Z1688" s="4" t="s">
        <v>7965</v>
      </c>
    </row>
    <row r="1689" spans="1:26">
      <c r="A1689">
        <v>1895</v>
      </c>
      <c r="B1689" t="s">
        <v>7966</v>
      </c>
      <c r="C1689" t="s">
        <v>7967</v>
      </c>
      <c r="D1689" t="s">
        <v>7968</v>
      </c>
      <c r="E1689" t="s">
        <v>7958</v>
      </c>
      <c r="F1689">
        <v>27525</v>
      </c>
      <c r="G1689" t="s">
        <v>7969</v>
      </c>
      <c r="H1689">
        <v>36.05498953</v>
      </c>
      <c r="I1689">
        <v>-78.376887999999994</v>
      </c>
      <c r="J1689" t="s">
        <v>801</v>
      </c>
      <c r="K1689" t="s">
        <v>801</v>
      </c>
      <c r="L1689" t="s">
        <v>802</v>
      </c>
      <c r="M1689" t="s">
        <v>802</v>
      </c>
      <c r="N1689" t="s">
        <v>802</v>
      </c>
      <c r="O1689" t="s">
        <v>802</v>
      </c>
      <c r="P1689" t="s">
        <v>802</v>
      </c>
      <c r="Q1689" t="s">
        <v>802</v>
      </c>
      <c r="R1689" t="s">
        <v>802</v>
      </c>
      <c r="S1689" t="s">
        <v>801</v>
      </c>
      <c r="T1689" t="s">
        <v>802</v>
      </c>
      <c r="U1689" t="s">
        <v>802</v>
      </c>
      <c r="V1689" t="s">
        <v>802</v>
      </c>
      <c r="W1689" t="s">
        <v>801</v>
      </c>
      <c r="X1689">
        <v>4</v>
      </c>
      <c r="Y1689">
        <v>-8724875.5449999999</v>
      </c>
      <c r="Z1689" s="4" t="s">
        <v>7970</v>
      </c>
    </row>
    <row r="1690" spans="1:26">
      <c r="A1690">
        <v>1896</v>
      </c>
      <c r="B1690" t="s">
        <v>7971</v>
      </c>
      <c r="C1690" t="s">
        <v>7972</v>
      </c>
      <c r="D1690" t="s">
        <v>1240</v>
      </c>
      <c r="E1690" t="s">
        <v>7958</v>
      </c>
      <c r="F1690">
        <v>27835</v>
      </c>
      <c r="G1690" t="s">
        <v>7973</v>
      </c>
      <c r="H1690">
        <v>35.590711929999998</v>
      </c>
      <c r="I1690">
        <v>-77.377636319999993</v>
      </c>
      <c r="J1690" t="s">
        <v>801</v>
      </c>
      <c r="K1690" t="s">
        <v>802</v>
      </c>
      <c r="L1690" t="s">
        <v>802</v>
      </c>
      <c r="M1690" t="s">
        <v>802</v>
      </c>
      <c r="N1690" t="s">
        <v>801</v>
      </c>
      <c r="O1690" t="s">
        <v>802</v>
      </c>
      <c r="P1690" t="s">
        <v>802</v>
      </c>
      <c r="Q1690" t="s">
        <v>802</v>
      </c>
      <c r="R1690" t="s">
        <v>802</v>
      </c>
      <c r="S1690" t="s">
        <v>802</v>
      </c>
      <c r="T1690" t="s">
        <v>802</v>
      </c>
      <c r="U1690" t="s">
        <v>802</v>
      </c>
      <c r="V1690" t="s">
        <v>802</v>
      </c>
      <c r="W1690" t="s">
        <v>802</v>
      </c>
      <c r="X1690">
        <v>4</v>
      </c>
      <c r="Y1690">
        <v>-8613639.3210000005</v>
      </c>
      <c r="Z1690" s="4" t="s">
        <v>7974</v>
      </c>
    </row>
    <row r="1691" spans="1:26">
      <c r="A1691">
        <v>1897</v>
      </c>
      <c r="B1691" t="s">
        <v>7975</v>
      </c>
      <c r="C1691" t="s">
        <v>7976</v>
      </c>
      <c r="D1691" t="s">
        <v>7977</v>
      </c>
      <c r="E1691" t="s">
        <v>7958</v>
      </c>
      <c r="F1691">
        <v>28144</v>
      </c>
      <c r="G1691" t="s">
        <v>7978</v>
      </c>
      <c r="H1691">
        <v>35.67214912</v>
      </c>
      <c r="I1691">
        <v>-80.456729769999995</v>
      </c>
      <c r="J1691" t="s">
        <v>802</v>
      </c>
      <c r="K1691" t="s">
        <v>801</v>
      </c>
      <c r="L1691" t="s">
        <v>802</v>
      </c>
      <c r="M1691" t="s">
        <v>802</v>
      </c>
      <c r="N1691" t="s">
        <v>802</v>
      </c>
      <c r="O1691" t="s">
        <v>802</v>
      </c>
      <c r="P1691" t="s">
        <v>802</v>
      </c>
      <c r="Q1691" t="s">
        <v>802</v>
      </c>
      <c r="R1691" t="s">
        <v>802</v>
      </c>
      <c r="S1691" t="s">
        <v>802</v>
      </c>
      <c r="T1691" t="s">
        <v>802</v>
      </c>
      <c r="U1691" t="s">
        <v>802</v>
      </c>
      <c r="V1691" t="s">
        <v>802</v>
      </c>
      <c r="W1691" t="s">
        <v>801</v>
      </c>
      <c r="X1691">
        <v>4</v>
      </c>
      <c r="Y1691">
        <v>-8956402.5390000008</v>
      </c>
      <c r="Z1691">
        <v>4255603.8229999999</v>
      </c>
    </row>
    <row r="1692" spans="1:26">
      <c r="A1692">
        <v>1898</v>
      </c>
      <c r="B1692" t="s">
        <v>7979</v>
      </c>
      <c r="C1692" t="s">
        <v>7980</v>
      </c>
      <c r="D1692" t="s">
        <v>4341</v>
      </c>
      <c r="E1692" t="s">
        <v>7958</v>
      </c>
      <c r="F1692">
        <v>28655</v>
      </c>
      <c r="G1692" t="s">
        <v>7981</v>
      </c>
      <c r="H1692">
        <v>35.773920619999998</v>
      </c>
      <c r="I1692">
        <v>-81.665694930000001</v>
      </c>
      <c r="J1692" t="s">
        <v>801</v>
      </c>
      <c r="K1692" t="s">
        <v>802</v>
      </c>
      <c r="L1692" t="s">
        <v>802</v>
      </c>
      <c r="M1692" t="s">
        <v>801</v>
      </c>
      <c r="N1692" t="s">
        <v>802</v>
      </c>
      <c r="O1692" t="s">
        <v>802</v>
      </c>
      <c r="P1692" t="s">
        <v>802</v>
      </c>
      <c r="Q1692" t="s">
        <v>802</v>
      </c>
      <c r="R1692" t="s">
        <v>802</v>
      </c>
      <c r="S1692" t="s">
        <v>802</v>
      </c>
      <c r="T1692" t="s">
        <v>802</v>
      </c>
      <c r="U1692" t="s">
        <v>802</v>
      </c>
      <c r="V1692" t="s">
        <v>802</v>
      </c>
      <c r="W1692" t="s">
        <v>802</v>
      </c>
      <c r="X1692">
        <v>4</v>
      </c>
      <c r="Y1692">
        <v>-9090983.966</v>
      </c>
      <c r="Z1692" s="4" t="s">
        <v>7982</v>
      </c>
    </row>
    <row r="1693" spans="1:26">
      <c r="A1693">
        <v>1899</v>
      </c>
      <c r="B1693" t="s">
        <v>7983</v>
      </c>
      <c r="C1693" t="s">
        <v>7984</v>
      </c>
      <c r="D1693" t="s">
        <v>7508</v>
      </c>
      <c r="E1693" t="s">
        <v>7958</v>
      </c>
      <c r="F1693">
        <v>27539</v>
      </c>
      <c r="G1693" t="s">
        <v>7985</v>
      </c>
      <c r="H1693">
        <v>35.71530353</v>
      </c>
      <c r="I1693">
        <v>-78.828012560000005</v>
      </c>
      <c r="J1693" t="s">
        <v>801</v>
      </c>
      <c r="K1693" t="s">
        <v>802</v>
      </c>
      <c r="L1693" t="s">
        <v>802</v>
      </c>
      <c r="M1693" t="s">
        <v>802</v>
      </c>
      <c r="N1693" t="s">
        <v>801</v>
      </c>
      <c r="O1693" t="s">
        <v>802</v>
      </c>
      <c r="P1693" t="s">
        <v>802</v>
      </c>
      <c r="Q1693" t="s">
        <v>802</v>
      </c>
      <c r="R1693" t="s">
        <v>802</v>
      </c>
      <c r="S1693" t="s">
        <v>802</v>
      </c>
      <c r="T1693" t="s">
        <v>802</v>
      </c>
      <c r="U1693" t="s">
        <v>802</v>
      </c>
      <c r="V1693" t="s">
        <v>802</v>
      </c>
      <c r="W1693" t="s">
        <v>802</v>
      </c>
      <c r="X1693">
        <v>4</v>
      </c>
      <c r="Y1693">
        <v>-8775094.5140000004</v>
      </c>
      <c r="Z1693">
        <v>4261518.9249999998</v>
      </c>
    </row>
    <row r="1694" spans="1:26">
      <c r="A1694">
        <v>1900</v>
      </c>
      <c r="B1694" t="s">
        <v>7986</v>
      </c>
      <c r="C1694" t="s">
        <v>7987</v>
      </c>
      <c r="D1694" t="s">
        <v>7988</v>
      </c>
      <c r="E1694" t="s">
        <v>7958</v>
      </c>
      <c r="F1694">
        <v>28905</v>
      </c>
      <c r="G1694" t="s">
        <v>7989</v>
      </c>
      <c r="H1694">
        <v>35.182372690000001</v>
      </c>
      <c r="I1694">
        <v>-83.908531600000003</v>
      </c>
      <c r="J1694" t="s">
        <v>802</v>
      </c>
      <c r="K1694" t="s">
        <v>801</v>
      </c>
      <c r="L1694" t="s">
        <v>802</v>
      </c>
      <c r="M1694" t="s">
        <v>802</v>
      </c>
      <c r="N1694" t="s">
        <v>802</v>
      </c>
      <c r="O1694" t="s">
        <v>802</v>
      </c>
      <c r="P1694" t="s">
        <v>802</v>
      </c>
      <c r="Q1694" t="s">
        <v>802</v>
      </c>
      <c r="R1694" t="s">
        <v>802</v>
      </c>
      <c r="S1694" t="s">
        <v>802</v>
      </c>
      <c r="T1694" t="s">
        <v>802</v>
      </c>
      <c r="U1694" t="s">
        <v>802</v>
      </c>
      <c r="V1694" t="s">
        <v>802</v>
      </c>
      <c r="W1694" t="s">
        <v>801</v>
      </c>
      <c r="X1694">
        <v>4</v>
      </c>
      <c r="Y1694">
        <v>-9340655.4729999993</v>
      </c>
      <c r="Z1694" s="4" t="s">
        <v>7990</v>
      </c>
    </row>
    <row r="1695" spans="1:26">
      <c r="A1695">
        <v>1901</v>
      </c>
      <c r="B1695" t="s">
        <v>7991</v>
      </c>
      <c r="C1695" t="s">
        <v>7992</v>
      </c>
      <c r="D1695" t="s">
        <v>7993</v>
      </c>
      <c r="E1695" t="s">
        <v>7958</v>
      </c>
      <c r="F1695">
        <v>28151</v>
      </c>
      <c r="G1695" t="s">
        <v>7994</v>
      </c>
      <c r="H1695">
        <v>35.272181500000002</v>
      </c>
      <c r="I1695">
        <v>-81.506981539999998</v>
      </c>
      <c r="J1695" t="s">
        <v>801</v>
      </c>
      <c r="K1695" t="s">
        <v>802</v>
      </c>
      <c r="L1695" t="s">
        <v>802</v>
      </c>
      <c r="M1695" t="s">
        <v>802</v>
      </c>
      <c r="N1695" t="s">
        <v>802</v>
      </c>
      <c r="O1695" t="s">
        <v>802</v>
      </c>
      <c r="P1695" t="s">
        <v>802</v>
      </c>
      <c r="Q1695" t="s">
        <v>802</v>
      </c>
      <c r="R1695" t="s">
        <v>802</v>
      </c>
      <c r="S1695" t="s">
        <v>802</v>
      </c>
      <c r="T1695" t="s">
        <v>801</v>
      </c>
      <c r="U1695" t="s">
        <v>802</v>
      </c>
      <c r="V1695" t="s">
        <v>802</v>
      </c>
      <c r="W1695" t="s">
        <v>802</v>
      </c>
      <c r="X1695">
        <v>4</v>
      </c>
      <c r="Y1695">
        <v>-9073316.0639999993</v>
      </c>
      <c r="Z1695" s="4" t="s">
        <v>7995</v>
      </c>
    </row>
    <row r="1696" spans="1:26">
      <c r="A1696">
        <v>1902</v>
      </c>
      <c r="B1696" t="s">
        <v>7996</v>
      </c>
      <c r="C1696" t="s">
        <v>7997</v>
      </c>
      <c r="D1696" t="s">
        <v>7998</v>
      </c>
      <c r="E1696" t="s">
        <v>7958</v>
      </c>
      <c r="F1696">
        <v>28544</v>
      </c>
      <c r="G1696" t="s">
        <v>7999</v>
      </c>
      <c r="H1696">
        <v>34.728381839999997</v>
      </c>
      <c r="I1696">
        <v>-77.319469269999999</v>
      </c>
      <c r="J1696" t="s">
        <v>801</v>
      </c>
      <c r="K1696" t="s">
        <v>802</v>
      </c>
      <c r="L1696" t="s">
        <v>802</v>
      </c>
      <c r="M1696" t="s">
        <v>802</v>
      </c>
      <c r="N1696" t="s">
        <v>802</v>
      </c>
      <c r="O1696" t="s">
        <v>802</v>
      </c>
      <c r="P1696" t="s">
        <v>802</v>
      </c>
      <c r="Q1696" t="s">
        <v>802</v>
      </c>
      <c r="R1696" t="s">
        <v>802</v>
      </c>
      <c r="S1696" t="s">
        <v>802</v>
      </c>
      <c r="T1696" t="s">
        <v>801</v>
      </c>
      <c r="U1696" t="s">
        <v>802</v>
      </c>
      <c r="V1696" t="s">
        <v>802</v>
      </c>
      <c r="W1696" t="s">
        <v>802</v>
      </c>
      <c r="X1696">
        <v>4</v>
      </c>
      <c r="Y1696">
        <v>-8607164.1879999992</v>
      </c>
      <c r="Z1696" s="4" t="s">
        <v>8000</v>
      </c>
    </row>
    <row r="1697" spans="1:26">
      <c r="A1697">
        <v>1903</v>
      </c>
      <c r="B1697" t="s">
        <v>8001</v>
      </c>
      <c r="C1697" t="s">
        <v>8002</v>
      </c>
      <c r="D1697" t="s">
        <v>8003</v>
      </c>
      <c r="E1697" t="s">
        <v>7958</v>
      </c>
      <c r="F1697">
        <v>28147</v>
      </c>
      <c r="G1697" t="s">
        <v>8004</v>
      </c>
      <c r="H1697">
        <v>35.642557009999997</v>
      </c>
      <c r="I1697">
        <v>-80.483737219999995</v>
      </c>
      <c r="J1697" t="s">
        <v>801</v>
      </c>
      <c r="K1697" t="s">
        <v>802</v>
      </c>
      <c r="L1697" t="s">
        <v>802</v>
      </c>
      <c r="M1697" t="s">
        <v>802</v>
      </c>
      <c r="N1697" t="s">
        <v>802</v>
      </c>
      <c r="O1697" t="s">
        <v>802</v>
      </c>
      <c r="P1697" t="s">
        <v>802</v>
      </c>
      <c r="Q1697" t="s">
        <v>801</v>
      </c>
      <c r="R1697" t="s">
        <v>802</v>
      </c>
      <c r="S1697" t="s">
        <v>802</v>
      </c>
      <c r="T1697" t="s">
        <v>802</v>
      </c>
      <c r="U1697" t="s">
        <v>802</v>
      </c>
      <c r="V1697" t="s">
        <v>802</v>
      </c>
      <c r="W1697" t="s">
        <v>802</v>
      </c>
      <c r="X1697">
        <v>4</v>
      </c>
      <c r="Y1697">
        <v>-8959408.9959999993</v>
      </c>
      <c r="Z1697" s="4" t="s">
        <v>8005</v>
      </c>
    </row>
    <row r="1698" spans="1:26">
      <c r="A1698">
        <v>1904</v>
      </c>
      <c r="B1698" t="s">
        <v>8006</v>
      </c>
      <c r="C1698" t="s">
        <v>8007</v>
      </c>
      <c r="D1698" t="s">
        <v>8008</v>
      </c>
      <c r="E1698" t="s">
        <v>7958</v>
      </c>
      <c r="F1698">
        <v>27560</v>
      </c>
      <c r="G1698" t="s">
        <v>8009</v>
      </c>
      <c r="H1698">
        <v>35.893523389999999</v>
      </c>
      <c r="I1698">
        <v>-78.802781280000005</v>
      </c>
      <c r="J1698" t="s">
        <v>802</v>
      </c>
      <c r="K1698" t="s">
        <v>801</v>
      </c>
      <c r="L1698" t="s">
        <v>802</v>
      </c>
      <c r="M1698" t="s">
        <v>802</v>
      </c>
      <c r="N1698" t="s">
        <v>802</v>
      </c>
      <c r="O1698" t="s">
        <v>802</v>
      </c>
      <c r="P1698" t="s">
        <v>802</v>
      </c>
      <c r="Q1698" t="s">
        <v>802</v>
      </c>
      <c r="R1698" t="s">
        <v>802</v>
      </c>
      <c r="S1698" t="s">
        <v>802</v>
      </c>
      <c r="T1698" t="s">
        <v>802</v>
      </c>
      <c r="U1698" t="s">
        <v>802</v>
      </c>
      <c r="V1698" t="s">
        <v>802</v>
      </c>
      <c r="W1698" t="s">
        <v>801</v>
      </c>
      <c r="X1698">
        <v>4</v>
      </c>
      <c r="Y1698">
        <v>-8772285.7819999997</v>
      </c>
      <c r="Z1698" s="4" t="s">
        <v>8010</v>
      </c>
    </row>
    <row r="1699" spans="1:26">
      <c r="A1699">
        <v>1905</v>
      </c>
      <c r="B1699" t="s">
        <v>8011</v>
      </c>
      <c r="C1699" t="s">
        <v>8012</v>
      </c>
      <c r="D1699" t="s">
        <v>8013</v>
      </c>
      <c r="E1699" t="s">
        <v>7958</v>
      </c>
      <c r="F1699">
        <v>27888</v>
      </c>
      <c r="G1699" t="s">
        <v>8014</v>
      </c>
      <c r="H1699">
        <v>35.524880469999999</v>
      </c>
      <c r="I1699">
        <v>-77.694092699999999</v>
      </c>
      <c r="J1699" t="s">
        <v>802</v>
      </c>
      <c r="K1699" t="s">
        <v>801</v>
      </c>
      <c r="L1699" t="s">
        <v>802</v>
      </c>
      <c r="M1699" t="s">
        <v>802</v>
      </c>
      <c r="N1699" t="s">
        <v>802</v>
      </c>
      <c r="O1699" t="s">
        <v>802</v>
      </c>
      <c r="P1699" t="s">
        <v>802</v>
      </c>
      <c r="Q1699" t="s">
        <v>802</v>
      </c>
      <c r="R1699" t="s">
        <v>802</v>
      </c>
      <c r="S1699" t="s">
        <v>802</v>
      </c>
      <c r="T1699" t="s">
        <v>802</v>
      </c>
      <c r="U1699" t="s">
        <v>802</v>
      </c>
      <c r="V1699" t="s">
        <v>802</v>
      </c>
      <c r="W1699" t="s">
        <v>801</v>
      </c>
      <c r="X1699">
        <v>4</v>
      </c>
      <c r="Y1699">
        <v>-8648867.0940000005</v>
      </c>
      <c r="Z1699" s="4" t="s">
        <v>8015</v>
      </c>
    </row>
    <row r="1700" spans="1:26">
      <c r="A1700">
        <v>1906</v>
      </c>
      <c r="B1700" t="s">
        <v>8016</v>
      </c>
      <c r="C1700" t="s">
        <v>8017</v>
      </c>
      <c r="D1700" t="s">
        <v>8018</v>
      </c>
      <c r="E1700" t="s">
        <v>7958</v>
      </c>
      <c r="F1700">
        <v>28602</v>
      </c>
      <c r="G1700" t="s">
        <v>8019</v>
      </c>
      <c r="H1700">
        <v>35.730717400000003</v>
      </c>
      <c r="I1700">
        <v>-81.355775789999996</v>
      </c>
      <c r="J1700" t="s">
        <v>802</v>
      </c>
      <c r="K1700" t="s">
        <v>801</v>
      </c>
      <c r="L1700" t="s">
        <v>802</v>
      </c>
      <c r="M1700" t="s">
        <v>802</v>
      </c>
      <c r="N1700" t="s">
        <v>802</v>
      </c>
      <c r="O1700" t="s">
        <v>802</v>
      </c>
      <c r="P1700" t="s">
        <v>802</v>
      </c>
      <c r="Q1700" t="s">
        <v>802</v>
      </c>
      <c r="R1700" t="s">
        <v>802</v>
      </c>
      <c r="S1700" t="s">
        <v>802</v>
      </c>
      <c r="T1700" t="s">
        <v>802</v>
      </c>
      <c r="U1700" t="s">
        <v>802</v>
      </c>
      <c r="V1700" t="s">
        <v>802</v>
      </c>
      <c r="W1700" t="s">
        <v>801</v>
      </c>
      <c r="X1700">
        <v>4</v>
      </c>
      <c r="Y1700">
        <v>-9056483.9149999991</v>
      </c>
      <c r="Z1700" s="4" t="s">
        <v>8020</v>
      </c>
    </row>
    <row r="1701" spans="1:26">
      <c r="A1701">
        <v>1907</v>
      </c>
      <c r="B1701" t="s">
        <v>8021</v>
      </c>
      <c r="C1701" t="s">
        <v>8022</v>
      </c>
      <c r="D1701" t="s">
        <v>8018</v>
      </c>
      <c r="E1701" t="s">
        <v>7958</v>
      </c>
      <c r="F1701">
        <v>28601</v>
      </c>
      <c r="G1701" t="s">
        <v>8023</v>
      </c>
      <c r="H1701">
        <v>35.735679859999998</v>
      </c>
      <c r="I1701">
        <v>-81.359606959999994</v>
      </c>
      <c r="J1701" t="s">
        <v>801</v>
      </c>
      <c r="K1701" t="s">
        <v>802</v>
      </c>
      <c r="L1701" t="s">
        <v>802</v>
      </c>
      <c r="M1701" t="s">
        <v>802</v>
      </c>
      <c r="N1701" t="s">
        <v>802</v>
      </c>
      <c r="O1701" t="s">
        <v>802</v>
      </c>
      <c r="P1701" t="s">
        <v>802</v>
      </c>
      <c r="Q1701" t="s">
        <v>801</v>
      </c>
      <c r="R1701" t="s">
        <v>802</v>
      </c>
      <c r="S1701" t="s">
        <v>802</v>
      </c>
      <c r="T1701" t="s">
        <v>802</v>
      </c>
      <c r="U1701" t="s">
        <v>802</v>
      </c>
      <c r="V1701" t="s">
        <v>802</v>
      </c>
      <c r="W1701" t="s">
        <v>802</v>
      </c>
      <c r="X1701">
        <v>4</v>
      </c>
      <c r="Y1701">
        <v>-9056910.3990000002</v>
      </c>
      <c r="Z1701" s="4" t="s">
        <v>8024</v>
      </c>
    </row>
    <row r="1702" spans="1:26">
      <c r="A1702">
        <v>1908</v>
      </c>
      <c r="B1702" t="s">
        <v>8025</v>
      </c>
      <c r="C1702" t="s">
        <v>8026</v>
      </c>
      <c r="D1702" t="s">
        <v>8027</v>
      </c>
      <c r="E1702" t="s">
        <v>7958</v>
      </c>
      <c r="F1702">
        <v>28466</v>
      </c>
      <c r="G1702" t="s">
        <v>8028</v>
      </c>
      <c r="H1702">
        <v>34.748586080000003</v>
      </c>
      <c r="I1702">
        <v>-78.000882189999999</v>
      </c>
      <c r="J1702" t="s">
        <v>801</v>
      </c>
      <c r="K1702" t="s">
        <v>802</v>
      </c>
      <c r="L1702" t="s">
        <v>802</v>
      </c>
      <c r="M1702" t="s">
        <v>802</v>
      </c>
      <c r="N1702" t="s">
        <v>802</v>
      </c>
      <c r="O1702" t="s">
        <v>802</v>
      </c>
      <c r="P1702" t="s">
        <v>802</v>
      </c>
      <c r="Q1702" t="s">
        <v>801</v>
      </c>
      <c r="R1702" t="s">
        <v>802</v>
      </c>
      <c r="S1702" t="s">
        <v>802</v>
      </c>
      <c r="T1702" t="s">
        <v>802</v>
      </c>
      <c r="U1702" t="s">
        <v>802</v>
      </c>
      <c r="V1702" t="s">
        <v>802</v>
      </c>
      <c r="W1702" t="s">
        <v>802</v>
      </c>
      <c r="X1702">
        <v>4</v>
      </c>
      <c r="Y1702">
        <v>-8683018.75</v>
      </c>
      <c r="Z1702" s="4" t="s">
        <v>8029</v>
      </c>
    </row>
    <row r="1703" spans="1:26">
      <c r="A1703">
        <v>1909</v>
      </c>
      <c r="B1703" t="s">
        <v>8030</v>
      </c>
      <c r="C1703" t="s">
        <v>8031</v>
      </c>
      <c r="D1703" t="s">
        <v>8032</v>
      </c>
      <c r="E1703" t="s">
        <v>7958</v>
      </c>
      <c r="F1703">
        <v>28472</v>
      </c>
      <c r="G1703" t="s">
        <v>8033</v>
      </c>
      <c r="H1703">
        <v>34.293616530000001</v>
      </c>
      <c r="I1703">
        <v>-78.752253479999993</v>
      </c>
      <c r="J1703" t="s">
        <v>802</v>
      </c>
      <c r="K1703" t="s">
        <v>801</v>
      </c>
      <c r="L1703" t="s">
        <v>802</v>
      </c>
      <c r="M1703" t="s">
        <v>802</v>
      </c>
      <c r="N1703" t="s">
        <v>802</v>
      </c>
      <c r="O1703" t="s">
        <v>802</v>
      </c>
      <c r="P1703" t="s">
        <v>802</v>
      </c>
      <c r="Q1703" t="s">
        <v>802</v>
      </c>
      <c r="R1703" t="s">
        <v>802</v>
      </c>
      <c r="S1703" t="s">
        <v>802</v>
      </c>
      <c r="T1703" t="s">
        <v>802</v>
      </c>
      <c r="U1703" t="s">
        <v>802</v>
      </c>
      <c r="V1703" t="s">
        <v>802</v>
      </c>
      <c r="W1703" t="s">
        <v>801</v>
      </c>
      <c r="X1703">
        <v>4</v>
      </c>
      <c r="Y1703">
        <v>-8766661.0419999994</v>
      </c>
      <c r="Z1703" s="4" t="s">
        <v>8034</v>
      </c>
    </row>
    <row r="1704" spans="1:26">
      <c r="A1704">
        <v>1910</v>
      </c>
      <c r="B1704" t="s">
        <v>8035</v>
      </c>
      <c r="C1704" t="s">
        <v>8036</v>
      </c>
      <c r="D1704" t="s">
        <v>8037</v>
      </c>
      <c r="E1704" t="s">
        <v>7958</v>
      </c>
      <c r="F1704">
        <v>28741</v>
      </c>
      <c r="G1704" t="s">
        <v>8038</v>
      </c>
      <c r="H1704">
        <v>35.020542310000003</v>
      </c>
      <c r="I1704">
        <v>-83.174256020000001</v>
      </c>
      <c r="J1704" t="s">
        <v>801</v>
      </c>
      <c r="K1704" t="s">
        <v>801</v>
      </c>
      <c r="L1704" t="s">
        <v>802</v>
      </c>
      <c r="M1704" t="s">
        <v>802</v>
      </c>
      <c r="N1704" t="s">
        <v>802</v>
      </c>
      <c r="O1704" t="s">
        <v>802</v>
      </c>
      <c r="P1704" t="s">
        <v>802</v>
      </c>
      <c r="Q1704" t="s">
        <v>802</v>
      </c>
      <c r="R1704" t="s">
        <v>802</v>
      </c>
      <c r="S1704" t="s">
        <v>801</v>
      </c>
      <c r="T1704" t="s">
        <v>802</v>
      </c>
      <c r="U1704" t="s">
        <v>802</v>
      </c>
      <c r="V1704" t="s">
        <v>802</v>
      </c>
      <c r="W1704" t="s">
        <v>801</v>
      </c>
      <c r="X1704">
        <v>4</v>
      </c>
      <c r="Y1704">
        <v>-9258916.2640000004</v>
      </c>
      <c r="Z1704" s="4" t="s">
        <v>8039</v>
      </c>
    </row>
    <row r="1705" spans="1:26">
      <c r="A1705">
        <v>1911</v>
      </c>
      <c r="B1705" t="s">
        <v>8040</v>
      </c>
      <c r="C1705" t="s">
        <v>8041</v>
      </c>
      <c r="D1705" t="s">
        <v>8042</v>
      </c>
      <c r="E1705" t="s">
        <v>7958</v>
      </c>
      <c r="F1705">
        <v>27546</v>
      </c>
      <c r="G1705" t="s">
        <v>8043</v>
      </c>
      <c r="H1705">
        <v>35.291828240000001</v>
      </c>
      <c r="I1705">
        <v>-78.993577349999995</v>
      </c>
      <c r="J1705" t="s">
        <v>802</v>
      </c>
      <c r="K1705" t="s">
        <v>801</v>
      </c>
      <c r="L1705" t="s">
        <v>802</v>
      </c>
      <c r="M1705" t="s">
        <v>802</v>
      </c>
      <c r="N1705" t="s">
        <v>802</v>
      </c>
      <c r="O1705" t="s">
        <v>802</v>
      </c>
      <c r="P1705" t="s">
        <v>802</v>
      </c>
      <c r="Q1705" t="s">
        <v>802</v>
      </c>
      <c r="R1705" t="s">
        <v>802</v>
      </c>
      <c r="S1705" t="s">
        <v>802</v>
      </c>
      <c r="T1705" t="s">
        <v>802</v>
      </c>
      <c r="U1705" t="s">
        <v>802</v>
      </c>
      <c r="V1705" t="s">
        <v>802</v>
      </c>
      <c r="W1705" t="s">
        <v>801</v>
      </c>
      <c r="X1705">
        <v>4</v>
      </c>
      <c r="Y1705">
        <v>-8793525.1060000006</v>
      </c>
      <c r="Z1705" s="4" t="s">
        <v>8044</v>
      </c>
    </row>
    <row r="1706" spans="1:26">
      <c r="A1706">
        <v>1912</v>
      </c>
      <c r="B1706" t="s">
        <v>8045</v>
      </c>
      <c r="C1706" t="s">
        <v>8046</v>
      </c>
      <c r="D1706" t="s">
        <v>8047</v>
      </c>
      <c r="E1706" t="s">
        <v>7958</v>
      </c>
      <c r="F1706">
        <v>28269</v>
      </c>
      <c r="G1706" t="s">
        <v>8048</v>
      </c>
      <c r="H1706">
        <v>35.354198770000004</v>
      </c>
      <c r="I1706">
        <v>-80.837771040000007</v>
      </c>
      <c r="J1706" t="s">
        <v>801</v>
      </c>
      <c r="K1706" t="s">
        <v>802</v>
      </c>
      <c r="L1706" t="s">
        <v>801</v>
      </c>
      <c r="M1706" t="s">
        <v>802</v>
      </c>
      <c r="N1706" t="s">
        <v>802</v>
      </c>
      <c r="O1706" t="s">
        <v>802</v>
      </c>
      <c r="P1706" t="s">
        <v>802</v>
      </c>
      <c r="Q1706" t="s">
        <v>801</v>
      </c>
      <c r="R1706" t="s">
        <v>802</v>
      </c>
      <c r="S1706" t="s">
        <v>802</v>
      </c>
      <c r="T1706" t="s">
        <v>802</v>
      </c>
      <c r="U1706" t="s">
        <v>802</v>
      </c>
      <c r="V1706" t="s">
        <v>802</v>
      </c>
      <c r="W1706" t="s">
        <v>802</v>
      </c>
      <c r="X1706">
        <v>4</v>
      </c>
      <c r="Y1706">
        <v>-8998819.8699999992</v>
      </c>
      <c r="Z1706" s="4" t="s">
        <v>8049</v>
      </c>
    </row>
    <row r="1707" spans="1:26">
      <c r="A1707">
        <v>1913</v>
      </c>
      <c r="B1707" t="s">
        <v>8050</v>
      </c>
      <c r="C1707" t="s">
        <v>8051</v>
      </c>
      <c r="D1707" t="s">
        <v>8052</v>
      </c>
      <c r="E1707" t="s">
        <v>7958</v>
      </c>
      <c r="F1707">
        <v>28458</v>
      </c>
      <c r="G1707" t="s">
        <v>8053</v>
      </c>
      <c r="H1707">
        <v>34.784682050000001</v>
      </c>
      <c r="I1707">
        <v>-78.235315189999994</v>
      </c>
      <c r="J1707" t="s">
        <v>801</v>
      </c>
      <c r="K1707" t="s">
        <v>802</v>
      </c>
      <c r="L1707" t="s">
        <v>802</v>
      </c>
      <c r="M1707" t="s">
        <v>801</v>
      </c>
      <c r="N1707" t="s">
        <v>802</v>
      </c>
      <c r="O1707" t="s">
        <v>802</v>
      </c>
      <c r="P1707" t="s">
        <v>802</v>
      </c>
      <c r="Q1707" t="s">
        <v>802</v>
      </c>
      <c r="R1707" t="s">
        <v>802</v>
      </c>
      <c r="S1707" t="s">
        <v>802</v>
      </c>
      <c r="T1707" t="s">
        <v>802</v>
      </c>
      <c r="U1707" t="s">
        <v>802</v>
      </c>
      <c r="V1707" t="s">
        <v>802</v>
      </c>
      <c r="W1707" t="s">
        <v>802</v>
      </c>
      <c r="X1707">
        <v>4</v>
      </c>
      <c r="Y1707">
        <v>-8709115.7200000007</v>
      </c>
      <c r="Z1707">
        <v>4134659.5890000002</v>
      </c>
    </row>
    <row r="1708" spans="1:26">
      <c r="A1708">
        <v>1914</v>
      </c>
      <c r="B1708" t="s">
        <v>8054</v>
      </c>
      <c r="C1708" t="s">
        <v>8055</v>
      </c>
      <c r="D1708" t="s">
        <v>5135</v>
      </c>
      <c r="E1708" t="s">
        <v>7958</v>
      </c>
      <c r="F1708">
        <v>27292</v>
      </c>
      <c r="G1708" t="s">
        <v>8056</v>
      </c>
      <c r="H1708">
        <v>35.831206170000002</v>
      </c>
      <c r="I1708">
        <v>-80.175574209999994</v>
      </c>
      <c r="J1708" t="s">
        <v>801</v>
      </c>
      <c r="K1708" t="s">
        <v>802</v>
      </c>
      <c r="L1708" t="s">
        <v>801</v>
      </c>
      <c r="M1708" t="s">
        <v>801</v>
      </c>
      <c r="N1708" t="s">
        <v>802</v>
      </c>
      <c r="O1708" t="s">
        <v>802</v>
      </c>
      <c r="P1708" t="s">
        <v>802</v>
      </c>
      <c r="Q1708" t="s">
        <v>802</v>
      </c>
      <c r="R1708" t="s">
        <v>802</v>
      </c>
      <c r="S1708" t="s">
        <v>802</v>
      </c>
      <c r="T1708" t="s">
        <v>802</v>
      </c>
      <c r="U1708" t="s">
        <v>802</v>
      </c>
      <c r="V1708" t="s">
        <v>802</v>
      </c>
      <c r="W1708" t="s">
        <v>802</v>
      </c>
      <c r="X1708">
        <v>4</v>
      </c>
      <c r="Y1708">
        <v>-8925104.4379999992</v>
      </c>
      <c r="Z1708" s="4" t="s">
        <v>8057</v>
      </c>
    </row>
    <row r="1709" spans="1:26">
      <c r="A1709">
        <v>1915</v>
      </c>
      <c r="B1709" t="s">
        <v>8058</v>
      </c>
      <c r="C1709" t="s">
        <v>8059</v>
      </c>
      <c r="D1709" t="s">
        <v>5135</v>
      </c>
      <c r="E1709" t="s">
        <v>7958</v>
      </c>
      <c r="F1709">
        <v>27292</v>
      </c>
      <c r="G1709" t="s">
        <v>8060</v>
      </c>
      <c r="H1709">
        <v>35.732208440000001</v>
      </c>
      <c r="I1709">
        <v>-80.09877745</v>
      </c>
      <c r="J1709" t="s">
        <v>801</v>
      </c>
      <c r="K1709" t="s">
        <v>802</v>
      </c>
      <c r="L1709" t="s">
        <v>802</v>
      </c>
      <c r="M1709" t="s">
        <v>802</v>
      </c>
      <c r="N1709" t="s">
        <v>802</v>
      </c>
      <c r="O1709" t="s">
        <v>801</v>
      </c>
      <c r="P1709" t="s">
        <v>802</v>
      </c>
      <c r="Q1709" t="s">
        <v>802</v>
      </c>
      <c r="R1709" t="s">
        <v>802</v>
      </c>
      <c r="S1709" t="s">
        <v>802</v>
      </c>
      <c r="T1709" t="s">
        <v>802</v>
      </c>
      <c r="U1709" t="s">
        <v>802</v>
      </c>
      <c r="V1709" t="s">
        <v>802</v>
      </c>
      <c r="W1709" t="s">
        <v>802</v>
      </c>
      <c r="X1709">
        <v>4</v>
      </c>
      <c r="Y1709">
        <v>-8916555.4580000006</v>
      </c>
      <c r="Z1709">
        <v>4263836.9170000004</v>
      </c>
    </row>
    <row r="1710" spans="1:26">
      <c r="A1710">
        <v>1916</v>
      </c>
      <c r="B1710" t="s">
        <v>8061</v>
      </c>
      <c r="C1710" t="s">
        <v>8062</v>
      </c>
      <c r="D1710" t="s">
        <v>8063</v>
      </c>
      <c r="E1710" t="s">
        <v>7958</v>
      </c>
      <c r="F1710">
        <v>27839</v>
      </c>
      <c r="G1710" t="s">
        <v>8064</v>
      </c>
      <c r="H1710">
        <v>36.357797359999999</v>
      </c>
      <c r="I1710">
        <v>-77.657322609999994</v>
      </c>
      <c r="J1710" t="s">
        <v>801</v>
      </c>
      <c r="K1710" t="s">
        <v>802</v>
      </c>
      <c r="L1710" t="s">
        <v>802</v>
      </c>
      <c r="M1710" t="s">
        <v>802</v>
      </c>
      <c r="N1710" t="s">
        <v>802</v>
      </c>
      <c r="O1710" t="s">
        <v>802</v>
      </c>
      <c r="P1710" t="s">
        <v>802</v>
      </c>
      <c r="Q1710" t="s">
        <v>801</v>
      </c>
      <c r="R1710" t="s">
        <v>802</v>
      </c>
      <c r="S1710" t="s">
        <v>802</v>
      </c>
      <c r="T1710" t="s">
        <v>802</v>
      </c>
      <c r="U1710" t="s">
        <v>802</v>
      </c>
      <c r="V1710" t="s">
        <v>802</v>
      </c>
      <c r="W1710" t="s">
        <v>802</v>
      </c>
      <c r="X1710">
        <v>4</v>
      </c>
      <c r="Y1710">
        <v>-8644773.8699999992</v>
      </c>
      <c r="Z1710" s="4" t="s">
        <v>8065</v>
      </c>
    </row>
    <row r="1711" spans="1:26">
      <c r="A1711">
        <v>1917</v>
      </c>
      <c r="B1711" t="s">
        <v>8066</v>
      </c>
      <c r="C1711" t="s">
        <v>8067</v>
      </c>
      <c r="D1711" t="s">
        <v>8068</v>
      </c>
      <c r="E1711" t="s">
        <v>7958</v>
      </c>
      <c r="F1711">
        <v>27055</v>
      </c>
      <c r="G1711" t="s">
        <v>8069</v>
      </c>
      <c r="H1711">
        <v>36.180452010000003</v>
      </c>
      <c r="I1711">
        <v>-80.641455030000003</v>
      </c>
      <c r="J1711" t="s">
        <v>801</v>
      </c>
      <c r="K1711" t="s">
        <v>801</v>
      </c>
      <c r="L1711" t="s">
        <v>802</v>
      </c>
      <c r="M1711" t="s">
        <v>802</v>
      </c>
      <c r="N1711" t="s">
        <v>802</v>
      </c>
      <c r="O1711" t="s">
        <v>802</v>
      </c>
      <c r="P1711" t="s">
        <v>802</v>
      </c>
      <c r="Q1711" t="s">
        <v>802</v>
      </c>
      <c r="R1711" t="s">
        <v>802</v>
      </c>
      <c r="S1711" t="s">
        <v>801</v>
      </c>
      <c r="T1711" t="s">
        <v>802</v>
      </c>
      <c r="U1711" t="s">
        <v>802</v>
      </c>
      <c r="V1711" t="s">
        <v>802</v>
      </c>
      <c r="W1711" t="s">
        <v>801</v>
      </c>
      <c r="X1711">
        <v>4</v>
      </c>
      <c r="Y1711">
        <v>-8976966.0710000005</v>
      </c>
      <c r="Z1711" s="4" t="s">
        <v>8070</v>
      </c>
    </row>
    <row r="1712" spans="1:26">
      <c r="A1712">
        <v>1918</v>
      </c>
      <c r="B1712" t="s">
        <v>8071</v>
      </c>
      <c r="C1712" t="s">
        <v>8072</v>
      </c>
      <c r="D1712" t="s">
        <v>7957</v>
      </c>
      <c r="E1712" t="s">
        <v>7958</v>
      </c>
      <c r="F1712">
        <v>28806</v>
      </c>
      <c r="G1712" t="s">
        <v>8073</v>
      </c>
      <c r="H1712">
        <v>35.544411539999999</v>
      </c>
      <c r="I1712">
        <v>-82.606480899999994</v>
      </c>
      <c r="J1712" t="s">
        <v>801</v>
      </c>
      <c r="K1712" t="s">
        <v>802</v>
      </c>
      <c r="L1712" t="s">
        <v>802</v>
      </c>
      <c r="M1712" t="s">
        <v>801</v>
      </c>
      <c r="N1712" t="s">
        <v>802</v>
      </c>
      <c r="O1712" t="s">
        <v>802</v>
      </c>
      <c r="P1712" t="s">
        <v>802</v>
      </c>
      <c r="Q1712" t="s">
        <v>802</v>
      </c>
      <c r="R1712" t="s">
        <v>802</v>
      </c>
      <c r="S1712" t="s">
        <v>802</v>
      </c>
      <c r="T1712" t="s">
        <v>802</v>
      </c>
      <c r="U1712" t="s">
        <v>802</v>
      </c>
      <c r="V1712" t="s">
        <v>802</v>
      </c>
      <c r="W1712" t="s">
        <v>802</v>
      </c>
      <c r="X1712">
        <v>4</v>
      </c>
      <c r="Y1712">
        <v>-9195711.8110000007</v>
      </c>
      <c r="Z1712" s="4" t="s">
        <v>8074</v>
      </c>
    </row>
    <row r="1713" spans="1:26">
      <c r="A1713">
        <v>1919</v>
      </c>
      <c r="B1713" t="s">
        <v>8075</v>
      </c>
      <c r="C1713" t="s">
        <v>8076</v>
      </c>
      <c r="D1713" t="s">
        <v>8077</v>
      </c>
      <c r="E1713" t="s">
        <v>7958</v>
      </c>
      <c r="F1713">
        <v>28904</v>
      </c>
      <c r="G1713" t="s">
        <v>8078</v>
      </c>
      <c r="H1713">
        <v>35.029846409999998</v>
      </c>
      <c r="I1713">
        <v>-83.784565090000001</v>
      </c>
      <c r="J1713" t="s">
        <v>802</v>
      </c>
      <c r="K1713" t="s">
        <v>801</v>
      </c>
      <c r="L1713" t="s">
        <v>802</v>
      </c>
      <c r="M1713" t="s">
        <v>802</v>
      </c>
      <c r="N1713" t="s">
        <v>802</v>
      </c>
      <c r="O1713" t="s">
        <v>802</v>
      </c>
      <c r="P1713" t="s">
        <v>802</v>
      </c>
      <c r="Q1713" t="s">
        <v>802</v>
      </c>
      <c r="R1713" t="s">
        <v>802</v>
      </c>
      <c r="S1713" t="s">
        <v>802</v>
      </c>
      <c r="T1713" t="s">
        <v>802</v>
      </c>
      <c r="U1713" t="s">
        <v>802</v>
      </c>
      <c r="V1713" t="s">
        <v>802</v>
      </c>
      <c r="W1713" t="s">
        <v>801</v>
      </c>
      <c r="X1713">
        <v>4</v>
      </c>
      <c r="Y1713">
        <v>-9326855.5789999999</v>
      </c>
      <c r="Z1713" s="4" t="s">
        <v>8079</v>
      </c>
    </row>
    <row r="1714" spans="1:26">
      <c r="A1714">
        <v>1920</v>
      </c>
      <c r="B1714" t="s">
        <v>8080</v>
      </c>
      <c r="C1714" t="s">
        <v>8081</v>
      </c>
      <c r="D1714" t="s">
        <v>3960</v>
      </c>
      <c r="E1714" t="s">
        <v>7958</v>
      </c>
      <c r="F1714">
        <v>27360</v>
      </c>
      <c r="G1714" t="s">
        <v>8082</v>
      </c>
      <c r="H1714">
        <v>35.853292060000001</v>
      </c>
      <c r="I1714">
        <v>-80.179949980000004</v>
      </c>
      <c r="J1714" t="s">
        <v>802</v>
      </c>
      <c r="K1714" t="s">
        <v>801</v>
      </c>
      <c r="L1714" t="s">
        <v>802</v>
      </c>
      <c r="M1714" t="s">
        <v>802</v>
      </c>
      <c r="N1714" t="s">
        <v>802</v>
      </c>
      <c r="O1714" t="s">
        <v>802</v>
      </c>
      <c r="P1714" t="s">
        <v>802</v>
      </c>
      <c r="Q1714" t="s">
        <v>802</v>
      </c>
      <c r="R1714" t="s">
        <v>802</v>
      </c>
      <c r="S1714" t="s">
        <v>802</v>
      </c>
      <c r="T1714" t="s">
        <v>802</v>
      </c>
      <c r="U1714" t="s">
        <v>802</v>
      </c>
      <c r="V1714" t="s">
        <v>802</v>
      </c>
      <c r="W1714" t="s">
        <v>801</v>
      </c>
      <c r="X1714">
        <v>4</v>
      </c>
      <c r="Y1714">
        <v>-8925591.5460000001</v>
      </c>
      <c r="Z1714" s="4" t="s">
        <v>8083</v>
      </c>
    </row>
    <row r="1715" spans="1:26">
      <c r="A1715">
        <v>1921</v>
      </c>
      <c r="B1715" t="s">
        <v>8084</v>
      </c>
      <c r="C1715" t="s">
        <v>8085</v>
      </c>
      <c r="D1715" t="s">
        <v>8077</v>
      </c>
      <c r="E1715" t="s">
        <v>7958</v>
      </c>
      <c r="F1715">
        <v>28904</v>
      </c>
      <c r="G1715" t="s">
        <v>8078</v>
      </c>
      <c r="H1715">
        <v>35.029846409999998</v>
      </c>
      <c r="I1715">
        <v>-83.784565090000001</v>
      </c>
      <c r="J1715" t="s">
        <v>801</v>
      </c>
      <c r="K1715" t="s">
        <v>802</v>
      </c>
      <c r="L1715" t="s">
        <v>802</v>
      </c>
      <c r="M1715" t="s">
        <v>802</v>
      </c>
      <c r="N1715" t="s">
        <v>802</v>
      </c>
      <c r="O1715" t="s">
        <v>802</v>
      </c>
      <c r="P1715" t="s">
        <v>802</v>
      </c>
      <c r="Q1715" t="s">
        <v>802</v>
      </c>
      <c r="R1715" t="s">
        <v>802</v>
      </c>
      <c r="S1715" t="s">
        <v>801</v>
      </c>
      <c r="T1715" t="s">
        <v>802</v>
      </c>
      <c r="U1715" t="s">
        <v>802</v>
      </c>
      <c r="V1715" t="s">
        <v>802</v>
      </c>
      <c r="W1715" t="s">
        <v>802</v>
      </c>
      <c r="X1715">
        <v>4</v>
      </c>
      <c r="Y1715">
        <v>-9326855.5789999999</v>
      </c>
      <c r="Z1715" s="4" t="s">
        <v>8079</v>
      </c>
    </row>
    <row r="1716" spans="1:26">
      <c r="A1716">
        <v>1922</v>
      </c>
      <c r="B1716" t="s">
        <v>8086</v>
      </c>
      <c r="C1716" t="s">
        <v>8087</v>
      </c>
      <c r="D1716" t="s">
        <v>3628</v>
      </c>
      <c r="E1716" t="s">
        <v>7958</v>
      </c>
      <c r="F1716">
        <v>28306</v>
      </c>
      <c r="G1716" t="s">
        <v>8088</v>
      </c>
      <c r="H1716">
        <v>35.027781570000002</v>
      </c>
      <c r="I1716">
        <v>-78.884505180000005</v>
      </c>
      <c r="J1716" t="s">
        <v>801</v>
      </c>
      <c r="K1716" t="s">
        <v>801</v>
      </c>
      <c r="L1716" t="s">
        <v>801</v>
      </c>
      <c r="M1716" t="s">
        <v>802</v>
      </c>
      <c r="N1716" t="s">
        <v>802</v>
      </c>
      <c r="O1716" t="s">
        <v>802</v>
      </c>
      <c r="P1716" t="s">
        <v>802</v>
      </c>
      <c r="Q1716" t="s">
        <v>801</v>
      </c>
      <c r="R1716" t="s">
        <v>802</v>
      </c>
      <c r="S1716" t="s">
        <v>802</v>
      </c>
      <c r="T1716" t="s">
        <v>802</v>
      </c>
      <c r="U1716" t="s">
        <v>801</v>
      </c>
      <c r="V1716" t="s">
        <v>802</v>
      </c>
      <c r="W1716" t="s">
        <v>802</v>
      </c>
      <c r="X1716">
        <v>4</v>
      </c>
      <c r="Y1716">
        <v>-8781383.2420000006</v>
      </c>
      <c r="Z1716" s="4" t="s">
        <v>8089</v>
      </c>
    </row>
    <row r="1717" spans="1:26">
      <c r="A1717">
        <v>1923</v>
      </c>
      <c r="B1717" t="s">
        <v>8090</v>
      </c>
      <c r="C1717" t="s">
        <v>8091</v>
      </c>
      <c r="D1717" t="s">
        <v>8092</v>
      </c>
      <c r="E1717" t="s">
        <v>7958</v>
      </c>
      <c r="F1717">
        <v>28555</v>
      </c>
      <c r="G1717" t="s">
        <v>8093</v>
      </c>
      <c r="H1717">
        <v>34.92523825</v>
      </c>
      <c r="I1717">
        <v>-77.236330929999994</v>
      </c>
      <c r="J1717" t="s">
        <v>801</v>
      </c>
      <c r="K1717" t="s">
        <v>802</v>
      </c>
      <c r="L1717" t="s">
        <v>801</v>
      </c>
      <c r="M1717" t="s">
        <v>802</v>
      </c>
      <c r="N1717" t="s">
        <v>802</v>
      </c>
      <c r="O1717" t="s">
        <v>802</v>
      </c>
      <c r="P1717" t="s">
        <v>802</v>
      </c>
      <c r="Q1717" t="s">
        <v>802</v>
      </c>
      <c r="R1717" t="s">
        <v>802</v>
      </c>
      <c r="S1717" t="s">
        <v>802</v>
      </c>
      <c r="T1717" t="s">
        <v>802</v>
      </c>
      <c r="U1717" t="s">
        <v>802</v>
      </c>
      <c r="V1717" t="s">
        <v>802</v>
      </c>
      <c r="W1717" t="s">
        <v>802</v>
      </c>
      <c r="X1717">
        <v>4</v>
      </c>
      <c r="Y1717">
        <v>-8597909.2679999992</v>
      </c>
      <c r="Z1717" s="4" t="s">
        <v>8094</v>
      </c>
    </row>
    <row r="1718" spans="1:26">
      <c r="A1718">
        <v>1924</v>
      </c>
      <c r="B1718" t="s">
        <v>8095</v>
      </c>
      <c r="C1718" t="s">
        <v>8096</v>
      </c>
      <c r="D1718" t="s">
        <v>8097</v>
      </c>
      <c r="E1718" t="s">
        <v>7958</v>
      </c>
      <c r="F1718">
        <v>27932</v>
      </c>
      <c r="G1718" t="s">
        <v>8098</v>
      </c>
      <c r="H1718">
        <v>36.067474150000002</v>
      </c>
      <c r="I1718">
        <v>-76.607965370000002</v>
      </c>
      <c r="J1718" t="s">
        <v>802</v>
      </c>
      <c r="K1718" t="s">
        <v>801</v>
      </c>
      <c r="L1718" t="s">
        <v>802</v>
      </c>
      <c r="M1718" t="s">
        <v>802</v>
      </c>
      <c r="N1718" t="s">
        <v>802</v>
      </c>
      <c r="O1718" t="s">
        <v>802</v>
      </c>
      <c r="P1718" t="s">
        <v>802</v>
      </c>
      <c r="Q1718" t="s">
        <v>802</v>
      </c>
      <c r="R1718" t="s">
        <v>802</v>
      </c>
      <c r="S1718" t="s">
        <v>802</v>
      </c>
      <c r="T1718" t="s">
        <v>802</v>
      </c>
      <c r="U1718" t="s">
        <v>802</v>
      </c>
      <c r="V1718" t="s">
        <v>802</v>
      </c>
      <c r="W1718" t="s">
        <v>801</v>
      </c>
      <c r="X1718">
        <v>4</v>
      </c>
      <c r="Y1718">
        <v>-8527959.9189999998</v>
      </c>
      <c r="Z1718">
        <v>4309910.68</v>
      </c>
    </row>
    <row r="1719" spans="1:26">
      <c r="A1719">
        <v>1925</v>
      </c>
      <c r="B1719" t="s">
        <v>8099</v>
      </c>
      <c r="C1719" t="s">
        <v>8100</v>
      </c>
      <c r="D1719" t="s">
        <v>8101</v>
      </c>
      <c r="E1719" t="s">
        <v>7958</v>
      </c>
      <c r="F1719">
        <v>27030</v>
      </c>
      <c r="G1719" t="s">
        <v>8102</v>
      </c>
      <c r="H1719">
        <v>36.522137460000003</v>
      </c>
      <c r="I1719">
        <v>-80.688054719999997</v>
      </c>
      <c r="J1719" t="s">
        <v>801</v>
      </c>
      <c r="K1719" t="s">
        <v>802</v>
      </c>
      <c r="L1719" t="s">
        <v>802</v>
      </c>
      <c r="M1719" t="s">
        <v>802</v>
      </c>
      <c r="N1719" t="s">
        <v>802</v>
      </c>
      <c r="O1719" t="s">
        <v>802</v>
      </c>
      <c r="P1719" t="s">
        <v>802</v>
      </c>
      <c r="Q1719" t="s">
        <v>802</v>
      </c>
      <c r="R1719" t="s">
        <v>802</v>
      </c>
      <c r="S1719" t="s">
        <v>802</v>
      </c>
      <c r="T1719" t="s">
        <v>801</v>
      </c>
      <c r="U1719" t="s">
        <v>802</v>
      </c>
      <c r="V1719" t="s">
        <v>802</v>
      </c>
      <c r="W1719" t="s">
        <v>802</v>
      </c>
      <c r="X1719">
        <v>4</v>
      </c>
      <c r="Y1719">
        <v>-8982153.5289999992</v>
      </c>
      <c r="Z1719" s="4" t="s">
        <v>8103</v>
      </c>
    </row>
    <row r="1720" spans="1:26">
      <c r="A1720">
        <v>1926</v>
      </c>
      <c r="B1720" t="s">
        <v>8104</v>
      </c>
      <c r="C1720" t="s">
        <v>8105</v>
      </c>
      <c r="D1720" t="s">
        <v>8106</v>
      </c>
      <c r="E1720" t="s">
        <v>7958</v>
      </c>
      <c r="F1720">
        <v>27252</v>
      </c>
      <c r="G1720" t="s">
        <v>8107</v>
      </c>
      <c r="H1720">
        <v>35.546760710000001</v>
      </c>
      <c r="I1720">
        <v>-79.375059780000001</v>
      </c>
      <c r="J1720" t="s">
        <v>801</v>
      </c>
      <c r="K1720" t="s">
        <v>802</v>
      </c>
      <c r="L1720" t="s">
        <v>802</v>
      </c>
      <c r="M1720" t="s">
        <v>801</v>
      </c>
      <c r="N1720" t="s">
        <v>802</v>
      </c>
      <c r="O1720" t="s">
        <v>802</v>
      </c>
      <c r="P1720" t="s">
        <v>802</v>
      </c>
      <c r="Q1720" t="s">
        <v>802</v>
      </c>
      <c r="R1720" t="s">
        <v>802</v>
      </c>
      <c r="S1720" t="s">
        <v>802</v>
      </c>
      <c r="T1720" t="s">
        <v>802</v>
      </c>
      <c r="U1720" t="s">
        <v>802</v>
      </c>
      <c r="V1720" t="s">
        <v>802</v>
      </c>
      <c r="W1720" t="s">
        <v>802</v>
      </c>
      <c r="X1720">
        <v>4</v>
      </c>
      <c r="Y1720">
        <v>-8835991.5500000007</v>
      </c>
      <c r="Z1720" s="4" t="s">
        <v>8108</v>
      </c>
    </row>
    <row r="1721" spans="1:26">
      <c r="A1721">
        <v>1927</v>
      </c>
      <c r="B1721" t="s">
        <v>8109</v>
      </c>
      <c r="C1721" t="s">
        <v>8110</v>
      </c>
      <c r="D1721" t="s">
        <v>8106</v>
      </c>
      <c r="E1721" t="s">
        <v>7958</v>
      </c>
      <c r="F1721">
        <v>27252</v>
      </c>
      <c r="G1721" t="s">
        <v>8111</v>
      </c>
      <c r="H1721">
        <v>35.547114749999999</v>
      </c>
      <c r="I1721">
        <v>-79.374340610000004</v>
      </c>
      <c r="J1721" t="s">
        <v>801</v>
      </c>
      <c r="K1721" t="s">
        <v>802</v>
      </c>
      <c r="L1721" t="s">
        <v>802</v>
      </c>
      <c r="M1721" t="s">
        <v>801</v>
      </c>
      <c r="N1721" t="s">
        <v>802</v>
      </c>
      <c r="O1721" t="s">
        <v>802</v>
      </c>
      <c r="P1721" t="s">
        <v>802</v>
      </c>
      <c r="Q1721" t="s">
        <v>802</v>
      </c>
      <c r="R1721" t="s">
        <v>802</v>
      </c>
      <c r="S1721" t="s">
        <v>802</v>
      </c>
      <c r="T1721" t="s">
        <v>802</v>
      </c>
      <c r="U1721" t="s">
        <v>802</v>
      </c>
      <c r="V1721" t="s">
        <v>802</v>
      </c>
      <c r="W1721" t="s">
        <v>802</v>
      </c>
      <c r="X1721">
        <v>4</v>
      </c>
      <c r="Y1721">
        <v>-8835911.4930000007</v>
      </c>
      <c r="Z1721" s="4" t="s">
        <v>8112</v>
      </c>
    </row>
    <row r="1722" spans="1:26">
      <c r="A1722">
        <v>1928</v>
      </c>
      <c r="B1722" t="s">
        <v>8113</v>
      </c>
      <c r="C1722" t="s">
        <v>8114</v>
      </c>
      <c r="D1722" t="s">
        <v>7957</v>
      </c>
      <c r="E1722" t="s">
        <v>7958</v>
      </c>
      <c r="F1722">
        <v>28805</v>
      </c>
      <c r="G1722" t="s">
        <v>8115</v>
      </c>
      <c r="H1722">
        <v>35.572745480000002</v>
      </c>
      <c r="I1722">
        <v>-82.488016729999998</v>
      </c>
      <c r="J1722" t="s">
        <v>801</v>
      </c>
      <c r="K1722" t="s">
        <v>802</v>
      </c>
      <c r="L1722" t="s">
        <v>802</v>
      </c>
      <c r="M1722" t="s">
        <v>801</v>
      </c>
      <c r="N1722" t="s">
        <v>802</v>
      </c>
      <c r="O1722" t="s">
        <v>802</v>
      </c>
      <c r="P1722" t="s">
        <v>802</v>
      </c>
      <c r="Q1722" t="s">
        <v>802</v>
      </c>
      <c r="R1722" t="s">
        <v>802</v>
      </c>
      <c r="S1722" t="s">
        <v>802</v>
      </c>
      <c r="T1722" t="s">
        <v>802</v>
      </c>
      <c r="U1722" t="s">
        <v>802</v>
      </c>
      <c r="V1722" t="s">
        <v>802</v>
      </c>
      <c r="W1722" t="s">
        <v>802</v>
      </c>
      <c r="X1722">
        <v>4</v>
      </c>
      <c r="Y1722">
        <v>-9182524.4360000007</v>
      </c>
      <c r="Z1722" s="4" t="s">
        <v>8116</v>
      </c>
    </row>
    <row r="1723" spans="1:26">
      <c r="A1723">
        <v>1929</v>
      </c>
      <c r="B1723" t="s">
        <v>8117</v>
      </c>
      <c r="C1723" t="s">
        <v>8118</v>
      </c>
      <c r="D1723" t="s">
        <v>4285</v>
      </c>
      <c r="E1723" t="s">
        <v>7958</v>
      </c>
      <c r="F1723">
        <v>28034</v>
      </c>
      <c r="G1723" t="s">
        <v>8119</v>
      </c>
      <c r="H1723">
        <v>35.314706299999997</v>
      </c>
      <c r="I1723">
        <v>-81.198024770000004</v>
      </c>
      <c r="J1723" t="s">
        <v>801</v>
      </c>
      <c r="K1723" t="s">
        <v>801</v>
      </c>
      <c r="L1723" t="s">
        <v>802</v>
      </c>
      <c r="M1723" t="s">
        <v>802</v>
      </c>
      <c r="N1723" t="s">
        <v>802</v>
      </c>
      <c r="O1723" t="s">
        <v>802</v>
      </c>
      <c r="P1723" t="s">
        <v>801</v>
      </c>
      <c r="Q1723" t="s">
        <v>802</v>
      </c>
      <c r="R1723" t="s">
        <v>802</v>
      </c>
      <c r="S1723" t="s">
        <v>802</v>
      </c>
      <c r="T1723" t="s">
        <v>802</v>
      </c>
      <c r="U1723" t="s">
        <v>802</v>
      </c>
      <c r="V1723" t="s">
        <v>802</v>
      </c>
      <c r="W1723" t="s">
        <v>802</v>
      </c>
      <c r="X1723">
        <v>4</v>
      </c>
      <c r="Y1723">
        <v>-9038923.1439999994</v>
      </c>
      <c r="Z1723" s="4" t="s">
        <v>8120</v>
      </c>
    </row>
    <row r="1724" spans="1:26">
      <c r="A1724">
        <v>1930</v>
      </c>
      <c r="B1724" t="s">
        <v>8121</v>
      </c>
      <c r="C1724" t="s">
        <v>8122</v>
      </c>
      <c r="D1724" t="s">
        <v>8123</v>
      </c>
      <c r="E1724" t="s">
        <v>7958</v>
      </c>
      <c r="F1724">
        <v>27516</v>
      </c>
      <c r="G1724" t="s">
        <v>8124</v>
      </c>
      <c r="H1724">
        <v>35.96745671</v>
      </c>
      <c r="I1724">
        <v>-79.085138540000003</v>
      </c>
      <c r="J1724" t="s">
        <v>801</v>
      </c>
      <c r="K1724" t="s">
        <v>802</v>
      </c>
      <c r="L1724" t="s">
        <v>801</v>
      </c>
      <c r="M1724" t="s">
        <v>802</v>
      </c>
      <c r="N1724" t="s">
        <v>802</v>
      </c>
      <c r="O1724" t="s">
        <v>802</v>
      </c>
      <c r="P1724" t="s">
        <v>802</v>
      </c>
      <c r="Q1724" t="s">
        <v>802</v>
      </c>
      <c r="R1724" t="s">
        <v>802</v>
      </c>
      <c r="S1724" t="s">
        <v>802</v>
      </c>
      <c r="T1724" t="s">
        <v>802</v>
      </c>
      <c r="U1724" t="s">
        <v>802</v>
      </c>
      <c r="V1724" t="s">
        <v>802</v>
      </c>
      <c r="W1724" t="s">
        <v>802</v>
      </c>
      <c r="X1724">
        <v>4</v>
      </c>
      <c r="Y1724">
        <v>-8803717.659</v>
      </c>
      <c r="Z1724" s="4" t="s">
        <v>8125</v>
      </c>
    </row>
    <row r="1725" spans="1:26">
      <c r="A1725">
        <v>1931</v>
      </c>
      <c r="B1725" t="s">
        <v>8126</v>
      </c>
      <c r="C1725" t="s">
        <v>8127</v>
      </c>
      <c r="D1725" t="s">
        <v>8128</v>
      </c>
      <c r="E1725" t="s">
        <v>7958</v>
      </c>
      <c r="F1725">
        <v>27804</v>
      </c>
      <c r="G1725" t="s">
        <v>8129</v>
      </c>
      <c r="H1725">
        <v>35.972017270000002</v>
      </c>
      <c r="I1725">
        <v>-77.796792839999995</v>
      </c>
      <c r="J1725" t="s">
        <v>802</v>
      </c>
      <c r="K1725" t="s">
        <v>801</v>
      </c>
      <c r="L1725" t="s">
        <v>802</v>
      </c>
      <c r="M1725" t="s">
        <v>802</v>
      </c>
      <c r="N1725" t="s">
        <v>802</v>
      </c>
      <c r="O1725" t="s">
        <v>802</v>
      </c>
      <c r="P1725" t="s">
        <v>802</v>
      </c>
      <c r="Q1725" t="s">
        <v>802</v>
      </c>
      <c r="R1725" t="s">
        <v>802</v>
      </c>
      <c r="S1725" t="s">
        <v>802</v>
      </c>
      <c r="T1725" t="s">
        <v>802</v>
      </c>
      <c r="U1725" t="s">
        <v>802</v>
      </c>
      <c r="V1725" t="s">
        <v>802</v>
      </c>
      <c r="W1725" t="s">
        <v>801</v>
      </c>
      <c r="X1725">
        <v>4</v>
      </c>
      <c r="Y1725">
        <v>-8660299.6280000005</v>
      </c>
      <c r="Z1725" s="4" t="s">
        <v>8130</v>
      </c>
    </row>
    <row r="1726" spans="1:26">
      <c r="A1726">
        <v>1932</v>
      </c>
      <c r="B1726" t="s">
        <v>8131</v>
      </c>
      <c r="C1726" t="s">
        <v>8132</v>
      </c>
      <c r="D1726" t="s">
        <v>8133</v>
      </c>
      <c r="E1726" t="s">
        <v>7958</v>
      </c>
      <c r="F1726">
        <v>27288</v>
      </c>
      <c r="G1726" t="s">
        <v>8134</v>
      </c>
      <c r="H1726">
        <v>36.476881900000002</v>
      </c>
      <c r="I1726">
        <v>-79.739467070000003</v>
      </c>
      <c r="J1726" t="s">
        <v>801</v>
      </c>
      <c r="K1726" t="s">
        <v>801</v>
      </c>
      <c r="L1726" t="s">
        <v>802</v>
      </c>
      <c r="M1726" t="s">
        <v>802</v>
      </c>
      <c r="N1726" t="s">
        <v>802</v>
      </c>
      <c r="O1726" t="s">
        <v>802</v>
      </c>
      <c r="P1726" t="s">
        <v>801</v>
      </c>
      <c r="Q1726" t="s">
        <v>802</v>
      </c>
      <c r="R1726" t="s">
        <v>802</v>
      </c>
      <c r="S1726" t="s">
        <v>802</v>
      </c>
      <c r="T1726" t="s">
        <v>802</v>
      </c>
      <c r="U1726" t="s">
        <v>802</v>
      </c>
      <c r="V1726" t="s">
        <v>802</v>
      </c>
      <c r="W1726" t="s">
        <v>801</v>
      </c>
      <c r="X1726">
        <v>4</v>
      </c>
      <c r="Y1726">
        <v>-8876557.2029999997</v>
      </c>
      <c r="Z1726" s="4" t="s">
        <v>8135</v>
      </c>
    </row>
    <row r="1727" spans="1:26">
      <c r="A1727">
        <v>1933</v>
      </c>
      <c r="B1727" t="s">
        <v>8136</v>
      </c>
      <c r="C1727" t="s">
        <v>8137</v>
      </c>
      <c r="D1727" t="s">
        <v>8047</v>
      </c>
      <c r="E1727" t="s">
        <v>7958</v>
      </c>
      <c r="F1727">
        <v>28078</v>
      </c>
      <c r="G1727" t="s">
        <v>8138</v>
      </c>
      <c r="H1727">
        <v>35.388059079999998</v>
      </c>
      <c r="I1727">
        <v>-80.847167839999997</v>
      </c>
      <c r="J1727" t="s">
        <v>801</v>
      </c>
      <c r="K1727" t="s">
        <v>801</v>
      </c>
      <c r="L1727" t="s">
        <v>802</v>
      </c>
      <c r="M1727" t="s">
        <v>802</v>
      </c>
      <c r="N1727" t="s">
        <v>802</v>
      </c>
      <c r="O1727" t="s">
        <v>802</v>
      </c>
      <c r="P1727" t="s">
        <v>801</v>
      </c>
      <c r="Q1727" t="s">
        <v>802</v>
      </c>
      <c r="R1727" t="s">
        <v>802</v>
      </c>
      <c r="S1727" t="s">
        <v>802</v>
      </c>
      <c r="T1727" t="s">
        <v>802</v>
      </c>
      <c r="U1727" t="s">
        <v>802</v>
      </c>
      <c r="V1727" t="s">
        <v>802</v>
      </c>
      <c r="W1727" t="s">
        <v>802</v>
      </c>
      <c r="X1727">
        <v>4</v>
      </c>
      <c r="Y1727">
        <v>-8999865.9179999996</v>
      </c>
      <c r="Z1727" s="4" t="s">
        <v>8139</v>
      </c>
    </row>
    <row r="1728" spans="1:26">
      <c r="A1728">
        <v>1934</v>
      </c>
      <c r="B1728" t="s">
        <v>8140</v>
      </c>
      <c r="C1728" t="s">
        <v>8141</v>
      </c>
      <c r="D1728" t="s">
        <v>8047</v>
      </c>
      <c r="E1728" t="s">
        <v>7958</v>
      </c>
      <c r="F1728">
        <v>28078</v>
      </c>
      <c r="G1728" t="s">
        <v>8142</v>
      </c>
      <c r="H1728">
        <v>35.388059079999998</v>
      </c>
      <c r="I1728">
        <v>-80.847167839999997</v>
      </c>
      <c r="J1728" t="s">
        <v>801</v>
      </c>
      <c r="K1728" t="s">
        <v>802</v>
      </c>
      <c r="L1728" t="s">
        <v>802</v>
      </c>
      <c r="M1728" t="s">
        <v>802</v>
      </c>
      <c r="N1728" t="s">
        <v>802</v>
      </c>
      <c r="O1728" t="s">
        <v>801</v>
      </c>
      <c r="P1728" t="s">
        <v>802</v>
      </c>
      <c r="Q1728" t="s">
        <v>802</v>
      </c>
      <c r="R1728" t="s">
        <v>802</v>
      </c>
      <c r="S1728" t="s">
        <v>802</v>
      </c>
      <c r="T1728" t="s">
        <v>802</v>
      </c>
      <c r="U1728" t="s">
        <v>802</v>
      </c>
      <c r="V1728" t="s">
        <v>802</v>
      </c>
      <c r="W1728" t="s">
        <v>802</v>
      </c>
      <c r="X1728">
        <v>4</v>
      </c>
      <c r="Y1728">
        <v>-8999865.9179999996</v>
      </c>
      <c r="Z1728" s="4" t="s">
        <v>8139</v>
      </c>
    </row>
    <row r="1729" spans="1:26">
      <c r="A1729">
        <v>1935</v>
      </c>
      <c r="B1729" t="s">
        <v>8143</v>
      </c>
      <c r="C1729" t="s">
        <v>8144</v>
      </c>
      <c r="D1729" t="s">
        <v>8145</v>
      </c>
      <c r="E1729" t="s">
        <v>7958</v>
      </c>
      <c r="F1729">
        <v>27513</v>
      </c>
      <c r="G1729" t="s">
        <v>8146</v>
      </c>
      <c r="H1729">
        <v>35.784380259999999</v>
      </c>
      <c r="I1729">
        <v>-78.809813939999998</v>
      </c>
      <c r="J1729" t="s">
        <v>801</v>
      </c>
      <c r="K1729" t="s">
        <v>802</v>
      </c>
      <c r="L1729" t="s">
        <v>802</v>
      </c>
      <c r="M1729" t="s">
        <v>802</v>
      </c>
      <c r="N1729" t="s">
        <v>802</v>
      </c>
      <c r="O1729" t="s">
        <v>801</v>
      </c>
      <c r="P1729" t="s">
        <v>802</v>
      </c>
      <c r="Q1729" t="s">
        <v>802</v>
      </c>
      <c r="R1729" t="s">
        <v>802</v>
      </c>
      <c r="S1729" t="s">
        <v>802</v>
      </c>
      <c r="T1729" t="s">
        <v>802</v>
      </c>
      <c r="U1729" t="s">
        <v>802</v>
      </c>
      <c r="V1729" t="s">
        <v>802</v>
      </c>
      <c r="W1729" t="s">
        <v>802</v>
      </c>
      <c r="X1729">
        <v>4</v>
      </c>
      <c r="Y1729">
        <v>-8773068.6539999992</v>
      </c>
      <c r="Z1729" s="4" t="s">
        <v>8147</v>
      </c>
    </row>
    <row r="1730" spans="1:26">
      <c r="A1730">
        <v>1936</v>
      </c>
      <c r="B1730" t="s">
        <v>8148</v>
      </c>
      <c r="C1730" t="s">
        <v>8149</v>
      </c>
      <c r="D1730" t="s">
        <v>8150</v>
      </c>
      <c r="E1730" t="s">
        <v>7958</v>
      </c>
      <c r="F1730">
        <v>27317</v>
      </c>
      <c r="G1730" t="s">
        <v>8151</v>
      </c>
      <c r="H1730">
        <v>35.754048840000003</v>
      </c>
      <c r="I1730">
        <v>-79.767024699999993</v>
      </c>
      <c r="J1730" t="s">
        <v>802</v>
      </c>
      <c r="K1730" t="s">
        <v>801</v>
      </c>
      <c r="L1730" t="s">
        <v>802</v>
      </c>
      <c r="M1730" t="s">
        <v>802</v>
      </c>
      <c r="N1730" t="s">
        <v>802</v>
      </c>
      <c r="O1730" t="s">
        <v>802</v>
      </c>
      <c r="P1730" t="s">
        <v>802</v>
      </c>
      <c r="Q1730" t="s">
        <v>802</v>
      </c>
      <c r="R1730" t="s">
        <v>802</v>
      </c>
      <c r="S1730" t="s">
        <v>802</v>
      </c>
      <c r="T1730" t="s">
        <v>802</v>
      </c>
      <c r="U1730" t="s">
        <v>802</v>
      </c>
      <c r="V1730" t="s">
        <v>802</v>
      </c>
      <c r="W1730" t="s">
        <v>801</v>
      </c>
      <c r="X1730">
        <v>4</v>
      </c>
      <c r="Y1730">
        <v>-8879624.8990000002</v>
      </c>
      <c r="Z1730" s="4" t="s">
        <v>8152</v>
      </c>
    </row>
    <row r="1731" spans="1:26">
      <c r="A1731">
        <v>1937</v>
      </c>
      <c r="B1731" t="s">
        <v>8153</v>
      </c>
      <c r="C1731" t="s">
        <v>8154</v>
      </c>
      <c r="D1731" t="s">
        <v>8150</v>
      </c>
      <c r="E1731" t="s">
        <v>7958</v>
      </c>
      <c r="F1731">
        <v>27317</v>
      </c>
      <c r="G1731" t="s">
        <v>8155</v>
      </c>
      <c r="H1731">
        <v>35.75601082</v>
      </c>
      <c r="I1731">
        <v>-79.767856440000003</v>
      </c>
      <c r="J1731" t="s">
        <v>802</v>
      </c>
      <c r="K1731" t="s">
        <v>801</v>
      </c>
      <c r="L1731" t="s">
        <v>802</v>
      </c>
      <c r="M1731" t="s">
        <v>802</v>
      </c>
      <c r="N1731" t="s">
        <v>802</v>
      </c>
      <c r="O1731" t="s">
        <v>802</v>
      </c>
      <c r="P1731" t="s">
        <v>802</v>
      </c>
      <c r="Q1731" t="s">
        <v>802</v>
      </c>
      <c r="R1731" t="s">
        <v>802</v>
      </c>
      <c r="S1731" t="s">
        <v>802</v>
      </c>
      <c r="T1731" t="s">
        <v>802</v>
      </c>
      <c r="U1731" t="s">
        <v>802</v>
      </c>
      <c r="V1731" t="s">
        <v>802</v>
      </c>
      <c r="W1731" t="s">
        <v>801</v>
      </c>
      <c r="X1731">
        <v>4</v>
      </c>
      <c r="Y1731">
        <v>-8879717.4879999999</v>
      </c>
      <c r="Z1731" s="4" t="s">
        <v>8156</v>
      </c>
    </row>
    <row r="1732" spans="1:26">
      <c r="A1732">
        <v>1938</v>
      </c>
      <c r="B1732" t="s">
        <v>8157</v>
      </c>
      <c r="C1732" t="s">
        <v>8158</v>
      </c>
      <c r="D1732" t="s">
        <v>8159</v>
      </c>
      <c r="E1732" t="s">
        <v>7958</v>
      </c>
      <c r="F1732">
        <v>28432</v>
      </c>
      <c r="G1732" t="s">
        <v>8160</v>
      </c>
      <c r="H1732">
        <v>34.149678190000003</v>
      </c>
      <c r="I1732">
        <v>-78.741785629999995</v>
      </c>
      <c r="J1732" t="s">
        <v>801</v>
      </c>
      <c r="K1732" t="s">
        <v>802</v>
      </c>
      <c r="L1732" t="s">
        <v>802</v>
      </c>
      <c r="M1732" t="s">
        <v>802</v>
      </c>
      <c r="N1732" t="s">
        <v>802</v>
      </c>
      <c r="O1732" t="s">
        <v>801</v>
      </c>
      <c r="P1732" t="s">
        <v>802</v>
      </c>
      <c r="Q1732" t="s">
        <v>802</v>
      </c>
      <c r="R1732" t="s">
        <v>802</v>
      </c>
      <c r="S1732" t="s">
        <v>802</v>
      </c>
      <c r="T1732" t="s">
        <v>802</v>
      </c>
      <c r="U1732" t="s">
        <v>802</v>
      </c>
      <c r="V1732" t="s">
        <v>802</v>
      </c>
      <c r="W1732" t="s">
        <v>802</v>
      </c>
      <c r="X1732">
        <v>4</v>
      </c>
      <c r="Y1732">
        <v>-8765495.7650000006</v>
      </c>
      <c r="Z1732" s="4" t="s">
        <v>8161</v>
      </c>
    </row>
    <row r="1733" spans="1:26">
      <c r="A1733">
        <v>1939</v>
      </c>
      <c r="B1733" t="s">
        <v>8162</v>
      </c>
      <c r="C1733" t="s">
        <v>8163</v>
      </c>
      <c r="D1733" t="s">
        <v>8164</v>
      </c>
      <c r="E1733" t="s">
        <v>7958</v>
      </c>
      <c r="F1733">
        <v>28613</v>
      </c>
      <c r="G1733" t="s">
        <v>8165</v>
      </c>
      <c r="H1733">
        <v>35.724136430000001</v>
      </c>
      <c r="I1733">
        <v>-81.250928720000005</v>
      </c>
      <c r="J1733" t="s">
        <v>802</v>
      </c>
      <c r="K1733" t="s">
        <v>801</v>
      </c>
      <c r="L1733" t="s">
        <v>802</v>
      </c>
      <c r="M1733" t="s">
        <v>802</v>
      </c>
      <c r="N1733" t="s">
        <v>802</v>
      </c>
      <c r="O1733" t="s">
        <v>802</v>
      </c>
      <c r="P1733" t="s">
        <v>802</v>
      </c>
      <c r="Q1733" t="s">
        <v>802</v>
      </c>
      <c r="R1733" t="s">
        <v>802</v>
      </c>
      <c r="S1733" t="s">
        <v>802</v>
      </c>
      <c r="T1733" t="s">
        <v>802</v>
      </c>
      <c r="U1733" t="s">
        <v>802</v>
      </c>
      <c r="V1733" t="s">
        <v>802</v>
      </c>
      <c r="W1733" t="s">
        <v>801</v>
      </c>
      <c r="X1733">
        <v>4</v>
      </c>
      <c r="Y1733">
        <v>-9044812.3890000004</v>
      </c>
      <c r="Z1733" s="4" t="s">
        <v>8166</v>
      </c>
    </row>
    <row r="1734" spans="1:26">
      <c r="A1734">
        <v>1940</v>
      </c>
      <c r="B1734" t="s">
        <v>8167</v>
      </c>
      <c r="C1734" t="s">
        <v>8168</v>
      </c>
      <c r="D1734" t="s">
        <v>8169</v>
      </c>
      <c r="E1734" t="s">
        <v>7958</v>
      </c>
      <c r="F1734">
        <v>28714</v>
      </c>
      <c r="G1734" t="s">
        <v>8170</v>
      </c>
      <c r="H1734">
        <v>35.915632510000002</v>
      </c>
      <c r="I1734">
        <v>-82.265060230000003</v>
      </c>
      <c r="J1734" t="s">
        <v>801</v>
      </c>
      <c r="K1734" t="s">
        <v>802</v>
      </c>
      <c r="L1734" t="s">
        <v>802</v>
      </c>
      <c r="M1734" t="s">
        <v>802</v>
      </c>
      <c r="N1734" t="s">
        <v>802</v>
      </c>
      <c r="O1734" t="s">
        <v>801</v>
      </c>
      <c r="P1734" t="s">
        <v>802</v>
      </c>
      <c r="Q1734" t="s">
        <v>802</v>
      </c>
      <c r="R1734" t="s">
        <v>802</v>
      </c>
      <c r="S1734" t="s">
        <v>802</v>
      </c>
      <c r="T1734" t="s">
        <v>802</v>
      </c>
      <c r="U1734" t="s">
        <v>802</v>
      </c>
      <c r="V1734" t="s">
        <v>802</v>
      </c>
      <c r="W1734" t="s">
        <v>802</v>
      </c>
      <c r="X1734">
        <v>4</v>
      </c>
      <c r="Y1734">
        <v>-9157705.0280000009</v>
      </c>
      <c r="Z1734" s="4" t="s">
        <v>8171</v>
      </c>
    </row>
    <row r="1735" spans="1:26">
      <c r="A1735">
        <v>1941</v>
      </c>
      <c r="B1735" t="s">
        <v>8172</v>
      </c>
      <c r="C1735" t="s">
        <v>8173</v>
      </c>
      <c r="D1735" t="s">
        <v>8174</v>
      </c>
      <c r="E1735" t="s">
        <v>7958</v>
      </c>
      <c r="F1735">
        <v>28625</v>
      </c>
      <c r="G1735" t="s">
        <v>8175</v>
      </c>
      <c r="H1735">
        <v>35.77333565</v>
      </c>
      <c r="I1735">
        <v>-80.856854350000006</v>
      </c>
      <c r="J1735" t="s">
        <v>801</v>
      </c>
      <c r="K1735" t="s">
        <v>802</v>
      </c>
      <c r="L1735" t="s">
        <v>802</v>
      </c>
      <c r="M1735" t="s">
        <v>802</v>
      </c>
      <c r="N1735" t="s">
        <v>802</v>
      </c>
      <c r="O1735" t="s">
        <v>802</v>
      </c>
      <c r="P1735" t="s">
        <v>802</v>
      </c>
      <c r="Q1735" t="s">
        <v>801</v>
      </c>
      <c r="R1735" t="s">
        <v>802</v>
      </c>
      <c r="S1735" t="s">
        <v>802</v>
      </c>
      <c r="T1735" t="s">
        <v>802</v>
      </c>
      <c r="U1735" t="s">
        <v>802</v>
      </c>
      <c r="V1735" t="s">
        <v>802</v>
      </c>
      <c r="W1735" t="s">
        <v>802</v>
      </c>
      <c r="X1735">
        <v>4</v>
      </c>
      <c r="Y1735">
        <v>-9000944.2180000003</v>
      </c>
      <c r="Z1735" s="4" t="s">
        <v>8176</v>
      </c>
    </row>
    <row r="1736" spans="1:26">
      <c r="A1736">
        <v>1942</v>
      </c>
      <c r="B1736" t="s">
        <v>8177</v>
      </c>
      <c r="C1736" t="s">
        <v>8178</v>
      </c>
      <c r="D1736" t="s">
        <v>8179</v>
      </c>
      <c r="E1736" t="s">
        <v>7958</v>
      </c>
      <c r="F1736">
        <v>27703</v>
      </c>
      <c r="G1736" t="s">
        <v>8180</v>
      </c>
      <c r="H1736">
        <v>35.958085349999998</v>
      </c>
      <c r="I1736">
        <v>-78.842523150000005</v>
      </c>
      <c r="J1736" t="s">
        <v>801</v>
      </c>
      <c r="K1736" t="s">
        <v>802</v>
      </c>
      <c r="L1736" t="s">
        <v>802</v>
      </c>
      <c r="M1736" t="s">
        <v>802</v>
      </c>
      <c r="N1736" t="s">
        <v>802</v>
      </c>
      <c r="O1736" t="s">
        <v>802</v>
      </c>
      <c r="P1736" t="s">
        <v>802</v>
      </c>
      <c r="Q1736" t="s">
        <v>802</v>
      </c>
      <c r="R1736" t="s">
        <v>802</v>
      </c>
      <c r="S1736" t="s">
        <v>802</v>
      </c>
      <c r="T1736" t="s">
        <v>801</v>
      </c>
      <c r="U1736" t="s">
        <v>802</v>
      </c>
      <c r="V1736" t="s">
        <v>802</v>
      </c>
      <c r="W1736" t="s">
        <v>802</v>
      </c>
      <c r="X1736">
        <v>4</v>
      </c>
      <c r="Y1736">
        <v>-8776709.8279999997</v>
      </c>
      <c r="Z1736" s="4" t="s">
        <v>8181</v>
      </c>
    </row>
    <row r="1737" spans="1:26">
      <c r="A1737">
        <v>1943</v>
      </c>
      <c r="B1737" t="s">
        <v>8182</v>
      </c>
      <c r="C1737" t="s">
        <v>8183</v>
      </c>
      <c r="D1737" t="s">
        <v>6949</v>
      </c>
      <c r="E1737" t="s">
        <v>7958</v>
      </c>
      <c r="F1737">
        <v>28134</v>
      </c>
      <c r="G1737" t="s">
        <v>8073</v>
      </c>
      <c r="H1737">
        <v>35.064797130000002</v>
      </c>
      <c r="I1737">
        <v>-80.877265589999993</v>
      </c>
      <c r="J1737" t="s">
        <v>801</v>
      </c>
      <c r="K1737" t="s">
        <v>802</v>
      </c>
      <c r="L1737" t="s">
        <v>802</v>
      </c>
      <c r="M1737" t="s">
        <v>801</v>
      </c>
      <c r="N1737" t="s">
        <v>802</v>
      </c>
      <c r="O1737" t="s">
        <v>802</v>
      </c>
      <c r="P1737" t="s">
        <v>802</v>
      </c>
      <c r="Q1737" t="s">
        <v>802</v>
      </c>
      <c r="R1737" t="s">
        <v>802</v>
      </c>
      <c r="S1737" t="s">
        <v>802</v>
      </c>
      <c r="T1737" t="s">
        <v>802</v>
      </c>
      <c r="U1737" t="s">
        <v>802</v>
      </c>
      <c r="V1737" t="s">
        <v>802</v>
      </c>
      <c r="W1737" t="s">
        <v>802</v>
      </c>
      <c r="X1737">
        <v>4</v>
      </c>
      <c r="Y1737">
        <v>-9003216.3839999996</v>
      </c>
      <c r="Z1737" s="4" t="s">
        <v>8184</v>
      </c>
    </row>
    <row r="1738" spans="1:26">
      <c r="A1738">
        <v>1944</v>
      </c>
      <c r="B1738" t="s">
        <v>8185</v>
      </c>
      <c r="C1738" t="s">
        <v>8186</v>
      </c>
      <c r="D1738" t="s">
        <v>8187</v>
      </c>
      <c r="E1738" t="s">
        <v>7958</v>
      </c>
      <c r="F1738">
        <v>27262</v>
      </c>
      <c r="G1738" t="s">
        <v>8188</v>
      </c>
      <c r="H1738">
        <v>35.951301280000003</v>
      </c>
      <c r="I1738">
        <v>-80.018125400000002</v>
      </c>
      <c r="J1738" t="s">
        <v>801</v>
      </c>
      <c r="K1738" t="s">
        <v>802</v>
      </c>
      <c r="L1738" t="s">
        <v>802</v>
      </c>
      <c r="M1738" t="s">
        <v>802</v>
      </c>
      <c r="N1738" t="s">
        <v>802</v>
      </c>
      <c r="O1738" t="s">
        <v>801</v>
      </c>
      <c r="P1738" t="s">
        <v>802</v>
      </c>
      <c r="Q1738" t="s">
        <v>802</v>
      </c>
      <c r="R1738" t="s">
        <v>802</v>
      </c>
      <c r="S1738" t="s">
        <v>802</v>
      </c>
      <c r="T1738" t="s">
        <v>802</v>
      </c>
      <c r="U1738" t="s">
        <v>802</v>
      </c>
      <c r="V1738" t="s">
        <v>802</v>
      </c>
      <c r="W1738" t="s">
        <v>802</v>
      </c>
      <c r="X1738">
        <v>4</v>
      </c>
      <c r="Y1738">
        <v>-8907577.3120000008</v>
      </c>
      <c r="Z1738" s="4" t="s">
        <v>8189</v>
      </c>
    </row>
    <row r="1739" spans="1:26">
      <c r="A1739">
        <v>1945</v>
      </c>
      <c r="B1739" t="s">
        <v>8190</v>
      </c>
      <c r="C1739" t="s">
        <v>8191</v>
      </c>
      <c r="D1739" t="s">
        <v>3544</v>
      </c>
      <c r="E1739" t="s">
        <v>7958</v>
      </c>
      <c r="F1739">
        <v>27403</v>
      </c>
      <c r="G1739" t="s">
        <v>8192</v>
      </c>
      <c r="H1739">
        <v>36.06024583</v>
      </c>
      <c r="I1739">
        <v>-79.829804229999993</v>
      </c>
      <c r="J1739" t="s">
        <v>801</v>
      </c>
      <c r="K1739" t="s">
        <v>802</v>
      </c>
      <c r="L1739" t="s">
        <v>802</v>
      </c>
      <c r="M1739" t="s">
        <v>802</v>
      </c>
      <c r="N1739" t="s">
        <v>802</v>
      </c>
      <c r="O1739" t="s">
        <v>802</v>
      </c>
      <c r="P1739" t="s">
        <v>802</v>
      </c>
      <c r="Q1739" t="s">
        <v>801</v>
      </c>
      <c r="R1739" t="s">
        <v>802</v>
      </c>
      <c r="S1739" t="s">
        <v>802</v>
      </c>
      <c r="T1739" t="s">
        <v>802</v>
      </c>
      <c r="U1739" t="s">
        <v>802</v>
      </c>
      <c r="V1739" t="s">
        <v>802</v>
      </c>
      <c r="W1739" t="s">
        <v>802</v>
      </c>
      <c r="X1739">
        <v>4</v>
      </c>
      <c r="Y1739">
        <v>-8886613.4890000001</v>
      </c>
      <c r="Z1739">
        <v>4308915.2510000002</v>
      </c>
    </row>
    <row r="1740" spans="1:26">
      <c r="A1740">
        <v>1946</v>
      </c>
      <c r="B1740" t="s">
        <v>8193</v>
      </c>
      <c r="C1740" t="s">
        <v>8194</v>
      </c>
      <c r="D1740" t="s">
        <v>8047</v>
      </c>
      <c r="E1740" t="s">
        <v>7958</v>
      </c>
      <c r="F1740">
        <v>28214</v>
      </c>
      <c r="G1740" t="s">
        <v>8195</v>
      </c>
      <c r="H1740">
        <v>35.282925339999998</v>
      </c>
      <c r="I1740">
        <v>-80.919491809999997</v>
      </c>
      <c r="J1740" t="s">
        <v>801</v>
      </c>
      <c r="K1740" t="s">
        <v>802</v>
      </c>
      <c r="L1740" t="s">
        <v>802</v>
      </c>
      <c r="M1740" t="s">
        <v>801</v>
      </c>
      <c r="N1740" t="s">
        <v>802</v>
      </c>
      <c r="O1740" t="s">
        <v>802</v>
      </c>
      <c r="P1740" t="s">
        <v>801</v>
      </c>
      <c r="Q1740" t="s">
        <v>802</v>
      </c>
      <c r="R1740" t="s">
        <v>802</v>
      </c>
      <c r="S1740" t="s">
        <v>802</v>
      </c>
      <c r="T1740" t="s">
        <v>802</v>
      </c>
      <c r="U1740" t="s">
        <v>802</v>
      </c>
      <c r="V1740" t="s">
        <v>802</v>
      </c>
      <c r="W1740" t="s">
        <v>802</v>
      </c>
      <c r="X1740">
        <v>4</v>
      </c>
      <c r="Y1740">
        <v>-9007916.9869999997</v>
      </c>
      <c r="Z1740" s="4" t="s">
        <v>8196</v>
      </c>
    </row>
    <row r="1741" spans="1:26">
      <c r="A1741">
        <v>1947</v>
      </c>
      <c r="B1741" t="s">
        <v>8197</v>
      </c>
      <c r="C1741" t="s">
        <v>8194</v>
      </c>
      <c r="D1741" t="s">
        <v>8047</v>
      </c>
      <c r="E1741" t="s">
        <v>7958</v>
      </c>
      <c r="F1741">
        <v>28214</v>
      </c>
      <c r="G1741" t="s">
        <v>8138</v>
      </c>
      <c r="H1741">
        <v>35.282925339999998</v>
      </c>
      <c r="I1741">
        <v>-80.919491809999997</v>
      </c>
      <c r="J1741" t="s">
        <v>801</v>
      </c>
      <c r="K1741" t="s">
        <v>801</v>
      </c>
      <c r="L1741" t="s">
        <v>802</v>
      </c>
      <c r="M1741" t="s">
        <v>801</v>
      </c>
      <c r="N1741" t="s">
        <v>802</v>
      </c>
      <c r="O1741" t="s">
        <v>802</v>
      </c>
      <c r="P1741" t="s">
        <v>801</v>
      </c>
      <c r="Q1741" t="s">
        <v>802</v>
      </c>
      <c r="R1741" t="s">
        <v>802</v>
      </c>
      <c r="S1741" t="s">
        <v>802</v>
      </c>
      <c r="T1741" t="s">
        <v>802</v>
      </c>
      <c r="U1741" t="s">
        <v>802</v>
      </c>
      <c r="V1741" t="s">
        <v>802</v>
      </c>
      <c r="W1741" t="s">
        <v>802</v>
      </c>
      <c r="X1741">
        <v>4</v>
      </c>
      <c r="Y1741">
        <v>-9007916.9869999997</v>
      </c>
      <c r="Z1741" s="4" t="s">
        <v>8196</v>
      </c>
    </row>
    <row r="1742" spans="1:26">
      <c r="A1742">
        <v>1948</v>
      </c>
      <c r="B1742" t="s">
        <v>8198</v>
      </c>
      <c r="C1742" t="s">
        <v>8199</v>
      </c>
      <c r="D1742" t="s">
        <v>8200</v>
      </c>
      <c r="E1742" t="s">
        <v>7958</v>
      </c>
      <c r="F1742">
        <v>28586</v>
      </c>
      <c r="G1742" t="s">
        <v>8201</v>
      </c>
      <c r="H1742">
        <v>35.290353349999997</v>
      </c>
      <c r="I1742">
        <v>-77.175251790000004</v>
      </c>
      <c r="J1742" t="s">
        <v>801</v>
      </c>
      <c r="K1742" t="s">
        <v>802</v>
      </c>
      <c r="L1742" t="s">
        <v>802</v>
      </c>
      <c r="M1742" t="s">
        <v>802</v>
      </c>
      <c r="N1742" t="s">
        <v>802</v>
      </c>
      <c r="O1742" t="s">
        <v>802</v>
      </c>
      <c r="P1742" t="s">
        <v>802</v>
      </c>
      <c r="Q1742" t="s">
        <v>801</v>
      </c>
      <c r="R1742" t="s">
        <v>802</v>
      </c>
      <c r="S1742" t="s">
        <v>802</v>
      </c>
      <c r="T1742" t="s">
        <v>802</v>
      </c>
      <c r="U1742" t="s">
        <v>802</v>
      </c>
      <c r="V1742" t="s">
        <v>802</v>
      </c>
      <c r="W1742" t="s">
        <v>802</v>
      </c>
      <c r="X1742">
        <v>4</v>
      </c>
      <c r="Y1742">
        <v>-8591109.9690000005</v>
      </c>
      <c r="Z1742" s="4" t="s">
        <v>8202</v>
      </c>
    </row>
    <row r="1743" spans="1:26">
      <c r="A1743">
        <v>1949</v>
      </c>
      <c r="B1743" t="s">
        <v>8203</v>
      </c>
      <c r="C1743" t="s">
        <v>8204</v>
      </c>
      <c r="D1743" t="s">
        <v>8205</v>
      </c>
      <c r="E1743" t="s">
        <v>7958</v>
      </c>
      <c r="F1743">
        <v>27107</v>
      </c>
      <c r="G1743" t="s">
        <v>8206</v>
      </c>
      <c r="H1743">
        <v>36.080198439999997</v>
      </c>
      <c r="I1743">
        <v>-80.220426020000005</v>
      </c>
      <c r="J1743" t="s">
        <v>801</v>
      </c>
      <c r="K1743" t="s">
        <v>801</v>
      </c>
      <c r="L1743" t="s">
        <v>802</v>
      </c>
      <c r="M1743" t="s">
        <v>802</v>
      </c>
      <c r="N1743" t="s">
        <v>802</v>
      </c>
      <c r="O1743" t="s">
        <v>801</v>
      </c>
      <c r="P1743" t="s">
        <v>801</v>
      </c>
      <c r="Q1743" t="s">
        <v>802</v>
      </c>
      <c r="R1743" t="s">
        <v>802</v>
      </c>
      <c r="S1743" t="s">
        <v>802</v>
      </c>
      <c r="T1743" t="s">
        <v>802</v>
      </c>
      <c r="U1743" t="s">
        <v>802</v>
      </c>
      <c r="V1743" t="s">
        <v>802</v>
      </c>
      <c r="W1743" t="s">
        <v>802</v>
      </c>
      <c r="X1743">
        <v>4</v>
      </c>
      <c r="Y1743">
        <v>-8930097.3210000005</v>
      </c>
      <c r="Z1743" s="4" t="s">
        <v>8207</v>
      </c>
    </row>
    <row r="1744" spans="1:26">
      <c r="A1744">
        <v>1950</v>
      </c>
      <c r="B1744" t="s">
        <v>8208</v>
      </c>
      <c r="C1744" t="s">
        <v>8209</v>
      </c>
      <c r="D1744" t="s">
        <v>8205</v>
      </c>
      <c r="E1744" t="s">
        <v>7958</v>
      </c>
      <c r="F1744">
        <v>27107</v>
      </c>
      <c r="G1744" t="s">
        <v>8206</v>
      </c>
      <c r="H1744">
        <v>36.080198439999997</v>
      </c>
      <c r="I1744">
        <v>-80.220426020000005</v>
      </c>
      <c r="J1744" t="s">
        <v>801</v>
      </c>
      <c r="K1744" t="s">
        <v>801</v>
      </c>
      <c r="L1744" t="s">
        <v>802</v>
      </c>
      <c r="M1744" t="s">
        <v>802</v>
      </c>
      <c r="N1744" t="s">
        <v>802</v>
      </c>
      <c r="O1744" t="s">
        <v>802</v>
      </c>
      <c r="P1744" t="s">
        <v>801</v>
      </c>
      <c r="Q1744" t="s">
        <v>802</v>
      </c>
      <c r="R1744" t="s">
        <v>802</v>
      </c>
      <c r="S1744" t="s">
        <v>802</v>
      </c>
      <c r="T1744" t="s">
        <v>802</v>
      </c>
      <c r="U1744" t="s">
        <v>802</v>
      </c>
      <c r="V1744" t="s">
        <v>802</v>
      </c>
      <c r="W1744" t="s">
        <v>802</v>
      </c>
      <c r="X1744">
        <v>4</v>
      </c>
      <c r="Y1744">
        <v>-8930097.3210000005</v>
      </c>
      <c r="Z1744" s="4" t="s">
        <v>8207</v>
      </c>
    </row>
    <row r="1745" spans="1:26">
      <c r="A1745">
        <v>1951</v>
      </c>
      <c r="B1745" t="s">
        <v>8210</v>
      </c>
      <c r="C1745" t="s">
        <v>8211</v>
      </c>
      <c r="D1745" t="s">
        <v>8212</v>
      </c>
      <c r="E1745" t="s">
        <v>7958</v>
      </c>
      <c r="F1745">
        <v>27215</v>
      </c>
      <c r="G1745" t="s">
        <v>8213</v>
      </c>
      <c r="H1745">
        <v>36.070750910000001</v>
      </c>
      <c r="I1745">
        <v>-79.522572339999996</v>
      </c>
      <c r="J1745" t="s">
        <v>801</v>
      </c>
      <c r="K1745" t="s">
        <v>802</v>
      </c>
      <c r="L1745" t="s">
        <v>802</v>
      </c>
      <c r="M1745" t="s">
        <v>802</v>
      </c>
      <c r="N1745" t="s">
        <v>802</v>
      </c>
      <c r="O1745" t="s">
        <v>801</v>
      </c>
      <c r="P1745" t="s">
        <v>802</v>
      </c>
      <c r="Q1745" t="s">
        <v>802</v>
      </c>
      <c r="R1745" t="s">
        <v>802</v>
      </c>
      <c r="S1745" t="s">
        <v>802</v>
      </c>
      <c r="T1745" t="s">
        <v>802</v>
      </c>
      <c r="U1745" t="s">
        <v>802</v>
      </c>
      <c r="V1745" t="s">
        <v>802</v>
      </c>
      <c r="W1745" t="s">
        <v>802</v>
      </c>
      <c r="X1745">
        <v>4</v>
      </c>
      <c r="Y1745">
        <v>-8852412.5810000002</v>
      </c>
      <c r="Z1745" s="4" t="s">
        <v>8214</v>
      </c>
    </row>
    <row r="1746" spans="1:26">
      <c r="A1746">
        <v>1952</v>
      </c>
      <c r="B1746" t="s">
        <v>8215</v>
      </c>
      <c r="C1746" t="s">
        <v>8216</v>
      </c>
      <c r="D1746" t="s">
        <v>8179</v>
      </c>
      <c r="E1746" t="s">
        <v>7958</v>
      </c>
      <c r="F1746">
        <v>27703</v>
      </c>
      <c r="G1746" t="s">
        <v>8217</v>
      </c>
      <c r="H1746">
        <v>35.983915519999996</v>
      </c>
      <c r="I1746">
        <v>-78.886041590000005</v>
      </c>
      <c r="J1746" t="s">
        <v>801</v>
      </c>
      <c r="K1746" t="s">
        <v>802</v>
      </c>
      <c r="L1746" t="s">
        <v>802</v>
      </c>
      <c r="M1746" t="s">
        <v>801</v>
      </c>
      <c r="N1746" t="s">
        <v>802</v>
      </c>
      <c r="O1746" t="s">
        <v>802</v>
      </c>
      <c r="P1746" t="s">
        <v>802</v>
      </c>
      <c r="Q1746" t="s">
        <v>802</v>
      </c>
      <c r="R1746" t="s">
        <v>802</v>
      </c>
      <c r="S1746" t="s">
        <v>802</v>
      </c>
      <c r="T1746" t="s">
        <v>802</v>
      </c>
      <c r="U1746" t="s">
        <v>802</v>
      </c>
      <c r="V1746" t="s">
        <v>802</v>
      </c>
      <c r="W1746" t="s">
        <v>802</v>
      </c>
      <c r="X1746">
        <v>4</v>
      </c>
      <c r="Y1746">
        <v>-8781554.2799999993</v>
      </c>
      <c r="Z1746" s="4" t="s">
        <v>8218</v>
      </c>
    </row>
    <row r="1747" spans="1:26">
      <c r="A1747">
        <v>1953</v>
      </c>
      <c r="B1747" t="s">
        <v>8219</v>
      </c>
      <c r="C1747" t="s">
        <v>8220</v>
      </c>
      <c r="D1747" t="s">
        <v>8221</v>
      </c>
      <c r="E1747" t="s">
        <v>7958</v>
      </c>
      <c r="F1747">
        <v>28713</v>
      </c>
      <c r="G1747" t="s">
        <v>8222</v>
      </c>
      <c r="H1747">
        <v>35.41548848</v>
      </c>
      <c r="I1747">
        <v>-83.464977469999994</v>
      </c>
      <c r="J1747" t="s">
        <v>802</v>
      </c>
      <c r="K1747" t="s">
        <v>801</v>
      </c>
      <c r="L1747" t="s">
        <v>802</v>
      </c>
      <c r="M1747" t="s">
        <v>802</v>
      </c>
      <c r="N1747" t="s">
        <v>802</v>
      </c>
      <c r="O1747" t="s">
        <v>802</v>
      </c>
      <c r="P1747" t="s">
        <v>802</v>
      </c>
      <c r="Q1747" t="s">
        <v>802</v>
      </c>
      <c r="R1747" t="s">
        <v>802</v>
      </c>
      <c r="S1747" t="s">
        <v>802</v>
      </c>
      <c r="T1747" t="s">
        <v>802</v>
      </c>
      <c r="U1747" t="s">
        <v>802</v>
      </c>
      <c r="V1747" t="s">
        <v>802</v>
      </c>
      <c r="W1747" t="s">
        <v>801</v>
      </c>
      <c r="X1747">
        <v>4</v>
      </c>
      <c r="Y1747">
        <v>-9291279.2400000002</v>
      </c>
      <c r="Z1747" s="4" t="s">
        <v>8223</v>
      </c>
    </row>
    <row r="1748" spans="1:26">
      <c r="A1748">
        <v>1954</v>
      </c>
      <c r="B1748" t="s">
        <v>8224</v>
      </c>
      <c r="C1748" t="s">
        <v>8225</v>
      </c>
      <c r="D1748" t="s">
        <v>8047</v>
      </c>
      <c r="E1748" t="s">
        <v>7958</v>
      </c>
      <c r="F1748">
        <v>28210</v>
      </c>
      <c r="G1748" t="s">
        <v>8226</v>
      </c>
      <c r="H1748">
        <v>35.15012411</v>
      </c>
      <c r="I1748">
        <v>-80.874201029999995</v>
      </c>
      <c r="J1748" t="s">
        <v>801</v>
      </c>
      <c r="K1748" t="s">
        <v>802</v>
      </c>
      <c r="L1748" t="s">
        <v>802</v>
      </c>
      <c r="M1748" t="s">
        <v>802</v>
      </c>
      <c r="N1748" t="s">
        <v>801</v>
      </c>
      <c r="O1748" t="s">
        <v>802</v>
      </c>
      <c r="P1748" t="s">
        <v>802</v>
      </c>
      <c r="Q1748" t="s">
        <v>802</v>
      </c>
      <c r="R1748" t="s">
        <v>802</v>
      </c>
      <c r="S1748" t="s">
        <v>802</v>
      </c>
      <c r="T1748" t="s">
        <v>802</v>
      </c>
      <c r="U1748" t="s">
        <v>802</v>
      </c>
      <c r="V1748" t="s">
        <v>802</v>
      </c>
      <c r="W1748" t="s">
        <v>802</v>
      </c>
      <c r="X1748">
        <v>4</v>
      </c>
      <c r="Y1748">
        <v>-9002875.2379999999</v>
      </c>
      <c r="Z1748" s="4" t="s">
        <v>8227</v>
      </c>
    </row>
    <row r="1749" spans="1:26">
      <c r="A1749">
        <v>1955</v>
      </c>
      <c r="B1749" t="s">
        <v>8228</v>
      </c>
      <c r="C1749" t="s">
        <v>8229</v>
      </c>
      <c r="D1749" t="s">
        <v>7957</v>
      </c>
      <c r="E1749" t="s">
        <v>7958</v>
      </c>
      <c r="F1749">
        <v>28803</v>
      </c>
      <c r="G1749" t="s">
        <v>8230</v>
      </c>
      <c r="H1749">
        <v>35.557440960000001</v>
      </c>
      <c r="I1749">
        <v>-82.525155369999993</v>
      </c>
      <c r="J1749" t="s">
        <v>801</v>
      </c>
      <c r="K1749" t="s">
        <v>802</v>
      </c>
      <c r="L1749" t="s">
        <v>802</v>
      </c>
      <c r="M1749" t="s">
        <v>802</v>
      </c>
      <c r="N1749" t="s">
        <v>802</v>
      </c>
      <c r="O1749" t="s">
        <v>801</v>
      </c>
      <c r="P1749" t="s">
        <v>802</v>
      </c>
      <c r="Q1749" t="s">
        <v>802</v>
      </c>
      <c r="R1749" t="s">
        <v>802</v>
      </c>
      <c r="S1749" t="s">
        <v>802</v>
      </c>
      <c r="T1749" t="s">
        <v>802</v>
      </c>
      <c r="U1749" t="s">
        <v>802</v>
      </c>
      <c r="V1749" t="s">
        <v>802</v>
      </c>
      <c r="W1749" t="s">
        <v>802</v>
      </c>
      <c r="X1749">
        <v>4</v>
      </c>
      <c r="Y1749">
        <v>-9186658.6919999998</v>
      </c>
      <c r="Z1749" s="4" t="s">
        <v>8231</v>
      </c>
    </row>
    <row r="1750" spans="1:26">
      <c r="A1750">
        <v>1956</v>
      </c>
      <c r="B1750" t="s">
        <v>8232</v>
      </c>
      <c r="C1750" t="s">
        <v>8233</v>
      </c>
      <c r="D1750" t="s">
        <v>8234</v>
      </c>
      <c r="E1750" t="s">
        <v>7958</v>
      </c>
      <c r="F1750">
        <v>28078</v>
      </c>
      <c r="G1750" t="s">
        <v>8235</v>
      </c>
      <c r="H1750">
        <v>35.396363309999998</v>
      </c>
      <c r="I1750">
        <v>-80.770374910000001</v>
      </c>
      <c r="J1750" t="s">
        <v>801</v>
      </c>
      <c r="K1750" t="s">
        <v>802</v>
      </c>
      <c r="L1750" t="s">
        <v>802</v>
      </c>
      <c r="M1750" t="s">
        <v>801</v>
      </c>
      <c r="N1750" t="s">
        <v>802</v>
      </c>
      <c r="O1750" t="s">
        <v>802</v>
      </c>
      <c r="P1750" t="s">
        <v>802</v>
      </c>
      <c r="Q1750" t="s">
        <v>802</v>
      </c>
      <c r="R1750" t="s">
        <v>802</v>
      </c>
      <c r="S1750" t="s">
        <v>802</v>
      </c>
      <c r="T1750" t="s">
        <v>802</v>
      </c>
      <c r="U1750" t="s">
        <v>802</v>
      </c>
      <c r="V1750" t="s">
        <v>802</v>
      </c>
      <c r="W1750" t="s">
        <v>802</v>
      </c>
      <c r="X1750">
        <v>4</v>
      </c>
      <c r="Y1750">
        <v>-8991317.3660000004</v>
      </c>
      <c r="Z1750" s="4" t="s">
        <v>8236</v>
      </c>
    </row>
    <row r="1751" spans="1:26">
      <c r="A1751">
        <v>1957</v>
      </c>
      <c r="B1751" t="s">
        <v>8237</v>
      </c>
      <c r="C1751" t="s">
        <v>8238</v>
      </c>
      <c r="D1751" t="s">
        <v>8239</v>
      </c>
      <c r="E1751" t="s">
        <v>7958</v>
      </c>
      <c r="F1751">
        <v>28001</v>
      </c>
      <c r="G1751" t="s">
        <v>8240</v>
      </c>
      <c r="H1751">
        <v>35.361082039999999</v>
      </c>
      <c r="I1751">
        <v>-80.198274400000003</v>
      </c>
      <c r="J1751" t="s">
        <v>801</v>
      </c>
      <c r="K1751" t="s">
        <v>802</v>
      </c>
      <c r="L1751" t="s">
        <v>802</v>
      </c>
      <c r="M1751" t="s">
        <v>802</v>
      </c>
      <c r="N1751" t="s">
        <v>802</v>
      </c>
      <c r="O1751" t="s">
        <v>801</v>
      </c>
      <c r="P1751" t="s">
        <v>802</v>
      </c>
      <c r="Q1751" t="s">
        <v>802</v>
      </c>
      <c r="R1751" t="s">
        <v>802</v>
      </c>
      <c r="S1751" t="s">
        <v>802</v>
      </c>
      <c r="T1751" t="s">
        <v>802</v>
      </c>
      <c r="U1751" t="s">
        <v>802</v>
      </c>
      <c r="V1751" t="s">
        <v>802</v>
      </c>
      <c r="W1751" t="s">
        <v>802</v>
      </c>
      <c r="X1751">
        <v>4</v>
      </c>
      <c r="Y1751">
        <v>-8927631.409</v>
      </c>
      <c r="Z1751" s="4" t="s">
        <v>8241</v>
      </c>
    </row>
    <row r="1752" spans="1:26">
      <c r="A1752">
        <v>1958</v>
      </c>
      <c r="B1752" t="s">
        <v>8242</v>
      </c>
      <c r="C1752" t="s">
        <v>8243</v>
      </c>
      <c r="D1752" t="s">
        <v>8244</v>
      </c>
      <c r="E1752" t="s">
        <v>7958</v>
      </c>
      <c r="F1752">
        <v>27892</v>
      </c>
      <c r="G1752" t="s">
        <v>8245</v>
      </c>
      <c r="H1752">
        <v>35.865079029999997</v>
      </c>
      <c r="I1752">
        <v>-77.094670829999998</v>
      </c>
      <c r="J1752" t="s">
        <v>802</v>
      </c>
      <c r="K1752" t="s">
        <v>801</v>
      </c>
      <c r="L1752" t="s">
        <v>802</v>
      </c>
      <c r="M1752" t="s">
        <v>802</v>
      </c>
      <c r="N1752" t="s">
        <v>802</v>
      </c>
      <c r="O1752" t="s">
        <v>802</v>
      </c>
      <c r="P1752" t="s">
        <v>802</v>
      </c>
      <c r="Q1752" t="s">
        <v>802</v>
      </c>
      <c r="R1752" t="s">
        <v>802</v>
      </c>
      <c r="S1752" t="s">
        <v>802</v>
      </c>
      <c r="T1752" t="s">
        <v>802</v>
      </c>
      <c r="U1752" t="s">
        <v>802</v>
      </c>
      <c r="V1752" t="s">
        <v>802</v>
      </c>
      <c r="W1752" t="s">
        <v>801</v>
      </c>
      <c r="X1752">
        <v>4</v>
      </c>
      <c r="Y1752">
        <v>-8582139.7379999999</v>
      </c>
      <c r="Z1752" s="4" t="s">
        <v>8246</v>
      </c>
    </row>
    <row r="1753" spans="1:26">
      <c r="A1753">
        <v>1959</v>
      </c>
      <c r="B1753" t="s">
        <v>8247</v>
      </c>
      <c r="C1753" t="s">
        <v>8248</v>
      </c>
      <c r="D1753" t="s">
        <v>8249</v>
      </c>
      <c r="E1753" t="s">
        <v>7958</v>
      </c>
      <c r="F1753">
        <v>27597</v>
      </c>
      <c r="G1753" t="s">
        <v>8250</v>
      </c>
      <c r="H1753">
        <v>35.758539570000003</v>
      </c>
      <c r="I1753">
        <v>-78.296703539999996</v>
      </c>
      <c r="J1753" t="s">
        <v>801</v>
      </c>
      <c r="K1753" t="s">
        <v>802</v>
      </c>
      <c r="L1753" t="s">
        <v>802</v>
      </c>
      <c r="M1753" t="s">
        <v>802</v>
      </c>
      <c r="N1753" t="s">
        <v>802</v>
      </c>
      <c r="O1753" t="s">
        <v>802</v>
      </c>
      <c r="P1753" t="s">
        <v>802</v>
      </c>
      <c r="Q1753" t="s">
        <v>802</v>
      </c>
      <c r="R1753" t="s">
        <v>802</v>
      </c>
      <c r="S1753" t="s">
        <v>802</v>
      </c>
      <c r="T1753" t="s">
        <v>801</v>
      </c>
      <c r="U1753" t="s">
        <v>802</v>
      </c>
      <c r="V1753" t="s">
        <v>802</v>
      </c>
      <c r="W1753" t="s">
        <v>802</v>
      </c>
      <c r="X1753">
        <v>4</v>
      </c>
      <c r="Y1753">
        <v>-8715949.4480000008</v>
      </c>
      <c r="Z1753" s="4" t="s">
        <v>8251</v>
      </c>
    </row>
    <row r="1754" spans="1:26">
      <c r="A1754">
        <v>1960</v>
      </c>
      <c r="B1754" t="s">
        <v>8252</v>
      </c>
      <c r="C1754" t="s">
        <v>8253</v>
      </c>
      <c r="D1754" t="s">
        <v>8254</v>
      </c>
      <c r="E1754" t="s">
        <v>7958</v>
      </c>
      <c r="F1754">
        <v>28734</v>
      </c>
      <c r="G1754" t="s">
        <v>8255</v>
      </c>
      <c r="H1754">
        <v>35.200581669999998</v>
      </c>
      <c r="I1754">
        <v>-83.377036329999996</v>
      </c>
      <c r="J1754" t="s">
        <v>802</v>
      </c>
      <c r="K1754" t="s">
        <v>801</v>
      </c>
      <c r="L1754" t="s">
        <v>802</v>
      </c>
      <c r="M1754" t="s">
        <v>802</v>
      </c>
      <c r="N1754" t="s">
        <v>802</v>
      </c>
      <c r="O1754" t="s">
        <v>802</v>
      </c>
      <c r="P1754" t="s">
        <v>802</v>
      </c>
      <c r="Q1754" t="s">
        <v>802</v>
      </c>
      <c r="R1754" t="s">
        <v>802</v>
      </c>
      <c r="S1754" t="s">
        <v>802</v>
      </c>
      <c r="T1754" t="s">
        <v>802</v>
      </c>
      <c r="U1754" t="s">
        <v>802</v>
      </c>
      <c r="V1754" t="s">
        <v>802</v>
      </c>
      <c r="W1754" t="s">
        <v>801</v>
      </c>
      <c r="X1754">
        <v>4</v>
      </c>
      <c r="Y1754">
        <v>-9281489.6730000004</v>
      </c>
      <c r="Z1754">
        <v>4191173.835</v>
      </c>
    </row>
    <row r="1755" spans="1:26">
      <c r="A1755">
        <v>1961</v>
      </c>
      <c r="B1755" t="s">
        <v>8256</v>
      </c>
      <c r="C1755" t="s">
        <v>8257</v>
      </c>
      <c r="D1755" t="s">
        <v>8179</v>
      </c>
      <c r="E1755" t="s">
        <v>7958</v>
      </c>
      <c r="F1755">
        <v>27703</v>
      </c>
      <c r="G1755" t="s">
        <v>8258</v>
      </c>
      <c r="H1755">
        <v>35.95045425</v>
      </c>
      <c r="I1755">
        <v>-78.854480480000007</v>
      </c>
      <c r="J1755" t="s">
        <v>802</v>
      </c>
      <c r="K1755" t="s">
        <v>801</v>
      </c>
      <c r="L1755" t="s">
        <v>802</v>
      </c>
      <c r="M1755" t="s">
        <v>802</v>
      </c>
      <c r="N1755" t="s">
        <v>802</v>
      </c>
      <c r="O1755" t="s">
        <v>802</v>
      </c>
      <c r="P1755" t="s">
        <v>802</v>
      </c>
      <c r="Q1755" t="s">
        <v>802</v>
      </c>
      <c r="R1755" t="s">
        <v>802</v>
      </c>
      <c r="S1755" t="s">
        <v>802</v>
      </c>
      <c r="T1755" t="s">
        <v>802</v>
      </c>
      <c r="U1755" t="s">
        <v>802</v>
      </c>
      <c r="V1755" t="s">
        <v>802</v>
      </c>
      <c r="W1755" t="s">
        <v>801</v>
      </c>
      <c r="X1755">
        <v>4</v>
      </c>
      <c r="Y1755">
        <v>-8778040.9130000006</v>
      </c>
      <c r="Z1755" s="4" t="s">
        <v>8259</v>
      </c>
    </row>
    <row r="1756" spans="1:26">
      <c r="A1756">
        <v>1962</v>
      </c>
      <c r="B1756" t="s">
        <v>8260</v>
      </c>
      <c r="C1756" t="s">
        <v>8261</v>
      </c>
      <c r="D1756" t="s">
        <v>3993</v>
      </c>
      <c r="E1756" t="s">
        <v>7958</v>
      </c>
      <c r="F1756">
        <v>28112</v>
      </c>
      <c r="G1756" t="s">
        <v>8262</v>
      </c>
      <c r="H1756">
        <v>34.980987689999999</v>
      </c>
      <c r="I1756">
        <v>-80.487821719999999</v>
      </c>
      <c r="J1756" t="s">
        <v>801</v>
      </c>
      <c r="K1756" t="s">
        <v>802</v>
      </c>
      <c r="L1756" t="s">
        <v>802</v>
      </c>
      <c r="M1756" t="s">
        <v>802</v>
      </c>
      <c r="N1756" t="s">
        <v>802</v>
      </c>
      <c r="O1756" t="s">
        <v>802</v>
      </c>
      <c r="P1756" t="s">
        <v>802</v>
      </c>
      <c r="Q1756" t="s">
        <v>801</v>
      </c>
      <c r="R1756" t="s">
        <v>802</v>
      </c>
      <c r="S1756" t="s">
        <v>802</v>
      </c>
      <c r="T1756" t="s">
        <v>802</v>
      </c>
      <c r="U1756" t="s">
        <v>802</v>
      </c>
      <c r="V1756" t="s">
        <v>802</v>
      </c>
      <c r="W1756" t="s">
        <v>802</v>
      </c>
      <c r="X1756">
        <v>4</v>
      </c>
      <c r="Y1756">
        <v>-8959863.6769999992</v>
      </c>
      <c r="Z1756" s="4" t="s">
        <v>8263</v>
      </c>
    </row>
    <row r="1757" spans="1:26">
      <c r="A1757">
        <v>1963</v>
      </c>
      <c r="B1757" t="s">
        <v>8264</v>
      </c>
      <c r="C1757" t="s">
        <v>8265</v>
      </c>
      <c r="D1757" t="s">
        <v>8266</v>
      </c>
      <c r="E1757" t="s">
        <v>7958</v>
      </c>
      <c r="F1757">
        <v>27502</v>
      </c>
      <c r="G1757" t="s">
        <v>8267</v>
      </c>
      <c r="H1757">
        <v>35.74782905</v>
      </c>
      <c r="I1757">
        <v>-78.851769989999994</v>
      </c>
      <c r="J1757" t="s">
        <v>801</v>
      </c>
      <c r="K1757" t="s">
        <v>802</v>
      </c>
      <c r="L1757" t="s">
        <v>801</v>
      </c>
      <c r="M1757" t="s">
        <v>802</v>
      </c>
      <c r="N1757" t="s">
        <v>802</v>
      </c>
      <c r="O1757" t="s">
        <v>802</v>
      </c>
      <c r="P1757" t="s">
        <v>802</v>
      </c>
      <c r="Q1757" t="s">
        <v>802</v>
      </c>
      <c r="R1757" t="s">
        <v>802</v>
      </c>
      <c r="S1757" t="s">
        <v>801</v>
      </c>
      <c r="T1757" t="s">
        <v>802</v>
      </c>
      <c r="U1757" t="s">
        <v>802</v>
      </c>
      <c r="V1757" t="s">
        <v>802</v>
      </c>
      <c r="W1757" t="s">
        <v>802</v>
      </c>
      <c r="X1757">
        <v>4</v>
      </c>
      <c r="Y1757">
        <v>-8777739.1809999999</v>
      </c>
      <c r="Z1757" s="4" t="s">
        <v>8268</v>
      </c>
    </row>
    <row r="1758" spans="1:26">
      <c r="A1758">
        <v>1964</v>
      </c>
      <c r="B1758" t="s">
        <v>8269</v>
      </c>
      <c r="C1758" t="s">
        <v>8270</v>
      </c>
      <c r="D1758" t="s">
        <v>8123</v>
      </c>
      <c r="E1758" t="s">
        <v>7958</v>
      </c>
      <c r="F1758">
        <v>27516</v>
      </c>
      <c r="G1758" t="s">
        <v>8124</v>
      </c>
      <c r="H1758">
        <v>35.96908208</v>
      </c>
      <c r="I1758">
        <v>-79.079968010000002</v>
      </c>
      <c r="J1758" t="s">
        <v>801</v>
      </c>
      <c r="K1758" t="s">
        <v>801</v>
      </c>
      <c r="L1758" t="s">
        <v>802</v>
      </c>
      <c r="M1758" t="s">
        <v>802</v>
      </c>
      <c r="N1758" t="s">
        <v>802</v>
      </c>
      <c r="O1758" t="s">
        <v>802</v>
      </c>
      <c r="P1758" t="s">
        <v>801</v>
      </c>
      <c r="Q1758" t="s">
        <v>802</v>
      </c>
      <c r="R1758" t="s">
        <v>802</v>
      </c>
      <c r="S1758" t="s">
        <v>802</v>
      </c>
      <c r="T1758" t="s">
        <v>802</v>
      </c>
      <c r="U1758" t="s">
        <v>802</v>
      </c>
      <c r="V1758" t="s">
        <v>802</v>
      </c>
      <c r="W1758" t="s">
        <v>802</v>
      </c>
      <c r="X1758">
        <v>4</v>
      </c>
      <c r="Y1758">
        <v>-8803142.0769999996</v>
      </c>
      <c r="Z1758">
        <v>4296368.9249999998</v>
      </c>
    </row>
    <row r="1759" spans="1:26">
      <c r="A1759">
        <v>1965</v>
      </c>
      <c r="B1759" t="s">
        <v>8271</v>
      </c>
      <c r="C1759" t="s">
        <v>8272</v>
      </c>
      <c r="D1759" t="s">
        <v>8123</v>
      </c>
      <c r="E1759" t="s">
        <v>7958</v>
      </c>
      <c r="F1759">
        <v>27516</v>
      </c>
      <c r="G1759" t="s">
        <v>8124</v>
      </c>
      <c r="H1759">
        <v>35.96908208</v>
      </c>
      <c r="I1759">
        <v>-79.079968010000002</v>
      </c>
      <c r="J1759" t="s">
        <v>801</v>
      </c>
      <c r="K1759" t="s">
        <v>802</v>
      </c>
      <c r="L1759" t="s">
        <v>802</v>
      </c>
      <c r="M1759" t="s">
        <v>802</v>
      </c>
      <c r="N1759" t="s">
        <v>802</v>
      </c>
      <c r="O1759" t="s">
        <v>801</v>
      </c>
      <c r="P1759" t="s">
        <v>802</v>
      </c>
      <c r="Q1759" t="s">
        <v>802</v>
      </c>
      <c r="R1759" t="s">
        <v>802</v>
      </c>
      <c r="S1759" t="s">
        <v>802</v>
      </c>
      <c r="T1759" t="s">
        <v>802</v>
      </c>
      <c r="U1759" t="s">
        <v>802</v>
      </c>
      <c r="V1759" t="s">
        <v>802</v>
      </c>
      <c r="W1759" t="s">
        <v>802</v>
      </c>
      <c r="X1759">
        <v>4</v>
      </c>
      <c r="Y1759">
        <v>-8803142.0769999996</v>
      </c>
      <c r="Z1759">
        <v>4296368.9249999998</v>
      </c>
    </row>
    <row r="1760" spans="1:26">
      <c r="A1760">
        <v>1966</v>
      </c>
      <c r="B1760" t="s">
        <v>8273</v>
      </c>
      <c r="C1760" t="s">
        <v>8272</v>
      </c>
      <c r="D1760" t="s">
        <v>8123</v>
      </c>
      <c r="E1760" t="s">
        <v>7958</v>
      </c>
      <c r="F1760">
        <v>27516</v>
      </c>
      <c r="G1760" t="s">
        <v>8274</v>
      </c>
      <c r="H1760">
        <v>35.96908208</v>
      </c>
      <c r="I1760">
        <v>-79.079968010000002</v>
      </c>
      <c r="J1760" t="s">
        <v>802</v>
      </c>
      <c r="K1760" t="s">
        <v>801</v>
      </c>
      <c r="L1760" t="s">
        <v>802</v>
      </c>
      <c r="M1760" t="s">
        <v>802</v>
      </c>
      <c r="N1760" t="s">
        <v>802</v>
      </c>
      <c r="O1760" t="s">
        <v>802</v>
      </c>
      <c r="P1760" t="s">
        <v>802</v>
      </c>
      <c r="Q1760" t="s">
        <v>802</v>
      </c>
      <c r="R1760" t="s">
        <v>802</v>
      </c>
      <c r="S1760" t="s">
        <v>802</v>
      </c>
      <c r="T1760" t="s">
        <v>802</v>
      </c>
      <c r="U1760" t="s">
        <v>802</v>
      </c>
      <c r="V1760" t="s">
        <v>802</v>
      </c>
      <c r="W1760" t="s">
        <v>801</v>
      </c>
      <c r="X1760">
        <v>4</v>
      </c>
      <c r="Y1760">
        <v>-8803142.0769999996</v>
      </c>
      <c r="Z1760">
        <v>4296368.9249999998</v>
      </c>
    </row>
    <row r="1761" spans="1:26">
      <c r="A1761">
        <v>1967</v>
      </c>
      <c r="B1761" t="s">
        <v>8275</v>
      </c>
      <c r="C1761" t="s">
        <v>8276</v>
      </c>
      <c r="D1761" t="s">
        <v>8277</v>
      </c>
      <c r="E1761" t="s">
        <v>7958</v>
      </c>
      <c r="F1761">
        <v>28139</v>
      </c>
      <c r="G1761" t="s">
        <v>8278</v>
      </c>
      <c r="H1761">
        <v>35.294637350000002</v>
      </c>
      <c r="I1761">
        <v>-81.940674150000007</v>
      </c>
      <c r="J1761" t="s">
        <v>801</v>
      </c>
      <c r="K1761" t="s">
        <v>801</v>
      </c>
      <c r="L1761" t="s">
        <v>802</v>
      </c>
      <c r="M1761" t="s">
        <v>802</v>
      </c>
      <c r="N1761" t="s">
        <v>802</v>
      </c>
      <c r="O1761" t="s">
        <v>801</v>
      </c>
      <c r="P1761" t="s">
        <v>802</v>
      </c>
      <c r="Q1761" t="s">
        <v>802</v>
      </c>
      <c r="R1761" t="s">
        <v>802</v>
      </c>
      <c r="S1761" t="s">
        <v>802</v>
      </c>
      <c r="T1761" t="s">
        <v>802</v>
      </c>
      <c r="U1761" t="s">
        <v>802</v>
      </c>
      <c r="V1761" t="s">
        <v>802</v>
      </c>
      <c r="W1761" t="s">
        <v>801</v>
      </c>
      <c r="X1761">
        <v>4</v>
      </c>
      <c r="Y1761">
        <v>-9121594.5189999994</v>
      </c>
      <c r="Z1761" s="4" t="s">
        <v>8279</v>
      </c>
    </row>
    <row r="1762" spans="1:26">
      <c r="A1762">
        <v>1968</v>
      </c>
      <c r="B1762" t="s">
        <v>8280</v>
      </c>
      <c r="C1762" t="s">
        <v>8281</v>
      </c>
      <c r="D1762" t="s">
        <v>7993</v>
      </c>
      <c r="E1762" t="s">
        <v>7958</v>
      </c>
      <c r="F1762">
        <v>28152</v>
      </c>
      <c r="G1762" t="s">
        <v>8282</v>
      </c>
      <c r="H1762">
        <v>35.244222739999998</v>
      </c>
      <c r="I1762">
        <v>-81.52576972</v>
      </c>
      <c r="J1762" t="s">
        <v>801</v>
      </c>
      <c r="K1762" t="s">
        <v>802</v>
      </c>
      <c r="L1762" t="s">
        <v>802</v>
      </c>
      <c r="M1762" t="s">
        <v>802</v>
      </c>
      <c r="N1762" t="s">
        <v>802</v>
      </c>
      <c r="O1762" t="s">
        <v>802</v>
      </c>
      <c r="P1762" t="s">
        <v>802</v>
      </c>
      <c r="Q1762" t="s">
        <v>802</v>
      </c>
      <c r="R1762" t="s">
        <v>802</v>
      </c>
      <c r="S1762" t="s">
        <v>802</v>
      </c>
      <c r="T1762" t="s">
        <v>801</v>
      </c>
      <c r="U1762" t="s">
        <v>802</v>
      </c>
      <c r="V1762" t="s">
        <v>802</v>
      </c>
      <c r="W1762" t="s">
        <v>802</v>
      </c>
      <c r="X1762">
        <v>4</v>
      </c>
      <c r="Y1762">
        <v>-9075407.5549999997</v>
      </c>
      <c r="Z1762" s="4" t="s">
        <v>8283</v>
      </c>
    </row>
    <row r="1763" spans="1:26">
      <c r="A1763">
        <v>1969</v>
      </c>
      <c r="B1763" t="s">
        <v>8284</v>
      </c>
      <c r="C1763" t="s">
        <v>8285</v>
      </c>
      <c r="D1763" t="s">
        <v>6352</v>
      </c>
      <c r="E1763" t="s">
        <v>7958</v>
      </c>
      <c r="F1763">
        <v>28337</v>
      </c>
      <c r="G1763" t="s">
        <v>8286</v>
      </c>
      <c r="H1763">
        <v>34.612455760000003</v>
      </c>
      <c r="I1763">
        <v>-78.599556649999997</v>
      </c>
      <c r="J1763" t="s">
        <v>802</v>
      </c>
      <c r="K1763" t="s">
        <v>801</v>
      </c>
      <c r="L1763" t="s">
        <v>802</v>
      </c>
      <c r="M1763" t="s">
        <v>802</v>
      </c>
      <c r="N1763" t="s">
        <v>802</v>
      </c>
      <c r="O1763" t="s">
        <v>802</v>
      </c>
      <c r="P1763" t="s">
        <v>802</v>
      </c>
      <c r="Q1763" t="s">
        <v>802</v>
      </c>
      <c r="R1763" t="s">
        <v>802</v>
      </c>
      <c r="S1763" t="s">
        <v>802</v>
      </c>
      <c r="T1763" t="s">
        <v>802</v>
      </c>
      <c r="U1763" t="s">
        <v>802</v>
      </c>
      <c r="V1763" t="s">
        <v>802</v>
      </c>
      <c r="W1763" t="s">
        <v>801</v>
      </c>
      <c r="X1763">
        <v>4</v>
      </c>
      <c r="Y1763">
        <v>-8749662.9049999993</v>
      </c>
      <c r="Z1763" s="4" t="s">
        <v>8287</v>
      </c>
    </row>
    <row r="1764" spans="1:26">
      <c r="A1764">
        <v>1970</v>
      </c>
      <c r="B1764" t="s">
        <v>8288</v>
      </c>
      <c r="C1764" t="s">
        <v>8289</v>
      </c>
      <c r="D1764" t="s">
        <v>7993</v>
      </c>
      <c r="E1764" t="s">
        <v>7958</v>
      </c>
      <c r="F1764">
        <v>28151</v>
      </c>
      <c r="G1764" t="s">
        <v>8290</v>
      </c>
      <c r="H1764">
        <v>35.235767940000002</v>
      </c>
      <c r="I1764">
        <v>-81.614036510000005</v>
      </c>
      <c r="J1764" t="s">
        <v>801</v>
      </c>
      <c r="K1764" t="s">
        <v>802</v>
      </c>
      <c r="L1764" t="s">
        <v>802</v>
      </c>
      <c r="M1764" t="s">
        <v>802</v>
      </c>
      <c r="N1764" t="s">
        <v>802</v>
      </c>
      <c r="O1764" t="s">
        <v>802</v>
      </c>
      <c r="P1764" t="s">
        <v>802</v>
      </c>
      <c r="Q1764" t="s">
        <v>802</v>
      </c>
      <c r="R1764" t="s">
        <v>802</v>
      </c>
      <c r="S1764" t="s">
        <v>802</v>
      </c>
      <c r="T1764" t="s">
        <v>801</v>
      </c>
      <c r="U1764" t="s">
        <v>802</v>
      </c>
      <c r="V1764" t="s">
        <v>802</v>
      </c>
      <c r="W1764" t="s">
        <v>802</v>
      </c>
      <c r="X1764">
        <v>4</v>
      </c>
      <c r="Y1764">
        <v>-9085233.3719999995</v>
      </c>
      <c r="Z1764" s="4" t="s">
        <v>8291</v>
      </c>
    </row>
    <row r="1765" spans="1:26">
      <c r="A1765">
        <v>1971</v>
      </c>
      <c r="B1765" t="s">
        <v>8292</v>
      </c>
      <c r="C1765" t="s">
        <v>8293</v>
      </c>
      <c r="D1765" t="s">
        <v>8294</v>
      </c>
      <c r="E1765" t="s">
        <v>7958</v>
      </c>
      <c r="F1765">
        <v>27344</v>
      </c>
      <c r="G1765" t="s">
        <v>8295</v>
      </c>
      <c r="H1765">
        <v>35.646828450000001</v>
      </c>
      <c r="I1765">
        <v>-79.407402169999997</v>
      </c>
      <c r="J1765" t="s">
        <v>801</v>
      </c>
      <c r="K1765" t="s">
        <v>802</v>
      </c>
      <c r="L1765" t="s">
        <v>802</v>
      </c>
      <c r="M1765" t="s">
        <v>802</v>
      </c>
      <c r="N1765" t="s">
        <v>802</v>
      </c>
      <c r="O1765" t="s">
        <v>801</v>
      </c>
      <c r="P1765" t="s">
        <v>802</v>
      </c>
      <c r="Q1765" t="s">
        <v>802</v>
      </c>
      <c r="R1765" t="s">
        <v>802</v>
      </c>
      <c r="S1765" t="s">
        <v>802</v>
      </c>
      <c r="T1765" t="s">
        <v>802</v>
      </c>
      <c r="U1765" t="s">
        <v>802</v>
      </c>
      <c r="V1765" t="s">
        <v>802</v>
      </c>
      <c r="W1765" t="s">
        <v>802</v>
      </c>
      <c r="X1765">
        <v>4</v>
      </c>
      <c r="Y1765">
        <v>-8839591.8900000006</v>
      </c>
      <c r="Z1765" s="4" t="s">
        <v>8296</v>
      </c>
    </row>
    <row r="1766" spans="1:26">
      <c r="A1766">
        <v>1972</v>
      </c>
      <c r="B1766" t="s">
        <v>8297</v>
      </c>
      <c r="C1766" t="s">
        <v>8298</v>
      </c>
      <c r="D1766" t="s">
        <v>3628</v>
      </c>
      <c r="E1766" t="s">
        <v>7958</v>
      </c>
      <c r="F1766">
        <v>28312</v>
      </c>
      <c r="G1766" t="s">
        <v>8299</v>
      </c>
      <c r="H1766">
        <v>35.044989139999998</v>
      </c>
      <c r="I1766">
        <v>-78.850004029999994</v>
      </c>
      <c r="J1766" t="s">
        <v>801</v>
      </c>
      <c r="K1766" t="s">
        <v>802</v>
      </c>
      <c r="L1766" t="s">
        <v>802</v>
      </c>
      <c r="M1766" t="s">
        <v>802</v>
      </c>
      <c r="N1766" t="s">
        <v>802</v>
      </c>
      <c r="O1766" t="s">
        <v>802</v>
      </c>
      <c r="P1766" t="s">
        <v>802</v>
      </c>
      <c r="Q1766" t="s">
        <v>802</v>
      </c>
      <c r="R1766" t="s">
        <v>802</v>
      </c>
      <c r="S1766" t="s">
        <v>802</v>
      </c>
      <c r="T1766" t="s">
        <v>801</v>
      </c>
      <c r="U1766" t="s">
        <v>802</v>
      </c>
      <c r="V1766" t="s">
        <v>802</v>
      </c>
      <c r="W1766" t="s">
        <v>802</v>
      </c>
      <c r="X1766">
        <v>4</v>
      </c>
      <c r="Y1766">
        <v>-8777542.591</v>
      </c>
      <c r="Z1766" s="4" t="s">
        <v>8300</v>
      </c>
    </row>
    <row r="1767" spans="1:26">
      <c r="A1767">
        <v>1973</v>
      </c>
      <c r="B1767" t="s">
        <v>8301</v>
      </c>
      <c r="C1767" t="s">
        <v>8302</v>
      </c>
      <c r="D1767" t="s">
        <v>8303</v>
      </c>
      <c r="E1767" t="s">
        <v>7958</v>
      </c>
      <c r="F1767">
        <v>27529</v>
      </c>
      <c r="G1767" t="s">
        <v>8304</v>
      </c>
      <c r="H1767">
        <v>35.720766390000001</v>
      </c>
      <c r="I1767">
        <v>-78.624324299999998</v>
      </c>
      <c r="J1767" t="s">
        <v>801</v>
      </c>
      <c r="K1767" t="s">
        <v>802</v>
      </c>
      <c r="L1767" t="s">
        <v>802</v>
      </c>
      <c r="M1767" t="s">
        <v>802</v>
      </c>
      <c r="N1767" t="s">
        <v>802</v>
      </c>
      <c r="O1767" t="s">
        <v>802</v>
      </c>
      <c r="P1767" t="s">
        <v>802</v>
      </c>
      <c r="Q1767" t="s">
        <v>801</v>
      </c>
      <c r="R1767" t="s">
        <v>802</v>
      </c>
      <c r="S1767" t="s">
        <v>802</v>
      </c>
      <c r="T1767" t="s">
        <v>802</v>
      </c>
      <c r="U1767" t="s">
        <v>802</v>
      </c>
      <c r="V1767" t="s">
        <v>802</v>
      </c>
      <c r="W1767" t="s">
        <v>802</v>
      </c>
      <c r="X1767">
        <v>4</v>
      </c>
      <c r="Y1767">
        <v>-8752420.0350000001</v>
      </c>
      <c r="Z1767" s="4" t="s">
        <v>8305</v>
      </c>
    </row>
    <row r="1768" spans="1:26">
      <c r="A1768">
        <v>1974</v>
      </c>
      <c r="B1768" t="s">
        <v>8306</v>
      </c>
      <c r="C1768" t="s">
        <v>8307</v>
      </c>
      <c r="D1768" t="s">
        <v>8234</v>
      </c>
      <c r="E1768" t="s">
        <v>7958</v>
      </c>
      <c r="F1768">
        <v>28078</v>
      </c>
      <c r="G1768" t="s">
        <v>8308</v>
      </c>
      <c r="H1768">
        <v>35.401482520000002</v>
      </c>
      <c r="I1768">
        <v>-80.816712789999997</v>
      </c>
      <c r="J1768" t="s">
        <v>801</v>
      </c>
      <c r="K1768" t="s">
        <v>802</v>
      </c>
      <c r="L1768" t="s">
        <v>801</v>
      </c>
      <c r="M1768" t="s">
        <v>802</v>
      </c>
      <c r="N1768" t="s">
        <v>802</v>
      </c>
      <c r="O1768" t="s">
        <v>802</v>
      </c>
      <c r="P1768" t="s">
        <v>802</v>
      </c>
      <c r="Q1768" t="s">
        <v>802</v>
      </c>
      <c r="R1768" t="s">
        <v>802</v>
      </c>
      <c r="S1768" t="s">
        <v>802</v>
      </c>
      <c r="T1768" t="s">
        <v>802</v>
      </c>
      <c r="U1768" t="s">
        <v>802</v>
      </c>
      <c r="V1768" t="s">
        <v>802</v>
      </c>
      <c r="W1768" t="s">
        <v>802</v>
      </c>
      <c r="X1768">
        <v>4</v>
      </c>
      <c r="Y1768">
        <v>-8996475.6760000009</v>
      </c>
      <c r="Z1768" s="4" t="s">
        <v>8309</v>
      </c>
    </row>
    <row r="1769" spans="1:26">
      <c r="A1769">
        <v>1975</v>
      </c>
      <c r="B1769" t="s">
        <v>8310</v>
      </c>
      <c r="C1769" t="s">
        <v>8311</v>
      </c>
      <c r="D1769" t="s">
        <v>8312</v>
      </c>
      <c r="E1769" t="s">
        <v>7958</v>
      </c>
      <c r="F1769">
        <v>28086</v>
      </c>
      <c r="G1769" t="s">
        <v>8313</v>
      </c>
      <c r="H1769">
        <v>35.206012719999997</v>
      </c>
      <c r="I1769">
        <v>-81.391429239999994</v>
      </c>
      <c r="J1769" t="s">
        <v>801</v>
      </c>
      <c r="K1769" t="s">
        <v>802</v>
      </c>
      <c r="L1769" t="s">
        <v>802</v>
      </c>
      <c r="M1769" t="s">
        <v>802</v>
      </c>
      <c r="N1769" t="s">
        <v>802</v>
      </c>
      <c r="O1769" t="s">
        <v>802</v>
      </c>
      <c r="P1769" t="s">
        <v>802</v>
      </c>
      <c r="Q1769" t="s">
        <v>801</v>
      </c>
      <c r="R1769" t="s">
        <v>802</v>
      </c>
      <c r="S1769" t="s">
        <v>802</v>
      </c>
      <c r="T1769" t="s">
        <v>802</v>
      </c>
      <c r="U1769" t="s">
        <v>802</v>
      </c>
      <c r="V1769" t="s">
        <v>802</v>
      </c>
      <c r="W1769" t="s">
        <v>802</v>
      </c>
      <c r="X1769">
        <v>4</v>
      </c>
      <c r="Y1769">
        <v>-9060452.8369999994</v>
      </c>
      <c r="Z1769" s="4" t="s">
        <v>8314</v>
      </c>
    </row>
    <row r="1770" spans="1:26">
      <c r="A1770">
        <v>1976</v>
      </c>
      <c r="B1770" t="s">
        <v>8315</v>
      </c>
      <c r="C1770" t="s">
        <v>8316</v>
      </c>
      <c r="D1770" t="s">
        <v>8317</v>
      </c>
      <c r="E1770" t="s">
        <v>7958</v>
      </c>
      <c r="F1770">
        <v>27103</v>
      </c>
      <c r="G1770" t="s">
        <v>8318</v>
      </c>
      <c r="H1770">
        <v>36.070050360000003</v>
      </c>
      <c r="I1770">
        <v>-80.334208889999999</v>
      </c>
      <c r="J1770" t="s">
        <v>801</v>
      </c>
      <c r="K1770" t="s">
        <v>802</v>
      </c>
      <c r="L1770" t="s">
        <v>802</v>
      </c>
      <c r="M1770" t="s">
        <v>802</v>
      </c>
      <c r="N1770" t="s">
        <v>802</v>
      </c>
      <c r="O1770" t="s">
        <v>801</v>
      </c>
      <c r="P1770" t="s">
        <v>802</v>
      </c>
      <c r="Q1770" t="s">
        <v>802</v>
      </c>
      <c r="R1770" t="s">
        <v>802</v>
      </c>
      <c r="S1770" t="s">
        <v>802</v>
      </c>
      <c r="T1770" t="s">
        <v>802</v>
      </c>
      <c r="U1770" t="s">
        <v>802</v>
      </c>
      <c r="V1770" t="s">
        <v>802</v>
      </c>
      <c r="W1770" t="s">
        <v>802</v>
      </c>
      <c r="X1770">
        <v>4</v>
      </c>
      <c r="Y1770">
        <v>-8942763.5759999994</v>
      </c>
      <c r="Z1770" s="4" t="s">
        <v>8319</v>
      </c>
    </row>
    <row r="1771" spans="1:26">
      <c r="A1771">
        <v>1977</v>
      </c>
      <c r="B1771" t="s">
        <v>8320</v>
      </c>
      <c r="C1771" t="s">
        <v>8321</v>
      </c>
      <c r="D1771" t="s">
        <v>8322</v>
      </c>
      <c r="E1771" t="s">
        <v>7958</v>
      </c>
      <c r="F1771">
        <v>27524</v>
      </c>
      <c r="G1771" t="s">
        <v>8323</v>
      </c>
      <c r="H1771">
        <v>35.386371539999999</v>
      </c>
      <c r="I1771">
        <v>-78.3724445</v>
      </c>
      <c r="J1771" t="s">
        <v>801</v>
      </c>
      <c r="K1771" t="s">
        <v>802</v>
      </c>
      <c r="L1771" t="s">
        <v>802</v>
      </c>
      <c r="M1771" t="s">
        <v>802</v>
      </c>
      <c r="N1771" t="s">
        <v>802</v>
      </c>
      <c r="O1771" t="s">
        <v>802</v>
      </c>
      <c r="P1771" t="s">
        <v>802</v>
      </c>
      <c r="Q1771" t="s">
        <v>802</v>
      </c>
      <c r="R1771" t="s">
        <v>802</v>
      </c>
      <c r="S1771" t="s">
        <v>802</v>
      </c>
      <c r="T1771" t="s">
        <v>801</v>
      </c>
      <c r="U1771" t="s">
        <v>802</v>
      </c>
      <c r="V1771" t="s">
        <v>802</v>
      </c>
      <c r="W1771" t="s">
        <v>802</v>
      </c>
      <c r="X1771">
        <v>4</v>
      </c>
      <c r="Y1771">
        <v>-8724380.8929999992</v>
      </c>
      <c r="Z1771">
        <v>4216513.2039999999</v>
      </c>
    </row>
    <row r="1772" spans="1:26">
      <c r="A1772">
        <v>1978</v>
      </c>
      <c r="B1772" t="s">
        <v>8324</v>
      </c>
      <c r="C1772" t="s">
        <v>8325</v>
      </c>
      <c r="D1772" t="s">
        <v>8326</v>
      </c>
      <c r="E1772" t="s">
        <v>7958</v>
      </c>
      <c r="F1772">
        <v>27860</v>
      </c>
      <c r="G1772" t="s">
        <v>8327</v>
      </c>
      <c r="H1772">
        <v>35.642841959999998</v>
      </c>
      <c r="I1772">
        <v>-76.554005579999995</v>
      </c>
      <c r="J1772" t="s">
        <v>801</v>
      </c>
      <c r="K1772" t="s">
        <v>802</v>
      </c>
      <c r="L1772" t="s">
        <v>802</v>
      </c>
      <c r="M1772" t="s">
        <v>801</v>
      </c>
      <c r="N1772" t="s">
        <v>802</v>
      </c>
      <c r="O1772" t="s">
        <v>802</v>
      </c>
      <c r="P1772" t="s">
        <v>802</v>
      </c>
      <c r="Q1772" t="s">
        <v>802</v>
      </c>
      <c r="R1772" t="s">
        <v>802</v>
      </c>
      <c r="S1772" t="s">
        <v>802</v>
      </c>
      <c r="T1772" t="s">
        <v>802</v>
      </c>
      <c r="U1772" t="s">
        <v>802</v>
      </c>
      <c r="V1772" t="s">
        <v>802</v>
      </c>
      <c r="W1772" t="s">
        <v>802</v>
      </c>
      <c r="X1772">
        <v>4</v>
      </c>
      <c r="Y1772">
        <v>-8521953.1390000004</v>
      </c>
      <c r="Z1772" s="4" t="s">
        <v>8328</v>
      </c>
    </row>
    <row r="1773" spans="1:26">
      <c r="A1773">
        <v>1979</v>
      </c>
      <c r="B1773" t="s">
        <v>8329</v>
      </c>
      <c r="C1773" t="s">
        <v>8330</v>
      </c>
      <c r="D1773" t="s">
        <v>8331</v>
      </c>
      <c r="E1773" t="s">
        <v>7958</v>
      </c>
      <c r="F1773">
        <v>28117</v>
      </c>
      <c r="G1773" t="s">
        <v>8332</v>
      </c>
      <c r="H1773">
        <v>35.586316770000003</v>
      </c>
      <c r="I1773">
        <v>-80.841894699999997</v>
      </c>
      <c r="J1773" t="s">
        <v>802</v>
      </c>
      <c r="K1773" t="s">
        <v>801</v>
      </c>
      <c r="L1773" t="s">
        <v>802</v>
      </c>
      <c r="M1773" t="s">
        <v>802</v>
      </c>
      <c r="N1773" t="s">
        <v>802</v>
      </c>
      <c r="O1773" t="s">
        <v>802</v>
      </c>
      <c r="P1773" t="s">
        <v>802</v>
      </c>
      <c r="Q1773" t="s">
        <v>802</v>
      </c>
      <c r="R1773" t="s">
        <v>802</v>
      </c>
      <c r="S1773" t="s">
        <v>802</v>
      </c>
      <c r="T1773" t="s">
        <v>802</v>
      </c>
      <c r="U1773" t="s">
        <v>802</v>
      </c>
      <c r="V1773" t="s">
        <v>802</v>
      </c>
      <c r="W1773" t="s">
        <v>801</v>
      </c>
      <c r="X1773">
        <v>4</v>
      </c>
      <c r="Y1773">
        <v>-8999278.9159999993</v>
      </c>
      <c r="Z1773" s="4" t="s">
        <v>8333</v>
      </c>
    </row>
    <row r="1774" spans="1:26">
      <c r="A1774">
        <v>1980</v>
      </c>
      <c r="B1774" t="s">
        <v>8334</v>
      </c>
      <c r="C1774" t="s">
        <v>8335</v>
      </c>
      <c r="D1774" t="s">
        <v>8336</v>
      </c>
      <c r="E1774" t="s">
        <v>7958</v>
      </c>
      <c r="F1774">
        <v>28612</v>
      </c>
      <c r="G1774" t="s">
        <v>8337</v>
      </c>
      <c r="H1774">
        <v>35.72974095</v>
      </c>
      <c r="I1774">
        <v>-81.486496740000007</v>
      </c>
      <c r="J1774" t="s">
        <v>801</v>
      </c>
      <c r="K1774" t="s">
        <v>802</v>
      </c>
      <c r="L1774" t="s">
        <v>802</v>
      </c>
      <c r="M1774" t="s">
        <v>802</v>
      </c>
      <c r="N1774" t="s">
        <v>802</v>
      </c>
      <c r="O1774" t="s">
        <v>802</v>
      </c>
      <c r="P1774" t="s">
        <v>802</v>
      </c>
      <c r="Q1774" t="s">
        <v>801</v>
      </c>
      <c r="R1774" t="s">
        <v>802</v>
      </c>
      <c r="S1774" t="s">
        <v>802</v>
      </c>
      <c r="T1774" t="s">
        <v>802</v>
      </c>
      <c r="U1774" t="s">
        <v>802</v>
      </c>
      <c r="V1774" t="s">
        <v>802</v>
      </c>
      <c r="W1774" t="s">
        <v>802</v>
      </c>
      <c r="X1774">
        <v>4</v>
      </c>
      <c r="Y1774">
        <v>-9071035.7090000007</v>
      </c>
      <c r="Z1774" s="4" t="s">
        <v>8338</v>
      </c>
    </row>
    <row r="1775" spans="1:26">
      <c r="A1775">
        <v>1981</v>
      </c>
      <c r="B1775" t="s">
        <v>8339</v>
      </c>
      <c r="C1775" t="s">
        <v>8340</v>
      </c>
      <c r="D1775" t="s">
        <v>8341</v>
      </c>
      <c r="E1775" t="s">
        <v>7958</v>
      </c>
      <c r="F1775">
        <v>27886</v>
      </c>
      <c r="G1775" t="s">
        <v>8342</v>
      </c>
      <c r="H1775">
        <v>35.839690670000003</v>
      </c>
      <c r="I1775">
        <v>-77.5571111</v>
      </c>
      <c r="J1775" t="s">
        <v>802</v>
      </c>
      <c r="K1775" t="s">
        <v>801</v>
      </c>
      <c r="L1775" t="s">
        <v>802</v>
      </c>
      <c r="M1775" t="s">
        <v>802</v>
      </c>
      <c r="N1775" t="s">
        <v>802</v>
      </c>
      <c r="O1775" t="s">
        <v>802</v>
      </c>
      <c r="P1775" t="s">
        <v>802</v>
      </c>
      <c r="Q1775" t="s">
        <v>802</v>
      </c>
      <c r="R1775" t="s">
        <v>802</v>
      </c>
      <c r="S1775" t="s">
        <v>802</v>
      </c>
      <c r="T1775" t="s">
        <v>802</v>
      </c>
      <c r="U1775" t="s">
        <v>802</v>
      </c>
      <c r="V1775" t="s">
        <v>802</v>
      </c>
      <c r="W1775" t="s">
        <v>801</v>
      </c>
      <c r="X1775">
        <v>4</v>
      </c>
      <c r="Y1775">
        <v>-8633618.3699999992</v>
      </c>
      <c r="Z1775" s="4" t="s">
        <v>8343</v>
      </c>
    </row>
    <row r="1776" spans="1:26">
      <c r="A1776">
        <v>1982</v>
      </c>
      <c r="B1776" t="s">
        <v>8344</v>
      </c>
      <c r="C1776" t="s">
        <v>8345</v>
      </c>
      <c r="D1776" t="s">
        <v>8346</v>
      </c>
      <c r="E1776" t="s">
        <v>7958</v>
      </c>
      <c r="F1776">
        <v>27953</v>
      </c>
      <c r="G1776" t="s">
        <v>8347</v>
      </c>
      <c r="H1776">
        <v>35.831696659999999</v>
      </c>
      <c r="I1776">
        <v>-75.817090730000004</v>
      </c>
      <c r="J1776" t="s">
        <v>802</v>
      </c>
      <c r="K1776" t="s">
        <v>801</v>
      </c>
      <c r="L1776" t="s">
        <v>802</v>
      </c>
      <c r="M1776" t="s">
        <v>802</v>
      </c>
      <c r="N1776" t="s">
        <v>802</v>
      </c>
      <c r="O1776" t="s">
        <v>802</v>
      </c>
      <c r="P1776" t="s">
        <v>802</v>
      </c>
      <c r="Q1776" t="s">
        <v>802</v>
      </c>
      <c r="R1776" t="s">
        <v>802</v>
      </c>
      <c r="S1776" t="s">
        <v>802</v>
      </c>
      <c r="T1776" t="s">
        <v>802</v>
      </c>
      <c r="U1776" t="s">
        <v>802</v>
      </c>
      <c r="V1776" t="s">
        <v>802</v>
      </c>
      <c r="W1776" t="s">
        <v>801</v>
      </c>
      <c r="X1776">
        <v>4</v>
      </c>
      <c r="Y1776">
        <v>-8439920.1280000005</v>
      </c>
      <c r="Z1776" s="4" t="s">
        <v>8348</v>
      </c>
    </row>
    <row r="1777" spans="1:26">
      <c r="A1777">
        <v>1983</v>
      </c>
      <c r="B1777" t="s">
        <v>8349</v>
      </c>
      <c r="C1777" t="s">
        <v>8350</v>
      </c>
      <c r="D1777" t="s">
        <v>6258</v>
      </c>
      <c r="E1777" t="s">
        <v>7958</v>
      </c>
      <c r="F1777">
        <v>27013</v>
      </c>
      <c r="G1777" t="s">
        <v>8351</v>
      </c>
      <c r="H1777">
        <v>35.8202292</v>
      </c>
      <c r="I1777">
        <v>-80.692660079999996</v>
      </c>
      <c r="J1777" t="s">
        <v>801</v>
      </c>
      <c r="K1777" t="s">
        <v>802</v>
      </c>
      <c r="L1777" t="s">
        <v>802</v>
      </c>
      <c r="M1777" t="s">
        <v>802</v>
      </c>
      <c r="N1777" t="s">
        <v>802</v>
      </c>
      <c r="O1777" t="s">
        <v>802</v>
      </c>
      <c r="P1777" t="s">
        <v>802</v>
      </c>
      <c r="Q1777" t="s">
        <v>802</v>
      </c>
      <c r="R1777" t="s">
        <v>802</v>
      </c>
      <c r="S1777" t="s">
        <v>802</v>
      </c>
      <c r="T1777" t="s">
        <v>801</v>
      </c>
      <c r="U1777" t="s">
        <v>802</v>
      </c>
      <c r="V1777" t="s">
        <v>802</v>
      </c>
      <c r="W1777" t="s">
        <v>802</v>
      </c>
      <c r="X1777">
        <v>4</v>
      </c>
      <c r="Y1777">
        <v>-8982666.1909999996</v>
      </c>
      <c r="Z1777" s="4" t="s">
        <v>8352</v>
      </c>
    </row>
    <row r="1778" spans="1:26">
      <c r="A1778">
        <v>1984</v>
      </c>
      <c r="B1778" t="s">
        <v>8353</v>
      </c>
      <c r="C1778" t="s">
        <v>8354</v>
      </c>
      <c r="D1778" t="s">
        <v>8355</v>
      </c>
      <c r="E1778" t="s">
        <v>7958</v>
      </c>
      <c r="F1778">
        <v>28326</v>
      </c>
      <c r="G1778" t="s">
        <v>8356</v>
      </c>
      <c r="H1778">
        <v>35.263965319999997</v>
      </c>
      <c r="I1778">
        <v>-79.150545629999996</v>
      </c>
      <c r="J1778" t="s">
        <v>801</v>
      </c>
      <c r="K1778" t="s">
        <v>802</v>
      </c>
      <c r="L1778" t="s">
        <v>802</v>
      </c>
      <c r="M1778" t="s">
        <v>802</v>
      </c>
      <c r="N1778" t="s">
        <v>802</v>
      </c>
      <c r="O1778" t="s">
        <v>802</v>
      </c>
      <c r="P1778" t="s">
        <v>802</v>
      </c>
      <c r="Q1778" t="s">
        <v>802</v>
      </c>
      <c r="R1778" t="s">
        <v>801</v>
      </c>
      <c r="S1778" t="s">
        <v>802</v>
      </c>
      <c r="T1778" t="s">
        <v>802</v>
      </c>
      <c r="U1778" t="s">
        <v>802</v>
      </c>
      <c r="V1778" t="s">
        <v>802</v>
      </c>
      <c r="W1778" t="s">
        <v>802</v>
      </c>
      <c r="X1778">
        <v>4</v>
      </c>
      <c r="Y1778">
        <v>-8810998.7400000002</v>
      </c>
      <c r="Z1778" s="4" t="s">
        <v>8357</v>
      </c>
    </row>
    <row r="1779" spans="1:26">
      <c r="A1779">
        <v>1985</v>
      </c>
      <c r="B1779" t="s">
        <v>2041</v>
      </c>
      <c r="C1779" t="s">
        <v>8354</v>
      </c>
      <c r="D1779" t="s">
        <v>8355</v>
      </c>
      <c r="E1779" t="s">
        <v>7958</v>
      </c>
      <c r="F1779">
        <v>28326</v>
      </c>
      <c r="G1779" t="s">
        <v>8358</v>
      </c>
      <c r="H1779">
        <v>35.263965319999997</v>
      </c>
      <c r="I1779">
        <v>-79.150545629999996</v>
      </c>
      <c r="J1779" t="s">
        <v>801</v>
      </c>
      <c r="K1779" t="s">
        <v>802</v>
      </c>
      <c r="L1779" t="s">
        <v>802</v>
      </c>
      <c r="M1779" t="s">
        <v>802</v>
      </c>
      <c r="N1779" t="s">
        <v>802</v>
      </c>
      <c r="O1779" t="s">
        <v>802</v>
      </c>
      <c r="P1779" t="s">
        <v>802</v>
      </c>
      <c r="Q1779" t="s">
        <v>802</v>
      </c>
      <c r="R1779" t="s">
        <v>801</v>
      </c>
      <c r="S1779" t="s">
        <v>802</v>
      </c>
      <c r="T1779" t="s">
        <v>802</v>
      </c>
      <c r="U1779" t="s">
        <v>802</v>
      </c>
      <c r="V1779" t="s">
        <v>802</v>
      </c>
      <c r="W1779" t="s">
        <v>802</v>
      </c>
      <c r="X1779">
        <v>4</v>
      </c>
      <c r="Y1779">
        <v>-8810998.7400000002</v>
      </c>
      <c r="Z1779" s="4" t="s">
        <v>8357</v>
      </c>
    </row>
    <row r="1780" spans="1:26">
      <c r="A1780">
        <v>1986</v>
      </c>
      <c r="B1780" t="s">
        <v>8359</v>
      </c>
      <c r="C1780" t="s">
        <v>8360</v>
      </c>
      <c r="D1780" t="s">
        <v>8123</v>
      </c>
      <c r="E1780" t="s">
        <v>7958</v>
      </c>
      <c r="F1780">
        <v>27516</v>
      </c>
      <c r="G1780" t="s">
        <v>8124</v>
      </c>
      <c r="H1780">
        <v>35.897788040000002</v>
      </c>
      <c r="I1780">
        <v>-79.155487320000006</v>
      </c>
      <c r="J1780" t="s">
        <v>801</v>
      </c>
      <c r="K1780" t="s">
        <v>802</v>
      </c>
      <c r="L1780" t="s">
        <v>802</v>
      </c>
      <c r="M1780" t="s">
        <v>802</v>
      </c>
      <c r="N1780" t="s">
        <v>802</v>
      </c>
      <c r="O1780" t="s">
        <v>801</v>
      </c>
      <c r="P1780" t="s">
        <v>802</v>
      </c>
      <c r="Q1780" t="s">
        <v>802</v>
      </c>
      <c r="R1780" t="s">
        <v>802</v>
      </c>
      <c r="S1780" t="s">
        <v>802</v>
      </c>
      <c r="T1780" t="s">
        <v>802</v>
      </c>
      <c r="U1780" t="s">
        <v>802</v>
      </c>
      <c r="V1780" t="s">
        <v>802</v>
      </c>
      <c r="W1780" t="s">
        <v>802</v>
      </c>
      <c r="X1780">
        <v>4</v>
      </c>
      <c r="Y1780">
        <v>-8811548.8509999998</v>
      </c>
      <c r="Z1780" s="4" t="s">
        <v>8361</v>
      </c>
    </row>
    <row r="1781" spans="1:26">
      <c r="A1781">
        <v>1987</v>
      </c>
      <c r="B1781" t="s">
        <v>8362</v>
      </c>
      <c r="C1781" t="s">
        <v>8363</v>
      </c>
      <c r="D1781" t="s">
        <v>8364</v>
      </c>
      <c r="E1781" t="s">
        <v>7958</v>
      </c>
      <c r="F1781">
        <v>28205</v>
      </c>
      <c r="G1781" t="s">
        <v>8365</v>
      </c>
      <c r="H1781">
        <v>35.214934380000003</v>
      </c>
      <c r="I1781">
        <v>-80.807545509999997</v>
      </c>
      <c r="J1781" t="s">
        <v>802</v>
      </c>
      <c r="K1781" t="s">
        <v>801</v>
      </c>
      <c r="L1781" t="s">
        <v>802</v>
      </c>
      <c r="M1781" t="s">
        <v>802</v>
      </c>
      <c r="N1781" t="s">
        <v>802</v>
      </c>
      <c r="O1781" t="s">
        <v>802</v>
      </c>
      <c r="P1781" t="s">
        <v>802</v>
      </c>
      <c r="Q1781" t="s">
        <v>802</v>
      </c>
      <c r="R1781" t="s">
        <v>802</v>
      </c>
      <c r="S1781" t="s">
        <v>802</v>
      </c>
      <c r="T1781" t="s">
        <v>802</v>
      </c>
      <c r="U1781" t="s">
        <v>802</v>
      </c>
      <c r="V1781" t="s">
        <v>802</v>
      </c>
      <c r="W1781" t="s">
        <v>801</v>
      </c>
      <c r="X1781">
        <v>4</v>
      </c>
      <c r="Y1781">
        <v>-8995455.1779999994</v>
      </c>
      <c r="Z1781" s="4" t="s">
        <v>8366</v>
      </c>
    </row>
    <row r="1782" spans="1:26">
      <c r="A1782">
        <v>1988</v>
      </c>
      <c r="B1782" t="s">
        <v>8367</v>
      </c>
      <c r="C1782" t="s">
        <v>8368</v>
      </c>
      <c r="D1782" t="s">
        <v>8369</v>
      </c>
      <c r="E1782" t="s">
        <v>7958</v>
      </c>
      <c r="F1782">
        <v>28379</v>
      </c>
      <c r="G1782" t="s">
        <v>8370</v>
      </c>
      <c r="H1782">
        <v>34.918490249999998</v>
      </c>
      <c r="I1782">
        <v>-79.830871169999995</v>
      </c>
      <c r="J1782" t="s">
        <v>801</v>
      </c>
      <c r="K1782" t="s">
        <v>802</v>
      </c>
      <c r="L1782" t="s">
        <v>802</v>
      </c>
      <c r="M1782" t="s">
        <v>802</v>
      </c>
      <c r="N1782" t="s">
        <v>802</v>
      </c>
      <c r="O1782" t="s">
        <v>801</v>
      </c>
      <c r="P1782" t="s">
        <v>802</v>
      </c>
      <c r="Q1782" t="s">
        <v>802</v>
      </c>
      <c r="R1782" t="s">
        <v>802</v>
      </c>
      <c r="S1782" t="s">
        <v>802</v>
      </c>
      <c r="T1782" t="s">
        <v>802</v>
      </c>
      <c r="U1782" t="s">
        <v>802</v>
      </c>
      <c r="V1782" t="s">
        <v>802</v>
      </c>
      <c r="W1782" t="s">
        <v>802</v>
      </c>
      <c r="X1782">
        <v>4</v>
      </c>
      <c r="Y1782">
        <v>-8886732.2540000007</v>
      </c>
      <c r="Z1782">
        <v>4152810.7349999999</v>
      </c>
    </row>
    <row r="1783" spans="1:26">
      <c r="A1783">
        <v>1989</v>
      </c>
      <c r="B1783" t="s">
        <v>8371</v>
      </c>
      <c r="C1783" t="s">
        <v>8372</v>
      </c>
      <c r="D1783" t="s">
        <v>8254</v>
      </c>
      <c r="E1783" t="s">
        <v>7958</v>
      </c>
      <c r="F1783">
        <v>28734</v>
      </c>
      <c r="G1783" t="s">
        <v>8373</v>
      </c>
      <c r="H1783">
        <v>35.151418919999998</v>
      </c>
      <c r="I1783">
        <v>-83.392831169999994</v>
      </c>
      <c r="J1783" t="s">
        <v>801</v>
      </c>
      <c r="K1783" t="s">
        <v>802</v>
      </c>
      <c r="L1783" t="s">
        <v>802</v>
      </c>
      <c r="M1783" t="s">
        <v>801</v>
      </c>
      <c r="N1783" t="s">
        <v>802</v>
      </c>
      <c r="O1783" t="s">
        <v>802</v>
      </c>
      <c r="P1783" t="s">
        <v>802</v>
      </c>
      <c r="Q1783" t="s">
        <v>802</v>
      </c>
      <c r="R1783" t="s">
        <v>802</v>
      </c>
      <c r="S1783" t="s">
        <v>802</v>
      </c>
      <c r="T1783" t="s">
        <v>802</v>
      </c>
      <c r="U1783" t="s">
        <v>802</v>
      </c>
      <c r="V1783" t="s">
        <v>802</v>
      </c>
      <c r="W1783" t="s">
        <v>802</v>
      </c>
      <c r="X1783">
        <v>4</v>
      </c>
      <c r="Y1783">
        <v>-9283247.9460000005</v>
      </c>
      <c r="Z1783" s="4" t="s">
        <v>8374</v>
      </c>
    </row>
    <row r="1784" spans="1:26">
      <c r="A1784">
        <v>1990</v>
      </c>
      <c r="B1784" t="s">
        <v>8375</v>
      </c>
      <c r="C1784" t="s">
        <v>8376</v>
      </c>
      <c r="D1784" t="s">
        <v>8212</v>
      </c>
      <c r="E1784" t="s">
        <v>7958</v>
      </c>
      <c r="F1784">
        <v>27215</v>
      </c>
      <c r="G1784" t="s">
        <v>8377</v>
      </c>
      <c r="H1784">
        <v>36.081951709999998</v>
      </c>
      <c r="I1784">
        <v>-79.516829759999993</v>
      </c>
      <c r="J1784" t="s">
        <v>801</v>
      </c>
      <c r="K1784" t="s">
        <v>802</v>
      </c>
      <c r="L1784" t="s">
        <v>802</v>
      </c>
      <c r="M1784" t="s">
        <v>802</v>
      </c>
      <c r="N1784" t="s">
        <v>802</v>
      </c>
      <c r="O1784" t="s">
        <v>801</v>
      </c>
      <c r="P1784" t="s">
        <v>802</v>
      </c>
      <c r="Q1784" t="s">
        <v>802</v>
      </c>
      <c r="R1784" t="s">
        <v>802</v>
      </c>
      <c r="S1784" t="s">
        <v>802</v>
      </c>
      <c r="T1784" t="s">
        <v>802</v>
      </c>
      <c r="U1784" t="s">
        <v>802</v>
      </c>
      <c r="V1784" t="s">
        <v>802</v>
      </c>
      <c r="W1784" t="s">
        <v>802</v>
      </c>
      <c r="X1784">
        <v>4</v>
      </c>
      <c r="Y1784">
        <v>-8851773.3200000003</v>
      </c>
      <c r="Z1784">
        <v>4311904.648</v>
      </c>
    </row>
    <row r="1785" spans="1:26">
      <c r="A1785">
        <v>1991</v>
      </c>
      <c r="B1785" t="s">
        <v>8378</v>
      </c>
      <c r="C1785" t="s">
        <v>8379</v>
      </c>
      <c r="D1785" t="s">
        <v>8047</v>
      </c>
      <c r="E1785" t="s">
        <v>7958</v>
      </c>
      <c r="F1785">
        <v>29732</v>
      </c>
      <c r="G1785" t="s">
        <v>8138</v>
      </c>
      <c r="H1785">
        <v>35.016612950000003</v>
      </c>
      <c r="I1785">
        <v>-80.850481990000006</v>
      </c>
      <c r="J1785" t="s">
        <v>801</v>
      </c>
      <c r="K1785" t="s">
        <v>801</v>
      </c>
      <c r="L1785" t="s">
        <v>802</v>
      </c>
      <c r="M1785" t="s">
        <v>802</v>
      </c>
      <c r="N1785" t="s">
        <v>802</v>
      </c>
      <c r="O1785" t="s">
        <v>802</v>
      </c>
      <c r="P1785" t="s">
        <v>801</v>
      </c>
      <c r="Q1785" t="s">
        <v>802</v>
      </c>
      <c r="R1785" t="s">
        <v>802</v>
      </c>
      <c r="S1785" t="s">
        <v>802</v>
      </c>
      <c r="T1785" t="s">
        <v>802</v>
      </c>
      <c r="U1785" t="s">
        <v>802</v>
      </c>
      <c r="V1785" t="s">
        <v>802</v>
      </c>
      <c r="W1785" t="s">
        <v>802</v>
      </c>
      <c r="X1785">
        <v>4</v>
      </c>
      <c r="Y1785">
        <v>-9000234.8460000008</v>
      </c>
      <c r="Z1785" s="4" t="s">
        <v>8380</v>
      </c>
    </row>
    <row r="1786" spans="1:26">
      <c r="A1786">
        <v>1992</v>
      </c>
      <c r="B1786" t="s">
        <v>8381</v>
      </c>
      <c r="C1786" t="s">
        <v>8382</v>
      </c>
      <c r="D1786" t="s">
        <v>8047</v>
      </c>
      <c r="E1786" t="s">
        <v>7958</v>
      </c>
      <c r="F1786">
        <v>28277</v>
      </c>
      <c r="G1786" t="s">
        <v>8138</v>
      </c>
      <c r="H1786">
        <v>35.016612950000003</v>
      </c>
      <c r="I1786">
        <v>-80.850481990000006</v>
      </c>
      <c r="J1786" t="s">
        <v>801</v>
      </c>
      <c r="K1786" t="s">
        <v>802</v>
      </c>
      <c r="L1786" t="s">
        <v>802</v>
      </c>
      <c r="M1786" t="s">
        <v>802</v>
      </c>
      <c r="N1786" t="s">
        <v>802</v>
      </c>
      <c r="O1786" t="s">
        <v>802</v>
      </c>
      <c r="P1786" t="s">
        <v>801</v>
      </c>
      <c r="Q1786" t="s">
        <v>802</v>
      </c>
      <c r="R1786" t="s">
        <v>802</v>
      </c>
      <c r="S1786" t="s">
        <v>802</v>
      </c>
      <c r="T1786" t="s">
        <v>802</v>
      </c>
      <c r="U1786" t="s">
        <v>802</v>
      </c>
      <c r="V1786" t="s">
        <v>802</v>
      </c>
      <c r="W1786" t="s">
        <v>802</v>
      </c>
      <c r="X1786">
        <v>4</v>
      </c>
      <c r="Y1786">
        <v>-9000234.8460000008</v>
      </c>
      <c r="Z1786" s="4" t="s">
        <v>8380</v>
      </c>
    </row>
    <row r="1787" spans="1:26">
      <c r="A1787">
        <v>1993</v>
      </c>
      <c r="B1787" t="s">
        <v>8378</v>
      </c>
      <c r="C1787" t="s">
        <v>8382</v>
      </c>
      <c r="D1787" t="s">
        <v>8047</v>
      </c>
      <c r="E1787" t="s">
        <v>7958</v>
      </c>
      <c r="F1787">
        <v>28277</v>
      </c>
      <c r="G1787" t="s">
        <v>8383</v>
      </c>
      <c r="H1787">
        <v>35.016612950000003</v>
      </c>
      <c r="I1787">
        <v>-80.850481990000006</v>
      </c>
      <c r="J1787" t="s">
        <v>801</v>
      </c>
      <c r="K1787" t="s">
        <v>801</v>
      </c>
      <c r="L1787" t="s">
        <v>802</v>
      </c>
      <c r="M1787" t="s">
        <v>801</v>
      </c>
      <c r="N1787" t="s">
        <v>802</v>
      </c>
      <c r="O1787" t="s">
        <v>802</v>
      </c>
      <c r="P1787" t="s">
        <v>802</v>
      </c>
      <c r="Q1787" t="s">
        <v>802</v>
      </c>
      <c r="R1787" t="s">
        <v>802</v>
      </c>
      <c r="S1787" t="s">
        <v>802</v>
      </c>
      <c r="T1787" t="s">
        <v>802</v>
      </c>
      <c r="U1787" t="s">
        <v>802</v>
      </c>
      <c r="V1787" t="s">
        <v>802</v>
      </c>
      <c r="W1787" t="s">
        <v>801</v>
      </c>
      <c r="X1787">
        <v>4</v>
      </c>
      <c r="Y1787">
        <v>-9000234.8460000008</v>
      </c>
      <c r="Z1787" s="4" t="s">
        <v>8380</v>
      </c>
    </row>
    <row r="1788" spans="1:26">
      <c r="A1788">
        <v>1994</v>
      </c>
      <c r="B1788" t="s">
        <v>8384</v>
      </c>
      <c r="C1788" t="s">
        <v>8385</v>
      </c>
      <c r="D1788" t="s">
        <v>8047</v>
      </c>
      <c r="E1788" t="s">
        <v>7958</v>
      </c>
      <c r="F1788">
        <v>28277</v>
      </c>
      <c r="G1788" t="s">
        <v>8386</v>
      </c>
      <c r="H1788">
        <v>35.016612950000003</v>
      </c>
      <c r="I1788">
        <v>-80.850481990000006</v>
      </c>
      <c r="J1788" t="s">
        <v>801</v>
      </c>
      <c r="K1788" t="s">
        <v>802</v>
      </c>
      <c r="L1788" t="s">
        <v>802</v>
      </c>
      <c r="M1788" t="s">
        <v>802</v>
      </c>
      <c r="N1788" t="s">
        <v>802</v>
      </c>
      <c r="O1788" t="s">
        <v>801</v>
      </c>
      <c r="P1788" t="s">
        <v>802</v>
      </c>
      <c r="Q1788" t="s">
        <v>802</v>
      </c>
      <c r="R1788" t="s">
        <v>802</v>
      </c>
      <c r="S1788" t="s">
        <v>802</v>
      </c>
      <c r="T1788" t="s">
        <v>802</v>
      </c>
      <c r="U1788" t="s">
        <v>802</v>
      </c>
      <c r="V1788" t="s">
        <v>802</v>
      </c>
      <c r="W1788" t="s">
        <v>802</v>
      </c>
      <c r="X1788">
        <v>4</v>
      </c>
      <c r="Y1788">
        <v>-9000234.8460000008</v>
      </c>
      <c r="Z1788" s="4" t="s">
        <v>8380</v>
      </c>
    </row>
    <row r="1789" spans="1:26">
      <c r="A1789">
        <v>1995</v>
      </c>
      <c r="B1789" t="s">
        <v>8387</v>
      </c>
      <c r="C1789" t="s">
        <v>8388</v>
      </c>
      <c r="D1789" t="s">
        <v>8389</v>
      </c>
      <c r="E1789" t="s">
        <v>7958</v>
      </c>
      <c r="F1789">
        <v>28422</v>
      </c>
      <c r="G1789" t="s">
        <v>8390</v>
      </c>
      <c r="H1789">
        <v>34.043034849999998</v>
      </c>
      <c r="I1789">
        <v>-78.255053750000002</v>
      </c>
      <c r="J1789" t="s">
        <v>801</v>
      </c>
      <c r="K1789" t="s">
        <v>802</v>
      </c>
      <c r="L1789" t="s">
        <v>802</v>
      </c>
      <c r="M1789" t="s">
        <v>801</v>
      </c>
      <c r="N1789" t="s">
        <v>802</v>
      </c>
      <c r="O1789" t="s">
        <v>802</v>
      </c>
      <c r="P1789" t="s">
        <v>802</v>
      </c>
      <c r="Q1789" t="s">
        <v>802</v>
      </c>
      <c r="R1789" t="s">
        <v>802</v>
      </c>
      <c r="S1789" t="s">
        <v>802</v>
      </c>
      <c r="T1789" t="s">
        <v>802</v>
      </c>
      <c r="U1789" t="s">
        <v>802</v>
      </c>
      <c r="V1789" t="s">
        <v>802</v>
      </c>
      <c r="W1789" t="s">
        <v>802</v>
      </c>
      <c r="X1789">
        <v>4</v>
      </c>
      <c r="Y1789">
        <v>-8711313.0030000005</v>
      </c>
      <c r="Z1789" s="4" t="s">
        <v>8391</v>
      </c>
    </row>
    <row r="1790" spans="1:26">
      <c r="A1790">
        <v>1996</v>
      </c>
      <c r="B1790" t="s">
        <v>8392</v>
      </c>
      <c r="C1790" t="s">
        <v>8393</v>
      </c>
      <c r="D1790" t="s">
        <v>8389</v>
      </c>
      <c r="E1790" t="s">
        <v>7958</v>
      </c>
      <c r="F1790">
        <v>28422</v>
      </c>
      <c r="G1790" t="s">
        <v>8394</v>
      </c>
      <c r="H1790">
        <v>34.043034849999998</v>
      </c>
      <c r="I1790">
        <v>-78.255053750000002</v>
      </c>
      <c r="J1790" t="s">
        <v>802</v>
      </c>
      <c r="K1790" t="s">
        <v>801</v>
      </c>
      <c r="L1790" t="s">
        <v>802</v>
      </c>
      <c r="M1790" t="s">
        <v>802</v>
      </c>
      <c r="N1790" t="s">
        <v>802</v>
      </c>
      <c r="O1790" t="s">
        <v>802</v>
      </c>
      <c r="P1790" t="s">
        <v>802</v>
      </c>
      <c r="Q1790" t="s">
        <v>802</v>
      </c>
      <c r="R1790" t="s">
        <v>802</v>
      </c>
      <c r="S1790" t="s">
        <v>802</v>
      </c>
      <c r="T1790" t="s">
        <v>802</v>
      </c>
      <c r="U1790" t="s">
        <v>802</v>
      </c>
      <c r="V1790" t="s">
        <v>802</v>
      </c>
      <c r="W1790" t="s">
        <v>801</v>
      </c>
      <c r="X1790">
        <v>4</v>
      </c>
      <c r="Y1790">
        <v>-8711313.0030000005</v>
      </c>
      <c r="Z1790" s="4" t="s">
        <v>8391</v>
      </c>
    </row>
    <row r="1791" spans="1:26">
      <c r="A1791">
        <v>1997</v>
      </c>
      <c r="B1791" t="s">
        <v>8395</v>
      </c>
      <c r="C1791" t="s">
        <v>8396</v>
      </c>
      <c r="D1791" t="s">
        <v>8003</v>
      </c>
      <c r="E1791" t="s">
        <v>7958</v>
      </c>
      <c r="F1791">
        <v>28146</v>
      </c>
      <c r="G1791" t="s">
        <v>8397</v>
      </c>
      <c r="H1791">
        <v>35.607493990000002</v>
      </c>
      <c r="I1791">
        <v>-80.521563979999996</v>
      </c>
      <c r="J1791" t="s">
        <v>801</v>
      </c>
      <c r="K1791" t="s">
        <v>802</v>
      </c>
      <c r="L1791" t="s">
        <v>802</v>
      </c>
      <c r="M1791" t="s">
        <v>802</v>
      </c>
      <c r="N1791" t="s">
        <v>802</v>
      </c>
      <c r="O1791" t="s">
        <v>801</v>
      </c>
      <c r="P1791" t="s">
        <v>802</v>
      </c>
      <c r="Q1791" t="s">
        <v>802</v>
      </c>
      <c r="R1791" t="s">
        <v>802</v>
      </c>
      <c r="S1791" t="s">
        <v>802</v>
      </c>
      <c r="T1791" t="s">
        <v>802</v>
      </c>
      <c r="U1791" t="s">
        <v>802</v>
      </c>
      <c r="V1791" t="s">
        <v>802</v>
      </c>
      <c r="W1791" t="s">
        <v>802</v>
      </c>
      <c r="X1791">
        <v>4</v>
      </c>
      <c r="Y1791">
        <v>-8963619.8530000001</v>
      </c>
      <c r="Z1791" s="4" t="s">
        <v>8398</v>
      </c>
    </row>
    <row r="1792" spans="1:26">
      <c r="A1792">
        <v>1998</v>
      </c>
      <c r="B1792" t="s">
        <v>8399</v>
      </c>
      <c r="C1792" t="s">
        <v>8400</v>
      </c>
      <c r="D1792" t="s">
        <v>8205</v>
      </c>
      <c r="E1792" t="s">
        <v>7958</v>
      </c>
      <c r="F1792">
        <v>27045</v>
      </c>
      <c r="G1792" t="s">
        <v>8401</v>
      </c>
      <c r="H1792">
        <v>36.207226130000002</v>
      </c>
      <c r="I1792">
        <v>-80.288300280000001</v>
      </c>
      <c r="J1792" t="s">
        <v>801</v>
      </c>
      <c r="K1792" t="s">
        <v>802</v>
      </c>
      <c r="L1792" t="s">
        <v>802</v>
      </c>
      <c r="M1792" t="s">
        <v>801</v>
      </c>
      <c r="N1792" t="s">
        <v>802</v>
      </c>
      <c r="O1792" t="s">
        <v>802</v>
      </c>
      <c r="P1792" t="s">
        <v>802</v>
      </c>
      <c r="Q1792" t="s">
        <v>802</v>
      </c>
      <c r="R1792" t="s">
        <v>802</v>
      </c>
      <c r="S1792" t="s">
        <v>802</v>
      </c>
      <c r="T1792" t="s">
        <v>802</v>
      </c>
      <c r="U1792" t="s">
        <v>802</v>
      </c>
      <c r="V1792" t="s">
        <v>802</v>
      </c>
      <c r="W1792" t="s">
        <v>802</v>
      </c>
      <c r="X1792">
        <v>4</v>
      </c>
      <c r="Y1792">
        <v>-8937653.0519999992</v>
      </c>
      <c r="Z1792" s="4" t="s">
        <v>8402</v>
      </c>
    </row>
    <row r="1793" spans="1:26">
      <c r="A1793">
        <v>1999</v>
      </c>
      <c r="B1793" t="s">
        <v>8403</v>
      </c>
      <c r="C1793" t="s">
        <v>8404</v>
      </c>
      <c r="D1793" t="s">
        <v>8405</v>
      </c>
      <c r="E1793" t="s">
        <v>7958</v>
      </c>
      <c r="F1793">
        <v>28560</v>
      </c>
      <c r="G1793" t="s">
        <v>8406</v>
      </c>
      <c r="H1793">
        <v>35.097751350000003</v>
      </c>
      <c r="I1793">
        <v>-77.061505109999999</v>
      </c>
      <c r="J1793" t="s">
        <v>801</v>
      </c>
      <c r="K1793" t="s">
        <v>802</v>
      </c>
      <c r="L1793" t="s">
        <v>802</v>
      </c>
      <c r="M1793" t="s">
        <v>801</v>
      </c>
      <c r="N1793" t="s">
        <v>802</v>
      </c>
      <c r="O1793" t="s">
        <v>802</v>
      </c>
      <c r="P1793" t="s">
        <v>802</v>
      </c>
      <c r="Q1793" t="s">
        <v>802</v>
      </c>
      <c r="R1793" t="s">
        <v>802</v>
      </c>
      <c r="S1793" t="s">
        <v>802</v>
      </c>
      <c r="T1793" t="s">
        <v>802</v>
      </c>
      <c r="U1793" t="s">
        <v>802</v>
      </c>
      <c r="V1793" t="s">
        <v>802</v>
      </c>
      <c r="W1793" t="s">
        <v>802</v>
      </c>
      <c r="X1793">
        <v>4</v>
      </c>
      <c r="Y1793">
        <v>-8578447.7420000006</v>
      </c>
      <c r="Z1793" s="4" t="s">
        <v>8407</v>
      </c>
    </row>
    <row r="1794" spans="1:26">
      <c r="A1794">
        <v>2000</v>
      </c>
      <c r="B1794" t="s">
        <v>8408</v>
      </c>
      <c r="C1794" t="s">
        <v>8409</v>
      </c>
      <c r="D1794" t="s">
        <v>7957</v>
      </c>
      <c r="E1794" t="s">
        <v>7958</v>
      </c>
      <c r="F1794">
        <v>28806</v>
      </c>
      <c r="G1794" t="s">
        <v>8410</v>
      </c>
      <c r="H1794">
        <v>35.557483329999997</v>
      </c>
      <c r="I1794">
        <v>-82.595239680000006</v>
      </c>
      <c r="J1794" t="s">
        <v>802</v>
      </c>
      <c r="K1794" t="s">
        <v>801</v>
      </c>
      <c r="L1794" t="s">
        <v>802</v>
      </c>
      <c r="M1794" t="s">
        <v>802</v>
      </c>
      <c r="N1794" t="s">
        <v>802</v>
      </c>
      <c r="O1794" t="s">
        <v>802</v>
      </c>
      <c r="P1794" t="s">
        <v>802</v>
      </c>
      <c r="Q1794" t="s">
        <v>802</v>
      </c>
      <c r="R1794" t="s">
        <v>802</v>
      </c>
      <c r="S1794" t="s">
        <v>802</v>
      </c>
      <c r="T1794" t="s">
        <v>802</v>
      </c>
      <c r="U1794" t="s">
        <v>802</v>
      </c>
      <c r="V1794" t="s">
        <v>802</v>
      </c>
      <c r="W1794" t="s">
        <v>801</v>
      </c>
      <c r="X1794">
        <v>4</v>
      </c>
      <c r="Y1794">
        <v>-9194460.4440000001</v>
      </c>
      <c r="Z1794" s="4" t="s">
        <v>8411</v>
      </c>
    </row>
    <row r="1795" spans="1:26">
      <c r="A1795">
        <v>2001</v>
      </c>
      <c r="B1795" t="s">
        <v>788</v>
      </c>
      <c r="C1795" t="s">
        <v>8409</v>
      </c>
      <c r="D1795" t="s">
        <v>7957</v>
      </c>
      <c r="E1795" t="s">
        <v>7958</v>
      </c>
      <c r="F1795">
        <v>28801</v>
      </c>
      <c r="G1795" t="s">
        <v>8412</v>
      </c>
      <c r="H1795">
        <v>35.557483329999997</v>
      </c>
      <c r="I1795">
        <v>-82.595239680000006</v>
      </c>
      <c r="J1795" t="s">
        <v>801</v>
      </c>
      <c r="K1795" t="s">
        <v>802</v>
      </c>
      <c r="L1795" t="s">
        <v>802</v>
      </c>
      <c r="M1795" t="s">
        <v>802</v>
      </c>
      <c r="N1795" t="s">
        <v>802</v>
      </c>
      <c r="O1795" t="s">
        <v>802</v>
      </c>
      <c r="P1795" t="s">
        <v>802</v>
      </c>
      <c r="Q1795" t="s">
        <v>802</v>
      </c>
      <c r="R1795" t="s">
        <v>802</v>
      </c>
      <c r="S1795" t="s">
        <v>801</v>
      </c>
      <c r="T1795" t="s">
        <v>802</v>
      </c>
      <c r="U1795" t="s">
        <v>802</v>
      </c>
      <c r="V1795" t="s">
        <v>802</v>
      </c>
      <c r="W1795" t="s">
        <v>802</v>
      </c>
      <c r="X1795">
        <v>4</v>
      </c>
      <c r="Y1795">
        <v>-9194460.4440000001</v>
      </c>
      <c r="Z1795" s="4" t="s">
        <v>8411</v>
      </c>
    </row>
    <row r="1796" spans="1:26">
      <c r="A1796">
        <v>2002</v>
      </c>
      <c r="B1796" t="s">
        <v>8413</v>
      </c>
      <c r="C1796" t="s">
        <v>8414</v>
      </c>
      <c r="D1796" t="s">
        <v>8415</v>
      </c>
      <c r="E1796" t="s">
        <v>7958</v>
      </c>
      <c r="F1796">
        <v>27545</v>
      </c>
      <c r="G1796" t="s">
        <v>8416</v>
      </c>
      <c r="H1796">
        <v>35.830583279999999</v>
      </c>
      <c r="I1796">
        <v>-78.490103309999995</v>
      </c>
      <c r="J1796" t="s">
        <v>801</v>
      </c>
      <c r="K1796" t="s">
        <v>802</v>
      </c>
      <c r="L1796" t="s">
        <v>802</v>
      </c>
      <c r="M1796" t="s">
        <v>802</v>
      </c>
      <c r="N1796" t="s">
        <v>802</v>
      </c>
      <c r="O1796" t="s">
        <v>802</v>
      </c>
      <c r="P1796" t="s">
        <v>802</v>
      </c>
      <c r="Q1796" t="s">
        <v>802</v>
      </c>
      <c r="R1796" t="s">
        <v>802</v>
      </c>
      <c r="S1796" t="s">
        <v>802</v>
      </c>
      <c r="T1796" t="s">
        <v>801</v>
      </c>
      <c r="U1796" t="s">
        <v>802</v>
      </c>
      <c r="V1796" t="s">
        <v>802</v>
      </c>
      <c r="W1796" t="s">
        <v>802</v>
      </c>
      <c r="X1796">
        <v>4</v>
      </c>
      <c r="Y1796">
        <v>-8737478.6190000009</v>
      </c>
      <c r="Z1796" s="4" t="s">
        <v>8417</v>
      </c>
    </row>
    <row r="1797" spans="1:26">
      <c r="A1797">
        <v>2003</v>
      </c>
      <c r="B1797" t="s">
        <v>8418</v>
      </c>
      <c r="C1797" t="s">
        <v>8419</v>
      </c>
      <c r="D1797" t="s">
        <v>3465</v>
      </c>
      <c r="E1797" t="s">
        <v>7958</v>
      </c>
      <c r="F1797">
        <v>27921</v>
      </c>
      <c r="G1797" t="s">
        <v>8420</v>
      </c>
      <c r="H1797">
        <v>36.355589530000003</v>
      </c>
      <c r="I1797">
        <v>-76.163959500000004</v>
      </c>
      <c r="J1797" t="s">
        <v>801</v>
      </c>
      <c r="K1797" t="s">
        <v>802</v>
      </c>
      <c r="L1797" t="s">
        <v>802</v>
      </c>
      <c r="M1797" t="s">
        <v>801</v>
      </c>
      <c r="N1797" t="s">
        <v>802</v>
      </c>
      <c r="O1797" t="s">
        <v>802</v>
      </c>
      <c r="P1797" t="s">
        <v>802</v>
      </c>
      <c r="Q1797" t="s">
        <v>802</v>
      </c>
      <c r="R1797" t="s">
        <v>802</v>
      </c>
      <c r="S1797" t="s">
        <v>802</v>
      </c>
      <c r="T1797" t="s">
        <v>802</v>
      </c>
      <c r="U1797" t="s">
        <v>802</v>
      </c>
      <c r="V1797" t="s">
        <v>802</v>
      </c>
      <c r="W1797" t="s">
        <v>802</v>
      </c>
      <c r="X1797">
        <v>4</v>
      </c>
      <c r="Y1797">
        <v>-8478533.398</v>
      </c>
      <c r="Z1797" s="4" t="s">
        <v>8421</v>
      </c>
    </row>
    <row r="1798" spans="1:26">
      <c r="A1798">
        <v>2004</v>
      </c>
      <c r="B1798" t="s">
        <v>8422</v>
      </c>
      <c r="C1798" t="s">
        <v>8423</v>
      </c>
      <c r="D1798" t="s">
        <v>8424</v>
      </c>
      <c r="E1798" t="s">
        <v>7958</v>
      </c>
      <c r="F1798">
        <v>28791</v>
      </c>
      <c r="G1798" t="s">
        <v>8425</v>
      </c>
      <c r="H1798">
        <v>35.353790459999999</v>
      </c>
      <c r="I1798">
        <v>-82.498634559999999</v>
      </c>
      <c r="J1798" t="s">
        <v>802</v>
      </c>
      <c r="K1798" t="s">
        <v>801</v>
      </c>
      <c r="L1798" t="s">
        <v>802</v>
      </c>
      <c r="M1798" t="s">
        <v>802</v>
      </c>
      <c r="N1798" t="s">
        <v>802</v>
      </c>
      <c r="O1798" t="s">
        <v>802</v>
      </c>
      <c r="P1798" t="s">
        <v>802</v>
      </c>
      <c r="Q1798" t="s">
        <v>802</v>
      </c>
      <c r="R1798" t="s">
        <v>802</v>
      </c>
      <c r="S1798" t="s">
        <v>802</v>
      </c>
      <c r="T1798" t="s">
        <v>802</v>
      </c>
      <c r="U1798" t="s">
        <v>802</v>
      </c>
      <c r="V1798" t="s">
        <v>802</v>
      </c>
      <c r="W1798" t="s">
        <v>801</v>
      </c>
      <c r="X1798">
        <v>4</v>
      </c>
      <c r="Y1798">
        <v>-9183706.4069999997</v>
      </c>
      <c r="Z1798" s="4" t="s">
        <v>8426</v>
      </c>
    </row>
    <row r="1799" spans="1:26">
      <c r="A1799">
        <v>2005</v>
      </c>
      <c r="B1799" t="s">
        <v>8427</v>
      </c>
      <c r="C1799" t="s">
        <v>8428</v>
      </c>
      <c r="D1799" t="s">
        <v>8429</v>
      </c>
      <c r="E1799" t="s">
        <v>7958</v>
      </c>
      <c r="F1799">
        <v>28379</v>
      </c>
      <c r="G1799" t="s">
        <v>8430</v>
      </c>
      <c r="H1799">
        <v>35.010165829999998</v>
      </c>
      <c r="I1799">
        <v>-79.801482829999998</v>
      </c>
      <c r="J1799" t="s">
        <v>802</v>
      </c>
      <c r="K1799" t="s">
        <v>801</v>
      </c>
      <c r="L1799" t="s">
        <v>802</v>
      </c>
      <c r="M1799" t="s">
        <v>802</v>
      </c>
      <c r="N1799" t="s">
        <v>802</v>
      </c>
      <c r="O1799" t="s">
        <v>802</v>
      </c>
      <c r="P1799" t="s">
        <v>802</v>
      </c>
      <c r="Q1799" t="s">
        <v>802</v>
      </c>
      <c r="R1799" t="s">
        <v>802</v>
      </c>
      <c r="S1799" t="s">
        <v>802</v>
      </c>
      <c r="T1799" t="s">
        <v>802</v>
      </c>
      <c r="U1799" t="s">
        <v>802</v>
      </c>
      <c r="V1799" t="s">
        <v>802</v>
      </c>
      <c r="W1799" t="s">
        <v>801</v>
      </c>
      <c r="X1799">
        <v>4</v>
      </c>
      <c r="Y1799">
        <v>-8883460.7579999994</v>
      </c>
      <c r="Z1799" s="4" t="s">
        <v>8431</v>
      </c>
    </row>
    <row r="1800" spans="1:26">
      <c r="A1800">
        <v>2006</v>
      </c>
      <c r="B1800" t="s">
        <v>8432</v>
      </c>
      <c r="C1800" t="s">
        <v>8433</v>
      </c>
      <c r="D1800" t="s">
        <v>8434</v>
      </c>
      <c r="E1800" t="s">
        <v>7958</v>
      </c>
      <c r="F1800">
        <v>28031</v>
      </c>
      <c r="G1800" t="s">
        <v>8435</v>
      </c>
      <c r="H1800">
        <v>35.473877309999999</v>
      </c>
      <c r="I1800">
        <v>-80.891554200000002</v>
      </c>
      <c r="J1800" t="s">
        <v>801</v>
      </c>
      <c r="K1800" t="s">
        <v>802</v>
      </c>
      <c r="L1800" t="s">
        <v>801</v>
      </c>
      <c r="M1800" t="s">
        <v>802</v>
      </c>
      <c r="N1800" t="s">
        <v>802</v>
      </c>
      <c r="O1800" t="s">
        <v>802</v>
      </c>
      <c r="P1800" t="s">
        <v>802</v>
      </c>
      <c r="Q1800" t="s">
        <v>802</v>
      </c>
      <c r="R1800" t="s">
        <v>802</v>
      </c>
      <c r="S1800" t="s">
        <v>802</v>
      </c>
      <c r="T1800" t="s">
        <v>802</v>
      </c>
      <c r="U1800" t="s">
        <v>802</v>
      </c>
      <c r="V1800" t="s">
        <v>802</v>
      </c>
      <c r="W1800" t="s">
        <v>802</v>
      </c>
      <c r="X1800">
        <v>4</v>
      </c>
      <c r="Y1800">
        <v>-9004806.9869999997</v>
      </c>
      <c r="Z1800" s="4" t="s">
        <v>8436</v>
      </c>
    </row>
    <row r="1801" spans="1:26">
      <c r="A1801">
        <v>2007</v>
      </c>
      <c r="B1801" t="s">
        <v>8437</v>
      </c>
      <c r="C1801" t="s">
        <v>8438</v>
      </c>
      <c r="D1801" t="s">
        <v>8439</v>
      </c>
      <c r="E1801" t="s">
        <v>7958</v>
      </c>
      <c r="F1801">
        <v>27530</v>
      </c>
      <c r="G1801" t="s">
        <v>8440</v>
      </c>
      <c r="H1801">
        <v>35.350776590000002</v>
      </c>
      <c r="I1801">
        <v>-78.01804971</v>
      </c>
      <c r="J1801" t="s">
        <v>801</v>
      </c>
      <c r="K1801" t="s">
        <v>802</v>
      </c>
      <c r="L1801" t="s">
        <v>802</v>
      </c>
      <c r="M1801" t="s">
        <v>802</v>
      </c>
      <c r="N1801" t="s">
        <v>802</v>
      </c>
      <c r="O1801" t="s">
        <v>802</v>
      </c>
      <c r="P1801" t="s">
        <v>802</v>
      </c>
      <c r="Q1801" t="s">
        <v>802</v>
      </c>
      <c r="R1801" t="s">
        <v>802</v>
      </c>
      <c r="S1801" t="s">
        <v>802</v>
      </c>
      <c r="T1801" t="s">
        <v>801</v>
      </c>
      <c r="U1801" t="s">
        <v>802</v>
      </c>
      <c r="V1801" t="s">
        <v>802</v>
      </c>
      <c r="W1801" t="s">
        <v>802</v>
      </c>
      <c r="X1801">
        <v>4</v>
      </c>
      <c r="Y1801">
        <v>-8684929.8330000006</v>
      </c>
      <c r="Z1801" s="4" t="s">
        <v>8441</v>
      </c>
    </row>
    <row r="1802" spans="1:26">
      <c r="A1802">
        <v>2008</v>
      </c>
      <c r="B1802" t="s">
        <v>8442</v>
      </c>
      <c r="C1802" t="s">
        <v>8443</v>
      </c>
      <c r="D1802" t="s">
        <v>8179</v>
      </c>
      <c r="E1802" t="s">
        <v>7958</v>
      </c>
      <c r="F1802">
        <v>27713</v>
      </c>
      <c r="G1802" t="s">
        <v>8444</v>
      </c>
      <c r="H1802">
        <v>35.956215219999997</v>
      </c>
      <c r="I1802">
        <v>-78.889243579999999</v>
      </c>
      <c r="J1802" t="s">
        <v>801</v>
      </c>
      <c r="K1802" t="s">
        <v>802</v>
      </c>
      <c r="L1802" t="s">
        <v>802</v>
      </c>
      <c r="M1802" t="s">
        <v>802</v>
      </c>
      <c r="N1802" t="s">
        <v>802</v>
      </c>
      <c r="O1802" t="s">
        <v>802</v>
      </c>
      <c r="P1802" t="s">
        <v>802</v>
      </c>
      <c r="Q1802" t="s">
        <v>801</v>
      </c>
      <c r="R1802" t="s">
        <v>802</v>
      </c>
      <c r="S1802" t="s">
        <v>802</v>
      </c>
      <c r="T1802" t="s">
        <v>802</v>
      </c>
      <c r="U1802" t="s">
        <v>802</v>
      </c>
      <c r="V1802" t="s">
        <v>802</v>
      </c>
      <c r="W1802" t="s">
        <v>802</v>
      </c>
      <c r="X1802">
        <v>4</v>
      </c>
      <c r="Y1802">
        <v>-8781910.7239999995</v>
      </c>
      <c r="Z1802" s="4" t="s">
        <v>8445</v>
      </c>
    </row>
    <row r="1803" spans="1:26">
      <c r="A1803">
        <v>2009</v>
      </c>
      <c r="B1803" t="s">
        <v>8446</v>
      </c>
      <c r="C1803" t="s">
        <v>8447</v>
      </c>
      <c r="D1803" t="s">
        <v>8448</v>
      </c>
      <c r="E1803" t="s">
        <v>7958</v>
      </c>
      <c r="F1803">
        <v>27805</v>
      </c>
      <c r="G1803" t="s">
        <v>8449</v>
      </c>
      <c r="H1803">
        <v>36.115614469999997</v>
      </c>
      <c r="I1803">
        <v>-77.070921060000003</v>
      </c>
      <c r="J1803" t="s">
        <v>802</v>
      </c>
      <c r="K1803" t="s">
        <v>801</v>
      </c>
      <c r="L1803" t="s">
        <v>802</v>
      </c>
      <c r="M1803" t="s">
        <v>802</v>
      </c>
      <c r="N1803" t="s">
        <v>802</v>
      </c>
      <c r="O1803" t="s">
        <v>802</v>
      </c>
      <c r="P1803" t="s">
        <v>802</v>
      </c>
      <c r="Q1803" t="s">
        <v>802</v>
      </c>
      <c r="R1803" t="s">
        <v>802</v>
      </c>
      <c r="S1803" t="s">
        <v>802</v>
      </c>
      <c r="T1803" t="s">
        <v>802</v>
      </c>
      <c r="U1803" t="s">
        <v>802</v>
      </c>
      <c r="V1803" t="s">
        <v>802</v>
      </c>
      <c r="W1803" t="s">
        <v>801</v>
      </c>
      <c r="X1803">
        <v>4</v>
      </c>
      <c r="Y1803">
        <v>-8579495.9269999992</v>
      </c>
      <c r="Z1803" s="4" t="s">
        <v>8450</v>
      </c>
    </row>
    <row r="1804" spans="1:26">
      <c r="A1804">
        <v>2010</v>
      </c>
      <c r="B1804" t="s">
        <v>8451</v>
      </c>
      <c r="C1804" t="s">
        <v>8452</v>
      </c>
      <c r="D1804" t="s">
        <v>7993</v>
      </c>
      <c r="E1804" t="s">
        <v>7958</v>
      </c>
      <c r="F1804">
        <v>28152</v>
      </c>
      <c r="G1804" t="s">
        <v>8453</v>
      </c>
      <c r="H1804">
        <v>35.245950039999997</v>
      </c>
      <c r="I1804">
        <v>-81.566767560000002</v>
      </c>
      <c r="J1804" t="s">
        <v>801</v>
      </c>
      <c r="K1804" t="s">
        <v>802</v>
      </c>
      <c r="L1804" t="s">
        <v>802</v>
      </c>
      <c r="M1804" t="s">
        <v>801</v>
      </c>
      <c r="N1804" t="s">
        <v>802</v>
      </c>
      <c r="O1804" t="s">
        <v>802</v>
      </c>
      <c r="P1804" t="s">
        <v>802</v>
      </c>
      <c r="Q1804" t="s">
        <v>802</v>
      </c>
      <c r="R1804" t="s">
        <v>802</v>
      </c>
      <c r="S1804" t="s">
        <v>802</v>
      </c>
      <c r="T1804" t="s">
        <v>802</v>
      </c>
      <c r="U1804" t="s">
        <v>802</v>
      </c>
      <c r="V1804" t="s">
        <v>802</v>
      </c>
      <c r="W1804" t="s">
        <v>802</v>
      </c>
      <c r="X1804">
        <v>4</v>
      </c>
      <c r="Y1804">
        <v>-9079971.4159999993</v>
      </c>
      <c r="Z1804" s="4" t="s">
        <v>8454</v>
      </c>
    </row>
    <row r="1805" spans="1:26">
      <c r="A1805">
        <v>2011</v>
      </c>
      <c r="B1805" t="s">
        <v>8455</v>
      </c>
      <c r="C1805" t="s">
        <v>8456</v>
      </c>
      <c r="D1805" t="s">
        <v>8457</v>
      </c>
      <c r="E1805" t="s">
        <v>7958</v>
      </c>
      <c r="F1805">
        <v>27299</v>
      </c>
      <c r="G1805" t="s">
        <v>8458</v>
      </c>
      <c r="H1805">
        <v>35.747251720000001</v>
      </c>
      <c r="I1805">
        <v>-80.328889140000001</v>
      </c>
      <c r="J1805" t="s">
        <v>801</v>
      </c>
      <c r="K1805" t="s">
        <v>802</v>
      </c>
      <c r="L1805" t="s">
        <v>802</v>
      </c>
      <c r="M1805" t="s">
        <v>802</v>
      </c>
      <c r="N1805" t="s">
        <v>802</v>
      </c>
      <c r="O1805" t="s">
        <v>801</v>
      </c>
      <c r="P1805" t="s">
        <v>802</v>
      </c>
      <c r="Q1805" t="s">
        <v>802</v>
      </c>
      <c r="R1805" t="s">
        <v>802</v>
      </c>
      <c r="S1805" t="s">
        <v>802</v>
      </c>
      <c r="T1805" t="s">
        <v>802</v>
      </c>
      <c r="U1805" t="s">
        <v>802</v>
      </c>
      <c r="V1805" t="s">
        <v>802</v>
      </c>
      <c r="W1805" t="s">
        <v>802</v>
      </c>
      <c r="X1805">
        <v>4</v>
      </c>
      <c r="Y1805">
        <v>-8942171.3819999993</v>
      </c>
      <c r="Z1805" s="4" t="s">
        <v>8459</v>
      </c>
    </row>
    <row r="1806" spans="1:26">
      <c r="A1806">
        <v>2012</v>
      </c>
      <c r="B1806" t="s">
        <v>8460</v>
      </c>
      <c r="C1806" t="s">
        <v>8461</v>
      </c>
      <c r="D1806" t="s">
        <v>8003</v>
      </c>
      <c r="E1806" t="s">
        <v>7958</v>
      </c>
      <c r="F1806">
        <v>28144</v>
      </c>
      <c r="G1806" t="s">
        <v>8462</v>
      </c>
      <c r="H1806">
        <v>35.714332110000001</v>
      </c>
      <c r="I1806">
        <v>-80.435380199999997</v>
      </c>
      <c r="J1806" t="s">
        <v>801</v>
      </c>
      <c r="K1806" t="s">
        <v>802</v>
      </c>
      <c r="L1806" t="s">
        <v>802</v>
      </c>
      <c r="M1806" t="s">
        <v>801</v>
      </c>
      <c r="N1806" t="s">
        <v>802</v>
      </c>
      <c r="O1806" t="s">
        <v>802</v>
      </c>
      <c r="P1806" t="s">
        <v>802</v>
      </c>
      <c r="Q1806" t="s">
        <v>802</v>
      </c>
      <c r="R1806" t="s">
        <v>802</v>
      </c>
      <c r="S1806" t="s">
        <v>802</v>
      </c>
      <c r="T1806" t="s">
        <v>802</v>
      </c>
      <c r="U1806" t="s">
        <v>802</v>
      </c>
      <c r="V1806" t="s">
        <v>802</v>
      </c>
      <c r="W1806" t="s">
        <v>802</v>
      </c>
      <c r="X1806">
        <v>4</v>
      </c>
      <c r="Y1806">
        <v>-8954025.9159999993</v>
      </c>
      <c r="Z1806" s="4" t="s">
        <v>8463</v>
      </c>
    </row>
    <row r="1807" spans="1:26">
      <c r="A1807">
        <v>2013</v>
      </c>
      <c r="B1807" t="s">
        <v>8464</v>
      </c>
      <c r="C1807" t="s">
        <v>8465</v>
      </c>
      <c r="D1807" t="s">
        <v>4285</v>
      </c>
      <c r="E1807" t="s">
        <v>7958</v>
      </c>
      <c r="F1807">
        <v>28034</v>
      </c>
      <c r="G1807" t="s">
        <v>8466</v>
      </c>
      <c r="H1807">
        <v>35.312602490000003</v>
      </c>
      <c r="I1807">
        <v>-81.199152459999993</v>
      </c>
      <c r="J1807" t="s">
        <v>801</v>
      </c>
      <c r="K1807" t="s">
        <v>801</v>
      </c>
      <c r="L1807" t="s">
        <v>802</v>
      </c>
      <c r="M1807" t="s">
        <v>802</v>
      </c>
      <c r="N1807" t="s">
        <v>802</v>
      </c>
      <c r="O1807" t="s">
        <v>802</v>
      </c>
      <c r="P1807" t="s">
        <v>801</v>
      </c>
      <c r="Q1807" t="s">
        <v>802</v>
      </c>
      <c r="R1807" t="s">
        <v>802</v>
      </c>
      <c r="S1807" t="s">
        <v>802</v>
      </c>
      <c r="T1807" t="s">
        <v>802</v>
      </c>
      <c r="U1807" t="s">
        <v>802</v>
      </c>
      <c r="V1807" t="s">
        <v>802</v>
      </c>
      <c r="W1807" t="s">
        <v>802</v>
      </c>
      <c r="X1807">
        <v>4</v>
      </c>
      <c r="Y1807">
        <v>-9039048.6779999994</v>
      </c>
      <c r="Z1807">
        <v>4206445.0779999997</v>
      </c>
    </row>
    <row r="1808" spans="1:26">
      <c r="A1808">
        <v>2014</v>
      </c>
      <c r="B1808" t="s">
        <v>8467</v>
      </c>
      <c r="C1808" t="s">
        <v>8468</v>
      </c>
      <c r="D1808" t="s">
        <v>8439</v>
      </c>
      <c r="E1808" t="s">
        <v>7958</v>
      </c>
      <c r="F1808">
        <v>27530</v>
      </c>
      <c r="G1808" t="s">
        <v>8469</v>
      </c>
      <c r="H1808">
        <v>35.350704370000003</v>
      </c>
      <c r="I1808">
        <v>-77.992031900000001</v>
      </c>
      <c r="J1808" t="s">
        <v>801</v>
      </c>
      <c r="K1808" t="s">
        <v>802</v>
      </c>
      <c r="L1808" t="s">
        <v>802</v>
      </c>
      <c r="M1808" t="s">
        <v>801</v>
      </c>
      <c r="N1808" t="s">
        <v>802</v>
      </c>
      <c r="O1808" t="s">
        <v>802</v>
      </c>
      <c r="P1808" t="s">
        <v>802</v>
      </c>
      <c r="Q1808" t="s">
        <v>802</v>
      </c>
      <c r="R1808" t="s">
        <v>802</v>
      </c>
      <c r="S1808" t="s">
        <v>802</v>
      </c>
      <c r="T1808" t="s">
        <v>802</v>
      </c>
      <c r="U1808" t="s">
        <v>802</v>
      </c>
      <c r="V1808" t="s">
        <v>802</v>
      </c>
      <c r="W1808" t="s">
        <v>802</v>
      </c>
      <c r="X1808">
        <v>4</v>
      </c>
      <c r="Y1808">
        <v>-8682033.5429999996</v>
      </c>
      <c r="Z1808" s="4" t="s">
        <v>8470</v>
      </c>
    </row>
    <row r="1809" spans="1:26">
      <c r="A1809">
        <v>2015</v>
      </c>
      <c r="B1809" t="s">
        <v>8471</v>
      </c>
      <c r="C1809" t="s">
        <v>8472</v>
      </c>
      <c r="D1809" t="s">
        <v>8179</v>
      </c>
      <c r="E1809" t="s">
        <v>7958</v>
      </c>
      <c r="F1809">
        <v>27701</v>
      </c>
      <c r="G1809" t="s">
        <v>8473</v>
      </c>
      <c r="H1809">
        <v>35.995753899999997</v>
      </c>
      <c r="I1809">
        <v>-78.902028020000003</v>
      </c>
      <c r="J1809" t="s">
        <v>801</v>
      </c>
      <c r="K1809" t="s">
        <v>802</v>
      </c>
      <c r="L1809" t="s">
        <v>802</v>
      </c>
      <c r="M1809" t="s">
        <v>801</v>
      </c>
      <c r="N1809" t="s">
        <v>802</v>
      </c>
      <c r="O1809" t="s">
        <v>802</v>
      </c>
      <c r="P1809" t="s">
        <v>802</v>
      </c>
      <c r="Q1809" t="s">
        <v>802</v>
      </c>
      <c r="R1809" t="s">
        <v>802</v>
      </c>
      <c r="S1809" t="s">
        <v>802</v>
      </c>
      <c r="T1809" t="s">
        <v>802</v>
      </c>
      <c r="U1809" t="s">
        <v>802</v>
      </c>
      <c r="V1809" t="s">
        <v>802</v>
      </c>
      <c r="W1809" t="s">
        <v>802</v>
      </c>
      <c r="X1809">
        <v>4</v>
      </c>
      <c r="Y1809">
        <v>-8783333.8819999993</v>
      </c>
      <c r="Z1809" s="4" t="s">
        <v>8474</v>
      </c>
    </row>
    <row r="1810" spans="1:26">
      <c r="A1810">
        <v>2016</v>
      </c>
      <c r="B1810" t="s">
        <v>8475</v>
      </c>
      <c r="C1810" t="s">
        <v>8476</v>
      </c>
      <c r="D1810" t="s">
        <v>8477</v>
      </c>
      <c r="E1810" t="s">
        <v>7958</v>
      </c>
      <c r="F1810">
        <v>27019</v>
      </c>
      <c r="G1810" t="s">
        <v>8478</v>
      </c>
      <c r="H1810">
        <v>36.367035139999999</v>
      </c>
      <c r="I1810">
        <v>-80.265612329999996</v>
      </c>
      <c r="J1810" t="s">
        <v>801</v>
      </c>
      <c r="K1810" t="s">
        <v>802</v>
      </c>
      <c r="L1810" t="s">
        <v>802</v>
      </c>
      <c r="M1810" t="s">
        <v>802</v>
      </c>
      <c r="N1810" t="s">
        <v>802</v>
      </c>
      <c r="O1810" t="s">
        <v>802</v>
      </c>
      <c r="P1810" t="s">
        <v>802</v>
      </c>
      <c r="Q1810" t="s">
        <v>802</v>
      </c>
      <c r="R1810" t="s">
        <v>802</v>
      </c>
      <c r="S1810" t="s">
        <v>801</v>
      </c>
      <c r="T1810" t="s">
        <v>802</v>
      </c>
      <c r="U1810" t="s">
        <v>802</v>
      </c>
      <c r="V1810" t="s">
        <v>802</v>
      </c>
      <c r="W1810" t="s">
        <v>802</v>
      </c>
      <c r="X1810">
        <v>4</v>
      </c>
      <c r="Y1810">
        <v>-8935127.4409999996</v>
      </c>
      <c r="Z1810" s="4" t="s">
        <v>8479</v>
      </c>
    </row>
    <row r="1811" spans="1:26">
      <c r="A1811">
        <v>2017</v>
      </c>
      <c r="B1811" t="s">
        <v>8480</v>
      </c>
      <c r="C1811" t="s">
        <v>8481</v>
      </c>
      <c r="D1811" t="s">
        <v>5135</v>
      </c>
      <c r="E1811" t="s">
        <v>7958</v>
      </c>
      <c r="F1811">
        <v>27295</v>
      </c>
      <c r="G1811" t="s">
        <v>8482</v>
      </c>
      <c r="H1811">
        <v>35.938207290000001</v>
      </c>
      <c r="I1811">
        <v>-80.237543169999995</v>
      </c>
      <c r="J1811" t="s">
        <v>801</v>
      </c>
      <c r="K1811" t="s">
        <v>802</v>
      </c>
      <c r="L1811" t="s">
        <v>802</v>
      </c>
      <c r="M1811" t="s">
        <v>802</v>
      </c>
      <c r="N1811" t="s">
        <v>802</v>
      </c>
      <c r="O1811" t="s">
        <v>801</v>
      </c>
      <c r="P1811" t="s">
        <v>802</v>
      </c>
      <c r="Q1811" t="s">
        <v>802</v>
      </c>
      <c r="R1811" t="s">
        <v>802</v>
      </c>
      <c r="S1811" t="s">
        <v>802</v>
      </c>
      <c r="T1811" t="s">
        <v>802</v>
      </c>
      <c r="U1811" t="s">
        <v>802</v>
      </c>
      <c r="V1811" t="s">
        <v>802</v>
      </c>
      <c r="W1811" t="s">
        <v>802</v>
      </c>
      <c r="X1811">
        <v>4</v>
      </c>
      <c r="Y1811">
        <v>-8932002.7939999998</v>
      </c>
      <c r="Z1811" s="4" t="s">
        <v>8483</v>
      </c>
    </row>
    <row r="1812" spans="1:26">
      <c r="A1812">
        <v>2018</v>
      </c>
      <c r="B1812" t="s">
        <v>8484</v>
      </c>
      <c r="C1812" t="s">
        <v>8485</v>
      </c>
      <c r="D1812" t="s">
        <v>8277</v>
      </c>
      <c r="E1812" t="s">
        <v>7958</v>
      </c>
      <c r="F1812">
        <v>28139</v>
      </c>
      <c r="G1812" t="s">
        <v>8486</v>
      </c>
      <c r="H1812">
        <v>35.427984809999998</v>
      </c>
      <c r="I1812">
        <v>-82.087031629999998</v>
      </c>
      <c r="J1812" t="s">
        <v>801</v>
      </c>
      <c r="K1812" t="s">
        <v>801</v>
      </c>
      <c r="L1812" t="s">
        <v>802</v>
      </c>
      <c r="M1812" t="s">
        <v>802</v>
      </c>
      <c r="N1812" t="s">
        <v>802</v>
      </c>
      <c r="O1812" t="s">
        <v>801</v>
      </c>
      <c r="P1812" t="s">
        <v>802</v>
      </c>
      <c r="Q1812" t="s">
        <v>802</v>
      </c>
      <c r="R1812" t="s">
        <v>802</v>
      </c>
      <c r="S1812" t="s">
        <v>802</v>
      </c>
      <c r="T1812" t="s">
        <v>802</v>
      </c>
      <c r="U1812" t="s">
        <v>802</v>
      </c>
      <c r="V1812" t="s">
        <v>802</v>
      </c>
      <c r="W1812" t="s">
        <v>801</v>
      </c>
      <c r="X1812">
        <v>4</v>
      </c>
      <c r="Y1812">
        <v>-9137886.9649999999</v>
      </c>
      <c r="Z1812" s="4" t="s">
        <v>8487</v>
      </c>
    </row>
    <row r="1813" spans="1:26">
      <c r="A1813">
        <v>2019</v>
      </c>
      <c r="B1813" t="s">
        <v>8488</v>
      </c>
      <c r="C1813" t="s">
        <v>8489</v>
      </c>
      <c r="D1813" t="s">
        <v>8312</v>
      </c>
      <c r="E1813" t="s">
        <v>7958</v>
      </c>
      <c r="F1813">
        <v>28086</v>
      </c>
      <c r="G1813" t="s">
        <v>8490</v>
      </c>
      <c r="H1813">
        <v>35.240651829999997</v>
      </c>
      <c r="I1813">
        <v>-81.399619110000003</v>
      </c>
      <c r="J1813" t="s">
        <v>801</v>
      </c>
      <c r="K1813" t="s">
        <v>802</v>
      </c>
      <c r="L1813" t="s">
        <v>802</v>
      </c>
      <c r="M1813" t="s">
        <v>802</v>
      </c>
      <c r="N1813" t="s">
        <v>802</v>
      </c>
      <c r="O1813" t="s">
        <v>802</v>
      </c>
      <c r="P1813" t="s">
        <v>802</v>
      </c>
      <c r="Q1813" t="s">
        <v>801</v>
      </c>
      <c r="R1813" t="s">
        <v>802</v>
      </c>
      <c r="S1813" t="s">
        <v>802</v>
      </c>
      <c r="T1813" t="s">
        <v>802</v>
      </c>
      <c r="U1813" t="s">
        <v>802</v>
      </c>
      <c r="V1813" t="s">
        <v>802</v>
      </c>
      <c r="W1813" t="s">
        <v>802</v>
      </c>
      <c r="X1813">
        <v>4</v>
      </c>
      <c r="Y1813">
        <v>-9061364.5299999993</v>
      </c>
      <c r="Z1813" s="4" t="s">
        <v>8491</v>
      </c>
    </row>
    <row r="1814" spans="1:26">
      <c r="A1814">
        <v>2020</v>
      </c>
      <c r="B1814" t="s">
        <v>8492</v>
      </c>
      <c r="C1814" t="s">
        <v>8493</v>
      </c>
      <c r="D1814" t="s">
        <v>8439</v>
      </c>
      <c r="E1814" t="s">
        <v>7958</v>
      </c>
      <c r="F1814">
        <v>27533</v>
      </c>
      <c r="G1814" t="s">
        <v>8494</v>
      </c>
      <c r="H1814">
        <v>35.348856009999999</v>
      </c>
      <c r="I1814">
        <v>-78.019721450000006</v>
      </c>
      <c r="J1814" t="s">
        <v>801</v>
      </c>
      <c r="K1814" t="s">
        <v>802</v>
      </c>
      <c r="L1814" t="s">
        <v>802</v>
      </c>
      <c r="M1814" t="s">
        <v>802</v>
      </c>
      <c r="N1814" t="s">
        <v>802</v>
      </c>
      <c r="O1814" t="s">
        <v>802</v>
      </c>
      <c r="P1814" t="s">
        <v>802</v>
      </c>
      <c r="Q1814" t="s">
        <v>801</v>
      </c>
      <c r="R1814" t="s">
        <v>802</v>
      </c>
      <c r="S1814" t="s">
        <v>802</v>
      </c>
      <c r="T1814" t="s">
        <v>802</v>
      </c>
      <c r="U1814" t="s">
        <v>802</v>
      </c>
      <c r="V1814" t="s">
        <v>802</v>
      </c>
      <c r="W1814" t="s">
        <v>802</v>
      </c>
      <c r="X1814">
        <v>4</v>
      </c>
      <c r="Y1814">
        <v>-8685115.9309999999</v>
      </c>
      <c r="Z1814" s="4" t="s">
        <v>8495</v>
      </c>
    </row>
    <row r="1815" spans="1:26">
      <c r="A1815">
        <v>2021</v>
      </c>
      <c r="B1815" t="s">
        <v>8496</v>
      </c>
      <c r="C1815" t="s">
        <v>8497</v>
      </c>
      <c r="D1815" t="s">
        <v>3544</v>
      </c>
      <c r="E1815" t="s">
        <v>7958</v>
      </c>
      <c r="F1815">
        <v>27406</v>
      </c>
      <c r="G1815" t="s">
        <v>8498</v>
      </c>
      <c r="H1815">
        <v>35.99345014</v>
      </c>
      <c r="I1815">
        <v>-79.845000299999995</v>
      </c>
      <c r="J1815" t="s">
        <v>801</v>
      </c>
      <c r="K1815" t="s">
        <v>802</v>
      </c>
      <c r="L1815" t="s">
        <v>801</v>
      </c>
      <c r="M1815" t="s">
        <v>802</v>
      </c>
      <c r="N1815" t="s">
        <v>802</v>
      </c>
      <c r="O1815" t="s">
        <v>802</v>
      </c>
      <c r="P1815" t="s">
        <v>802</v>
      </c>
      <c r="Q1815" t="s">
        <v>802</v>
      </c>
      <c r="R1815" t="s">
        <v>802</v>
      </c>
      <c r="S1815" t="s">
        <v>802</v>
      </c>
      <c r="T1815" t="s">
        <v>802</v>
      </c>
      <c r="U1815" t="s">
        <v>802</v>
      </c>
      <c r="V1815" t="s">
        <v>802</v>
      </c>
      <c r="W1815" t="s">
        <v>802</v>
      </c>
      <c r="X1815">
        <v>4</v>
      </c>
      <c r="Y1815">
        <v>-8888305.1079999991</v>
      </c>
      <c r="Z1815" s="4" t="s">
        <v>8499</v>
      </c>
    </row>
    <row r="1816" spans="1:26">
      <c r="A1816">
        <v>2022</v>
      </c>
      <c r="B1816" t="s">
        <v>8500</v>
      </c>
      <c r="C1816" t="s">
        <v>8501</v>
      </c>
      <c r="D1816" t="s">
        <v>8502</v>
      </c>
      <c r="E1816" t="s">
        <v>7958</v>
      </c>
      <c r="F1816">
        <v>28025</v>
      </c>
      <c r="G1816" t="s">
        <v>8503</v>
      </c>
      <c r="H1816">
        <v>35.337000940000003</v>
      </c>
      <c r="I1816">
        <v>-80.610642310000003</v>
      </c>
      <c r="J1816" t="s">
        <v>801</v>
      </c>
      <c r="K1816" t="s">
        <v>802</v>
      </c>
      <c r="L1816" t="s">
        <v>801</v>
      </c>
      <c r="M1816" t="s">
        <v>802</v>
      </c>
      <c r="N1816" t="s">
        <v>802</v>
      </c>
      <c r="O1816" t="s">
        <v>802</v>
      </c>
      <c r="P1816" t="s">
        <v>802</v>
      </c>
      <c r="Q1816" t="s">
        <v>802</v>
      </c>
      <c r="R1816" t="s">
        <v>802</v>
      </c>
      <c r="S1816" t="s">
        <v>802</v>
      </c>
      <c r="T1816" t="s">
        <v>802</v>
      </c>
      <c r="U1816" t="s">
        <v>802</v>
      </c>
      <c r="V1816" t="s">
        <v>802</v>
      </c>
      <c r="W1816" t="s">
        <v>802</v>
      </c>
      <c r="X1816">
        <v>4</v>
      </c>
      <c r="Y1816">
        <v>-8973536.0079999994</v>
      </c>
      <c r="Z1816" s="4" t="s">
        <v>8504</v>
      </c>
    </row>
    <row r="1817" spans="1:26">
      <c r="A1817">
        <v>2023</v>
      </c>
      <c r="B1817" t="s">
        <v>8505</v>
      </c>
      <c r="C1817" t="s">
        <v>8506</v>
      </c>
      <c r="D1817" t="s">
        <v>8502</v>
      </c>
      <c r="E1817" t="s">
        <v>7958</v>
      </c>
      <c r="F1817">
        <v>28025</v>
      </c>
      <c r="G1817" t="s">
        <v>8507</v>
      </c>
      <c r="H1817">
        <v>35.338859319999997</v>
      </c>
      <c r="I1817">
        <v>-80.60962327</v>
      </c>
      <c r="J1817" t="s">
        <v>801</v>
      </c>
      <c r="K1817" t="s">
        <v>802</v>
      </c>
      <c r="L1817" t="s">
        <v>802</v>
      </c>
      <c r="M1817" t="s">
        <v>801</v>
      </c>
      <c r="N1817" t="s">
        <v>802</v>
      </c>
      <c r="O1817" t="s">
        <v>802</v>
      </c>
      <c r="P1817" t="s">
        <v>802</v>
      </c>
      <c r="Q1817" t="s">
        <v>802</v>
      </c>
      <c r="R1817" t="s">
        <v>802</v>
      </c>
      <c r="S1817" t="s">
        <v>802</v>
      </c>
      <c r="T1817" t="s">
        <v>802</v>
      </c>
      <c r="U1817" t="s">
        <v>802</v>
      </c>
      <c r="V1817" t="s">
        <v>802</v>
      </c>
      <c r="W1817" t="s">
        <v>802</v>
      </c>
      <c r="X1817">
        <v>4</v>
      </c>
      <c r="Y1817">
        <v>-8973422.5700000003</v>
      </c>
      <c r="Z1817" s="4" t="s">
        <v>8508</v>
      </c>
    </row>
    <row r="1818" spans="1:26">
      <c r="A1818">
        <v>2024</v>
      </c>
      <c r="B1818" t="s">
        <v>8509</v>
      </c>
      <c r="C1818" t="s">
        <v>8510</v>
      </c>
      <c r="D1818" t="s">
        <v>7968</v>
      </c>
      <c r="E1818" t="s">
        <v>7958</v>
      </c>
      <c r="F1818">
        <v>27525</v>
      </c>
      <c r="G1818" t="s">
        <v>8511</v>
      </c>
      <c r="H1818">
        <v>36.0669191</v>
      </c>
      <c r="I1818">
        <v>-78.482252650000007</v>
      </c>
      <c r="J1818" t="s">
        <v>801</v>
      </c>
      <c r="K1818" t="s">
        <v>802</v>
      </c>
      <c r="L1818" t="s">
        <v>802</v>
      </c>
      <c r="M1818" t="s">
        <v>802</v>
      </c>
      <c r="N1818" t="s">
        <v>802</v>
      </c>
      <c r="O1818" t="s">
        <v>802</v>
      </c>
      <c r="P1818" t="s">
        <v>802</v>
      </c>
      <c r="Q1818" t="s">
        <v>802</v>
      </c>
      <c r="R1818" t="s">
        <v>801</v>
      </c>
      <c r="S1818" t="s">
        <v>802</v>
      </c>
      <c r="T1818" t="s">
        <v>802</v>
      </c>
      <c r="U1818" t="s">
        <v>802</v>
      </c>
      <c r="V1818" t="s">
        <v>802</v>
      </c>
      <c r="W1818" t="s">
        <v>802</v>
      </c>
      <c r="X1818">
        <v>4</v>
      </c>
      <c r="Y1818">
        <v>-8736604.6879999992</v>
      </c>
      <c r="Z1818" s="4" t="s">
        <v>8512</v>
      </c>
    </row>
    <row r="1819" spans="1:26">
      <c r="A1819">
        <v>2025</v>
      </c>
      <c r="B1819" t="s">
        <v>8513</v>
      </c>
      <c r="C1819" t="s">
        <v>8514</v>
      </c>
      <c r="D1819" t="s">
        <v>8515</v>
      </c>
      <c r="E1819" t="s">
        <v>7958</v>
      </c>
      <c r="F1819">
        <v>27344</v>
      </c>
      <c r="G1819" t="s">
        <v>8516</v>
      </c>
      <c r="H1819">
        <v>35.733395520000002</v>
      </c>
      <c r="I1819">
        <v>-79.465340170000005</v>
      </c>
      <c r="J1819" t="s">
        <v>801</v>
      </c>
      <c r="K1819" t="s">
        <v>802</v>
      </c>
      <c r="L1819" t="s">
        <v>802</v>
      </c>
      <c r="M1819" t="s">
        <v>802</v>
      </c>
      <c r="N1819" t="s">
        <v>802</v>
      </c>
      <c r="O1819" t="s">
        <v>802</v>
      </c>
      <c r="P1819" t="s">
        <v>802</v>
      </c>
      <c r="Q1819" t="s">
        <v>802</v>
      </c>
      <c r="R1819" t="s">
        <v>802</v>
      </c>
      <c r="S1819" t="s">
        <v>802</v>
      </c>
      <c r="T1819" t="s">
        <v>801</v>
      </c>
      <c r="U1819" t="s">
        <v>802</v>
      </c>
      <c r="V1819" t="s">
        <v>802</v>
      </c>
      <c r="W1819" t="s">
        <v>802</v>
      </c>
      <c r="X1819">
        <v>4</v>
      </c>
      <c r="Y1819">
        <v>-8846041.5209999997</v>
      </c>
      <c r="Z1819" s="4" t="s">
        <v>8517</v>
      </c>
    </row>
    <row r="1820" spans="1:26">
      <c r="A1820">
        <v>2026</v>
      </c>
      <c r="B1820" t="s">
        <v>8518</v>
      </c>
      <c r="C1820" t="s">
        <v>8519</v>
      </c>
      <c r="D1820" t="s">
        <v>8520</v>
      </c>
      <c r="E1820" t="s">
        <v>7958</v>
      </c>
      <c r="F1820">
        <v>28139</v>
      </c>
      <c r="G1820" t="s">
        <v>8521</v>
      </c>
      <c r="H1820">
        <v>34.71902498</v>
      </c>
      <c r="I1820">
        <v>-79.393418359999998</v>
      </c>
      <c r="J1820" t="s">
        <v>802</v>
      </c>
      <c r="K1820" t="s">
        <v>801</v>
      </c>
      <c r="L1820" t="s">
        <v>802</v>
      </c>
      <c r="M1820" t="s">
        <v>802</v>
      </c>
      <c r="N1820" t="s">
        <v>802</v>
      </c>
      <c r="O1820" t="s">
        <v>802</v>
      </c>
      <c r="P1820" t="s">
        <v>802</v>
      </c>
      <c r="Q1820" t="s">
        <v>802</v>
      </c>
      <c r="R1820" t="s">
        <v>802</v>
      </c>
      <c r="S1820" t="s">
        <v>802</v>
      </c>
      <c r="T1820" t="s">
        <v>802</v>
      </c>
      <c r="U1820" t="s">
        <v>802</v>
      </c>
      <c r="V1820" t="s">
        <v>802</v>
      </c>
      <c r="W1820" t="s">
        <v>801</v>
      </c>
      <c r="X1820">
        <v>4</v>
      </c>
      <c r="Y1820">
        <v>-8838035.2139999997</v>
      </c>
      <c r="Z1820" s="4" t="s">
        <v>8522</v>
      </c>
    </row>
    <row r="1821" spans="1:26">
      <c r="A1821">
        <v>2027</v>
      </c>
      <c r="B1821" t="s">
        <v>8496</v>
      </c>
      <c r="C1821" t="s">
        <v>8523</v>
      </c>
      <c r="D1821" t="s">
        <v>3544</v>
      </c>
      <c r="E1821" t="s">
        <v>7958</v>
      </c>
      <c r="F1821">
        <v>27406</v>
      </c>
      <c r="G1821" t="s">
        <v>8524</v>
      </c>
      <c r="H1821">
        <v>35.992503059999997</v>
      </c>
      <c r="I1821">
        <v>-79.847663260000004</v>
      </c>
      <c r="J1821" t="s">
        <v>801</v>
      </c>
      <c r="K1821" t="s">
        <v>801</v>
      </c>
      <c r="L1821" t="s">
        <v>801</v>
      </c>
      <c r="M1821" t="s">
        <v>802</v>
      </c>
      <c r="N1821" t="s">
        <v>802</v>
      </c>
      <c r="O1821" t="s">
        <v>802</v>
      </c>
      <c r="P1821" t="s">
        <v>802</v>
      </c>
      <c r="Q1821" t="s">
        <v>801</v>
      </c>
      <c r="R1821" t="s">
        <v>802</v>
      </c>
      <c r="S1821" t="s">
        <v>802</v>
      </c>
      <c r="T1821" t="s">
        <v>802</v>
      </c>
      <c r="U1821" t="s">
        <v>801</v>
      </c>
      <c r="V1821" t="s">
        <v>802</v>
      </c>
      <c r="W1821" t="s">
        <v>802</v>
      </c>
      <c r="X1821">
        <v>4</v>
      </c>
      <c r="Y1821">
        <v>-8888601.5480000004</v>
      </c>
      <c r="Z1821" s="4" t="s">
        <v>8525</v>
      </c>
    </row>
    <row r="1822" spans="1:26">
      <c r="A1822">
        <v>2028</v>
      </c>
      <c r="B1822" t="s">
        <v>8526</v>
      </c>
      <c r="C1822" t="s">
        <v>8527</v>
      </c>
      <c r="D1822" t="s">
        <v>8528</v>
      </c>
      <c r="E1822" t="s">
        <v>7958</v>
      </c>
      <c r="F1822">
        <v>27704</v>
      </c>
      <c r="G1822" t="s">
        <v>8529</v>
      </c>
      <c r="H1822">
        <v>36.02590352</v>
      </c>
      <c r="I1822">
        <v>-78.85657123</v>
      </c>
      <c r="J1822" t="s">
        <v>801</v>
      </c>
      <c r="K1822" t="s">
        <v>801</v>
      </c>
      <c r="L1822" t="s">
        <v>802</v>
      </c>
      <c r="M1822" t="s">
        <v>801</v>
      </c>
      <c r="N1822" t="s">
        <v>802</v>
      </c>
      <c r="O1822" t="s">
        <v>802</v>
      </c>
      <c r="P1822" t="s">
        <v>801</v>
      </c>
      <c r="Q1822" t="s">
        <v>802</v>
      </c>
      <c r="R1822" t="s">
        <v>802</v>
      </c>
      <c r="S1822" t="s">
        <v>802</v>
      </c>
      <c r="T1822" t="s">
        <v>802</v>
      </c>
      <c r="U1822" t="s">
        <v>802</v>
      </c>
      <c r="V1822" t="s">
        <v>802</v>
      </c>
      <c r="W1822" t="s">
        <v>801</v>
      </c>
      <c r="X1822">
        <v>4</v>
      </c>
      <c r="Y1822">
        <v>-8778273.6539999992</v>
      </c>
      <c r="Z1822">
        <v>4304187.2230000002</v>
      </c>
    </row>
    <row r="1823" spans="1:26">
      <c r="A1823">
        <v>2029</v>
      </c>
      <c r="B1823" t="s">
        <v>8530</v>
      </c>
      <c r="C1823" t="s">
        <v>8527</v>
      </c>
      <c r="D1823" t="s">
        <v>8179</v>
      </c>
      <c r="E1823" t="s">
        <v>7958</v>
      </c>
      <c r="F1823">
        <v>27704</v>
      </c>
      <c r="G1823" t="s">
        <v>8531</v>
      </c>
      <c r="H1823">
        <v>36.02590352</v>
      </c>
      <c r="I1823">
        <v>-78.85657123</v>
      </c>
      <c r="J1823" t="s">
        <v>801</v>
      </c>
      <c r="K1823" t="s">
        <v>801</v>
      </c>
      <c r="L1823" t="s">
        <v>802</v>
      </c>
      <c r="M1823" t="s">
        <v>802</v>
      </c>
      <c r="N1823" t="s">
        <v>802</v>
      </c>
      <c r="O1823" t="s">
        <v>802</v>
      </c>
      <c r="P1823" t="s">
        <v>801</v>
      </c>
      <c r="Q1823" t="s">
        <v>802</v>
      </c>
      <c r="R1823" t="s">
        <v>802</v>
      </c>
      <c r="S1823" t="s">
        <v>802</v>
      </c>
      <c r="T1823" t="s">
        <v>802</v>
      </c>
      <c r="U1823" t="s">
        <v>802</v>
      </c>
      <c r="V1823" t="s">
        <v>802</v>
      </c>
      <c r="W1823" t="s">
        <v>802</v>
      </c>
      <c r="X1823">
        <v>4</v>
      </c>
      <c r="Y1823">
        <v>-8778273.6539999992</v>
      </c>
      <c r="Z1823">
        <v>4304187.2230000002</v>
      </c>
    </row>
    <row r="1824" spans="1:26">
      <c r="A1824">
        <v>2030</v>
      </c>
      <c r="B1824" t="s">
        <v>8532</v>
      </c>
      <c r="C1824" t="s">
        <v>8533</v>
      </c>
      <c r="D1824" t="s">
        <v>8405</v>
      </c>
      <c r="E1824" t="s">
        <v>7958</v>
      </c>
      <c r="F1824">
        <v>28562</v>
      </c>
      <c r="G1824" t="s">
        <v>8534</v>
      </c>
      <c r="H1824">
        <v>35.166893199999997</v>
      </c>
      <c r="I1824">
        <v>-77.161236619999997</v>
      </c>
      <c r="J1824" t="s">
        <v>801</v>
      </c>
      <c r="K1824" t="s">
        <v>802</v>
      </c>
      <c r="L1824" t="s">
        <v>802</v>
      </c>
      <c r="M1824" t="s">
        <v>801</v>
      </c>
      <c r="N1824" t="s">
        <v>802</v>
      </c>
      <c r="O1824" t="s">
        <v>802</v>
      </c>
      <c r="P1824" t="s">
        <v>802</v>
      </c>
      <c r="Q1824" t="s">
        <v>802</v>
      </c>
      <c r="R1824" t="s">
        <v>802</v>
      </c>
      <c r="S1824" t="s">
        <v>802</v>
      </c>
      <c r="T1824" t="s">
        <v>802</v>
      </c>
      <c r="U1824" t="s">
        <v>802</v>
      </c>
      <c r="V1824" t="s">
        <v>802</v>
      </c>
      <c r="W1824" t="s">
        <v>802</v>
      </c>
      <c r="X1824">
        <v>4</v>
      </c>
      <c r="Y1824">
        <v>-8589549.8059999999</v>
      </c>
      <c r="Z1824" s="4" t="s">
        <v>8535</v>
      </c>
    </row>
    <row r="1825" spans="1:26">
      <c r="A1825">
        <v>2031</v>
      </c>
      <c r="B1825" t="s">
        <v>8536</v>
      </c>
      <c r="C1825" t="s">
        <v>8537</v>
      </c>
      <c r="D1825" t="s">
        <v>8097</v>
      </c>
      <c r="E1825" t="s">
        <v>7958</v>
      </c>
      <c r="F1825">
        <v>27932</v>
      </c>
      <c r="G1825" t="s">
        <v>8538</v>
      </c>
      <c r="H1825">
        <v>36.019151630000003</v>
      </c>
      <c r="I1825">
        <v>-76.558619550000003</v>
      </c>
      <c r="J1825" t="s">
        <v>801</v>
      </c>
      <c r="K1825" t="s">
        <v>802</v>
      </c>
      <c r="L1825" t="s">
        <v>802</v>
      </c>
      <c r="M1825" t="s">
        <v>801</v>
      </c>
      <c r="N1825" t="s">
        <v>802</v>
      </c>
      <c r="O1825" t="s">
        <v>802</v>
      </c>
      <c r="P1825" t="s">
        <v>802</v>
      </c>
      <c r="Q1825" t="s">
        <v>802</v>
      </c>
      <c r="R1825" t="s">
        <v>802</v>
      </c>
      <c r="S1825" t="s">
        <v>802</v>
      </c>
      <c r="T1825" t="s">
        <v>802</v>
      </c>
      <c r="U1825" t="s">
        <v>802</v>
      </c>
      <c r="V1825" t="s">
        <v>802</v>
      </c>
      <c r="W1825" t="s">
        <v>802</v>
      </c>
      <c r="X1825">
        <v>4</v>
      </c>
      <c r="Y1825">
        <v>-8522466.7650000006</v>
      </c>
      <c r="Z1825" s="4" t="s">
        <v>8539</v>
      </c>
    </row>
    <row r="1826" spans="1:26">
      <c r="A1826">
        <v>2032</v>
      </c>
      <c r="B1826" t="s">
        <v>8540</v>
      </c>
      <c r="C1826" t="s">
        <v>8541</v>
      </c>
      <c r="D1826" t="s">
        <v>8542</v>
      </c>
      <c r="E1826" t="s">
        <v>7958</v>
      </c>
      <c r="F1826">
        <v>28174</v>
      </c>
      <c r="G1826" t="s">
        <v>8543</v>
      </c>
      <c r="H1826">
        <v>35.039440159999998</v>
      </c>
      <c r="I1826">
        <v>-80.458313480000001</v>
      </c>
      <c r="J1826" t="s">
        <v>802</v>
      </c>
      <c r="K1826" t="s">
        <v>801</v>
      </c>
      <c r="L1826" t="s">
        <v>802</v>
      </c>
      <c r="M1826" t="s">
        <v>802</v>
      </c>
      <c r="N1826" t="s">
        <v>802</v>
      </c>
      <c r="O1826" t="s">
        <v>802</v>
      </c>
      <c r="P1826" t="s">
        <v>802</v>
      </c>
      <c r="Q1826" t="s">
        <v>802</v>
      </c>
      <c r="R1826" t="s">
        <v>802</v>
      </c>
      <c r="S1826" t="s">
        <v>802</v>
      </c>
      <c r="T1826" t="s">
        <v>802</v>
      </c>
      <c r="U1826" t="s">
        <v>802</v>
      </c>
      <c r="V1826" t="s">
        <v>802</v>
      </c>
      <c r="W1826" t="s">
        <v>801</v>
      </c>
      <c r="X1826">
        <v>4</v>
      </c>
      <c r="Y1826">
        <v>-8956578.8340000007</v>
      </c>
      <c r="Z1826" s="4" t="s">
        <v>8544</v>
      </c>
    </row>
    <row r="1827" spans="1:26">
      <c r="A1827">
        <v>2033</v>
      </c>
      <c r="B1827" t="s">
        <v>8545</v>
      </c>
      <c r="C1827" t="s">
        <v>8546</v>
      </c>
      <c r="D1827" t="s">
        <v>3544</v>
      </c>
      <c r="E1827" t="s">
        <v>7958</v>
      </c>
      <c r="F1827">
        <v>27406</v>
      </c>
      <c r="G1827" t="s">
        <v>8547</v>
      </c>
      <c r="H1827">
        <v>35.991646490000001</v>
      </c>
      <c r="I1827">
        <v>-79.854690520000005</v>
      </c>
      <c r="J1827" t="s">
        <v>801</v>
      </c>
      <c r="K1827" t="s">
        <v>802</v>
      </c>
      <c r="L1827" t="s">
        <v>802</v>
      </c>
      <c r="M1827" t="s">
        <v>802</v>
      </c>
      <c r="N1827" t="s">
        <v>802</v>
      </c>
      <c r="O1827" t="s">
        <v>802</v>
      </c>
      <c r="P1827" t="s">
        <v>802</v>
      </c>
      <c r="Q1827" t="s">
        <v>802</v>
      </c>
      <c r="R1827" t="s">
        <v>801</v>
      </c>
      <c r="S1827" t="s">
        <v>802</v>
      </c>
      <c r="T1827" t="s">
        <v>802</v>
      </c>
      <c r="U1827" t="s">
        <v>802</v>
      </c>
      <c r="V1827" t="s">
        <v>802</v>
      </c>
      <c r="W1827" t="s">
        <v>802</v>
      </c>
      <c r="X1827">
        <v>4</v>
      </c>
      <c r="Y1827">
        <v>-8889383.818</v>
      </c>
      <c r="Z1827" s="4" t="s">
        <v>8548</v>
      </c>
    </row>
    <row r="1828" spans="1:26">
      <c r="A1828">
        <v>2034</v>
      </c>
      <c r="B1828" t="s">
        <v>8549</v>
      </c>
      <c r="C1828" t="s">
        <v>8550</v>
      </c>
      <c r="D1828" t="s">
        <v>8551</v>
      </c>
      <c r="E1828" t="s">
        <v>7958</v>
      </c>
      <c r="F1828">
        <v>27205</v>
      </c>
      <c r="G1828" t="s">
        <v>8552</v>
      </c>
      <c r="H1828">
        <v>35.727793560000002</v>
      </c>
      <c r="I1828">
        <v>-79.855818119999995</v>
      </c>
      <c r="J1828" t="s">
        <v>801</v>
      </c>
      <c r="K1828" t="s">
        <v>802</v>
      </c>
      <c r="L1828" t="s">
        <v>802</v>
      </c>
      <c r="M1828" t="s">
        <v>801</v>
      </c>
      <c r="N1828" t="s">
        <v>802</v>
      </c>
      <c r="O1828" t="s">
        <v>802</v>
      </c>
      <c r="P1828" t="s">
        <v>802</v>
      </c>
      <c r="Q1828" t="s">
        <v>802</v>
      </c>
      <c r="R1828" t="s">
        <v>802</v>
      </c>
      <c r="S1828" t="s">
        <v>802</v>
      </c>
      <c r="T1828" t="s">
        <v>802</v>
      </c>
      <c r="U1828" t="s">
        <v>802</v>
      </c>
      <c r="V1828" t="s">
        <v>802</v>
      </c>
      <c r="W1828" t="s">
        <v>802</v>
      </c>
      <c r="X1828">
        <v>4</v>
      </c>
      <c r="Y1828">
        <v>-8889509.341</v>
      </c>
      <c r="Z1828" s="4" t="s">
        <v>8553</v>
      </c>
    </row>
    <row r="1829" spans="1:26">
      <c r="A1829">
        <v>2035</v>
      </c>
      <c r="B1829" t="s">
        <v>8554</v>
      </c>
      <c r="C1829" t="s">
        <v>8555</v>
      </c>
      <c r="D1829" t="s">
        <v>3544</v>
      </c>
      <c r="E1829" t="s">
        <v>7958</v>
      </c>
      <c r="F1829">
        <v>27406</v>
      </c>
      <c r="G1829" t="s">
        <v>8556</v>
      </c>
      <c r="H1829">
        <v>35.992041020000002</v>
      </c>
      <c r="I1829">
        <v>-79.850161020000002</v>
      </c>
      <c r="J1829" t="s">
        <v>802</v>
      </c>
      <c r="K1829" t="s">
        <v>801</v>
      </c>
      <c r="L1829" t="s">
        <v>802</v>
      </c>
      <c r="M1829" t="s">
        <v>802</v>
      </c>
      <c r="N1829" t="s">
        <v>802</v>
      </c>
      <c r="O1829" t="s">
        <v>802</v>
      </c>
      <c r="P1829" t="s">
        <v>802</v>
      </c>
      <c r="Q1829" t="s">
        <v>802</v>
      </c>
      <c r="R1829" t="s">
        <v>802</v>
      </c>
      <c r="S1829" t="s">
        <v>802</v>
      </c>
      <c r="T1829" t="s">
        <v>802</v>
      </c>
      <c r="U1829" t="s">
        <v>802</v>
      </c>
      <c r="V1829" t="s">
        <v>802</v>
      </c>
      <c r="W1829" t="s">
        <v>801</v>
      </c>
      <c r="X1829">
        <v>4</v>
      </c>
      <c r="Y1829">
        <v>-8888879.5969999991</v>
      </c>
      <c r="Z1829" s="4" t="s">
        <v>8557</v>
      </c>
    </row>
    <row r="1830" spans="1:26">
      <c r="A1830">
        <v>2036</v>
      </c>
      <c r="B1830" t="s">
        <v>8558</v>
      </c>
      <c r="C1830" t="s">
        <v>8559</v>
      </c>
      <c r="D1830" t="s">
        <v>8560</v>
      </c>
      <c r="E1830" t="s">
        <v>7958</v>
      </c>
      <c r="F1830">
        <v>27522</v>
      </c>
      <c r="G1830" t="s">
        <v>8561</v>
      </c>
      <c r="H1830">
        <v>36.121510550000004</v>
      </c>
      <c r="I1830">
        <v>-78.669075860000007</v>
      </c>
      <c r="J1830" t="s">
        <v>801</v>
      </c>
      <c r="K1830" t="s">
        <v>802</v>
      </c>
      <c r="L1830" t="s">
        <v>802</v>
      </c>
      <c r="M1830" t="s">
        <v>802</v>
      </c>
      <c r="N1830" t="s">
        <v>802</v>
      </c>
      <c r="O1830" t="s">
        <v>801</v>
      </c>
      <c r="P1830" t="s">
        <v>802</v>
      </c>
      <c r="Q1830" t="s">
        <v>802</v>
      </c>
      <c r="R1830" t="s">
        <v>802</v>
      </c>
      <c r="S1830" t="s">
        <v>802</v>
      </c>
      <c r="T1830" t="s">
        <v>802</v>
      </c>
      <c r="U1830" t="s">
        <v>802</v>
      </c>
      <c r="V1830" t="s">
        <v>802</v>
      </c>
      <c r="W1830" t="s">
        <v>802</v>
      </c>
      <c r="X1830">
        <v>4</v>
      </c>
      <c r="Y1830">
        <v>-8757401.7589999996</v>
      </c>
      <c r="Z1830" s="4" t="s">
        <v>8562</v>
      </c>
    </row>
    <row r="1831" spans="1:26">
      <c r="A1831">
        <v>2037</v>
      </c>
      <c r="B1831" t="s">
        <v>8563</v>
      </c>
      <c r="C1831" t="s">
        <v>8564</v>
      </c>
      <c r="D1831" t="s">
        <v>8565</v>
      </c>
      <c r="E1831" t="s">
        <v>7958</v>
      </c>
      <c r="F1831">
        <v>27956</v>
      </c>
      <c r="G1831" t="s">
        <v>8566</v>
      </c>
      <c r="H1831">
        <v>36.398807830000003</v>
      </c>
      <c r="I1831">
        <v>-76.014756820000002</v>
      </c>
      <c r="J1831" t="s">
        <v>802</v>
      </c>
      <c r="K1831" t="s">
        <v>801</v>
      </c>
      <c r="L1831" t="s">
        <v>802</v>
      </c>
      <c r="M1831" t="s">
        <v>802</v>
      </c>
      <c r="N1831" t="s">
        <v>802</v>
      </c>
      <c r="O1831" t="s">
        <v>802</v>
      </c>
      <c r="P1831" t="s">
        <v>802</v>
      </c>
      <c r="Q1831" t="s">
        <v>802</v>
      </c>
      <c r="R1831" t="s">
        <v>802</v>
      </c>
      <c r="S1831" t="s">
        <v>802</v>
      </c>
      <c r="T1831" t="s">
        <v>802</v>
      </c>
      <c r="U1831" t="s">
        <v>802</v>
      </c>
      <c r="V1831" t="s">
        <v>802</v>
      </c>
      <c r="W1831" t="s">
        <v>801</v>
      </c>
      <c r="X1831">
        <v>4</v>
      </c>
      <c r="Y1831">
        <v>-8461924.227</v>
      </c>
      <c r="Z1831" s="4" t="s">
        <v>8567</v>
      </c>
    </row>
    <row r="1832" spans="1:26">
      <c r="A1832">
        <v>2038</v>
      </c>
      <c r="B1832" t="s">
        <v>8568</v>
      </c>
      <c r="C1832" t="s">
        <v>8569</v>
      </c>
      <c r="D1832" t="s">
        <v>8179</v>
      </c>
      <c r="E1832" t="s">
        <v>7958</v>
      </c>
      <c r="F1832">
        <v>27701</v>
      </c>
      <c r="G1832" t="s">
        <v>8570</v>
      </c>
      <c r="H1832">
        <v>35.98443382</v>
      </c>
      <c r="I1832">
        <v>-78.888264520000007</v>
      </c>
      <c r="J1832" t="s">
        <v>801</v>
      </c>
      <c r="K1832" t="s">
        <v>802</v>
      </c>
      <c r="L1832" t="s">
        <v>802</v>
      </c>
      <c r="M1832" t="s">
        <v>802</v>
      </c>
      <c r="N1832" t="s">
        <v>802</v>
      </c>
      <c r="O1832" t="s">
        <v>802</v>
      </c>
      <c r="P1832" t="s">
        <v>802</v>
      </c>
      <c r="Q1832" t="s">
        <v>801</v>
      </c>
      <c r="R1832" t="s">
        <v>802</v>
      </c>
      <c r="S1832" t="s">
        <v>802</v>
      </c>
      <c r="T1832" t="s">
        <v>802</v>
      </c>
      <c r="U1832" t="s">
        <v>802</v>
      </c>
      <c r="V1832" t="s">
        <v>802</v>
      </c>
      <c r="W1832" t="s">
        <v>802</v>
      </c>
      <c r="X1832">
        <v>4</v>
      </c>
      <c r="Y1832">
        <v>-8781801.7359999996</v>
      </c>
      <c r="Z1832" s="4" t="s">
        <v>8571</v>
      </c>
    </row>
    <row r="1833" spans="1:26">
      <c r="A1833">
        <v>2039</v>
      </c>
      <c r="B1833" t="s">
        <v>8572</v>
      </c>
      <c r="C1833" t="s">
        <v>8573</v>
      </c>
      <c r="D1833" t="s">
        <v>8047</v>
      </c>
      <c r="E1833" t="s">
        <v>7958</v>
      </c>
      <c r="F1833">
        <v>28206</v>
      </c>
      <c r="G1833" t="s">
        <v>8574</v>
      </c>
      <c r="H1833">
        <v>35.244780390000003</v>
      </c>
      <c r="I1833">
        <v>-80.82347729</v>
      </c>
      <c r="J1833" t="s">
        <v>801</v>
      </c>
      <c r="K1833" t="s">
        <v>802</v>
      </c>
      <c r="L1833" t="s">
        <v>801</v>
      </c>
      <c r="M1833" t="s">
        <v>802</v>
      </c>
      <c r="N1833" t="s">
        <v>802</v>
      </c>
      <c r="O1833" t="s">
        <v>802</v>
      </c>
      <c r="P1833" t="s">
        <v>802</v>
      </c>
      <c r="Q1833" t="s">
        <v>801</v>
      </c>
      <c r="R1833" t="s">
        <v>802</v>
      </c>
      <c r="S1833" t="s">
        <v>802</v>
      </c>
      <c r="T1833" t="s">
        <v>802</v>
      </c>
      <c r="U1833" t="s">
        <v>802</v>
      </c>
      <c r="V1833" t="s">
        <v>802</v>
      </c>
      <c r="W1833" t="s">
        <v>802</v>
      </c>
      <c r="X1833">
        <v>4</v>
      </c>
      <c r="Y1833">
        <v>-8997228.6960000005</v>
      </c>
      <c r="Z1833" s="4" t="s">
        <v>8575</v>
      </c>
    </row>
    <row r="1834" spans="1:26">
      <c r="A1834">
        <v>2040</v>
      </c>
      <c r="B1834" t="s">
        <v>8576</v>
      </c>
      <c r="C1834" t="s">
        <v>8577</v>
      </c>
      <c r="D1834" t="s">
        <v>2804</v>
      </c>
      <c r="E1834" t="s">
        <v>7958</v>
      </c>
      <c r="F1834">
        <v>28777</v>
      </c>
      <c r="G1834" t="s">
        <v>8578</v>
      </c>
      <c r="H1834">
        <v>35.957245950000001</v>
      </c>
      <c r="I1834">
        <v>-81.973449070000001</v>
      </c>
      <c r="J1834" t="s">
        <v>802</v>
      </c>
      <c r="K1834" t="s">
        <v>801</v>
      </c>
      <c r="L1834" t="s">
        <v>802</v>
      </c>
      <c r="M1834" t="s">
        <v>802</v>
      </c>
      <c r="N1834" t="s">
        <v>802</v>
      </c>
      <c r="O1834" t="s">
        <v>802</v>
      </c>
      <c r="P1834" t="s">
        <v>802</v>
      </c>
      <c r="Q1834" t="s">
        <v>802</v>
      </c>
      <c r="R1834" t="s">
        <v>802</v>
      </c>
      <c r="S1834" t="s">
        <v>802</v>
      </c>
      <c r="T1834" t="s">
        <v>802</v>
      </c>
      <c r="U1834" t="s">
        <v>802</v>
      </c>
      <c r="V1834" t="s">
        <v>802</v>
      </c>
      <c r="W1834" t="s">
        <v>801</v>
      </c>
      <c r="X1834">
        <v>4</v>
      </c>
      <c r="Y1834">
        <v>-9125243.0120000001</v>
      </c>
      <c r="Z1834" s="4" t="s">
        <v>8579</v>
      </c>
    </row>
    <row r="1835" spans="1:26">
      <c r="A1835">
        <v>2041</v>
      </c>
      <c r="B1835" t="s">
        <v>8580</v>
      </c>
      <c r="C1835" t="s">
        <v>8581</v>
      </c>
      <c r="D1835" t="s">
        <v>5135</v>
      </c>
      <c r="E1835" t="s">
        <v>7958</v>
      </c>
      <c r="F1835">
        <v>27360</v>
      </c>
      <c r="G1835" t="s">
        <v>8582</v>
      </c>
      <c r="H1835">
        <v>35.833818030000003</v>
      </c>
      <c r="I1835">
        <v>-80.174681820000004</v>
      </c>
      <c r="J1835" t="s">
        <v>801</v>
      </c>
      <c r="K1835" t="s">
        <v>801</v>
      </c>
      <c r="L1835" t="s">
        <v>802</v>
      </c>
      <c r="M1835" t="s">
        <v>802</v>
      </c>
      <c r="N1835" t="s">
        <v>802</v>
      </c>
      <c r="O1835" t="s">
        <v>801</v>
      </c>
      <c r="P1835" t="s">
        <v>801</v>
      </c>
      <c r="Q1835" t="s">
        <v>802</v>
      </c>
      <c r="R1835" t="s">
        <v>802</v>
      </c>
      <c r="S1835" t="s">
        <v>802</v>
      </c>
      <c r="T1835" t="s">
        <v>802</v>
      </c>
      <c r="U1835" t="s">
        <v>802</v>
      </c>
      <c r="V1835" t="s">
        <v>802</v>
      </c>
      <c r="W1835" t="s">
        <v>802</v>
      </c>
      <c r="X1835">
        <v>4</v>
      </c>
      <c r="Y1835">
        <v>-8925005.0969999991</v>
      </c>
      <c r="Z1835" s="4" t="s">
        <v>8583</v>
      </c>
    </row>
    <row r="1836" spans="1:26">
      <c r="A1836">
        <v>2042</v>
      </c>
      <c r="B1836" t="s">
        <v>8584</v>
      </c>
      <c r="C1836" t="s">
        <v>8585</v>
      </c>
      <c r="D1836" t="s">
        <v>8047</v>
      </c>
      <c r="E1836" t="s">
        <v>7958</v>
      </c>
      <c r="F1836">
        <v>28208</v>
      </c>
      <c r="G1836" t="s">
        <v>8586</v>
      </c>
      <c r="H1836">
        <v>35.220620609999997</v>
      </c>
      <c r="I1836">
        <v>-80.895632070000005</v>
      </c>
      <c r="J1836" t="s">
        <v>801</v>
      </c>
      <c r="K1836" t="s">
        <v>802</v>
      </c>
      <c r="L1836" t="s">
        <v>802</v>
      </c>
      <c r="M1836" t="s">
        <v>802</v>
      </c>
      <c r="N1836" t="s">
        <v>802</v>
      </c>
      <c r="O1836" t="s">
        <v>802</v>
      </c>
      <c r="P1836" t="s">
        <v>802</v>
      </c>
      <c r="Q1836" t="s">
        <v>801</v>
      </c>
      <c r="R1836" t="s">
        <v>802</v>
      </c>
      <c r="S1836" t="s">
        <v>802</v>
      </c>
      <c r="T1836" t="s">
        <v>802</v>
      </c>
      <c r="U1836" t="s">
        <v>802</v>
      </c>
      <c r="V1836" t="s">
        <v>802</v>
      </c>
      <c r="W1836" t="s">
        <v>802</v>
      </c>
      <c r="X1836">
        <v>4</v>
      </c>
      <c r="Y1836">
        <v>-9005260.932</v>
      </c>
      <c r="Z1836" s="4" t="s">
        <v>8587</v>
      </c>
    </row>
    <row r="1837" spans="1:26">
      <c r="A1837">
        <v>2043</v>
      </c>
      <c r="B1837" t="s">
        <v>8588</v>
      </c>
      <c r="C1837" t="s">
        <v>8589</v>
      </c>
      <c r="D1837" t="s">
        <v>8145</v>
      </c>
      <c r="E1837" t="s">
        <v>7958</v>
      </c>
      <c r="F1837">
        <v>27513</v>
      </c>
      <c r="G1837" t="s">
        <v>8590</v>
      </c>
      <c r="H1837">
        <v>35.795600550000003</v>
      </c>
      <c r="I1837">
        <v>-78.806110329999996</v>
      </c>
      <c r="J1837" t="s">
        <v>801</v>
      </c>
      <c r="K1837" t="s">
        <v>802</v>
      </c>
      <c r="L1837" t="s">
        <v>801</v>
      </c>
      <c r="M1837" t="s">
        <v>802</v>
      </c>
      <c r="N1837" t="s">
        <v>802</v>
      </c>
      <c r="O1837" t="s">
        <v>802</v>
      </c>
      <c r="P1837" t="s">
        <v>802</v>
      </c>
      <c r="Q1837" t="s">
        <v>802</v>
      </c>
      <c r="R1837" t="s">
        <v>802</v>
      </c>
      <c r="S1837" t="s">
        <v>802</v>
      </c>
      <c r="T1837" t="s">
        <v>802</v>
      </c>
      <c r="U1837" t="s">
        <v>802</v>
      </c>
      <c r="V1837" t="s">
        <v>802</v>
      </c>
      <c r="W1837" t="s">
        <v>802</v>
      </c>
      <c r="X1837">
        <v>4</v>
      </c>
      <c r="Y1837">
        <v>-8772656.3690000009</v>
      </c>
      <c r="Z1837" s="4" t="s">
        <v>8591</v>
      </c>
    </row>
    <row r="1838" spans="1:26">
      <c r="A1838">
        <v>2044</v>
      </c>
      <c r="B1838" t="s">
        <v>8592</v>
      </c>
      <c r="C1838" t="s">
        <v>8593</v>
      </c>
      <c r="D1838" t="s">
        <v>8594</v>
      </c>
      <c r="E1838" t="s">
        <v>7958</v>
      </c>
      <c r="F1838">
        <v>27006</v>
      </c>
      <c r="G1838" t="s">
        <v>8235</v>
      </c>
      <c r="H1838">
        <v>35.979515450000001</v>
      </c>
      <c r="I1838">
        <v>-80.501342280000003</v>
      </c>
      <c r="J1838" t="s">
        <v>801</v>
      </c>
      <c r="K1838" t="s">
        <v>802</v>
      </c>
      <c r="L1838" t="s">
        <v>802</v>
      </c>
      <c r="M1838" t="s">
        <v>801</v>
      </c>
      <c r="N1838" t="s">
        <v>802</v>
      </c>
      <c r="O1838" t="s">
        <v>802</v>
      </c>
      <c r="P1838" t="s">
        <v>802</v>
      </c>
      <c r="Q1838" t="s">
        <v>802</v>
      </c>
      <c r="R1838" t="s">
        <v>802</v>
      </c>
      <c r="S1838" t="s">
        <v>802</v>
      </c>
      <c r="T1838" t="s">
        <v>802</v>
      </c>
      <c r="U1838" t="s">
        <v>802</v>
      </c>
      <c r="V1838" t="s">
        <v>802</v>
      </c>
      <c r="W1838" t="s">
        <v>802</v>
      </c>
      <c r="X1838">
        <v>4</v>
      </c>
      <c r="Y1838">
        <v>-8961368.7850000001</v>
      </c>
      <c r="Z1838" s="4" t="s">
        <v>8595</v>
      </c>
    </row>
    <row r="1839" spans="1:26">
      <c r="A1839">
        <v>2045</v>
      </c>
      <c r="B1839" t="s">
        <v>8596</v>
      </c>
      <c r="C1839" t="s">
        <v>8597</v>
      </c>
      <c r="D1839" t="s">
        <v>8063</v>
      </c>
      <c r="E1839" t="s">
        <v>7958</v>
      </c>
      <c r="F1839">
        <v>27839</v>
      </c>
      <c r="G1839" t="s">
        <v>8598</v>
      </c>
      <c r="H1839">
        <v>36.400583079999997</v>
      </c>
      <c r="I1839">
        <v>-77.598250230000005</v>
      </c>
      <c r="J1839" t="s">
        <v>802</v>
      </c>
      <c r="K1839" t="s">
        <v>801</v>
      </c>
      <c r="L1839" t="s">
        <v>802</v>
      </c>
      <c r="M1839" t="s">
        <v>802</v>
      </c>
      <c r="N1839" t="s">
        <v>802</v>
      </c>
      <c r="O1839" t="s">
        <v>802</v>
      </c>
      <c r="P1839" t="s">
        <v>802</v>
      </c>
      <c r="Q1839" t="s">
        <v>802</v>
      </c>
      <c r="R1839" t="s">
        <v>802</v>
      </c>
      <c r="S1839" t="s">
        <v>802</v>
      </c>
      <c r="T1839" t="s">
        <v>802</v>
      </c>
      <c r="U1839" t="s">
        <v>802</v>
      </c>
      <c r="V1839" t="s">
        <v>802</v>
      </c>
      <c r="W1839" t="s">
        <v>801</v>
      </c>
      <c r="X1839">
        <v>4</v>
      </c>
      <c r="Y1839">
        <v>-8638197.9609999992</v>
      </c>
      <c r="Z1839" s="4" t="s">
        <v>8599</v>
      </c>
    </row>
    <row r="1840" spans="1:26">
      <c r="A1840">
        <v>2046</v>
      </c>
      <c r="B1840" t="s">
        <v>8600</v>
      </c>
      <c r="C1840" t="s">
        <v>8601</v>
      </c>
      <c r="D1840" t="s">
        <v>2125</v>
      </c>
      <c r="E1840" t="s">
        <v>7958</v>
      </c>
      <c r="F1840">
        <v>27331</v>
      </c>
      <c r="G1840" t="s">
        <v>8602</v>
      </c>
      <c r="H1840">
        <v>35.461262840000003</v>
      </c>
      <c r="I1840">
        <v>-79.147581959999997</v>
      </c>
      <c r="J1840" t="s">
        <v>801</v>
      </c>
      <c r="K1840" t="s">
        <v>802</v>
      </c>
      <c r="L1840" t="s">
        <v>802</v>
      </c>
      <c r="M1840" t="s">
        <v>802</v>
      </c>
      <c r="N1840" t="s">
        <v>802</v>
      </c>
      <c r="O1840" t="s">
        <v>802</v>
      </c>
      <c r="P1840" t="s">
        <v>802</v>
      </c>
      <c r="Q1840" t="s">
        <v>801</v>
      </c>
      <c r="R1840" t="s">
        <v>802</v>
      </c>
      <c r="S1840" t="s">
        <v>802</v>
      </c>
      <c r="T1840" t="s">
        <v>802</v>
      </c>
      <c r="U1840" t="s">
        <v>802</v>
      </c>
      <c r="V1840" t="s">
        <v>802</v>
      </c>
      <c r="W1840" t="s">
        <v>802</v>
      </c>
      <c r="X1840">
        <v>4</v>
      </c>
      <c r="Y1840">
        <v>-8810668.8269999996</v>
      </c>
      <c r="Z1840" s="4" t="s">
        <v>8603</v>
      </c>
    </row>
    <row r="1841" spans="1:26">
      <c r="A1841">
        <v>2047</v>
      </c>
      <c r="B1841" t="s">
        <v>8604</v>
      </c>
      <c r="C1841" t="s">
        <v>8605</v>
      </c>
      <c r="D1841" t="s">
        <v>8606</v>
      </c>
      <c r="E1841" t="s">
        <v>7958</v>
      </c>
      <c r="F1841">
        <v>27028</v>
      </c>
      <c r="G1841" t="s">
        <v>8607</v>
      </c>
      <c r="H1841">
        <v>35.975254319999998</v>
      </c>
      <c r="I1841">
        <v>-80.537883260000001</v>
      </c>
      <c r="J1841" t="s">
        <v>801</v>
      </c>
      <c r="K1841" t="s">
        <v>802</v>
      </c>
      <c r="L1841" t="s">
        <v>802</v>
      </c>
      <c r="M1841" t="s">
        <v>801</v>
      </c>
      <c r="N1841" t="s">
        <v>802</v>
      </c>
      <c r="O1841" t="s">
        <v>802</v>
      </c>
      <c r="P1841" t="s">
        <v>802</v>
      </c>
      <c r="Q1841" t="s">
        <v>802</v>
      </c>
      <c r="R1841" t="s">
        <v>802</v>
      </c>
      <c r="S1841" t="s">
        <v>802</v>
      </c>
      <c r="T1841" t="s">
        <v>802</v>
      </c>
      <c r="U1841" t="s">
        <v>802</v>
      </c>
      <c r="V1841" t="s">
        <v>802</v>
      </c>
      <c r="W1841" t="s">
        <v>802</v>
      </c>
      <c r="X1841">
        <v>4</v>
      </c>
      <c r="Y1841">
        <v>-8965436.5089999996</v>
      </c>
      <c r="Z1841">
        <v>4297217.9079999998</v>
      </c>
    </row>
    <row r="1842" spans="1:26">
      <c r="A1842">
        <v>2048</v>
      </c>
      <c r="B1842" t="s">
        <v>8608</v>
      </c>
      <c r="C1842" t="s">
        <v>8609</v>
      </c>
      <c r="D1842" t="s">
        <v>8164</v>
      </c>
      <c r="E1842" t="s">
        <v>7958</v>
      </c>
      <c r="F1842">
        <v>28613</v>
      </c>
      <c r="G1842" t="s">
        <v>8610</v>
      </c>
      <c r="H1842">
        <v>35.793343499999999</v>
      </c>
      <c r="I1842">
        <v>-81.182631900000004</v>
      </c>
      <c r="J1842" t="s">
        <v>801</v>
      </c>
      <c r="K1842" t="s">
        <v>802</v>
      </c>
      <c r="L1842" t="s">
        <v>802</v>
      </c>
      <c r="M1842" t="s">
        <v>802</v>
      </c>
      <c r="N1842" t="s">
        <v>802</v>
      </c>
      <c r="O1842" t="s">
        <v>802</v>
      </c>
      <c r="P1842" t="s">
        <v>802</v>
      </c>
      <c r="Q1842" t="s">
        <v>802</v>
      </c>
      <c r="R1842" t="s">
        <v>802</v>
      </c>
      <c r="S1842" t="s">
        <v>802</v>
      </c>
      <c r="T1842" t="s">
        <v>801</v>
      </c>
      <c r="U1842" t="s">
        <v>802</v>
      </c>
      <c r="V1842" t="s">
        <v>802</v>
      </c>
      <c r="W1842" t="s">
        <v>802</v>
      </c>
      <c r="X1842">
        <v>4</v>
      </c>
      <c r="Y1842">
        <v>-9037209.6209999993</v>
      </c>
      <c r="Z1842" s="4" t="s">
        <v>8611</v>
      </c>
    </row>
    <row r="1843" spans="1:26">
      <c r="A1843">
        <v>2049</v>
      </c>
      <c r="B1843" t="s">
        <v>8612</v>
      </c>
      <c r="C1843" t="s">
        <v>8613</v>
      </c>
      <c r="D1843" t="s">
        <v>8614</v>
      </c>
      <c r="E1843" t="s">
        <v>7958</v>
      </c>
      <c r="F1843">
        <v>28376</v>
      </c>
      <c r="G1843" t="s">
        <v>8615</v>
      </c>
      <c r="H1843">
        <v>34.945188649999999</v>
      </c>
      <c r="I1843">
        <v>-79.301930679999998</v>
      </c>
      <c r="J1843" t="s">
        <v>801</v>
      </c>
      <c r="K1843" t="s">
        <v>802</v>
      </c>
      <c r="L1843" t="s">
        <v>802</v>
      </c>
      <c r="M1843" t="s">
        <v>802</v>
      </c>
      <c r="N1843" t="s">
        <v>802</v>
      </c>
      <c r="O1843" t="s">
        <v>801</v>
      </c>
      <c r="P1843" t="s">
        <v>802</v>
      </c>
      <c r="Q1843" t="s">
        <v>802</v>
      </c>
      <c r="R1843" t="s">
        <v>802</v>
      </c>
      <c r="S1843" t="s">
        <v>802</v>
      </c>
      <c r="T1843" t="s">
        <v>802</v>
      </c>
      <c r="U1843" t="s">
        <v>802</v>
      </c>
      <c r="V1843" t="s">
        <v>802</v>
      </c>
      <c r="W1843" t="s">
        <v>802</v>
      </c>
      <c r="X1843">
        <v>4</v>
      </c>
      <c r="Y1843">
        <v>-8827850.8499999996</v>
      </c>
      <c r="Z1843" s="4" t="s">
        <v>8616</v>
      </c>
    </row>
    <row r="1844" spans="1:26">
      <c r="A1844">
        <v>2050</v>
      </c>
      <c r="B1844" t="s">
        <v>8617</v>
      </c>
      <c r="C1844" t="s">
        <v>8618</v>
      </c>
      <c r="D1844" t="s">
        <v>8619</v>
      </c>
      <c r="E1844" t="s">
        <v>7958</v>
      </c>
      <c r="F1844">
        <v>27910</v>
      </c>
      <c r="G1844" t="s">
        <v>8620</v>
      </c>
      <c r="H1844">
        <v>36.391954470000002</v>
      </c>
      <c r="I1844">
        <v>-76.97445793</v>
      </c>
      <c r="J1844" t="s">
        <v>802</v>
      </c>
      <c r="K1844" t="s">
        <v>801</v>
      </c>
      <c r="L1844" t="s">
        <v>802</v>
      </c>
      <c r="M1844" t="s">
        <v>802</v>
      </c>
      <c r="N1844" t="s">
        <v>802</v>
      </c>
      <c r="O1844" t="s">
        <v>802</v>
      </c>
      <c r="P1844" t="s">
        <v>802</v>
      </c>
      <c r="Q1844" t="s">
        <v>802</v>
      </c>
      <c r="R1844" t="s">
        <v>802</v>
      </c>
      <c r="S1844" t="s">
        <v>802</v>
      </c>
      <c r="T1844" t="s">
        <v>802</v>
      </c>
      <c r="U1844" t="s">
        <v>802</v>
      </c>
      <c r="V1844" t="s">
        <v>802</v>
      </c>
      <c r="W1844" t="s">
        <v>801</v>
      </c>
      <c r="X1844">
        <v>4</v>
      </c>
      <c r="Y1844">
        <v>-8568757.6989999991</v>
      </c>
      <c r="Z1844" s="4" t="s">
        <v>8621</v>
      </c>
    </row>
    <row r="1845" spans="1:26">
      <c r="A1845">
        <v>2051</v>
      </c>
      <c r="B1845" t="s">
        <v>8622</v>
      </c>
      <c r="C1845" t="s">
        <v>8623</v>
      </c>
      <c r="D1845" t="s">
        <v>8624</v>
      </c>
      <c r="E1845" t="s">
        <v>7958</v>
      </c>
      <c r="F1845">
        <v>28075</v>
      </c>
      <c r="G1845" t="s">
        <v>8625</v>
      </c>
      <c r="H1845">
        <v>35.341476200000002</v>
      </c>
      <c r="I1845">
        <v>-80.61295192</v>
      </c>
      <c r="J1845" t="s">
        <v>801</v>
      </c>
      <c r="K1845" t="s">
        <v>802</v>
      </c>
      <c r="L1845" t="s">
        <v>802</v>
      </c>
      <c r="M1845" t="s">
        <v>802</v>
      </c>
      <c r="N1845" t="s">
        <v>802</v>
      </c>
      <c r="O1845" t="s">
        <v>802</v>
      </c>
      <c r="P1845" t="s">
        <v>802</v>
      </c>
      <c r="Q1845" t="s">
        <v>801</v>
      </c>
      <c r="R1845" t="s">
        <v>802</v>
      </c>
      <c r="S1845" t="s">
        <v>802</v>
      </c>
      <c r="T1845" t="s">
        <v>802</v>
      </c>
      <c r="U1845" t="s">
        <v>802</v>
      </c>
      <c r="V1845" t="s">
        <v>802</v>
      </c>
      <c r="W1845" t="s">
        <v>802</v>
      </c>
      <c r="X1845">
        <v>4</v>
      </c>
      <c r="Y1845">
        <v>-8973793.1129999999</v>
      </c>
      <c r="Z1845" s="4" t="s">
        <v>8626</v>
      </c>
    </row>
    <row r="1846" spans="1:26">
      <c r="A1846">
        <v>2052</v>
      </c>
      <c r="B1846" t="s">
        <v>8627</v>
      </c>
      <c r="C1846" t="s">
        <v>8628</v>
      </c>
      <c r="D1846" t="s">
        <v>8629</v>
      </c>
      <c r="E1846" t="s">
        <v>7958</v>
      </c>
      <c r="F1846">
        <v>28504</v>
      </c>
      <c r="G1846" t="s">
        <v>8630</v>
      </c>
      <c r="H1846">
        <v>35.171317449999997</v>
      </c>
      <c r="I1846">
        <v>-77.700245469999999</v>
      </c>
      <c r="J1846" t="s">
        <v>802</v>
      </c>
      <c r="K1846" t="s">
        <v>801</v>
      </c>
      <c r="L1846" t="s">
        <v>802</v>
      </c>
      <c r="M1846" t="s">
        <v>802</v>
      </c>
      <c r="N1846" t="s">
        <v>802</v>
      </c>
      <c r="O1846" t="s">
        <v>802</v>
      </c>
      <c r="P1846" t="s">
        <v>802</v>
      </c>
      <c r="Q1846" t="s">
        <v>802</v>
      </c>
      <c r="R1846" t="s">
        <v>802</v>
      </c>
      <c r="S1846" t="s">
        <v>802</v>
      </c>
      <c r="T1846" t="s">
        <v>802</v>
      </c>
      <c r="U1846" t="s">
        <v>802</v>
      </c>
      <c r="V1846" t="s">
        <v>802</v>
      </c>
      <c r="W1846" t="s">
        <v>801</v>
      </c>
      <c r="X1846">
        <v>4</v>
      </c>
      <c r="Y1846">
        <v>-8649552.0160000008</v>
      </c>
      <c r="Z1846" s="4" t="s">
        <v>8631</v>
      </c>
    </row>
    <row r="1847" spans="1:26">
      <c r="A1847">
        <v>2053</v>
      </c>
      <c r="B1847" t="s">
        <v>8632</v>
      </c>
      <c r="C1847" t="s">
        <v>8633</v>
      </c>
      <c r="D1847" t="s">
        <v>8634</v>
      </c>
      <c r="E1847" t="s">
        <v>7958</v>
      </c>
      <c r="F1847">
        <v>28090</v>
      </c>
      <c r="G1847" t="s">
        <v>8635</v>
      </c>
      <c r="H1847">
        <v>35.519926089999998</v>
      </c>
      <c r="I1847">
        <v>-81.549677119999998</v>
      </c>
      <c r="J1847" t="s">
        <v>801</v>
      </c>
      <c r="K1847" t="s">
        <v>802</v>
      </c>
      <c r="L1847" t="s">
        <v>802</v>
      </c>
      <c r="M1847" t="s">
        <v>802</v>
      </c>
      <c r="N1847" t="s">
        <v>802</v>
      </c>
      <c r="O1847" t="s">
        <v>801</v>
      </c>
      <c r="P1847" t="s">
        <v>802</v>
      </c>
      <c r="Q1847" t="s">
        <v>802</v>
      </c>
      <c r="R1847" t="s">
        <v>802</v>
      </c>
      <c r="S1847" t="s">
        <v>802</v>
      </c>
      <c r="T1847" t="s">
        <v>802</v>
      </c>
      <c r="U1847" t="s">
        <v>802</v>
      </c>
      <c r="V1847" t="s">
        <v>802</v>
      </c>
      <c r="W1847" t="s">
        <v>802</v>
      </c>
      <c r="X1847">
        <v>4</v>
      </c>
      <c r="Y1847">
        <v>-9078068.9169999994</v>
      </c>
      <c r="Z1847" s="4" t="s">
        <v>8636</v>
      </c>
    </row>
    <row r="1848" spans="1:26">
      <c r="A1848">
        <v>2054</v>
      </c>
      <c r="B1848" t="s">
        <v>8637</v>
      </c>
      <c r="C1848" t="s">
        <v>8638</v>
      </c>
      <c r="D1848" t="s">
        <v>7508</v>
      </c>
      <c r="E1848" t="s">
        <v>7958</v>
      </c>
      <c r="F1848">
        <v>27610</v>
      </c>
      <c r="G1848" t="s">
        <v>8639</v>
      </c>
      <c r="H1848">
        <v>35.748886630000001</v>
      </c>
      <c r="I1848">
        <v>-78.631722890000006</v>
      </c>
      <c r="J1848" t="s">
        <v>801</v>
      </c>
      <c r="K1848" t="s">
        <v>802</v>
      </c>
      <c r="L1848" t="s">
        <v>802</v>
      </c>
      <c r="M1848" t="s">
        <v>802</v>
      </c>
      <c r="N1848" t="s">
        <v>802</v>
      </c>
      <c r="O1848" t="s">
        <v>801</v>
      </c>
      <c r="P1848" t="s">
        <v>802</v>
      </c>
      <c r="Q1848" t="s">
        <v>801</v>
      </c>
      <c r="R1848" t="s">
        <v>802</v>
      </c>
      <c r="S1848" t="s">
        <v>802</v>
      </c>
      <c r="T1848" t="s">
        <v>802</v>
      </c>
      <c r="U1848" t="s">
        <v>802</v>
      </c>
      <c r="V1848" t="s">
        <v>802</v>
      </c>
      <c r="W1848" t="s">
        <v>802</v>
      </c>
      <c r="X1848">
        <v>4</v>
      </c>
      <c r="Y1848">
        <v>-8753243.6420000009</v>
      </c>
      <c r="Z1848" s="4" t="s">
        <v>8640</v>
      </c>
    </row>
    <row r="1849" spans="1:26">
      <c r="A1849">
        <v>2055</v>
      </c>
      <c r="B1849" t="s">
        <v>8641</v>
      </c>
      <c r="C1849" t="s">
        <v>8642</v>
      </c>
      <c r="D1849" t="s">
        <v>8643</v>
      </c>
      <c r="E1849" t="s">
        <v>7958</v>
      </c>
      <c r="F1849">
        <v>28114</v>
      </c>
      <c r="G1849" t="s">
        <v>8644</v>
      </c>
      <c r="H1849">
        <v>35.273113180000003</v>
      </c>
      <c r="I1849">
        <v>-81.79162556</v>
      </c>
      <c r="J1849" t="s">
        <v>802</v>
      </c>
      <c r="K1849" t="s">
        <v>801</v>
      </c>
      <c r="L1849" t="s">
        <v>802</v>
      </c>
      <c r="M1849" t="s">
        <v>802</v>
      </c>
      <c r="N1849" t="s">
        <v>802</v>
      </c>
      <c r="O1849" t="s">
        <v>802</v>
      </c>
      <c r="P1849" t="s">
        <v>802</v>
      </c>
      <c r="Q1849" t="s">
        <v>802</v>
      </c>
      <c r="R1849" t="s">
        <v>802</v>
      </c>
      <c r="S1849" t="s">
        <v>802</v>
      </c>
      <c r="T1849" t="s">
        <v>802</v>
      </c>
      <c r="U1849" t="s">
        <v>802</v>
      </c>
      <c r="V1849" t="s">
        <v>802</v>
      </c>
      <c r="W1849" t="s">
        <v>801</v>
      </c>
      <c r="X1849">
        <v>4</v>
      </c>
      <c r="Y1849">
        <v>-9105002.5010000002</v>
      </c>
      <c r="Z1849">
        <v>4201059.2879999997</v>
      </c>
    </row>
    <row r="1850" spans="1:26">
      <c r="A1850">
        <v>2056</v>
      </c>
      <c r="B1850" t="s">
        <v>8645</v>
      </c>
      <c r="C1850" t="s">
        <v>8646</v>
      </c>
      <c r="D1850" t="s">
        <v>8647</v>
      </c>
      <c r="E1850" t="s">
        <v>7958</v>
      </c>
      <c r="F1850">
        <v>28170</v>
      </c>
      <c r="G1850" t="s">
        <v>8648</v>
      </c>
      <c r="H1850">
        <v>34.906685430000003</v>
      </c>
      <c r="I1850">
        <v>-79.991610410000007</v>
      </c>
      <c r="J1850" t="s">
        <v>801</v>
      </c>
      <c r="K1850" t="s">
        <v>802</v>
      </c>
      <c r="L1850" t="s">
        <v>802</v>
      </c>
      <c r="M1850" t="s">
        <v>801</v>
      </c>
      <c r="N1850" t="s">
        <v>802</v>
      </c>
      <c r="O1850" t="s">
        <v>802</v>
      </c>
      <c r="P1850" t="s">
        <v>802</v>
      </c>
      <c r="Q1850" t="s">
        <v>802</v>
      </c>
      <c r="R1850" t="s">
        <v>802</v>
      </c>
      <c r="S1850" t="s">
        <v>802</v>
      </c>
      <c r="T1850" t="s">
        <v>802</v>
      </c>
      <c r="U1850" t="s">
        <v>802</v>
      </c>
      <c r="V1850" t="s">
        <v>802</v>
      </c>
      <c r="W1850" t="s">
        <v>802</v>
      </c>
      <c r="X1850">
        <v>4</v>
      </c>
      <c r="Y1850">
        <v>-8904625.6699999999</v>
      </c>
      <c r="Z1850" s="4" t="s">
        <v>8649</v>
      </c>
    </row>
    <row r="1851" spans="1:26">
      <c r="A1851">
        <v>2057</v>
      </c>
      <c r="B1851" t="s">
        <v>8650</v>
      </c>
      <c r="C1851" t="s">
        <v>8651</v>
      </c>
      <c r="D1851" t="s">
        <v>8652</v>
      </c>
      <c r="E1851" t="s">
        <v>7958</v>
      </c>
      <c r="F1851">
        <v>27239</v>
      </c>
      <c r="G1851" t="s">
        <v>8653</v>
      </c>
      <c r="H1851">
        <v>35.556003509999996</v>
      </c>
      <c r="I1851">
        <v>-80.092153170000003</v>
      </c>
      <c r="J1851" t="s">
        <v>801</v>
      </c>
      <c r="K1851" t="s">
        <v>802</v>
      </c>
      <c r="L1851" t="s">
        <v>802</v>
      </c>
      <c r="M1851" t="s">
        <v>802</v>
      </c>
      <c r="N1851" t="s">
        <v>802</v>
      </c>
      <c r="O1851" t="s">
        <v>801</v>
      </c>
      <c r="P1851" t="s">
        <v>802</v>
      </c>
      <c r="Q1851" t="s">
        <v>802</v>
      </c>
      <c r="R1851" t="s">
        <v>802</v>
      </c>
      <c r="S1851" t="s">
        <v>802</v>
      </c>
      <c r="T1851" t="s">
        <v>802</v>
      </c>
      <c r="U1851" t="s">
        <v>802</v>
      </c>
      <c r="V1851" t="s">
        <v>802</v>
      </c>
      <c r="W1851" t="s">
        <v>802</v>
      </c>
      <c r="X1851">
        <v>4</v>
      </c>
      <c r="Y1851">
        <v>-8915818.0449999999</v>
      </c>
      <c r="Z1851" s="4" t="s">
        <v>8654</v>
      </c>
    </row>
    <row r="1852" spans="1:26">
      <c r="A1852">
        <v>2058</v>
      </c>
      <c r="B1852" t="s">
        <v>8655</v>
      </c>
      <c r="C1852" t="s">
        <v>8656</v>
      </c>
      <c r="D1852" t="s">
        <v>8657</v>
      </c>
      <c r="E1852" t="s">
        <v>7958</v>
      </c>
      <c r="F1852">
        <v>27030</v>
      </c>
      <c r="G1852" t="s">
        <v>8658</v>
      </c>
      <c r="H1852">
        <v>36.441835599999997</v>
      </c>
      <c r="I1852">
        <v>-80.568999390000002</v>
      </c>
      <c r="J1852" t="s">
        <v>802</v>
      </c>
      <c r="K1852" t="s">
        <v>801</v>
      </c>
      <c r="L1852" t="s">
        <v>802</v>
      </c>
      <c r="M1852" t="s">
        <v>802</v>
      </c>
      <c r="N1852" t="s">
        <v>802</v>
      </c>
      <c r="O1852" t="s">
        <v>802</v>
      </c>
      <c r="P1852" t="s">
        <v>802</v>
      </c>
      <c r="Q1852" t="s">
        <v>802</v>
      </c>
      <c r="R1852" t="s">
        <v>802</v>
      </c>
      <c r="S1852" t="s">
        <v>802</v>
      </c>
      <c r="T1852" t="s">
        <v>802</v>
      </c>
      <c r="U1852" t="s">
        <v>802</v>
      </c>
      <c r="V1852" t="s">
        <v>802</v>
      </c>
      <c r="W1852" t="s">
        <v>801</v>
      </c>
      <c r="X1852">
        <v>4</v>
      </c>
      <c r="Y1852">
        <v>-8968900.3450000007</v>
      </c>
      <c r="Z1852">
        <v>4361589.8150000004</v>
      </c>
    </row>
    <row r="1853" spans="1:26">
      <c r="A1853">
        <v>2059</v>
      </c>
      <c r="B1853" t="s">
        <v>8659</v>
      </c>
      <c r="C1853" t="s">
        <v>8660</v>
      </c>
      <c r="D1853" t="s">
        <v>7957</v>
      </c>
      <c r="E1853" t="s">
        <v>7958</v>
      </c>
      <c r="F1853">
        <v>28806</v>
      </c>
      <c r="G1853" t="s">
        <v>8661</v>
      </c>
      <c r="H1853">
        <v>35.54898352</v>
      </c>
      <c r="I1853">
        <v>-82.602851299999998</v>
      </c>
      <c r="J1853" t="s">
        <v>802</v>
      </c>
      <c r="K1853" t="s">
        <v>801</v>
      </c>
      <c r="L1853" t="s">
        <v>802</v>
      </c>
      <c r="M1853" t="s">
        <v>802</v>
      </c>
      <c r="N1853" t="s">
        <v>802</v>
      </c>
      <c r="O1853" t="s">
        <v>802</v>
      </c>
      <c r="P1853" t="s">
        <v>802</v>
      </c>
      <c r="Q1853" t="s">
        <v>802</v>
      </c>
      <c r="R1853" t="s">
        <v>802</v>
      </c>
      <c r="S1853" t="s">
        <v>802</v>
      </c>
      <c r="T1853" t="s">
        <v>802</v>
      </c>
      <c r="U1853" t="s">
        <v>802</v>
      </c>
      <c r="V1853" t="s">
        <v>802</v>
      </c>
      <c r="W1853" t="s">
        <v>801</v>
      </c>
      <c r="X1853">
        <v>4</v>
      </c>
      <c r="Y1853">
        <v>-9195307.7660000008</v>
      </c>
      <c r="Z1853">
        <v>4238739.2939999998</v>
      </c>
    </row>
    <row r="1854" spans="1:26">
      <c r="A1854">
        <v>2060</v>
      </c>
      <c r="B1854" t="s">
        <v>8662</v>
      </c>
      <c r="C1854" t="s">
        <v>8663</v>
      </c>
      <c r="D1854" t="s">
        <v>8664</v>
      </c>
      <c r="E1854" t="s">
        <v>7958</v>
      </c>
      <c r="F1854">
        <v>27893</v>
      </c>
      <c r="G1854" t="s">
        <v>8665</v>
      </c>
      <c r="H1854">
        <v>35.732197169999999</v>
      </c>
      <c r="I1854">
        <v>-77.864827969999993</v>
      </c>
      <c r="J1854" t="s">
        <v>802</v>
      </c>
      <c r="K1854" t="s">
        <v>801</v>
      </c>
      <c r="L1854" t="s">
        <v>802</v>
      </c>
      <c r="M1854" t="s">
        <v>802</v>
      </c>
      <c r="N1854" t="s">
        <v>802</v>
      </c>
      <c r="O1854" t="s">
        <v>802</v>
      </c>
      <c r="P1854" t="s">
        <v>802</v>
      </c>
      <c r="Q1854" t="s">
        <v>802</v>
      </c>
      <c r="R1854" t="s">
        <v>802</v>
      </c>
      <c r="S1854" t="s">
        <v>802</v>
      </c>
      <c r="T1854" t="s">
        <v>802</v>
      </c>
      <c r="U1854" t="s">
        <v>801</v>
      </c>
      <c r="V1854" t="s">
        <v>802</v>
      </c>
      <c r="W1854" t="s">
        <v>802</v>
      </c>
      <c r="X1854">
        <v>4</v>
      </c>
      <c r="Y1854">
        <v>-8667873.2640000004</v>
      </c>
      <c r="Z1854">
        <v>4263835.3820000002</v>
      </c>
    </row>
    <row r="1855" spans="1:26">
      <c r="A1855">
        <v>2061</v>
      </c>
      <c r="B1855" t="s">
        <v>8666</v>
      </c>
      <c r="C1855" t="s">
        <v>8667</v>
      </c>
      <c r="D1855" t="s">
        <v>8668</v>
      </c>
      <c r="E1855" t="s">
        <v>7958</v>
      </c>
      <c r="F1855">
        <v>28752</v>
      </c>
      <c r="G1855" t="s">
        <v>8669</v>
      </c>
      <c r="H1855">
        <v>35.697387710000001</v>
      </c>
      <c r="I1855">
        <v>-82.050695379999993</v>
      </c>
      <c r="J1855" t="s">
        <v>801</v>
      </c>
      <c r="K1855" t="s">
        <v>802</v>
      </c>
      <c r="L1855" t="s">
        <v>802</v>
      </c>
      <c r="M1855" t="s">
        <v>802</v>
      </c>
      <c r="N1855" t="s">
        <v>802</v>
      </c>
      <c r="O1855" t="s">
        <v>802</v>
      </c>
      <c r="P1855" t="s">
        <v>802</v>
      </c>
      <c r="Q1855" t="s">
        <v>802</v>
      </c>
      <c r="R1855" t="s">
        <v>802</v>
      </c>
      <c r="S1855" t="s">
        <v>802</v>
      </c>
      <c r="T1855" t="s">
        <v>801</v>
      </c>
      <c r="U1855" t="s">
        <v>802</v>
      </c>
      <c r="V1855" t="s">
        <v>802</v>
      </c>
      <c r="W1855" t="s">
        <v>802</v>
      </c>
      <c r="X1855">
        <v>4</v>
      </c>
      <c r="Y1855">
        <v>-9133842.0329999998</v>
      </c>
      <c r="Z1855" s="4" t="s">
        <v>8670</v>
      </c>
    </row>
    <row r="1856" spans="1:26">
      <c r="A1856">
        <v>2062</v>
      </c>
      <c r="B1856" t="s">
        <v>8671</v>
      </c>
      <c r="C1856" t="s">
        <v>8672</v>
      </c>
      <c r="D1856" t="s">
        <v>8502</v>
      </c>
      <c r="E1856" t="s">
        <v>7958</v>
      </c>
      <c r="F1856">
        <v>28025</v>
      </c>
      <c r="G1856" t="s">
        <v>8673</v>
      </c>
      <c r="H1856">
        <v>35.372891639999999</v>
      </c>
      <c r="I1856">
        <v>-80.564131259999996</v>
      </c>
      <c r="J1856" t="s">
        <v>801</v>
      </c>
      <c r="K1856" t="s">
        <v>802</v>
      </c>
      <c r="L1856" t="s">
        <v>802</v>
      </c>
      <c r="M1856" t="s">
        <v>802</v>
      </c>
      <c r="N1856" t="s">
        <v>802</v>
      </c>
      <c r="O1856" t="s">
        <v>802</v>
      </c>
      <c r="P1856" t="s">
        <v>801</v>
      </c>
      <c r="Q1856" t="s">
        <v>802</v>
      </c>
      <c r="R1856" t="s">
        <v>802</v>
      </c>
      <c r="S1856" t="s">
        <v>802</v>
      </c>
      <c r="T1856" t="s">
        <v>802</v>
      </c>
      <c r="U1856" t="s">
        <v>802</v>
      </c>
      <c r="V1856" t="s">
        <v>802</v>
      </c>
      <c r="W1856" t="s">
        <v>802</v>
      </c>
      <c r="X1856">
        <v>4</v>
      </c>
      <c r="Y1856">
        <v>-8968358.4199999999</v>
      </c>
      <c r="Z1856" s="4" t="s">
        <v>8674</v>
      </c>
    </row>
    <row r="1857" spans="1:26">
      <c r="A1857">
        <v>2063</v>
      </c>
      <c r="B1857" t="s">
        <v>8675</v>
      </c>
      <c r="C1857" t="s">
        <v>8676</v>
      </c>
      <c r="D1857" t="s">
        <v>8677</v>
      </c>
      <c r="E1857" t="s">
        <v>7958</v>
      </c>
      <c r="F1857">
        <v>28384</v>
      </c>
      <c r="G1857" t="s">
        <v>8678</v>
      </c>
      <c r="H1857">
        <v>34.792412470000002</v>
      </c>
      <c r="I1857">
        <v>-78.908043219999996</v>
      </c>
      <c r="J1857" t="s">
        <v>802</v>
      </c>
      <c r="K1857" t="s">
        <v>801</v>
      </c>
      <c r="L1857" t="s">
        <v>802</v>
      </c>
      <c r="M1857" t="s">
        <v>802</v>
      </c>
      <c r="N1857" t="s">
        <v>802</v>
      </c>
      <c r="O1857" t="s">
        <v>802</v>
      </c>
      <c r="P1857" t="s">
        <v>802</v>
      </c>
      <c r="Q1857" t="s">
        <v>802</v>
      </c>
      <c r="R1857" t="s">
        <v>802</v>
      </c>
      <c r="S1857" t="s">
        <v>802</v>
      </c>
      <c r="T1857" t="s">
        <v>802</v>
      </c>
      <c r="U1857" t="s">
        <v>802</v>
      </c>
      <c r="V1857" t="s">
        <v>802</v>
      </c>
      <c r="W1857" t="s">
        <v>801</v>
      </c>
      <c r="X1857">
        <v>4</v>
      </c>
      <c r="Y1857">
        <v>-8784003.4849999994</v>
      </c>
      <c r="Z1857" s="4" t="s">
        <v>8679</v>
      </c>
    </row>
    <row r="1858" spans="1:26">
      <c r="A1858">
        <v>2064</v>
      </c>
      <c r="B1858" t="s">
        <v>8680</v>
      </c>
      <c r="C1858" t="s">
        <v>8681</v>
      </c>
      <c r="D1858" t="s">
        <v>8682</v>
      </c>
      <c r="E1858" t="s">
        <v>7958</v>
      </c>
      <c r="F1858">
        <v>27253</v>
      </c>
      <c r="G1858" t="s">
        <v>8683</v>
      </c>
      <c r="H1858">
        <v>36.024445999999998</v>
      </c>
      <c r="I1858">
        <v>-79.369100860000003</v>
      </c>
      <c r="J1858" t="s">
        <v>801</v>
      </c>
      <c r="K1858" t="s">
        <v>802</v>
      </c>
      <c r="L1858" t="s">
        <v>802</v>
      </c>
      <c r="M1858" t="s">
        <v>801</v>
      </c>
      <c r="N1858" t="s">
        <v>802</v>
      </c>
      <c r="O1858" t="s">
        <v>802</v>
      </c>
      <c r="P1858" t="s">
        <v>802</v>
      </c>
      <c r="Q1858" t="s">
        <v>802</v>
      </c>
      <c r="R1858" t="s">
        <v>802</v>
      </c>
      <c r="S1858" t="s">
        <v>802</v>
      </c>
      <c r="T1858" t="s">
        <v>802</v>
      </c>
      <c r="U1858" t="s">
        <v>802</v>
      </c>
      <c r="V1858" t="s">
        <v>802</v>
      </c>
      <c r="W1858" t="s">
        <v>802</v>
      </c>
      <c r="X1858">
        <v>4</v>
      </c>
      <c r="Y1858">
        <v>-8835328.2090000007</v>
      </c>
      <c r="Z1858" s="4" t="s">
        <v>8684</v>
      </c>
    </row>
    <row r="1859" spans="1:26">
      <c r="A1859">
        <v>2065</v>
      </c>
      <c r="B1859" t="s">
        <v>8685</v>
      </c>
      <c r="C1859" t="s">
        <v>8686</v>
      </c>
      <c r="D1859" t="s">
        <v>8277</v>
      </c>
      <c r="E1859" t="s">
        <v>7958</v>
      </c>
      <c r="F1859">
        <v>28139</v>
      </c>
      <c r="G1859" t="s">
        <v>8687</v>
      </c>
      <c r="H1859">
        <v>35.449671049999999</v>
      </c>
      <c r="I1859">
        <v>-81.980483739999997</v>
      </c>
      <c r="J1859" t="s">
        <v>801</v>
      </c>
      <c r="K1859" t="s">
        <v>801</v>
      </c>
      <c r="L1859" t="s">
        <v>802</v>
      </c>
      <c r="M1859" t="s">
        <v>802</v>
      </c>
      <c r="N1859" t="s">
        <v>802</v>
      </c>
      <c r="O1859" t="s">
        <v>801</v>
      </c>
      <c r="P1859" t="s">
        <v>802</v>
      </c>
      <c r="Q1859" t="s">
        <v>802</v>
      </c>
      <c r="R1859" t="s">
        <v>802</v>
      </c>
      <c r="S1859" t="s">
        <v>802</v>
      </c>
      <c r="T1859" t="s">
        <v>802</v>
      </c>
      <c r="U1859" t="s">
        <v>802</v>
      </c>
      <c r="V1859" t="s">
        <v>802</v>
      </c>
      <c r="W1859" t="s">
        <v>801</v>
      </c>
      <c r="X1859">
        <v>4</v>
      </c>
      <c r="Y1859">
        <v>-9126026.1050000004</v>
      </c>
      <c r="Z1859" s="4" t="s">
        <v>8688</v>
      </c>
    </row>
    <row r="1860" spans="1:26">
      <c r="A1860">
        <v>2066</v>
      </c>
      <c r="B1860" t="s">
        <v>8689</v>
      </c>
      <c r="C1860" t="s">
        <v>8690</v>
      </c>
      <c r="D1860" t="s">
        <v>8691</v>
      </c>
      <c r="E1860" t="s">
        <v>7958</v>
      </c>
      <c r="F1860">
        <v>28021</v>
      </c>
      <c r="G1860" t="s">
        <v>8692</v>
      </c>
      <c r="H1860">
        <v>35.341731729999999</v>
      </c>
      <c r="I1860">
        <v>-81.468628069999994</v>
      </c>
      <c r="J1860" t="s">
        <v>802</v>
      </c>
      <c r="K1860" t="s">
        <v>801</v>
      </c>
      <c r="L1860" t="s">
        <v>802</v>
      </c>
      <c r="M1860" t="s">
        <v>802</v>
      </c>
      <c r="N1860" t="s">
        <v>802</v>
      </c>
      <c r="O1860" t="s">
        <v>802</v>
      </c>
      <c r="P1860" t="s">
        <v>802</v>
      </c>
      <c r="Q1860" t="s">
        <v>802</v>
      </c>
      <c r="R1860" t="s">
        <v>802</v>
      </c>
      <c r="S1860" t="s">
        <v>802</v>
      </c>
      <c r="T1860" t="s">
        <v>802</v>
      </c>
      <c r="U1860" t="s">
        <v>802</v>
      </c>
      <c r="V1860" t="s">
        <v>802</v>
      </c>
      <c r="W1860" t="s">
        <v>801</v>
      </c>
      <c r="X1860">
        <v>4</v>
      </c>
      <c r="Y1860">
        <v>-9069046.5749999993</v>
      </c>
      <c r="Z1860" s="4" t="s">
        <v>8693</v>
      </c>
    </row>
    <row r="1861" spans="1:26">
      <c r="A1861">
        <v>2067</v>
      </c>
      <c r="B1861" t="s">
        <v>8694</v>
      </c>
      <c r="C1861" t="s">
        <v>8695</v>
      </c>
      <c r="D1861" t="s">
        <v>8696</v>
      </c>
      <c r="E1861" t="s">
        <v>7958</v>
      </c>
      <c r="F1861">
        <v>28779</v>
      </c>
      <c r="G1861" t="s">
        <v>8697</v>
      </c>
      <c r="H1861">
        <v>35.401199419999998</v>
      </c>
      <c r="I1861">
        <v>-83.161004000000005</v>
      </c>
      <c r="J1861" t="s">
        <v>802</v>
      </c>
      <c r="K1861" t="s">
        <v>801</v>
      </c>
      <c r="L1861" t="s">
        <v>802</v>
      </c>
      <c r="M1861" t="s">
        <v>802</v>
      </c>
      <c r="N1861" t="s">
        <v>802</v>
      </c>
      <c r="O1861" t="s">
        <v>802</v>
      </c>
      <c r="P1861" t="s">
        <v>802</v>
      </c>
      <c r="Q1861" t="s">
        <v>802</v>
      </c>
      <c r="R1861" t="s">
        <v>802</v>
      </c>
      <c r="S1861" t="s">
        <v>802</v>
      </c>
      <c r="T1861" t="s">
        <v>802</v>
      </c>
      <c r="U1861" t="s">
        <v>802</v>
      </c>
      <c r="V1861" t="s">
        <v>802</v>
      </c>
      <c r="W1861" t="s">
        <v>801</v>
      </c>
      <c r="X1861">
        <v>4</v>
      </c>
      <c r="Y1861">
        <v>-9257441.057</v>
      </c>
      <c r="Z1861" s="4" t="s">
        <v>8698</v>
      </c>
    </row>
    <row r="1862" spans="1:26">
      <c r="A1862">
        <v>2068</v>
      </c>
      <c r="B1862" t="s">
        <v>8699</v>
      </c>
      <c r="C1862" t="s">
        <v>8700</v>
      </c>
      <c r="D1862" t="s">
        <v>4341</v>
      </c>
      <c r="E1862" t="s">
        <v>7958</v>
      </c>
      <c r="F1862">
        <v>28655</v>
      </c>
      <c r="G1862" t="s">
        <v>8701</v>
      </c>
      <c r="H1862">
        <v>35.786372710000002</v>
      </c>
      <c r="I1862">
        <v>-81.64440784</v>
      </c>
      <c r="J1862" t="s">
        <v>802</v>
      </c>
      <c r="K1862" t="s">
        <v>801</v>
      </c>
      <c r="L1862" t="s">
        <v>802</v>
      </c>
      <c r="M1862" t="s">
        <v>802</v>
      </c>
      <c r="N1862" t="s">
        <v>802</v>
      </c>
      <c r="O1862" t="s">
        <v>802</v>
      </c>
      <c r="P1862" t="s">
        <v>802</v>
      </c>
      <c r="Q1862" t="s">
        <v>802</v>
      </c>
      <c r="R1862" t="s">
        <v>802</v>
      </c>
      <c r="S1862" t="s">
        <v>802</v>
      </c>
      <c r="T1862" t="s">
        <v>802</v>
      </c>
      <c r="U1862" t="s">
        <v>802</v>
      </c>
      <c r="V1862" t="s">
        <v>802</v>
      </c>
      <c r="W1862" t="s">
        <v>801</v>
      </c>
      <c r="X1862">
        <v>4</v>
      </c>
      <c r="Y1862">
        <v>-9088614.2980000004</v>
      </c>
      <c r="Z1862" s="4" t="s">
        <v>8702</v>
      </c>
    </row>
    <row r="1863" spans="1:26">
      <c r="A1863">
        <v>2069</v>
      </c>
      <c r="B1863" t="s">
        <v>8703</v>
      </c>
      <c r="C1863" t="s">
        <v>8704</v>
      </c>
      <c r="D1863" t="s">
        <v>8705</v>
      </c>
      <c r="E1863" t="s">
        <v>7958</v>
      </c>
      <c r="F1863">
        <v>27504</v>
      </c>
      <c r="G1863" t="s">
        <v>8706</v>
      </c>
      <c r="H1863">
        <v>35.341677760000003</v>
      </c>
      <c r="I1863">
        <v>-78.526414900000006</v>
      </c>
      <c r="J1863" t="s">
        <v>801</v>
      </c>
      <c r="K1863" t="s">
        <v>802</v>
      </c>
      <c r="L1863" t="s">
        <v>802</v>
      </c>
      <c r="M1863" t="s">
        <v>802</v>
      </c>
      <c r="N1863" t="s">
        <v>802</v>
      </c>
      <c r="O1863" t="s">
        <v>802</v>
      </c>
      <c r="P1863" t="s">
        <v>802</v>
      </c>
      <c r="Q1863" t="s">
        <v>802</v>
      </c>
      <c r="R1863" t="s">
        <v>802</v>
      </c>
      <c r="S1863" t="s">
        <v>802</v>
      </c>
      <c r="T1863" t="s">
        <v>801</v>
      </c>
      <c r="U1863" t="s">
        <v>802</v>
      </c>
      <c r="V1863" t="s">
        <v>802</v>
      </c>
      <c r="W1863" t="s">
        <v>802</v>
      </c>
      <c r="X1863">
        <v>4</v>
      </c>
      <c r="Y1863">
        <v>-8741520.8049999997</v>
      </c>
      <c r="Z1863" s="4" t="s">
        <v>8707</v>
      </c>
    </row>
    <row r="1864" spans="1:26">
      <c r="A1864">
        <v>2070</v>
      </c>
      <c r="B1864" t="s">
        <v>8708</v>
      </c>
      <c r="C1864" t="s">
        <v>8709</v>
      </c>
      <c r="D1864" t="s">
        <v>4714</v>
      </c>
      <c r="E1864" t="s">
        <v>7958</v>
      </c>
      <c r="F1864">
        <v>28681</v>
      </c>
      <c r="G1864" t="s">
        <v>8710</v>
      </c>
      <c r="H1864">
        <v>35.851500600000001</v>
      </c>
      <c r="I1864">
        <v>-81.139483029999994</v>
      </c>
      <c r="J1864" t="s">
        <v>802</v>
      </c>
      <c r="K1864" t="s">
        <v>801</v>
      </c>
      <c r="L1864" t="s">
        <v>802</v>
      </c>
      <c r="M1864" t="s">
        <v>802</v>
      </c>
      <c r="N1864" t="s">
        <v>802</v>
      </c>
      <c r="O1864" t="s">
        <v>802</v>
      </c>
      <c r="P1864" t="s">
        <v>802</v>
      </c>
      <c r="Q1864" t="s">
        <v>802</v>
      </c>
      <c r="R1864" t="s">
        <v>802</v>
      </c>
      <c r="S1864" t="s">
        <v>802</v>
      </c>
      <c r="T1864" t="s">
        <v>802</v>
      </c>
      <c r="U1864" t="s">
        <v>802</v>
      </c>
      <c r="V1864" t="s">
        <v>802</v>
      </c>
      <c r="W1864" t="s">
        <v>801</v>
      </c>
      <c r="X1864">
        <v>4</v>
      </c>
      <c r="Y1864">
        <v>-9032406.3090000004</v>
      </c>
      <c r="Z1864">
        <v>4280208.2369999997</v>
      </c>
    </row>
    <row r="1865" spans="1:26">
      <c r="A1865">
        <v>2071</v>
      </c>
      <c r="B1865" t="s">
        <v>8711</v>
      </c>
      <c r="C1865" t="s">
        <v>8712</v>
      </c>
      <c r="D1865" t="s">
        <v>3544</v>
      </c>
      <c r="E1865" t="s">
        <v>7958</v>
      </c>
      <c r="F1865">
        <v>27405</v>
      </c>
      <c r="G1865" t="s">
        <v>8713</v>
      </c>
      <c r="H1865">
        <v>36.108950380000003</v>
      </c>
      <c r="I1865">
        <v>-79.721476159999995</v>
      </c>
      <c r="J1865" t="s">
        <v>801</v>
      </c>
      <c r="K1865" t="s">
        <v>801</v>
      </c>
      <c r="L1865" t="s">
        <v>802</v>
      </c>
      <c r="M1865" t="s">
        <v>801</v>
      </c>
      <c r="N1865" t="s">
        <v>802</v>
      </c>
      <c r="O1865" t="s">
        <v>802</v>
      </c>
      <c r="P1865" t="s">
        <v>802</v>
      </c>
      <c r="Q1865" t="s">
        <v>802</v>
      </c>
      <c r="R1865" t="s">
        <v>802</v>
      </c>
      <c r="S1865" t="s">
        <v>802</v>
      </c>
      <c r="T1865" t="s">
        <v>802</v>
      </c>
      <c r="U1865" t="s">
        <v>802</v>
      </c>
      <c r="V1865" t="s">
        <v>802</v>
      </c>
      <c r="W1865" t="s">
        <v>801</v>
      </c>
      <c r="X1865">
        <v>4</v>
      </c>
      <c r="Y1865">
        <v>-8874554.4600000009</v>
      </c>
      <c r="Z1865" s="4" t="s">
        <v>8714</v>
      </c>
    </row>
    <row r="1866" spans="1:26">
      <c r="A1866">
        <v>2072</v>
      </c>
      <c r="B1866" t="s">
        <v>8715</v>
      </c>
      <c r="C1866" t="s">
        <v>8716</v>
      </c>
      <c r="D1866" t="s">
        <v>3960</v>
      </c>
      <c r="E1866" t="s">
        <v>7958</v>
      </c>
      <c r="F1866">
        <v>27360</v>
      </c>
      <c r="G1866" t="s">
        <v>8717</v>
      </c>
      <c r="H1866">
        <v>35.892285690000001</v>
      </c>
      <c r="I1866">
        <v>-80.066330739999998</v>
      </c>
      <c r="J1866" t="s">
        <v>801</v>
      </c>
      <c r="K1866" t="s">
        <v>802</v>
      </c>
      <c r="L1866" t="s">
        <v>802</v>
      </c>
      <c r="M1866" t="s">
        <v>802</v>
      </c>
      <c r="N1866" t="s">
        <v>802</v>
      </c>
      <c r="O1866" t="s">
        <v>801</v>
      </c>
      <c r="P1866" t="s">
        <v>802</v>
      </c>
      <c r="Q1866" t="s">
        <v>802</v>
      </c>
      <c r="R1866" t="s">
        <v>802</v>
      </c>
      <c r="S1866" t="s">
        <v>802</v>
      </c>
      <c r="T1866" t="s">
        <v>802</v>
      </c>
      <c r="U1866" t="s">
        <v>802</v>
      </c>
      <c r="V1866" t="s">
        <v>802</v>
      </c>
      <c r="W1866" t="s">
        <v>802</v>
      </c>
      <c r="X1866">
        <v>4</v>
      </c>
      <c r="Y1866">
        <v>-8912943.5059999991</v>
      </c>
      <c r="Z1866" s="4" t="s">
        <v>8718</v>
      </c>
    </row>
    <row r="1867" spans="1:26">
      <c r="A1867">
        <v>2073</v>
      </c>
      <c r="B1867" t="s">
        <v>8719</v>
      </c>
      <c r="C1867" t="s">
        <v>8720</v>
      </c>
      <c r="D1867" t="s">
        <v>2547</v>
      </c>
      <c r="E1867" t="s">
        <v>7958</v>
      </c>
      <c r="F1867">
        <v>27845</v>
      </c>
      <c r="G1867" t="s">
        <v>8721</v>
      </c>
      <c r="H1867">
        <v>36.413237950000003</v>
      </c>
      <c r="I1867">
        <v>-77.445091480000002</v>
      </c>
      <c r="J1867" t="s">
        <v>802</v>
      </c>
      <c r="K1867" t="s">
        <v>801</v>
      </c>
      <c r="L1867" t="s">
        <v>802</v>
      </c>
      <c r="M1867" t="s">
        <v>802</v>
      </c>
      <c r="N1867" t="s">
        <v>802</v>
      </c>
      <c r="O1867" t="s">
        <v>802</v>
      </c>
      <c r="P1867" t="s">
        <v>802</v>
      </c>
      <c r="Q1867" t="s">
        <v>802</v>
      </c>
      <c r="R1867" t="s">
        <v>802</v>
      </c>
      <c r="S1867" t="s">
        <v>802</v>
      </c>
      <c r="T1867" t="s">
        <v>802</v>
      </c>
      <c r="U1867" t="s">
        <v>802</v>
      </c>
      <c r="V1867" t="s">
        <v>802</v>
      </c>
      <c r="W1867" t="s">
        <v>801</v>
      </c>
      <c r="X1867">
        <v>4</v>
      </c>
      <c r="Y1867">
        <v>-8621148.4020000007</v>
      </c>
      <c r="Z1867" s="4" t="s">
        <v>8722</v>
      </c>
    </row>
    <row r="1868" spans="1:26">
      <c r="A1868">
        <v>2074</v>
      </c>
      <c r="B1868" t="s">
        <v>8723</v>
      </c>
      <c r="C1868" t="s">
        <v>8724</v>
      </c>
      <c r="D1868" t="s">
        <v>8212</v>
      </c>
      <c r="E1868" t="s">
        <v>7958</v>
      </c>
      <c r="F1868">
        <v>27215</v>
      </c>
      <c r="G1868" t="s">
        <v>8725</v>
      </c>
      <c r="H1868">
        <v>36.10909882</v>
      </c>
      <c r="I1868">
        <v>-79.481383629999996</v>
      </c>
      <c r="J1868" t="s">
        <v>801</v>
      </c>
      <c r="K1868" t="s">
        <v>802</v>
      </c>
      <c r="L1868" t="s">
        <v>802</v>
      </c>
      <c r="M1868" t="s">
        <v>802</v>
      </c>
      <c r="N1868" t="s">
        <v>802</v>
      </c>
      <c r="O1868" t="s">
        <v>802</v>
      </c>
      <c r="P1868" t="s">
        <v>802</v>
      </c>
      <c r="Q1868" t="s">
        <v>801</v>
      </c>
      <c r="R1868" t="s">
        <v>802</v>
      </c>
      <c r="S1868" t="s">
        <v>802</v>
      </c>
      <c r="T1868" t="s">
        <v>802</v>
      </c>
      <c r="U1868" t="s">
        <v>802</v>
      </c>
      <c r="V1868" t="s">
        <v>802</v>
      </c>
      <c r="W1868" t="s">
        <v>802</v>
      </c>
      <c r="X1868">
        <v>4</v>
      </c>
      <c r="Y1868">
        <v>-8847827.4739999995</v>
      </c>
      <c r="Z1868" s="4" t="s">
        <v>8726</v>
      </c>
    </row>
    <row r="1869" spans="1:26">
      <c r="A1869">
        <v>2075</v>
      </c>
      <c r="B1869" t="s">
        <v>8727</v>
      </c>
      <c r="C1869" t="s">
        <v>8728</v>
      </c>
      <c r="D1869" t="s">
        <v>8729</v>
      </c>
      <c r="E1869" t="s">
        <v>7958</v>
      </c>
      <c r="F1869">
        <v>27830</v>
      </c>
      <c r="G1869" t="s">
        <v>8730</v>
      </c>
      <c r="H1869">
        <v>35.53840838</v>
      </c>
      <c r="I1869">
        <v>-77.884320590000002</v>
      </c>
      <c r="J1869" t="s">
        <v>801</v>
      </c>
      <c r="K1869" t="s">
        <v>802</v>
      </c>
      <c r="L1869" t="s">
        <v>802</v>
      </c>
      <c r="M1869" t="s">
        <v>802</v>
      </c>
      <c r="N1869" t="s">
        <v>802</v>
      </c>
      <c r="O1869" t="s">
        <v>802</v>
      </c>
      <c r="P1869" t="s">
        <v>802</v>
      </c>
      <c r="Q1869" t="s">
        <v>802</v>
      </c>
      <c r="R1869" t="s">
        <v>802</v>
      </c>
      <c r="S1869" t="s">
        <v>802</v>
      </c>
      <c r="T1869" t="s">
        <v>801</v>
      </c>
      <c r="U1869" t="s">
        <v>802</v>
      </c>
      <c r="V1869" t="s">
        <v>802</v>
      </c>
      <c r="W1869" t="s">
        <v>802</v>
      </c>
      <c r="X1869">
        <v>4</v>
      </c>
      <c r="Y1869">
        <v>-8670043.1720000003</v>
      </c>
      <c r="Z1869" s="4" t="s">
        <v>8731</v>
      </c>
    </row>
    <row r="1870" spans="1:26">
      <c r="A1870">
        <v>2076</v>
      </c>
      <c r="B1870" t="s">
        <v>8732</v>
      </c>
      <c r="C1870" t="s">
        <v>8733</v>
      </c>
      <c r="D1870" t="s">
        <v>8424</v>
      </c>
      <c r="E1870" t="s">
        <v>7958</v>
      </c>
      <c r="F1870">
        <v>28791</v>
      </c>
      <c r="G1870" t="s">
        <v>8425</v>
      </c>
      <c r="H1870">
        <v>35.352055659999998</v>
      </c>
      <c r="I1870">
        <v>-82.493191569999993</v>
      </c>
      <c r="J1870" t="s">
        <v>801</v>
      </c>
      <c r="K1870" t="s">
        <v>801</v>
      </c>
      <c r="L1870" t="s">
        <v>802</v>
      </c>
      <c r="M1870" t="s">
        <v>802</v>
      </c>
      <c r="N1870" t="s">
        <v>802</v>
      </c>
      <c r="O1870" t="s">
        <v>802</v>
      </c>
      <c r="P1870" t="s">
        <v>801</v>
      </c>
      <c r="Q1870" t="s">
        <v>802</v>
      </c>
      <c r="R1870" t="s">
        <v>802</v>
      </c>
      <c r="S1870" t="s">
        <v>802</v>
      </c>
      <c r="T1870" t="s">
        <v>802</v>
      </c>
      <c r="U1870" t="s">
        <v>802</v>
      </c>
      <c r="V1870" t="s">
        <v>802</v>
      </c>
      <c r="W1870" t="s">
        <v>802</v>
      </c>
      <c r="X1870">
        <v>4</v>
      </c>
      <c r="Y1870">
        <v>-9183100.4949999992</v>
      </c>
      <c r="Z1870" s="4" t="s">
        <v>8734</v>
      </c>
    </row>
    <row r="1871" spans="1:26">
      <c r="A1871">
        <v>2077</v>
      </c>
      <c r="B1871" t="s">
        <v>8735</v>
      </c>
      <c r="C1871" t="s">
        <v>8736</v>
      </c>
      <c r="D1871" t="s">
        <v>8737</v>
      </c>
      <c r="E1871" t="s">
        <v>7958</v>
      </c>
      <c r="F1871">
        <v>28607</v>
      </c>
      <c r="G1871" t="s">
        <v>8738</v>
      </c>
      <c r="H1871">
        <v>36.20536147</v>
      </c>
      <c r="I1871">
        <v>-81.656600019999999</v>
      </c>
      <c r="J1871" t="s">
        <v>801</v>
      </c>
      <c r="K1871" t="s">
        <v>802</v>
      </c>
      <c r="L1871" t="s">
        <v>802</v>
      </c>
      <c r="M1871" t="s">
        <v>801</v>
      </c>
      <c r="N1871" t="s">
        <v>802</v>
      </c>
      <c r="O1871" t="s">
        <v>802</v>
      </c>
      <c r="P1871" t="s">
        <v>802</v>
      </c>
      <c r="Q1871" t="s">
        <v>802</v>
      </c>
      <c r="R1871" t="s">
        <v>802</v>
      </c>
      <c r="S1871" t="s">
        <v>802</v>
      </c>
      <c r="T1871" t="s">
        <v>802</v>
      </c>
      <c r="U1871" t="s">
        <v>802</v>
      </c>
      <c r="V1871" t="s">
        <v>802</v>
      </c>
      <c r="W1871" t="s">
        <v>802</v>
      </c>
      <c r="X1871">
        <v>4</v>
      </c>
      <c r="Y1871">
        <v>-9089971.5280000009</v>
      </c>
      <c r="Z1871" s="4" t="s">
        <v>8739</v>
      </c>
    </row>
    <row r="1872" spans="1:26">
      <c r="A1872">
        <v>2078</v>
      </c>
      <c r="B1872" t="s">
        <v>8740</v>
      </c>
      <c r="C1872" t="s">
        <v>8741</v>
      </c>
      <c r="D1872" t="s">
        <v>8317</v>
      </c>
      <c r="E1872" t="s">
        <v>7958</v>
      </c>
      <c r="F1872">
        <v>27103</v>
      </c>
      <c r="G1872" t="s">
        <v>8742</v>
      </c>
      <c r="H1872">
        <v>36.0916219</v>
      </c>
      <c r="I1872">
        <v>-80.281683409999999</v>
      </c>
      <c r="J1872" t="s">
        <v>801</v>
      </c>
      <c r="K1872" t="s">
        <v>802</v>
      </c>
      <c r="L1872" t="s">
        <v>802</v>
      </c>
      <c r="M1872" t="s">
        <v>802</v>
      </c>
      <c r="N1872" t="s">
        <v>802</v>
      </c>
      <c r="O1872" t="s">
        <v>801</v>
      </c>
      <c r="P1872" t="s">
        <v>802</v>
      </c>
      <c r="Q1872" t="s">
        <v>802</v>
      </c>
      <c r="R1872" t="s">
        <v>802</v>
      </c>
      <c r="S1872" t="s">
        <v>802</v>
      </c>
      <c r="T1872" t="s">
        <v>802</v>
      </c>
      <c r="U1872" t="s">
        <v>802</v>
      </c>
      <c r="V1872" t="s">
        <v>802</v>
      </c>
      <c r="W1872" t="s">
        <v>802</v>
      </c>
      <c r="X1872">
        <v>4</v>
      </c>
      <c r="Y1872">
        <v>-8936916.4649999999</v>
      </c>
      <c r="Z1872" s="4" t="s">
        <v>8743</v>
      </c>
    </row>
    <row r="1873" spans="1:26">
      <c r="A1873">
        <v>2079</v>
      </c>
      <c r="B1873" t="s">
        <v>8744</v>
      </c>
      <c r="C1873" t="s">
        <v>8745</v>
      </c>
      <c r="D1873" t="s">
        <v>8682</v>
      </c>
      <c r="E1873" t="s">
        <v>7958</v>
      </c>
      <c r="F1873">
        <v>27253</v>
      </c>
      <c r="G1873" t="s">
        <v>8746</v>
      </c>
      <c r="H1873">
        <v>35.935377170000002</v>
      </c>
      <c r="I1873">
        <v>-79.285965660000002</v>
      </c>
      <c r="J1873" t="s">
        <v>802</v>
      </c>
      <c r="K1873" t="s">
        <v>801</v>
      </c>
      <c r="L1873" t="s">
        <v>802</v>
      </c>
      <c r="M1873" t="s">
        <v>802</v>
      </c>
      <c r="N1873" t="s">
        <v>802</v>
      </c>
      <c r="O1873" t="s">
        <v>802</v>
      </c>
      <c r="P1873" t="s">
        <v>802</v>
      </c>
      <c r="Q1873" t="s">
        <v>802</v>
      </c>
      <c r="R1873" t="s">
        <v>802</v>
      </c>
      <c r="S1873" t="s">
        <v>802</v>
      </c>
      <c r="T1873" t="s">
        <v>802</v>
      </c>
      <c r="U1873" t="s">
        <v>802</v>
      </c>
      <c r="V1873" t="s">
        <v>802</v>
      </c>
      <c r="W1873" t="s">
        <v>801</v>
      </c>
      <c r="X1873">
        <v>4</v>
      </c>
      <c r="Y1873">
        <v>-8826073.6370000001</v>
      </c>
      <c r="Z1873" s="4" t="s">
        <v>8747</v>
      </c>
    </row>
    <row r="1874" spans="1:26">
      <c r="A1874">
        <v>2080</v>
      </c>
      <c r="B1874" t="s">
        <v>8748</v>
      </c>
      <c r="C1874" t="s">
        <v>8749</v>
      </c>
      <c r="D1874" t="s">
        <v>8682</v>
      </c>
      <c r="E1874" t="s">
        <v>7958</v>
      </c>
      <c r="F1874">
        <v>27253</v>
      </c>
      <c r="G1874" t="s">
        <v>8750</v>
      </c>
      <c r="H1874">
        <v>35.935377170000002</v>
      </c>
      <c r="I1874">
        <v>-79.285965660000002</v>
      </c>
      <c r="J1874" t="s">
        <v>802</v>
      </c>
      <c r="K1874" t="s">
        <v>801</v>
      </c>
      <c r="L1874" t="s">
        <v>802</v>
      </c>
      <c r="M1874" t="s">
        <v>802</v>
      </c>
      <c r="N1874" t="s">
        <v>802</v>
      </c>
      <c r="O1874" t="s">
        <v>802</v>
      </c>
      <c r="P1874" t="s">
        <v>802</v>
      </c>
      <c r="Q1874" t="s">
        <v>802</v>
      </c>
      <c r="R1874" t="s">
        <v>802</v>
      </c>
      <c r="S1874" t="s">
        <v>802</v>
      </c>
      <c r="T1874" t="s">
        <v>802</v>
      </c>
      <c r="U1874" t="s">
        <v>802</v>
      </c>
      <c r="V1874" t="s">
        <v>802</v>
      </c>
      <c r="W1874" t="s">
        <v>801</v>
      </c>
      <c r="X1874">
        <v>4</v>
      </c>
      <c r="Y1874">
        <v>-8826073.6370000001</v>
      </c>
      <c r="Z1874" s="4" t="s">
        <v>8747</v>
      </c>
    </row>
    <row r="1875" spans="1:26">
      <c r="A1875">
        <v>2081</v>
      </c>
      <c r="B1875" t="s">
        <v>8751</v>
      </c>
      <c r="C1875" t="s">
        <v>8752</v>
      </c>
      <c r="D1875" t="s">
        <v>8753</v>
      </c>
      <c r="E1875" t="s">
        <v>7958</v>
      </c>
      <c r="F1875">
        <v>28753</v>
      </c>
      <c r="G1875" t="s">
        <v>8754</v>
      </c>
      <c r="H1875">
        <v>35.80867928</v>
      </c>
      <c r="I1875">
        <v>-82.716585190000004</v>
      </c>
      <c r="J1875" t="s">
        <v>801</v>
      </c>
      <c r="K1875" t="s">
        <v>801</v>
      </c>
      <c r="L1875" t="s">
        <v>802</v>
      </c>
      <c r="M1875" t="s">
        <v>801</v>
      </c>
      <c r="N1875" t="s">
        <v>802</v>
      </c>
      <c r="O1875" t="s">
        <v>801</v>
      </c>
      <c r="P1875" t="s">
        <v>801</v>
      </c>
      <c r="Q1875" t="s">
        <v>801</v>
      </c>
      <c r="R1875" t="s">
        <v>801</v>
      </c>
      <c r="S1875" t="s">
        <v>802</v>
      </c>
      <c r="T1875" t="s">
        <v>802</v>
      </c>
      <c r="U1875" t="s">
        <v>802</v>
      </c>
      <c r="V1875" t="s">
        <v>802</v>
      </c>
      <c r="W1875" t="s">
        <v>801</v>
      </c>
      <c r="X1875">
        <v>4</v>
      </c>
      <c r="Y1875">
        <v>-9207968.5700000003</v>
      </c>
      <c r="Z1875">
        <v>4274328.7209999999</v>
      </c>
    </row>
    <row r="1876" spans="1:26">
      <c r="A1876">
        <v>2082</v>
      </c>
      <c r="B1876" t="s">
        <v>8755</v>
      </c>
      <c r="C1876" t="s">
        <v>8756</v>
      </c>
      <c r="D1876" t="s">
        <v>8187</v>
      </c>
      <c r="E1876" t="s">
        <v>7958</v>
      </c>
      <c r="F1876">
        <v>27262</v>
      </c>
      <c r="G1876" t="s">
        <v>8757</v>
      </c>
      <c r="H1876">
        <v>35.929981589999997</v>
      </c>
      <c r="I1876">
        <v>-80.039257079999999</v>
      </c>
      <c r="J1876" t="s">
        <v>801</v>
      </c>
      <c r="K1876" t="s">
        <v>802</v>
      </c>
      <c r="L1876" t="s">
        <v>802</v>
      </c>
      <c r="M1876" t="s">
        <v>802</v>
      </c>
      <c r="N1876" t="s">
        <v>802</v>
      </c>
      <c r="O1876" t="s">
        <v>802</v>
      </c>
      <c r="P1876" t="s">
        <v>802</v>
      </c>
      <c r="Q1876" t="s">
        <v>802</v>
      </c>
      <c r="R1876" t="s">
        <v>802</v>
      </c>
      <c r="S1876" t="s">
        <v>802</v>
      </c>
      <c r="T1876" t="s">
        <v>801</v>
      </c>
      <c r="U1876" t="s">
        <v>802</v>
      </c>
      <c r="V1876" t="s">
        <v>802</v>
      </c>
      <c r="W1876" t="s">
        <v>802</v>
      </c>
      <c r="X1876">
        <v>4</v>
      </c>
      <c r="Y1876">
        <v>-8909929.6799999997</v>
      </c>
      <c r="Z1876" s="4" t="s">
        <v>8758</v>
      </c>
    </row>
    <row r="1877" spans="1:26">
      <c r="A1877">
        <v>2083</v>
      </c>
      <c r="B1877" t="s">
        <v>8759</v>
      </c>
      <c r="C1877" t="s">
        <v>8760</v>
      </c>
      <c r="D1877" t="s">
        <v>8761</v>
      </c>
      <c r="E1877" t="s">
        <v>7958</v>
      </c>
      <c r="F1877">
        <v>28054</v>
      </c>
      <c r="G1877" t="s">
        <v>8762</v>
      </c>
      <c r="H1877">
        <v>35.27712855</v>
      </c>
      <c r="I1877">
        <v>-81.121334469999994</v>
      </c>
      <c r="J1877" t="s">
        <v>802</v>
      </c>
      <c r="K1877" t="s">
        <v>801</v>
      </c>
      <c r="L1877" t="s">
        <v>802</v>
      </c>
      <c r="M1877" t="s">
        <v>802</v>
      </c>
      <c r="N1877" t="s">
        <v>802</v>
      </c>
      <c r="O1877" t="s">
        <v>802</v>
      </c>
      <c r="P1877" t="s">
        <v>802</v>
      </c>
      <c r="Q1877" t="s">
        <v>802</v>
      </c>
      <c r="R1877" t="s">
        <v>802</v>
      </c>
      <c r="S1877" t="s">
        <v>802</v>
      </c>
      <c r="T1877" t="s">
        <v>802</v>
      </c>
      <c r="U1877" t="s">
        <v>802</v>
      </c>
      <c r="V1877" t="s">
        <v>802</v>
      </c>
      <c r="W1877" t="s">
        <v>801</v>
      </c>
      <c r="X1877">
        <v>4</v>
      </c>
      <c r="Y1877">
        <v>-9030386.0160000008</v>
      </c>
      <c r="Z1877" s="4" t="s">
        <v>8763</v>
      </c>
    </row>
    <row r="1878" spans="1:26">
      <c r="A1878">
        <v>2084</v>
      </c>
      <c r="B1878" t="s">
        <v>8764</v>
      </c>
      <c r="C1878" t="s">
        <v>8765</v>
      </c>
      <c r="D1878" t="s">
        <v>2125</v>
      </c>
      <c r="E1878" t="s">
        <v>7958</v>
      </c>
      <c r="F1878">
        <v>27330</v>
      </c>
      <c r="G1878" t="s">
        <v>8766</v>
      </c>
      <c r="H1878">
        <v>35.504590090000001</v>
      </c>
      <c r="I1878">
        <v>-79.204418680000003</v>
      </c>
      <c r="J1878" t="s">
        <v>802</v>
      </c>
      <c r="K1878" t="s">
        <v>801</v>
      </c>
      <c r="L1878" t="s">
        <v>802</v>
      </c>
      <c r="M1878" t="s">
        <v>802</v>
      </c>
      <c r="N1878" t="s">
        <v>802</v>
      </c>
      <c r="O1878" t="s">
        <v>802</v>
      </c>
      <c r="P1878" t="s">
        <v>802</v>
      </c>
      <c r="Q1878" t="s">
        <v>802</v>
      </c>
      <c r="R1878" t="s">
        <v>802</v>
      </c>
      <c r="S1878" t="s">
        <v>802</v>
      </c>
      <c r="T1878" t="s">
        <v>802</v>
      </c>
      <c r="U1878" t="s">
        <v>802</v>
      </c>
      <c r="V1878" t="s">
        <v>802</v>
      </c>
      <c r="W1878" t="s">
        <v>801</v>
      </c>
      <c r="X1878">
        <v>4</v>
      </c>
      <c r="Y1878">
        <v>-8816995.8640000001</v>
      </c>
      <c r="Z1878" s="4" t="s">
        <v>8767</v>
      </c>
    </row>
    <row r="1879" spans="1:26">
      <c r="A1879">
        <v>2085</v>
      </c>
      <c r="B1879" t="s">
        <v>8768</v>
      </c>
      <c r="C1879" t="s">
        <v>8769</v>
      </c>
      <c r="D1879" t="s">
        <v>8317</v>
      </c>
      <c r="E1879" t="s">
        <v>7958</v>
      </c>
      <c r="F1879">
        <v>27106</v>
      </c>
      <c r="G1879" t="s">
        <v>8770</v>
      </c>
      <c r="H1879">
        <v>36.141654490000001</v>
      </c>
      <c r="I1879">
        <v>-80.297195819999999</v>
      </c>
      <c r="J1879" t="s">
        <v>801</v>
      </c>
      <c r="K1879" t="s">
        <v>802</v>
      </c>
      <c r="L1879" t="s">
        <v>802</v>
      </c>
      <c r="M1879" t="s">
        <v>802</v>
      </c>
      <c r="N1879" t="s">
        <v>802</v>
      </c>
      <c r="O1879" t="s">
        <v>801</v>
      </c>
      <c r="P1879" t="s">
        <v>802</v>
      </c>
      <c r="Q1879" t="s">
        <v>802</v>
      </c>
      <c r="R1879" t="s">
        <v>802</v>
      </c>
      <c r="S1879" t="s">
        <v>802</v>
      </c>
      <c r="T1879" t="s">
        <v>802</v>
      </c>
      <c r="U1879" t="s">
        <v>802</v>
      </c>
      <c r="V1879" t="s">
        <v>802</v>
      </c>
      <c r="W1879" t="s">
        <v>802</v>
      </c>
      <c r="X1879">
        <v>4</v>
      </c>
      <c r="Y1879">
        <v>-8938643.2990000006</v>
      </c>
      <c r="Z1879" s="4" t="s">
        <v>8771</v>
      </c>
    </row>
    <row r="1880" spans="1:26">
      <c r="A1880">
        <v>2086</v>
      </c>
      <c r="B1880" t="s">
        <v>8772</v>
      </c>
      <c r="C1880" t="s">
        <v>8773</v>
      </c>
      <c r="D1880" t="s">
        <v>3544</v>
      </c>
      <c r="E1880" t="s">
        <v>7958</v>
      </c>
      <c r="F1880">
        <v>27407</v>
      </c>
      <c r="G1880" t="s">
        <v>8774</v>
      </c>
      <c r="H1880">
        <v>36.057970189999999</v>
      </c>
      <c r="I1880">
        <v>-79.838015780000006</v>
      </c>
      <c r="J1880" t="s">
        <v>801</v>
      </c>
      <c r="K1880" t="s">
        <v>802</v>
      </c>
      <c r="L1880" t="s">
        <v>802</v>
      </c>
      <c r="M1880" t="s">
        <v>802</v>
      </c>
      <c r="N1880" t="s">
        <v>802</v>
      </c>
      <c r="O1880" t="s">
        <v>802</v>
      </c>
      <c r="P1880" t="s">
        <v>801</v>
      </c>
      <c r="Q1880" t="s">
        <v>802</v>
      </c>
      <c r="R1880" t="s">
        <v>802</v>
      </c>
      <c r="S1880" t="s">
        <v>802</v>
      </c>
      <c r="T1880" t="s">
        <v>802</v>
      </c>
      <c r="U1880" t="s">
        <v>802</v>
      </c>
      <c r="V1880" t="s">
        <v>802</v>
      </c>
      <c r="W1880" t="s">
        <v>802</v>
      </c>
      <c r="X1880">
        <v>4</v>
      </c>
      <c r="Y1880">
        <v>-8887527.5950000007</v>
      </c>
      <c r="Z1880" s="4" t="s">
        <v>8775</v>
      </c>
    </row>
    <row r="1881" spans="1:26">
      <c r="A1881">
        <v>2087</v>
      </c>
      <c r="B1881" t="s">
        <v>8776</v>
      </c>
      <c r="C1881" t="s">
        <v>8777</v>
      </c>
      <c r="D1881" t="s">
        <v>8778</v>
      </c>
      <c r="E1881" t="s">
        <v>7958</v>
      </c>
      <c r="F1881">
        <v>28721</v>
      </c>
      <c r="G1881" t="s">
        <v>8779</v>
      </c>
      <c r="H1881">
        <v>35.530712600000001</v>
      </c>
      <c r="I1881">
        <v>-82.94469574</v>
      </c>
      <c r="J1881" t="s">
        <v>801</v>
      </c>
      <c r="K1881" t="s">
        <v>802</v>
      </c>
      <c r="L1881" t="s">
        <v>802</v>
      </c>
      <c r="M1881" t="s">
        <v>802</v>
      </c>
      <c r="N1881" t="s">
        <v>802</v>
      </c>
      <c r="O1881" t="s">
        <v>801</v>
      </c>
      <c r="P1881" t="s">
        <v>802</v>
      </c>
      <c r="Q1881" t="s">
        <v>802</v>
      </c>
      <c r="R1881" t="s">
        <v>802</v>
      </c>
      <c r="S1881" t="s">
        <v>802</v>
      </c>
      <c r="T1881" t="s">
        <v>802</v>
      </c>
      <c r="U1881" t="s">
        <v>802</v>
      </c>
      <c r="V1881" t="s">
        <v>802</v>
      </c>
      <c r="W1881" t="s">
        <v>802</v>
      </c>
      <c r="X1881">
        <v>4</v>
      </c>
      <c r="Y1881">
        <v>-9233361.7259999998</v>
      </c>
      <c r="Z1881" s="4" t="s">
        <v>8780</v>
      </c>
    </row>
    <row r="1882" spans="1:26">
      <c r="A1882">
        <v>2088</v>
      </c>
      <c r="B1882" t="s">
        <v>8781</v>
      </c>
      <c r="C1882" t="s">
        <v>8782</v>
      </c>
      <c r="D1882" t="s">
        <v>8783</v>
      </c>
      <c r="E1882" t="s">
        <v>7958</v>
      </c>
      <c r="F1882">
        <v>27839</v>
      </c>
      <c r="G1882" t="s">
        <v>8784</v>
      </c>
      <c r="H1882">
        <v>36.306322459999997</v>
      </c>
      <c r="I1882">
        <v>-77.457542900000007</v>
      </c>
      <c r="J1882" t="s">
        <v>801</v>
      </c>
      <c r="K1882" t="s">
        <v>802</v>
      </c>
      <c r="L1882" t="s">
        <v>802</v>
      </c>
      <c r="M1882" t="s">
        <v>801</v>
      </c>
      <c r="N1882" t="s">
        <v>802</v>
      </c>
      <c r="O1882" t="s">
        <v>802</v>
      </c>
      <c r="P1882" t="s">
        <v>802</v>
      </c>
      <c r="Q1882" t="s">
        <v>802</v>
      </c>
      <c r="R1882" t="s">
        <v>802</v>
      </c>
      <c r="S1882" t="s">
        <v>802</v>
      </c>
      <c r="T1882" t="s">
        <v>802</v>
      </c>
      <c r="U1882" t="s">
        <v>802</v>
      </c>
      <c r="V1882" t="s">
        <v>802</v>
      </c>
      <c r="W1882" t="s">
        <v>802</v>
      </c>
      <c r="X1882">
        <v>4</v>
      </c>
      <c r="Y1882">
        <v>-8622534.4879999999</v>
      </c>
      <c r="Z1882" s="4" t="s">
        <v>8785</v>
      </c>
    </row>
    <row r="1883" spans="1:26">
      <c r="A1883">
        <v>2089</v>
      </c>
      <c r="B1883" t="s">
        <v>8786</v>
      </c>
      <c r="C1883" t="s">
        <v>8787</v>
      </c>
      <c r="D1883" t="s">
        <v>8788</v>
      </c>
      <c r="E1883" t="s">
        <v>7958</v>
      </c>
      <c r="F1883">
        <v>27509</v>
      </c>
      <c r="G1883" t="s">
        <v>8789</v>
      </c>
      <c r="H1883">
        <v>36.165005999999998</v>
      </c>
      <c r="I1883">
        <v>-78.761199210000001</v>
      </c>
      <c r="J1883" t="s">
        <v>801</v>
      </c>
      <c r="K1883" t="s">
        <v>802</v>
      </c>
      <c r="L1883" t="s">
        <v>802</v>
      </c>
      <c r="M1883" t="s">
        <v>802</v>
      </c>
      <c r="N1883" t="s">
        <v>802</v>
      </c>
      <c r="O1883" t="s">
        <v>801</v>
      </c>
      <c r="P1883" t="s">
        <v>802</v>
      </c>
      <c r="Q1883" t="s">
        <v>802</v>
      </c>
      <c r="R1883" t="s">
        <v>802</v>
      </c>
      <c r="S1883" t="s">
        <v>802</v>
      </c>
      <c r="T1883" t="s">
        <v>802</v>
      </c>
      <c r="U1883" t="s">
        <v>802</v>
      </c>
      <c r="V1883" t="s">
        <v>802</v>
      </c>
      <c r="W1883" t="s">
        <v>802</v>
      </c>
      <c r="X1883">
        <v>4</v>
      </c>
      <c r="Y1883">
        <v>-8767656.8870000001</v>
      </c>
      <c r="Z1883">
        <v>4323350.7479999997</v>
      </c>
    </row>
    <row r="1884" spans="1:26">
      <c r="A1884">
        <v>2090</v>
      </c>
      <c r="B1884" t="s">
        <v>8790</v>
      </c>
      <c r="C1884" t="s">
        <v>8791</v>
      </c>
      <c r="D1884" t="s">
        <v>8792</v>
      </c>
      <c r="E1884" t="s">
        <v>7958</v>
      </c>
      <c r="F1884">
        <v>28645</v>
      </c>
      <c r="G1884" t="s">
        <v>8793</v>
      </c>
      <c r="H1884">
        <v>35.914665329999998</v>
      </c>
      <c r="I1884">
        <v>-81.593401119999996</v>
      </c>
      <c r="J1884" t="s">
        <v>802</v>
      </c>
      <c r="K1884" t="s">
        <v>801</v>
      </c>
      <c r="L1884" t="s">
        <v>802</v>
      </c>
      <c r="M1884" t="s">
        <v>802</v>
      </c>
      <c r="N1884" t="s">
        <v>802</v>
      </c>
      <c r="O1884" t="s">
        <v>802</v>
      </c>
      <c r="P1884" t="s">
        <v>802</v>
      </c>
      <c r="Q1884" t="s">
        <v>802</v>
      </c>
      <c r="R1884" t="s">
        <v>802</v>
      </c>
      <c r="S1884" t="s">
        <v>802</v>
      </c>
      <c r="T1884" t="s">
        <v>802</v>
      </c>
      <c r="U1884" t="s">
        <v>802</v>
      </c>
      <c r="V1884" t="s">
        <v>802</v>
      </c>
      <c r="W1884" t="s">
        <v>801</v>
      </c>
      <c r="X1884">
        <v>4</v>
      </c>
      <c r="Y1884">
        <v>-9082936.2550000008</v>
      </c>
      <c r="Z1884" s="4" t="s">
        <v>8794</v>
      </c>
    </row>
    <row r="1885" spans="1:26">
      <c r="A1885">
        <v>2091</v>
      </c>
      <c r="B1885" t="s">
        <v>8795</v>
      </c>
      <c r="C1885" t="s">
        <v>8796</v>
      </c>
      <c r="D1885" t="s">
        <v>8047</v>
      </c>
      <c r="E1885" t="s">
        <v>7958</v>
      </c>
      <c r="F1885">
        <v>28206</v>
      </c>
      <c r="G1885" t="s">
        <v>8797</v>
      </c>
      <c r="H1885">
        <v>35.250010080000003</v>
      </c>
      <c r="I1885">
        <v>-80.814196929999994</v>
      </c>
      <c r="J1885" t="s">
        <v>801</v>
      </c>
      <c r="K1885" t="s">
        <v>802</v>
      </c>
      <c r="L1885" t="s">
        <v>802</v>
      </c>
      <c r="M1885" t="s">
        <v>802</v>
      </c>
      <c r="N1885" t="s">
        <v>802</v>
      </c>
      <c r="O1885" t="s">
        <v>802</v>
      </c>
      <c r="P1885" t="s">
        <v>802</v>
      </c>
      <c r="Q1885" t="s">
        <v>801</v>
      </c>
      <c r="R1885" t="s">
        <v>802</v>
      </c>
      <c r="S1885" t="s">
        <v>802</v>
      </c>
      <c r="T1885" t="s">
        <v>802</v>
      </c>
      <c r="U1885" t="s">
        <v>802</v>
      </c>
      <c r="V1885" t="s">
        <v>802</v>
      </c>
      <c r="W1885" t="s">
        <v>802</v>
      </c>
      <c r="X1885">
        <v>4</v>
      </c>
      <c r="Y1885">
        <v>-8996195.6109999996</v>
      </c>
      <c r="Z1885">
        <v>4197909.5710000005</v>
      </c>
    </row>
    <row r="1886" spans="1:26">
      <c r="A1886">
        <v>2092</v>
      </c>
      <c r="B1886" t="s">
        <v>8798</v>
      </c>
      <c r="C1886" t="s">
        <v>8799</v>
      </c>
      <c r="D1886" t="s">
        <v>8317</v>
      </c>
      <c r="E1886" t="s">
        <v>7958</v>
      </c>
      <c r="F1886">
        <v>27103</v>
      </c>
      <c r="G1886" t="s">
        <v>8800</v>
      </c>
      <c r="H1886">
        <v>36.034753979999998</v>
      </c>
      <c r="I1886">
        <v>-80.314477769999996</v>
      </c>
      <c r="J1886" t="s">
        <v>801</v>
      </c>
      <c r="K1886" t="s">
        <v>802</v>
      </c>
      <c r="L1886" t="s">
        <v>802</v>
      </c>
      <c r="M1886" t="s">
        <v>801</v>
      </c>
      <c r="N1886" t="s">
        <v>802</v>
      </c>
      <c r="O1886" t="s">
        <v>802</v>
      </c>
      <c r="P1886" t="s">
        <v>802</v>
      </c>
      <c r="Q1886" t="s">
        <v>802</v>
      </c>
      <c r="R1886" t="s">
        <v>802</v>
      </c>
      <c r="S1886" t="s">
        <v>802</v>
      </c>
      <c r="T1886" t="s">
        <v>802</v>
      </c>
      <c r="U1886" t="s">
        <v>802</v>
      </c>
      <c r="V1886" t="s">
        <v>802</v>
      </c>
      <c r="W1886" t="s">
        <v>802</v>
      </c>
      <c r="X1886">
        <v>4</v>
      </c>
      <c r="Y1886">
        <v>-8940567.1170000006</v>
      </c>
      <c r="Z1886" s="4" t="s">
        <v>8801</v>
      </c>
    </row>
    <row r="1887" spans="1:26">
      <c r="A1887">
        <v>2093</v>
      </c>
      <c r="B1887" t="s">
        <v>8802</v>
      </c>
      <c r="C1887" t="s">
        <v>8803</v>
      </c>
      <c r="D1887" t="s">
        <v>2926</v>
      </c>
      <c r="E1887" t="s">
        <v>7958</v>
      </c>
      <c r="F1887">
        <v>27025</v>
      </c>
      <c r="G1887" t="s">
        <v>8804</v>
      </c>
      <c r="H1887">
        <v>36.37147891</v>
      </c>
      <c r="I1887">
        <v>-79.849818760000005</v>
      </c>
      <c r="J1887" t="s">
        <v>802</v>
      </c>
      <c r="K1887" t="s">
        <v>801</v>
      </c>
      <c r="L1887" t="s">
        <v>802</v>
      </c>
      <c r="M1887" t="s">
        <v>802</v>
      </c>
      <c r="N1887" t="s">
        <v>802</v>
      </c>
      <c r="O1887" t="s">
        <v>802</v>
      </c>
      <c r="P1887" t="s">
        <v>802</v>
      </c>
      <c r="Q1887" t="s">
        <v>802</v>
      </c>
      <c r="R1887" t="s">
        <v>802</v>
      </c>
      <c r="S1887" t="s">
        <v>802</v>
      </c>
      <c r="T1887" t="s">
        <v>802</v>
      </c>
      <c r="U1887" t="s">
        <v>802</v>
      </c>
      <c r="V1887" t="s">
        <v>802</v>
      </c>
      <c r="W1887" t="s">
        <v>801</v>
      </c>
      <c r="X1887">
        <v>4</v>
      </c>
      <c r="Y1887">
        <v>-8888841.4989999998</v>
      </c>
      <c r="Z1887" s="4" t="s">
        <v>8805</v>
      </c>
    </row>
    <row r="1888" spans="1:26">
      <c r="A1888">
        <v>2094</v>
      </c>
      <c r="B1888" t="s">
        <v>8806</v>
      </c>
      <c r="C1888" t="s">
        <v>8807</v>
      </c>
      <c r="D1888" t="s">
        <v>8664</v>
      </c>
      <c r="E1888" t="s">
        <v>7958</v>
      </c>
      <c r="F1888">
        <v>27893</v>
      </c>
      <c r="G1888" t="s">
        <v>8808</v>
      </c>
      <c r="H1888">
        <v>35.687997000000003</v>
      </c>
      <c r="I1888">
        <v>-77.919193849999999</v>
      </c>
      <c r="J1888" t="s">
        <v>802</v>
      </c>
      <c r="K1888" t="s">
        <v>801</v>
      </c>
      <c r="L1888" t="s">
        <v>802</v>
      </c>
      <c r="M1888" t="s">
        <v>802</v>
      </c>
      <c r="N1888" t="s">
        <v>802</v>
      </c>
      <c r="O1888" t="s">
        <v>802</v>
      </c>
      <c r="P1888" t="s">
        <v>802</v>
      </c>
      <c r="Q1888" t="s">
        <v>802</v>
      </c>
      <c r="R1888" t="s">
        <v>802</v>
      </c>
      <c r="S1888" t="s">
        <v>802</v>
      </c>
      <c r="T1888" t="s">
        <v>802</v>
      </c>
      <c r="U1888" t="s">
        <v>802</v>
      </c>
      <c r="V1888" t="s">
        <v>802</v>
      </c>
      <c r="W1888" t="s">
        <v>801</v>
      </c>
      <c r="X1888">
        <v>4</v>
      </c>
      <c r="Y1888">
        <v>-8673925.2479999997</v>
      </c>
      <c r="Z1888" s="4" t="s">
        <v>8809</v>
      </c>
    </row>
    <row r="1889" spans="1:26">
      <c r="A1889">
        <v>2095</v>
      </c>
      <c r="B1889" t="s">
        <v>8810</v>
      </c>
      <c r="C1889" t="s">
        <v>8811</v>
      </c>
      <c r="D1889" t="s">
        <v>8812</v>
      </c>
      <c r="E1889" t="s">
        <v>7958</v>
      </c>
      <c r="F1889">
        <v>28403</v>
      </c>
      <c r="G1889" t="s">
        <v>8813</v>
      </c>
      <c r="H1889">
        <v>34.280119409999998</v>
      </c>
      <c r="I1889">
        <v>-77.961549500000004</v>
      </c>
      <c r="J1889" t="s">
        <v>801</v>
      </c>
      <c r="K1889" t="s">
        <v>802</v>
      </c>
      <c r="L1889" t="s">
        <v>802</v>
      </c>
      <c r="M1889" t="s">
        <v>802</v>
      </c>
      <c r="N1889" t="s">
        <v>802</v>
      </c>
      <c r="O1889" t="s">
        <v>802</v>
      </c>
      <c r="P1889" t="s">
        <v>802</v>
      </c>
      <c r="Q1889" t="s">
        <v>801</v>
      </c>
      <c r="R1889" t="s">
        <v>802</v>
      </c>
      <c r="S1889" t="s">
        <v>802</v>
      </c>
      <c r="T1889" t="s">
        <v>802</v>
      </c>
      <c r="U1889" t="s">
        <v>802</v>
      </c>
      <c r="V1889" t="s">
        <v>802</v>
      </c>
      <c r="W1889" t="s">
        <v>802</v>
      </c>
      <c r="X1889">
        <v>4</v>
      </c>
      <c r="Y1889">
        <v>-8678640.2520000003</v>
      </c>
      <c r="Z1889" s="4" t="s">
        <v>8814</v>
      </c>
    </row>
    <row r="1890" spans="1:26">
      <c r="A1890">
        <v>2096</v>
      </c>
      <c r="B1890" t="s">
        <v>8815</v>
      </c>
      <c r="C1890" t="s">
        <v>8816</v>
      </c>
      <c r="D1890" t="s">
        <v>8047</v>
      </c>
      <c r="E1890" t="s">
        <v>7958</v>
      </c>
      <c r="F1890">
        <v>28206</v>
      </c>
      <c r="G1890" t="s">
        <v>8817</v>
      </c>
      <c r="H1890">
        <v>35.27137827</v>
      </c>
      <c r="I1890">
        <v>-80.83533894</v>
      </c>
      <c r="J1890" t="s">
        <v>801</v>
      </c>
      <c r="K1890" t="s">
        <v>802</v>
      </c>
      <c r="L1890" t="s">
        <v>801</v>
      </c>
      <c r="M1890" t="s">
        <v>802</v>
      </c>
      <c r="N1890" t="s">
        <v>802</v>
      </c>
      <c r="O1890" t="s">
        <v>802</v>
      </c>
      <c r="P1890" t="s">
        <v>802</v>
      </c>
      <c r="Q1890" t="s">
        <v>802</v>
      </c>
      <c r="R1890" t="s">
        <v>802</v>
      </c>
      <c r="S1890" t="s">
        <v>802</v>
      </c>
      <c r="T1890" t="s">
        <v>802</v>
      </c>
      <c r="U1890" t="s">
        <v>802</v>
      </c>
      <c r="V1890" t="s">
        <v>802</v>
      </c>
      <c r="W1890" t="s">
        <v>802</v>
      </c>
      <c r="X1890">
        <v>4</v>
      </c>
      <c r="Y1890">
        <v>-8998549.1290000007</v>
      </c>
      <c r="Z1890" s="4" t="s">
        <v>8818</v>
      </c>
    </row>
    <row r="1891" spans="1:26">
      <c r="A1891">
        <v>2097</v>
      </c>
      <c r="B1891" t="s">
        <v>8819</v>
      </c>
      <c r="C1891" t="s">
        <v>8820</v>
      </c>
      <c r="D1891" t="s">
        <v>8643</v>
      </c>
      <c r="E1891" t="s">
        <v>7958</v>
      </c>
      <c r="F1891">
        <v>28152</v>
      </c>
      <c r="G1891" t="s">
        <v>8821</v>
      </c>
      <c r="H1891">
        <v>35.257308309999999</v>
      </c>
      <c r="I1891">
        <v>-81.691583589999993</v>
      </c>
      <c r="J1891" t="s">
        <v>801</v>
      </c>
      <c r="K1891" t="s">
        <v>802</v>
      </c>
      <c r="L1891" t="s">
        <v>802</v>
      </c>
      <c r="M1891" t="s">
        <v>802</v>
      </c>
      <c r="N1891" t="s">
        <v>802</v>
      </c>
      <c r="O1891" t="s">
        <v>801</v>
      </c>
      <c r="P1891" t="s">
        <v>802</v>
      </c>
      <c r="Q1891" t="s">
        <v>802</v>
      </c>
      <c r="R1891" t="s">
        <v>802</v>
      </c>
      <c r="S1891" t="s">
        <v>802</v>
      </c>
      <c r="T1891" t="s">
        <v>802</v>
      </c>
      <c r="U1891" t="s">
        <v>802</v>
      </c>
      <c r="V1891" t="s">
        <v>802</v>
      </c>
      <c r="W1891" t="s">
        <v>802</v>
      </c>
      <c r="X1891">
        <v>4</v>
      </c>
      <c r="Y1891">
        <v>-9093865.8760000002</v>
      </c>
      <c r="Z1891" s="4" t="s">
        <v>8822</v>
      </c>
    </row>
    <row r="1892" spans="1:26">
      <c r="A1892">
        <v>2098</v>
      </c>
      <c r="B1892" t="s">
        <v>8823</v>
      </c>
      <c r="C1892" t="s">
        <v>8824</v>
      </c>
      <c r="D1892" t="s">
        <v>4947</v>
      </c>
      <c r="E1892" t="s">
        <v>7958</v>
      </c>
      <c r="F1892">
        <v>28551</v>
      </c>
      <c r="G1892" t="s">
        <v>8825</v>
      </c>
      <c r="H1892">
        <v>35.293588980000003</v>
      </c>
      <c r="I1892">
        <v>-77.713323990000006</v>
      </c>
      <c r="J1892" t="s">
        <v>802</v>
      </c>
      <c r="K1892" t="s">
        <v>801</v>
      </c>
      <c r="L1892" t="s">
        <v>802</v>
      </c>
      <c r="M1892" t="s">
        <v>802</v>
      </c>
      <c r="N1892" t="s">
        <v>802</v>
      </c>
      <c r="O1892" t="s">
        <v>802</v>
      </c>
      <c r="P1892" t="s">
        <v>802</v>
      </c>
      <c r="Q1892" t="s">
        <v>802</v>
      </c>
      <c r="R1892" t="s">
        <v>802</v>
      </c>
      <c r="S1892" t="s">
        <v>802</v>
      </c>
      <c r="T1892" t="s">
        <v>802</v>
      </c>
      <c r="U1892" t="s">
        <v>802</v>
      </c>
      <c r="V1892" t="s">
        <v>802</v>
      </c>
      <c r="W1892" t="s">
        <v>801</v>
      </c>
      <c r="X1892">
        <v>4</v>
      </c>
      <c r="Y1892">
        <v>-8651007.9100000001</v>
      </c>
      <c r="Z1892" s="4" t="s">
        <v>8826</v>
      </c>
    </row>
    <row r="1893" spans="1:26">
      <c r="A1893">
        <v>2099</v>
      </c>
      <c r="B1893" t="s">
        <v>8827</v>
      </c>
      <c r="C1893" t="s">
        <v>8828</v>
      </c>
      <c r="D1893" t="s">
        <v>8205</v>
      </c>
      <c r="E1893" t="s">
        <v>7958</v>
      </c>
      <c r="F1893">
        <v>27105</v>
      </c>
      <c r="G1893" t="s">
        <v>8829</v>
      </c>
      <c r="H1893">
        <v>36.13223404</v>
      </c>
      <c r="I1893">
        <v>-80.244149879999995</v>
      </c>
      <c r="J1893" t="s">
        <v>801</v>
      </c>
      <c r="K1893" t="s">
        <v>802</v>
      </c>
      <c r="L1893" t="s">
        <v>802</v>
      </c>
      <c r="M1893" t="s">
        <v>801</v>
      </c>
      <c r="N1893" t="s">
        <v>802</v>
      </c>
      <c r="O1893" t="s">
        <v>802</v>
      </c>
      <c r="P1893" t="s">
        <v>802</v>
      </c>
      <c r="Q1893" t="s">
        <v>802</v>
      </c>
      <c r="R1893" t="s">
        <v>802</v>
      </c>
      <c r="S1893" t="s">
        <v>802</v>
      </c>
      <c r="T1893" t="s">
        <v>802</v>
      </c>
      <c r="U1893" t="s">
        <v>802</v>
      </c>
      <c r="V1893" t="s">
        <v>802</v>
      </c>
      <c r="W1893" t="s">
        <v>802</v>
      </c>
      <c r="X1893">
        <v>4</v>
      </c>
      <c r="Y1893">
        <v>-8932738.25</v>
      </c>
      <c r="Z1893" s="4" t="s">
        <v>8830</v>
      </c>
    </row>
    <row r="1894" spans="1:26">
      <c r="A1894">
        <v>2100</v>
      </c>
      <c r="B1894" t="s">
        <v>8831</v>
      </c>
      <c r="C1894" t="s">
        <v>8832</v>
      </c>
      <c r="D1894" t="s">
        <v>8187</v>
      </c>
      <c r="E1894" t="s">
        <v>7958</v>
      </c>
      <c r="F1894">
        <v>27265</v>
      </c>
      <c r="G1894" t="s">
        <v>8833</v>
      </c>
      <c r="H1894">
        <v>35.997548010000003</v>
      </c>
      <c r="I1894">
        <v>-80.037328840000001</v>
      </c>
      <c r="J1894" t="s">
        <v>801</v>
      </c>
      <c r="K1894" t="s">
        <v>802</v>
      </c>
      <c r="L1894" t="s">
        <v>802</v>
      </c>
      <c r="M1894" t="s">
        <v>801</v>
      </c>
      <c r="N1894" t="s">
        <v>802</v>
      </c>
      <c r="O1894" t="s">
        <v>802</v>
      </c>
      <c r="P1894" t="s">
        <v>802</v>
      </c>
      <c r="Q1894" t="s">
        <v>802</v>
      </c>
      <c r="R1894" t="s">
        <v>802</v>
      </c>
      <c r="S1894" t="s">
        <v>802</v>
      </c>
      <c r="T1894" t="s">
        <v>802</v>
      </c>
      <c r="U1894" t="s">
        <v>802</v>
      </c>
      <c r="V1894" t="s">
        <v>802</v>
      </c>
      <c r="W1894" t="s">
        <v>802</v>
      </c>
      <c r="X1894">
        <v>4</v>
      </c>
      <c r="Y1894">
        <v>-8909715.0299999993</v>
      </c>
      <c r="Z1894" s="4" t="s">
        <v>8834</v>
      </c>
    </row>
    <row r="1895" spans="1:26">
      <c r="A1895">
        <v>2101</v>
      </c>
      <c r="B1895" t="s">
        <v>8835</v>
      </c>
      <c r="C1895" t="s">
        <v>8836</v>
      </c>
      <c r="D1895" t="s">
        <v>8812</v>
      </c>
      <c r="E1895" t="s">
        <v>7958</v>
      </c>
      <c r="F1895">
        <v>28401</v>
      </c>
      <c r="G1895" t="s">
        <v>8837</v>
      </c>
      <c r="H1895">
        <v>34.2807776</v>
      </c>
      <c r="I1895">
        <v>-77.961904899999993</v>
      </c>
      <c r="J1895" t="s">
        <v>801</v>
      </c>
      <c r="K1895" t="s">
        <v>801</v>
      </c>
      <c r="L1895" t="s">
        <v>802</v>
      </c>
      <c r="M1895" t="s">
        <v>801</v>
      </c>
      <c r="N1895" t="s">
        <v>802</v>
      </c>
      <c r="O1895" t="s">
        <v>801</v>
      </c>
      <c r="P1895" t="s">
        <v>801</v>
      </c>
      <c r="Q1895" t="s">
        <v>802</v>
      </c>
      <c r="R1895" t="s">
        <v>802</v>
      </c>
      <c r="S1895" t="s">
        <v>802</v>
      </c>
      <c r="T1895" t="s">
        <v>802</v>
      </c>
      <c r="U1895" t="s">
        <v>802</v>
      </c>
      <c r="V1895" t="s">
        <v>802</v>
      </c>
      <c r="W1895" t="s">
        <v>802</v>
      </c>
      <c r="X1895">
        <v>4</v>
      </c>
      <c r="Y1895">
        <v>-8678679.8129999992</v>
      </c>
      <c r="Z1895" s="4" t="s">
        <v>8838</v>
      </c>
    </row>
    <row r="1896" spans="1:26">
      <c r="A1896">
        <v>2102</v>
      </c>
      <c r="B1896" t="s">
        <v>8839</v>
      </c>
      <c r="C1896" t="s">
        <v>8840</v>
      </c>
      <c r="D1896" t="s">
        <v>8812</v>
      </c>
      <c r="E1896" t="s">
        <v>7958</v>
      </c>
      <c r="F1896">
        <v>28401</v>
      </c>
      <c r="G1896" t="s">
        <v>8841</v>
      </c>
      <c r="H1896">
        <v>34.2807776</v>
      </c>
      <c r="I1896">
        <v>-77.961904899999993</v>
      </c>
      <c r="J1896" t="s">
        <v>801</v>
      </c>
      <c r="K1896" t="s">
        <v>802</v>
      </c>
      <c r="L1896" t="s">
        <v>802</v>
      </c>
      <c r="M1896" t="s">
        <v>802</v>
      </c>
      <c r="N1896" t="s">
        <v>802</v>
      </c>
      <c r="O1896" t="s">
        <v>801</v>
      </c>
      <c r="P1896" t="s">
        <v>802</v>
      </c>
      <c r="Q1896" t="s">
        <v>802</v>
      </c>
      <c r="R1896" t="s">
        <v>802</v>
      </c>
      <c r="S1896" t="s">
        <v>802</v>
      </c>
      <c r="T1896" t="s">
        <v>802</v>
      </c>
      <c r="U1896" t="s">
        <v>802</v>
      </c>
      <c r="V1896" t="s">
        <v>802</v>
      </c>
      <c r="W1896" t="s">
        <v>802</v>
      </c>
      <c r="X1896">
        <v>4</v>
      </c>
      <c r="Y1896">
        <v>-8678679.8129999992</v>
      </c>
      <c r="Z1896" s="4" t="s">
        <v>8838</v>
      </c>
    </row>
    <row r="1897" spans="1:26">
      <c r="A1897">
        <v>2103</v>
      </c>
      <c r="B1897" t="s">
        <v>8842</v>
      </c>
      <c r="C1897" t="s">
        <v>8843</v>
      </c>
      <c r="D1897" t="s">
        <v>8047</v>
      </c>
      <c r="E1897" t="s">
        <v>7958</v>
      </c>
      <c r="F1897">
        <v>28208</v>
      </c>
      <c r="G1897" t="s">
        <v>8844</v>
      </c>
      <c r="H1897">
        <v>35.257987370000002</v>
      </c>
      <c r="I1897">
        <v>-80.883605709999998</v>
      </c>
      <c r="J1897" t="s">
        <v>801</v>
      </c>
      <c r="K1897" t="s">
        <v>802</v>
      </c>
      <c r="L1897" t="s">
        <v>802</v>
      </c>
      <c r="M1897" t="s">
        <v>802</v>
      </c>
      <c r="N1897" t="s">
        <v>802</v>
      </c>
      <c r="O1897" t="s">
        <v>801</v>
      </c>
      <c r="P1897" t="s">
        <v>802</v>
      </c>
      <c r="Q1897" t="s">
        <v>801</v>
      </c>
      <c r="R1897" t="s">
        <v>802</v>
      </c>
      <c r="S1897" t="s">
        <v>802</v>
      </c>
      <c r="T1897" t="s">
        <v>801</v>
      </c>
      <c r="U1897" t="s">
        <v>802</v>
      </c>
      <c r="V1897" t="s">
        <v>802</v>
      </c>
      <c r="W1897" t="s">
        <v>802</v>
      </c>
      <c r="X1897">
        <v>4</v>
      </c>
      <c r="Y1897">
        <v>-9003922.1640000008</v>
      </c>
      <c r="Z1897" s="4" t="s">
        <v>8845</v>
      </c>
    </row>
    <row r="1898" spans="1:26">
      <c r="A1898">
        <v>2104</v>
      </c>
      <c r="B1898" t="s">
        <v>8846</v>
      </c>
      <c r="C1898" t="s">
        <v>8847</v>
      </c>
      <c r="D1898" t="s">
        <v>1240</v>
      </c>
      <c r="E1898" t="s">
        <v>7958</v>
      </c>
      <c r="F1898">
        <v>27834</v>
      </c>
      <c r="G1898" t="s">
        <v>8848</v>
      </c>
      <c r="H1898">
        <v>35.59792736</v>
      </c>
      <c r="I1898">
        <v>-77.427278909999998</v>
      </c>
      <c r="J1898" t="s">
        <v>801</v>
      </c>
      <c r="K1898" t="s">
        <v>802</v>
      </c>
      <c r="L1898" t="s">
        <v>801</v>
      </c>
      <c r="M1898" t="s">
        <v>802</v>
      </c>
      <c r="N1898" t="s">
        <v>802</v>
      </c>
      <c r="O1898" t="s">
        <v>802</v>
      </c>
      <c r="P1898" t="s">
        <v>802</v>
      </c>
      <c r="Q1898" t="s">
        <v>802</v>
      </c>
      <c r="R1898" t="s">
        <v>802</v>
      </c>
      <c r="S1898" t="s">
        <v>802</v>
      </c>
      <c r="T1898" t="s">
        <v>802</v>
      </c>
      <c r="U1898" t="s">
        <v>802</v>
      </c>
      <c r="V1898" t="s">
        <v>802</v>
      </c>
      <c r="W1898" t="s">
        <v>802</v>
      </c>
      <c r="X1898">
        <v>4</v>
      </c>
      <c r="Y1898">
        <v>-8619165.5109999999</v>
      </c>
      <c r="Z1898" s="4" t="s">
        <v>8849</v>
      </c>
    </row>
    <row r="1899" spans="1:26">
      <c r="A1899">
        <v>2105</v>
      </c>
      <c r="B1899" t="s">
        <v>3111</v>
      </c>
      <c r="C1899" t="s">
        <v>8850</v>
      </c>
      <c r="D1899" t="s">
        <v>8851</v>
      </c>
      <c r="E1899" t="s">
        <v>7958</v>
      </c>
      <c r="F1899">
        <v>28376</v>
      </c>
      <c r="G1899" t="s">
        <v>8852</v>
      </c>
      <c r="H1899">
        <v>34.973954820000003</v>
      </c>
      <c r="I1899">
        <v>-79.22735806</v>
      </c>
      <c r="J1899" t="s">
        <v>801</v>
      </c>
      <c r="K1899" t="s">
        <v>802</v>
      </c>
      <c r="L1899" t="s">
        <v>802</v>
      </c>
      <c r="M1899" t="s">
        <v>802</v>
      </c>
      <c r="N1899" t="s">
        <v>802</v>
      </c>
      <c r="O1899" t="s">
        <v>802</v>
      </c>
      <c r="P1899" t="s">
        <v>802</v>
      </c>
      <c r="Q1899" t="s">
        <v>801</v>
      </c>
      <c r="R1899" t="s">
        <v>802</v>
      </c>
      <c r="S1899" t="s">
        <v>802</v>
      </c>
      <c r="T1899" t="s">
        <v>802</v>
      </c>
      <c r="U1899" t="s">
        <v>802</v>
      </c>
      <c r="V1899" t="s">
        <v>802</v>
      </c>
      <c r="W1899" t="s">
        <v>802</v>
      </c>
      <c r="X1899">
        <v>4</v>
      </c>
      <c r="Y1899">
        <v>-8819549.4609999992</v>
      </c>
      <c r="Z1899" s="4" t="s">
        <v>8853</v>
      </c>
    </row>
    <row r="1900" spans="1:26">
      <c r="A1900">
        <v>2106</v>
      </c>
      <c r="B1900" t="s">
        <v>8854</v>
      </c>
      <c r="C1900" t="s">
        <v>8855</v>
      </c>
      <c r="D1900" t="s">
        <v>8664</v>
      </c>
      <c r="E1900" t="s">
        <v>7958</v>
      </c>
      <c r="F1900">
        <v>27893</v>
      </c>
      <c r="G1900" t="s">
        <v>8808</v>
      </c>
      <c r="H1900">
        <v>35.685467729999999</v>
      </c>
      <c r="I1900">
        <v>-77.90624674</v>
      </c>
      <c r="J1900" t="s">
        <v>802</v>
      </c>
      <c r="K1900" t="s">
        <v>801</v>
      </c>
      <c r="L1900" t="s">
        <v>802</v>
      </c>
      <c r="M1900" t="s">
        <v>802</v>
      </c>
      <c r="N1900" t="s">
        <v>802</v>
      </c>
      <c r="O1900" t="s">
        <v>802</v>
      </c>
      <c r="P1900" t="s">
        <v>802</v>
      </c>
      <c r="Q1900" t="s">
        <v>802</v>
      </c>
      <c r="R1900" t="s">
        <v>802</v>
      </c>
      <c r="S1900" t="s">
        <v>802</v>
      </c>
      <c r="T1900" t="s">
        <v>802</v>
      </c>
      <c r="U1900" t="s">
        <v>802</v>
      </c>
      <c r="V1900" t="s">
        <v>802</v>
      </c>
      <c r="W1900" t="s">
        <v>801</v>
      </c>
      <c r="X1900">
        <v>4</v>
      </c>
      <c r="Y1900">
        <v>-8672483.9820000008</v>
      </c>
      <c r="Z1900" s="4" t="s">
        <v>8856</v>
      </c>
    </row>
    <row r="1901" spans="1:26">
      <c r="A1901">
        <v>2107</v>
      </c>
      <c r="B1901" t="s">
        <v>8857</v>
      </c>
      <c r="C1901" t="s">
        <v>8858</v>
      </c>
      <c r="D1901" t="s">
        <v>8634</v>
      </c>
      <c r="E1901" t="s">
        <v>7958</v>
      </c>
      <c r="F1901">
        <v>28090</v>
      </c>
      <c r="G1901" t="s">
        <v>8859</v>
      </c>
      <c r="H1901">
        <v>35.426234860000001</v>
      </c>
      <c r="I1901">
        <v>-81.558363409999998</v>
      </c>
      <c r="J1901" t="s">
        <v>801</v>
      </c>
      <c r="K1901" t="s">
        <v>802</v>
      </c>
      <c r="L1901" t="s">
        <v>802</v>
      </c>
      <c r="M1901" t="s">
        <v>802</v>
      </c>
      <c r="N1901" t="s">
        <v>802</v>
      </c>
      <c r="O1901" t="s">
        <v>801</v>
      </c>
      <c r="P1901" t="s">
        <v>802</v>
      </c>
      <c r="Q1901" t="s">
        <v>802</v>
      </c>
      <c r="R1901" t="s">
        <v>802</v>
      </c>
      <c r="S1901" t="s">
        <v>802</v>
      </c>
      <c r="T1901" t="s">
        <v>802</v>
      </c>
      <c r="U1901" t="s">
        <v>802</v>
      </c>
      <c r="V1901" t="s">
        <v>802</v>
      </c>
      <c r="W1901" t="s">
        <v>802</v>
      </c>
      <c r="X1901">
        <v>4</v>
      </c>
      <c r="Y1901">
        <v>-9079035.8699999992</v>
      </c>
      <c r="Z1901" s="4" t="s">
        <v>8860</v>
      </c>
    </row>
    <row r="1902" spans="1:26">
      <c r="A1902">
        <v>2108</v>
      </c>
      <c r="B1902" t="s">
        <v>8861</v>
      </c>
      <c r="C1902" t="s">
        <v>8862</v>
      </c>
      <c r="D1902" t="s">
        <v>7993</v>
      </c>
      <c r="E1902" t="s">
        <v>7958</v>
      </c>
      <c r="F1902">
        <v>28150</v>
      </c>
      <c r="G1902" t="s">
        <v>8863</v>
      </c>
      <c r="H1902">
        <v>35.28912476</v>
      </c>
      <c r="I1902">
        <v>-81.541727100000003</v>
      </c>
      <c r="J1902" t="s">
        <v>801</v>
      </c>
      <c r="K1902" t="s">
        <v>802</v>
      </c>
      <c r="L1902" t="s">
        <v>802</v>
      </c>
      <c r="M1902" t="s">
        <v>802</v>
      </c>
      <c r="N1902" t="s">
        <v>802</v>
      </c>
      <c r="O1902" t="s">
        <v>801</v>
      </c>
      <c r="P1902" t="s">
        <v>802</v>
      </c>
      <c r="Q1902" t="s">
        <v>802</v>
      </c>
      <c r="R1902" t="s">
        <v>802</v>
      </c>
      <c r="S1902" t="s">
        <v>802</v>
      </c>
      <c r="T1902" t="s">
        <v>802</v>
      </c>
      <c r="U1902" t="s">
        <v>802</v>
      </c>
      <c r="V1902" t="s">
        <v>802</v>
      </c>
      <c r="W1902" t="s">
        <v>802</v>
      </c>
      <c r="X1902">
        <v>4</v>
      </c>
      <c r="Y1902">
        <v>-9077183.9230000004</v>
      </c>
      <c r="Z1902" s="4" t="s">
        <v>8864</v>
      </c>
    </row>
    <row r="1903" spans="1:26">
      <c r="A1903">
        <v>2109</v>
      </c>
      <c r="B1903" t="s">
        <v>8865</v>
      </c>
      <c r="C1903" t="s">
        <v>8866</v>
      </c>
      <c r="D1903" t="s">
        <v>1912</v>
      </c>
      <c r="E1903" t="s">
        <v>7958</v>
      </c>
      <c r="F1903">
        <v>27565</v>
      </c>
      <c r="G1903" t="s">
        <v>8867</v>
      </c>
      <c r="H1903">
        <v>36.221012539999997</v>
      </c>
      <c r="I1903">
        <v>-78.609210939999997</v>
      </c>
      <c r="J1903" t="s">
        <v>801</v>
      </c>
      <c r="K1903" t="s">
        <v>802</v>
      </c>
      <c r="L1903" t="s">
        <v>802</v>
      </c>
      <c r="M1903" t="s">
        <v>801</v>
      </c>
      <c r="N1903" t="s">
        <v>802</v>
      </c>
      <c r="O1903" t="s">
        <v>802</v>
      </c>
      <c r="P1903" t="s">
        <v>802</v>
      </c>
      <c r="Q1903" t="s">
        <v>802</v>
      </c>
      <c r="R1903" t="s">
        <v>802</v>
      </c>
      <c r="S1903" t="s">
        <v>802</v>
      </c>
      <c r="T1903" t="s">
        <v>802</v>
      </c>
      <c r="U1903" t="s">
        <v>802</v>
      </c>
      <c r="V1903" t="s">
        <v>802</v>
      </c>
      <c r="W1903" t="s">
        <v>802</v>
      </c>
      <c r="X1903">
        <v>4</v>
      </c>
      <c r="Y1903">
        <v>-8750737.625</v>
      </c>
      <c r="Z1903">
        <v>4331076.1169999996</v>
      </c>
    </row>
    <row r="1904" spans="1:26">
      <c r="A1904">
        <v>2110</v>
      </c>
      <c r="B1904" t="s">
        <v>8868</v>
      </c>
      <c r="C1904" t="s">
        <v>8869</v>
      </c>
      <c r="D1904" t="s">
        <v>8664</v>
      </c>
      <c r="E1904" t="s">
        <v>7958</v>
      </c>
      <c r="F1904">
        <v>27893</v>
      </c>
      <c r="G1904" t="s">
        <v>8870</v>
      </c>
      <c r="H1904">
        <v>35.685181790000001</v>
      </c>
      <c r="I1904">
        <v>-77.886385250000004</v>
      </c>
      <c r="J1904" t="s">
        <v>801</v>
      </c>
      <c r="K1904" t="s">
        <v>802</v>
      </c>
      <c r="L1904" t="s">
        <v>802</v>
      </c>
      <c r="M1904" t="s">
        <v>801</v>
      </c>
      <c r="N1904" t="s">
        <v>802</v>
      </c>
      <c r="O1904" t="s">
        <v>802</v>
      </c>
      <c r="P1904" t="s">
        <v>802</v>
      </c>
      <c r="Q1904" t="s">
        <v>802</v>
      </c>
      <c r="R1904" t="s">
        <v>802</v>
      </c>
      <c r="S1904" t="s">
        <v>802</v>
      </c>
      <c r="T1904" t="s">
        <v>802</v>
      </c>
      <c r="U1904" t="s">
        <v>802</v>
      </c>
      <c r="V1904" t="s">
        <v>802</v>
      </c>
      <c r="W1904" t="s">
        <v>802</v>
      </c>
      <c r="X1904">
        <v>4</v>
      </c>
      <c r="Y1904">
        <v>-8670273.0099999998</v>
      </c>
      <c r="Z1904" s="4" t="s">
        <v>8871</v>
      </c>
    </row>
    <row r="1905" spans="1:26">
      <c r="A1905">
        <v>2111</v>
      </c>
      <c r="B1905" t="s">
        <v>8872</v>
      </c>
      <c r="C1905" t="s">
        <v>8873</v>
      </c>
      <c r="D1905" t="s">
        <v>8874</v>
      </c>
      <c r="E1905" t="s">
        <v>7958</v>
      </c>
      <c r="F1905">
        <v>28694</v>
      </c>
      <c r="G1905" t="s">
        <v>8875</v>
      </c>
      <c r="H1905">
        <v>36.412281819999997</v>
      </c>
      <c r="I1905">
        <v>-81.489055840000006</v>
      </c>
      <c r="J1905" t="s">
        <v>801</v>
      </c>
      <c r="K1905" t="s">
        <v>802</v>
      </c>
      <c r="L1905" t="s">
        <v>802</v>
      </c>
      <c r="M1905" t="s">
        <v>802</v>
      </c>
      <c r="N1905" t="s">
        <v>802</v>
      </c>
      <c r="O1905" t="s">
        <v>802</v>
      </c>
      <c r="P1905" t="s">
        <v>801</v>
      </c>
      <c r="Q1905" t="s">
        <v>802</v>
      </c>
      <c r="R1905" t="s">
        <v>802</v>
      </c>
      <c r="S1905" t="s">
        <v>802</v>
      </c>
      <c r="T1905" t="s">
        <v>802</v>
      </c>
      <c r="U1905" t="s">
        <v>802</v>
      </c>
      <c r="V1905" t="s">
        <v>802</v>
      </c>
      <c r="W1905" t="s">
        <v>802</v>
      </c>
      <c r="X1905">
        <v>4</v>
      </c>
      <c r="Y1905">
        <v>-9071320.591</v>
      </c>
      <c r="Z1905" s="4" t="s">
        <v>8876</v>
      </c>
    </row>
    <row r="1906" spans="1:26">
      <c r="A1906">
        <v>2112</v>
      </c>
      <c r="B1906" t="s">
        <v>8877</v>
      </c>
      <c r="C1906" t="s">
        <v>8878</v>
      </c>
      <c r="D1906" t="s">
        <v>8874</v>
      </c>
      <c r="E1906" t="s">
        <v>7958</v>
      </c>
      <c r="F1906">
        <v>28694</v>
      </c>
      <c r="G1906" t="s">
        <v>8879</v>
      </c>
      <c r="H1906">
        <v>36.412281819999997</v>
      </c>
      <c r="I1906">
        <v>-81.489055840000006</v>
      </c>
      <c r="J1906" t="s">
        <v>801</v>
      </c>
      <c r="K1906" t="s">
        <v>801</v>
      </c>
      <c r="L1906" t="s">
        <v>802</v>
      </c>
      <c r="M1906" t="s">
        <v>802</v>
      </c>
      <c r="N1906" t="s">
        <v>802</v>
      </c>
      <c r="O1906" t="s">
        <v>802</v>
      </c>
      <c r="P1906" t="s">
        <v>801</v>
      </c>
      <c r="Q1906" t="s">
        <v>802</v>
      </c>
      <c r="R1906" t="s">
        <v>802</v>
      </c>
      <c r="S1906" t="s">
        <v>802</v>
      </c>
      <c r="T1906" t="s">
        <v>802</v>
      </c>
      <c r="U1906" t="s">
        <v>802</v>
      </c>
      <c r="V1906" t="s">
        <v>802</v>
      </c>
      <c r="W1906" t="s">
        <v>802</v>
      </c>
      <c r="X1906">
        <v>4</v>
      </c>
      <c r="Y1906">
        <v>-9071320.591</v>
      </c>
      <c r="Z1906" s="4" t="s">
        <v>8876</v>
      </c>
    </row>
    <row r="1907" spans="1:26">
      <c r="A1907">
        <v>2113</v>
      </c>
      <c r="B1907" t="s">
        <v>8880</v>
      </c>
      <c r="C1907" t="s">
        <v>8881</v>
      </c>
      <c r="D1907" t="s">
        <v>8882</v>
      </c>
      <c r="E1907" t="s">
        <v>7958</v>
      </c>
      <c r="F1907">
        <v>28443</v>
      </c>
      <c r="G1907" t="s">
        <v>8883</v>
      </c>
      <c r="H1907">
        <v>34.395714859999998</v>
      </c>
      <c r="I1907">
        <v>-77.667225360000003</v>
      </c>
      <c r="J1907" t="s">
        <v>802</v>
      </c>
      <c r="K1907" t="s">
        <v>801</v>
      </c>
      <c r="L1907" t="s">
        <v>802</v>
      </c>
      <c r="M1907" t="s">
        <v>802</v>
      </c>
      <c r="N1907" t="s">
        <v>802</v>
      </c>
      <c r="O1907" t="s">
        <v>802</v>
      </c>
      <c r="P1907" t="s">
        <v>802</v>
      </c>
      <c r="Q1907" t="s">
        <v>802</v>
      </c>
      <c r="R1907" t="s">
        <v>802</v>
      </c>
      <c r="S1907" t="s">
        <v>802</v>
      </c>
      <c r="T1907" t="s">
        <v>802</v>
      </c>
      <c r="U1907" t="s">
        <v>802</v>
      </c>
      <c r="V1907" t="s">
        <v>802</v>
      </c>
      <c r="W1907" t="s">
        <v>801</v>
      </c>
      <c r="X1907">
        <v>4</v>
      </c>
      <c r="Y1907">
        <v>-8645876.2280000001</v>
      </c>
      <c r="Z1907" s="4" t="s">
        <v>8884</v>
      </c>
    </row>
    <row r="1908" spans="1:26">
      <c r="A1908">
        <v>2114</v>
      </c>
      <c r="B1908" t="s">
        <v>8885</v>
      </c>
      <c r="C1908" t="s">
        <v>8886</v>
      </c>
      <c r="D1908" t="s">
        <v>8145</v>
      </c>
      <c r="E1908" t="s">
        <v>7958</v>
      </c>
      <c r="F1908">
        <v>27513</v>
      </c>
      <c r="G1908" t="s">
        <v>8887</v>
      </c>
      <c r="H1908">
        <v>35.79116836</v>
      </c>
      <c r="I1908">
        <v>-78.790532889999994</v>
      </c>
      <c r="J1908" t="s">
        <v>802</v>
      </c>
      <c r="K1908" t="s">
        <v>801</v>
      </c>
      <c r="L1908" t="s">
        <v>802</v>
      </c>
      <c r="M1908" t="s">
        <v>802</v>
      </c>
      <c r="N1908" t="s">
        <v>802</v>
      </c>
      <c r="O1908" t="s">
        <v>802</v>
      </c>
      <c r="P1908" t="s">
        <v>802</v>
      </c>
      <c r="Q1908" t="s">
        <v>802</v>
      </c>
      <c r="R1908" t="s">
        <v>802</v>
      </c>
      <c r="S1908" t="s">
        <v>802</v>
      </c>
      <c r="T1908" t="s">
        <v>802</v>
      </c>
      <c r="U1908" t="s">
        <v>802</v>
      </c>
      <c r="V1908" t="s">
        <v>802</v>
      </c>
      <c r="W1908" t="s">
        <v>801</v>
      </c>
      <c r="X1908">
        <v>4</v>
      </c>
      <c r="Y1908">
        <v>-8770922.2960000001</v>
      </c>
      <c r="Z1908">
        <v>4271925.3480000002</v>
      </c>
    </row>
    <row r="1909" spans="1:26">
      <c r="A1909">
        <v>2115</v>
      </c>
      <c r="B1909" t="s">
        <v>8888</v>
      </c>
      <c r="C1909" t="s">
        <v>8889</v>
      </c>
      <c r="D1909" t="s">
        <v>8047</v>
      </c>
      <c r="E1909" t="s">
        <v>7958</v>
      </c>
      <c r="F1909">
        <v>28206</v>
      </c>
      <c r="G1909" t="s">
        <v>8890</v>
      </c>
      <c r="H1909">
        <v>35.273346910000001</v>
      </c>
      <c r="I1909">
        <v>-80.829455730000006</v>
      </c>
      <c r="J1909" t="s">
        <v>802</v>
      </c>
      <c r="K1909" t="s">
        <v>801</v>
      </c>
      <c r="L1909" t="s">
        <v>802</v>
      </c>
      <c r="M1909" t="s">
        <v>802</v>
      </c>
      <c r="N1909" t="s">
        <v>802</v>
      </c>
      <c r="O1909" t="s">
        <v>802</v>
      </c>
      <c r="P1909" t="s">
        <v>802</v>
      </c>
      <c r="Q1909" t="s">
        <v>802</v>
      </c>
      <c r="R1909" t="s">
        <v>802</v>
      </c>
      <c r="S1909" t="s">
        <v>802</v>
      </c>
      <c r="T1909" t="s">
        <v>802</v>
      </c>
      <c r="U1909" t="s">
        <v>802</v>
      </c>
      <c r="V1909" t="s">
        <v>802</v>
      </c>
      <c r="W1909" t="s">
        <v>801</v>
      </c>
      <c r="X1909">
        <v>4</v>
      </c>
      <c r="Y1909">
        <v>-8997894.2129999995</v>
      </c>
      <c r="Z1909" s="4" t="s">
        <v>8891</v>
      </c>
    </row>
    <row r="1910" spans="1:26">
      <c r="A1910">
        <v>2116</v>
      </c>
      <c r="B1910" t="s">
        <v>8892</v>
      </c>
      <c r="C1910" t="s">
        <v>8893</v>
      </c>
      <c r="D1910" t="s">
        <v>8179</v>
      </c>
      <c r="E1910" t="s">
        <v>7958</v>
      </c>
      <c r="F1910">
        <v>27712</v>
      </c>
      <c r="G1910" t="s">
        <v>8894</v>
      </c>
      <c r="H1910">
        <v>36.077182720000003</v>
      </c>
      <c r="I1910">
        <v>-78.920215990000003</v>
      </c>
      <c r="J1910" t="s">
        <v>801</v>
      </c>
      <c r="K1910" t="s">
        <v>802</v>
      </c>
      <c r="L1910" t="s">
        <v>802</v>
      </c>
      <c r="M1910" t="s">
        <v>801</v>
      </c>
      <c r="N1910" t="s">
        <v>802</v>
      </c>
      <c r="O1910" t="s">
        <v>802</v>
      </c>
      <c r="P1910" t="s">
        <v>802</v>
      </c>
      <c r="Q1910" t="s">
        <v>802</v>
      </c>
      <c r="R1910" t="s">
        <v>802</v>
      </c>
      <c r="S1910" t="s">
        <v>802</v>
      </c>
      <c r="T1910" t="s">
        <v>802</v>
      </c>
      <c r="U1910" t="s">
        <v>802</v>
      </c>
      <c r="V1910" t="s">
        <v>802</v>
      </c>
      <c r="W1910" t="s">
        <v>802</v>
      </c>
      <c r="X1910">
        <v>4</v>
      </c>
      <c r="Y1910">
        <v>-8785358.5590000004</v>
      </c>
      <c r="Z1910" s="4" t="s">
        <v>8895</v>
      </c>
    </row>
    <row r="1911" spans="1:26">
      <c r="A1911">
        <v>2117</v>
      </c>
      <c r="B1911" t="s">
        <v>8896</v>
      </c>
      <c r="C1911" t="s">
        <v>8897</v>
      </c>
      <c r="D1911" t="s">
        <v>8212</v>
      </c>
      <c r="E1911" t="s">
        <v>7958</v>
      </c>
      <c r="F1911">
        <v>27215</v>
      </c>
      <c r="G1911" t="s">
        <v>8898</v>
      </c>
      <c r="H1911">
        <v>36.047843200000003</v>
      </c>
      <c r="I1911">
        <v>-79.465470069999995</v>
      </c>
      <c r="J1911" t="s">
        <v>801</v>
      </c>
      <c r="K1911" t="s">
        <v>802</v>
      </c>
      <c r="L1911" t="s">
        <v>802</v>
      </c>
      <c r="M1911" t="s">
        <v>802</v>
      </c>
      <c r="N1911" t="s">
        <v>802</v>
      </c>
      <c r="O1911" t="s">
        <v>801</v>
      </c>
      <c r="P1911" t="s">
        <v>802</v>
      </c>
      <c r="Q1911" t="s">
        <v>802</v>
      </c>
      <c r="R1911" t="s">
        <v>802</v>
      </c>
      <c r="S1911" t="s">
        <v>802</v>
      </c>
      <c r="T1911" t="s">
        <v>802</v>
      </c>
      <c r="U1911" t="s">
        <v>802</v>
      </c>
      <c r="V1911" t="s">
        <v>802</v>
      </c>
      <c r="W1911" t="s">
        <v>802</v>
      </c>
      <c r="X1911">
        <v>4</v>
      </c>
      <c r="Y1911">
        <v>-8846055.9839999992</v>
      </c>
      <c r="Z1911" s="4" t="s">
        <v>8899</v>
      </c>
    </row>
    <row r="1912" spans="1:26">
      <c r="A1912">
        <v>2118</v>
      </c>
      <c r="B1912" t="s">
        <v>8900</v>
      </c>
      <c r="C1912" t="s">
        <v>8901</v>
      </c>
      <c r="D1912" t="s">
        <v>3628</v>
      </c>
      <c r="E1912" t="s">
        <v>7958</v>
      </c>
      <c r="F1912">
        <v>28301</v>
      </c>
      <c r="G1912" t="s">
        <v>8902</v>
      </c>
      <c r="H1912">
        <v>35.088024939999997</v>
      </c>
      <c r="I1912">
        <v>-78.913058469999996</v>
      </c>
      <c r="J1912" t="s">
        <v>801</v>
      </c>
      <c r="K1912" t="s">
        <v>802</v>
      </c>
      <c r="L1912" t="s">
        <v>802</v>
      </c>
      <c r="M1912" t="s">
        <v>802</v>
      </c>
      <c r="N1912" t="s">
        <v>802</v>
      </c>
      <c r="O1912" t="s">
        <v>802</v>
      </c>
      <c r="P1912" t="s">
        <v>802</v>
      </c>
      <c r="Q1912" t="s">
        <v>802</v>
      </c>
      <c r="R1912" t="s">
        <v>802</v>
      </c>
      <c r="S1912" t="s">
        <v>802</v>
      </c>
      <c r="T1912" t="s">
        <v>801</v>
      </c>
      <c r="U1912" t="s">
        <v>802</v>
      </c>
      <c r="V1912" t="s">
        <v>802</v>
      </c>
      <c r="W1912" t="s">
        <v>802</v>
      </c>
      <c r="X1912">
        <v>4</v>
      </c>
      <c r="Y1912">
        <v>-8784561.7809999995</v>
      </c>
      <c r="Z1912" s="4" t="s">
        <v>8903</v>
      </c>
    </row>
    <row r="1913" spans="1:26">
      <c r="A1913">
        <v>2119</v>
      </c>
      <c r="B1913" t="s">
        <v>8904</v>
      </c>
      <c r="C1913" t="s">
        <v>8905</v>
      </c>
      <c r="D1913" t="s">
        <v>8668</v>
      </c>
      <c r="E1913" t="s">
        <v>7958</v>
      </c>
      <c r="F1913">
        <v>28752</v>
      </c>
      <c r="G1913" t="s">
        <v>8906</v>
      </c>
      <c r="H1913">
        <v>35.68748094</v>
      </c>
      <c r="I1913">
        <v>-82.012574060000006</v>
      </c>
      <c r="J1913" t="s">
        <v>801</v>
      </c>
      <c r="K1913" t="s">
        <v>802</v>
      </c>
      <c r="L1913" t="s">
        <v>802</v>
      </c>
      <c r="M1913" t="s">
        <v>802</v>
      </c>
      <c r="N1913" t="s">
        <v>802</v>
      </c>
      <c r="O1913" t="s">
        <v>802</v>
      </c>
      <c r="P1913" t="s">
        <v>802</v>
      </c>
      <c r="Q1913" t="s">
        <v>802</v>
      </c>
      <c r="R1913" t="s">
        <v>802</v>
      </c>
      <c r="S1913" t="s">
        <v>801</v>
      </c>
      <c r="T1913" t="s">
        <v>802</v>
      </c>
      <c r="U1913" t="s">
        <v>802</v>
      </c>
      <c r="V1913" t="s">
        <v>802</v>
      </c>
      <c r="W1913" t="s">
        <v>802</v>
      </c>
      <c r="X1913">
        <v>4</v>
      </c>
      <c r="Y1913">
        <v>-9129598.3859999999</v>
      </c>
      <c r="Z1913" s="4" t="s">
        <v>8907</v>
      </c>
    </row>
    <row r="1914" spans="1:26">
      <c r="A1914">
        <v>2120</v>
      </c>
      <c r="B1914" t="s">
        <v>8908</v>
      </c>
      <c r="C1914" t="s">
        <v>8909</v>
      </c>
      <c r="D1914" t="s">
        <v>4285</v>
      </c>
      <c r="E1914" t="s">
        <v>7958</v>
      </c>
      <c r="F1914">
        <v>28034</v>
      </c>
      <c r="G1914" t="s">
        <v>8910</v>
      </c>
      <c r="H1914">
        <v>35.387366270000001</v>
      </c>
      <c r="I1914">
        <v>-81.171229719999999</v>
      </c>
      <c r="J1914" t="s">
        <v>802</v>
      </c>
      <c r="K1914" t="s">
        <v>801</v>
      </c>
      <c r="L1914" t="s">
        <v>802</v>
      </c>
      <c r="M1914" t="s">
        <v>802</v>
      </c>
      <c r="N1914" t="s">
        <v>802</v>
      </c>
      <c r="O1914" t="s">
        <v>802</v>
      </c>
      <c r="P1914" t="s">
        <v>802</v>
      </c>
      <c r="Q1914" t="s">
        <v>802</v>
      </c>
      <c r="R1914" t="s">
        <v>802</v>
      </c>
      <c r="S1914" t="s">
        <v>802</v>
      </c>
      <c r="T1914" t="s">
        <v>802</v>
      </c>
      <c r="U1914" t="s">
        <v>802</v>
      </c>
      <c r="V1914" t="s">
        <v>802</v>
      </c>
      <c r="W1914" t="s">
        <v>801</v>
      </c>
      <c r="X1914">
        <v>4</v>
      </c>
      <c r="Y1914">
        <v>-9035940.3320000004</v>
      </c>
      <c r="Z1914" s="4" t="s">
        <v>8911</v>
      </c>
    </row>
    <row r="1915" spans="1:26">
      <c r="A1915">
        <v>2121</v>
      </c>
      <c r="B1915" t="s">
        <v>8912</v>
      </c>
      <c r="C1915" t="s">
        <v>8913</v>
      </c>
      <c r="D1915" t="s">
        <v>5619</v>
      </c>
      <c r="E1915" t="s">
        <v>7958</v>
      </c>
      <c r="F1915">
        <v>27856</v>
      </c>
      <c r="G1915" t="s">
        <v>8914</v>
      </c>
      <c r="H1915">
        <v>36.010407890000003</v>
      </c>
      <c r="I1915">
        <v>-78.037359800000004</v>
      </c>
      <c r="J1915" t="s">
        <v>801</v>
      </c>
      <c r="K1915" t="s">
        <v>802</v>
      </c>
      <c r="L1915" t="s">
        <v>802</v>
      </c>
      <c r="M1915" t="s">
        <v>801</v>
      </c>
      <c r="N1915" t="s">
        <v>802</v>
      </c>
      <c r="O1915" t="s">
        <v>802</v>
      </c>
      <c r="P1915" t="s">
        <v>802</v>
      </c>
      <c r="Q1915" t="s">
        <v>802</v>
      </c>
      <c r="R1915" t="s">
        <v>802</v>
      </c>
      <c r="S1915" t="s">
        <v>802</v>
      </c>
      <c r="T1915" t="s">
        <v>802</v>
      </c>
      <c r="U1915" t="s">
        <v>802</v>
      </c>
      <c r="V1915" t="s">
        <v>802</v>
      </c>
      <c r="W1915" t="s">
        <v>802</v>
      </c>
      <c r="X1915">
        <v>4</v>
      </c>
      <c r="Y1915">
        <v>-8687079.4269999992</v>
      </c>
      <c r="Z1915" s="4" t="s">
        <v>8915</v>
      </c>
    </row>
    <row r="1916" spans="1:26">
      <c r="A1916">
        <v>2122</v>
      </c>
      <c r="B1916" t="s">
        <v>8916</v>
      </c>
      <c r="C1916" t="s">
        <v>8917</v>
      </c>
      <c r="D1916" t="s">
        <v>8761</v>
      </c>
      <c r="E1916" t="s">
        <v>7958</v>
      </c>
      <c r="F1916">
        <v>28056</v>
      </c>
      <c r="G1916" t="s">
        <v>8918</v>
      </c>
      <c r="H1916">
        <v>35.22162514</v>
      </c>
      <c r="I1916">
        <v>-81.129772619999997</v>
      </c>
      <c r="J1916" t="s">
        <v>801</v>
      </c>
      <c r="K1916" t="s">
        <v>802</v>
      </c>
      <c r="L1916" t="s">
        <v>802</v>
      </c>
      <c r="M1916" t="s">
        <v>801</v>
      </c>
      <c r="N1916" t="s">
        <v>802</v>
      </c>
      <c r="O1916" t="s">
        <v>802</v>
      </c>
      <c r="P1916" t="s">
        <v>802</v>
      </c>
      <c r="Q1916" t="s">
        <v>802</v>
      </c>
      <c r="R1916" t="s">
        <v>802</v>
      </c>
      <c r="S1916" t="s">
        <v>802</v>
      </c>
      <c r="T1916" t="s">
        <v>802</v>
      </c>
      <c r="U1916" t="s">
        <v>802</v>
      </c>
      <c r="V1916" t="s">
        <v>802</v>
      </c>
      <c r="W1916" t="s">
        <v>802</v>
      </c>
      <c r="X1916">
        <v>4</v>
      </c>
      <c r="Y1916">
        <v>-9031325.3469999991</v>
      </c>
      <c r="Z1916" s="4" t="s">
        <v>8919</v>
      </c>
    </row>
    <row r="1917" spans="1:26">
      <c r="A1917">
        <v>2123</v>
      </c>
      <c r="B1917" t="s">
        <v>8920</v>
      </c>
      <c r="C1917" t="s">
        <v>8921</v>
      </c>
      <c r="D1917" t="s">
        <v>2926</v>
      </c>
      <c r="E1917" t="s">
        <v>7958</v>
      </c>
      <c r="F1917">
        <v>27025</v>
      </c>
      <c r="G1917" t="s">
        <v>8922</v>
      </c>
      <c r="H1917">
        <v>36.380489410000003</v>
      </c>
      <c r="I1917">
        <v>-79.998618239999999</v>
      </c>
      <c r="J1917" t="s">
        <v>801</v>
      </c>
      <c r="K1917" t="s">
        <v>802</v>
      </c>
      <c r="L1917" t="s">
        <v>802</v>
      </c>
      <c r="M1917" t="s">
        <v>802</v>
      </c>
      <c r="N1917" t="s">
        <v>802</v>
      </c>
      <c r="O1917" t="s">
        <v>801</v>
      </c>
      <c r="P1917" t="s">
        <v>802</v>
      </c>
      <c r="Q1917" t="s">
        <v>802</v>
      </c>
      <c r="R1917" t="s">
        <v>802</v>
      </c>
      <c r="S1917" t="s">
        <v>802</v>
      </c>
      <c r="T1917" t="s">
        <v>802</v>
      </c>
      <c r="U1917" t="s">
        <v>802</v>
      </c>
      <c r="V1917" t="s">
        <v>802</v>
      </c>
      <c r="W1917" t="s">
        <v>802</v>
      </c>
      <c r="X1917">
        <v>4</v>
      </c>
      <c r="Y1917">
        <v>-8905405.7870000005</v>
      </c>
      <c r="Z1917" s="4" t="s">
        <v>8923</v>
      </c>
    </row>
    <row r="1918" spans="1:26">
      <c r="A1918">
        <v>2124</v>
      </c>
      <c r="B1918" t="s">
        <v>8924</v>
      </c>
      <c r="C1918" t="s">
        <v>8925</v>
      </c>
      <c r="D1918" t="s">
        <v>7552</v>
      </c>
      <c r="E1918" t="s">
        <v>7958</v>
      </c>
      <c r="F1918">
        <v>28658</v>
      </c>
      <c r="G1918" t="s">
        <v>8926</v>
      </c>
      <c r="H1918">
        <v>35.68946974</v>
      </c>
      <c r="I1918">
        <v>-81.265424600000003</v>
      </c>
      <c r="J1918" t="s">
        <v>801</v>
      </c>
      <c r="K1918" t="s">
        <v>802</v>
      </c>
      <c r="L1918" t="s">
        <v>802</v>
      </c>
      <c r="M1918" t="s">
        <v>801</v>
      </c>
      <c r="N1918" t="s">
        <v>802</v>
      </c>
      <c r="O1918" t="s">
        <v>802</v>
      </c>
      <c r="P1918" t="s">
        <v>802</v>
      </c>
      <c r="Q1918" t="s">
        <v>802</v>
      </c>
      <c r="R1918" t="s">
        <v>802</v>
      </c>
      <c r="S1918" t="s">
        <v>802</v>
      </c>
      <c r="T1918" t="s">
        <v>802</v>
      </c>
      <c r="U1918" t="s">
        <v>802</v>
      </c>
      <c r="V1918" t="s">
        <v>802</v>
      </c>
      <c r="W1918" t="s">
        <v>802</v>
      </c>
      <c r="X1918">
        <v>4</v>
      </c>
      <c r="Y1918">
        <v>-9046426.0629999992</v>
      </c>
      <c r="Z1918" s="4" t="s">
        <v>8927</v>
      </c>
    </row>
    <row r="1919" spans="1:26">
      <c r="A1919">
        <v>2125</v>
      </c>
      <c r="B1919" t="s">
        <v>8928</v>
      </c>
      <c r="C1919" t="s">
        <v>8929</v>
      </c>
      <c r="D1919" t="s">
        <v>7508</v>
      </c>
      <c r="E1919" t="s">
        <v>7958</v>
      </c>
      <c r="F1919">
        <v>27615</v>
      </c>
      <c r="G1919" t="s">
        <v>8930</v>
      </c>
      <c r="H1919">
        <v>35.883333690000001</v>
      </c>
      <c r="I1919">
        <v>-78.582132459999997</v>
      </c>
      <c r="J1919" t="s">
        <v>801</v>
      </c>
      <c r="K1919" t="s">
        <v>802</v>
      </c>
      <c r="L1919" t="s">
        <v>802</v>
      </c>
      <c r="M1919" t="s">
        <v>802</v>
      </c>
      <c r="N1919" t="s">
        <v>801</v>
      </c>
      <c r="O1919" t="s">
        <v>802</v>
      </c>
      <c r="P1919" t="s">
        <v>802</v>
      </c>
      <c r="Q1919" t="s">
        <v>802</v>
      </c>
      <c r="R1919" t="s">
        <v>802</v>
      </c>
      <c r="S1919" t="s">
        <v>802</v>
      </c>
      <c r="T1919" t="s">
        <v>802</v>
      </c>
      <c r="U1919" t="s">
        <v>802</v>
      </c>
      <c r="V1919" t="s">
        <v>802</v>
      </c>
      <c r="W1919" t="s">
        <v>802</v>
      </c>
      <c r="X1919">
        <v>4</v>
      </c>
      <c r="Y1919">
        <v>-8747723.2599999998</v>
      </c>
      <c r="Z1919" s="4" t="s">
        <v>8931</v>
      </c>
    </row>
    <row r="1920" spans="1:26">
      <c r="A1920">
        <v>2126</v>
      </c>
      <c r="B1920" t="s">
        <v>8932</v>
      </c>
      <c r="C1920" t="s">
        <v>8933</v>
      </c>
      <c r="D1920" t="s">
        <v>8047</v>
      </c>
      <c r="E1920" t="s">
        <v>7958</v>
      </c>
      <c r="F1920">
        <v>28206</v>
      </c>
      <c r="G1920" t="s">
        <v>8934</v>
      </c>
      <c r="H1920">
        <v>35.255335019999997</v>
      </c>
      <c r="I1920">
        <v>-80.813213250000004</v>
      </c>
      <c r="J1920" t="s">
        <v>801</v>
      </c>
      <c r="K1920" t="s">
        <v>802</v>
      </c>
      <c r="L1920" t="s">
        <v>802</v>
      </c>
      <c r="M1920" t="s">
        <v>802</v>
      </c>
      <c r="N1920" t="s">
        <v>802</v>
      </c>
      <c r="O1920" t="s">
        <v>801</v>
      </c>
      <c r="P1920" t="s">
        <v>802</v>
      </c>
      <c r="Q1920" t="s">
        <v>802</v>
      </c>
      <c r="R1920" t="s">
        <v>802</v>
      </c>
      <c r="S1920" t="s">
        <v>802</v>
      </c>
      <c r="T1920" t="s">
        <v>802</v>
      </c>
      <c r="U1920" t="s">
        <v>802</v>
      </c>
      <c r="V1920" t="s">
        <v>802</v>
      </c>
      <c r="W1920" t="s">
        <v>802</v>
      </c>
      <c r="X1920">
        <v>4</v>
      </c>
      <c r="Y1920">
        <v>-8996086.1079999991</v>
      </c>
      <c r="Z1920" s="4" t="s">
        <v>8935</v>
      </c>
    </row>
    <row r="1921" spans="1:26">
      <c r="A1921">
        <v>2127</v>
      </c>
      <c r="B1921" t="s">
        <v>8936</v>
      </c>
      <c r="C1921" t="s">
        <v>8937</v>
      </c>
      <c r="D1921" t="s">
        <v>8938</v>
      </c>
      <c r="E1921" t="s">
        <v>7958</v>
      </c>
      <c r="F1921">
        <v>28756</v>
      </c>
      <c r="G1921" t="s">
        <v>8939</v>
      </c>
      <c r="H1921">
        <v>35.319525470000002</v>
      </c>
      <c r="I1921">
        <v>-82.182862810000003</v>
      </c>
      <c r="J1921" t="s">
        <v>801</v>
      </c>
      <c r="K1921" t="s">
        <v>801</v>
      </c>
      <c r="L1921" t="s">
        <v>802</v>
      </c>
      <c r="M1921" t="s">
        <v>802</v>
      </c>
      <c r="N1921" t="s">
        <v>802</v>
      </c>
      <c r="O1921" t="s">
        <v>802</v>
      </c>
      <c r="P1921" t="s">
        <v>802</v>
      </c>
      <c r="Q1921" t="s">
        <v>802</v>
      </c>
      <c r="R1921" t="s">
        <v>802</v>
      </c>
      <c r="S1921" t="s">
        <v>801</v>
      </c>
      <c r="T1921" t="s">
        <v>802</v>
      </c>
      <c r="U1921" t="s">
        <v>802</v>
      </c>
      <c r="V1921" t="s">
        <v>802</v>
      </c>
      <c r="W1921" t="s">
        <v>801</v>
      </c>
      <c r="X1921">
        <v>4</v>
      </c>
      <c r="Y1921">
        <v>-9148554.8460000008</v>
      </c>
      <c r="Z1921" s="4" t="s">
        <v>8940</v>
      </c>
    </row>
    <row r="1922" spans="1:26">
      <c r="A1922">
        <v>2128</v>
      </c>
      <c r="B1922" t="s">
        <v>8941</v>
      </c>
      <c r="C1922" t="s">
        <v>8942</v>
      </c>
      <c r="D1922" t="s">
        <v>8052</v>
      </c>
      <c r="E1922" t="s">
        <v>7958</v>
      </c>
      <c r="F1922">
        <v>28458</v>
      </c>
      <c r="G1922" t="s">
        <v>8943</v>
      </c>
      <c r="H1922">
        <v>34.85912501</v>
      </c>
      <c r="I1922">
        <v>-77.977758199999997</v>
      </c>
      <c r="J1922" t="s">
        <v>802</v>
      </c>
      <c r="K1922" t="s">
        <v>801</v>
      </c>
      <c r="L1922" t="s">
        <v>802</v>
      </c>
      <c r="M1922" t="s">
        <v>802</v>
      </c>
      <c r="N1922" t="s">
        <v>802</v>
      </c>
      <c r="O1922" t="s">
        <v>802</v>
      </c>
      <c r="P1922" t="s">
        <v>802</v>
      </c>
      <c r="Q1922" t="s">
        <v>802</v>
      </c>
      <c r="R1922" t="s">
        <v>802</v>
      </c>
      <c r="S1922" t="s">
        <v>802</v>
      </c>
      <c r="T1922" t="s">
        <v>802</v>
      </c>
      <c r="U1922" t="s">
        <v>802</v>
      </c>
      <c r="V1922" t="s">
        <v>802</v>
      </c>
      <c r="W1922" t="s">
        <v>801</v>
      </c>
      <c r="X1922">
        <v>4</v>
      </c>
      <c r="Y1922">
        <v>-8680444.5979999993</v>
      </c>
      <c r="Z1922" s="4" t="s">
        <v>8944</v>
      </c>
    </row>
    <row r="1923" spans="1:26">
      <c r="A1923">
        <v>2129</v>
      </c>
      <c r="B1923" t="s">
        <v>8945</v>
      </c>
      <c r="C1923" t="s">
        <v>8946</v>
      </c>
      <c r="D1923" t="s">
        <v>8317</v>
      </c>
      <c r="E1923" t="s">
        <v>7958</v>
      </c>
      <c r="F1923">
        <v>27105</v>
      </c>
      <c r="G1923" t="s">
        <v>8947</v>
      </c>
      <c r="H1923">
        <v>36.185485499999999</v>
      </c>
      <c r="I1923">
        <v>-80.281780260000005</v>
      </c>
      <c r="J1923" t="s">
        <v>802</v>
      </c>
      <c r="K1923" t="s">
        <v>801</v>
      </c>
      <c r="L1923" t="s">
        <v>802</v>
      </c>
      <c r="M1923" t="s">
        <v>802</v>
      </c>
      <c r="N1923" t="s">
        <v>802</v>
      </c>
      <c r="O1923" t="s">
        <v>802</v>
      </c>
      <c r="P1923" t="s">
        <v>802</v>
      </c>
      <c r="Q1923" t="s">
        <v>802</v>
      </c>
      <c r="R1923" t="s">
        <v>802</v>
      </c>
      <c r="S1923" t="s">
        <v>802</v>
      </c>
      <c r="T1923" t="s">
        <v>802</v>
      </c>
      <c r="U1923" t="s">
        <v>802</v>
      </c>
      <c r="V1923" t="s">
        <v>802</v>
      </c>
      <c r="W1923" t="s">
        <v>801</v>
      </c>
      <c r="X1923">
        <v>4</v>
      </c>
      <c r="Y1923">
        <v>-8936927.2469999995</v>
      </c>
      <c r="Z1923">
        <v>4326174.9780000001</v>
      </c>
    </row>
    <row r="1924" spans="1:26">
      <c r="A1924">
        <v>2130</v>
      </c>
      <c r="B1924" t="s">
        <v>8948</v>
      </c>
      <c r="C1924" t="s">
        <v>8949</v>
      </c>
      <c r="D1924" t="s">
        <v>2125</v>
      </c>
      <c r="E1924" t="s">
        <v>7958</v>
      </c>
      <c r="F1924">
        <v>27332</v>
      </c>
      <c r="G1924" t="s">
        <v>8950</v>
      </c>
      <c r="H1924">
        <v>35.442258279999997</v>
      </c>
      <c r="I1924">
        <v>-79.136710719999996</v>
      </c>
      <c r="J1924" t="s">
        <v>802</v>
      </c>
      <c r="K1924" t="s">
        <v>801</v>
      </c>
      <c r="L1924" t="s">
        <v>802</v>
      </c>
      <c r="M1924" t="s">
        <v>802</v>
      </c>
      <c r="N1924" t="s">
        <v>802</v>
      </c>
      <c r="O1924" t="s">
        <v>802</v>
      </c>
      <c r="P1924" t="s">
        <v>802</v>
      </c>
      <c r="Q1924" t="s">
        <v>802</v>
      </c>
      <c r="R1924" t="s">
        <v>802</v>
      </c>
      <c r="S1924" t="s">
        <v>802</v>
      </c>
      <c r="T1924" t="s">
        <v>802</v>
      </c>
      <c r="U1924" t="s">
        <v>802</v>
      </c>
      <c r="V1924" t="s">
        <v>802</v>
      </c>
      <c r="W1924" t="s">
        <v>801</v>
      </c>
      <c r="X1924">
        <v>4</v>
      </c>
      <c r="Y1924">
        <v>-8809458.6459999997</v>
      </c>
      <c r="Z1924" s="4" t="s">
        <v>8951</v>
      </c>
    </row>
    <row r="1925" spans="1:26">
      <c r="A1925">
        <v>2131</v>
      </c>
      <c r="B1925" t="s">
        <v>8952</v>
      </c>
      <c r="C1925" t="s">
        <v>8953</v>
      </c>
      <c r="D1925" t="s">
        <v>8954</v>
      </c>
      <c r="E1925" t="s">
        <v>7958</v>
      </c>
      <c r="F1925">
        <v>28529</v>
      </c>
      <c r="G1925" t="s">
        <v>8955</v>
      </c>
      <c r="H1925">
        <v>35.187596759999998</v>
      </c>
      <c r="I1925">
        <v>-76.847289579999995</v>
      </c>
      <c r="J1925" t="s">
        <v>802</v>
      </c>
      <c r="K1925" t="s">
        <v>801</v>
      </c>
      <c r="L1925" t="s">
        <v>802</v>
      </c>
      <c r="M1925" t="s">
        <v>802</v>
      </c>
      <c r="N1925" t="s">
        <v>802</v>
      </c>
      <c r="O1925" t="s">
        <v>802</v>
      </c>
      <c r="P1925" t="s">
        <v>802</v>
      </c>
      <c r="Q1925" t="s">
        <v>802</v>
      </c>
      <c r="R1925" t="s">
        <v>802</v>
      </c>
      <c r="S1925" t="s">
        <v>802</v>
      </c>
      <c r="T1925" t="s">
        <v>802</v>
      </c>
      <c r="U1925" t="s">
        <v>802</v>
      </c>
      <c r="V1925" t="s">
        <v>802</v>
      </c>
      <c r="W1925" t="s">
        <v>801</v>
      </c>
      <c r="X1925">
        <v>4</v>
      </c>
      <c r="Y1925">
        <v>-8554601.3719999995</v>
      </c>
      <c r="Z1925" s="4" t="s">
        <v>8956</v>
      </c>
    </row>
    <row r="1926" spans="1:26">
      <c r="A1926">
        <v>2132</v>
      </c>
      <c r="B1926" t="s">
        <v>8957</v>
      </c>
      <c r="C1926" t="s">
        <v>8958</v>
      </c>
      <c r="D1926" t="s">
        <v>8959</v>
      </c>
      <c r="E1926" t="s">
        <v>7958</v>
      </c>
      <c r="F1926">
        <v>27105</v>
      </c>
      <c r="G1926" t="s">
        <v>8960</v>
      </c>
      <c r="H1926">
        <v>36.132398129999999</v>
      </c>
      <c r="I1926">
        <v>-80.231549209999997</v>
      </c>
      <c r="J1926" t="s">
        <v>801</v>
      </c>
      <c r="K1926" t="s">
        <v>802</v>
      </c>
      <c r="L1926" t="s">
        <v>802</v>
      </c>
      <c r="M1926" t="s">
        <v>802</v>
      </c>
      <c r="N1926" t="s">
        <v>802</v>
      </c>
      <c r="O1926" t="s">
        <v>802</v>
      </c>
      <c r="P1926" t="s">
        <v>802</v>
      </c>
      <c r="Q1926" t="s">
        <v>801</v>
      </c>
      <c r="R1926" t="s">
        <v>802</v>
      </c>
      <c r="S1926" t="s">
        <v>802</v>
      </c>
      <c r="T1926" t="s">
        <v>802</v>
      </c>
      <c r="U1926" t="s">
        <v>802</v>
      </c>
      <c r="V1926" t="s">
        <v>802</v>
      </c>
      <c r="W1926" t="s">
        <v>802</v>
      </c>
      <c r="X1926">
        <v>4</v>
      </c>
      <c r="Y1926">
        <v>-8931335.5500000007</v>
      </c>
      <c r="Z1926" s="4" t="s">
        <v>8961</v>
      </c>
    </row>
    <row r="1927" spans="1:26">
      <c r="A1927">
        <v>2133</v>
      </c>
      <c r="B1927" t="s">
        <v>8962</v>
      </c>
      <c r="C1927" t="s">
        <v>8963</v>
      </c>
      <c r="D1927" t="s">
        <v>8047</v>
      </c>
      <c r="E1927" t="s">
        <v>7958</v>
      </c>
      <c r="F1927">
        <v>28216</v>
      </c>
      <c r="G1927" t="s">
        <v>8964</v>
      </c>
      <c r="H1927">
        <v>35.259295039999998</v>
      </c>
      <c r="I1927">
        <v>-80.874425880000004</v>
      </c>
      <c r="J1927" t="s">
        <v>802</v>
      </c>
      <c r="K1927" t="s">
        <v>801</v>
      </c>
      <c r="L1927" t="s">
        <v>802</v>
      </c>
      <c r="M1927" t="s">
        <v>802</v>
      </c>
      <c r="N1927" t="s">
        <v>802</v>
      </c>
      <c r="O1927" t="s">
        <v>802</v>
      </c>
      <c r="P1927" t="s">
        <v>802</v>
      </c>
      <c r="Q1927" t="s">
        <v>802</v>
      </c>
      <c r="R1927" t="s">
        <v>802</v>
      </c>
      <c r="S1927" t="s">
        <v>802</v>
      </c>
      <c r="T1927" t="s">
        <v>802</v>
      </c>
      <c r="U1927" t="s">
        <v>802</v>
      </c>
      <c r="V1927" t="s">
        <v>802</v>
      </c>
      <c r="W1927" t="s">
        <v>801</v>
      </c>
      <c r="X1927">
        <v>4</v>
      </c>
      <c r="Y1927">
        <v>-9002900.2689999994</v>
      </c>
      <c r="Z1927" s="4" t="s">
        <v>8965</v>
      </c>
    </row>
    <row r="1928" spans="1:26">
      <c r="A1928">
        <v>2134</v>
      </c>
      <c r="B1928" t="s">
        <v>8966</v>
      </c>
      <c r="C1928" t="s">
        <v>8967</v>
      </c>
      <c r="D1928" t="s">
        <v>8968</v>
      </c>
      <c r="E1928" t="s">
        <v>7958</v>
      </c>
      <c r="F1928">
        <v>27910</v>
      </c>
      <c r="G1928" t="s">
        <v>8969</v>
      </c>
      <c r="H1928">
        <v>36.229260889999999</v>
      </c>
      <c r="I1928">
        <v>-76.939545219999999</v>
      </c>
      <c r="J1928" t="s">
        <v>801</v>
      </c>
      <c r="K1928" t="s">
        <v>802</v>
      </c>
      <c r="L1928" t="s">
        <v>802</v>
      </c>
      <c r="M1928" t="s">
        <v>802</v>
      </c>
      <c r="N1928" t="s">
        <v>802</v>
      </c>
      <c r="O1928" t="s">
        <v>802</v>
      </c>
      <c r="P1928" t="s">
        <v>802</v>
      </c>
      <c r="Q1928" t="s">
        <v>802</v>
      </c>
      <c r="R1928" t="s">
        <v>802</v>
      </c>
      <c r="S1928" t="s">
        <v>802</v>
      </c>
      <c r="T1928" t="s">
        <v>801</v>
      </c>
      <c r="U1928" t="s">
        <v>802</v>
      </c>
      <c r="V1928" t="s">
        <v>802</v>
      </c>
      <c r="W1928" t="s">
        <v>802</v>
      </c>
      <c r="X1928">
        <v>4</v>
      </c>
      <c r="Y1928">
        <v>-8564871.2310000006</v>
      </c>
      <c r="Z1928" s="4" t="s">
        <v>8970</v>
      </c>
    </row>
    <row r="1929" spans="1:26">
      <c r="A1929">
        <v>2135</v>
      </c>
      <c r="B1929" t="s">
        <v>8971</v>
      </c>
      <c r="C1929" t="s">
        <v>8972</v>
      </c>
      <c r="D1929" t="s">
        <v>8737</v>
      </c>
      <c r="E1929" t="s">
        <v>7958</v>
      </c>
      <c r="F1929">
        <v>28607</v>
      </c>
      <c r="G1929" t="s">
        <v>8973</v>
      </c>
      <c r="H1929">
        <v>36.220982280000001</v>
      </c>
      <c r="I1929">
        <v>-81.634002559999999</v>
      </c>
      <c r="J1929" t="s">
        <v>801</v>
      </c>
      <c r="K1929" t="s">
        <v>801</v>
      </c>
      <c r="L1929" t="s">
        <v>802</v>
      </c>
      <c r="M1929" t="s">
        <v>802</v>
      </c>
      <c r="N1929" t="s">
        <v>802</v>
      </c>
      <c r="O1929" t="s">
        <v>802</v>
      </c>
      <c r="P1929" t="s">
        <v>801</v>
      </c>
      <c r="Q1929" t="s">
        <v>802</v>
      </c>
      <c r="R1929" t="s">
        <v>802</v>
      </c>
      <c r="S1929" t="s">
        <v>802</v>
      </c>
      <c r="T1929" t="s">
        <v>802</v>
      </c>
      <c r="U1929" t="s">
        <v>802</v>
      </c>
      <c r="V1929" t="s">
        <v>802</v>
      </c>
      <c r="W1929" t="s">
        <v>801</v>
      </c>
      <c r="X1929">
        <v>4</v>
      </c>
      <c r="Y1929">
        <v>-9087455.9900000002</v>
      </c>
      <c r="Z1929">
        <v>4331071.926</v>
      </c>
    </row>
    <row r="1930" spans="1:26">
      <c r="A1930">
        <v>2136</v>
      </c>
      <c r="B1930" t="s">
        <v>8974</v>
      </c>
      <c r="C1930" t="s">
        <v>8975</v>
      </c>
      <c r="D1930" t="s">
        <v>3993</v>
      </c>
      <c r="E1930" t="s">
        <v>7958</v>
      </c>
      <c r="F1930">
        <v>28110</v>
      </c>
      <c r="G1930" t="s">
        <v>8976</v>
      </c>
      <c r="H1930">
        <v>35.012616649999998</v>
      </c>
      <c r="I1930">
        <v>-80.61274401</v>
      </c>
      <c r="J1930" t="s">
        <v>802</v>
      </c>
      <c r="K1930" t="s">
        <v>801</v>
      </c>
      <c r="L1930" t="s">
        <v>802</v>
      </c>
      <c r="M1930" t="s">
        <v>802</v>
      </c>
      <c r="N1930" t="s">
        <v>802</v>
      </c>
      <c r="O1930" t="s">
        <v>802</v>
      </c>
      <c r="P1930" t="s">
        <v>802</v>
      </c>
      <c r="Q1930" t="s">
        <v>802</v>
      </c>
      <c r="R1930" t="s">
        <v>802</v>
      </c>
      <c r="S1930" t="s">
        <v>802</v>
      </c>
      <c r="T1930" t="s">
        <v>802</v>
      </c>
      <c r="U1930" t="s">
        <v>802</v>
      </c>
      <c r="V1930" t="s">
        <v>802</v>
      </c>
      <c r="W1930" t="s">
        <v>801</v>
      </c>
      <c r="X1930">
        <v>4</v>
      </c>
      <c r="Y1930">
        <v>-8973769.966</v>
      </c>
      <c r="Z1930" s="4" t="s">
        <v>8977</v>
      </c>
    </row>
    <row r="1931" spans="1:26">
      <c r="A1931">
        <v>2137</v>
      </c>
      <c r="B1931" t="s">
        <v>8978</v>
      </c>
      <c r="C1931" t="s">
        <v>8979</v>
      </c>
      <c r="D1931" t="s">
        <v>8980</v>
      </c>
      <c r="E1931" t="s">
        <v>7958</v>
      </c>
      <c r="F1931">
        <v>27041</v>
      </c>
      <c r="G1931" t="s">
        <v>8981</v>
      </c>
      <c r="H1931">
        <v>36.383741999999998</v>
      </c>
      <c r="I1931">
        <v>-80.454881909999997</v>
      </c>
      <c r="J1931" t="s">
        <v>801</v>
      </c>
      <c r="K1931" t="s">
        <v>802</v>
      </c>
      <c r="L1931" t="s">
        <v>802</v>
      </c>
      <c r="M1931" t="s">
        <v>802</v>
      </c>
      <c r="N1931" t="s">
        <v>802</v>
      </c>
      <c r="O1931" t="s">
        <v>802</v>
      </c>
      <c r="P1931" t="s">
        <v>802</v>
      </c>
      <c r="Q1931" t="s">
        <v>802</v>
      </c>
      <c r="R1931" t="s">
        <v>801</v>
      </c>
      <c r="S1931" t="s">
        <v>802</v>
      </c>
      <c r="T1931" t="s">
        <v>802</v>
      </c>
      <c r="U1931" t="s">
        <v>802</v>
      </c>
      <c r="V1931" t="s">
        <v>802</v>
      </c>
      <c r="W1931" t="s">
        <v>802</v>
      </c>
      <c r="X1931">
        <v>4</v>
      </c>
      <c r="Y1931">
        <v>-8956196.841</v>
      </c>
      <c r="Z1931" s="4" t="s">
        <v>8982</v>
      </c>
    </row>
    <row r="1932" spans="1:26">
      <c r="A1932">
        <v>2138</v>
      </c>
      <c r="B1932" t="s">
        <v>8983</v>
      </c>
      <c r="C1932" t="s">
        <v>8984</v>
      </c>
      <c r="D1932" t="s">
        <v>8985</v>
      </c>
      <c r="E1932" t="s">
        <v>7958</v>
      </c>
      <c r="F1932">
        <v>27537</v>
      </c>
      <c r="G1932" t="s">
        <v>8986</v>
      </c>
      <c r="H1932">
        <v>36.372924609999998</v>
      </c>
      <c r="I1932">
        <v>-78.418288340000004</v>
      </c>
      <c r="J1932" t="s">
        <v>802</v>
      </c>
      <c r="K1932" t="s">
        <v>801</v>
      </c>
      <c r="L1932" t="s">
        <v>802</v>
      </c>
      <c r="M1932" t="s">
        <v>802</v>
      </c>
      <c r="N1932" t="s">
        <v>802</v>
      </c>
      <c r="O1932" t="s">
        <v>802</v>
      </c>
      <c r="P1932" t="s">
        <v>802</v>
      </c>
      <c r="Q1932" t="s">
        <v>802</v>
      </c>
      <c r="R1932" t="s">
        <v>802</v>
      </c>
      <c r="S1932" t="s">
        <v>802</v>
      </c>
      <c r="T1932" t="s">
        <v>802</v>
      </c>
      <c r="U1932" t="s">
        <v>802</v>
      </c>
      <c r="V1932" t="s">
        <v>802</v>
      </c>
      <c r="W1932" t="s">
        <v>801</v>
      </c>
      <c r="X1932">
        <v>4</v>
      </c>
      <c r="Y1932">
        <v>-8729484.2129999995</v>
      </c>
      <c r="Z1932" s="4" t="s">
        <v>8987</v>
      </c>
    </row>
    <row r="1933" spans="1:26">
      <c r="A1933">
        <v>2139</v>
      </c>
      <c r="B1933" t="s">
        <v>8988</v>
      </c>
      <c r="C1933" t="s">
        <v>8989</v>
      </c>
      <c r="D1933" t="s">
        <v>8990</v>
      </c>
      <c r="E1933" t="s">
        <v>7958</v>
      </c>
      <c r="F1933">
        <v>27591</v>
      </c>
      <c r="G1933" t="s">
        <v>8991</v>
      </c>
      <c r="H1933">
        <v>35.747081059999999</v>
      </c>
      <c r="I1933">
        <v>-78.347108739999996</v>
      </c>
      <c r="J1933" t="s">
        <v>801</v>
      </c>
      <c r="K1933" t="s">
        <v>802</v>
      </c>
      <c r="L1933" t="s">
        <v>802</v>
      </c>
      <c r="M1933" t="s">
        <v>802</v>
      </c>
      <c r="N1933" t="s">
        <v>802</v>
      </c>
      <c r="O1933" t="s">
        <v>802</v>
      </c>
      <c r="P1933" t="s">
        <v>802</v>
      </c>
      <c r="Q1933" t="s">
        <v>802</v>
      </c>
      <c r="R1933" t="s">
        <v>802</v>
      </c>
      <c r="S1933" t="s">
        <v>802</v>
      </c>
      <c r="T1933" t="s">
        <v>801</v>
      </c>
      <c r="U1933" t="s">
        <v>802</v>
      </c>
      <c r="V1933" t="s">
        <v>802</v>
      </c>
      <c r="W1933" t="s">
        <v>802</v>
      </c>
      <c r="X1933">
        <v>4</v>
      </c>
      <c r="Y1933">
        <v>-8721560.5299999993</v>
      </c>
      <c r="Z1933" s="4" t="s">
        <v>8992</v>
      </c>
    </row>
    <row r="1934" spans="1:26">
      <c r="A1934">
        <v>2140</v>
      </c>
      <c r="B1934" t="s">
        <v>8993</v>
      </c>
      <c r="C1934" t="s">
        <v>8994</v>
      </c>
      <c r="D1934" t="s">
        <v>8047</v>
      </c>
      <c r="E1934" t="s">
        <v>7958</v>
      </c>
      <c r="F1934">
        <v>28206</v>
      </c>
      <c r="G1934" t="s">
        <v>8995</v>
      </c>
      <c r="H1934">
        <v>35.267548660000003</v>
      </c>
      <c r="I1934">
        <v>-80.821609730000006</v>
      </c>
      <c r="J1934" t="s">
        <v>801</v>
      </c>
      <c r="K1934" t="s">
        <v>802</v>
      </c>
      <c r="L1934" t="s">
        <v>802</v>
      </c>
      <c r="M1934" t="s">
        <v>802</v>
      </c>
      <c r="N1934" t="s">
        <v>802</v>
      </c>
      <c r="O1934" t="s">
        <v>802</v>
      </c>
      <c r="P1934" t="s">
        <v>802</v>
      </c>
      <c r="Q1934" t="s">
        <v>802</v>
      </c>
      <c r="R1934" t="s">
        <v>802</v>
      </c>
      <c r="S1934" t="s">
        <v>802</v>
      </c>
      <c r="T1934" t="s">
        <v>801</v>
      </c>
      <c r="U1934" t="s">
        <v>802</v>
      </c>
      <c r="V1934" t="s">
        <v>802</v>
      </c>
      <c r="W1934" t="s">
        <v>802</v>
      </c>
      <c r="X1934">
        <v>4</v>
      </c>
      <c r="Y1934">
        <v>-8997020.8010000009</v>
      </c>
      <c r="Z1934" s="4" t="s">
        <v>8996</v>
      </c>
    </row>
    <row r="1935" spans="1:26">
      <c r="A1935">
        <v>2141</v>
      </c>
      <c r="B1935" t="s">
        <v>8997</v>
      </c>
      <c r="C1935" t="s">
        <v>8998</v>
      </c>
      <c r="D1935" t="s">
        <v>4285</v>
      </c>
      <c r="E1935" t="s">
        <v>7958</v>
      </c>
      <c r="F1935">
        <v>28034</v>
      </c>
      <c r="G1935" t="s">
        <v>8999</v>
      </c>
      <c r="H1935">
        <v>35.357412060000001</v>
      </c>
      <c r="I1935">
        <v>-81.175349920000002</v>
      </c>
      <c r="J1935" t="s">
        <v>801</v>
      </c>
      <c r="K1935" t="s">
        <v>802</v>
      </c>
      <c r="L1935" t="s">
        <v>802</v>
      </c>
      <c r="M1935" t="s">
        <v>801</v>
      </c>
      <c r="N1935" t="s">
        <v>802</v>
      </c>
      <c r="O1935" t="s">
        <v>802</v>
      </c>
      <c r="P1935" t="s">
        <v>802</v>
      </c>
      <c r="Q1935" t="s">
        <v>802</v>
      </c>
      <c r="R1935" t="s">
        <v>802</v>
      </c>
      <c r="S1935" t="s">
        <v>802</v>
      </c>
      <c r="T1935" t="s">
        <v>802</v>
      </c>
      <c r="U1935" t="s">
        <v>802</v>
      </c>
      <c r="V1935" t="s">
        <v>802</v>
      </c>
      <c r="W1935" t="s">
        <v>802</v>
      </c>
      <c r="X1935">
        <v>4</v>
      </c>
      <c r="Y1935">
        <v>-9036398.9910000004</v>
      </c>
      <c r="Z1935" s="4" t="s">
        <v>9000</v>
      </c>
    </row>
    <row r="1936" spans="1:26">
      <c r="A1936">
        <v>2142</v>
      </c>
      <c r="B1936" t="s">
        <v>9001</v>
      </c>
      <c r="C1936" t="s">
        <v>9002</v>
      </c>
      <c r="D1936" t="s">
        <v>9003</v>
      </c>
      <c r="E1936" t="s">
        <v>7958</v>
      </c>
      <c r="F1936">
        <v>28678</v>
      </c>
      <c r="G1936" t="s">
        <v>9004</v>
      </c>
      <c r="H1936">
        <v>35.861161539999998</v>
      </c>
      <c r="I1936">
        <v>-81.071194700000007</v>
      </c>
      <c r="J1936" t="s">
        <v>801</v>
      </c>
      <c r="K1936" t="s">
        <v>802</v>
      </c>
      <c r="L1936" t="s">
        <v>802</v>
      </c>
      <c r="M1936" t="s">
        <v>801</v>
      </c>
      <c r="N1936" t="s">
        <v>802</v>
      </c>
      <c r="O1936" t="s">
        <v>802</v>
      </c>
      <c r="P1936" t="s">
        <v>802</v>
      </c>
      <c r="Q1936" t="s">
        <v>802</v>
      </c>
      <c r="R1936" t="s">
        <v>802</v>
      </c>
      <c r="S1936" t="s">
        <v>802</v>
      </c>
      <c r="T1936" t="s">
        <v>802</v>
      </c>
      <c r="U1936" t="s">
        <v>802</v>
      </c>
      <c r="V1936" t="s">
        <v>802</v>
      </c>
      <c r="W1936" t="s">
        <v>802</v>
      </c>
      <c r="X1936">
        <v>4</v>
      </c>
      <c r="Y1936">
        <v>-9024804.4839999992</v>
      </c>
      <c r="Z1936" s="4" t="s">
        <v>9005</v>
      </c>
    </row>
    <row r="1937" spans="1:26">
      <c r="A1937">
        <v>2143</v>
      </c>
      <c r="B1937" t="s">
        <v>9006</v>
      </c>
      <c r="C1937" t="s">
        <v>9007</v>
      </c>
      <c r="D1937" t="s">
        <v>8174</v>
      </c>
      <c r="E1937" t="s">
        <v>7958</v>
      </c>
      <c r="F1937">
        <v>28625</v>
      </c>
      <c r="G1937" t="s">
        <v>8332</v>
      </c>
      <c r="H1937">
        <v>35.772242509999998</v>
      </c>
      <c r="I1937">
        <v>-80.823102460000001</v>
      </c>
      <c r="J1937" t="s">
        <v>802</v>
      </c>
      <c r="K1937" t="s">
        <v>801</v>
      </c>
      <c r="L1937" t="s">
        <v>802</v>
      </c>
      <c r="M1937" t="s">
        <v>802</v>
      </c>
      <c r="N1937" t="s">
        <v>802</v>
      </c>
      <c r="O1937" t="s">
        <v>802</v>
      </c>
      <c r="P1937" t="s">
        <v>802</v>
      </c>
      <c r="Q1937" t="s">
        <v>802</v>
      </c>
      <c r="R1937" t="s">
        <v>802</v>
      </c>
      <c r="S1937" t="s">
        <v>802</v>
      </c>
      <c r="T1937" t="s">
        <v>802</v>
      </c>
      <c r="U1937" t="s">
        <v>802</v>
      </c>
      <c r="V1937" t="s">
        <v>802</v>
      </c>
      <c r="W1937" t="s">
        <v>801</v>
      </c>
      <c r="X1937">
        <v>4</v>
      </c>
      <c r="Y1937">
        <v>-8997186.9739999995</v>
      </c>
      <c r="Z1937" s="4" t="s">
        <v>9008</v>
      </c>
    </row>
    <row r="1938" spans="1:26">
      <c r="A1938">
        <v>2144</v>
      </c>
      <c r="B1938" t="s">
        <v>9009</v>
      </c>
      <c r="C1938" t="s">
        <v>9010</v>
      </c>
      <c r="D1938" t="s">
        <v>8174</v>
      </c>
      <c r="E1938" t="s">
        <v>7958</v>
      </c>
      <c r="F1938">
        <v>28625</v>
      </c>
      <c r="G1938" t="s">
        <v>8332</v>
      </c>
      <c r="H1938">
        <v>35.772242509999998</v>
      </c>
      <c r="I1938">
        <v>-80.823102460000001</v>
      </c>
      <c r="J1938" t="s">
        <v>802</v>
      </c>
      <c r="K1938" t="s">
        <v>801</v>
      </c>
      <c r="L1938" t="s">
        <v>802</v>
      </c>
      <c r="M1938" t="s">
        <v>802</v>
      </c>
      <c r="N1938" t="s">
        <v>802</v>
      </c>
      <c r="O1938" t="s">
        <v>802</v>
      </c>
      <c r="P1938" t="s">
        <v>802</v>
      </c>
      <c r="Q1938" t="s">
        <v>802</v>
      </c>
      <c r="R1938" t="s">
        <v>802</v>
      </c>
      <c r="S1938" t="s">
        <v>802</v>
      </c>
      <c r="T1938" t="s">
        <v>802</v>
      </c>
      <c r="U1938" t="s">
        <v>802</v>
      </c>
      <c r="V1938" t="s">
        <v>802</v>
      </c>
      <c r="W1938" t="s">
        <v>801</v>
      </c>
      <c r="X1938">
        <v>4</v>
      </c>
      <c r="Y1938">
        <v>-8997186.9739999995</v>
      </c>
      <c r="Z1938" s="4" t="s">
        <v>9008</v>
      </c>
    </row>
    <row r="1939" spans="1:26">
      <c r="A1939">
        <v>2145</v>
      </c>
      <c r="B1939" t="s">
        <v>9011</v>
      </c>
      <c r="C1939" t="s">
        <v>9012</v>
      </c>
      <c r="D1939" t="s">
        <v>8515</v>
      </c>
      <c r="E1939" t="s">
        <v>7958</v>
      </c>
      <c r="F1939">
        <v>27344</v>
      </c>
      <c r="G1939" t="s">
        <v>8766</v>
      </c>
      <c r="H1939">
        <v>35.730029590000001</v>
      </c>
      <c r="I1939">
        <v>-79.428858750000003</v>
      </c>
      <c r="J1939" t="s">
        <v>802</v>
      </c>
      <c r="K1939" t="s">
        <v>801</v>
      </c>
      <c r="L1939" t="s">
        <v>802</v>
      </c>
      <c r="M1939" t="s">
        <v>802</v>
      </c>
      <c r="N1939" t="s">
        <v>802</v>
      </c>
      <c r="O1939" t="s">
        <v>802</v>
      </c>
      <c r="P1939" t="s">
        <v>802</v>
      </c>
      <c r="Q1939" t="s">
        <v>802</v>
      </c>
      <c r="R1939" t="s">
        <v>802</v>
      </c>
      <c r="S1939" t="s">
        <v>802</v>
      </c>
      <c r="T1939" t="s">
        <v>802</v>
      </c>
      <c r="U1939" t="s">
        <v>802</v>
      </c>
      <c r="V1939" t="s">
        <v>802</v>
      </c>
      <c r="W1939" t="s">
        <v>801</v>
      </c>
      <c r="X1939">
        <v>4</v>
      </c>
      <c r="Y1939">
        <v>-8841980.4269999992</v>
      </c>
      <c r="Z1939" s="4" t="s">
        <v>9013</v>
      </c>
    </row>
    <row r="1940" spans="1:26">
      <c r="A1940">
        <v>2146</v>
      </c>
      <c r="B1940" t="s">
        <v>9014</v>
      </c>
      <c r="C1940" t="s">
        <v>9015</v>
      </c>
      <c r="D1940" t="s">
        <v>9016</v>
      </c>
      <c r="E1940" t="s">
        <v>7958</v>
      </c>
      <c r="F1940">
        <v>27278</v>
      </c>
      <c r="G1940" t="s">
        <v>8124</v>
      </c>
      <c r="H1940">
        <v>36.144881650000002</v>
      </c>
      <c r="I1940">
        <v>-79.119965730000004</v>
      </c>
      <c r="J1940" t="s">
        <v>801</v>
      </c>
      <c r="K1940" t="s">
        <v>801</v>
      </c>
      <c r="L1940" t="s">
        <v>802</v>
      </c>
      <c r="M1940" t="s">
        <v>802</v>
      </c>
      <c r="N1940" t="s">
        <v>802</v>
      </c>
      <c r="O1940" t="s">
        <v>802</v>
      </c>
      <c r="P1940" t="s">
        <v>801</v>
      </c>
      <c r="Q1940" t="s">
        <v>802</v>
      </c>
      <c r="R1940" t="s">
        <v>802</v>
      </c>
      <c r="S1940" t="s">
        <v>802</v>
      </c>
      <c r="T1940" t="s">
        <v>802</v>
      </c>
      <c r="U1940" t="s">
        <v>802</v>
      </c>
      <c r="V1940" t="s">
        <v>802</v>
      </c>
      <c r="W1940" t="s">
        <v>802</v>
      </c>
      <c r="X1940">
        <v>4</v>
      </c>
      <c r="Y1940">
        <v>-8807594.6050000004</v>
      </c>
      <c r="Z1940" s="4" t="s">
        <v>9017</v>
      </c>
    </row>
    <row r="1941" spans="1:26">
      <c r="A1941">
        <v>2147</v>
      </c>
      <c r="B1941" t="s">
        <v>9018</v>
      </c>
      <c r="C1941" t="s">
        <v>9019</v>
      </c>
      <c r="D1941" t="s">
        <v>9020</v>
      </c>
      <c r="E1941" t="s">
        <v>7958</v>
      </c>
      <c r="F1941">
        <v>28604</v>
      </c>
      <c r="G1941" t="s">
        <v>9021</v>
      </c>
      <c r="H1941">
        <v>36.216137179999997</v>
      </c>
      <c r="I1941">
        <v>-81.875822549999995</v>
      </c>
      <c r="J1941" t="s">
        <v>801</v>
      </c>
      <c r="K1941" t="s">
        <v>802</v>
      </c>
      <c r="L1941" t="s">
        <v>802</v>
      </c>
      <c r="M1941" t="s">
        <v>801</v>
      </c>
      <c r="N1941" t="s">
        <v>802</v>
      </c>
      <c r="O1941" t="s">
        <v>802</v>
      </c>
      <c r="P1941" t="s">
        <v>802</v>
      </c>
      <c r="Q1941" t="s">
        <v>802</v>
      </c>
      <c r="R1941" t="s">
        <v>802</v>
      </c>
      <c r="S1941" t="s">
        <v>802</v>
      </c>
      <c r="T1941" t="s">
        <v>802</v>
      </c>
      <c r="U1941" t="s">
        <v>802</v>
      </c>
      <c r="V1941" t="s">
        <v>802</v>
      </c>
      <c r="W1941" t="s">
        <v>802</v>
      </c>
      <c r="X1941">
        <v>4</v>
      </c>
      <c r="Y1941">
        <v>-9114375.2760000005</v>
      </c>
      <c r="Z1941" s="4" t="s">
        <v>9022</v>
      </c>
    </row>
    <row r="1942" spans="1:26">
      <c r="A1942">
        <v>2148</v>
      </c>
      <c r="B1942" t="s">
        <v>9023</v>
      </c>
      <c r="C1942" t="s">
        <v>9024</v>
      </c>
      <c r="D1942" t="s">
        <v>8249</v>
      </c>
      <c r="E1942" t="s">
        <v>7958</v>
      </c>
      <c r="F1942">
        <v>27597</v>
      </c>
      <c r="G1942" t="s">
        <v>9025</v>
      </c>
      <c r="H1942">
        <v>35.923680750000003</v>
      </c>
      <c r="I1942">
        <v>-78.260854330000001</v>
      </c>
      <c r="J1942" t="s">
        <v>801</v>
      </c>
      <c r="K1942" t="s">
        <v>802</v>
      </c>
      <c r="L1942" t="s">
        <v>802</v>
      </c>
      <c r="M1942" t="s">
        <v>801</v>
      </c>
      <c r="N1942" t="s">
        <v>802</v>
      </c>
      <c r="O1942" t="s">
        <v>802</v>
      </c>
      <c r="P1942" t="s">
        <v>802</v>
      </c>
      <c r="Q1942" t="s">
        <v>802</v>
      </c>
      <c r="R1942" t="s">
        <v>802</v>
      </c>
      <c r="S1942" t="s">
        <v>802</v>
      </c>
      <c r="T1942" t="s">
        <v>802</v>
      </c>
      <c r="U1942" t="s">
        <v>802</v>
      </c>
      <c r="V1942" t="s">
        <v>802</v>
      </c>
      <c r="W1942" t="s">
        <v>802</v>
      </c>
      <c r="X1942">
        <v>4</v>
      </c>
      <c r="Y1942">
        <v>-8711958.7320000008</v>
      </c>
      <c r="Z1942" s="4" t="s">
        <v>9026</v>
      </c>
    </row>
    <row r="1943" spans="1:26">
      <c r="A1943">
        <v>2149</v>
      </c>
      <c r="B1943" t="s">
        <v>9027</v>
      </c>
      <c r="C1943" t="s">
        <v>9028</v>
      </c>
      <c r="D1943" t="s">
        <v>8303</v>
      </c>
      <c r="E1943" t="s">
        <v>7958</v>
      </c>
      <c r="F1943">
        <v>27529</v>
      </c>
      <c r="G1943" t="s">
        <v>9029</v>
      </c>
      <c r="H1943">
        <v>35.727812960000001</v>
      </c>
      <c r="I1943">
        <v>-78.572137350000006</v>
      </c>
      <c r="J1943" t="s">
        <v>802</v>
      </c>
      <c r="K1943" t="s">
        <v>801</v>
      </c>
      <c r="L1943" t="s">
        <v>802</v>
      </c>
      <c r="M1943" t="s">
        <v>802</v>
      </c>
      <c r="N1943" t="s">
        <v>802</v>
      </c>
      <c r="O1943" t="s">
        <v>802</v>
      </c>
      <c r="P1943" t="s">
        <v>802</v>
      </c>
      <c r="Q1943" t="s">
        <v>802</v>
      </c>
      <c r="R1943" t="s">
        <v>802</v>
      </c>
      <c r="S1943" t="s">
        <v>802</v>
      </c>
      <c r="T1943" t="s">
        <v>802</v>
      </c>
      <c r="U1943" t="s">
        <v>802</v>
      </c>
      <c r="V1943" t="s">
        <v>802</v>
      </c>
      <c r="W1943" t="s">
        <v>801</v>
      </c>
      <c r="X1943">
        <v>4</v>
      </c>
      <c r="Y1943">
        <v>-8746610.6079999991</v>
      </c>
      <c r="Z1943" s="4" t="s">
        <v>9030</v>
      </c>
    </row>
    <row r="1944" spans="1:26">
      <c r="A1944">
        <v>2150</v>
      </c>
      <c r="B1944" t="s">
        <v>9031</v>
      </c>
      <c r="C1944" t="s">
        <v>9032</v>
      </c>
      <c r="D1944" t="s">
        <v>8187</v>
      </c>
      <c r="E1944" t="s">
        <v>7958</v>
      </c>
      <c r="F1944">
        <v>27263</v>
      </c>
      <c r="G1944" t="s">
        <v>8833</v>
      </c>
      <c r="H1944">
        <v>35.960492940000002</v>
      </c>
      <c r="I1944">
        <v>-79.941414839999993</v>
      </c>
      <c r="J1944" t="s">
        <v>802</v>
      </c>
      <c r="K1944" t="s">
        <v>801</v>
      </c>
      <c r="L1944" t="s">
        <v>802</v>
      </c>
      <c r="M1944" t="s">
        <v>802</v>
      </c>
      <c r="N1944" t="s">
        <v>802</v>
      </c>
      <c r="O1944" t="s">
        <v>802</v>
      </c>
      <c r="P1944" t="s">
        <v>802</v>
      </c>
      <c r="Q1944" t="s">
        <v>802</v>
      </c>
      <c r="R1944" t="s">
        <v>802</v>
      </c>
      <c r="S1944" t="s">
        <v>802</v>
      </c>
      <c r="T1944" t="s">
        <v>802</v>
      </c>
      <c r="U1944" t="s">
        <v>802</v>
      </c>
      <c r="V1944" t="s">
        <v>802</v>
      </c>
      <c r="W1944" t="s">
        <v>801</v>
      </c>
      <c r="X1944">
        <v>4</v>
      </c>
      <c r="Y1944">
        <v>-8899037.9289999995</v>
      </c>
      <c r="Z1944" s="4" t="s">
        <v>9033</v>
      </c>
    </row>
    <row r="1945" spans="1:26">
      <c r="A1945">
        <v>2151</v>
      </c>
      <c r="B1945" t="s">
        <v>9034</v>
      </c>
      <c r="C1945" t="s">
        <v>9035</v>
      </c>
      <c r="D1945" t="s">
        <v>9036</v>
      </c>
      <c r="E1945" t="s">
        <v>7958</v>
      </c>
      <c r="F1945">
        <v>28135</v>
      </c>
      <c r="G1945" t="s">
        <v>9037</v>
      </c>
      <c r="H1945">
        <v>35.00061607</v>
      </c>
      <c r="I1945">
        <v>-80.167258309999994</v>
      </c>
      <c r="J1945" t="s">
        <v>802</v>
      </c>
      <c r="K1945" t="s">
        <v>801</v>
      </c>
      <c r="L1945" t="s">
        <v>802</v>
      </c>
      <c r="M1945" t="s">
        <v>802</v>
      </c>
      <c r="N1945" t="s">
        <v>802</v>
      </c>
      <c r="O1945" t="s">
        <v>802</v>
      </c>
      <c r="P1945" t="s">
        <v>802</v>
      </c>
      <c r="Q1945" t="s">
        <v>802</v>
      </c>
      <c r="R1945" t="s">
        <v>802</v>
      </c>
      <c r="S1945" t="s">
        <v>802</v>
      </c>
      <c r="T1945" t="s">
        <v>802</v>
      </c>
      <c r="U1945" t="s">
        <v>802</v>
      </c>
      <c r="V1945" t="s">
        <v>802</v>
      </c>
      <c r="W1945" t="s">
        <v>801</v>
      </c>
      <c r="X1945">
        <v>4</v>
      </c>
      <c r="Y1945">
        <v>-8924178.7109999992</v>
      </c>
      <c r="Z1945" s="4" t="s">
        <v>9038</v>
      </c>
    </row>
    <row r="1946" spans="1:26">
      <c r="A1946">
        <v>2152</v>
      </c>
      <c r="B1946" t="s">
        <v>9039</v>
      </c>
      <c r="C1946" t="s">
        <v>9040</v>
      </c>
      <c r="D1946" t="s">
        <v>9036</v>
      </c>
      <c r="E1946" t="s">
        <v>7958</v>
      </c>
      <c r="F1946">
        <v>28135</v>
      </c>
      <c r="G1946" t="s">
        <v>9037</v>
      </c>
      <c r="H1946">
        <v>35.00061607</v>
      </c>
      <c r="I1946">
        <v>-80.167258309999994</v>
      </c>
      <c r="J1946" t="s">
        <v>802</v>
      </c>
      <c r="K1946" t="s">
        <v>801</v>
      </c>
      <c r="L1946" t="s">
        <v>802</v>
      </c>
      <c r="M1946" t="s">
        <v>802</v>
      </c>
      <c r="N1946" t="s">
        <v>802</v>
      </c>
      <c r="O1946" t="s">
        <v>802</v>
      </c>
      <c r="P1946" t="s">
        <v>802</v>
      </c>
      <c r="Q1946" t="s">
        <v>802</v>
      </c>
      <c r="R1946" t="s">
        <v>802</v>
      </c>
      <c r="S1946" t="s">
        <v>802</v>
      </c>
      <c r="T1946" t="s">
        <v>802</v>
      </c>
      <c r="U1946" t="s">
        <v>802</v>
      </c>
      <c r="V1946" t="s">
        <v>802</v>
      </c>
      <c r="W1946" t="s">
        <v>801</v>
      </c>
      <c r="X1946">
        <v>4</v>
      </c>
      <c r="Y1946">
        <v>-8924178.7109999992</v>
      </c>
      <c r="Z1946" s="4" t="s">
        <v>9038</v>
      </c>
    </row>
    <row r="1947" spans="1:26">
      <c r="A1947">
        <v>2153</v>
      </c>
      <c r="B1947" t="s">
        <v>9041</v>
      </c>
      <c r="C1947" t="s">
        <v>9042</v>
      </c>
      <c r="D1947" t="s">
        <v>8668</v>
      </c>
      <c r="E1947" t="s">
        <v>7958</v>
      </c>
      <c r="F1947">
        <v>28752</v>
      </c>
      <c r="G1947" t="s">
        <v>9043</v>
      </c>
      <c r="H1947">
        <v>35.654608459999999</v>
      </c>
      <c r="I1947">
        <v>-81.958368280000002</v>
      </c>
      <c r="J1947" t="s">
        <v>802</v>
      </c>
      <c r="K1947" t="s">
        <v>801</v>
      </c>
      <c r="L1947" t="s">
        <v>802</v>
      </c>
      <c r="M1947" t="s">
        <v>802</v>
      </c>
      <c r="N1947" t="s">
        <v>802</v>
      </c>
      <c r="O1947" t="s">
        <v>802</v>
      </c>
      <c r="P1947" t="s">
        <v>802</v>
      </c>
      <c r="Q1947" t="s">
        <v>802</v>
      </c>
      <c r="R1947" t="s">
        <v>802</v>
      </c>
      <c r="S1947" t="s">
        <v>802</v>
      </c>
      <c r="T1947" t="s">
        <v>802</v>
      </c>
      <c r="U1947" t="s">
        <v>802</v>
      </c>
      <c r="V1947" t="s">
        <v>802</v>
      </c>
      <c r="W1947" t="s">
        <v>801</v>
      </c>
      <c r="X1947">
        <v>4</v>
      </c>
      <c r="Y1947">
        <v>-9123564.2229999993</v>
      </c>
      <c r="Z1947" s="4" t="s">
        <v>9044</v>
      </c>
    </row>
    <row r="1948" spans="1:26">
      <c r="A1948">
        <v>2154</v>
      </c>
      <c r="B1948" t="s">
        <v>9045</v>
      </c>
      <c r="C1948" t="s">
        <v>9046</v>
      </c>
      <c r="D1948" t="s">
        <v>3544</v>
      </c>
      <c r="E1948" t="s">
        <v>7958</v>
      </c>
      <c r="F1948">
        <v>27405</v>
      </c>
      <c r="G1948" t="s">
        <v>9047</v>
      </c>
      <c r="H1948">
        <v>36.086514540000003</v>
      </c>
      <c r="I1948">
        <v>-79.717415000000003</v>
      </c>
      <c r="J1948" t="s">
        <v>801</v>
      </c>
      <c r="K1948" t="s">
        <v>802</v>
      </c>
      <c r="L1948" t="s">
        <v>802</v>
      </c>
      <c r="M1948" t="s">
        <v>802</v>
      </c>
      <c r="N1948" t="s">
        <v>802</v>
      </c>
      <c r="O1948" t="s">
        <v>802</v>
      </c>
      <c r="P1948" t="s">
        <v>802</v>
      </c>
      <c r="Q1948" t="s">
        <v>802</v>
      </c>
      <c r="R1948" t="s">
        <v>802</v>
      </c>
      <c r="S1948" t="s">
        <v>802</v>
      </c>
      <c r="T1948" t="s">
        <v>801</v>
      </c>
      <c r="U1948" t="s">
        <v>802</v>
      </c>
      <c r="V1948" t="s">
        <v>802</v>
      </c>
      <c r="W1948" t="s">
        <v>802</v>
      </c>
      <c r="X1948">
        <v>4</v>
      </c>
      <c r="Y1948">
        <v>-8874102.3729999997</v>
      </c>
      <c r="Z1948" s="4" t="s">
        <v>9048</v>
      </c>
    </row>
    <row r="1949" spans="1:26">
      <c r="A1949">
        <v>2155</v>
      </c>
      <c r="B1949" t="s">
        <v>9049</v>
      </c>
      <c r="C1949" t="s">
        <v>9050</v>
      </c>
      <c r="D1949" t="s">
        <v>8277</v>
      </c>
      <c r="E1949" t="s">
        <v>7958</v>
      </c>
      <c r="F1949">
        <v>28018</v>
      </c>
      <c r="G1949" t="s">
        <v>9051</v>
      </c>
      <c r="H1949">
        <v>35.28886876</v>
      </c>
      <c r="I1949">
        <v>-82.069516789999994</v>
      </c>
      <c r="J1949" t="s">
        <v>801</v>
      </c>
      <c r="K1949" t="s">
        <v>801</v>
      </c>
      <c r="L1949" t="s">
        <v>802</v>
      </c>
      <c r="M1949" t="s">
        <v>802</v>
      </c>
      <c r="N1949" t="s">
        <v>802</v>
      </c>
      <c r="O1949" t="s">
        <v>801</v>
      </c>
      <c r="P1949" t="s">
        <v>802</v>
      </c>
      <c r="Q1949" t="s">
        <v>802</v>
      </c>
      <c r="R1949" t="s">
        <v>802</v>
      </c>
      <c r="S1949" t="s">
        <v>802</v>
      </c>
      <c r="T1949" t="s">
        <v>802</v>
      </c>
      <c r="U1949" t="s">
        <v>802</v>
      </c>
      <c r="V1949" t="s">
        <v>802</v>
      </c>
      <c r="W1949" t="s">
        <v>801</v>
      </c>
      <c r="X1949">
        <v>4</v>
      </c>
      <c r="Y1949">
        <v>-9135937.2210000008</v>
      </c>
      <c r="Z1949" s="4" t="s">
        <v>9052</v>
      </c>
    </row>
    <row r="1950" spans="1:26">
      <c r="A1950">
        <v>2156</v>
      </c>
      <c r="B1950" t="s">
        <v>9053</v>
      </c>
      <c r="C1950" t="s">
        <v>9054</v>
      </c>
      <c r="D1950" t="s">
        <v>9055</v>
      </c>
      <c r="E1950" t="s">
        <v>7958</v>
      </c>
      <c r="F1950">
        <v>28721</v>
      </c>
      <c r="G1950" t="s">
        <v>9056</v>
      </c>
      <c r="H1950">
        <v>35.662696820000001</v>
      </c>
      <c r="I1950">
        <v>-82.995991610000004</v>
      </c>
      <c r="J1950" t="s">
        <v>802</v>
      </c>
      <c r="K1950" t="s">
        <v>801</v>
      </c>
      <c r="L1950" t="s">
        <v>802</v>
      </c>
      <c r="M1950" t="s">
        <v>802</v>
      </c>
      <c r="N1950" t="s">
        <v>802</v>
      </c>
      <c r="O1950" t="s">
        <v>802</v>
      </c>
      <c r="P1950" t="s">
        <v>802</v>
      </c>
      <c r="Q1950" t="s">
        <v>802</v>
      </c>
      <c r="R1950" t="s">
        <v>802</v>
      </c>
      <c r="S1950" t="s">
        <v>802</v>
      </c>
      <c r="T1950" t="s">
        <v>802</v>
      </c>
      <c r="U1950" t="s">
        <v>802</v>
      </c>
      <c r="V1950" t="s">
        <v>802</v>
      </c>
      <c r="W1950" t="s">
        <v>801</v>
      </c>
      <c r="X1950">
        <v>4</v>
      </c>
      <c r="Y1950">
        <v>-9239071.9590000007</v>
      </c>
      <c r="Z1950" s="4" t="s">
        <v>9057</v>
      </c>
    </row>
    <row r="1951" spans="1:26">
      <c r="A1951">
        <v>2157</v>
      </c>
      <c r="B1951" t="s">
        <v>9058</v>
      </c>
      <c r="C1951" t="s">
        <v>9059</v>
      </c>
      <c r="D1951" t="s">
        <v>9060</v>
      </c>
      <c r="E1951" t="s">
        <v>7958</v>
      </c>
      <c r="F1951">
        <v>27312</v>
      </c>
      <c r="G1951" t="s">
        <v>9061</v>
      </c>
      <c r="H1951">
        <v>35.7225447</v>
      </c>
      <c r="I1951">
        <v>-79.179159999999996</v>
      </c>
      <c r="J1951" t="s">
        <v>801</v>
      </c>
      <c r="K1951" t="s">
        <v>801</v>
      </c>
      <c r="L1951" t="s">
        <v>802</v>
      </c>
      <c r="M1951" t="s">
        <v>802</v>
      </c>
      <c r="N1951" t="s">
        <v>802</v>
      </c>
      <c r="O1951" t="s">
        <v>802</v>
      </c>
      <c r="P1951" t="s">
        <v>801</v>
      </c>
      <c r="Q1951" t="s">
        <v>802</v>
      </c>
      <c r="R1951" t="s">
        <v>802</v>
      </c>
      <c r="S1951" t="s">
        <v>802</v>
      </c>
      <c r="T1951" t="s">
        <v>802</v>
      </c>
      <c r="U1951" t="s">
        <v>802</v>
      </c>
      <c r="V1951" t="s">
        <v>802</v>
      </c>
      <c r="W1951" t="s">
        <v>802</v>
      </c>
      <c r="X1951">
        <v>4</v>
      </c>
      <c r="Y1951">
        <v>-8814184.0810000002</v>
      </c>
      <c r="Z1951" s="4" t="s">
        <v>9062</v>
      </c>
    </row>
    <row r="1952" spans="1:26">
      <c r="A1952">
        <v>2158</v>
      </c>
      <c r="B1952" t="s">
        <v>9063</v>
      </c>
      <c r="C1952" t="s">
        <v>9064</v>
      </c>
      <c r="D1952" t="s">
        <v>9065</v>
      </c>
      <c r="E1952" t="s">
        <v>7958</v>
      </c>
      <c r="F1952">
        <v>27801</v>
      </c>
      <c r="G1952" t="s">
        <v>9066</v>
      </c>
      <c r="H1952">
        <v>35.916567209999997</v>
      </c>
      <c r="I1952">
        <v>-77.676514589999996</v>
      </c>
      <c r="J1952" t="s">
        <v>801</v>
      </c>
      <c r="K1952" t="s">
        <v>802</v>
      </c>
      <c r="L1952" t="s">
        <v>802</v>
      </c>
      <c r="M1952" t="s">
        <v>802</v>
      </c>
      <c r="N1952" t="s">
        <v>802</v>
      </c>
      <c r="O1952" t="s">
        <v>801</v>
      </c>
      <c r="P1952" t="s">
        <v>802</v>
      </c>
      <c r="Q1952" t="s">
        <v>802</v>
      </c>
      <c r="R1952" t="s">
        <v>802</v>
      </c>
      <c r="S1952" t="s">
        <v>802</v>
      </c>
      <c r="T1952" t="s">
        <v>802</v>
      </c>
      <c r="U1952" t="s">
        <v>802</v>
      </c>
      <c r="V1952" t="s">
        <v>802</v>
      </c>
      <c r="W1952" t="s">
        <v>802</v>
      </c>
      <c r="X1952">
        <v>4</v>
      </c>
      <c r="Y1952">
        <v>-8646910.3090000004</v>
      </c>
      <c r="Z1952">
        <v>4289148.1950000003</v>
      </c>
    </row>
    <row r="1953" spans="1:26">
      <c r="A1953">
        <v>2159</v>
      </c>
      <c r="B1953" t="s">
        <v>9067</v>
      </c>
      <c r="C1953" t="s">
        <v>9068</v>
      </c>
      <c r="D1953" t="s">
        <v>8812</v>
      </c>
      <c r="E1953" t="s">
        <v>7958</v>
      </c>
      <c r="F1953">
        <v>28412</v>
      </c>
      <c r="G1953" t="s">
        <v>9069</v>
      </c>
      <c r="H1953">
        <v>34.164512019999997</v>
      </c>
      <c r="I1953">
        <v>-77.941914479999994</v>
      </c>
      <c r="J1953" t="s">
        <v>802</v>
      </c>
      <c r="K1953" t="s">
        <v>801</v>
      </c>
      <c r="L1953" t="s">
        <v>802</v>
      </c>
      <c r="M1953" t="s">
        <v>802</v>
      </c>
      <c r="N1953" t="s">
        <v>802</v>
      </c>
      <c r="O1953" t="s">
        <v>802</v>
      </c>
      <c r="P1953" t="s">
        <v>802</v>
      </c>
      <c r="Q1953" t="s">
        <v>802</v>
      </c>
      <c r="R1953" t="s">
        <v>802</v>
      </c>
      <c r="S1953" t="s">
        <v>802</v>
      </c>
      <c r="T1953" t="s">
        <v>802</v>
      </c>
      <c r="U1953" t="s">
        <v>802</v>
      </c>
      <c r="V1953" t="s">
        <v>802</v>
      </c>
      <c r="W1953" t="s">
        <v>801</v>
      </c>
      <c r="X1953">
        <v>4</v>
      </c>
      <c r="Y1953">
        <v>-8676454.4890000001</v>
      </c>
      <c r="Z1953" s="4" t="s">
        <v>9070</v>
      </c>
    </row>
    <row r="1954" spans="1:26">
      <c r="A1954">
        <v>2160</v>
      </c>
      <c r="B1954" t="s">
        <v>7983</v>
      </c>
      <c r="C1954" t="s">
        <v>9071</v>
      </c>
      <c r="D1954" t="s">
        <v>8047</v>
      </c>
      <c r="E1954" t="s">
        <v>7958</v>
      </c>
      <c r="F1954">
        <v>28208</v>
      </c>
      <c r="G1954" t="s">
        <v>9072</v>
      </c>
      <c r="H1954">
        <v>35.225306949999997</v>
      </c>
      <c r="I1954">
        <v>-80.910712439999998</v>
      </c>
      <c r="J1954" t="s">
        <v>801</v>
      </c>
      <c r="K1954" t="s">
        <v>802</v>
      </c>
      <c r="L1954" t="s">
        <v>802</v>
      </c>
      <c r="M1954" t="s">
        <v>802</v>
      </c>
      <c r="N1954" t="s">
        <v>801</v>
      </c>
      <c r="O1954" t="s">
        <v>802</v>
      </c>
      <c r="P1954" t="s">
        <v>802</v>
      </c>
      <c r="Q1954" t="s">
        <v>802</v>
      </c>
      <c r="R1954" t="s">
        <v>802</v>
      </c>
      <c r="S1954" t="s">
        <v>802</v>
      </c>
      <c r="T1954" t="s">
        <v>802</v>
      </c>
      <c r="U1954" t="s">
        <v>802</v>
      </c>
      <c r="V1954" t="s">
        <v>802</v>
      </c>
      <c r="W1954" t="s">
        <v>802</v>
      </c>
      <c r="X1954">
        <v>4</v>
      </c>
      <c r="Y1954">
        <v>-9006939.6720000003</v>
      </c>
      <c r="Z1954" s="4" t="s">
        <v>9073</v>
      </c>
    </row>
    <row r="1955" spans="1:26">
      <c r="A1955">
        <v>2161</v>
      </c>
      <c r="B1955" t="s">
        <v>9074</v>
      </c>
      <c r="C1955" t="s">
        <v>9075</v>
      </c>
      <c r="D1955" t="s">
        <v>7552</v>
      </c>
      <c r="E1955" t="s">
        <v>7958</v>
      </c>
      <c r="F1955">
        <v>28658</v>
      </c>
      <c r="G1955" t="s">
        <v>9076</v>
      </c>
      <c r="H1955">
        <v>35.606032499999998</v>
      </c>
      <c r="I1955">
        <v>-81.307382070000003</v>
      </c>
      <c r="J1955" t="s">
        <v>801</v>
      </c>
      <c r="K1955" t="s">
        <v>801</v>
      </c>
      <c r="L1955" t="s">
        <v>802</v>
      </c>
      <c r="M1955" t="s">
        <v>801</v>
      </c>
      <c r="N1955" t="s">
        <v>802</v>
      </c>
      <c r="O1955" t="s">
        <v>802</v>
      </c>
      <c r="P1955" t="s">
        <v>802</v>
      </c>
      <c r="Q1955" t="s">
        <v>802</v>
      </c>
      <c r="R1955" t="s">
        <v>802</v>
      </c>
      <c r="S1955" t="s">
        <v>802</v>
      </c>
      <c r="T1955" t="s">
        <v>802</v>
      </c>
      <c r="U1955" t="s">
        <v>802</v>
      </c>
      <c r="V1955" t="s">
        <v>802</v>
      </c>
      <c r="W1955" t="s">
        <v>801</v>
      </c>
      <c r="X1955">
        <v>4</v>
      </c>
      <c r="Y1955">
        <v>-9051096.7479999997</v>
      </c>
      <c r="Z1955" s="4" t="s">
        <v>9077</v>
      </c>
    </row>
    <row r="1956" spans="1:26">
      <c r="A1956">
        <v>2162</v>
      </c>
      <c r="B1956" t="s">
        <v>9078</v>
      </c>
      <c r="C1956" t="s">
        <v>9079</v>
      </c>
      <c r="D1956" t="s">
        <v>9080</v>
      </c>
      <c r="E1956" t="s">
        <v>7958</v>
      </c>
      <c r="F1956">
        <v>28771</v>
      </c>
      <c r="G1956" t="s">
        <v>9081</v>
      </c>
      <c r="H1956">
        <v>35.314256299999997</v>
      </c>
      <c r="I1956">
        <v>-83.81407763</v>
      </c>
      <c r="J1956" t="s">
        <v>802</v>
      </c>
      <c r="K1956" t="s">
        <v>801</v>
      </c>
      <c r="L1956" t="s">
        <v>802</v>
      </c>
      <c r="M1956" t="s">
        <v>802</v>
      </c>
      <c r="N1956" t="s">
        <v>802</v>
      </c>
      <c r="O1956" t="s">
        <v>802</v>
      </c>
      <c r="P1956" t="s">
        <v>802</v>
      </c>
      <c r="Q1956" t="s">
        <v>802</v>
      </c>
      <c r="R1956" t="s">
        <v>802</v>
      </c>
      <c r="S1956" t="s">
        <v>802</v>
      </c>
      <c r="T1956" t="s">
        <v>802</v>
      </c>
      <c r="U1956" t="s">
        <v>802</v>
      </c>
      <c r="V1956" t="s">
        <v>802</v>
      </c>
      <c r="W1956" t="s">
        <v>801</v>
      </c>
      <c r="X1956">
        <v>4</v>
      </c>
      <c r="Y1956">
        <v>-9330140.9020000007</v>
      </c>
      <c r="Z1956" s="4" t="s">
        <v>9082</v>
      </c>
    </row>
    <row r="1957" spans="1:26">
      <c r="A1957">
        <v>2163</v>
      </c>
      <c r="B1957" t="s">
        <v>9083</v>
      </c>
      <c r="C1957" t="s">
        <v>9084</v>
      </c>
      <c r="D1957" t="s">
        <v>8317</v>
      </c>
      <c r="E1957" t="s">
        <v>7958</v>
      </c>
      <c r="F1957">
        <v>27107</v>
      </c>
      <c r="G1957" t="s">
        <v>8401</v>
      </c>
      <c r="H1957">
        <v>36.038259199999999</v>
      </c>
      <c r="I1957">
        <v>-80.224168520000006</v>
      </c>
      <c r="J1957" t="s">
        <v>801</v>
      </c>
      <c r="K1957" t="s">
        <v>802</v>
      </c>
      <c r="L1957" t="s">
        <v>802</v>
      </c>
      <c r="M1957" t="s">
        <v>801</v>
      </c>
      <c r="N1957" t="s">
        <v>802</v>
      </c>
      <c r="O1957" t="s">
        <v>802</v>
      </c>
      <c r="P1957" t="s">
        <v>802</v>
      </c>
      <c r="Q1957" t="s">
        <v>802</v>
      </c>
      <c r="R1957" t="s">
        <v>802</v>
      </c>
      <c r="S1957" t="s">
        <v>802</v>
      </c>
      <c r="T1957" t="s">
        <v>802</v>
      </c>
      <c r="U1957" t="s">
        <v>802</v>
      </c>
      <c r="V1957" t="s">
        <v>802</v>
      </c>
      <c r="W1957" t="s">
        <v>802</v>
      </c>
      <c r="X1957">
        <v>4</v>
      </c>
      <c r="Y1957">
        <v>-8930513.9350000005</v>
      </c>
      <c r="Z1957">
        <v>4305888.0310000004</v>
      </c>
    </row>
    <row r="1958" spans="1:26">
      <c r="A1958">
        <v>2164</v>
      </c>
      <c r="B1958" t="s">
        <v>9085</v>
      </c>
      <c r="C1958" t="s">
        <v>9086</v>
      </c>
      <c r="D1958" t="s">
        <v>7957</v>
      </c>
      <c r="E1958" t="s">
        <v>7958</v>
      </c>
      <c r="F1958">
        <v>28806</v>
      </c>
      <c r="G1958" t="s">
        <v>9087</v>
      </c>
      <c r="H1958">
        <v>35.576010779999997</v>
      </c>
      <c r="I1958">
        <v>-82.65585256</v>
      </c>
      <c r="J1958" t="s">
        <v>801</v>
      </c>
      <c r="K1958" t="s">
        <v>802</v>
      </c>
      <c r="L1958" t="s">
        <v>802</v>
      </c>
      <c r="M1958" t="s">
        <v>802</v>
      </c>
      <c r="N1958" t="s">
        <v>802</v>
      </c>
      <c r="O1958" t="s">
        <v>802</v>
      </c>
      <c r="P1958" t="s">
        <v>802</v>
      </c>
      <c r="Q1958" t="s">
        <v>802</v>
      </c>
      <c r="R1958" t="s">
        <v>802</v>
      </c>
      <c r="S1958" t="s">
        <v>802</v>
      </c>
      <c r="T1958" t="s">
        <v>801</v>
      </c>
      <c r="U1958" t="s">
        <v>802</v>
      </c>
      <c r="V1958" t="s">
        <v>802</v>
      </c>
      <c r="W1958" t="s">
        <v>802</v>
      </c>
      <c r="X1958">
        <v>4</v>
      </c>
      <c r="Y1958">
        <v>-9201207.841</v>
      </c>
      <c r="Z1958" s="4" t="s">
        <v>9088</v>
      </c>
    </row>
    <row r="1959" spans="1:26">
      <c r="A1959">
        <v>2165</v>
      </c>
      <c r="B1959" t="s">
        <v>9089</v>
      </c>
      <c r="C1959" t="s">
        <v>9090</v>
      </c>
      <c r="D1959" t="s">
        <v>8664</v>
      </c>
      <c r="E1959" t="s">
        <v>7958</v>
      </c>
      <c r="F1959">
        <v>27893</v>
      </c>
      <c r="G1959" t="s">
        <v>9091</v>
      </c>
      <c r="H1959">
        <v>35.718310539999997</v>
      </c>
      <c r="I1959">
        <v>-77.908747070000004</v>
      </c>
      <c r="J1959" t="s">
        <v>801</v>
      </c>
      <c r="K1959" t="s">
        <v>802</v>
      </c>
      <c r="L1959" t="s">
        <v>802</v>
      </c>
      <c r="M1959" t="s">
        <v>802</v>
      </c>
      <c r="N1959" t="s">
        <v>802</v>
      </c>
      <c r="O1959" t="s">
        <v>802</v>
      </c>
      <c r="P1959" t="s">
        <v>802</v>
      </c>
      <c r="Q1959" t="s">
        <v>801</v>
      </c>
      <c r="R1959" t="s">
        <v>802</v>
      </c>
      <c r="S1959" t="s">
        <v>802</v>
      </c>
      <c r="T1959" t="s">
        <v>802</v>
      </c>
      <c r="U1959" t="s">
        <v>802</v>
      </c>
      <c r="V1959" t="s">
        <v>802</v>
      </c>
      <c r="W1959" t="s">
        <v>802</v>
      </c>
      <c r="X1959">
        <v>4</v>
      </c>
      <c r="Y1959">
        <v>-8672762.318</v>
      </c>
      <c r="Z1959">
        <v>4261931.2139999997</v>
      </c>
    </row>
    <row r="1960" spans="1:26">
      <c r="A1960">
        <v>2166</v>
      </c>
      <c r="B1960" t="s">
        <v>9092</v>
      </c>
      <c r="C1960" t="s">
        <v>9093</v>
      </c>
      <c r="D1960" t="s">
        <v>8254</v>
      </c>
      <c r="E1960" t="s">
        <v>7958</v>
      </c>
      <c r="F1960">
        <v>28734</v>
      </c>
      <c r="G1960" t="s">
        <v>9094</v>
      </c>
      <c r="H1960">
        <v>35.279250269999999</v>
      </c>
      <c r="I1960">
        <v>-83.436730209999993</v>
      </c>
      <c r="J1960" t="s">
        <v>801</v>
      </c>
      <c r="K1960" t="s">
        <v>802</v>
      </c>
      <c r="L1960" t="s">
        <v>802</v>
      </c>
      <c r="M1960" t="s">
        <v>801</v>
      </c>
      <c r="N1960" t="s">
        <v>802</v>
      </c>
      <c r="O1960" t="s">
        <v>802</v>
      </c>
      <c r="P1960" t="s">
        <v>802</v>
      </c>
      <c r="Q1960" t="s">
        <v>802</v>
      </c>
      <c r="R1960" t="s">
        <v>802</v>
      </c>
      <c r="S1960" t="s">
        <v>802</v>
      </c>
      <c r="T1960" t="s">
        <v>802</v>
      </c>
      <c r="U1960" t="s">
        <v>802</v>
      </c>
      <c r="V1960" t="s">
        <v>802</v>
      </c>
      <c r="W1960" t="s">
        <v>802</v>
      </c>
      <c r="X1960">
        <v>4</v>
      </c>
      <c r="Y1960">
        <v>-9288134.7670000009</v>
      </c>
      <c r="Z1960" s="4" t="s">
        <v>9095</v>
      </c>
    </row>
    <row r="1961" spans="1:26">
      <c r="A1961">
        <v>2167</v>
      </c>
      <c r="B1961" t="s">
        <v>9096</v>
      </c>
      <c r="C1961" t="s">
        <v>9097</v>
      </c>
      <c r="D1961" t="s">
        <v>8239</v>
      </c>
      <c r="E1961" t="s">
        <v>7958</v>
      </c>
      <c r="F1961">
        <v>28001</v>
      </c>
      <c r="G1961" t="s">
        <v>9098</v>
      </c>
      <c r="H1961">
        <v>35.316115459999999</v>
      </c>
      <c r="I1961">
        <v>-80.153603469999993</v>
      </c>
      <c r="J1961" t="s">
        <v>802</v>
      </c>
      <c r="K1961" t="s">
        <v>801</v>
      </c>
      <c r="L1961" t="s">
        <v>802</v>
      </c>
      <c r="M1961" t="s">
        <v>802</v>
      </c>
      <c r="N1961" t="s">
        <v>802</v>
      </c>
      <c r="O1961" t="s">
        <v>802</v>
      </c>
      <c r="P1961" t="s">
        <v>802</v>
      </c>
      <c r="Q1961" t="s">
        <v>802</v>
      </c>
      <c r="R1961" t="s">
        <v>802</v>
      </c>
      <c r="S1961" t="s">
        <v>802</v>
      </c>
      <c r="T1961" t="s">
        <v>802</v>
      </c>
      <c r="U1961" t="s">
        <v>802</v>
      </c>
      <c r="V1961" t="s">
        <v>802</v>
      </c>
      <c r="W1961" t="s">
        <v>801</v>
      </c>
      <c r="X1961">
        <v>4</v>
      </c>
      <c r="Y1961">
        <v>-8922658.6620000005</v>
      </c>
      <c r="Z1961" s="4" t="s">
        <v>9099</v>
      </c>
    </row>
    <row r="1962" spans="1:26">
      <c r="A1962">
        <v>2168</v>
      </c>
      <c r="B1962" t="s">
        <v>9100</v>
      </c>
      <c r="C1962" t="s">
        <v>9101</v>
      </c>
      <c r="D1962" t="s">
        <v>5706</v>
      </c>
      <c r="E1962" t="s">
        <v>7958</v>
      </c>
      <c r="F1962">
        <v>27893</v>
      </c>
      <c r="G1962" t="s">
        <v>9102</v>
      </c>
      <c r="H1962">
        <v>36.323814550000002</v>
      </c>
      <c r="I1962">
        <v>-79.65768439</v>
      </c>
      <c r="J1962" t="s">
        <v>801</v>
      </c>
      <c r="K1962" t="s">
        <v>802</v>
      </c>
      <c r="L1962" t="s">
        <v>802</v>
      </c>
      <c r="M1962" t="s">
        <v>801</v>
      </c>
      <c r="N1962" t="s">
        <v>802</v>
      </c>
      <c r="O1962" t="s">
        <v>802</v>
      </c>
      <c r="P1962" t="s">
        <v>802</v>
      </c>
      <c r="Q1962" t="s">
        <v>802</v>
      </c>
      <c r="R1962" t="s">
        <v>802</v>
      </c>
      <c r="S1962" t="s">
        <v>802</v>
      </c>
      <c r="T1962" t="s">
        <v>802</v>
      </c>
      <c r="U1962" t="s">
        <v>802</v>
      </c>
      <c r="V1962" t="s">
        <v>802</v>
      </c>
      <c r="W1962" t="s">
        <v>802</v>
      </c>
      <c r="X1962">
        <v>4</v>
      </c>
      <c r="Y1962">
        <v>-8867453.1919999998</v>
      </c>
      <c r="Z1962" s="4" t="s">
        <v>9103</v>
      </c>
    </row>
    <row r="1963" spans="1:26">
      <c r="A1963">
        <v>2169</v>
      </c>
      <c r="B1963" t="s">
        <v>9104</v>
      </c>
      <c r="C1963" t="s">
        <v>9105</v>
      </c>
      <c r="D1963" t="s">
        <v>9106</v>
      </c>
      <c r="E1963" t="s">
        <v>7958</v>
      </c>
      <c r="F1963">
        <v>27949</v>
      </c>
      <c r="G1963" t="s">
        <v>9107</v>
      </c>
      <c r="H1963">
        <v>36.060379390000001</v>
      </c>
      <c r="I1963">
        <v>-75.721129450000006</v>
      </c>
      <c r="J1963" t="s">
        <v>801</v>
      </c>
      <c r="K1963" t="s">
        <v>802</v>
      </c>
      <c r="L1963" t="s">
        <v>802</v>
      </c>
      <c r="M1963" t="s">
        <v>802</v>
      </c>
      <c r="N1963" t="s">
        <v>802</v>
      </c>
      <c r="O1963" t="s">
        <v>801</v>
      </c>
      <c r="P1963" t="s">
        <v>802</v>
      </c>
      <c r="Q1963" t="s">
        <v>802</v>
      </c>
      <c r="R1963" t="s">
        <v>802</v>
      </c>
      <c r="S1963" t="s">
        <v>802</v>
      </c>
      <c r="T1963" t="s">
        <v>802</v>
      </c>
      <c r="U1963" t="s">
        <v>802</v>
      </c>
      <c r="V1963" t="s">
        <v>802</v>
      </c>
      <c r="W1963" t="s">
        <v>802</v>
      </c>
      <c r="X1963">
        <v>4</v>
      </c>
      <c r="Y1963">
        <v>-8429237.7660000008</v>
      </c>
      <c r="Z1963" s="4" t="s">
        <v>9108</v>
      </c>
    </row>
    <row r="1964" spans="1:26">
      <c r="A1964">
        <v>2170</v>
      </c>
      <c r="B1964" t="s">
        <v>9109</v>
      </c>
      <c r="C1964" t="s">
        <v>9110</v>
      </c>
      <c r="D1964" t="s">
        <v>5135</v>
      </c>
      <c r="E1964" t="s">
        <v>7958</v>
      </c>
      <c r="F1964">
        <v>27295</v>
      </c>
      <c r="G1964" t="s">
        <v>9111</v>
      </c>
      <c r="H1964">
        <v>35.781201699999997</v>
      </c>
      <c r="I1964">
        <v>-80.40319212</v>
      </c>
      <c r="J1964" t="s">
        <v>801</v>
      </c>
      <c r="K1964" t="s">
        <v>802</v>
      </c>
      <c r="L1964" t="s">
        <v>802</v>
      </c>
      <c r="M1964" t="s">
        <v>802</v>
      </c>
      <c r="N1964" t="s">
        <v>802</v>
      </c>
      <c r="O1964" t="s">
        <v>801</v>
      </c>
      <c r="P1964" t="s">
        <v>802</v>
      </c>
      <c r="Q1964" t="s">
        <v>802</v>
      </c>
      <c r="R1964" t="s">
        <v>802</v>
      </c>
      <c r="S1964" t="s">
        <v>802</v>
      </c>
      <c r="T1964" t="s">
        <v>802</v>
      </c>
      <c r="U1964" t="s">
        <v>802</v>
      </c>
      <c r="V1964" t="s">
        <v>802</v>
      </c>
      <c r="W1964" t="s">
        <v>802</v>
      </c>
      <c r="X1964">
        <v>4</v>
      </c>
      <c r="Y1964">
        <v>-8950442.7550000008</v>
      </c>
      <c r="Z1964" s="4" t="s">
        <v>9112</v>
      </c>
    </row>
    <row r="1965" spans="1:26">
      <c r="A1965">
        <v>2171</v>
      </c>
      <c r="B1965" t="s">
        <v>9113</v>
      </c>
      <c r="C1965" t="s">
        <v>9114</v>
      </c>
      <c r="D1965" t="s">
        <v>8179</v>
      </c>
      <c r="E1965" t="s">
        <v>7958</v>
      </c>
      <c r="F1965">
        <v>27713</v>
      </c>
      <c r="G1965" t="s">
        <v>9115</v>
      </c>
      <c r="H1965">
        <v>35.917146729999999</v>
      </c>
      <c r="I1965">
        <v>-78.888587310000005</v>
      </c>
      <c r="J1965" t="s">
        <v>801</v>
      </c>
      <c r="K1965" t="s">
        <v>802</v>
      </c>
      <c r="L1965" t="s">
        <v>802</v>
      </c>
      <c r="M1965" t="s">
        <v>802</v>
      </c>
      <c r="N1965" t="s">
        <v>802</v>
      </c>
      <c r="O1965" t="s">
        <v>802</v>
      </c>
      <c r="P1965" t="s">
        <v>802</v>
      </c>
      <c r="Q1965" t="s">
        <v>802</v>
      </c>
      <c r="R1965" t="s">
        <v>802</v>
      </c>
      <c r="S1965" t="s">
        <v>802</v>
      </c>
      <c r="T1965" t="s">
        <v>801</v>
      </c>
      <c r="U1965" t="s">
        <v>802</v>
      </c>
      <c r="V1965" t="s">
        <v>802</v>
      </c>
      <c r="W1965" t="s">
        <v>802</v>
      </c>
      <c r="X1965">
        <v>4</v>
      </c>
      <c r="Y1965">
        <v>-8781837.6679999996</v>
      </c>
      <c r="Z1965" s="4" t="s">
        <v>9116</v>
      </c>
    </row>
    <row r="1966" spans="1:26">
      <c r="A1966">
        <v>2172</v>
      </c>
      <c r="B1966" t="s">
        <v>9117</v>
      </c>
      <c r="C1966" t="s">
        <v>9118</v>
      </c>
      <c r="D1966" t="s">
        <v>8317</v>
      </c>
      <c r="E1966" t="s">
        <v>7958</v>
      </c>
      <c r="F1966">
        <v>27105</v>
      </c>
      <c r="G1966" t="s">
        <v>9119</v>
      </c>
      <c r="H1966">
        <v>36.16276225</v>
      </c>
      <c r="I1966">
        <v>-80.256225599999993</v>
      </c>
      <c r="J1966" t="s">
        <v>801</v>
      </c>
      <c r="K1966" t="s">
        <v>802</v>
      </c>
      <c r="L1966" t="s">
        <v>802</v>
      </c>
      <c r="M1966" t="s">
        <v>802</v>
      </c>
      <c r="N1966" t="s">
        <v>802</v>
      </c>
      <c r="O1966" t="s">
        <v>802</v>
      </c>
      <c r="P1966" t="s">
        <v>802</v>
      </c>
      <c r="Q1966" t="s">
        <v>802</v>
      </c>
      <c r="R1966" t="s">
        <v>802</v>
      </c>
      <c r="S1966" t="s">
        <v>802</v>
      </c>
      <c r="T1966" t="s">
        <v>801</v>
      </c>
      <c r="U1966" t="s">
        <v>802</v>
      </c>
      <c r="V1966" t="s">
        <v>802</v>
      </c>
      <c r="W1966" t="s">
        <v>802</v>
      </c>
      <c r="X1966">
        <v>4</v>
      </c>
      <c r="Y1966">
        <v>-8934082.5130000003</v>
      </c>
      <c r="Z1966" s="4" t="s">
        <v>9120</v>
      </c>
    </row>
    <row r="1967" spans="1:26">
      <c r="A1967">
        <v>2173</v>
      </c>
      <c r="B1967" t="s">
        <v>9121</v>
      </c>
      <c r="C1967" t="s">
        <v>9122</v>
      </c>
      <c r="D1967" t="s">
        <v>9123</v>
      </c>
      <c r="E1967" t="s">
        <v>7958</v>
      </c>
      <c r="F1967">
        <v>28540</v>
      </c>
      <c r="G1967" t="s">
        <v>9124</v>
      </c>
      <c r="H1967">
        <v>34.799070059999998</v>
      </c>
      <c r="I1967">
        <v>-77.538360830000002</v>
      </c>
      <c r="J1967" t="s">
        <v>802</v>
      </c>
      <c r="K1967" t="s">
        <v>801</v>
      </c>
      <c r="L1967" t="s">
        <v>802</v>
      </c>
      <c r="M1967" t="s">
        <v>802</v>
      </c>
      <c r="N1967" t="s">
        <v>802</v>
      </c>
      <c r="O1967" t="s">
        <v>802</v>
      </c>
      <c r="P1967" t="s">
        <v>802</v>
      </c>
      <c r="Q1967" t="s">
        <v>802</v>
      </c>
      <c r="R1967" t="s">
        <v>802</v>
      </c>
      <c r="S1967" t="s">
        <v>802</v>
      </c>
      <c r="T1967" t="s">
        <v>802</v>
      </c>
      <c r="U1967" t="s">
        <v>802</v>
      </c>
      <c r="V1967" t="s">
        <v>802</v>
      </c>
      <c r="W1967" t="s">
        <v>801</v>
      </c>
      <c r="X1967">
        <v>4</v>
      </c>
      <c r="Y1967">
        <v>-8631531.0920000002</v>
      </c>
      <c r="Z1967" s="4" t="s">
        <v>9125</v>
      </c>
    </row>
    <row r="1968" spans="1:26">
      <c r="A1968">
        <v>2174</v>
      </c>
      <c r="B1968" t="s">
        <v>9126</v>
      </c>
      <c r="C1968" t="s">
        <v>9127</v>
      </c>
      <c r="D1968" t="s">
        <v>8047</v>
      </c>
      <c r="E1968" t="s">
        <v>7958</v>
      </c>
      <c r="F1968">
        <v>28206</v>
      </c>
      <c r="G1968" t="s">
        <v>9128</v>
      </c>
      <c r="H1968">
        <v>35.256592329999997</v>
      </c>
      <c r="I1968">
        <v>-80.814481430000001</v>
      </c>
      <c r="J1968" t="s">
        <v>801</v>
      </c>
      <c r="K1968" t="s">
        <v>802</v>
      </c>
      <c r="L1968" t="s">
        <v>802</v>
      </c>
      <c r="M1968" t="s">
        <v>802</v>
      </c>
      <c r="N1968" t="s">
        <v>802</v>
      </c>
      <c r="O1968" t="s">
        <v>802</v>
      </c>
      <c r="P1968" t="s">
        <v>802</v>
      </c>
      <c r="Q1968" t="s">
        <v>801</v>
      </c>
      <c r="R1968" t="s">
        <v>802</v>
      </c>
      <c r="S1968" t="s">
        <v>802</v>
      </c>
      <c r="T1968" t="s">
        <v>802</v>
      </c>
      <c r="U1968" t="s">
        <v>802</v>
      </c>
      <c r="V1968" t="s">
        <v>802</v>
      </c>
      <c r="W1968" t="s">
        <v>802</v>
      </c>
      <c r="X1968">
        <v>4</v>
      </c>
      <c r="Y1968">
        <v>-8996227.2819999997</v>
      </c>
      <c r="Z1968" s="4" t="s">
        <v>9129</v>
      </c>
    </row>
    <row r="1969" spans="1:26">
      <c r="A1969">
        <v>2175</v>
      </c>
      <c r="B1969" t="s">
        <v>9130</v>
      </c>
      <c r="C1969" t="s">
        <v>9131</v>
      </c>
      <c r="D1969" t="s">
        <v>9132</v>
      </c>
      <c r="E1969" t="s">
        <v>7958</v>
      </c>
      <c r="F1969">
        <v>28675</v>
      </c>
      <c r="G1969" t="s">
        <v>9133</v>
      </c>
      <c r="H1969">
        <v>36.493749080000001</v>
      </c>
      <c r="I1969">
        <v>-81.149409239999997</v>
      </c>
      <c r="J1969" t="s">
        <v>802</v>
      </c>
      <c r="K1969" t="s">
        <v>801</v>
      </c>
      <c r="L1969" t="s">
        <v>802</v>
      </c>
      <c r="M1969" t="s">
        <v>802</v>
      </c>
      <c r="N1969" t="s">
        <v>802</v>
      </c>
      <c r="O1969" t="s">
        <v>802</v>
      </c>
      <c r="P1969" t="s">
        <v>802</v>
      </c>
      <c r="Q1969" t="s">
        <v>802</v>
      </c>
      <c r="R1969" t="s">
        <v>802</v>
      </c>
      <c r="S1969" t="s">
        <v>802</v>
      </c>
      <c r="T1969" t="s">
        <v>802</v>
      </c>
      <c r="U1969" t="s">
        <v>802</v>
      </c>
      <c r="V1969" t="s">
        <v>802</v>
      </c>
      <c r="W1969" t="s">
        <v>801</v>
      </c>
      <c r="X1969">
        <v>4</v>
      </c>
      <c r="Y1969">
        <v>-9033511.2929999996</v>
      </c>
      <c r="Z1969">
        <v>4368775.8949999996</v>
      </c>
    </row>
    <row r="1970" spans="1:26">
      <c r="A1970">
        <v>2176</v>
      </c>
      <c r="B1970" t="s">
        <v>9134</v>
      </c>
      <c r="C1970" t="s">
        <v>9135</v>
      </c>
      <c r="D1970" t="s">
        <v>8205</v>
      </c>
      <c r="E1970" t="s">
        <v>7958</v>
      </c>
      <c r="F1970">
        <v>27704</v>
      </c>
      <c r="G1970" t="s">
        <v>9136</v>
      </c>
      <c r="H1970">
        <v>36.124296489999999</v>
      </c>
      <c r="I1970">
        <v>-80.254014380000001</v>
      </c>
      <c r="J1970" t="s">
        <v>801</v>
      </c>
      <c r="K1970" t="s">
        <v>802</v>
      </c>
      <c r="L1970" t="s">
        <v>802</v>
      </c>
      <c r="M1970" t="s">
        <v>801</v>
      </c>
      <c r="N1970" t="s">
        <v>802</v>
      </c>
      <c r="O1970" t="s">
        <v>802</v>
      </c>
      <c r="P1970" t="s">
        <v>802</v>
      </c>
      <c r="Q1970" t="s">
        <v>802</v>
      </c>
      <c r="R1970" t="s">
        <v>802</v>
      </c>
      <c r="S1970" t="s">
        <v>802</v>
      </c>
      <c r="T1970" t="s">
        <v>802</v>
      </c>
      <c r="U1970" t="s">
        <v>802</v>
      </c>
      <c r="V1970" t="s">
        <v>802</v>
      </c>
      <c r="W1970" t="s">
        <v>802</v>
      </c>
      <c r="X1970">
        <v>4</v>
      </c>
      <c r="Y1970">
        <v>-8933836.3619999997</v>
      </c>
      <c r="Z1970" s="4" t="s">
        <v>9137</v>
      </c>
    </row>
    <row r="1971" spans="1:26">
      <c r="A1971">
        <v>2177</v>
      </c>
      <c r="B1971" t="s">
        <v>9138</v>
      </c>
      <c r="C1971" t="s">
        <v>9139</v>
      </c>
      <c r="D1971" t="s">
        <v>7508</v>
      </c>
      <c r="E1971" t="s">
        <v>7958</v>
      </c>
      <c r="F1971">
        <v>27610</v>
      </c>
      <c r="G1971" t="s">
        <v>8267</v>
      </c>
      <c r="H1971">
        <v>35.752374549999999</v>
      </c>
      <c r="I1971">
        <v>-78.633232500000005</v>
      </c>
      <c r="J1971" t="s">
        <v>801</v>
      </c>
      <c r="K1971" t="s">
        <v>802</v>
      </c>
      <c r="L1971" t="s">
        <v>801</v>
      </c>
      <c r="M1971" t="s">
        <v>802</v>
      </c>
      <c r="N1971" t="s">
        <v>802</v>
      </c>
      <c r="O1971" t="s">
        <v>802</v>
      </c>
      <c r="P1971" t="s">
        <v>802</v>
      </c>
      <c r="Q1971" t="s">
        <v>802</v>
      </c>
      <c r="R1971" t="s">
        <v>802</v>
      </c>
      <c r="S1971" t="s">
        <v>801</v>
      </c>
      <c r="T1971" t="s">
        <v>802</v>
      </c>
      <c r="U1971" t="s">
        <v>802</v>
      </c>
      <c r="V1971" t="s">
        <v>802</v>
      </c>
      <c r="W1971" t="s">
        <v>802</v>
      </c>
      <c r="X1971">
        <v>4</v>
      </c>
      <c r="Y1971">
        <v>-8753411.6919999998</v>
      </c>
      <c r="Z1971" s="4" t="s">
        <v>9140</v>
      </c>
    </row>
    <row r="1972" spans="1:26">
      <c r="A1972">
        <v>2178</v>
      </c>
      <c r="B1972" t="s">
        <v>9141</v>
      </c>
      <c r="C1972" t="s">
        <v>9142</v>
      </c>
      <c r="D1972" t="s">
        <v>9143</v>
      </c>
      <c r="E1972" t="s">
        <v>7958</v>
      </c>
      <c r="F1972">
        <v>27501</v>
      </c>
      <c r="G1972" t="s">
        <v>9144</v>
      </c>
      <c r="H1972">
        <v>35.511308679999999</v>
      </c>
      <c r="I1972">
        <v>-78.586127779999998</v>
      </c>
      <c r="J1972" t="s">
        <v>801</v>
      </c>
      <c r="K1972" t="s">
        <v>802</v>
      </c>
      <c r="L1972" t="s">
        <v>802</v>
      </c>
      <c r="M1972" t="s">
        <v>802</v>
      </c>
      <c r="N1972" t="s">
        <v>802</v>
      </c>
      <c r="O1972" t="s">
        <v>802</v>
      </c>
      <c r="P1972" t="s">
        <v>802</v>
      </c>
      <c r="Q1972" t="s">
        <v>802</v>
      </c>
      <c r="R1972" t="s">
        <v>802</v>
      </c>
      <c r="S1972" t="s">
        <v>802</v>
      </c>
      <c r="T1972" t="s">
        <v>801</v>
      </c>
      <c r="U1972" t="s">
        <v>802</v>
      </c>
      <c r="V1972" t="s">
        <v>802</v>
      </c>
      <c r="W1972" t="s">
        <v>802</v>
      </c>
      <c r="X1972">
        <v>4</v>
      </c>
      <c r="Y1972">
        <v>-8748168.0140000004</v>
      </c>
      <c r="Z1972">
        <v>4233585.8430000003</v>
      </c>
    </row>
    <row r="1973" spans="1:26">
      <c r="A1973">
        <v>2179</v>
      </c>
      <c r="B1973" t="s">
        <v>9145</v>
      </c>
      <c r="C1973" t="s">
        <v>9146</v>
      </c>
      <c r="D1973" t="s">
        <v>8047</v>
      </c>
      <c r="E1973" t="s">
        <v>7958</v>
      </c>
      <c r="F1973">
        <v>28216</v>
      </c>
      <c r="G1973" t="s">
        <v>9147</v>
      </c>
      <c r="H1973">
        <v>35.312439990000001</v>
      </c>
      <c r="I1973">
        <v>-80.855493030000005</v>
      </c>
      <c r="J1973" t="s">
        <v>801</v>
      </c>
      <c r="K1973" t="s">
        <v>802</v>
      </c>
      <c r="L1973" t="s">
        <v>802</v>
      </c>
      <c r="M1973" t="s">
        <v>802</v>
      </c>
      <c r="N1973" t="s">
        <v>802</v>
      </c>
      <c r="O1973" t="s">
        <v>801</v>
      </c>
      <c r="P1973" t="s">
        <v>802</v>
      </c>
      <c r="Q1973" t="s">
        <v>802</v>
      </c>
      <c r="R1973" t="s">
        <v>802</v>
      </c>
      <c r="S1973" t="s">
        <v>802</v>
      </c>
      <c r="T1973" t="s">
        <v>802</v>
      </c>
      <c r="U1973" t="s">
        <v>802</v>
      </c>
      <c r="V1973" t="s">
        <v>802</v>
      </c>
      <c r="W1973" t="s">
        <v>802</v>
      </c>
      <c r="X1973">
        <v>4</v>
      </c>
      <c r="Y1973">
        <v>-9000792.6740000006</v>
      </c>
      <c r="Z1973" s="4" t="s">
        <v>9148</v>
      </c>
    </row>
    <row r="1974" spans="1:26">
      <c r="A1974">
        <v>2180</v>
      </c>
      <c r="B1974" t="s">
        <v>9149</v>
      </c>
      <c r="C1974" t="s">
        <v>9150</v>
      </c>
      <c r="D1974" t="s">
        <v>5619</v>
      </c>
      <c r="E1974" t="s">
        <v>7958</v>
      </c>
      <c r="F1974">
        <v>27856</v>
      </c>
      <c r="G1974" t="s">
        <v>8914</v>
      </c>
      <c r="H1974">
        <v>36.022540550000002</v>
      </c>
      <c r="I1974">
        <v>-78.037654950000004</v>
      </c>
      <c r="J1974" t="s">
        <v>801</v>
      </c>
      <c r="K1974" t="s">
        <v>802</v>
      </c>
      <c r="L1974" t="s">
        <v>802</v>
      </c>
      <c r="M1974" t="s">
        <v>801</v>
      </c>
      <c r="N1974" t="s">
        <v>802</v>
      </c>
      <c r="O1974" t="s">
        <v>802</v>
      </c>
      <c r="P1974" t="s">
        <v>802</v>
      </c>
      <c r="Q1974" t="s">
        <v>802</v>
      </c>
      <c r="R1974" t="s">
        <v>802</v>
      </c>
      <c r="S1974" t="s">
        <v>802</v>
      </c>
      <c r="T1974" t="s">
        <v>802</v>
      </c>
      <c r="U1974" t="s">
        <v>802</v>
      </c>
      <c r="V1974" t="s">
        <v>802</v>
      </c>
      <c r="W1974" t="s">
        <v>802</v>
      </c>
      <c r="X1974">
        <v>4</v>
      </c>
      <c r="Y1974">
        <v>-8687112.2829999998</v>
      </c>
      <c r="Z1974" s="4" t="s">
        <v>9151</v>
      </c>
    </row>
    <row r="1975" spans="1:26">
      <c r="A1975">
        <v>2181</v>
      </c>
      <c r="B1975" t="s">
        <v>9152</v>
      </c>
      <c r="C1975" t="s">
        <v>9153</v>
      </c>
      <c r="D1975" t="s">
        <v>8551</v>
      </c>
      <c r="E1975" t="s">
        <v>7958</v>
      </c>
      <c r="F1975">
        <v>27205</v>
      </c>
      <c r="G1975" t="s">
        <v>9154</v>
      </c>
      <c r="H1975">
        <v>35.634074929999997</v>
      </c>
      <c r="I1975">
        <v>-79.782474579999999</v>
      </c>
      <c r="J1975" t="s">
        <v>801</v>
      </c>
      <c r="K1975" t="s">
        <v>802</v>
      </c>
      <c r="L1975" t="s">
        <v>802</v>
      </c>
      <c r="M1975" t="s">
        <v>801</v>
      </c>
      <c r="N1975" t="s">
        <v>802</v>
      </c>
      <c r="O1975" t="s">
        <v>802</v>
      </c>
      <c r="P1975" t="s">
        <v>802</v>
      </c>
      <c r="Q1975" t="s">
        <v>802</v>
      </c>
      <c r="R1975" t="s">
        <v>802</v>
      </c>
      <c r="S1975" t="s">
        <v>802</v>
      </c>
      <c r="T1975" t="s">
        <v>802</v>
      </c>
      <c r="U1975" t="s">
        <v>802</v>
      </c>
      <c r="V1975" t="s">
        <v>802</v>
      </c>
      <c r="W1975" t="s">
        <v>802</v>
      </c>
      <c r="X1975">
        <v>4</v>
      </c>
      <c r="Y1975">
        <v>-8881344.773</v>
      </c>
      <c r="Z1975" s="4" t="s">
        <v>9155</v>
      </c>
    </row>
    <row r="1976" spans="1:26">
      <c r="A1976">
        <v>2182</v>
      </c>
      <c r="B1976" t="s">
        <v>9156</v>
      </c>
      <c r="C1976" t="s">
        <v>9157</v>
      </c>
      <c r="D1976" t="s">
        <v>8502</v>
      </c>
      <c r="E1976" t="s">
        <v>7958</v>
      </c>
      <c r="F1976">
        <v>28025</v>
      </c>
      <c r="G1976" t="s">
        <v>8673</v>
      </c>
      <c r="H1976">
        <v>35.477763299999999</v>
      </c>
      <c r="I1976">
        <v>-80.517222110000006</v>
      </c>
      <c r="J1976" t="s">
        <v>801</v>
      </c>
      <c r="K1976" t="s">
        <v>802</v>
      </c>
      <c r="L1976" t="s">
        <v>802</v>
      </c>
      <c r="M1976" t="s">
        <v>801</v>
      </c>
      <c r="N1976" t="s">
        <v>802</v>
      </c>
      <c r="O1976" t="s">
        <v>802</v>
      </c>
      <c r="P1976" t="s">
        <v>802</v>
      </c>
      <c r="Q1976" t="s">
        <v>802</v>
      </c>
      <c r="R1976" t="s">
        <v>802</v>
      </c>
      <c r="S1976" t="s">
        <v>802</v>
      </c>
      <c r="T1976" t="s">
        <v>802</v>
      </c>
      <c r="U1976" t="s">
        <v>802</v>
      </c>
      <c r="V1976" t="s">
        <v>802</v>
      </c>
      <c r="W1976" t="s">
        <v>802</v>
      </c>
      <c r="X1976">
        <v>4</v>
      </c>
      <c r="Y1976">
        <v>-8963136.5170000009</v>
      </c>
      <c r="Z1976" s="4" t="s">
        <v>9158</v>
      </c>
    </row>
    <row r="1977" spans="1:26">
      <c r="A1977">
        <v>2183</v>
      </c>
      <c r="B1977" t="s">
        <v>9159</v>
      </c>
      <c r="C1977" t="s">
        <v>9160</v>
      </c>
      <c r="D1977" t="s">
        <v>8502</v>
      </c>
      <c r="E1977" t="s">
        <v>7958</v>
      </c>
      <c r="F1977">
        <v>28025</v>
      </c>
      <c r="G1977" t="s">
        <v>9161</v>
      </c>
      <c r="H1977">
        <v>35.477763299999999</v>
      </c>
      <c r="I1977">
        <v>-80.517222110000006</v>
      </c>
      <c r="J1977" t="s">
        <v>802</v>
      </c>
      <c r="K1977" t="s">
        <v>801</v>
      </c>
      <c r="L1977" t="s">
        <v>802</v>
      </c>
      <c r="M1977" t="s">
        <v>802</v>
      </c>
      <c r="N1977" t="s">
        <v>802</v>
      </c>
      <c r="O1977" t="s">
        <v>802</v>
      </c>
      <c r="P1977" t="s">
        <v>802</v>
      </c>
      <c r="Q1977" t="s">
        <v>802</v>
      </c>
      <c r="R1977" t="s">
        <v>802</v>
      </c>
      <c r="S1977" t="s">
        <v>802</v>
      </c>
      <c r="T1977" t="s">
        <v>802</v>
      </c>
      <c r="U1977" t="s">
        <v>801</v>
      </c>
      <c r="V1977" t="s">
        <v>802</v>
      </c>
      <c r="W1977" t="s">
        <v>802</v>
      </c>
      <c r="X1977">
        <v>4</v>
      </c>
      <c r="Y1977">
        <v>-8963136.5170000009</v>
      </c>
      <c r="Z1977" s="4" t="s">
        <v>9158</v>
      </c>
    </row>
    <row r="1978" spans="1:26">
      <c r="A1978">
        <v>2184</v>
      </c>
      <c r="B1978" t="s">
        <v>9162</v>
      </c>
      <c r="C1978" t="s">
        <v>9163</v>
      </c>
      <c r="D1978" t="s">
        <v>7968</v>
      </c>
      <c r="E1978" t="s">
        <v>7958</v>
      </c>
      <c r="F1978">
        <v>27525</v>
      </c>
      <c r="G1978" t="s">
        <v>9164</v>
      </c>
      <c r="H1978">
        <v>36.081660839999998</v>
      </c>
      <c r="I1978">
        <v>-78.39616436</v>
      </c>
      <c r="J1978" t="s">
        <v>801</v>
      </c>
      <c r="K1978" t="s">
        <v>802</v>
      </c>
      <c r="L1978" t="s">
        <v>802</v>
      </c>
      <c r="M1978" t="s">
        <v>801</v>
      </c>
      <c r="N1978" t="s">
        <v>802</v>
      </c>
      <c r="O1978" t="s">
        <v>802</v>
      </c>
      <c r="P1978" t="s">
        <v>802</v>
      </c>
      <c r="Q1978" t="s">
        <v>802</v>
      </c>
      <c r="R1978" t="s">
        <v>802</v>
      </c>
      <c r="S1978" t="s">
        <v>802</v>
      </c>
      <c r="T1978" t="s">
        <v>802</v>
      </c>
      <c r="U1978" t="s">
        <v>802</v>
      </c>
      <c r="V1978" t="s">
        <v>802</v>
      </c>
      <c r="W1978" t="s">
        <v>802</v>
      </c>
      <c r="X1978">
        <v>4</v>
      </c>
      <c r="Y1978">
        <v>-8727021.3809999991</v>
      </c>
      <c r="Z1978" s="4" t="s">
        <v>9165</v>
      </c>
    </row>
    <row r="1979" spans="1:26">
      <c r="A1979">
        <v>2185</v>
      </c>
      <c r="B1979" t="s">
        <v>9166</v>
      </c>
      <c r="C1979" t="s">
        <v>9167</v>
      </c>
      <c r="D1979" t="s">
        <v>8364</v>
      </c>
      <c r="E1979" t="s">
        <v>7958</v>
      </c>
      <c r="F1979">
        <v>28040</v>
      </c>
      <c r="G1979" t="s">
        <v>9168</v>
      </c>
      <c r="H1979">
        <v>35.435192950000001</v>
      </c>
      <c r="I1979">
        <v>-81.730716670000007</v>
      </c>
      <c r="J1979" t="s">
        <v>802</v>
      </c>
      <c r="K1979" t="s">
        <v>801</v>
      </c>
      <c r="L1979" t="s">
        <v>802</v>
      </c>
      <c r="M1979" t="s">
        <v>802</v>
      </c>
      <c r="N1979" t="s">
        <v>802</v>
      </c>
      <c r="O1979" t="s">
        <v>802</v>
      </c>
      <c r="P1979" t="s">
        <v>802</v>
      </c>
      <c r="Q1979" t="s">
        <v>802</v>
      </c>
      <c r="R1979" t="s">
        <v>802</v>
      </c>
      <c r="S1979" t="s">
        <v>802</v>
      </c>
      <c r="T1979" t="s">
        <v>802</v>
      </c>
      <c r="U1979" t="s">
        <v>802</v>
      </c>
      <c r="V1979" t="s">
        <v>802</v>
      </c>
      <c r="W1979" t="s">
        <v>801</v>
      </c>
      <c r="X1979">
        <v>4</v>
      </c>
      <c r="Y1979">
        <v>-9098222.1530000009</v>
      </c>
      <c r="Z1979" s="4" t="s">
        <v>9169</v>
      </c>
    </row>
    <row r="1980" spans="1:26">
      <c r="A1980">
        <v>2186</v>
      </c>
      <c r="B1980" t="s">
        <v>9170</v>
      </c>
      <c r="C1980" t="s">
        <v>9171</v>
      </c>
      <c r="D1980" t="s">
        <v>9172</v>
      </c>
      <c r="E1980" t="s">
        <v>7958</v>
      </c>
      <c r="F1980">
        <v>28334</v>
      </c>
      <c r="G1980" t="s">
        <v>9173</v>
      </c>
      <c r="H1980">
        <v>35.369189390000003</v>
      </c>
      <c r="I1980">
        <v>-78.648448259999995</v>
      </c>
      <c r="J1980" t="s">
        <v>802</v>
      </c>
      <c r="K1980" t="s">
        <v>801</v>
      </c>
      <c r="L1980" t="s">
        <v>802</v>
      </c>
      <c r="M1980" t="s">
        <v>802</v>
      </c>
      <c r="N1980" t="s">
        <v>802</v>
      </c>
      <c r="O1980" t="s">
        <v>802</v>
      </c>
      <c r="P1980" t="s">
        <v>802</v>
      </c>
      <c r="Q1980" t="s">
        <v>802</v>
      </c>
      <c r="R1980" t="s">
        <v>802</v>
      </c>
      <c r="S1980" t="s">
        <v>802</v>
      </c>
      <c r="T1980" t="s">
        <v>802</v>
      </c>
      <c r="U1980" t="s">
        <v>802</v>
      </c>
      <c r="V1980" t="s">
        <v>802</v>
      </c>
      <c r="W1980" t="s">
        <v>801</v>
      </c>
      <c r="X1980">
        <v>4</v>
      </c>
      <c r="Y1980">
        <v>-8755105.5</v>
      </c>
      <c r="Z1980" s="4" t="s">
        <v>9174</v>
      </c>
    </row>
    <row r="1981" spans="1:26">
      <c r="A1981">
        <v>2187</v>
      </c>
      <c r="B1981" t="s">
        <v>9175</v>
      </c>
      <c r="C1981" t="s">
        <v>9176</v>
      </c>
      <c r="D1981" t="s">
        <v>9132</v>
      </c>
      <c r="E1981" t="s">
        <v>7958</v>
      </c>
      <c r="F1981">
        <v>28675</v>
      </c>
      <c r="G1981" t="s">
        <v>9177</v>
      </c>
      <c r="H1981">
        <v>36.493987060000002</v>
      </c>
      <c r="I1981">
        <v>-81.149823870000006</v>
      </c>
      <c r="J1981" t="s">
        <v>801</v>
      </c>
      <c r="K1981" t="s">
        <v>802</v>
      </c>
      <c r="L1981" t="s">
        <v>802</v>
      </c>
      <c r="M1981" t="s">
        <v>802</v>
      </c>
      <c r="N1981" t="s">
        <v>802</v>
      </c>
      <c r="O1981" t="s">
        <v>802</v>
      </c>
      <c r="P1981" t="s">
        <v>802</v>
      </c>
      <c r="Q1981" t="s">
        <v>802</v>
      </c>
      <c r="R1981" t="s">
        <v>802</v>
      </c>
      <c r="S1981" t="s">
        <v>801</v>
      </c>
      <c r="T1981" t="s">
        <v>802</v>
      </c>
      <c r="U1981" t="s">
        <v>802</v>
      </c>
      <c r="V1981" t="s">
        <v>802</v>
      </c>
      <c r="W1981" t="s">
        <v>802</v>
      </c>
      <c r="X1981">
        <v>4</v>
      </c>
      <c r="Y1981">
        <v>-9033557.4499999993</v>
      </c>
      <c r="Z1981" s="4" t="s">
        <v>9178</v>
      </c>
    </row>
    <row r="1982" spans="1:26">
      <c r="A1982">
        <v>2188</v>
      </c>
      <c r="B1982" t="s">
        <v>9179</v>
      </c>
      <c r="C1982" t="s">
        <v>9180</v>
      </c>
      <c r="D1982" t="s">
        <v>8502</v>
      </c>
      <c r="E1982" t="s">
        <v>7958</v>
      </c>
      <c r="F1982">
        <v>28025</v>
      </c>
      <c r="G1982" t="s">
        <v>9181</v>
      </c>
      <c r="H1982">
        <v>35.376478249999998</v>
      </c>
      <c r="I1982">
        <v>-80.565214990000001</v>
      </c>
      <c r="J1982" t="s">
        <v>802</v>
      </c>
      <c r="K1982" t="s">
        <v>801</v>
      </c>
      <c r="L1982" t="s">
        <v>802</v>
      </c>
      <c r="M1982" t="s">
        <v>802</v>
      </c>
      <c r="N1982" t="s">
        <v>802</v>
      </c>
      <c r="O1982" t="s">
        <v>802</v>
      </c>
      <c r="P1982" t="s">
        <v>801</v>
      </c>
      <c r="Q1982" t="s">
        <v>802</v>
      </c>
      <c r="R1982" t="s">
        <v>802</v>
      </c>
      <c r="S1982" t="s">
        <v>802</v>
      </c>
      <c r="T1982" t="s">
        <v>802</v>
      </c>
      <c r="U1982" t="s">
        <v>802</v>
      </c>
      <c r="V1982" t="s">
        <v>802</v>
      </c>
      <c r="W1982" t="s">
        <v>802</v>
      </c>
      <c r="X1982">
        <v>4</v>
      </c>
      <c r="Y1982">
        <v>-8968479.0610000007</v>
      </c>
      <c r="Z1982" s="4" t="s">
        <v>9182</v>
      </c>
    </row>
    <row r="1983" spans="1:26">
      <c r="A1983">
        <v>2189</v>
      </c>
      <c r="B1983" t="s">
        <v>9183</v>
      </c>
      <c r="C1983" t="s">
        <v>9184</v>
      </c>
      <c r="D1983" t="s">
        <v>8317</v>
      </c>
      <c r="E1983" t="s">
        <v>7958</v>
      </c>
      <c r="F1983">
        <v>27103</v>
      </c>
      <c r="G1983" t="s">
        <v>9185</v>
      </c>
      <c r="H1983">
        <v>36.087379669999997</v>
      </c>
      <c r="I1983">
        <v>-80.286375460000002</v>
      </c>
      <c r="J1983" t="s">
        <v>801</v>
      </c>
      <c r="K1983" t="s">
        <v>802</v>
      </c>
      <c r="L1983" t="s">
        <v>802</v>
      </c>
      <c r="M1983" t="s">
        <v>802</v>
      </c>
      <c r="N1983" t="s">
        <v>802</v>
      </c>
      <c r="O1983" t="s">
        <v>801</v>
      </c>
      <c r="P1983" t="s">
        <v>802</v>
      </c>
      <c r="Q1983" t="s">
        <v>802</v>
      </c>
      <c r="R1983" t="s">
        <v>802</v>
      </c>
      <c r="S1983" t="s">
        <v>802</v>
      </c>
      <c r="T1983" t="s">
        <v>802</v>
      </c>
      <c r="U1983" t="s">
        <v>802</v>
      </c>
      <c r="V1983" t="s">
        <v>802</v>
      </c>
      <c r="W1983" t="s">
        <v>802</v>
      </c>
      <c r="X1983">
        <v>4</v>
      </c>
      <c r="Y1983">
        <v>-8937438.7809999995</v>
      </c>
      <c r="Z1983" s="4" t="s">
        <v>9186</v>
      </c>
    </row>
    <row r="1984" spans="1:26">
      <c r="A1984">
        <v>2190</v>
      </c>
      <c r="B1984" t="s">
        <v>9187</v>
      </c>
      <c r="C1984" t="s">
        <v>9188</v>
      </c>
      <c r="D1984" t="s">
        <v>9189</v>
      </c>
      <c r="E1984" t="s">
        <v>7958</v>
      </c>
      <c r="F1984">
        <v>28333</v>
      </c>
      <c r="G1984" t="s">
        <v>9190</v>
      </c>
      <c r="H1984">
        <v>35.288969139999999</v>
      </c>
      <c r="I1984">
        <v>-78.070259579999998</v>
      </c>
      <c r="J1984" t="s">
        <v>802</v>
      </c>
      <c r="K1984" t="s">
        <v>801</v>
      </c>
      <c r="L1984" t="s">
        <v>802</v>
      </c>
      <c r="M1984" t="s">
        <v>802</v>
      </c>
      <c r="N1984" t="s">
        <v>802</v>
      </c>
      <c r="O1984" t="s">
        <v>802</v>
      </c>
      <c r="P1984" t="s">
        <v>802</v>
      </c>
      <c r="Q1984" t="s">
        <v>802</v>
      </c>
      <c r="R1984" t="s">
        <v>802</v>
      </c>
      <c r="S1984" t="s">
        <v>802</v>
      </c>
      <c r="T1984" t="s">
        <v>802</v>
      </c>
      <c r="U1984" t="s">
        <v>802</v>
      </c>
      <c r="V1984" t="s">
        <v>802</v>
      </c>
      <c r="W1984" t="s">
        <v>801</v>
      </c>
      <c r="X1984">
        <v>4</v>
      </c>
      <c r="Y1984">
        <v>-8690741.8110000007</v>
      </c>
      <c r="Z1984">
        <v>4203221.5209999997</v>
      </c>
    </row>
    <row r="1985" spans="1:26">
      <c r="A1985">
        <v>2191</v>
      </c>
      <c r="B1985" t="s">
        <v>9191</v>
      </c>
      <c r="C1985" t="s">
        <v>9192</v>
      </c>
      <c r="D1985" t="s">
        <v>3544</v>
      </c>
      <c r="E1985" t="s">
        <v>7958</v>
      </c>
      <c r="F1985">
        <v>27407</v>
      </c>
      <c r="G1985" t="s">
        <v>9193</v>
      </c>
      <c r="H1985">
        <v>36.034716920000001</v>
      </c>
      <c r="I1985">
        <v>-79.883428640000005</v>
      </c>
      <c r="J1985" t="s">
        <v>801</v>
      </c>
      <c r="K1985" t="s">
        <v>802</v>
      </c>
      <c r="L1985" t="s">
        <v>802</v>
      </c>
      <c r="M1985" t="s">
        <v>802</v>
      </c>
      <c r="N1985" t="s">
        <v>801</v>
      </c>
      <c r="O1985" t="s">
        <v>802</v>
      </c>
      <c r="P1985" t="s">
        <v>802</v>
      </c>
      <c r="Q1985" t="s">
        <v>802</v>
      </c>
      <c r="R1985" t="s">
        <v>802</v>
      </c>
      <c r="S1985" t="s">
        <v>802</v>
      </c>
      <c r="T1985" t="s">
        <v>802</v>
      </c>
      <c r="U1985" t="s">
        <v>802</v>
      </c>
      <c r="V1985" t="s">
        <v>802</v>
      </c>
      <c r="W1985" t="s">
        <v>802</v>
      </c>
      <c r="X1985">
        <v>4</v>
      </c>
      <c r="Y1985">
        <v>-8892582.9330000002</v>
      </c>
      <c r="Z1985">
        <v>4305400.3949999996</v>
      </c>
    </row>
    <row r="1986" spans="1:26">
      <c r="A1986">
        <v>2192</v>
      </c>
      <c r="B1986" t="s">
        <v>9194</v>
      </c>
      <c r="C1986" t="s">
        <v>9195</v>
      </c>
      <c r="D1986" t="s">
        <v>9196</v>
      </c>
      <c r="E1986" t="s">
        <v>7958</v>
      </c>
      <c r="F1986">
        <v>28150</v>
      </c>
      <c r="G1986" t="s">
        <v>9197</v>
      </c>
      <c r="H1986">
        <v>35.430304790000001</v>
      </c>
      <c r="I1986">
        <v>-81.651635200000001</v>
      </c>
      <c r="J1986" t="s">
        <v>801</v>
      </c>
      <c r="K1986" t="s">
        <v>802</v>
      </c>
      <c r="L1986" t="s">
        <v>802</v>
      </c>
      <c r="M1986" t="s">
        <v>802</v>
      </c>
      <c r="N1986" t="s">
        <v>802</v>
      </c>
      <c r="O1986" t="s">
        <v>801</v>
      </c>
      <c r="P1986" t="s">
        <v>802</v>
      </c>
      <c r="Q1986" t="s">
        <v>802</v>
      </c>
      <c r="R1986" t="s">
        <v>802</v>
      </c>
      <c r="S1986" t="s">
        <v>802</v>
      </c>
      <c r="T1986" t="s">
        <v>802</v>
      </c>
      <c r="U1986" t="s">
        <v>802</v>
      </c>
      <c r="V1986" t="s">
        <v>802</v>
      </c>
      <c r="W1986" t="s">
        <v>802</v>
      </c>
      <c r="X1986">
        <v>4</v>
      </c>
      <c r="Y1986">
        <v>-9089418.8420000002</v>
      </c>
      <c r="Z1986" s="4" t="s">
        <v>9198</v>
      </c>
    </row>
    <row r="1987" spans="1:26">
      <c r="A1987">
        <v>2193</v>
      </c>
      <c r="B1987" t="s">
        <v>9199</v>
      </c>
      <c r="C1987" t="s">
        <v>9200</v>
      </c>
      <c r="D1987" t="s">
        <v>8128</v>
      </c>
      <c r="E1987" t="s">
        <v>7958</v>
      </c>
      <c r="F1987">
        <v>27803</v>
      </c>
      <c r="G1987" t="s">
        <v>9201</v>
      </c>
      <c r="H1987">
        <v>35.960064699999997</v>
      </c>
      <c r="I1987">
        <v>-77.880533569999997</v>
      </c>
      <c r="J1987" t="s">
        <v>801</v>
      </c>
      <c r="K1987" t="s">
        <v>802</v>
      </c>
      <c r="L1987" t="s">
        <v>802</v>
      </c>
      <c r="M1987" t="s">
        <v>802</v>
      </c>
      <c r="N1987" t="s">
        <v>802</v>
      </c>
      <c r="O1987" t="s">
        <v>801</v>
      </c>
      <c r="P1987" t="s">
        <v>802</v>
      </c>
      <c r="Q1987" t="s">
        <v>801</v>
      </c>
      <c r="R1987" t="s">
        <v>802</v>
      </c>
      <c r="S1987" t="s">
        <v>802</v>
      </c>
      <c r="T1987" t="s">
        <v>802</v>
      </c>
      <c r="U1987" t="s">
        <v>802</v>
      </c>
      <c r="V1987" t="s">
        <v>802</v>
      </c>
      <c r="W1987" t="s">
        <v>802</v>
      </c>
      <c r="X1987">
        <v>4</v>
      </c>
      <c r="Y1987">
        <v>-8669621.6050000004</v>
      </c>
      <c r="Z1987" s="4" t="s">
        <v>9202</v>
      </c>
    </row>
    <row r="1988" spans="1:26">
      <c r="A1988">
        <v>2194</v>
      </c>
      <c r="B1988" t="s">
        <v>9203</v>
      </c>
      <c r="C1988" t="s">
        <v>9204</v>
      </c>
      <c r="D1988" t="s">
        <v>9205</v>
      </c>
      <c r="E1988" t="s">
        <v>7958</v>
      </c>
      <c r="F1988">
        <v>27809</v>
      </c>
      <c r="G1988" t="s">
        <v>9206</v>
      </c>
      <c r="H1988">
        <v>36.024937899999998</v>
      </c>
      <c r="I1988">
        <v>-77.819816750000001</v>
      </c>
      <c r="J1988" t="s">
        <v>801</v>
      </c>
      <c r="K1988" t="s">
        <v>802</v>
      </c>
      <c r="L1988" t="s">
        <v>802</v>
      </c>
      <c r="M1988" t="s">
        <v>802</v>
      </c>
      <c r="N1988" t="s">
        <v>802</v>
      </c>
      <c r="O1988" t="s">
        <v>801</v>
      </c>
      <c r="P1988" t="s">
        <v>802</v>
      </c>
      <c r="Q1988" t="s">
        <v>802</v>
      </c>
      <c r="R1988" t="s">
        <v>802</v>
      </c>
      <c r="S1988" t="s">
        <v>802</v>
      </c>
      <c r="T1988" t="s">
        <v>802</v>
      </c>
      <c r="U1988" t="s">
        <v>802</v>
      </c>
      <c r="V1988" t="s">
        <v>802</v>
      </c>
      <c r="W1988" t="s">
        <v>802</v>
      </c>
      <c r="X1988">
        <v>4</v>
      </c>
      <c r="Y1988">
        <v>-8662862.6380000003</v>
      </c>
      <c r="Z1988" s="4" t="s">
        <v>9207</v>
      </c>
    </row>
    <row r="1989" spans="1:26">
      <c r="A1989">
        <v>2195</v>
      </c>
      <c r="B1989" t="s">
        <v>9208</v>
      </c>
      <c r="C1989" t="s">
        <v>9209</v>
      </c>
      <c r="D1989" t="s">
        <v>8696</v>
      </c>
      <c r="E1989" t="s">
        <v>7958</v>
      </c>
      <c r="F1989">
        <v>28779</v>
      </c>
      <c r="G1989" t="s">
        <v>8697</v>
      </c>
      <c r="H1989">
        <v>35.401842379999998</v>
      </c>
      <c r="I1989">
        <v>-83.162635089999995</v>
      </c>
      <c r="J1989" t="s">
        <v>801</v>
      </c>
      <c r="K1989" t="s">
        <v>802</v>
      </c>
      <c r="L1989" t="s">
        <v>802</v>
      </c>
      <c r="M1989" t="s">
        <v>802</v>
      </c>
      <c r="N1989" t="s">
        <v>802</v>
      </c>
      <c r="O1989" t="s">
        <v>802</v>
      </c>
      <c r="P1989" t="s">
        <v>802</v>
      </c>
      <c r="Q1989" t="s">
        <v>802</v>
      </c>
      <c r="R1989" t="s">
        <v>802</v>
      </c>
      <c r="S1989" t="s">
        <v>801</v>
      </c>
      <c r="T1989" t="s">
        <v>802</v>
      </c>
      <c r="U1989" t="s">
        <v>802</v>
      </c>
      <c r="V1989" t="s">
        <v>802</v>
      </c>
      <c r="W1989" t="s">
        <v>802</v>
      </c>
      <c r="X1989">
        <v>4</v>
      </c>
      <c r="Y1989">
        <v>-9257622.6300000008</v>
      </c>
      <c r="Z1989" s="4" t="s">
        <v>9210</v>
      </c>
    </row>
    <row r="1990" spans="1:26">
      <c r="A1990">
        <v>2196</v>
      </c>
      <c r="B1990" t="s">
        <v>9211</v>
      </c>
      <c r="C1990" t="s">
        <v>9212</v>
      </c>
      <c r="D1990" t="s">
        <v>7407</v>
      </c>
      <c r="E1990" t="s">
        <v>7958</v>
      </c>
      <c r="F1990">
        <v>28328</v>
      </c>
      <c r="G1990" t="s">
        <v>9213</v>
      </c>
      <c r="H1990">
        <v>35.129998729999997</v>
      </c>
      <c r="I1990">
        <v>-78.439033120000005</v>
      </c>
      <c r="J1990" t="s">
        <v>801</v>
      </c>
      <c r="K1990" t="s">
        <v>802</v>
      </c>
      <c r="L1990" t="s">
        <v>802</v>
      </c>
      <c r="M1990" t="s">
        <v>801</v>
      </c>
      <c r="N1990" t="s">
        <v>802</v>
      </c>
      <c r="O1990" t="s">
        <v>802</v>
      </c>
      <c r="P1990" t="s">
        <v>802</v>
      </c>
      <c r="Q1990" t="s">
        <v>802</v>
      </c>
      <c r="R1990" t="s">
        <v>802</v>
      </c>
      <c r="S1990" t="s">
        <v>802</v>
      </c>
      <c r="T1990" t="s">
        <v>802</v>
      </c>
      <c r="U1990" t="s">
        <v>802</v>
      </c>
      <c r="V1990" t="s">
        <v>802</v>
      </c>
      <c r="W1990" t="s">
        <v>802</v>
      </c>
      <c r="X1990">
        <v>4</v>
      </c>
      <c r="Y1990">
        <v>-8731793.5050000008</v>
      </c>
      <c r="Z1990" s="4" t="s">
        <v>9214</v>
      </c>
    </row>
    <row r="1991" spans="1:26">
      <c r="A1991">
        <v>2197</v>
      </c>
      <c r="B1991" t="s">
        <v>9215</v>
      </c>
      <c r="C1991" t="s">
        <v>9216</v>
      </c>
      <c r="D1991" t="s">
        <v>8266</v>
      </c>
      <c r="E1991" t="s">
        <v>7958</v>
      </c>
      <c r="F1991">
        <v>27502</v>
      </c>
      <c r="G1991" t="s">
        <v>9217</v>
      </c>
      <c r="H1991">
        <v>35.652200219999997</v>
      </c>
      <c r="I1991">
        <v>-78.754167370000005</v>
      </c>
      <c r="J1991" t="s">
        <v>801</v>
      </c>
      <c r="K1991" t="s">
        <v>802</v>
      </c>
      <c r="L1991" t="s">
        <v>802</v>
      </c>
      <c r="M1991" t="s">
        <v>801</v>
      </c>
      <c r="N1991" t="s">
        <v>802</v>
      </c>
      <c r="O1991" t="s">
        <v>802</v>
      </c>
      <c r="P1991" t="s">
        <v>802</v>
      </c>
      <c r="Q1991" t="s">
        <v>802</v>
      </c>
      <c r="R1991" t="s">
        <v>802</v>
      </c>
      <c r="S1991" t="s">
        <v>802</v>
      </c>
      <c r="T1991" t="s">
        <v>802</v>
      </c>
      <c r="U1991" t="s">
        <v>802</v>
      </c>
      <c r="V1991" t="s">
        <v>802</v>
      </c>
      <c r="W1991" t="s">
        <v>802</v>
      </c>
      <c r="X1991">
        <v>4</v>
      </c>
      <c r="Y1991">
        <v>-8766874.1030000001</v>
      </c>
      <c r="Z1991" s="4" t="s">
        <v>9218</v>
      </c>
    </row>
    <row r="1992" spans="1:26">
      <c r="A1992">
        <v>2198</v>
      </c>
      <c r="B1992" t="s">
        <v>9219</v>
      </c>
      <c r="C1992" t="s">
        <v>9220</v>
      </c>
      <c r="D1992" t="s">
        <v>8047</v>
      </c>
      <c r="E1992" t="s">
        <v>7958</v>
      </c>
      <c r="F1992">
        <v>28208</v>
      </c>
      <c r="G1992" t="s">
        <v>9221</v>
      </c>
      <c r="H1992">
        <v>35.267366010000003</v>
      </c>
      <c r="I1992">
        <v>-80.898646900000003</v>
      </c>
      <c r="J1992" t="s">
        <v>801</v>
      </c>
      <c r="K1992" t="s">
        <v>802</v>
      </c>
      <c r="L1992" t="s">
        <v>802</v>
      </c>
      <c r="M1992" t="s">
        <v>802</v>
      </c>
      <c r="N1992" t="s">
        <v>802</v>
      </c>
      <c r="O1992" t="s">
        <v>802</v>
      </c>
      <c r="P1992" t="s">
        <v>802</v>
      </c>
      <c r="Q1992" t="s">
        <v>801</v>
      </c>
      <c r="R1992" t="s">
        <v>802</v>
      </c>
      <c r="S1992" t="s">
        <v>802</v>
      </c>
      <c r="T1992" t="s">
        <v>802</v>
      </c>
      <c r="U1992" t="s">
        <v>802</v>
      </c>
      <c r="V1992" t="s">
        <v>802</v>
      </c>
      <c r="W1992" t="s">
        <v>802</v>
      </c>
      <c r="X1992">
        <v>4</v>
      </c>
      <c r="Y1992">
        <v>-9005596.5419999994</v>
      </c>
      <c r="Z1992" s="4" t="s">
        <v>9222</v>
      </c>
    </row>
    <row r="1993" spans="1:26">
      <c r="A1993">
        <v>2199</v>
      </c>
      <c r="B1993" t="s">
        <v>9223</v>
      </c>
      <c r="C1993" t="s">
        <v>9224</v>
      </c>
      <c r="D1993" t="s">
        <v>8985</v>
      </c>
      <c r="E1993" t="s">
        <v>7958</v>
      </c>
      <c r="F1993">
        <v>27536</v>
      </c>
      <c r="G1993" t="s">
        <v>9225</v>
      </c>
      <c r="H1993">
        <v>36.315164029999998</v>
      </c>
      <c r="I1993">
        <v>-78.401079109999998</v>
      </c>
      <c r="J1993" t="s">
        <v>801</v>
      </c>
      <c r="K1993" t="s">
        <v>802</v>
      </c>
      <c r="L1993" t="s">
        <v>802</v>
      </c>
      <c r="M1993" t="s">
        <v>802</v>
      </c>
      <c r="N1993" t="s">
        <v>802</v>
      </c>
      <c r="O1993" t="s">
        <v>801</v>
      </c>
      <c r="P1993" t="s">
        <v>802</v>
      </c>
      <c r="Q1993" t="s">
        <v>802</v>
      </c>
      <c r="R1993" t="s">
        <v>802</v>
      </c>
      <c r="S1993" t="s">
        <v>802</v>
      </c>
      <c r="T1993" t="s">
        <v>802</v>
      </c>
      <c r="U1993" t="s">
        <v>802</v>
      </c>
      <c r="V1993" t="s">
        <v>802</v>
      </c>
      <c r="W1993" t="s">
        <v>802</v>
      </c>
      <c r="X1993">
        <v>4</v>
      </c>
      <c r="Y1993">
        <v>-8727568.4890000001</v>
      </c>
      <c r="Z1993" s="4" t="s">
        <v>9226</v>
      </c>
    </row>
    <row r="1994" spans="1:26">
      <c r="A1994">
        <v>2200</v>
      </c>
      <c r="B1994" t="s">
        <v>9227</v>
      </c>
      <c r="C1994" t="s">
        <v>9228</v>
      </c>
      <c r="D1994" t="s">
        <v>9229</v>
      </c>
      <c r="E1994" t="s">
        <v>7958</v>
      </c>
      <c r="F1994">
        <v>27889</v>
      </c>
      <c r="G1994" t="s">
        <v>9230</v>
      </c>
      <c r="H1994">
        <v>35.589308670000001</v>
      </c>
      <c r="I1994">
        <v>-77.108535309999994</v>
      </c>
      <c r="J1994" t="s">
        <v>802</v>
      </c>
      <c r="K1994" t="s">
        <v>801</v>
      </c>
      <c r="L1994" t="s">
        <v>802</v>
      </c>
      <c r="M1994" t="s">
        <v>802</v>
      </c>
      <c r="N1994" t="s">
        <v>802</v>
      </c>
      <c r="O1994" t="s">
        <v>802</v>
      </c>
      <c r="P1994" t="s">
        <v>802</v>
      </c>
      <c r="Q1994" t="s">
        <v>802</v>
      </c>
      <c r="R1994" t="s">
        <v>802</v>
      </c>
      <c r="S1994" t="s">
        <v>802</v>
      </c>
      <c r="T1994" t="s">
        <v>802</v>
      </c>
      <c r="U1994" t="s">
        <v>802</v>
      </c>
      <c r="V1994" t="s">
        <v>802</v>
      </c>
      <c r="W1994" t="s">
        <v>801</v>
      </c>
      <c r="X1994">
        <v>4</v>
      </c>
      <c r="Y1994">
        <v>-8583683.1239999998</v>
      </c>
      <c r="Z1994" s="4" t="s">
        <v>9231</v>
      </c>
    </row>
    <row r="1995" spans="1:26">
      <c r="A1995">
        <v>2201</v>
      </c>
      <c r="B1995" t="s">
        <v>9232</v>
      </c>
      <c r="C1995" t="s">
        <v>9233</v>
      </c>
      <c r="D1995" t="s">
        <v>5135</v>
      </c>
      <c r="E1995" t="s">
        <v>7958</v>
      </c>
      <c r="F1995">
        <v>27292</v>
      </c>
      <c r="G1995" t="s">
        <v>9234</v>
      </c>
      <c r="H1995">
        <v>35.770236660000002</v>
      </c>
      <c r="I1995">
        <v>-80.245356990000005</v>
      </c>
      <c r="J1995" t="s">
        <v>801</v>
      </c>
      <c r="K1995" t="s">
        <v>802</v>
      </c>
      <c r="L1995" t="s">
        <v>802</v>
      </c>
      <c r="M1995" t="s">
        <v>801</v>
      </c>
      <c r="N1995" t="s">
        <v>802</v>
      </c>
      <c r="O1995" t="s">
        <v>802</v>
      </c>
      <c r="P1995" t="s">
        <v>802</v>
      </c>
      <c r="Q1995" t="s">
        <v>802</v>
      </c>
      <c r="R1995" t="s">
        <v>802</v>
      </c>
      <c r="S1995" t="s">
        <v>802</v>
      </c>
      <c r="T1995" t="s">
        <v>802</v>
      </c>
      <c r="U1995" t="s">
        <v>802</v>
      </c>
      <c r="V1995" t="s">
        <v>802</v>
      </c>
      <c r="W1995" t="s">
        <v>802</v>
      </c>
      <c r="X1995">
        <v>4</v>
      </c>
      <c r="Y1995">
        <v>-8932872.6229999997</v>
      </c>
      <c r="Z1995" s="4" t="s">
        <v>9235</v>
      </c>
    </row>
    <row r="1996" spans="1:26">
      <c r="A1996">
        <v>2202</v>
      </c>
      <c r="B1996" t="s">
        <v>9236</v>
      </c>
      <c r="C1996" t="s">
        <v>9237</v>
      </c>
      <c r="D1996" t="s">
        <v>9238</v>
      </c>
      <c r="E1996" t="s">
        <v>7958</v>
      </c>
      <c r="F1996">
        <v>28712</v>
      </c>
      <c r="G1996" t="s">
        <v>9239</v>
      </c>
      <c r="H1996">
        <v>35.11935579</v>
      </c>
      <c r="I1996">
        <v>-82.841897590000002</v>
      </c>
      <c r="J1996" t="s">
        <v>801</v>
      </c>
      <c r="K1996" t="s">
        <v>801</v>
      </c>
      <c r="L1996" t="s">
        <v>802</v>
      </c>
      <c r="M1996" t="s">
        <v>802</v>
      </c>
      <c r="N1996" t="s">
        <v>802</v>
      </c>
      <c r="O1996" t="s">
        <v>801</v>
      </c>
      <c r="P1996" t="s">
        <v>801</v>
      </c>
      <c r="Q1996" t="s">
        <v>802</v>
      </c>
      <c r="R1996" t="s">
        <v>802</v>
      </c>
      <c r="S1996" t="s">
        <v>802</v>
      </c>
      <c r="T1996" t="s">
        <v>802</v>
      </c>
      <c r="U1996" t="s">
        <v>802</v>
      </c>
      <c r="V1996" t="s">
        <v>802</v>
      </c>
      <c r="W1996" t="s">
        <v>801</v>
      </c>
      <c r="X1996">
        <v>4</v>
      </c>
      <c r="Y1996">
        <v>-9221918.2819999997</v>
      </c>
      <c r="Z1996" s="4" t="s">
        <v>9240</v>
      </c>
    </row>
    <row r="1997" spans="1:26">
      <c r="A1997">
        <v>2203</v>
      </c>
      <c r="B1997" t="s">
        <v>9241</v>
      </c>
      <c r="C1997" t="s">
        <v>9242</v>
      </c>
      <c r="D1997" t="s">
        <v>9243</v>
      </c>
      <c r="E1997" t="s">
        <v>7958</v>
      </c>
      <c r="F1997">
        <v>27306</v>
      </c>
      <c r="G1997" t="s">
        <v>9244</v>
      </c>
      <c r="H1997">
        <v>35.333822750000003</v>
      </c>
      <c r="I1997">
        <v>-79.964731790000002</v>
      </c>
      <c r="J1997" t="s">
        <v>802</v>
      </c>
      <c r="K1997" t="s">
        <v>801</v>
      </c>
      <c r="L1997" t="s">
        <v>802</v>
      </c>
      <c r="M1997" t="s">
        <v>802</v>
      </c>
      <c r="N1997" t="s">
        <v>802</v>
      </c>
      <c r="O1997" t="s">
        <v>802</v>
      </c>
      <c r="P1997" t="s">
        <v>802</v>
      </c>
      <c r="Q1997" t="s">
        <v>802</v>
      </c>
      <c r="R1997" t="s">
        <v>802</v>
      </c>
      <c r="S1997" t="s">
        <v>802</v>
      </c>
      <c r="T1997" t="s">
        <v>802</v>
      </c>
      <c r="U1997" t="s">
        <v>802</v>
      </c>
      <c r="V1997" t="s">
        <v>802</v>
      </c>
      <c r="W1997" t="s">
        <v>801</v>
      </c>
      <c r="X1997">
        <v>4</v>
      </c>
      <c r="Y1997">
        <v>-8901633.5559999999</v>
      </c>
      <c r="Z1997" s="4" t="s">
        <v>9245</v>
      </c>
    </row>
    <row r="1998" spans="1:26">
      <c r="A1998">
        <v>2204</v>
      </c>
      <c r="B1998" t="s">
        <v>9246</v>
      </c>
      <c r="C1998" t="s">
        <v>9247</v>
      </c>
      <c r="D1998" t="s">
        <v>9248</v>
      </c>
      <c r="E1998" t="s">
        <v>7958</v>
      </c>
      <c r="F1998">
        <v>27306</v>
      </c>
      <c r="G1998" t="s">
        <v>9244</v>
      </c>
      <c r="H1998">
        <v>35.333822750000003</v>
      </c>
      <c r="I1998">
        <v>-79.964731790000002</v>
      </c>
      <c r="J1998" t="s">
        <v>802</v>
      </c>
      <c r="K1998" t="s">
        <v>801</v>
      </c>
      <c r="L1998" t="s">
        <v>802</v>
      </c>
      <c r="M1998" t="s">
        <v>802</v>
      </c>
      <c r="N1998" t="s">
        <v>802</v>
      </c>
      <c r="O1998" t="s">
        <v>802</v>
      </c>
      <c r="P1998" t="s">
        <v>802</v>
      </c>
      <c r="Q1998" t="s">
        <v>802</v>
      </c>
      <c r="R1998" t="s">
        <v>802</v>
      </c>
      <c r="S1998" t="s">
        <v>802</v>
      </c>
      <c r="T1998" t="s">
        <v>802</v>
      </c>
      <c r="U1998" t="s">
        <v>802</v>
      </c>
      <c r="V1998" t="s">
        <v>802</v>
      </c>
      <c r="W1998" t="s">
        <v>801</v>
      </c>
      <c r="X1998">
        <v>4</v>
      </c>
      <c r="Y1998">
        <v>-8901633.5559999999</v>
      </c>
      <c r="Z1998" s="4" t="s">
        <v>9245</v>
      </c>
    </row>
    <row r="1999" spans="1:26">
      <c r="A1999">
        <v>2205</v>
      </c>
      <c r="B1999" t="s">
        <v>9249</v>
      </c>
      <c r="C1999" t="s">
        <v>9250</v>
      </c>
      <c r="D1999" t="s">
        <v>8317</v>
      </c>
      <c r="E1999" t="s">
        <v>7958</v>
      </c>
      <c r="F1999">
        <v>27107</v>
      </c>
      <c r="G1999" t="s">
        <v>9251</v>
      </c>
      <c r="H1999">
        <v>36.033061199999999</v>
      </c>
      <c r="I1999">
        <v>-80.231463680000005</v>
      </c>
      <c r="J1999" t="s">
        <v>802</v>
      </c>
      <c r="K1999" t="s">
        <v>801</v>
      </c>
      <c r="L1999" t="s">
        <v>802</v>
      </c>
      <c r="M1999" t="s">
        <v>802</v>
      </c>
      <c r="N1999" t="s">
        <v>802</v>
      </c>
      <c r="O1999" t="s">
        <v>802</v>
      </c>
      <c r="P1999" t="s">
        <v>802</v>
      </c>
      <c r="Q1999" t="s">
        <v>802</v>
      </c>
      <c r="R1999" t="s">
        <v>802</v>
      </c>
      <c r="S1999" t="s">
        <v>802</v>
      </c>
      <c r="T1999" t="s">
        <v>802</v>
      </c>
      <c r="U1999" t="s">
        <v>802</v>
      </c>
      <c r="V1999" t="s">
        <v>802</v>
      </c>
      <c r="W1999" t="s">
        <v>801</v>
      </c>
      <c r="X1999">
        <v>4</v>
      </c>
      <c r="Y1999">
        <v>-8931326.0280000009</v>
      </c>
      <c r="Z1999" s="4" t="s">
        <v>9252</v>
      </c>
    </row>
    <row r="2000" spans="1:26">
      <c r="A2000">
        <v>2206</v>
      </c>
      <c r="B2000" t="s">
        <v>9253</v>
      </c>
      <c r="C2000" t="s">
        <v>9254</v>
      </c>
      <c r="D2000" t="s">
        <v>8205</v>
      </c>
      <c r="E2000" t="s">
        <v>7958</v>
      </c>
      <c r="F2000">
        <v>27107</v>
      </c>
      <c r="G2000" t="s">
        <v>9255</v>
      </c>
      <c r="H2000">
        <v>36.031578830000001</v>
      </c>
      <c r="I2000">
        <v>-80.233302899999998</v>
      </c>
      <c r="J2000" t="s">
        <v>801</v>
      </c>
      <c r="K2000" t="s">
        <v>801</v>
      </c>
      <c r="L2000" t="s">
        <v>801</v>
      </c>
      <c r="M2000" t="s">
        <v>802</v>
      </c>
      <c r="N2000" t="s">
        <v>802</v>
      </c>
      <c r="O2000" t="s">
        <v>802</v>
      </c>
      <c r="P2000" t="s">
        <v>802</v>
      </c>
      <c r="Q2000" t="s">
        <v>801</v>
      </c>
      <c r="R2000" t="s">
        <v>802</v>
      </c>
      <c r="S2000" t="s">
        <v>802</v>
      </c>
      <c r="T2000" t="s">
        <v>802</v>
      </c>
      <c r="U2000" t="s">
        <v>801</v>
      </c>
      <c r="V2000" t="s">
        <v>802</v>
      </c>
      <c r="W2000" t="s">
        <v>802</v>
      </c>
      <c r="X2000">
        <v>4</v>
      </c>
      <c r="Y2000">
        <v>-8931530.7689999994</v>
      </c>
      <c r="Z2000" s="4" t="s">
        <v>9256</v>
      </c>
    </row>
    <row r="2001" spans="1:26">
      <c r="A2001">
        <v>2207</v>
      </c>
      <c r="B2001" t="s">
        <v>9257</v>
      </c>
      <c r="C2001" t="s">
        <v>9258</v>
      </c>
      <c r="D2001" t="s">
        <v>8990</v>
      </c>
      <c r="E2001" t="s">
        <v>7958</v>
      </c>
      <c r="F2001">
        <v>27591</v>
      </c>
      <c r="G2001" t="s">
        <v>9259</v>
      </c>
      <c r="H2001">
        <v>35.798031620000003</v>
      </c>
      <c r="I2001">
        <v>-78.345670909999996</v>
      </c>
      <c r="J2001" t="s">
        <v>801</v>
      </c>
      <c r="K2001" t="s">
        <v>801</v>
      </c>
      <c r="L2001" t="s">
        <v>802</v>
      </c>
      <c r="M2001" t="s">
        <v>802</v>
      </c>
      <c r="N2001" t="s">
        <v>802</v>
      </c>
      <c r="O2001" t="s">
        <v>802</v>
      </c>
      <c r="P2001" t="s">
        <v>801</v>
      </c>
      <c r="Q2001" t="s">
        <v>802</v>
      </c>
      <c r="R2001" t="s">
        <v>802</v>
      </c>
      <c r="S2001" t="s">
        <v>802</v>
      </c>
      <c r="T2001" t="s">
        <v>802</v>
      </c>
      <c r="U2001" t="s">
        <v>802</v>
      </c>
      <c r="V2001" t="s">
        <v>802</v>
      </c>
      <c r="W2001" t="s">
        <v>802</v>
      </c>
      <c r="X2001">
        <v>4</v>
      </c>
      <c r="Y2001">
        <v>-8721400.4719999991</v>
      </c>
      <c r="Z2001" s="4" t="s">
        <v>9260</v>
      </c>
    </row>
    <row r="2002" spans="1:26">
      <c r="A2002">
        <v>2208</v>
      </c>
      <c r="B2002" t="s">
        <v>9261</v>
      </c>
      <c r="C2002" t="s">
        <v>9258</v>
      </c>
      <c r="D2002" t="s">
        <v>8990</v>
      </c>
      <c r="E2002" t="s">
        <v>7958</v>
      </c>
      <c r="F2002">
        <v>27591</v>
      </c>
      <c r="G2002" t="s">
        <v>9262</v>
      </c>
      <c r="H2002">
        <v>35.798031620000003</v>
      </c>
      <c r="I2002">
        <v>-78.345670909999996</v>
      </c>
      <c r="J2002" t="s">
        <v>801</v>
      </c>
      <c r="K2002" t="s">
        <v>801</v>
      </c>
      <c r="L2002" t="s">
        <v>802</v>
      </c>
      <c r="M2002" t="s">
        <v>802</v>
      </c>
      <c r="N2002" t="s">
        <v>802</v>
      </c>
      <c r="O2002" t="s">
        <v>802</v>
      </c>
      <c r="P2002" t="s">
        <v>801</v>
      </c>
      <c r="Q2002" t="s">
        <v>802</v>
      </c>
      <c r="R2002" t="s">
        <v>802</v>
      </c>
      <c r="S2002" t="s">
        <v>802</v>
      </c>
      <c r="T2002" t="s">
        <v>802</v>
      </c>
      <c r="U2002" t="s">
        <v>802</v>
      </c>
      <c r="V2002" t="s">
        <v>802</v>
      </c>
      <c r="W2002" t="s">
        <v>802</v>
      </c>
      <c r="X2002">
        <v>4</v>
      </c>
      <c r="Y2002">
        <v>-8721400.4719999991</v>
      </c>
      <c r="Z2002" s="4" t="s">
        <v>9260</v>
      </c>
    </row>
    <row r="2003" spans="1:26">
      <c r="A2003">
        <v>2209</v>
      </c>
      <c r="B2003" t="s">
        <v>9263</v>
      </c>
      <c r="C2003" t="s">
        <v>9264</v>
      </c>
      <c r="D2003" t="s">
        <v>9265</v>
      </c>
      <c r="E2003" t="s">
        <v>7958</v>
      </c>
      <c r="F2003">
        <v>27350</v>
      </c>
      <c r="G2003" t="s">
        <v>9266</v>
      </c>
      <c r="H2003">
        <v>35.818832319999999</v>
      </c>
      <c r="I2003">
        <v>-79.847557469999998</v>
      </c>
      <c r="J2003" t="s">
        <v>801</v>
      </c>
      <c r="K2003" t="s">
        <v>802</v>
      </c>
      <c r="L2003" t="s">
        <v>802</v>
      </c>
      <c r="M2003" t="s">
        <v>802</v>
      </c>
      <c r="N2003" t="s">
        <v>802</v>
      </c>
      <c r="O2003" t="s">
        <v>802</v>
      </c>
      <c r="P2003" t="s">
        <v>802</v>
      </c>
      <c r="Q2003" t="s">
        <v>801</v>
      </c>
      <c r="R2003" t="s">
        <v>802</v>
      </c>
      <c r="S2003" t="s">
        <v>802</v>
      </c>
      <c r="T2003" t="s">
        <v>802</v>
      </c>
      <c r="U2003" t="s">
        <v>802</v>
      </c>
      <c r="V2003" t="s">
        <v>802</v>
      </c>
      <c r="W2003" t="s">
        <v>802</v>
      </c>
      <c r="X2003">
        <v>4</v>
      </c>
      <c r="Y2003">
        <v>-8888589.7699999996</v>
      </c>
      <c r="Z2003" s="4" t="s">
        <v>9267</v>
      </c>
    </row>
    <row r="2004" spans="1:26">
      <c r="A2004">
        <v>2210</v>
      </c>
      <c r="B2004" t="s">
        <v>9268</v>
      </c>
      <c r="C2004" t="s">
        <v>9269</v>
      </c>
      <c r="D2004" t="s">
        <v>8502</v>
      </c>
      <c r="E2004" t="s">
        <v>7958</v>
      </c>
      <c r="F2004">
        <v>28027</v>
      </c>
      <c r="G2004" t="s">
        <v>9270</v>
      </c>
      <c r="H2004">
        <v>35.34506889</v>
      </c>
      <c r="I2004">
        <v>-80.682136709999995</v>
      </c>
      <c r="J2004" t="s">
        <v>802</v>
      </c>
      <c r="K2004" t="s">
        <v>801</v>
      </c>
      <c r="L2004" t="s">
        <v>802</v>
      </c>
      <c r="M2004" t="s">
        <v>802</v>
      </c>
      <c r="N2004" t="s">
        <v>802</v>
      </c>
      <c r="O2004" t="s">
        <v>802</v>
      </c>
      <c r="P2004" t="s">
        <v>802</v>
      </c>
      <c r="Q2004" t="s">
        <v>802</v>
      </c>
      <c r="R2004" t="s">
        <v>802</v>
      </c>
      <c r="S2004" t="s">
        <v>802</v>
      </c>
      <c r="T2004" t="s">
        <v>802</v>
      </c>
      <c r="U2004" t="s">
        <v>802</v>
      </c>
      <c r="V2004" t="s">
        <v>802</v>
      </c>
      <c r="W2004" t="s">
        <v>801</v>
      </c>
      <c r="X2004">
        <v>4</v>
      </c>
      <c r="Y2004">
        <v>-8981494.7320000008</v>
      </c>
      <c r="Z2004" s="4" t="s">
        <v>9271</v>
      </c>
    </row>
    <row r="2005" spans="1:26">
      <c r="A2005">
        <v>2211</v>
      </c>
      <c r="B2005" t="s">
        <v>9272</v>
      </c>
      <c r="C2005" t="s">
        <v>9273</v>
      </c>
      <c r="D2005" t="s">
        <v>8032</v>
      </c>
      <c r="E2005" t="s">
        <v>7958</v>
      </c>
      <c r="F2005">
        <v>28472</v>
      </c>
      <c r="G2005" t="s">
        <v>9274</v>
      </c>
      <c r="H2005">
        <v>34.275205909999997</v>
      </c>
      <c r="I2005">
        <v>-78.742445399999994</v>
      </c>
      <c r="J2005" t="s">
        <v>801</v>
      </c>
      <c r="K2005" t="s">
        <v>802</v>
      </c>
      <c r="L2005" t="s">
        <v>802</v>
      </c>
      <c r="M2005" t="s">
        <v>802</v>
      </c>
      <c r="N2005" t="s">
        <v>802</v>
      </c>
      <c r="O2005" t="s">
        <v>802</v>
      </c>
      <c r="P2005" t="s">
        <v>802</v>
      </c>
      <c r="Q2005" t="s">
        <v>801</v>
      </c>
      <c r="R2005" t="s">
        <v>802</v>
      </c>
      <c r="S2005" t="s">
        <v>802</v>
      </c>
      <c r="T2005" t="s">
        <v>802</v>
      </c>
      <c r="U2005" t="s">
        <v>802</v>
      </c>
      <c r="V2005" t="s">
        <v>802</v>
      </c>
      <c r="W2005" t="s">
        <v>802</v>
      </c>
      <c r="X2005">
        <v>4</v>
      </c>
      <c r="Y2005">
        <v>-8765569.2109999992</v>
      </c>
      <c r="Z2005" s="4" t="s">
        <v>9275</v>
      </c>
    </row>
    <row r="2006" spans="1:26">
      <c r="A2006">
        <v>2212</v>
      </c>
      <c r="B2006" t="s">
        <v>9276</v>
      </c>
      <c r="C2006" t="s">
        <v>9277</v>
      </c>
      <c r="D2006" t="s">
        <v>8266</v>
      </c>
      <c r="E2006" t="s">
        <v>7958</v>
      </c>
      <c r="F2006">
        <v>27539</v>
      </c>
      <c r="G2006" t="s">
        <v>9278</v>
      </c>
      <c r="H2006">
        <v>35.708652520000001</v>
      </c>
      <c r="I2006">
        <v>-78.826942200000005</v>
      </c>
      <c r="J2006" t="s">
        <v>801</v>
      </c>
      <c r="K2006" t="s">
        <v>802</v>
      </c>
      <c r="L2006" t="s">
        <v>801</v>
      </c>
      <c r="M2006" t="s">
        <v>802</v>
      </c>
      <c r="N2006" t="s">
        <v>802</v>
      </c>
      <c r="O2006" t="s">
        <v>802</v>
      </c>
      <c r="P2006" t="s">
        <v>802</v>
      </c>
      <c r="Q2006" t="s">
        <v>802</v>
      </c>
      <c r="R2006" t="s">
        <v>802</v>
      </c>
      <c r="S2006" t="s">
        <v>802</v>
      </c>
      <c r="T2006" t="s">
        <v>802</v>
      </c>
      <c r="U2006" t="s">
        <v>802</v>
      </c>
      <c r="V2006" t="s">
        <v>802</v>
      </c>
      <c r="W2006" t="s">
        <v>802</v>
      </c>
      <c r="X2006">
        <v>4</v>
      </c>
      <c r="Y2006">
        <v>-8774975.3629999999</v>
      </c>
      <c r="Z2006" s="4" t="s">
        <v>9279</v>
      </c>
    </row>
    <row r="2007" spans="1:26">
      <c r="A2007">
        <v>2213</v>
      </c>
      <c r="B2007" t="s">
        <v>9280</v>
      </c>
      <c r="C2007" t="s">
        <v>9281</v>
      </c>
      <c r="D2007" t="s">
        <v>8405</v>
      </c>
      <c r="E2007" t="s">
        <v>7958</v>
      </c>
      <c r="F2007">
        <v>28560</v>
      </c>
      <c r="G2007" t="s">
        <v>9282</v>
      </c>
      <c r="H2007">
        <v>34.997858739999998</v>
      </c>
      <c r="I2007">
        <v>-76.984975180000006</v>
      </c>
      <c r="J2007" t="s">
        <v>801</v>
      </c>
      <c r="K2007" t="s">
        <v>802</v>
      </c>
      <c r="L2007" t="s">
        <v>802</v>
      </c>
      <c r="M2007" t="s">
        <v>802</v>
      </c>
      <c r="N2007" t="s">
        <v>802</v>
      </c>
      <c r="O2007" t="s">
        <v>802</v>
      </c>
      <c r="P2007" t="s">
        <v>802</v>
      </c>
      <c r="Q2007" t="s">
        <v>802</v>
      </c>
      <c r="R2007" t="s">
        <v>802</v>
      </c>
      <c r="S2007" t="s">
        <v>802</v>
      </c>
      <c r="T2007" t="s">
        <v>801</v>
      </c>
      <c r="U2007" t="s">
        <v>802</v>
      </c>
      <c r="V2007" t="s">
        <v>802</v>
      </c>
      <c r="W2007" t="s">
        <v>802</v>
      </c>
      <c r="X2007">
        <v>4</v>
      </c>
      <c r="Y2007">
        <v>-8569928.466</v>
      </c>
      <c r="Z2007" s="4" t="s">
        <v>9283</v>
      </c>
    </row>
    <row r="2008" spans="1:26">
      <c r="A2008">
        <v>2214</v>
      </c>
      <c r="B2008" t="s">
        <v>9284</v>
      </c>
      <c r="C2008" t="s">
        <v>9285</v>
      </c>
      <c r="D2008" t="s">
        <v>9286</v>
      </c>
      <c r="E2008" t="s">
        <v>7958</v>
      </c>
      <c r="F2008">
        <v>28033</v>
      </c>
      <c r="G2008" t="s">
        <v>9287</v>
      </c>
      <c r="H2008">
        <v>35.43045772</v>
      </c>
      <c r="I2008">
        <v>-81.353868539999993</v>
      </c>
      <c r="J2008" t="s">
        <v>802</v>
      </c>
      <c r="K2008" t="s">
        <v>801</v>
      </c>
      <c r="L2008" t="s">
        <v>802</v>
      </c>
      <c r="M2008" t="s">
        <v>802</v>
      </c>
      <c r="N2008" t="s">
        <v>802</v>
      </c>
      <c r="O2008" t="s">
        <v>802</v>
      </c>
      <c r="P2008" t="s">
        <v>802</v>
      </c>
      <c r="Q2008" t="s">
        <v>802</v>
      </c>
      <c r="R2008" t="s">
        <v>802</v>
      </c>
      <c r="S2008" t="s">
        <v>802</v>
      </c>
      <c r="T2008" t="s">
        <v>802</v>
      </c>
      <c r="U2008" t="s">
        <v>802</v>
      </c>
      <c r="V2008" t="s">
        <v>802</v>
      </c>
      <c r="W2008" t="s">
        <v>801</v>
      </c>
      <c r="X2008">
        <v>4</v>
      </c>
      <c r="Y2008">
        <v>-9056271.5989999995</v>
      </c>
      <c r="Z2008" s="4" t="s">
        <v>9288</v>
      </c>
    </row>
    <row r="2009" spans="1:26">
      <c r="A2009">
        <v>2215</v>
      </c>
      <c r="B2009" t="s">
        <v>9289</v>
      </c>
      <c r="C2009" t="s">
        <v>9290</v>
      </c>
      <c r="D2009" t="s">
        <v>7858</v>
      </c>
      <c r="E2009" t="s">
        <v>7958</v>
      </c>
      <c r="F2009">
        <v>28327</v>
      </c>
      <c r="G2009" t="s">
        <v>9291</v>
      </c>
      <c r="H2009">
        <v>35.305600099999999</v>
      </c>
      <c r="I2009">
        <v>-79.418249160000002</v>
      </c>
      <c r="J2009" t="s">
        <v>801</v>
      </c>
      <c r="K2009" t="s">
        <v>802</v>
      </c>
      <c r="L2009" t="s">
        <v>802</v>
      </c>
      <c r="M2009" t="s">
        <v>802</v>
      </c>
      <c r="N2009" t="s">
        <v>802</v>
      </c>
      <c r="O2009" t="s">
        <v>801</v>
      </c>
      <c r="P2009" t="s">
        <v>802</v>
      </c>
      <c r="Q2009" t="s">
        <v>802</v>
      </c>
      <c r="R2009" t="s">
        <v>802</v>
      </c>
      <c r="S2009" t="s">
        <v>802</v>
      </c>
      <c r="T2009" t="s">
        <v>802</v>
      </c>
      <c r="U2009" t="s">
        <v>802</v>
      </c>
      <c r="V2009" t="s">
        <v>802</v>
      </c>
      <c r="W2009" t="s">
        <v>802</v>
      </c>
      <c r="X2009">
        <v>4</v>
      </c>
      <c r="Y2009">
        <v>-8840799.3699999992</v>
      </c>
      <c r="Z2009" s="4" t="s">
        <v>9292</v>
      </c>
    </row>
    <row r="2010" spans="1:26">
      <c r="A2010">
        <v>2216</v>
      </c>
      <c r="B2010" t="s">
        <v>9293</v>
      </c>
      <c r="C2010" t="s">
        <v>9294</v>
      </c>
      <c r="D2010" t="s">
        <v>8200</v>
      </c>
      <c r="E2010" t="s">
        <v>7958</v>
      </c>
      <c r="F2010">
        <v>28562</v>
      </c>
      <c r="G2010" t="s">
        <v>8534</v>
      </c>
      <c r="H2010">
        <v>35.251941899999998</v>
      </c>
      <c r="I2010">
        <v>-77.183803609999998</v>
      </c>
      <c r="J2010" t="s">
        <v>801</v>
      </c>
      <c r="K2010" t="s">
        <v>802</v>
      </c>
      <c r="L2010" t="s">
        <v>802</v>
      </c>
      <c r="M2010" t="s">
        <v>801</v>
      </c>
      <c r="N2010" t="s">
        <v>802</v>
      </c>
      <c r="O2010" t="s">
        <v>802</v>
      </c>
      <c r="P2010" t="s">
        <v>802</v>
      </c>
      <c r="Q2010" t="s">
        <v>802</v>
      </c>
      <c r="R2010" t="s">
        <v>802</v>
      </c>
      <c r="S2010" t="s">
        <v>802</v>
      </c>
      <c r="T2010" t="s">
        <v>802</v>
      </c>
      <c r="U2010" t="s">
        <v>802</v>
      </c>
      <c r="V2010" t="s">
        <v>802</v>
      </c>
      <c r="W2010" t="s">
        <v>802</v>
      </c>
      <c r="X2010">
        <v>4</v>
      </c>
      <c r="Y2010">
        <v>-8592061.9529999997</v>
      </c>
      <c r="Z2010" s="4" t="s">
        <v>9295</v>
      </c>
    </row>
    <row r="2011" spans="1:26">
      <c r="A2011">
        <v>2217</v>
      </c>
      <c r="B2011" t="s">
        <v>9296</v>
      </c>
      <c r="C2011" t="s">
        <v>9297</v>
      </c>
      <c r="D2011" t="s">
        <v>8761</v>
      </c>
      <c r="E2011" t="s">
        <v>7958</v>
      </c>
      <c r="F2011">
        <v>28052</v>
      </c>
      <c r="G2011" t="s">
        <v>9298</v>
      </c>
      <c r="H2011">
        <v>35.175200080000003</v>
      </c>
      <c r="I2011">
        <v>-81.197055649999996</v>
      </c>
      <c r="J2011" t="s">
        <v>801</v>
      </c>
      <c r="K2011" t="s">
        <v>802</v>
      </c>
      <c r="L2011" t="s">
        <v>802</v>
      </c>
      <c r="M2011" t="s">
        <v>802</v>
      </c>
      <c r="N2011" t="s">
        <v>802</v>
      </c>
      <c r="O2011" t="s">
        <v>802</v>
      </c>
      <c r="P2011" t="s">
        <v>802</v>
      </c>
      <c r="Q2011" t="s">
        <v>801</v>
      </c>
      <c r="R2011" t="s">
        <v>802</v>
      </c>
      <c r="S2011" t="s">
        <v>802</v>
      </c>
      <c r="T2011" t="s">
        <v>802</v>
      </c>
      <c r="U2011" t="s">
        <v>802</v>
      </c>
      <c r="V2011" t="s">
        <v>802</v>
      </c>
      <c r="W2011" t="s">
        <v>802</v>
      </c>
      <c r="X2011">
        <v>4</v>
      </c>
      <c r="Y2011">
        <v>-9038815.2620000001</v>
      </c>
      <c r="Z2011" s="4" t="s">
        <v>9299</v>
      </c>
    </row>
    <row r="2012" spans="1:26">
      <c r="A2012">
        <v>2218</v>
      </c>
      <c r="B2012" t="s">
        <v>9300</v>
      </c>
      <c r="C2012" t="s">
        <v>9301</v>
      </c>
      <c r="D2012" t="s">
        <v>8985</v>
      </c>
      <c r="E2012" t="s">
        <v>7958</v>
      </c>
      <c r="F2012">
        <v>27537</v>
      </c>
      <c r="G2012" t="s">
        <v>9302</v>
      </c>
      <c r="H2012">
        <v>36.345979210000003</v>
      </c>
      <c r="I2012">
        <v>-78.439017390000004</v>
      </c>
      <c r="J2012" t="s">
        <v>801</v>
      </c>
      <c r="K2012" t="s">
        <v>802</v>
      </c>
      <c r="L2012" t="s">
        <v>802</v>
      </c>
      <c r="M2012" t="s">
        <v>802</v>
      </c>
      <c r="N2012" t="s">
        <v>802</v>
      </c>
      <c r="O2012" t="s">
        <v>802</v>
      </c>
      <c r="P2012" t="s">
        <v>802</v>
      </c>
      <c r="Q2012" t="s">
        <v>802</v>
      </c>
      <c r="R2012" t="s">
        <v>802</v>
      </c>
      <c r="S2012" t="s">
        <v>802</v>
      </c>
      <c r="T2012" t="s">
        <v>801</v>
      </c>
      <c r="U2012" t="s">
        <v>802</v>
      </c>
      <c r="V2012" t="s">
        <v>802</v>
      </c>
      <c r="W2012" t="s">
        <v>802</v>
      </c>
      <c r="X2012">
        <v>4</v>
      </c>
      <c r="Y2012">
        <v>-8731791.7609999999</v>
      </c>
      <c r="Z2012" s="4" t="s">
        <v>9303</v>
      </c>
    </row>
    <row r="2013" spans="1:26">
      <c r="A2013">
        <v>2219</v>
      </c>
      <c r="B2013" t="s">
        <v>9304</v>
      </c>
      <c r="C2013" t="s">
        <v>9305</v>
      </c>
      <c r="D2013" t="s">
        <v>8169</v>
      </c>
      <c r="E2013" t="s">
        <v>7958</v>
      </c>
      <c r="F2013">
        <v>28714</v>
      </c>
      <c r="G2013" t="s">
        <v>9306</v>
      </c>
      <c r="H2013">
        <v>35.930098919999999</v>
      </c>
      <c r="I2013">
        <v>-82.180502439999998</v>
      </c>
      <c r="J2013" t="s">
        <v>802</v>
      </c>
      <c r="K2013" t="s">
        <v>801</v>
      </c>
      <c r="L2013" t="s">
        <v>802</v>
      </c>
      <c r="M2013" t="s">
        <v>802</v>
      </c>
      <c r="N2013" t="s">
        <v>802</v>
      </c>
      <c r="O2013" t="s">
        <v>802</v>
      </c>
      <c r="P2013" t="s">
        <v>802</v>
      </c>
      <c r="Q2013" t="s">
        <v>802</v>
      </c>
      <c r="R2013" t="s">
        <v>802</v>
      </c>
      <c r="S2013" t="s">
        <v>802</v>
      </c>
      <c r="T2013" t="s">
        <v>802</v>
      </c>
      <c r="U2013" t="s">
        <v>802</v>
      </c>
      <c r="V2013" t="s">
        <v>802</v>
      </c>
      <c r="W2013" t="s">
        <v>801</v>
      </c>
      <c r="X2013">
        <v>4</v>
      </c>
      <c r="Y2013">
        <v>-9148292.0950000007</v>
      </c>
      <c r="Z2013" s="4" t="s">
        <v>9307</v>
      </c>
    </row>
    <row r="2014" spans="1:26">
      <c r="A2014">
        <v>2220</v>
      </c>
      <c r="B2014" t="s">
        <v>9308</v>
      </c>
      <c r="C2014" t="s">
        <v>9309</v>
      </c>
      <c r="D2014" t="s">
        <v>3965</v>
      </c>
      <c r="E2014" t="s">
        <v>7958</v>
      </c>
      <c r="F2014">
        <v>27589</v>
      </c>
      <c r="G2014" t="s">
        <v>9310</v>
      </c>
      <c r="H2014">
        <v>36.386710239999999</v>
      </c>
      <c r="I2014">
        <v>-78.146172609999994</v>
      </c>
      <c r="J2014" t="s">
        <v>801</v>
      </c>
      <c r="K2014" t="s">
        <v>801</v>
      </c>
      <c r="L2014" t="s">
        <v>802</v>
      </c>
      <c r="M2014" t="s">
        <v>802</v>
      </c>
      <c r="N2014" t="s">
        <v>802</v>
      </c>
      <c r="O2014" t="s">
        <v>802</v>
      </c>
      <c r="P2014" t="s">
        <v>802</v>
      </c>
      <c r="Q2014" t="s">
        <v>802</v>
      </c>
      <c r="R2014" t="s">
        <v>802</v>
      </c>
      <c r="S2014" t="s">
        <v>801</v>
      </c>
      <c r="T2014" t="s">
        <v>802</v>
      </c>
      <c r="U2014" t="s">
        <v>802</v>
      </c>
      <c r="V2014" t="s">
        <v>802</v>
      </c>
      <c r="W2014" t="s">
        <v>801</v>
      </c>
      <c r="X2014">
        <v>4</v>
      </c>
      <c r="Y2014">
        <v>-8699192.4189999998</v>
      </c>
      <c r="Z2014" s="4" t="s">
        <v>9311</v>
      </c>
    </row>
    <row r="2015" spans="1:26">
      <c r="A2015">
        <v>2221</v>
      </c>
      <c r="B2015" t="s">
        <v>9312</v>
      </c>
      <c r="C2015" t="s">
        <v>9313</v>
      </c>
      <c r="D2015" t="s">
        <v>8317</v>
      </c>
      <c r="E2015" t="s">
        <v>7958</v>
      </c>
      <c r="F2015">
        <v>27104</v>
      </c>
      <c r="G2015" t="s">
        <v>9314</v>
      </c>
      <c r="H2015">
        <v>36.093336540000003</v>
      </c>
      <c r="I2015">
        <v>-80.370605229999995</v>
      </c>
      <c r="J2015" t="s">
        <v>801</v>
      </c>
      <c r="K2015" t="s">
        <v>802</v>
      </c>
      <c r="L2015" t="s">
        <v>802</v>
      </c>
      <c r="M2015" t="s">
        <v>802</v>
      </c>
      <c r="N2015" t="s">
        <v>802</v>
      </c>
      <c r="O2015" t="s">
        <v>802</v>
      </c>
      <c r="P2015" t="s">
        <v>802</v>
      </c>
      <c r="Q2015" t="s">
        <v>802</v>
      </c>
      <c r="R2015" t="s">
        <v>802</v>
      </c>
      <c r="S2015" t="s">
        <v>802</v>
      </c>
      <c r="T2015" t="s">
        <v>801</v>
      </c>
      <c r="U2015" t="s">
        <v>802</v>
      </c>
      <c r="V2015" t="s">
        <v>802</v>
      </c>
      <c r="W2015" t="s">
        <v>802</v>
      </c>
      <c r="X2015">
        <v>4</v>
      </c>
      <c r="Y2015">
        <v>-8946815.1999999993</v>
      </c>
      <c r="Z2015" s="4" t="s">
        <v>9315</v>
      </c>
    </row>
    <row r="2016" spans="1:26">
      <c r="A2016">
        <v>2222</v>
      </c>
      <c r="B2016" t="s">
        <v>9316</v>
      </c>
      <c r="C2016" t="s">
        <v>9317</v>
      </c>
      <c r="D2016" t="s">
        <v>8047</v>
      </c>
      <c r="E2016" t="s">
        <v>7958</v>
      </c>
      <c r="F2016">
        <v>28217</v>
      </c>
      <c r="G2016" t="s">
        <v>8138</v>
      </c>
      <c r="H2016">
        <v>35.194205959999998</v>
      </c>
      <c r="I2016">
        <v>-80.95545912</v>
      </c>
      <c r="J2016" t="s">
        <v>801</v>
      </c>
      <c r="K2016" t="s">
        <v>802</v>
      </c>
      <c r="L2016" t="s">
        <v>802</v>
      </c>
      <c r="M2016" t="s">
        <v>801</v>
      </c>
      <c r="N2016" t="s">
        <v>802</v>
      </c>
      <c r="O2016" t="s">
        <v>802</v>
      </c>
      <c r="P2016" t="s">
        <v>802</v>
      </c>
      <c r="Q2016" t="s">
        <v>802</v>
      </c>
      <c r="R2016" t="s">
        <v>802</v>
      </c>
      <c r="S2016" t="s">
        <v>802</v>
      </c>
      <c r="T2016" t="s">
        <v>802</v>
      </c>
      <c r="U2016" t="s">
        <v>802</v>
      </c>
      <c r="V2016" t="s">
        <v>802</v>
      </c>
      <c r="W2016" t="s">
        <v>802</v>
      </c>
      <c r="X2016">
        <v>4</v>
      </c>
      <c r="Y2016">
        <v>-9011920.8509999998</v>
      </c>
      <c r="Z2016" s="4" t="s">
        <v>9318</v>
      </c>
    </row>
    <row r="2017" spans="1:26">
      <c r="A2017">
        <v>2223</v>
      </c>
      <c r="B2017" t="s">
        <v>9319</v>
      </c>
      <c r="C2017" t="s">
        <v>9320</v>
      </c>
      <c r="D2017" t="s">
        <v>8187</v>
      </c>
      <c r="E2017" t="s">
        <v>7958</v>
      </c>
      <c r="F2017">
        <v>27263</v>
      </c>
      <c r="G2017" t="s">
        <v>9321</v>
      </c>
      <c r="H2017">
        <v>35.905781359999999</v>
      </c>
      <c r="I2017">
        <v>-80.010789040000006</v>
      </c>
      <c r="J2017" t="s">
        <v>802</v>
      </c>
      <c r="K2017" t="s">
        <v>801</v>
      </c>
      <c r="L2017" t="s">
        <v>802</v>
      </c>
      <c r="M2017" t="s">
        <v>802</v>
      </c>
      <c r="N2017" t="s">
        <v>802</v>
      </c>
      <c r="O2017" t="s">
        <v>802</v>
      </c>
      <c r="P2017" t="s">
        <v>802</v>
      </c>
      <c r="Q2017" t="s">
        <v>802</v>
      </c>
      <c r="R2017" t="s">
        <v>802</v>
      </c>
      <c r="S2017" t="s">
        <v>802</v>
      </c>
      <c r="T2017" t="s">
        <v>802</v>
      </c>
      <c r="U2017" t="s">
        <v>802</v>
      </c>
      <c r="V2017" t="s">
        <v>802</v>
      </c>
      <c r="W2017" t="s">
        <v>801</v>
      </c>
      <c r="X2017">
        <v>4</v>
      </c>
      <c r="Y2017">
        <v>-8906760.6309999991</v>
      </c>
      <c r="Z2017">
        <v>4287665.7350000003</v>
      </c>
    </row>
    <row r="2018" spans="1:26">
      <c r="A2018">
        <v>2224</v>
      </c>
      <c r="B2018" t="s">
        <v>9322</v>
      </c>
      <c r="C2018" t="s">
        <v>9323</v>
      </c>
      <c r="D2018" t="s">
        <v>3544</v>
      </c>
      <c r="E2018" t="s">
        <v>7958</v>
      </c>
      <c r="F2018">
        <v>27410</v>
      </c>
      <c r="G2018" t="s">
        <v>9324</v>
      </c>
      <c r="H2018">
        <v>36.089845310000001</v>
      </c>
      <c r="I2018">
        <v>-79.888700159999999</v>
      </c>
      <c r="J2018" t="s">
        <v>801</v>
      </c>
      <c r="K2018" t="s">
        <v>802</v>
      </c>
      <c r="L2018" t="s">
        <v>802</v>
      </c>
      <c r="M2018" t="s">
        <v>801</v>
      </c>
      <c r="N2018" t="s">
        <v>802</v>
      </c>
      <c r="O2018" t="s">
        <v>802</v>
      </c>
      <c r="P2018" t="s">
        <v>802</v>
      </c>
      <c r="Q2018" t="s">
        <v>802</v>
      </c>
      <c r="R2018" t="s">
        <v>802</v>
      </c>
      <c r="S2018" t="s">
        <v>802</v>
      </c>
      <c r="T2018" t="s">
        <v>802</v>
      </c>
      <c r="U2018" t="s">
        <v>802</v>
      </c>
      <c r="V2018" t="s">
        <v>802</v>
      </c>
      <c r="W2018" t="s">
        <v>802</v>
      </c>
      <c r="X2018">
        <v>4</v>
      </c>
      <c r="Y2018">
        <v>-8893169.7559999991</v>
      </c>
      <c r="Z2018" s="4" t="s">
        <v>9325</v>
      </c>
    </row>
    <row r="2019" spans="1:26">
      <c r="A2019">
        <v>2225</v>
      </c>
      <c r="B2019" t="s">
        <v>9326</v>
      </c>
      <c r="C2019" t="s">
        <v>9327</v>
      </c>
      <c r="D2019" t="s">
        <v>7508</v>
      </c>
      <c r="E2019" t="s">
        <v>7958</v>
      </c>
      <c r="F2019">
        <v>27610</v>
      </c>
      <c r="G2019" t="s">
        <v>9328</v>
      </c>
      <c r="H2019">
        <v>35.756529350000001</v>
      </c>
      <c r="I2019">
        <v>-78.542449680000004</v>
      </c>
      <c r="J2019" t="s">
        <v>801</v>
      </c>
      <c r="K2019" t="s">
        <v>802</v>
      </c>
      <c r="L2019" t="s">
        <v>802</v>
      </c>
      <c r="M2019" t="s">
        <v>802</v>
      </c>
      <c r="N2019" t="s">
        <v>802</v>
      </c>
      <c r="O2019" t="s">
        <v>802</v>
      </c>
      <c r="P2019" t="s">
        <v>802</v>
      </c>
      <c r="Q2019" t="s">
        <v>802</v>
      </c>
      <c r="R2019" t="s">
        <v>802</v>
      </c>
      <c r="S2019" t="s">
        <v>802</v>
      </c>
      <c r="T2019" t="s">
        <v>801</v>
      </c>
      <c r="U2019" t="s">
        <v>802</v>
      </c>
      <c r="V2019" t="s">
        <v>802</v>
      </c>
      <c r="W2019" t="s">
        <v>802</v>
      </c>
      <c r="X2019">
        <v>4</v>
      </c>
      <c r="Y2019">
        <v>-8743305.7909999993</v>
      </c>
      <c r="Z2019" s="4" t="s">
        <v>9329</v>
      </c>
    </row>
    <row r="2020" spans="1:26">
      <c r="A2020">
        <v>2226</v>
      </c>
      <c r="B2020" t="s">
        <v>9330</v>
      </c>
      <c r="C2020" t="s">
        <v>9331</v>
      </c>
      <c r="D2020" t="s">
        <v>9332</v>
      </c>
      <c r="E2020" t="s">
        <v>7958</v>
      </c>
      <c r="F2020">
        <v>28344</v>
      </c>
      <c r="G2020" t="s">
        <v>9333</v>
      </c>
      <c r="H2020">
        <v>35.166536870000002</v>
      </c>
      <c r="I2020">
        <v>-78.625778850000003</v>
      </c>
      <c r="J2020" t="s">
        <v>801</v>
      </c>
      <c r="K2020" t="s">
        <v>802</v>
      </c>
      <c r="L2020" t="s">
        <v>802</v>
      </c>
      <c r="M2020" t="s">
        <v>801</v>
      </c>
      <c r="N2020" t="s">
        <v>802</v>
      </c>
      <c r="O2020" t="s">
        <v>802</v>
      </c>
      <c r="P2020" t="s">
        <v>802</v>
      </c>
      <c r="Q2020" t="s">
        <v>802</v>
      </c>
      <c r="R2020" t="s">
        <v>802</v>
      </c>
      <c r="S2020" t="s">
        <v>802</v>
      </c>
      <c r="T2020" t="s">
        <v>802</v>
      </c>
      <c r="U2020" t="s">
        <v>802</v>
      </c>
      <c r="V2020" t="s">
        <v>802</v>
      </c>
      <c r="W2020" t="s">
        <v>802</v>
      </c>
      <c r="X2020">
        <v>4</v>
      </c>
      <c r="Y2020">
        <v>-8752581.9509999994</v>
      </c>
      <c r="Z2020" s="4" t="s">
        <v>9334</v>
      </c>
    </row>
    <row r="2021" spans="1:26">
      <c r="A2021">
        <v>2227</v>
      </c>
      <c r="B2021" t="s">
        <v>9335</v>
      </c>
      <c r="C2021" t="s">
        <v>9336</v>
      </c>
      <c r="D2021" t="s">
        <v>3628</v>
      </c>
      <c r="E2021" t="s">
        <v>7958</v>
      </c>
      <c r="F2021">
        <v>28301</v>
      </c>
      <c r="G2021" t="s">
        <v>8950</v>
      </c>
      <c r="H2021">
        <v>35.045361749999998</v>
      </c>
      <c r="I2021">
        <v>-78.890109969999997</v>
      </c>
      <c r="J2021" t="s">
        <v>802</v>
      </c>
      <c r="K2021" t="s">
        <v>801</v>
      </c>
      <c r="L2021" t="s">
        <v>802</v>
      </c>
      <c r="M2021" t="s">
        <v>802</v>
      </c>
      <c r="N2021" t="s">
        <v>802</v>
      </c>
      <c r="O2021" t="s">
        <v>802</v>
      </c>
      <c r="P2021" t="s">
        <v>802</v>
      </c>
      <c r="Q2021" t="s">
        <v>802</v>
      </c>
      <c r="R2021" t="s">
        <v>802</v>
      </c>
      <c r="S2021" t="s">
        <v>802</v>
      </c>
      <c r="T2021" t="s">
        <v>802</v>
      </c>
      <c r="U2021" t="s">
        <v>802</v>
      </c>
      <c r="V2021" t="s">
        <v>802</v>
      </c>
      <c r="W2021" t="s">
        <v>801</v>
      </c>
      <c r="X2021">
        <v>4</v>
      </c>
      <c r="Y2021">
        <v>-8782007.1659999993</v>
      </c>
      <c r="Z2021" s="4" t="s">
        <v>9337</v>
      </c>
    </row>
    <row r="2022" spans="1:26">
      <c r="A2022">
        <v>2228</v>
      </c>
      <c r="B2022" t="s">
        <v>9338</v>
      </c>
      <c r="C2022" t="s">
        <v>9339</v>
      </c>
      <c r="D2022" t="s">
        <v>6764</v>
      </c>
      <c r="E2022" t="s">
        <v>7958</v>
      </c>
      <c r="F2022">
        <v>27282</v>
      </c>
      <c r="G2022" t="s">
        <v>9340</v>
      </c>
      <c r="H2022">
        <v>35.949583580000002</v>
      </c>
      <c r="I2022">
        <v>-79.918091140000001</v>
      </c>
      <c r="J2022" t="s">
        <v>801</v>
      </c>
      <c r="K2022" t="s">
        <v>801</v>
      </c>
      <c r="L2022" t="s">
        <v>801</v>
      </c>
      <c r="M2022" t="s">
        <v>802</v>
      </c>
      <c r="N2022" t="s">
        <v>802</v>
      </c>
      <c r="O2022" t="s">
        <v>802</v>
      </c>
      <c r="P2022" t="s">
        <v>802</v>
      </c>
      <c r="Q2022" t="s">
        <v>801</v>
      </c>
      <c r="R2022" t="s">
        <v>802</v>
      </c>
      <c r="S2022" t="s">
        <v>802</v>
      </c>
      <c r="T2022" t="s">
        <v>802</v>
      </c>
      <c r="U2022" t="s">
        <v>801</v>
      </c>
      <c r="V2022" t="s">
        <v>802</v>
      </c>
      <c r="W2022" t="s">
        <v>802</v>
      </c>
      <c r="X2022">
        <v>4</v>
      </c>
      <c r="Y2022">
        <v>-8896441.5449999999</v>
      </c>
      <c r="Z2022" s="4" t="s">
        <v>9341</v>
      </c>
    </row>
    <row r="2023" spans="1:26">
      <c r="A2023">
        <v>2229</v>
      </c>
      <c r="B2023" t="s">
        <v>9342</v>
      </c>
      <c r="C2023" t="s">
        <v>9343</v>
      </c>
      <c r="D2023" t="s">
        <v>7485</v>
      </c>
      <c r="E2023" t="s">
        <v>7958</v>
      </c>
      <c r="F2023">
        <v>27298</v>
      </c>
      <c r="G2023" t="s">
        <v>9344</v>
      </c>
      <c r="H2023">
        <v>35.948363579999999</v>
      </c>
      <c r="I2023">
        <v>-79.524123509999995</v>
      </c>
      <c r="J2023" t="s">
        <v>801</v>
      </c>
      <c r="K2023" t="s">
        <v>802</v>
      </c>
      <c r="L2023" t="s">
        <v>801</v>
      </c>
      <c r="M2023" t="s">
        <v>802</v>
      </c>
      <c r="N2023" t="s">
        <v>802</v>
      </c>
      <c r="O2023" t="s">
        <v>802</v>
      </c>
      <c r="P2023" t="s">
        <v>802</v>
      </c>
      <c r="Q2023" t="s">
        <v>801</v>
      </c>
      <c r="R2023" t="s">
        <v>802</v>
      </c>
      <c r="S2023" t="s">
        <v>802</v>
      </c>
      <c r="T2023" t="s">
        <v>802</v>
      </c>
      <c r="U2023" t="s">
        <v>802</v>
      </c>
      <c r="V2023" t="s">
        <v>802</v>
      </c>
      <c r="W2023" t="s">
        <v>802</v>
      </c>
      <c r="X2023">
        <v>4</v>
      </c>
      <c r="Y2023">
        <v>-8852585.2559999991</v>
      </c>
      <c r="Z2023" s="4" t="s">
        <v>9345</v>
      </c>
    </row>
    <row r="2024" spans="1:26">
      <c r="A2024">
        <v>2230</v>
      </c>
      <c r="B2024" t="s">
        <v>9346</v>
      </c>
      <c r="C2024" t="s">
        <v>9347</v>
      </c>
      <c r="D2024" t="s">
        <v>9348</v>
      </c>
      <c r="E2024" t="s">
        <v>7958</v>
      </c>
      <c r="F2024">
        <v>28557</v>
      </c>
      <c r="G2024" t="s">
        <v>9349</v>
      </c>
      <c r="H2024">
        <v>34.756731129999999</v>
      </c>
      <c r="I2024">
        <v>-76.848271490000002</v>
      </c>
      <c r="J2024" t="s">
        <v>801</v>
      </c>
      <c r="K2024" t="s">
        <v>802</v>
      </c>
      <c r="L2024" t="s">
        <v>802</v>
      </c>
      <c r="M2024" t="s">
        <v>802</v>
      </c>
      <c r="N2024" t="s">
        <v>802</v>
      </c>
      <c r="O2024" t="s">
        <v>802</v>
      </c>
      <c r="P2024" t="s">
        <v>802</v>
      </c>
      <c r="Q2024" t="s">
        <v>802</v>
      </c>
      <c r="R2024" t="s">
        <v>802</v>
      </c>
      <c r="S2024" t="s">
        <v>802</v>
      </c>
      <c r="T2024" t="s">
        <v>801</v>
      </c>
      <c r="U2024" t="s">
        <v>802</v>
      </c>
      <c r="V2024" t="s">
        <v>802</v>
      </c>
      <c r="W2024" t="s">
        <v>802</v>
      </c>
      <c r="X2024">
        <v>4</v>
      </c>
      <c r="Y2024">
        <v>-8554710.6750000007</v>
      </c>
      <c r="Z2024">
        <v>4130871.7590000001</v>
      </c>
    </row>
    <row r="2025" spans="1:26">
      <c r="A2025">
        <v>2231</v>
      </c>
      <c r="B2025" t="s">
        <v>9350</v>
      </c>
      <c r="C2025" t="s">
        <v>9351</v>
      </c>
      <c r="D2025" t="s">
        <v>8266</v>
      </c>
      <c r="E2025" t="s">
        <v>7958</v>
      </c>
      <c r="F2025">
        <v>27502</v>
      </c>
      <c r="G2025" t="s">
        <v>9352</v>
      </c>
      <c r="H2025">
        <v>35.683533449999999</v>
      </c>
      <c r="I2025">
        <v>-78.843220639999998</v>
      </c>
      <c r="J2025" t="s">
        <v>801</v>
      </c>
      <c r="K2025" t="s">
        <v>801</v>
      </c>
      <c r="L2025" t="s">
        <v>801</v>
      </c>
      <c r="M2025" t="s">
        <v>801</v>
      </c>
      <c r="N2025" t="s">
        <v>802</v>
      </c>
      <c r="O2025" t="s">
        <v>802</v>
      </c>
      <c r="P2025" t="s">
        <v>802</v>
      </c>
      <c r="Q2025" t="s">
        <v>802</v>
      </c>
      <c r="R2025" t="s">
        <v>802</v>
      </c>
      <c r="S2025" t="s">
        <v>802</v>
      </c>
      <c r="T2025" t="s">
        <v>802</v>
      </c>
      <c r="U2025" t="s">
        <v>801</v>
      </c>
      <c r="V2025" t="s">
        <v>802</v>
      </c>
      <c r="W2025" t="s">
        <v>802</v>
      </c>
      <c r="X2025">
        <v>4</v>
      </c>
      <c r="Y2025">
        <v>-8776787.4710000008</v>
      </c>
      <c r="Z2025" s="4" t="s">
        <v>9353</v>
      </c>
    </row>
    <row r="2026" spans="1:26">
      <c r="A2026">
        <v>2232</v>
      </c>
      <c r="B2026" t="s">
        <v>9354</v>
      </c>
      <c r="C2026" t="s">
        <v>9355</v>
      </c>
      <c r="D2026" t="s">
        <v>8047</v>
      </c>
      <c r="E2026" t="s">
        <v>7958</v>
      </c>
      <c r="F2026">
        <v>28206</v>
      </c>
      <c r="G2026" t="s">
        <v>9356</v>
      </c>
      <c r="H2026">
        <v>35.262002860000003</v>
      </c>
      <c r="I2026">
        <v>-80.811195769999998</v>
      </c>
      <c r="J2026" t="s">
        <v>801</v>
      </c>
      <c r="K2026" t="s">
        <v>802</v>
      </c>
      <c r="L2026" t="s">
        <v>802</v>
      </c>
      <c r="M2026" t="s">
        <v>801</v>
      </c>
      <c r="N2026" t="s">
        <v>802</v>
      </c>
      <c r="O2026" t="s">
        <v>802</v>
      </c>
      <c r="P2026" t="s">
        <v>802</v>
      </c>
      <c r="Q2026" t="s">
        <v>802</v>
      </c>
      <c r="R2026" t="s">
        <v>802</v>
      </c>
      <c r="S2026" t="s">
        <v>802</v>
      </c>
      <c r="T2026" t="s">
        <v>802</v>
      </c>
      <c r="U2026" t="s">
        <v>802</v>
      </c>
      <c r="V2026" t="s">
        <v>802</v>
      </c>
      <c r="W2026" t="s">
        <v>802</v>
      </c>
      <c r="X2026">
        <v>4</v>
      </c>
      <c r="Y2026">
        <v>-8995861.5240000002</v>
      </c>
      <c r="Z2026" s="4" t="s">
        <v>9357</v>
      </c>
    </row>
    <row r="2027" spans="1:26">
      <c r="A2027">
        <v>2233</v>
      </c>
      <c r="B2027" t="s">
        <v>9358</v>
      </c>
      <c r="C2027" t="s">
        <v>9359</v>
      </c>
      <c r="D2027" t="s">
        <v>2125</v>
      </c>
      <c r="E2027" t="s">
        <v>7958</v>
      </c>
      <c r="F2027">
        <v>27330</v>
      </c>
      <c r="G2027" t="s">
        <v>9360</v>
      </c>
      <c r="H2027">
        <v>35.490867790000003</v>
      </c>
      <c r="I2027">
        <v>-79.171162289999998</v>
      </c>
      <c r="J2027" t="s">
        <v>801</v>
      </c>
      <c r="K2027" t="s">
        <v>802</v>
      </c>
      <c r="L2027" t="s">
        <v>802</v>
      </c>
      <c r="M2027" t="s">
        <v>801</v>
      </c>
      <c r="N2027" t="s">
        <v>802</v>
      </c>
      <c r="O2027" t="s">
        <v>802</v>
      </c>
      <c r="P2027" t="s">
        <v>802</v>
      </c>
      <c r="Q2027" t="s">
        <v>802</v>
      </c>
      <c r="R2027" t="s">
        <v>802</v>
      </c>
      <c r="S2027" t="s">
        <v>802</v>
      </c>
      <c r="T2027" t="s">
        <v>802</v>
      </c>
      <c r="U2027" t="s">
        <v>802</v>
      </c>
      <c r="V2027" t="s">
        <v>802</v>
      </c>
      <c r="W2027" t="s">
        <v>802</v>
      </c>
      <c r="X2027">
        <v>4</v>
      </c>
      <c r="Y2027">
        <v>-8813293.7780000009</v>
      </c>
      <c r="Z2027" s="4" t="s">
        <v>9361</v>
      </c>
    </row>
    <row r="2028" spans="1:26">
      <c r="A2028">
        <v>2234</v>
      </c>
      <c r="B2028" t="s">
        <v>9362</v>
      </c>
      <c r="C2028" t="s">
        <v>9363</v>
      </c>
      <c r="D2028" t="s">
        <v>8047</v>
      </c>
      <c r="E2028" t="s">
        <v>7958</v>
      </c>
      <c r="F2028">
        <v>28213</v>
      </c>
      <c r="G2028" t="s">
        <v>9364</v>
      </c>
      <c r="H2028">
        <v>35.268741300000002</v>
      </c>
      <c r="I2028">
        <v>-80.767928209999994</v>
      </c>
      <c r="J2028" t="s">
        <v>801</v>
      </c>
      <c r="K2028" t="s">
        <v>802</v>
      </c>
      <c r="L2028" t="s">
        <v>802</v>
      </c>
      <c r="M2028" t="s">
        <v>802</v>
      </c>
      <c r="N2028" t="s">
        <v>802</v>
      </c>
      <c r="O2028" t="s">
        <v>802</v>
      </c>
      <c r="P2028" t="s">
        <v>802</v>
      </c>
      <c r="Q2028" t="s">
        <v>802</v>
      </c>
      <c r="R2028" t="s">
        <v>802</v>
      </c>
      <c r="S2028" t="s">
        <v>802</v>
      </c>
      <c r="T2028" t="s">
        <v>801</v>
      </c>
      <c r="U2028" t="s">
        <v>802</v>
      </c>
      <c r="V2028" t="s">
        <v>802</v>
      </c>
      <c r="W2028" t="s">
        <v>802</v>
      </c>
      <c r="X2028">
        <v>4</v>
      </c>
      <c r="Y2028">
        <v>-8991044.9989999998</v>
      </c>
      <c r="Z2028" s="4" t="s">
        <v>9365</v>
      </c>
    </row>
    <row r="2029" spans="1:26">
      <c r="A2029">
        <v>2235</v>
      </c>
      <c r="B2029" t="s">
        <v>9366</v>
      </c>
      <c r="C2029" t="s">
        <v>9367</v>
      </c>
      <c r="D2029" t="s">
        <v>9368</v>
      </c>
      <c r="E2029" t="s">
        <v>7958</v>
      </c>
      <c r="F2029">
        <v>28018</v>
      </c>
      <c r="G2029" t="s">
        <v>9369</v>
      </c>
      <c r="H2029">
        <v>35.480599290000001</v>
      </c>
      <c r="I2029">
        <v>-81.778751310000004</v>
      </c>
      <c r="J2029" t="s">
        <v>801</v>
      </c>
      <c r="K2029" t="s">
        <v>801</v>
      </c>
      <c r="L2029" t="s">
        <v>802</v>
      </c>
      <c r="M2029" t="s">
        <v>802</v>
      </c>
      <c r="N2029" t="s">
        <v>802</v>
      </c>
      <c r="O2029" t="s">
        <v>801</v>
      </c>
      <c r="P2029" t="s">
        <v>802</v>
      </c>
      <c r="Q2029" t="s">
        <v>802</v>
      </c>
      <c r="R2029" t="s">
        <v>802</v>
      </c>
      <c r="S2029" t="s">
        <v>802</v>
      </c>
      <c r="T2029" t="s">
        <v>802</v>
      </c>
      <c r="U2029" t="s">
        <v>802</v>
      </c>
      <c r="V2029" t="s">
        <v>802</v>
      </c>
      <c r="W2029" t="s">
        <v>801</v>
      </c>
      <c r="X2029">
        <v>4</v>
      </c>
      <c r="Y2029">
        <v>-9103569.3469999991</v>
      </c>
      <c r="Z2029" s="4" t="s">
        <v>9370</v>
      </c>
    </row>
    <row r="2030" spans="1:26">
      <c r="A2030">
        <v>2236</v>
      </c>
      <c r="B2030" t="s">
        <v>9371</v>
      </c>
      <c r="C2030" t="s">
        <v>9372</v>
      </c>
      <c r="D2030" t="s">
        <v>9373</v>
      </c>
      <c r="E2030" t="s">
        <v>7958</v>
      </c>
      <c r="F2030">
        <v>27596</v>
      </c>
      <c r="G2030" t="s">
        <v>9374</v>
      </c>
      <c r="H2030">
        <v>36.054611999999999</v>
      </c>
      <c r="I2030">
        <v>-78.510278549999995</v>
      </c>
      <c r="J2030" t="s">
        <v>801</v>
      </c>
      <c r="K2030" t="s">
        <v>802</v>
      </c>
      <c r="L2030" t="s">
        <v>802</v>
      </c>
      <c r="M2030" t="s">
        <v>802</v>
      </c>
      <c r="N2030" t="s">
        <v>802</v>
      </c>
      <c r="O2030" t="s">
        <v>802</v>
      </c>
      <c r="P2030" t="s">
        <v>802</v>
      </c>
      <c r="Q2030" t="s">
        <v>802</v>
      </c>
      <c r="R2030" t="s">
        <v>802</v>
      </c>
      <c r="S2030" t="s">
        <v>802</v>
      </c>
      <c r="T2030" t="s">
        <v>801</v>
      </c>
      <c r="U2030" t="s">
        <v>802</v>
      </c>
      <c r="V2030" t="s">
        <v>802</v>
      </c>
      <c r="W2030" t="s">
        <v>802</v>
      </c>
      <c r="X2030">
        <v>4</v>
      </c>
      <c r="Y2030">
        <v>-8739724.5179999992</v>
      </c>
      <c r="Z2030" s="4" t="s">
        <v>9375</v>
      </c>
    </row>
    <row r="2031" spans="1:26">
      <c r="A2031">
        <v>2237</v>
      </c>
      <c r="B2031" t="s">
        <v>9376</v>
      </c>
      <c r="C2031" t="s">
        <v>9377</v>
      </c>
      <c r="D2031" t="s">
        <v>8266</v>
      </c>
      <c r="E2031" t="s">
        <v>7958</v>
      </c>
      <c r="F2031">
        <v>27539</v>
      </c>
      <c r="G2031" t="s">
        <v>9378</v>
      </c>
      <c r="H2031">
        <v>35.682448549999997</v>
      </c>
      <c r="I2031">
        <v>-78.846111109999995</v>
      </c>
      <c r="J2031" t="s">
        <v>801</v>
      </c>
      <c r="K2031" t="s">
        <v>801</v>
      </c>
      <c r="L2031" t="s">
        <v>802</v>
      </c>
      <c r="M2031" t="s">
        <v>802</v>
      </c>
      <c r="N2031" t="s">
        <v>802</v>
      </c>
      <c r="O2031" t="s">
        <v>802</v>
      </c>
      <c r="P2031" t="s">
        <v>801</v>
      </c>
      <c r="Q2031" t="s">
        <v>802</v>
      </c>
      <c r="R2031" t="s">
        <v>802</v>
      </c>
      <c r="S2031" t="s">
        <v>802</v>
      </c>
      <c r="T2031" t="s">
        <v>802</v>
      </c>
      <c r="U2031" t="s">
        <v>802</v>
      </c>
      <c r="V2031" t="s">
        <v>802</v>
      </c>
      <c r="W2031" t="s">
        <v>802</v>
      </c>
      <c r="X2031">
        <v>4</v>
      </c>
      <c r="Y2031">
        <v>-8777109.2369999997</v>
      </c>
      <c r="Z2031" s="4" t="s">
        <v>9379</v>
      </c>
    </row>
    <row r="2032" spans="1:26">
      <c r="A2032">
        <v>2238</v>
      </c>
      <c r="B2032" t="s">
        <v>9380</v>
      </c>
      <c r="C2032" t="s">
        <v>9381</v>
      </c>
      <c r="D2032" t="s">
        <v>8266</v>
      </c>
      <c r="E2032" t="s">
        <v>7958</v>
      </c>
      <c r="F2032">
        <v>27539</v>
      </c>
      <c r="G2032" t="s">
        <v>9382</v>
      </c>
      <c r="H2032">
        <v>35.682448549999997</v>
      </c>
      <c r="I2032">
        <v>-78.846111109999995</v>
      </c>
      <c r="J2032" t="s">
        <v>801</v>
      </c>
      <c r="K2032" t="s">
        <v>802</v>
      </c>
      <c r="L2032" t="s">
        <v>802</v>
      </c>
      <c r="M2032" t="s">
        <v>802</v>
      </c>
      <c r="N2032" t="s">
        <v>802</v>
      </c>
      <c r="O2032" t="s">
        <v>801</v>
      </c>
      <c r="P2032" t="s">
        <v>802</v>
      </c>
      <c r="Q2032" t="s">
        <v>802</v>
      </c>
      <c r="R2032" t="s">
        <v>802</v>
      </c>
      <c r="S2032" t="s">
        <v>802</v>
      </c>
      <c r="T2032" t="s">
        <v>802</v>
      </c>
      <c r="U2032" t="s">
        <v>802</v>
      </c>
      <c r="V2032" t="s">
        <v>802</v>
      </c>
      <c r="W2032" t="s">
        <v>802</v>
      </c>
      <c r="X2032">
        <v>4</v>
      </c>
      <c r="Y2032">
        <v>-8777109.2369999997</v>
      </c>
      <c r="Z2032" s="4" t="s">
        <v>9379</v>
      </c>
    </row>
    <row r="2033" spans="1:26">
      <c r="A2033">
        <v>2239</v>
      </c>
      <c r="B2033" t="s">
        <v>9383</v>
      </c>
      <c r="C2033" t="s">
        <v>9384</v>
      </c>
      <c r="D2033" t="s">
        <v>8336</v>
      </c>
      <c r="E2033" t="s">
        <v>7958</v>
      </c>
      <c r="F2033">
        <v>28612</v>
      </c>
      <c r="G2033" t="s">
        <v>9385</v>
      </c>
      <c r="H2033">
        <v>35.603618699999998</v>
      </c>
      <c r="I2033">
        <v>-81.542055149999996</v>
      </c>
      <c r="J2033" t="s">
        <v>801</v>
      </c>
      <c r="K2033" t="s">
        <v>802</v>
      </c>
      <c r="L2033" t="s">
        <v>802</v>
      </c>
      <c r="M2033" t="s">
        <v>802</v>
      </c>
      <c r="N2033" t="s">
        <v>802</v>
      </c>
      <c r="O2033" t="s">
        <v>801</v>
      </c>
      <c r="P2033" t="s">
        <v>802</v>
      </c>
      <c r="Q2033" t="s">
        <v>802</v>
      </c>
      <c r="R2033" t="s">
        <v>802</v>
      </c>
      <c r="S2033" t="s">
        <v>802</v>
      </c>
      <c r="T2033" t="s">
        <v>802</v>
      </c>
      <c r="U2033" t="s">
        <v>802</v>
      </c>
      <c r="V2033" t="s">
        <v>802</v>
      </c>
      <c r="W2033" t="s">
        <v>802</v>
      </c>
      <c r="X2033">
        <v>4</v>
      </c>
      <c r="Y2033">
        <v>-9077220.443</v>
      </c>
      <c r="Z2033" s="4" t="s">
        <v>9386</v>
      </c>
    </row>
    <row r="2034" spans="1:26">
      <c r="A2034">
        <v>2240</v>
      </c>
      <c r="B2034" t="s">
        <v>9387</v>
      </c>
      <c r="C2034" t="s">
        <v>9388</v>
      </c>
      <c r="D2034" t="s">
        <v>8551</v>
      </c>
      <c r="E2034" t="s">
        <v>7958</v>
      </c>
      <c r="F2034">
        <v>27203</v>
      </c>
      <c r="G2034" t="s">
        <v>9389</v>
      </c>
      <c r="H2034">
        <v>35.718752209999998</v>
      </c>
      <c r="I2034">
        <v>-79.796120360000003</v>
      </c>
      <c r="J2034" t="s">
        <v>802</v>
      </c>
      <c r="K2034" t="s">
        <v>801</v>
      </c>
      <c r="L2034" t="s">
        <v>802</v>
      </c>
      <c r="M2034" t="s">
        <v>802</v>
      </c>
      <c r="N2034" t="s">
        <v>802</v>
      </c>
      <c r="O2034" t="s">
        <v>802</v>
      </c>
      <c r="P2034" t="s">
        <v>802</v>
      </c>
      <c r="Q2034" t="s">
        <v>802</v>
      </c>
      <c r="R2034" t="s">
        <v>802</v>
      </c>
      <c r="S2034" t="s">
        <v>802</v>
      </c>
      <c r="T2034" t="s">
        <v>802</v>
      </c>
      <c r="U2034" t="s">
        <v>802</v>
      </c>
      <c r="V2034" t="s">
        <v>802</v>
      </c>
      <c r="W2034" t="s">
        <v>801</v>
      </c>
      <c r="X2034">
        <v>4</v>
      </c>
      <c r="Y2034">
        <v>-8882863.8149999995</v>
      </c>
      <c r="Z2034" s="4" t="s">
        <v>9390</v>
      </c>
    </row>
    <row r="2035" spans="1:26">
      <c r="A2035">
        <v>2241</v>
      </c>
      <c r="B2035" t="s">
        <v>9391</v>
      </c>
      <c r="C2035" t="s">
        <v>9392</v>
      </c>
      <c r="D2035" t="s">
        <v>8266</v>
      </c>
      <c r="E2035" t="s">
        <v>7958</v>
      </c>
      <c r="F2035">
        <v>27539</v>
      </c>
      <c r="G2035" t="s">
        <v>9393</v>
      </c>
      <c r="H2035">
        <v>35.682448549999997</v>
      </c>
      <c r="I2035">
        <v>-78.846111109999995</v>
      </c>
      <c r="J2035" t="s">
        <v>802</v>
      </c>
      <c r="K2035" t="s">
        <v>801</v>
      </c>
      <c r="L2035" t="s">
        <v>802</v>
      </c>
      <c r="M2035" t="s">
        <v>802</v>
      </c>
      <c r="N2035" t="s">
        <v>802</v>
      </c>
      <c r="O2035" t="s">
        <v>802</v>
      </c>
      <c r="P2035" t="s">
        <v>802</v>
      </c>
      <c r="Q2035" t="s">
        <v>802</v>
      </c>
      <c r="R2035" t="s">
        <v>802</v>
      </c>
      <c r="S2035" t="s">
        <v>802</v>
      </c>
      <c r="T2035" t="s">
        <v>802</v>
      </c>
      <c r="U2035" t="s">
        <v>802</v>
      </c>
      <c r="V2035" t="s">
        <v>802</v>
      </c>
      <c r="W2035" t="s">
        <v>801</v>
      </c>
      <c r="X2035">
        <v>4</v>
      </c>
      <c r="Y2035">
        <v>-8777109.2369999997</v>
      </c>
      <c r="Z2035" s="4" t="s">
        <v>9379</v>
      </c>
    </row>
    <row r="2036" spans="1:26">
      <c r="A2036">
        <v>2242</v>
      </c>
      <c r="B2036" t="s">
        <v>9394</v>
      </c>
      <c r="C2036" t="s">
        <v>9395</v>
      </c>
      <c r="D2036" t="s">
        <v>3544</v>
      </c>
      <c r="E2036" t="s">
        <v>7958</v>
      </c>
      <c r="F2036">
        <v>27409</v>
      </c>
      <c r="G2036" t="s">
        <v>9396</v>
      </c>
      <c r="H2036">
        <v>36.072455480000002</v>
      </c>
      <c r="I2036">
        <v>-79.921130520000006</v>
      </c>
      <c r="J2036" t="s">
        <v>802</v>
      </c>
      <c r="K2036" t="s">
        <v>801</v>
      </c>
      <c r="L2036" t="s">
        <v>802</v>
      </c>
      <c r="M2036" t="s">
        <v>802</v>
      </c>
      <c r="N2036" t="s">
        <v>802</v>
      </c>
      <c r="O2036" t="s">
        <v>802</v>
      </c>
      <c r="P2036" t="s">
        <v>802</v>
      </c>
      <c r="Q2036" t="s">
        <v>802</v>
      </c>
      <c r="R2036" t="s">
        <v>802</v>
      </c>
      <c r="S2036" t="s">
        <v>802</v>
      </c>
      <c r="T2036" t="s">
        <v>802</v>
      </c>
      <c r="U2036" t="s">
        <v>802</v>
      </c>
      <c r="V2036" t="s">
        <v>802</v>
      </c>
      <c r="W2036" t="s">
        <v>801</v>
      </c>
      <c r="X2036">
        <v>4</v>
      </c>
      <c r="Y2036">
        <v>-8896779.8880000003</v>
      </c>
      <c r="Z2036" s="4" t="s">
        <v>9397</v>
      </c>
    </row>
    <row r="2037" spans="1:26">
      <c r="A2037">
        <v>2243</v>
      </c>
      <c r="B2037" t="s">
        <v>9398</v>
      </c>
      <c r="C2037" t="s">
        <v>9399</v>
      </c>
      <c r="D2037" t="s">
        <v>9400</v>
      </c>
      <c r="E2037" t="s">
        <v>7958</v>
      </c>
      <c r="F2037">
        <v>28694</v>
      </c>
      <c r="G2037" t="s">
        <v>9401</v>
      </c>
      <c r="H2037">
        <v>36.341529540000003</v>
      </c>
      <c r="I2037">
        <v>-81.530825309999997</v>
      </c>
      <c r="J2037" t="s">
        <v>801</v>
      </c>
      <c r="K2037" t="s">
        <v>802</v>
      </c>
      <c r="L2037" t="s">
        <v>802</v>
      </c>
      <c r="M2037" t="s">
        <v>802</v>
      </c>
      <c r="N2037" t="s">
        <v>802</v>
      </c>
      <c r="O2037" t="s">
        <v>801</v>
      </c>
      <c r="P2037" t="s">
        <v>802</v>
      </c>
      <c r="Q2037" t="s">
        <v>802</v>
      </c>
      <c r="R2037" t="s">
        <v>802</v>
      </c>
      <c r="S2037" t="s">
        <v>802</v>
      </c>
      <c r="T2037" t="s">
        <v>802</v>
      </c>
      <c r="U2037" t="s">
        <v>802</v>
      </c>
      <c r="V2037" t="s">
        <v>802</v>
      </c>
      <c r="W2037" t="s">
        <v>802</v>
      </c>
      <c r="X2037">
        <v>4</v>
      </c>
      <c r="Y2037">
        <v>-9075970.3489999995</v>
      </c>
      <c r="Z2037" s="4" t="s">
        <v>9402</v>
      </c>
    </row>
    <row r="2038" spans="1:26">
      <c r="A2038">
        <v>2244</v>
      </c>
      <c r="B2038" t="s">
        <v>2041</v>
      </c>
      <c r="C2038" t="s">
        <v>9403</v>
      </c>
      <c r="D2038" t="s">
        <v>8502</v>
      </c>
      <c r="E2038" t="s">
        <v>7958</v>
      </c>
      <c r="F2038">
        <v>28077</v>
      </c>
      <c r="G2038" t="s">
        <v>9404</v>
      </c>
      <c r="H2038">
        <v>35.40488646</v>
      </c>
      <c r="I2038">
        <v>-80.68172242</v>
      </c>
      <c r="J2038" t="s">
        <v>801</v>
      </c>
      <c r="K2038" t="s">
        <v>802</v>
      </c>
      <c r="L2038" t="s">
        <v>802</v>
      </c>
      <c r="M2038" t="s">
        <v>802</v>
      </c>
      <c r="N2038" t="s">
        <v>802</v>
      </c>
      <c r="O2038" t="s">
        <v>802</v>
      </c>
      <c r="P2038" t="s">
        <v>802</v>
      </c>
      <c r="Q2038" t="s">
        <v>802</v>
      </c>
      <c r="R2038" t="s">
        <v>801</v>
      </c>
      <c r="S2038" t="s">
        <v>802</v>
      </c>
      <c r="T2038" t="s">
        <v>802</v>
      </c>
      <c r="U2038" t="s">
        <v>802</v>
      </c>
      <c r="V2038" t="s">
        <v>802</v>
      </c>
      <c r="W2038" t="s">
        <v>802</v>
      </c>
      <c r="X2038">
        <v>4</v>
      </c>
      <c r="Y2038">
        <v>-8981448.6129999999</v>
      </c>
      <c r="Z2038" s="4" t="s">
        <v>9405</v>
      </c>
    </row>
    <row r="2039" spans="1:26">
      <c r="A2039">
        <v>2245</v>
      </c>
      <c r="B2039" t="s">
        <v>9406</v>
      </c>
      <c r="C2039" t="s">
        <v>9403</v>
      </c>
      <c r="D2039" t="s">
        <v>8502</v>
      </c>
      <c r="E2039" t="s">
        <v>7958</v>
      </c>
      <c r="F2039">
        <v>28027</v>
      </c>
      <c r="G2039" t="s">
        <v>9404</v>
      </c>
      <c r="H2039">
        <v>35.40488646</v>
      </c>
      <c r="I2039">
        <v>-80.68172242</v>
      </c>
      <c r="J2039" t="s">
        <v>801</v>
      </c>
      <c r="K2039" t="s">
        <v>802</v>
      </c>
      <c r="L2039" t="s">
        <v>802</v>
      </c>
      <c r="M2039" t="s">
        <v>802</v>
      </c>
      <c r="N2039" t="s">
        <v>802</v>
      </c>
      <c r="O2039" t="s">
        <v>802</v>
      </c>
      <c r="P2039" t="s">
        <v>802</v>
      </c>
      <c r="Q2039" t="s">
        <v>802</v>
      </c>
      <c r="R2039" t="s">
        <v>801</v>
      </c>
      <c r="S2039" t="s">
        <v>802</v>
      </c>
      <c r="T2039" t="s">
        <v>802</v>
      </c>
      <c r="U2039" t="s">
        <v>802</v>
      </c>
      <c r="V2039" t="s">
        <v>802</v>
      </c>
      <c r="W2039" t="s">
        <v>802</v>
      </c>
      <c r="X2039">
        <v>4</v>
      </c>
      <c r="Y2039">
        <v>-8981448.6129999999</v>
      </c>
      <c r="Z2039" s="4" t="s">
        <v>9405</v>
      </c>
    </row>
    <row r="2040" spans="1:26">
      <c r="A2040">
        <v>2246</v>
      </c>
      <c r="B2040" t="s">
        <v>9407</v>
      </c>
      <c r="C2040" t="s">
        <v>9408</v>
      </c>
      <c r="D2040" t="s">
        <v>9409</v>
      </c>
      <c r="E2040" t="s">
        <v>7958</v>
      </c>
      <c r="F2040">
        <v>27562</v>
      </c>
      <c r="G2040" t="s">
        <v>8053</v>
      </c>
      <c r="H2040">
        <v>35.634983460000001</v>
      </c>
      <c r="I2040">
        <v>-79.002933519999999</v>
      </c>
      <c r="J2040" t="s">
        <v>801</v>
      </c>
      <c r="K2040" t="s">
        <v>802</v>
      </c>
      <c r="L2040" t="s">
        <v>802</v>
      </c>
      <c r="M2040" t="s">
        <v>801</v>
      </c>
      <c r="N2040" t="s">
        <v>802</v>
      </c>
      <c r="O2040" t="s">
        <v>802</v>
      </c>
      <c r="P2040" t="s">
        <v>802</v>
      </c>
      <c r="Q2040" t="s">
        <v>802</v>
      </c>
      <c r="R2040" t="s">
        <v>802</v>
      </c>
      <c r="S2040" t="s">
        <v>802</v>
      </c>
      <c r="T2040" t="s">
        <v>802</v>
      </c>
      <c r="U2040" t="s">
        <v>802</v>
      </c>
      <c r="V2040" t="s">
        <v>802</v>
      </c>
      <c r="W2040" t="s">
        <v>802</v>
      </c>
      <c r="X2040">
        <v>4</v>
      </c>
      <c r="Y2040">
        <v>-8794566.6319999993</v>
      </c>
      <c r="Z2040" s="4" t="s">
        <v>9410</v>
      </c>
    </row>
    <row r="2041" spans="1:26">
      <c r="A2041">
        <v>2247</v>
      </c>
      <c r="B2041" t="s">
        <v>9411</v>
      </c>
      <c r="C2041" t="s">
        <v>9412</v>
      </c>
      <c r="D2041" t="s">
        <v>7957</v>
      </c>
      <c r="E2041" t="s">
        <v>7958</v>
      </c>
      <c r="F2041">
        <v>28806</v>
      </c>
      <c r="G2041" t="s">
        <v>9413</v>
      </c>
      <c r="H2041">
        <v>35.533247410000001</v>
      </c>
      <c r="I2041">
        <v>-82.609358240000006</v>
      </c>
      <c r="J2041" t="s">
        <v>801</v>
      </c>
      <c r="K2041" t="s">
        <v>802</v>
      </c>
      <c r="L2041" t="s">
        <v>802</v>
      </c>
      <c r="M2041" t="s">
        <v>802</v>
      </c>
      <c r="N2041" t="s">
        <v>802</v>
      </c>
      <c r="O2041" t="s">
        <v>802</v>
      </c>
      <c r="P2041" t="s">
        <v>802</v>
      </c>
      <c r="Q2041" t="s">
        <v>802</v>
      </c>
      <c r="R2041" t="s">
        <v>802</v>
      </c>
      <c r="S2041" t="s">
        <v>802</v>
      </c>
      <c r="T2041" t="s">
        <v>801</v>
      </c>
      <c r="U2041" t="s">
        <v>802</v>
      </c>
      <c r="V2041" t="s">
        <v>802</v>
      </c>
      <c r="W2041" t="s">
        <v>802</v>
      </c>
      <c r="X2041">
        <v>4</v>
      </c>
      <c r="Y2041">
        <v>-9196032.1150000002</v>
      </c>
      <c r="Z2041" s="4" t="s">
        <v>9414</v>
      </c>
    </row>
    <row r="2042" spans="1:26">
      <c r="A2042">
        <v>2248</v>
      </c>
      <c r="B2042" t="s">
        <v>9415</v>
      </c>
      <c r="C2042" t="s">
        <v>9416</v>
      </c>
      <c r="D2042" t="s">
        <v>7766</v>
      </c>
      <c r="E2042" t="s">
        <v>7958</v>
      </c>
      <c r="F2042">
        <v>28315</v>
      </c>
      <c r="G2042" t="s">
        <v>9244</v>
      </c>
      <c r="H2042">
        <v>35.14846833</v>
      </c>
      <c r="I2042">
        <v>-79.489257080000002</v>
      </c>
      <c r="J2042" t="s">
        <v>802</v>
      </c>
      <c r="K2042" t="s">
        <v>801</v>
      </c>
      <c r="L2042" t="s">
        <v>802</v>
      </c>
      <c r="M2042" t="s">
        <v>802</v>
      </c>
      <c r="N2042" t="s">
        <v>802</v>
      </c>
      <c r="O2042" t="s">
        <v>802</v>
      </c>
      <c r="P2042" t="s">
        <v>802</v>
      </c>
      <c r="Q2042" t="s">
        <v>802</v>
      </c>
      <c r="R2042" t="s">
        <v>802</v>
      </c>
      <c r="S2042" t="s">
        <v>802</v>
      </c>
      <c r="T2042" t="s">
        <v>802</v>
      </c>
      <c r="U2042" t="s">
        <v>802</v>
      </c>
      <c r="V2042" t="s">
        <v>802</v>
      </c>
      <c r="W2042" t="s">
        <v>801</v>
      </c>
      <c r="X2042">
        <v>4</v>
      </c>
      <c r="Y2042">
        <v>-8848703.9370000008</v>
      </c>
      <c r="Z2042" s="4" t="s">
        <v>9417</v>
      </c>
    </row>
    <row r="2043" spans="1:26">
      <c r="A2043">
        <v>2249</v>
      </c>
      <c r="B2043" t="s">
        <v>9418</v>
      </c>
      <c r="C2043" t="s">
        <v>9419</v>
      </c>
      <c r="D2043" t="s">
        <v>8277</v>
      </c>
      <c r="E2043" t="s">
        <v>7958</v>
      </c>
      <c r="F2043">
        <v>28139</v>
      </c>
      <c r="G2043" t="s">
        <v>8644</v>
      </c>
      <c r="H2043">
        <v>35.350218069999997</v>
      </c>
      <c r="I2043">
        <v>-81.951816640000004</v>
      </c>
      <c r="J2043" t="s">
        <v>802</v>
      </c>
      <c r="K2043" t="s">
        <v>801</v>
      </c>
      <c r="L2043" t="s">
        <v>802</v>
      </c>
      <c r="M2043" t="s">
        <v>802</v>
      </c>
      <c r="N2043" t="s">
        <v>802</v>
      </c>
      <c r="O2043" t="s">
        <v>802</v>
      </c>
      <c r="P2043" t="s">
        <v>802</v>
      </c>
      <c r="Q2043" t="s">
        <v>802</v>
      </c>
      <c r="R2043" t="s">
        <v>802</v>
      </c>
      <c r="S2043" t="s">
        <v>802</v>
      </c>
      <c r="T2043" t="s">
        <v>802</v>
      </c>
      <c r="U2043" t="s">
        <v>802</v>
      </c>
      <c r="V2043" t="s">
        <v>802</v>
      </c>
      <c r="W2043" t="s">
        <v>801</v>
      </c>
      <c r="X2043">
        <v>4</v>
      </c>
      <c r="Y2043">
        <v>-9122834.8959999997</v>
      </c>
      <c r="Z2043" s="4" t="s">
        <v>9420</v>
      </c>
    </row>
    <row r="2044" spans="1:26">
      <c r="A2044">
        <v>2250</v>
      </c>
      <c r="B2044" t="s">
        <v>9421</v>
      </c>
      <c r="C2044" t="s">
        <v>9422</v>
      </c>
      <c r="D2044" t="s">
        <v>1912</v>
      </c>
      <c r="E2044" t="s">
        <v>7958</v>
      </c>
      <c r="F2044">
        <v>27565</v>
      </c>
      <c r="G2044" t="s">
        <v>9423</v>
      </c>
      <c r="H2044">
        <v>36.368887829999998</v>
      </c>
      <c r="I2044">
        <v>-78.623382410000005</v>
      </c>
      <c r="J2044" t="s">
        <v>802</v>
      </c>
      <c r="K2044" t="s">
        <v>801</v>
      </c>
      <c r="L2044" t="s">
        <v>802</v>
      </c>
      <c r="M2044" t="s">
        <v>802</v>
      </c>
      <c r="N2044" t="s">
        <v>802</v>
      </c>
      <c r="O2044" t="s">
        <v>802</v>
      </c>
      <c r="P2044" t="s">
        <v>802</v>
      </c>
      <c r="Q2044" t="s">
        <v>802</v>
      </c>
      <c r="R2044" t="s">
        <v>802</v>
      </c>
      <c r="S2044" t="s">
        <v>802</v>
      </c>
      <c r="T2044" t="s">
        <v>802</v>
      </c>
      <c r="U2044" t="s">
        <v>802</v>
      </c>
      <c r="V2044" t="s">
        <v>802</v>
      </c>
      <c r="W2044" t="s">
        <v>801</v>
      </c>
      <c r="X2044">
        <v>4</v>
      </c>
      <c r="Y2044">
        <v>-8752315.1870000008</v>
      </c>
      <c r="Z2044">
        <v>4351500.2050000001</v>
      </c>
    </row>
    <row r="2045" spans="1:26">
      <c r="A2045">
        <v>2251</v>
      </c>
      <c r="B2045" t="s">
        <v>9424</v>
      </c>
      <c r="C2045" t="s">
        <v>9425</v>
      </c>
      <c r="D2045" t="s">
        <v>8047</v>
      </c>
      <c r="E2045" t="s">
        <v>7958</v>
      </c>
      <c r="F2045">
        <v>28269</v>
      </c>
      <c r="G2045" t="s">
        <v>9426</v>
      </c>
      <c r="H2045">
        <v>35.33901951</v>
      </c>
      <c r="I2045">
        <v>-80.828660110000001</v>
      </c>
      <c r="J2045" t="s">
        <v>801</v>
      </c>
      <c r="K2045" t="s">
        <v>802</v>
      </c>
      <c r="L2045" t="s">
        <v>802</v>
      </c>
      <c r="M2045" t="s">
        <v>802</v>
      </c>
      <c r="N2045" t="s">
        <v>802</v>
      </c>
      <c r="O2045" t="s">
        <v>802</v>
      </c>
      <c r="P2045" t="s">
        <v>802</v>
      </c>
      <c r="Q2045" t="s">
        <v>801</v>
      </c>
      <c r="R2045" t="s">
        <v>802</v>
      </c>
      <c r="S2045" t="s">
        <v>802</v>
      </c>
      <c r="T2045" t="s">
        <v>802</v>
      </c>
      <c r="U2045" t="s">
        <v>802</v>
      </c>
      <c r="V2045" t="s">
        <v>802</v>
      </c>
      <c r="W2045" t="s">
        <v>802</v>
      </c>
      <c r="X2045">
        <v>4</v>
      </c>
      <c r="Y2045">
        <v>-8997805.6459999997</v>
      </c>
      <c r="Z2045" s="4" t="s">
        <v>9427</v>
      </c>
    </row>
    <row r="2046" spans="1:26">
      <c r="A2046">
        <v>2252</v>
      </c>
      <c r="B2046" t="s">
        <v>9428</v>
      </c>
      <c r="C2046" t="s">
        <v>9429</v>
      </c>
      <c r="D2046" t="s">
        <v>9430</v>
      </c>
      <c r="E2046" t="s">
        <v>7958</v>
      </c>
      <c r="F2046">
        <v>28705</v>
      </c>
      <c r="G2046" t="s">
        <v>9431</v>
      </c>
      <c r="H2046">
        <v>35.945299230000003</v>
      </c>
      <c r="I2046">
        <v>-82.116055689999996</v>
      </c>
      <c r="J2046" t="s">
        <v>801</v>
      </c>
      <c r="K2046" t="s">
        <v>802</v>
      </c>
      <c r="L2046" t="s">
        <v>802</v>
      </c>
      <c r="M2046" t="s">
        <v>801</v>
      </c>
      <c r="N2046" t="s">
        <v>802</v>
      </c>
      <c r="O2046" t="s">
        <v>802</v>
      </c>
      <c r="P2046" t="s">
        <v>802</v>
      </c>
      <c r="Q2046" t="s">
        <v>802</v>
      </c>
      <c r="R2046" t="s">
        <v>802</v>
      </c>
      <c r="S2046" t="s">
        <v>802</v>
      </c>
      <c r="T2046" t="s">
        <v>802</v>
      </c>
      <c r="U2046" t="s">
        <v>802</v>
      </c>
      <c r="V2046" t="s">
        <v>802</v>
      </c>
      <c r="W2046" t="s">
        <v>802</v>
      </c>
      <c r="X2046">
        <v>4</v>
      </c>
      <c r="Y2046">
        <v>-9141117.9120000005</v>
      </c>
      <c r="Z2046" s="4" t="s">
        <v>9432</v>
      </c>
    </row>
    <row r="2047" spans="1:26">
      <c r="A2047">
        <v>2253</v>
      </c>
      <c r="B2047" t="s">
        <v>9433</v>
      </c>
      <c r="C2047" t="s">
        <v>9434</v>
      </c>
      <c r="D2047" t="s">
        <v>5135</v>
      </c>
      <c r="E2047" t="s">
        <v>7958</v>
      </c>
      <c r="F2047">
        <v>27295</v>
      </c>
      <c r="G2047" t="s">
        <v>8653</v>
      </c>
      <c r="H2047">
        <v>35.891142219999999</v>
      </c>
      <c r="I2047">
        <v>-80.334592220000005</v>
      </c>
      <c r="J2047" t="s">
        <v>801</v>
      </c>
      <c r="K2047" t="s">
        <v>802</v>
      </c>
      <c r="L2047" t="s">
        <v>802</v>
      </c>
      <c r="M2047" t="s">
        <v>802</v>
      </c>
      <c r="N2047" t="s">
        <v>802</v>
      </c>
      <c r="O2047" t="s">
        <v>801</v>
      </c>
      <c r="P2047" t="s">
        <v>802</v>
      </c>
      <c r="Q2047" t="s">
        <v>802</v>
      </c>
      <c r="R2047" t="s">
        <v>802</v>
      </c>
      <c r="S2047" t="s">
        <v>802</v>
      </c>
      <c r="T2047" t="s">
        <v>802</v>
      </c>
      <c r="U2047" t="s">
        <v>802</v>
      </c>
      <c r="V2047" t="s">
        <v>802</v>
      </c>
      <c r="W2047" t="s">
        <v>802</v>
      </c>
      <c r="X2047">
        <v>4</v>
      </c>
      <c r="Y2047">
        <v>-8942806.2469999995</v>
      </c>
      <c r="Z2047" s="4" t="s">
        <v>9435</v>
      </c>
    </row>
    <row r="2048" spans="1:26">
      <c r="A2048">
        <v>2254</v>
      </c>
      <c r="B2048" t="s">
        <v>9436</v>
      </c>
      <c r="C2048" t="s">
        <v>9437</v>
      </c>
      <c r="D2048" t="s">
        <v>9438</v>
      </c>
      <c r="E2048" t="s">
        <v>7958</v>
      </c>
      <c r="F2048">
        <v>27577</v>
      </c>
      <c r="G2048" t="s">
        <v>9439</v>
      </c>
      <c r="H2048">
        <v>35.508387749999997</v>
      </c>
      <c r="I2048">
        <v>-78.429635520000005</v>
      </c>
      <c r="J2048" t="s">
        <v>802</v>
      </c>
      <c r="K2048" t="s">
        <v>801</v>
      </c>
      <c r="L2048" t="s">
        <v>802</v>
      </c>
      <c r="M2048" t="s">
        <v>802</v>
      </c>
      <c r="N2048" t="s">
        <v>802</v>
      </c>
      <c r="O2048" t="s">
        <v>802</v>
      </c>
      <c r="P2048" t="s">
        <v>802</v>
      </c>
      <c r="Q2048" t="s">
        <v>802</v>
      </c>
      <c r="R2048" t="s">
        <v>802</v>
      </c>
      <c r="S2048" t="s">
        <v>802</v>
      </c>
      <c r="T2048" t="s">
        <v>802</v>
      </c>
      <c r="U2048" t="s">
        <v>802</v>
      </c>
      <c r="V2048" t="s">
        <v>802</v>
      </c>
      <c r="W2048" t="s">
        <v>801</v>
      </c>
      <c r="X2048">
        <v>4</v>
      </c>
      <c r="Y2048">
        <v>-8730747.3709999993</v>
      </c>
      <c r="Z2048" s="4" t="s">
        <v>9440</v>
      </c>
    </row>
    <row r="2049" spans="1:26">
      <c r="A2049">
        <v>2255</v>
      </c>
      <c r="B2049" t="s">
        <v>9441</v>
      </c>
      <c r="C2049" t="s">
        <v>9442</v>
      </c>
      <c r="D2049" t="s">
        <v>9443</v>
      </c>
      <c r="E2049" t="s">
        <v>7958</v>
      </c>
      <c r="F2049">
        <v>28431</v>
      </c>
      <c r="G2049" t="s">
        <v>8160</v>
      </c>
      <c r="H2049">
        <v>34.281775140000001</v>
      </c>
      <c r="I2049">
        <v>-78.844252900000001</v>
      </c>
      <c r="J2049" t="s">
        <v>801</v>
      </c>
      <c r="K2049" t="s">
        <v>802</v>
      </c>
      <c r="L2049" t="s">
        <v>802</v>
      </c>
      <c r="M2049" t="s">
        <v>802</v>
      </c>
      <c r="N2049" t="s">
        <v>802</v>
      </c>
      <c r="O2049" t="s">
        <v>801</v>
      </c>
      <c r="P2049" t="s">
        <v>802</v>
      </c>
      <c r="Q2049" t="s">
        <v>802</v>
      </c>
      <c r="R2049" t="s">
        <v>802</v>
      </c>
      <c r="S2049" t="s">
        <v>802</v>
      </c>
      <c r="T2049" t="s">
        <v>802</v>
      </c>
      <c r="U2049" t="s">
        <v>802</v>
      </c>
      <c r="V2049" t="s">
        <v>802</v>
      </c>
      <c r="W2049" t="s">
        <v>802</v>
      </c>
      <c r="X2049">
        <v>4</v>
      </c>
      <c r="Y2049">
        <v>-8776902.3729999997</v>
      </c>
      <c r="Z2049" s="4" t="s">
        <v>9444</v>
      </c>
    </row>
    <row r="2050" spans="1:26">
      <c r="A2050">
        <v>2256</v>
      </c>
      <c r="B2050" t="s">
        <v>9445</v>
      </c>
      <c r="C2050" t="s">
        <v>9446</v>
      </c>
      <c r="D2050" t="s">
        <v>8174</v>
      </c>
      <c r="E2050" t="s">
        <v>7958</v>
      </c>
      <c r="F2050">
        <v>28687</v>
      </c>
      <c r="G2050" t="s">
        <v>9447</v>
      </c>
      <c r="H2050">
        <v>35.776140900000001</v>
      </c>
      <c r="I2050">
        <v>-80.795785179999996</v>
      </c>
      <c r="J2050" t="s">
        <v>801</v>
      </c>
      <c r="K2050" t="s">
        <v>802</v>
      </c>
      <c r="L2050" t="s">
        <v>802</v>
      </c>
      <c r="M2050" t="s">
        <v>801</v>
      </c>
      <c r="N2050" t="s">
        <v>802</v>
      </c>
      <c r="O2050" t="s">
        <v>802</v>
      </c>
      <c r="P2050" t="s">
        <v>802</v>
      </c>
      <c r="Q2050" t="s">
        <v>802</v>
      </c>
      <c r="R2050" t="s">
        <v>802</v>
      </c>
      <c r="S2050" t="s">
        <v>802</v>
      </c>
      <c r="T2050" t="s">
        <v>802</v>
      </c>
      <c r="U2050" t="s">
        <v>802</v>
      </c>
      <c r="V2050" t="s">
        <v>802</v>
      </c>
      <c r="W2050" t="s">
        <v>802</v>
      </c>
      <c r="X2050">
        <v>4</v>
      </c>
      <c r="Y2050">
        <v>-8994146.0270000007</v>
      </c>
      <c r="Z2050">
        <v>4269863.2240000004</v>
      </c>
    </row>
    <row r="2051" spans="1:26">
      <c r="A2051">
        <v>2257</v>
      </c>
      <c r="B2051" t="s">
        <v>9448</v>
      </c>
      <c r="C2051" t="s">
        <v>9449</v>
      </c>
      <c r="D2051" t="s">
        <v>3628</v>
      </c>
      <c r="E2051" t="s">
        <v>7958</v>
      </c>
      <c r="F2051">
        <v>28301</v>
      </c>
      <c r="G2051" t="s">
        <v>9450</v>
      </c>
      <c r="H2051">
        <v>35.063881899999998</v>
      </c>
      <c r="I2051">
        <v>-78.870795020000003</v>
      </c>
      <c r="J2051" t="s">
        <v>802</v>
      </c>
      <c r="K2051" t="s">
        <v>801</v>
      </c>
      <c r="L2051" t="s">
        <v>802</v>
      </c>
      <c r="M2051" t="s">
        <v>802</v>
      </c>
      <c r="N2051" t="s">
        <v>802</v>
      </c>
      <c r="O2051" t="s">
        <v>802</v>
      </c>
      <c r="P2051" t="s">
        <v>802</v>
      </c>
      <c r="Q2051" t="s">
        <v>802</v>
      </c>
      <c r="R2051" t="s">
        <v>802</v>
      </c>
      <c r="S2051" t="s">
        <v>802</v>
      </c>
      <c r="T2051" t="s">
        <v>802</v>
      </c>
      <c r="U2051" t="s">
        <v>802</v>
      </c>
      <c r="V2051" t="s">
        <v>802</v>
      </c>
      <c r="W2051" t="s">
        <v>801</v>
      </c>
      <c r="X2051">
        <v>4</v>
      </c>
      <c r="Y2051">
        <v>-8779857.034</v>
      </c>
      <c r="Z2051" s="4" t="s">
        <v>9451</v>
      </c>
    </row>
    <row r="2052" spans="1:26">
      <c r="A2052">
        <v>2258</v>
      </c>
      <c r="B2052" t="s">
        <v>9452</v>
      </c>
      <c r="C2052" t="s">
        <v>9453</v>
      </c>
      <c r="D2052" t="s">
        <v>8851</v>
      </c>
      <c r="E2052" t="s">
        <v>7958</v>
      </c>
      <c r="F2052">
        <v>28376</v>
      </c>
      <c r="G2052" t="s">
        <v>9454</v>
      </c>
      <c r="H2052">
        <v>35.007074199999998</v>
      </c>
      <c r="I2052">
        <v>-79.216667659999999</v>
      </c>
      <c r="J2052" t="s">
        <v>802</v>
      </c>
      <c r="K2052" t="s">
        <v>801</v>
      </c>
      <c r="L2052" t="s">
        <v>802</v>
      </c>
      <c r="M2052" t="s">
        <v>802</v>
      </c>
      <c r="N2052" t="s">
        <v>802</v>
      </c>
      <c r="O2052" t="s">
        <v>802</v>
      </c>
      <c r="P2052" t="s">
        <v>802</v>
      </c>
      <c r="Q2052" t="s">
        <v>802</v>
      </c>
      <c r="R2052" t="s">
        <v>802</v>
      </c>
      <c r="S2052" t="s">
        <v>802</v>
      </c>
      <c r="T2052" t="s">
        <v>802</v>
      </c>
      <c r="U2052" t="s">
        <v>802</v>
      </c>
      <c r="V2052" t="s">
        <v>802</v>
      </c>
      <c r="W2052" t="s">
        <v>801</v>
      </c>
      <c r="X2052">
        <v>4</v>
      </c>
      <c r="Y2052">
        <v>-8818359.4110000003</v>
      </c>
      <c r="Z2052" s="4" t="s">
        <v>9455</v>
      </c>
    </row>
    <row r="2053" spans="1:26">
      <c r="A2053">
        <v>2259</v>
      </c>
      <c r="B2053" t="s">
        <v>9456</v>
      </c>
      <c r="C2053" t="s">
        <v>9457</v>
      </c>
      <c r="D2053" t="s">
        <v>3933</v>
      </c>
      <c r="E2053" t="s">
        <v>7958</v>
      </c>
      <c r="F2053">
        <v>28551</v>
      </c>
      <c r="G2053" t="s">
        <v>9458</v>
      </c>
      <c r="H2053">
        <v>35.268660019999999</v>
      </c>
      <c r="I2053">
        <v>-77.736817990000006</v>
      </c>
      <c r="J2053" t="s">
        <v>801</v>
      </c>
      <c r="K2053" t="s">
        <v>802</v>
      </c>
      <c r="L2053" t="s">
        <v>802</v>
      </c>
      <c r="M2053" t="s">
        <v>802</v>
      </c>
      <c r="N2053" t="s">
        <v>802</v>
      </c>
      <c r="O2053" t="s">
        <v>802</v>
      </c>
      <c r="P2053" t="s">
        <v>802</v>
      </c>
      <c r="Q2053" t="s">
        <v>801</v>
      </c>
      <c r="R2053" t="s">
        <v>802</v>
      </c>
      <c r="S2053" t="s">
        <v>802</v>
      </c>
      <c r="T2053" t="s">
        <v>801</v>
      </c>
      <c r="U2053" t="s">
        <v>802</v>
      </c>
      <c r="V2053" t="s">
        <v>802</v>
      </c>
      <c r="W2053" t="s">
        <v>802</v>
      </c>
      <c r="X2053">
        <v>4</v>
      </c>
      <c r="Y2053">
        <v>-8653623.2510000002</v>
      </c>
      <c r="Z2053" s="4" t="s">
        <v>9459</v>
      </c>
    </row>
    <row r="2054" spans="1:26">
      <c r="A2054">
        <v>2260</v>
      </c>
      <c r="B2054" t="s">
        <v>9460</v>
      </c>
      <c r="C2054" t="s">
        <v>9461</v>
      </c>
      <c r="D2054" t="s">
        <v>9462</v>
      </c>
      <c r="E2054" t="s">
        <v>7958</v>
      </c>
      <c r="F2054">
        <v>28778</v>
      </c>
      <c r="G2054" t="s">
        <v>9463</v>
      </c>
      <c r="H2054">
        <v>35.613241160000001</v>
      </c>
      <c r="I2054">
        <v>-82.440683890000003</v>
      </c>
      <c r="J2054" t="s">
        <v>801</v>
      </c>
      <c r="K2054" t="s">
        <v>802</v>
      </c>
      <c r="L2054" t="s">
        <v>802</v>
      </c>
      <c r="M2054" t="s">
        <v>801</v>
      </c>
      <c r="N2054" t="s">
        <v>802</v>
      </c>
      <c r="O2054" t="s">
        <v>802</v>
      </c>
      <c r="P2054" t="s">
        <v>802</v>
      </c>
      <c r="Q2054" t="s">
        <v>802</v>
      </c>
      <c r="R2054" t="s">
        <v>802</v>
      </c>
      <c r="S2054" t="s">
        <v>802</v>
      </c>
      <c r="T2054" t="s">
        <v>802</v>
      </c>
      <c r="U2054" t="s">
        <v>802</v>
      </c>
      <c r="V2054" t="s">
        <v>802</v>
      </c>
      <c r="W2054" t="s">
        <v>802</v>
      </c>
      <c r="X2054">
        <v>4</v>
      </c>
      <c r="Y2054">
        <v>-9177255.3670000006</v>
      </c>
      <c r="Z2054" s="4" t="s">
        <v>9464</v>
      </c>
    </row>
    <row r="2055" spans="1:26">
      <c r="A2055">
        <v>2261</v>
      </c>
      <c r="B2055" t="s">
        <v>3886</v>
      </c>
      <c r="C2055" t="s">
        <v>9465</v>
      </c>
      <c r="D2055" t="s">
        <v>9466</v>
      </c>
      <c r="E2055" t="s">
        <v>7958</v>
      </c>
      <c r="F2055">
        <v>28454</v>
      </c>
      <c r="G2055" t="s">
        <v>9467</v>
      </c>
      <c r="H2055">
        <v>34.684325700000002</v>
      </c>
      <c r="I2055">
        <v>-77.603796880000004</v>
      </c>
      <c r="J2055" t="s">
        <v>801</v>
      </c>
      <c r="K2055" t="s">
        <v>802</v>
      </c>
      <c r="L2055" t="s">
        <v>802</v>
      </c>
      <c r="M2055" t="s">
        <v>802</v>
      </c>
      <c r="N2055" t="s">
        <v>802</v>
      </c>
      <c r="O2055" t="s">
        <v>802</v>
      </c>
      <c r="P2055" t="s">
        <v>802</v>
      </c>
      <c r="Q2055" t="s">
        <v>802</v>
      </c>
      <c r="R2055" t="s">
        <v>802</v>
      </c>
      <c r="S2055" t="s">
        <v>802</v>
      </c>
      <c r="T2055" t="s">
        <v>801</v>
      </c>
      <c r="U2055" t="s">
        <v>802</v>
      </c>
      <c r="V2055" t="s">
        <v>802</v>
      </c>
      <c r="W2055" t="s">
        <v>802</v>
      </c>
      <c r="X2055">
        <v>4</v>
      </c>
      <c r="Y2055">
        <v>-8638815.4020000007</v>
      </c>
      <c r="Z2055" s="4" t="s">
        <v>9468</v>
      </c>
    </row>
    <row r="2056" spans="1:26">
      <c r="A2056">
        <v>2262</v>
      </c>
      <c r="B2056" t="s">
        <v>9469</v>
      </c>
      <c r="C2056" t="s">
        <v>9470</v>
      </c>
      <c r="D2056" t="s">
        <v>5706</v>
      </c>
      <c r="E2056" t="s">
        <v>7958</v>
      </c>
      <c r="F2056">
        <v>27320</v>
      </c>
      <c r="G2056" t="s">
        <v>9102</v>
      </c>
      <c r="H2056">
        <v>36.355139450000003</v>
      </c>
      <c r="I2056">
        <v>-79.679761810000002</v>
      </c>
      <c r="J2056" t="s">
        <v>802</v>
      </c>
      <c r="K2056" t="s">
        <v>801</v>
      </c>
      <c r="L2056" t="s">
        <v>802</v>
      </c>
      <c r="M2056" t="s">
        <v>802</v>
      </c>
      <c r="N2056" t="s">
        <v>802</v>
      </c>
      <c r="O2056" t="s">
        <v>802</v>
      </c>
      <c r="P2056" t="s">
        <v>802</v>
      </c>
      <c r="Q2056" t="s">
        <v>802</v>
      </c>
      <c r="R2056" t="s">
        <v>802</v>
      </c>
      <c r="S2056" t="s">
        <v>802</v>
      </c>
      <c r="T2056" t="s">
        <v>802</v>
      </c>
      <c r="U2056" t="s">
        <v>802</v>
      </c>
      <c r="V2056" t="s">
        <v>802</v>
      </c>
      <c r="W2056" t="s">
        <v>801</v>
      </c>
      <c r="X2056">
        <v>4</v>
      </c>
      <c r="Y2056">
        <v>-8869910.8399999999</v>
      </c>
      <c r="Z2056">
        <v>4349599.6809999999</v>
      </c>
    </row>
    <row r="2057" spans="1:26">
      <c r="A2057">
        <v>2263</v>
      </c>
      <c r="B2057" t="s">
        <v>9471</v>
      </c>
      <c r="C2057" t="s">
        <v>9472</v>
      </c>
      <c r="D2057" t="s">
        <v>7508</v>
      </c>
      <c r="E2057" t="s">
        <v>7958</v>
      </c>
      <c r="F2057">
        <v>27610</v>
      </c>
      <c r="G2057" t="s">
        <v>9473</v>
      </c>
      <c r="H2057">
        <v>35.754328549999997</v>
      </c>
      <c r="I2057">
        <v>-78.520492910000002</v>
      </c>
      <c r="J2057" t="s">
        <v>801</v>
      </c>
      <c r="K2057" t="s">
        <v>802</v>
      </c>
      <c r="L2057" t="s">
        <v>802</v>
      </c>
      <c r="M2057" t="s">
        <v>802</v>
      </c>
      <c r="N2057" t="s">
        <v>802</v>
      </c>
      <c r="O2057" t="s">
        <v>802</v>
      </c>
      <c r="P2057" t="s">
        <v>802</v>
      </c>
      <c r="Q2057" t="s">
        <v>802</v>
      </c>
      <c r="R2057" t="s">
        <v>802</v>
      </c>
      <c r="S2057" t="s">
        <v>802</v>
      </c>
      <c r="T2057" t="s">
        <v>801</v>
      </c>
      <c r="U2057" t="s">
        <v>802</v>
      </c>
      <c r="V2057" t="s">
        <v>802</v>
      </c>
      <c r="W2057" t="s">
        <v>802</v>
      </c>
      <c r="X2057">
        <v>4</v>
      </c>
      <c r="Y2057">
        <v>-8740861.5739999991</v>
      </c>
      <c r="Z2057" s="4" t="s">
        <v>9474</v>
      </c>
    </row>
    <row r="2058" spans="1:26">
      <c r="A2058">
        <v>2264</v>
      </c>
      <c r="B2058" t="s">
        <v>9475</v>
      </c>
      <c r="C2058" t="s">
        <v>9476</v>
      </c>
      <c r="D2058" t="s">
        <v>9477</v>
      </c>
      <c r="E2058" t="s">
        <v>7958</v>
      </c>
      <c r="F2058">
        <v>27526</v>
      </c>
      <c r="G2058" t="s">
        <v>9478</v>
      </c>
      <c r="H2058">
        <v>35.592246529999997</v>
      </c>
      <c r="I2058">
        <v>-78.788172979999999</v>
      </c>
      <c r="J2058" t="s">
        <v>801</v>
      </c>
      <c r="K2058" t="s">
        <v>802</v>
      </c>
      <c r="L2058" t="s">
        <v>802</v>
      </c>
      <c r="M2058" t="s">
        <v>802</v>
      </c>
      <c r="N2058" t="s">
        <v>802</v>
      </c>
      <c r="O2058" t="s">
        <v>802</v>
      </c>
      <c r="P2058" t="s">
        <v>802</v>
      </c>
      <c r="Q2058" t="s">
        <v>802</v>
      </c>
      <c r="R2058" t="s">
        <v>801</v>
      </c>
      <c r="S2058" t="s">
        <v>802</v>
      </c>
      <c r="T2058" t="s">
        <v>802</v>
      </c>
      <c r="U2058" t="s">
        <v>802</v>
      </c>
      <c r="V2058" t="s">
        <v>802</v>
      </c>
      <c r="W2058" t="s">
        <v>802</v>
      </c>
      <c r="X2058">
        <v>4</v>
      </c>
      <c r="Y2058">
        <v>-8770659.591</v>
      </c>
      <c r="Z2058">
        <v>4244660.1670000004</v>
      </c>
    </row>
    <row r="2059" spans="1:26">
      <c r="A2059">
        <v>2265</v>
      </c>
      <c r="B2059" t="s">
        <v>9479</v>
      </c>
      <c r="C2059" t="s">
        <v>9480</v>
      </c>
      <c r="D2059" t="s">
        <v>8187</v>
      </c>
      <c r="E2059" t="s">
        <v>7958</v>
      </c>
      <c r="F2059">
        <v>27265</v>
      </c>
      <c r="G2059" t="s">
        <v>9481</v>
      </c>
      <c r="H2059">
        <v>36.065415389999998</v>
      </c>
      <c r="I2059">
        <v>-79.972569030000002</v>
      </c>
      <c r="J2059" t="s">
        <v>801</v>
      </c>
      <c r="K2059" t="s">
        <v>802</v>
      </c>
      <c r="L2059" t="s">
        <v>801</v>
      </c>
      <c r="M2059" t="s">
        <v>802</v>
      </c>
      <c r="N2059" t="s">
        <v>802</v>
      </c>
      <c r="O2059" t="s">
        <v>802</v>
      </c>
      <c r="P2059" t="s">
        <v>802</v>
      </c>
      <c r="Q2059" t="s">
        <v>802</v>
      </c>
      <c r="R2059" t="s">
        <v>802</v>
      </c>
      <c r="S2059" t="s">
        <v>802</v>
      </c>
      <c r="T2059" t="s">
        <v>802</v>
      </c>
      <c r="U2059" t="s">
        <v>802</v>
      </c>
      <c r="V2059" t="s">
        <v>802</v>
      </c>
      <c r="W2059" t="s">
        <v>802</v>
      </c>
      <c r="X2059">
        <v>4</v>
      </c>
      <c r="Y2059">
        <v>-8902505.9989999998</v>
      </c>
      <c r="Z2059" s="4" t="s">
        <v>9482</v>
      </c>
    </row>
    <row r="2060" spans="1:26">
      <c r="A2060">
        <v>2266</v>
      </c>
      <c r="B2060" t="s">
        <v>9483</v>
      </c>
      <c r="C2060" t="s">
        <v>9484</v>
      </c>
      <c r="D2060" t="s">
        <v>9060</v>
      </c>
      <c r="E2060" t="s">
        <v>7958</v>
      </c>
      <c r="F2060">
        <v>27312</v>
      </c>
      <c r="G2060" t="s">
        <v>9485</v>
      </c>
      <c r="H2060">
        <v>35.7225447</v>
      </c>
      <c r="I2060">
        <v>-79.179159999999996</v>
      </c>
      <c r="J2060" t="s">
        <v>802</v>
      </c>
      <c r="K2060" t="s">
        <v>801</v>
      </c>
      <c r="L2060" t="s">
        <v>802</v>
      </c>
      <c r="M2060" t="s">
        <v>802</v>
      </c>
      <c r="N2060" t="s">
        <v>802</v>
      </c>
      <c r="O2060" t="s">
        <v>802</v>
      </c>
      <c r="P2060" t="s">
        <v>802</v>
      </c>
      <c r="Q2060" t="s">
        <v>802</v>
      </c>
      <c r="R2060" t="s">
        <v>802</v>
      </c>
      <c r="S2060" t="s">
        <v>802</v>
      </c>
      <c r="T2060" t="s">
        <v>802</v>
      </c>
      <c r="U2060" t="s">
        <v>802</v>
      </c>
      <c r="V2060" t="s">
        <v>802</v>
      </c>
      <c r="W2060" t="s">
        <v>801</v>
      </c>
      <c r="X2060">
        <v>4</v>
      </c>
      <c r="Y2060">
        <v>-8814184.0810000002</v>
      </c>
      <c r="Z2060" s="4" t="s">
        <v>9062</v>
      </c>
    </row>
    <row r="2061" spans="1:26">
      <c r="A2061">
        <v>2267</v>
      </c>
      <c r="B2061" t="s">
        <v>8172</v>
      </c>
      <c r="C2061" t="s">
        <v>9486</v>
      </c>
      <c r="D2061" t="s">
        <v>8174</v>
      </c>
      <c r="E2061" t="s">
        <v>7958</v>
      </c>
      <c r="F2061">
        <v>28677</v>
      </c>
      <c r="G2061" t="s">
        <v>9487</v>
      </c>
      <c r="H2061">
        <v>35.773283419999999</v>
      </c>
      <c r="I2061">
        <v>-80.86963858</v>
      </c>
      <c r="J2061" t="s">
        <v>801</v>
      </c>
      <c r="K2061" t="s">
        <v>802</v>
      </c>
      <c r="L2061" t="s">
        <v>802</v>
      </c>
      <c r="M2061" t="s">
        <v>802</v>
      </c>
      <c r="N2061" t="s">
        <v>802</v>
      </c>
      <c r="O2061" t="s">
        <v>802</v>
      </c>
      <c r="P2061" t="s">
        <v>802</v>
      </c>
      <c r="Q2061" t="s">
        <v>801</v>
      </c>
      <c r="R2061" t="s">
        <v>802</v>
      </c>
      <c r="S2061" t="s">
        <v>802</v>
      </c>
      <c r="T2061" t="s">
        <v>802</v>
      </c>
      <c r="U2061" t="s">
        <v>802</v>
      </c>
      <c r="V2061" t="s">
        <v>802</v>
      </c>
      <c r="W2061" t="s">
        <v>802</v>
      </c>
      <c r="X2061">
        <v>4</v>
      </c>
      <c r="Y2061">
        <v>-9002367.3530000001</v>
      </c>
      <c r="Z2061" s="4" t="s">
        <v>9488</v>
      </c>
    </row>
    <row r="2062" spans="1:26">
      <c r="A2062">
        <v>2268</v>
      </c>
      <c r="B2062" t="s">
        <v>9489</v>
      </c>
      <c r="C2062" t="s">
        <v>9490</v>
      </c>
      <c r="D2062" t="s">
        <v>8097</v>
      </c>
      <c r="E2062" t="s">
        <v>7958</v>
      </c>
      <c r="F2062">
        <v>27932</v>
      </c>
      <c r="G2062" t="s">
        <v>9491</v>
      </c>
      <c r="H2062">
        <v>36.089706970000002</v>
      </c>
      <c r="I2062">
        <v>-76.629488199999997</v>
      </c>
      <c r="J2062" t="s">
        <v>801</v>
      </c>
      <c r="K2062" t="s">
        <v>802</v>
      </c>
      <c r="L2062" t="s">
        <v>802</v>
      </c>
      <c r="M2062" t="s">
        <v>802</v>
      </c>
      <c r="N2062" t="s">
        <v>802</v>
      </c>
      <c r="O2062" t="s">
        <v>802</v>
      </c>
      <c r="P2062" t="s">
        <v>802</v>
      </c>
      <c r="Q2062" t="s">
        <v>801</v>
      </c>
      <c r="R2062" t="s">
        <v>802</v>
      </c>
      <c r="S2062" t="s">
        <v>802</v>
      </c>
      <c r="T2062" t="s">
        <v>802</v>
      </c>
      <c r="U2062" t="s">
        <v>802</v>
      </c>
      <c r="V2062" t="s">
        <v>802</v>
      </c>
      <c r="W2062" t="s">
        <v>802</v>
      </c>
      <c r="X2062">
        <v>4</v>
      </c>
      <c r="Y2062">
        <v>-8530355.8300000001</v>
      </c>
      <c r="Z2062" s="4" t="s">
        <v>9492</v>
      </c>
    </row>
    <row r="2063" spans="1:26">
      <c r="A2063">
        <v>2269</v>
      </c>
      <c r="B2063" t="s">
        <v>9493</v>
      </c>
      <c r="C2063" t="s">
        <v>9494</v>
      </c>
      <c r="D2063" t="s">
        <v>9495</v>
      </c>
      <c r="E2063" t="s">
        <v>7958</v>
      </c>
      <c r="F2063">
        <v>28617</v>
      </c>
      <c r="G2063" t="s">
        <v>8879</v>
      </c>
      <c r="H2063">
        <v>36.517874229999997</v>
      </c>
      <c r="I2063">
        <v>-81.366379559999999</v>
      </c>
      <c r="J2063" t="s">
        <v>802</v>
      </c>
      <c r="K2063" t="s">
        <v>801</v>
      </c>
      <c r="L2063" t="s">
        <v>802</v>
      </c>
      <c r="M2063" t="s">
        <v>802</v>
      </c>
      <c r="N2063" t="s">
        <v>802</v>
      </c>
      <c r="O2063" t="s">
        <v>802</v>
      </c>
      <c r="P2063" t="s">
        <v>802</v>
      </c>
      <c r="Q2063" t="s">
        <v>802</v>
      </c>
      <c r="R2063" t="s">
        <v>802</v>
      </c>
      <c r="S2063" t="s">
        <v>802</v>
      </c>
      <c r="T2063" t="s">
        <v>802</v>
      </c>
      <c r="U2063" t="s">
        <v>802</v>
      </c>
      <c r="V2063" t="s">
        <v>802</v>
      </c>
      <c r="W2063" t="s">
        <v>801</v>
      </c>
      <c r="X2063">
        <v>4</v>
      </c>
      <c r="Y2063">
        <v>-9057664.3269999996</v>
      </c>
      <c r="Z2063" s="4" t="s">
        <v>9496</v>
      </c>
    </row>
    <row r="2064" spans="1:26">
      <c r="A2064">
        <v>2270</v>
      </c>
      <c r="B2064" t="s">
        <v>9497</v>
      </c>
      <c r="C2064" t="s">
        <v>9498</v>
      </c>
      <c r="D2064" t="s">
        <v>8405</v>
      </c>
      <c r="E2064" t="s">
        <v>7958</v>
      </c>
      <c r="F2064">
        <v>28562</v>
      </c>
      <c r="G2064" t="s">
        <v>8955</v>
      </c>
      <c r="H2064">
        <v>35.164071790000001</v>
      </c>
      <c r="I2064">
        <v>-77.230220900000006</v>
      </c>
      <c r="J2064" t="s">
        <v>801</v>
      </c>
      <c r="K2064" t="s">
        <v>801</v>
      </c>
      <c r="L2064" t="s">
        <v>802</v>
      </c>
      <c r="M2064" t="s">
        <v>801</v>
      </c>
      <c r="N2064" t="s">
        <v>802</v>
      </c>
      <c r="O2064" t="s">
        <v>802</v>
      </c>
      <c r="P2064" t="s">
        <v>802</v>
      </c>
      <c r="Q2064" t="s">
        <v>802</v>
      </c>
      <c r="R2064" t="s">
        <v>802</v>
      </c>
      <c r="S2064" t="s">
        <v>802</v>
      </c>
      <c r="T2064" t="s">
        <v>802</v>
      </c>
      <c r="U2064" t="s">
        <v>802</v>
      </c>
      <c r="V2064" t="s">
        <v>802</v>
      </c>
      <c r="W2064" t="s">
        <v>801</v>
      </c>
      <c r="X2064">
        <v>4</v>
      </c>
      <c r="Y2064">
        <v>-8597229.1040000003</v>
      </c>
      <c r="Z2064" s="4" t="s">
        <v>9499</v>
      </c>
    </row>
    <row r="2065" spans="1:26">
      <c r="A2065">
        <v>2271</v>
      </c>
      <c r="B2065" t="s">
        <v>9500</v>
      </c>
      <c r="C2065" t="s">
        <v>9501</v>
      </c>
      <c r="D2065" t="s">
        <v>9502</v>
      </c>
      <c r="E2065" t="s">
        <v>7958</v>
      </c>
      <c r="F2065">
        <v>27573</v>
      </c>
      <c r="G2065" t="s">
        <v>9503</v>
      </c>
      <c r="H2065">
        <v>36.39103721</v>
      </c>
      <c r="I2065">
        <v>-79.004546469999994</v>
      </c>
      <c r="J2065" t="s">
        <v>801</v>
      </c>
      <c r="K2065" t="s">
        <v>802</v>
      </c>
      <c r="L2065" t="s">
        <v>802</v>
      </c>
      <c r="M2065" t="s">
        <v>802</v>
      </c>
      <c r="N2065" t="s">
        <v>802</v>
      </c>
      <c r="O2065" t="s">
        <v>802</v>
      </c>
      <c r="P2065" t="s">
        <v>802</v>
      </c>
      <c r="Q2065" t="s">
        <v>802</v>
      </c>
      <c r="R2065" t="s">
        <v>801</v>
      </c>
      <c r="S2065" t="s">
        <v>802</v>
      </c>
      <c r="T2065" t="s">
        <v>802</v>
      </c>
      <c r="U2065" t="s">
        <v>802</v>
      </c>
      <c r="V2065" t="s">
        <v>802</v>
      </c>
      <c r="W2065" t="s">
        <v>802</v>
      </c>
      <c r="X2065">
        <v>4</v>
      </c>
      <c r="Y2065">
        <v>-8794746.1899999995</v>
      </c>
      <c r="Z2065" s="4" t="s">
        <v>9504</v>
      </c>
    </row>
    <row r="2066" spans="1:26">
      <c r="A2066">
        <v>2272</v>
      </c>
      <c r="B2066" t="s">
        <v>9505</v>
      </c>
      <c r="C2066" t="s">
        <v>9506</v>
      </c>
      <c r="D2066" t="s">
        <v>9502</v>
      </c>
      <c r="E2066" t="s">
        <v>7958</v>
      </c>
      <c r="F2066">
        <v>27573</v>
      </c>
      <c r="G2066" t="s">
        <v>9507</v>
      </c>
      <c r="H2066">
        <v>36.39103721</v>
      </c>
      <c r="I2066">
        <v>-79.004546469999994</v>
      </c>
      <c r="J2066" t="s">
        <v>801</v>
      </c>
      <c r="K2066" t="s">
        <v>802</v>
      </c>
      <c r="L2066" t="s">
        <v>802</v>
      </c>
      <c r="M2066" t="s">
        <v>802</v>
      </c>
      <c r="N2066" t="s">
        <v>802</v>
      </c>
      <c r="O2066" t="s">
        <v>801</v>
      </c>
      <c r="P2066" t="s">
        <v>802</v>
      </c>
      <c r="Q2066" t="s">
        <v>802</v>
      </c>
      <c r="R2066" t="s">
        <v>802</v>
      </c>
      <c r="S2066" t="s">
        <v>802</v>
      </c>
      <c r="T2066" t="s">
        <v>802</v>
      </c>
      <c r="U2066" t="s">
        <v>802</v>
      </c>
      <c r="V2066" t="s">
        <v>802</v>
      </c>
      <c r="W2066" t="s">
        <v>802</v>
      </c>
      <c r="X2066">
        <v>4</v>
      </c>
      <c r="Y2066">
        <v>-8794746.1899999995</v>
      </c>
      <c r="Z2066" s="4" t="s">
        <v>9504</v>
      </c>
    </row>
    <row r="2067" spans="1:26">
      <c r="A2067">
        <v>2273</v>
      </c>
      <c r="B2067" t="s">
        <v>9508</v>
      </c>
      <c r="C2067" t="s">
        <v>9509</v>
      </c>
      <c r="D2067" t="s">
        <v>9510</v>
      </c>
      <c r="E2067" t="s">
        <v>7958</v>
      </c>
      <c r="F2067">
        <v>28382</v>
      </c>
      <c r="G2067" t="s">
        <v>9511</v>
      </c>
      <c r="H2067">
        <v>34.961478659999997</v>
      </c>
      <c r="I2067">
        <v>-78.449645840000002</v>
      </c>
      <c r="J2067" t="s">
        <v>802</v>
      </c>
      <c r="K2067" t="s">
        <v>801</v>
      </c>
      <c r="L2067" t="s">
        <v>802</v>
      </c>
      <c r="M2067" t="s">
        <v>802</v>
      </c>
      <c r="N2067" t="s">
        <v>802</v>
      </c>
      <c r="O2067" t="s">
        <v>802</v>
      </c>
      <c r="P2067" t="s">
        <v>802</v>
      </c>
      <c r="Q2067" t="s">
        <v>802</v>
      </c>
      <c r="R2067" t="s">
        <v>802</v>
      </c>
      <c r="S2067" t="s">
        <v>802</v>
      </c>
      <c r="T2067" t="s">
        <v>802</v>
      </c>
      <c r="U2067" t="s">
        <v>802</v>
      </c>
      <c r="V2067" t="s">
        <v>802</v>
      </c>
      <c r="W2067" t="s">
        <v>801</v>
      </c>
      <c r="X2067">
        <v>4</v>
      </c>
      <c r="Y2067">
        <v>-8732974.9069999997</v>
      </c>
      <c r="Z2067" s="4" t="s">
        <v>9512</v>
      </c>
    </row>
    <row r="2068" spans="1:26">
      <c r="A2068">
        <v>2274</v>
      </c>
      <c r="B2068" t="s">
        <v>9513</v>
      </c>
      <c r="C2068" t="s">
        <v>9514</v>
      </c>
      <c r="D2068" t="s">
        <v>9510</v>
      </c>
      <c r="E2068" t="s">
        <v>7958</v>
      </c>
      <c r="F2068">
        <v>28382</v>
      </c>
      <c r="G2068" t="s">
        <v>9515</v>
      </c>
      <c r="H2068">
        <v>34.961478659999997</v>
      </c>
      <c r="I2068">
        <v>-78.449645840000002</v>
      </c>
      <c r="J2068" t="s">
        <v>802</v>
      </c>
      <c r="K2068" t="s">
        <v>801</v>
      </c>
      <c r="L2068" t="s">
        <v>802</v>
      </c>
      <c r="M2068" t="s">
        <v>802</v>
      </c>
      <c r="N2068" t="s">
        <v>802</v>
      </c>
      <c r="O2068" t="s">
        <v>802</v>
      </c>
      <c r="P2068" t="s">
        <v>802</v>
      </c>
      <c r="Q2068" t="s">
        <v>802</v>
      </c>
      <c r="R2068" t="s">
        <v>802</v>
      </c>
      <c r="S2068" t="s">
        <v>802</v>
      </c>
      <c r="T2068" t="s">
        <v>802</v>
      </c>
      <c r="U2068" t="s">
        <v>802</v>
      </c>
      <c r="V2068" t="s">
        <v>802</v>
      </c>
      <c r="W2068" t="s">
        <v>801</v>
      </c>
      <c r="X2068">
        <v>4</v>
      </c>
      <c r="Y2068">
        <v>-8732974.9069999997</v>
      </c>
      <c r="Z2068" s="4" t="s">
        <v>9512</v>
      </c>
    </row>
    <row r="2069" spans="1:26">
      <c r="A2069">
        <v>2275</v>
      </c>
      <c r="B2069" t="s">
        <v>9516</v>
      </c>
      <c r="C2069" t="s">
        <v>9517</v>
      </c>
      <c r="D2069" t="s">
        <v>9518</v>
      </c>
      <c r="E2069" t="s">
        <v>7958</v>
      </c>
      <c r="F2069">
        <v>27947</v>
      </c>
      <c r="G2069" t="s">
        <v>9519</v>
      </c>
      <c r="H2069">
        <v>36.16895049</v>
      </c>
      <c r="I2069">
        <v>-75.860069659999994</v>
      </c>
      <c r="J2069" t="s">
        <v>801</v>
      </c>
      <c r="K2069" t="s">
        <v>802</v>
      </c>
      <c r="L2069" t="s">
        <v>801</v>
      </c>
      <c r="M2069" t="s">
        <v>802</v>
      </c>
      <c r="N2069" t="s">
        <v>802</v>
      </c>
      <c r="O2069" t="s">
        <v>802</v>
      </c>
      <c r="P2069" t="s">
        <v>802</v>
      </c>
      <c r="Q2069" t="s">
        <v>802</v>
      </c>
      <c r="R2069" t="s">
        <v>802</v>
      </c>
      <c r="S2069" t="s">
        <v>802</v>
      </c>
      <c r="T2069" t="s">
        <v>802</v>
      </c>
      <c r="U2069" t="s">
        <v>802</v>
      </c>
      <c r="V2069" t="s">
        <v>802</v>
      </c>
      <c r="W2069" t="s">
        <v>802</v>
      </c>
      <c r="X2069">
        <v>4</v>
      </c>
      <c r="Y2069">
        <v>-8444704.5240000002</v>
      </c>
      <c r="Z2069" s="4" t="s">
        <v>9520</v>
      </c>
    </row>
    <row r="2070" spans="1:26">
      <c r="A2070">
        <v>2276</v>
      </c>
      <c r="B2070" t="s">
        <v>9521</v>
      </c>
      <c r="C2070" t="s">
        <v>9522</v>
      </c>
      <c r="D2070" t="s">
        <v>9523</v>
      </c>
      <c r="E2070" t="s">
        <v>7958</v>
      </c>
      <c r="F2070">
        <v>27919</v>
      </c>
      <c r="G2070" t="s">
        <v>9524</v>
      </c>
      <c r="H2070">
        <v>36.307883840000002</v>
      </c>
      <c r="I2070">
        <v>-76.54403422</v>
      </c>
      <c r="J2070" t="s">
        <v>802</v>
      </c>
      <c r="K2070" t="s">
        <v>801</v>
      </c>
      <c r="L2070" t="s">
        <v>802</v>
      </c>
      <c r="M2070" t="s">
        <v>802</v>
      </c>
      <c r="N2070" t="s">
        <v>802</v>
      </c>
      <c r="O2070" t="s">
        <v>802</v>
      </c>
      <c r="P2070" t="s">
        <v>802</v>
      </c>
      <c r="Q2070" t="s">
        <v>802</v>
      </c>
      <c r="R2070" t="s">
        <v>802</v>
      </c>
      <c r="S2070" t="s">
        <v>802</v>
      </c>
      <c r="T2070" t="s">
        <v>802</v>
      </c>
      <c r="U2070" t="s">
        <v>802</v>
      </c>
      <c r="V2070" t="s">
        <v>802</v>
      </c>
      <c r="W2070" t="s">
        <v>801</v>
      </c>
      <c r="X2070">
        <v>4</v>
      </c>
      <c r="Y2070">
        <v>-8520843.1349999998</v>
      </c>
      <c r="Z2070" s="4" t="s">
        <v>9525</v>
      </c>
    </row>
    <row r="2071" spans="1:26">
      <c r="A2071">
        <v>2277</v>
      </c>
      <c r="B2071" t="s">
        <v>9526</v>
      </c>
      <c r="C2071" t="s">
        <v>9527</v>
      </c>
      <c r="D2071" t="s">
        <v>9523</v>
      </c>
      <c r="E2071" t="s">
        <v>7958</v>
      </c>
      <c r="F2071">
        <v>27919</v>
      </c>
      <c r="G2071" t="s">
        <v>9528</v>
      </c>
      <c r="H2071">
        <v>36.307883840000002</v>
      </c>
      <c r="I2071">
        <v>-76.54403422</v>
      </c>
      <c r="J2071" t="s">
        <v>802</v>
      </c>
      <c r="K2071" t="s">
        <v>801</v>
      </c>
      <c r="L2071" t="s">
        <v>802</v>
      </c>
      <c r="M2071" t="s">
        <v>802</v>
      </c>
      <c r="N2071" t="s">
        <v>802</v>
      </c>
      <c r="O2071" t="s">
        <v>802</v>
      </c>
      <c r="P2071" t="s">
        <v>802</v>
      </c>
      <c r="Q2071" t="s">
        <v>802</v>
      </c>
      <c r="R2071" t="s">
        <v>802</v>
      </c>
      <c r="S2071" t="s">
        <v>802</v>
      </c>
      <c r="T2071" t="s">
        <v>802</v>
      </c>
      <c r="U2071" t="s">
        <v>802</v>
      </c>
      <c r="V2071" t="s">
        <v>802</v>
      </c>
      <c r="W2071" t="s">
        <v>801</v>
      </c>
      <c r="X2071">
        <v>4</v>
      </c>
      <c r="Y2071">
        <v>-8520843.1349999998</v>
      </c>
      <c r="Z2071" s="4" t="s">
        <v>9525</v>
      </c>
    </row>
    <row r="2072" spans="1:26">
      <c r="A2072">
        <v>2278</v>
      </c>
      <c r="B2072" t="s">
        <v>9529</v>
      </c>
      <c r="C2072" t="s">
        <v>9530</v>
      </c>
      <c r="D2072" t="s">
        <v>9531</v>
      </c>
      <c r="E2072" t="s">
        <v>7958</v>
      </c>
      <c r="F2072">
        <v>27822</v>
      </c>
      <c r="G2072" t="s">
        <v>9532</v>
      </c>
      <c r="H2072">
        <v>35.817525529999998</v>
      </c>
      <c r="I2072">
        <v>-77.784780339999998</v>
      </c>
      <c r="J2072" t="s">
        <v>801</v>
      </c>
      <c r="K2072" t="s">
        <v>802</v>
      </c>
      <c r="L2072" t="s">
        <v>802</v>
      </c>
      <c r="M2072" t="s">
        <v>802</v>
      </c>
      <c r="N2072" t="s">
        <v>802</v>
      </c>
      <c r="O2072" t="s">
        <v>802</v>
      </c>
      <c r="P2072" t="s">
        <v>802</v>
      </c>
      <c r="Q2072" t="s">
        <v>802</v>
      </c>
      <c r="R2072" t="s">
        <v>802</v>
      </c>
      <c r="S2072" t="s">
        <v>802</v>
      </c>
      <c r="T2072" t="s">
        <v>801</v>
      </c>
      <c r="U2072" t="s">
        <v>802</v>
      </c>
      <c r="V2072" t="s">
        <v>802</v>
      </c>
      <c r="W2072" t="s">
        <v>802</v>
      </c>
      <c r="X2072">
        <v>4</v>
      </c>
      <c r="Y2072">
        <v>-8658962.4010000005</v>
      </c>
      <c r="Z2072" s="4" t="s">
        <v>9533</v>
      </c>
    </row>
    <row r="2073" spans="1:26">
      <c r="A2073">
        <v>2279</v>
      </c>
      <c r="B2073" t="s">
        <v>9534</v>
      </c>
      <c r="C2073" t="s">
        <v>9535</v>
      </c>
      <c r="D2073" t="s">
        <v>3628</v>
      </c>
      <c r="E2073" t="s">
        <v>7958</v>
      </c>
      <c r="F2073">
        <v>28306</v>
      </c>
      <c r="G2073" t="s">
        <v>9536</v>
      </c>
      <c r="H2073">
        <v>35.023581129999997</v>
      </c>
      <c r="I2073">
        <v>-78.87636775</v>
      </c>
      <c r="J2073" t="s">
        <v>801</v>
      </c>
      <c r="K2073" t="s">
        <v>802</v>
      </c>
      <c r="L2073" t="s">
        <v>802</v>
      </c>
      <c r="M2073" t="s">
        <v>801</v>
      </c>
      <c r="N2073" t="s">
        <v>802</v>
      </c>
      <c r="O2073" t="s">
        <v>802</v>
      </c>
      <c r="P2073" t="s">
        <v>802</v>
      </c>
      <c r="Q2073" t="s">
        <v>802</v>
      </c>
      <c r="R2073" t="s">
        <v>802</v>
      </c>
      <c r="S2073" t="s">
        <v>802</v>
      </c>
      <c r="T2073" t="s">
        <v>802</v>
      </c>
      <c r="U2073" t="s">
        <v>802</v>
      </c>
      <c r="V2073" t="s">
        <v>802</v>
      </c>
      <c r="W2073" t="s">
        <v>802</v>
      </c>
      <c r="X2073">
        <v>4</v>
      </c>
      <c r="Y2073">
        <v>-8780477.3880000003</v>
      </c>
      <c r="Z2073" s="4" t="s">
        <v>9537</v>
      </c>
    </row>
    <row r="2074" spans="1:26">
      <c r="A2074">
        <v>2280</v>
      </c>
      <c r="B2074" t="s">
        <v>9538</v>
      </c>
      <c r="C2074" t="s">
        <v>9539</v>
      </c>
      <c r="D2074" t="s">
        <v>9540</v>
      </c>
      <c r="E2074" t="s">
        <v>7958</v>
      </c>
      <c r="F2074">
        <v>27054</v>
      </c>
      <c r="G2074" t="s">
        <v>9541</v>
      </c>
      <c r="H2074">
        <v>35.757617639999999</v>
      </c>
      <c r="I2074">
        <v>-80.555341279999993</v>
      </c>
      <c r="J2074" t="s">
        <v>802</v>
      </c>
      <c r="K2074" t="s">
        <v>801</v>
      </c>
      <c r="L2074" t="s">
        <v>802</v>
      </c>
      <c r="M2074" t="s">
        <v>802</v>
      </c>
      <c r="N2074" t="s">
        <v>802</v>
      </c>
      <c r="O2074" t="s">
        <v>802</v>
      </c>
      <c r="P2074" t="s">
        <v>802</v>
      </c>
      <c r="Q2074" t="s">
        <v>802</v>
      </c>
      <c r="R2074" t="s">
        <v>802</v>
      </c>
      <c r="S2074" t="s">
        <v>802</v>
      </c>
      <c r="T2074" t="s">
        <v>802</v>
      </c>
      <c r="U2074" t="s">
        <v>802</v>
      </c>
      <c r="V2074" t="s">
        <v>802</v>
      </c>
      <c r="W2074" t="s">
        <v>801</v>
      </c>
      <c r="X2074">
        <v>4</v>
      </c>
      <c r="Y2074">
        <v>-8967379.9260000009</v>
      </c>
      <c r="Z2074" s="4" t="s">
        <v>9542</v>
      </c>
    </row>
    <row r="2075" spans="1:26">
      <c r="A2075">
        <v>2281</v>
      </c>
      <c r="B2075" t="s">
        <v>9543</v>
      </c>
      <c r="C2075" t="s">
        <v>9544</v>
      </c>
      <c r="D2075" t="s">
        <v>7957</v>
      </c>
      <c r="E2075" t="s">
        <v>7958</v>
      </c>
      <c r="F2075">
        <v>28801</v>
      </c>
      <c r="G2075" t="s">
        <v>9545</v>
      </c>
      <c r="H2075">
        <v>35.545731000000004</v>
      </c>
      <c r="I2075">
        <v>-82.603516400000004</v>
      </c>
      <c r="J2075" t="s">
        <v>801</v>
      </c>
      <c r="K2075" t="s">
        <v>802</v>
      </c>
      <c r="L2075" t="s">
        <v>802</v>
      </c>
      <c r="M2075" t="s">
        <v>802</v>
      </c>
      <c r="N2075" t="s">
        <v>802</v>
      </c>
      <c r="O2075" t="s">
        <v>802</v>
      </c>
      <c r="P2075" t="s">
        <v>802</v>
      </c>
      <c r="Q2075" t="s">
        <v>801</v>
      </c>
      <c r="R2075" t="s">
        <v>802</v>
      </c>
      <c r="S2075" t="s">
        <v>802</v>
      </c>
      <c r="T2075" t="s">
        <v>802</v>
      </c>
      <c r="U2075" t="s">
        <v>802</v>
      </c>
      <c r="V2075" t="s">
        <v>802</v>
      </c>
      <c r="W2075" t="s">
        <v>802</v>
      </c>
      <c r="X2075">
        <v>4</v>
      </c>
      <c r="Y2075">
        <v>-9195381.8039999995</v>
      </c>
      <c r="Z2075">
        <v>4238294.2929999996</v>
      </c>
    </row>
    <row r="2076" spans="1:26">
      <c r="A2076">
        <v>2282</v>
      </c>
      <c r="B2076" t="s">
        <v>9546</v>
      </c>
      <c r="C2076" t="s">
        <v>9547</v>
      </c>
      <c r="D2076" t="s">
        <v>8737</v>
      </c>
      <c r="E2076" t="s">
        <v>7958</v>
      </c>
      <c r="F2076">
        <v>28607</v>
      </c>
      <c r="G2076" t="s">
        <v>9548</v>
      </c>
      <c r="H2076">
        <v>36.284754939999999</v>
      </c>
      <c r="I2076">
        <v>-81.643756679999996</v>
      </c>
      <c r="J2076" t="s">
        <v>801</v>
      </c>
      <c r="K2076" t="s">
        <v>802</v>
      </c>
      <c r="L2076" t="s">
        <v>802</v>
      </c>
      <c r="M2076" t="s">
        <v>801</v>
      </c>
      <c r="N2076" t="s">
        <v>802</v>
      </c>
      <c r="O2076" t="s">
        <v>802</v>
      </c>
      <c r="P2076" t="s">
        <v>802</v>
      </c>
      <c r="Q2076" t="s">
        <v>802</v>
      </c>
      <c r="R2076" t="s">
        <v>802</v>
      </c>
      <c r="S2076" t="s">
        <v>802</v>
      </c>
      <c r="T2076" t="s">
        <v>802</v>
      </c>
      <c r="U2076" t="s">
        <v>802</v>
      </c>
      <c r="V2076" t="s">
        <v>802</v>
      </c>
      <c r="W2076" t="s">
        <v>802</v>
      </c>
      <c r="X2076">
        <v>4</v>
      </c>
      <c r="Y2076">
        <v>-9088541.8139999993</v>
      </c>
      <c r="Z2076">
        <v>4339875.2620000001</v>
      </c>
    </row>
    <row r="2077" spans="1:26">
      <c r="A2077">
        <v>2283</v>
      </c>
      <c r="B2077" t="s">
        <v>9549</v>
      </c>
      <c r="C2077" t="s">
        <v>9550</v>
      </c>
      <c r="D2077" t="s">
        <v>9551</v>
      </c>
      <c r="E2077" t="s">
        <v>7958</v>
      </c>
      <c r="F2077">
        <v>27830</v>
      </c>
      <c r="G2077" t="s">
        <v>9552</v>
      </c>
      <c r="H2077">
        <v>35.597914690000003</v>
      </c>
      <c r="I2077">
        <v>-77.874389030000003</v>
      </c>
      <c r="J2077" t="s">
        <v>801</v>
      </c>
      <c r="K2077" t="s">
        <v>802</v>
      </c>
      <c r="L2077" t="s">
        <v>802</v>
      </c>
      <c r="M2077" t="s">
        <v>801</v>
      </c>
      <c r="N2077" t="s">
        <v>802</v>
      </c>
      <c r="O2077" t="s">
        <v>802</v>
      </c>
      <c r="P2077" t="s">
        <v>802</v>
      </c>
      <c r="Q2077" t="s">
        <v>802</v>
      </c>
      <c r="R2077" t="s">
        <v>802</v>
      </c>
      <c r="S2077" t="s">
        <v>802</v>
      </c>
      <c r="T2077" t="s">
        <v>802</v>
      </c>
      <c r="U2077" t="s">
        <v>802</v>
      </c>
      <c r="V2077" t="s">
        <v>802</v>
      </c>
      <c r="W2077" t="s">
        <v>802</v>
      </c>
      <c r="X2077">
        <v>4</v>
      </c>
      <c r="Y2077">
        <v>-8668937.5960000008</v>
      </c>
      <c r="Z2077" s="4" t="s">
        <v>9553</v>
      </c>
    </row>
    <row r="2078" spans="1:26">
      <c r="A2078">
        <v>2284</v>
      </c>
      <c r="B2078" t="s">
        <v>9554</v>
      </c>
      <c r="C2078" t="s">
        <v>9555</v>
      </c>
      <c r="D2078" t="s">
        <v>9556</v>
      </c>
      <c r="E2078" t="s">
        <v>7958</v>
      </c>
      <c r="F2078">
        <v>28570</v>
      </c>
      <c r="G2078" t="s">
        <v>8955</v>
      </c>
      <c r="H2078">
        <v>34.754003249999997</v>
      </c>
      <c r="I2078">
        <v>-76.875626580000002</v>
      </c>
      <c r="J2078" t="s">
        <v>802</v>
      </c>
      <c r="K2078" t="s">
        <v>801</v>
      </c>
      <c r="L2078" t="s">
        <v>802</v>
      </c>
      <c r="M2078" t="s">
        <v>802</v>
      </c>
      <c r="N2078" t="s">
        <v>802</v>
      </c>
      <c r="O2078" t="s">
        <v>802</v>
      </c>
      <c r="P2078" t="s">
        <v>802</v>
      </c>
      <c r="Q2078" t="s">
        <v>802</v>
      </c>
      <c r="R2078" t="s">
        <v>802</v>
      </c>
      <c r="S2078" t="s">
        <v>802</v>
      </c>
      <c r="T2078" t="s">
        <v>802</v>
      </c>
      <c r="U2078" t="s">
        <v>802</v>
      </c>
      <c r="V2078" t="s">
        <v>802</v>
      </c>
      <c r="W2078" t="s">
        <v>801</v>
      </c>
      <c r="X2078">
        <v>4</v>
      </c>
      <c r="Y2078">
        <v>-8557755.8310000002</v>
      </c>
      <c r="Z2078" s="4" t="s">
        <v>9557</v>
      </c>
    </row>
    <row r="2079" spans="1:26">
      <c r="A2079">
        <v>2285</v>
      </c>
      <c r="B2079" t="s">
        <v>9558</v>
      </c>
      <c r="C2079" t="s">
        <v>9559</v>
      </c>
      <c r="D2079" t="s">
        <v>8047</v>
      </c>
      <c r="E2079" t="s">
        <v>7958</v>
      </c>
      <c r="F2079">
        <v>28215</v>
      </c>
      <c r="G2079" t="s">
        <v>8138</v>
      </c>
      <c r="H2079">
        <v>35.218883669999997</v>
      </c>
      <c r="I2079">
        <v>-80.697754209999999</v>
      </c>
      <c r="J2079" t="s">
        <v>801</v>
      </c>
      <c r="K2079" t="s">
        <v>801</v>
      </c>
      <c r="L2079" t="s">
        <v>802</v>
      </c>
      <c r="M2079" t="s">
        <v>802</v>
      </c>
      <c r="N2079" t="s">
        <v>802</v>
      </c>
      <c r="O2079" t="s">
        <v>801</v>
      </c>
      <c r="P2079" t="s">
        <v>801</v>
      </c>
      <c r="Q2079" t="s">
        <v>802</v>
      </c>
      <c r="R2079" t="s">
        <v>802</v>
      </c>
      <c r="S2079" t="s">
        <v>802</v>
      </c>
      <c r="T2079" t="s">
        <v>802</v>
      </c>
      <c r="U2079" t="s">
        <v>802</v>
      </c>
      <c r="V2079" t="s">
        <v>802</v>
      </c>
      <c r="W2079" t="s">
        <v>802</v>
      </c>
      <c r="X2079">
        <v>4</v>
      </c>
      <c r="Y2079">
        <v>-8983233.2630000003</v>
      </c>
      <c r="Z2079">
        <v>4193667.4270000001</v>
      </c>
    </row>
    <row r="2080" spans="1:26">
      <c r="A2080">
        <v>2286</v>
      </c>
      <c r="B2080" t="s">
        <v>9560</v>
      </c>
      <c r="C2080" t="s">
        <v>9561</v>
      </c>
      <c r="D2080" t="s">
        <v>8439</v>
      </c>
      <c r="E2080" t="s">
        <v>7958</v>
      </c>
      <c r="F2080">
        <v>27530</v>
      </c>
      <c r="G2080" t="s">
        <v>9562</v>
      </c>
      <c r="H2080">
        <v>35.393943610000001</v>
      </c>
      <c r="I2080">
        <v>-77.990653080000001</v>
      </c>
      <c r="J2080" t="s">
        <v>801</v>
      </c>
      <c r="K2080" t="s">
        <v>802</v>
      </c>
      <c r="L2080" t="s">
        <v>802</v>
      </c>
      <c r="M2080" t="s">
        <v>802</v>
      </c>
      <c r="N2080" t="s">
        <v>802</v>
      </c>
      <c r="O2080" t="s">
        <v>802</v>
      </c>
      <c r="P2080" t="s">
        <v>802</v>
      </c>
      <c r="Q2080" t="s">
        <v>801</v>
      </c>
      <c r="R2080" t="s">
        <v>802</v>
      </c>
      <c r="S2080" t="s">
        <v>802</v>
      </c>
      <c r="T2080" t="s">
        <v>802</v>
      </c>
      <c r="U2080" t="s">
        <v>802</v>
      </c>
      <c r="V2080" t="s">
        <v>802</v>
      </c>
      <c r="W2080" t="s">
        <v>802</v>
      </c>
      <c r="X2080">
        <v>4</v>
      </c>
      <c r="Y2080">
        <v>-8681880.0539999995</v>
      </c>
      <c r="Z2080" s="4" t="s">
        <v>9563</v>
      </c>
    </row>
    <row r="2081" spans="1:26">
      <c r="A2081">
        <v>2287</v>
      </c>
      <c r="B2081" t="s">
        <v>9564</v>
      </c>
      <c r="C2081" t="s">
        <v>9565</v>
      </c>
      <c r="D2081" t="s">
        <v>1240</v>
      </c>
      <c r="E2081" t="s">
        <v>7958</v>
      </c>
      <c r="F2081">
        <v>27834</v>
      </c>
      <c r="G2081" t="s">
        <v>9566</v>
      </c>
      <c r="H2081">
        <v>35.622463740000001</v>
      </c>
      <c r="I2081">
        <v>-77.181588110000007</v>
      </c>
      <c r="J2081" t="s">
        <v>801</v>
      </c>
      <c r="K2081" t="s">
        <v>801</v>
      </c>
      <c r="L2081" t="s">
        <v>801</v>
      </c>
      <c r="M2081" t="s">
        <v>802</v>
      </c>
      <c r="N2081" t="s">
        <v>802</v>
      </c>
      <c r="O2081" t="s">
        <v>802</v>
      </c>
      <c r="P2081" t="s">
        <v>802</v>
      </c>
      <c r="Q2081" t="s">
        <v>802</v>
      </c>
      <c r="R2081" t="s">
        <v>802</v>
      </c>
      <c r="S2081" t="s">
        <v>802</v>
      </c>
      <c r="T2081" t="s">
        <v>802</v>
      </c>
      <c r="U2081" t="s">
        <v>802</v>
      </c>
      <c r="V2081" t="s">
        <v>802</v>
      </c>
      <c r="W2081" t="s">
        <v>801</v>
      </c>
      <c r="X2081">
        <v>4</v>
      </c>
      <c r="Y2081">
        <v>-8591815.3279999997</v>
      </c>
      <c r="Z2081" s="4" t="s">
        <v>9567</v>
      </c>
    </row>
    <row r="2082" spans="1:26">
      <c r="A2082">
        <v>2288</v>
      </c>
      <c r="B2082" t="s">
        <v>9568</v>
      </c>
      <c r="C2082" t="s">
        <v>9569</v>
      </c>
      <c r="D2082" t="s">
        <v>8424</v>
      </c>
      <c r="E2082" t="s">
        <v>7958</v>
      </c>
      <c r="F2082">
        <v>28791</v>
      </c>
      <c r="G2082" t="s">
        <v>8425</v>
      </c>
      <c r="H2082">
        <v>35.351543020000001</v>
      </c>
      <c r="I2082">
        <v>-82.497825309999996</v>
      </c>
      <c r="J2082" t="s">
        <v>801</v>
      </c>
      <c r="K2082" t="s">
        <v>801</v>
      </c>
      <c r="L2082" t="s">
        <v>802</v>
      </c>
      <c r="M2082" t="s">
        <v>802</v>
      </c>
      <c r="N2082" t="s">
        <v>802</v>
      </c>
      <c r="O2082" t="s">
        <v>802</v>
      </c>
      <c r="P2082" t="s">
        <v>801</v>
      </c>
      <c r="Q2082" t="s">
        <v>802</v>
      </c>
      <c r="R2082" t="s">
        <v>802</v>
      </c>
      <c r="S2082" t="s">
        <v>802</v>
      </c>
      <c r="T2082" t="s">
        <v>802</v>
      </c>
      <c r="U2082" t="s">
        <v>802</v>
      </c>
      <c r="V2082" t="s">
        <v>802</v>
      </c>
      <c r="W2082" t="s">
        <v>802</v>
      </c>
      <c r="X2082">
        <v>4</v>
      </c>
      <c r="Y2082">
        <v>-9183616.3210000005</v>
      </c>
      <c r="Z2082" s="4" t="s">
        <v>9570</v>
      </c>
    </row>
    <row r="2083" spans="1:26">
      <c r="A2083">
        <v>2289</v>
      </c>
      <c r="B2083" t="s">
        <v>9571</v>
      </c>
      <c r="C2083" t="s">
        <v>9572</v>
      </c>
      <c r="D2083" t="s">
        <v>8424</v>
      </c>
      <c r="E2083" t="s">
        <v>7958</v>
      </c>
      <c r="F2083">
        <v>28791</v>
      </c>
      <c r="G2083" t="s">
        <v>9573</v>
      </c>
      <c r="H2083">
        <v>35.351543020000001</v>
      </c>
      <c r="I2083">
        <v>-82.497825309999996</v>
      </c>
      <c r="J2083" t="s">
        <v>801</v>
      </c>
      <c r="K2083" t="s">
        <v>802</v>
      </c>
      <c r="L2083" t="s">
        <v>802</v>
      </c>
      <c r="M2083" t="s">
        <v>802</v>
      </c>
      <c r="N2083" t="s">
        <v>802</v>
      </c>
      <c r="O2083" t="s">
        <v>802</v>
      </c>
      <c r="P2083" t="s">
        <v>802</v>
      </c>
      <c r="Q2083" t="s">
        <v>802</v>
      </c>
      <c r="R2083" t="s">
        <v>802</v>
      </c>
      <c r="S2083" t="s">
        <v>801</v>
      </c>
      <c r="T2083" t="s">
        <v>802</v>
      </c>
      <c r="U2083" t="s">
        <v>802</v>
      </c>
      <c r="V2083" t="s">
        <v>802</v>
      </c>
      <c r="W2083" t="s">
        <v>802</v>
      </c>
      <c r="X2083">
        <v>4</v>
      </c>
      <c r="Y2083">
        <v>-9183616.3210000005</v>
      </c>
      <c r="Z2083" s="4" t="s">
        <v>9570</v>
      </c>
    </row>
    <row r="2084" spans="1:26">
      <c r="A2084">
        <v>2290</v>
      </c>
      <c r="B2084" t="s">
        <v>9199</v>
      </c>
      <c r="C2084" t="s">
        <v>9574</v>
      </c>
      <c r="D2084" t="s">
        <v>8128</v>
      </c>
      <c r="E2084" t="s">
        <v>7958</v>
      </c>
      <c r="F2084">
        <v>27803</v>
      </c>
      <c r="G2084" t="s">
        <v>9575</v>
      </c>
      <c r="H2084">
        <v>35.956980000000001</v>
      </c>
      <c r="I2084">
        <v>-77.872033990000006</v>
      </c>
      <c r="J2084" t="s">
        <v>801</v>
      </c>
      <c r="K2084" t="s">
        <v>802</v>
      </c>
      <c r="L2084" t="s">
        <v>802</v>
      </c>
      <c r="M2084" t="s">
        <v>802</v>
      </c>
      <c r="N2084" t="s">
        <v>802</v>
      </c>
      <c r="O2084" t="s">
        <v>802</v>
      </c>
      <c r="P2084" t="s">
        <v>802</v>
      </c>
      <c r="Q2084" t="s">
        <v>802</v>
      </c>
      <c r="R2084" t="s">
        <v>802</v>
      </c>
      <c r="S2084" t="s">
        <v>802</v>
      </c>
      <c r="T2084" t="s">
        <v>801</v>
      </c>
      <c r="U2084" t="s">
        <v>802</v>
      </c>
      <c r="V2084" t="s">
        <v>802</v>
      </c>
      <c r="W2084" t="s">
        <v>802</v>
      </c>
      <c r="X2084">
        <v>4</v>
      </c>
      <c r="Y2084">
        <v>-8668675.4360000007</v>
      </c>
      <c r="Z2084" s="4" t="s">
        <v>9576</v>
      </c>
    </row>
    <row r="2085" spans="1:26">
      <c r="A2085">
        <v>2291</v>
      </c>
      <c r="B2085" t="s">
        <v>9577</v>
      </c>
      <c r="C2085" t="s">
        <v>9578</v>
      </c>
      <c r="D2085" t="s">
        <v>7508</v>
      </c>
      <c r="E2085" t="s">
        <v>7958</v>
      </c>
      <c r="F2085">
        <v>27610</v>
      </c>
      <c r="G2085" t="s">
        <v>9393</v>
      </c>
      <c r="H2085">
        <v>35.788064720000001</v>
      </c>
      <c r="I2085">
        <v>-78.570288219999995</v>
      </c>
      <c r="J2085" t="s">
        <v>802</v>
      </c>
      <c r="K2085" t="s">
        <v>801</v>
      </c>
      <c r="L2085" t="s">
        <v>802</v>
      </c>
      <c r="M2085" t="s">
        <v>802</v>
      </c>
      <c r="N2085" t="s">
        <v>802</v>
      </c>
      <c r="O2085" t="s">
        <v>802</v>
      </c>
      <c r="P2085" t="s">
        <v>802</v>
      </c>
      <c r="Q2085" t="s">
        <v>802</v>
      </c>
      <c r="R2085" t="s">
        <v>802</v>
      </c>
      <c r="S2085" t="s">
        <v>802</v>
      </c>
      <c r="T2085" t="s">
        <v>802</v>
      </c>
      <c r="U2085" t="s">
        <v>802</v>
      </c>
      <c r="V2085" t="s">
        <v>802</v>
      </c>
      <c r="W2085" t="s">
        <v>801</v>
      </c>
      <c r="X2085">
        <v>4</v>
      </c>
      <c r="Y2085">
        <v>-8746404.7640000004</v>
      </c>
      <c r="Z2085" s="4" t="s">
        <v>9579</v>
      </c>
    </row>
    <row r="2086" spans="1:26">
      <c r="A2086">
        <v>2292</v>
      </c>
      <c r="B2086" t="s">
        <v>9580</v>
      </c>
      <c r="C2086" t="s">
        <v>9581</v>
      </c>
      <c r="D2086" t="s">
        <v>8169</v>
      </c>
      <c r="E2086" t="s">
        <v>7958</v>
      </c>
      <c r="F2086">
        <v>28714</v>
      </c>
      <c r="G2086" t="s">
        <v>9582</v>
      </c>
      <c r="H2086">
        <v>35.904772530000002</v>
      </c>
      <c r="I2086">
        <v>-82.332532869999994</v>
      </c>
      <c r="J2086" t="s">
        <v>801</v>
      </c>
      <c r="K2086" t="s">
        <v>802</v>
      </c>
      <c r="L2086" t="s">
        <v>802</v>
      </c>
      <c r="M2086" t="s">
        <v>801</v>
      </c>
      <c r="N2086" t="s">
        <v>802</v>
      </c>
      <c r="O2086" t="s">
        <v>802</v>
      </c>
      <c r="P2086" t="s">
        <v>802</v>
      </c>
      <c r="Q2086" t="s">
        <v>802</v>
      </c>
      <c r="R2086" t="s">
        <v>802</v>
      </c>
      <c r="S2086" t="s">
        <v>802</v>
      </c>
      <c r="T2086" t="s">
        <v>802</v>
      </c>
      <c r="U2086" t="s">
        <v>802</v>
      </c>
      <c r="V2086" t="s">
        <v>802</v>
      </c>
      <c r="W2086" t="s">
        <v>802</v>
      </c>
      <c r="X2086">
        <v>4</v>
      </c>
      <c r="Y2086">
        <v>-9165216.0490000006</v>
      </c>
      <c r="Z2086" s="4" t="s">
        <v>9583</v>
      </c>
    </row>
    <row r="2087" spans="1:26">
      <c r="A2087">
        <v>2293</v>
      </c>
      <c r="B2087" t="s">
        <v>9584</v>
      </c>
      <c r="C2087" t="s">
        <v>9585</v>
      </c>
      <c r="D2087" t="s">
        <v>8047</v>
      </c>
      <c r="E2087" t="s">
        <v>7958</v>
      </c>
      <c r="F2087">
        <v>28217</v>
      </c>
      <c r="G2087" t="s">
        <v>8138</v>
      </c>
      <c r="H2087">
        <v>35.191938370000003</v>
      </c>
      <c r="I2087">
        <v>-80.948921670000004</v>
      </c>
      <c r="J2087" t="s">
        <v>801</v>
      </c>
      <c r="K2087" t="s">
        <v>801</v>
      </c>
      <c r="L2087" t="s">
        <v>802</v>
      </c>
      <c r="M2087" t="s">
        <v>802</v>
      </c>
      <c r="N2087" t="s">
        <v>802</v>
      </c>
      <c r="O2087" t="s">
        <v>802</v>
      </c>
      <c r="P2087" t="s">
        <v>801</v>
      </c>
      <c r="Q2087" t="s">
        <v>802</v>
      </c>
      <c r="R2087" t="s">
        <v>802</v>
      </c>
      <c r="S2087" t="s">
        <v>802</v>
      </c>
      <c r="T2087" t="s">
        <v>802</v>
      </c>
      <c r="U2087" t="s">
        <v>802</v>
      </c>
      <c r="V2087" t="s">
        <v>802</v>
      </c>
      <c r="W2087" t="s">
        <v>802</v>
      </c>
      <c r="X2087">
        <v>4</v>
      </c>
      <c r="Y2087">
        <v>-9011193.1040000003</v>
      </c>
      <c r="Z2087" s="4" t="s">
        <v>9586</v>
      </c>
    </row>
    <row r="2088" spans="1:26">
      <c r="A2088">
        <v>2294</v>
      </c>
      <c r="B2088" t="s">
        <v>9587</v>
      </c>
      <c r="C2088" t="s">
        <v>9588</v>
      </c>
      <c r="D2088" t="s">
        <v>8047</v>
      </c>
      <c r="E2088" t="s">
        <v>7958</v>
      </c>
      <c r="F2088">
        <v>28217</v>
      </c>
      <c r="G2088" t="s">
        <v>9589</v>
      </c>
      <c r="H2088">
        <v>35.191938370000003</v>
      </c>
      <c r="I2088">
        <v>-80.948921670000004</v>
      </c>
      <c r="J2088" t="s">
        <v>801</v>
      </c>
      <c r="K2088" t="s">
        <v>802</v>
      </c>
      <c r="L2088" t="s">
        <v>802</v>
      </c>
      <c r="M2088" t="s">
        <v>802</v>
      </c>
      <c r="N2088" t="s">
        <v>802</v>
      </c>
      <c r="O2088" t="s">
        <v>801</v>
      </c>
      <c r="P2088" t="s">
        <v>802</v>
      </c>
      <c r="Q2088" t="s">
        <v>802</v>
      </c>
      <c r="R2088" t="s">
        <v>802</v>
      </c>
      <c r="S2088" t="s">
        <v>802</v>
      </c>
      <c r="T2088" t="s">
        <v>802</v>
      </c>
      <c r="U2088" t="s">
        <v>802</v>
      </c>
      <c r="V2088" t="s">
        <v>802</v>
      </c>
      <c r="W2088" t="s">
        <v>802</v>
      </c>
      <c r="X2088">
        <v>4</v>
      </c>
      <c r="Y2088">
        <v>-9011193.1040000003</v>
      </c>
      <c r="Z2088" s="4" t="s">
        <v>9586</v>
      </c>
    </row>
    <row r="2089" spans="1:26">
      <c r="A2089">
        <v>2295</v>
      </c>
      <c r="B2089" t="s">
        <v>9590</v>
      </c>
      <c r="C2089" t="s">
        <v>9591</v>
      </c>
      <c r="D2089" t="s">
        <v>9205</v>
      </c>
      <c r="E2089" t="s">
        <v>7958</v>
      </c>
      <c r="F2089">
        <v>27809</v>
      </c>
      <c r="G2089" t="s">
        <v>9592</v>
      </c>
      <c r="H2089">
        <v>36.04155042</v>
      </c>
      <c r="I2089">
        <v>-77.743381760000005</v>
      </c>
      <c r="J2089" t="s">
        <v>801</v>
      </c>
      <c r="K2089" t="s">
        <v>802</v>
      </c>
      <c r="L2089" t="s">
        <v>802</v>
      </c>
      <c r="M2089" t="s">
        <v>801</v>
      </c>
      <c r="N2089" t="s">
        <v>802</v>
      </c>
      <c r="O2089" t="s">
        <v>802</v>
      </c>
      <c r="P2089" t="s">
        <v>802</v>
      </c>
      <c r="Q2089" t="s">
        <v>802</v>
      </c>
      <c r="R2089" t="s">
        <v>802</v>
      </c>
      <c r="S2089" t="s">
        <v>802</v>
      </c>
      <c r="T2089" t="s">
        <v>802</v>
      </c>
      <c r="U2089" t="s">
        <v>802</v>
      </c>
      <c r="V2089" t="s">
        <v>802</v>
      </c>
      <c r="W2089" t="s">
        <v>802</v>
      </c>
      <c r="X2089">
        <v>4</v>
      </c>
      <c r="Y2089">
        <v>-8654353.9309999999</v>
      </c>
      <c r="Z2089" s="4" t="s">
        <v>9593</v>
      </c>
    </row>
    <row r="2090" spans="1:26">
      <c r="A2090">
        <v>2296</v>
      </c>
      <c r="B2090" t="s">
        <v>9594</v>
      </c>
      <c r="C2090" t="s">
        <v>9595</v>
      </c>
      <c r="D2090" t="s">
        <v>9596</v>
      </c>
      <c r="E2090" t="s">
        <v>7958</v>
      </c>
      <c r="F2090">
        <v>28701</v>
      </c>
      <c r="G2090" t="s">
        <v>8410</v>
      </c>
      <c r="H2090">
        <v>35.728082579999999</v>
      </c>
      <c r="I2090">
        <v>-82.642210000000006</v>
      </c>
      <c r="J2090" t="s">
        <v>802</v>
      </c>
      <c r="K2090" t="s">
        <v>801</v>
      </c>
      <c r="L2090" t="s">
        <v>802</v>
      </c>
      <c r="M2090" t="s">
        <v>802</v>
      </c>
      <c r="N2090" t="s">
        <v>802</v>
      </c>
      <c r="O2090" t="s">
        <v>802</v>
      </c>
      <c r="P2090" t="s">
        <v>802</v>
      </c>
      <c r="Q2090" t="s">
        <v>802</v>
      </c>
      <c r="R2090" t="s">
        <v>802</v>
      </c>
      <c r="S2090" t="s">
        <v>802</v>
      </c>
      <c r="T2090" t="s">
        <v>802</v>
      </c>
      <c r="U2090" t="s">
        <v>802</v>
      </c>
      <c r="V2090" t="s">
        <v>802</v>
      </c>
      <c r="W2090" t="s">
        <v>801</v>
      </c>
      <c r="X2090">
        <v>4</v>
      </c>
      <c r="Y2090">
        <v>-9199689.1579999998</v>
      </c>
      <c r="Z2090">
        <v>4263271.1210000003</v>
      </c>
    </row>
    <row r="2091" spans="1:26">
      <c r="A2091">
        <v>2297</v>
      </c>
      <c r="B2091" t="s">
        <v>9597</v>
      </c>
      <c r="C2091" t="s">
        <v>9595</v>
      </c>
      <c r="D2091" t="s">
        <v>9596</v>
      </c>
      <c r="E2091" t="s">
        <v>7958</v>
      </c>
      <c r="F2091">
        <v>28701</v>
      </c>
      <c r="G2091" t="s">
        <v>9598</v>
      </c>
      <c r="H2091">
        <v>35.728082579999999</v>
      </c>
      <c r="I2091">
        <v>-82.642210000000006</v>
      </c>
      <c r="J2091" t="s">
        <v>801</v>
      </c>
      <c r="K2091" t="s">
        <v>801</v>
      </c>
      <c r="L2091" t="s">
        <v>802</v>
      </c>
      <c r="M2091" t="s">
        <v>802</v>
      </c>
      <c r="N2091" t="s">
        <v>802</v>
      </c>
      <c r="O2091" t="s">
        <v>802</v>
      </c>
      <c r="P2091" t="s">
        <v>802</v>
      </c>
      <c r="Q2091" t="s">
        <v>801</v>
      </c>
      <c r="R2091" t="s">
        <v>802</v>
      </c>
      <c r="S2091" t="s">
        <v>802</v>
      </c>
      <c r="T2091" t="s">
        <v>802</v>
      </c>
      <c r="U2091" t="s">
        <v>802</v>
      </c>
      <c r="V2091" t="s">
        <v>802</v>
      </c>
      <c r="W2091" t="s">
        <v>801</v>
      </c>
      <c r="X2091">
        <v>4</v>
      </c>
      <c r="Y2091">
        <v>-9199689.1579999998</v>
      </c>
      <c r="Z2091">
        <v>4263271.1210000003</v>
      </c>
    </row>
    <row r="2092" spans="1:26">
      <c r="A2092">
        <v>2298</v>
      </c>
      <c r="B2092" t="s">
        <v>9599</v>
      </c>
      <c r="C2092" t="s">
        <v>9600</v>
      </c>
      <c r="D2092" t="s">
        <v>9601</v>
      </c>
      <c r="E2092" t="s">
        <v>7958</v>
      </c>
      <c r="F2092">
        <v>27602</v>
      </c>
      <c r="G2092" t="s">
        <v>9602</v>
      </c>
      <c r="H2092">
        <v>35.71697855</v>
      </c>
      <c r="I2092">
        <v>-78.492784850000007</v>
      </c>
      <c r="J2092" t="s">
        <v>801</v>
      </c>
      <c r="K2092" t="s">
        <v>802</v>
      </c>
      <c r="L2092" t="s">
        <v>802</v>
      </c>
      <c r="M2092" t="s">
        <v>801</v>
      </c>
      <c r="N2092" t="s">
        <v>802</v>
      </c>
      <c r="O2092" t="s">
        <v>802</v>
      </c>
      <c r="P2092" t="s">
        <v>802</v>
      </c>
      <c r="Q2092" t="s">
        <v>802</v>
      </c>
      <c r="R2092" t="s">
        <v>802</v>
      </c>
      <c r="S2092" t="s">
        <v>802</v>
      </c>
      <c r="T2092" t="s">
        <v>802</v>
      </c>
      <c r="U2092" t="s">
        <v>802</v>
      </c>
      <c r="V2092" t="s">
        <v>802</v>
      </c>
      <c r="W2092" t="s">
        <v>802</v>
      </c>
      <c r="X2092">
        <v>4</v>
      </c>
      <c r="Y2092">
        <v>-8737777.1260000002</v>
      </c>
      <c r="Z2092" s="4" t="s">
        <v>9603</v>
      </c>
    </row>
    <row r="2093" spans="1:26">
      <c r="A2093">
        <v>2299</v>
      </c>
      <c r="B2093" t="s">
        <v>9604</v>
      </c>
      <c r="C2093" t="s">
        <v>9605</v>
      </c>
      <c r="D2093" t="s">
        <v>8624</v>
      </c>
      <c r="E2093" t="s">
        <v>7958</v>
      </c>
      <c r="F2093">
        <v>28075</v>
      </c>
      <c r="G2093" t="s">
        <v>9606</v>
      </c>
      <c r="H2093">
        <v>35.29419953</v>
      </c>
      <c r="I2093">
        <v>-80.637393759999995</v>
      </c>
      <c r="J2093" t="s">
        <v>801</v>
      </c>
      <c r="K2093" t="s">
        <v>802</v>
      </c>
      <c r="L2093" t="s">
        <v>802</v>
      </c>
      <c r="M2093" t="s">
        <v>801</v>
      </c>
      <c r="N2093" t="s">
        <v>802</v>
      </c>
      <c r="O2093" t="s">
        <v>802</v>
      </c>
      <c r="P2093" t="s">
        <v>802</v>
      </c>
      <c r="Q2093" t="s">
        <v>802</v>
      </c>
      <c r="R2093" t="s">
        <v>802</v>
      </c>
      <c r="S2093" t="s">
        <v>802</v>
      </c>
      <c r="T2093" t="s">
        <v>802</v>
      </c>
      <c r="U2093" t="s">
        <v>802</v>
      </c>
      <c r="V2093" t="s">
        <v>802</v>
      </c>
      <c r="W2093" t="s">
        <v>802</v>
      </c>
      <c r="X2093">
        <v>4</v>
      </c>
      <c r="Y2093">
        <v>-8976513.9670000002</v>
      </c>
      <c r="Z2093" s="4" t="s">
        <v>9607</v>
      </c>
    </row>
    <row r="2094" spans="1:26">
      <c r="A2094">
        <v>2300</v>
      </c>
      <c r="B2094" t="s">
        <v>9608</v>
      </c>
      <c r="C2094" t="s">
        <v>9609</v>
      </c>
      <c r="D2094" t="s">
        <v>8018</v>
      </c>
      <c r="E2094" t="s">
        <v>7958</v>
      </c>
      <c r="F2094">
        <v>28601</v>
      </c>
      <c r="G2094" t="s">
        <v>8019</v>
      </c>
      <c r="H2094">
        <v>35.786131300000001</v>
      </c>
      <c r="I2094">
        <v>-81.301531999999995</v>
      </c>
      <c r="J2094" t="s">
        <v>801</v>
      </c>
      <c r="K2094" t="s">
        <v>802</v>
      </c>
      <c r="L2094" t="s">
        <v>802</v>
      </c>
      <c r="M2094" t="s">
        <v>801</v>
      </c>
      <c r="N2094" t="s">
        <v>802</v>
      </c>
      <c r="O2094" t="s">
        <v>802</v>
      </c>
      <c r="P2094" t="s">
        <v>802</v>
      </c>
      <c r="Q2094" t="s">
        <v>802</v>
      </c>
      <c r="R2094" t="s">
        <v>802</v>
      </c>
      <c r="S2094" t="s">
        <v>802</v>
      </c>
      <c r="T2094" t="s">
        <v>802</v>
      </c>
      <c r="U2094" t="s">
        <v>802</v>
      </c>
      <c r="V2094" t="s">
        <v>802</v>
      </c>
      <c r="W2094" t="s">
        <v>802</v>
      </c>
      <c r="X2094">
        <v>4</v>
      </c>
      <c r="Y2094">
        <v>-9050445.5219999999</v>
      </c>
      <c r="Z2094" s="4" t="s">
        <v>9610</v>
      </c>
    </row>
    <row r="2095" spans="1:26">
      <c r="A2095">
        <v>2301</v>
      </c>
      <c r="B2095" t="s">
        <v>9611</v>
      </c>
      <c r="C2095" t="s">
        <v>9612</v>
      </c>
      <c r="D2095" t="s">
        <v>7508</v>
      </c>
      <c r="E2095" t="s">
        <v>7958</v>
      </c>
      <c r="F2095">
        <v>27610</v>
      </c>
      <c r="G2095" t="s">
        <v>9613</v>
      </c>
      <c r="H2095">
        <v>35.785996259999997</v>
      </c>
      <c r="I2095">
        <v>-78.560518610000003</v>
      </c>
      <c r="J2095" t="s">
        <v>801</v>
      </c>
      <c r="K2095" t="s">
        <v>802</v>
      </c>
      <c r="L2095" t="s">
        <v>802</v>
      </c>
      <c r="M2095" t="s">
        <v>801</v>
      </c>
      <c r="N2095" t="s">
        <v>802</v>
      </c>
      <c r="O2095" t="s">
        <v>802</v>
      </c>
      <c r="P2095" t="s">
        <v>802</v>
      </c>
      <c r="Q2095" t="s">
        <v>802</v>
      </c>
      <c r="R2095" t="s">
        <v>802</v>
      </c>
      <c r="S2095" t="s">
        <v>802</v>
      </c>
      <c r="T2095" t="s">
        <v>802</v>
      </c>
      <c r="U2095" t="s">
        <v>802</v>
      </c>
      <c r="V2095" t="s">
        <v>802</v>
      </c>
      <c r="W2095" t="s">
        <v>802</v>
      </c>
      <c r="X2095">
        <v>4</v>
      </c>
      <c r="Y2095">
        <v>-8745317.216</v>
      </c>
      <c r="Z2095" s="4" t="s">
        <v>9614</v>
      </c>
    </row>
    <row r="2096" spans="1:26">
      <c r="A2096">
        <v>2302</v>
      </c>
      <c r="B2096" t="s">
        <v>9615</v>
      </c>
      <c r="C2096" t="s">
        <v>9616</v>
      </c>
      <c r="D2096" t="s">
        <v>7508</v>
      </c>
      <c r="E2096" t="s">
        <v>7958</v>
      </c>
      <c r="F2096">
        <v>27610</v>
      </c>
      <c r="G2096" t="s">
        <v>9617</v>
      </c>
      <c r="H2096">
        <v>35.785996259999997</v>
      </c>
      <c r="I2096">
        <v>-78.560518610000003</v>
      </c>
      <c r="J2096" t="s">
        <v>801</v>
      </c>
      <c r="K2096" t="s">
        <v>802</v>
      </c>
      <c r="L2096" t="s">
        <v>802</v>
      </c>
      <c r="M2096" t="s">
        <v>801</v>
      </c>
      <c r="N2096" t="s">
        <v>802</v>
      </c>
      <c r="O2096" t="s">
        <v>802</v>
      </c>
      <c r="P2096" t="s">
        <v>802</v>
      </c>
      <c r="Q2096" t="s">
        <v>802</v>
      </c>
      <c r="R2096" t="s">
        <v>802</v>
      </c>
      <c r="S2096" t="s">
        <v>802</v>
      </c>
      <c r="T2096" t="s">
        <v>802</v>
      </c>
      <c r="U2096" t="s">
        <v>802</v>
      </c>
      <c r="V2096" t="s">
        <v>802</v>
      </c>
      <c r="W2096" t="s">
        <v>802</v>
      </c>
      <c r="X2096">
        <v>4</v>
      </c>
      <c r="Y2096">
        <v>-8745317.216</v>
      </c>
      <c r="Z2096" s="4" t="s">
        <v>9614</v>
      </c>
    </row>
    <row r="2097" spans="1:26">
      <c r="A2097">
        <v>2303</v>
      </c>
      <c r="B2097" t="s">
        <v>9618</v>
      </c>
      <c r="C2097" t="s">
        <v>9619</v>
      </c>
      <c r="D2097" t="s">
        <v>7508</v>
      </c>
      <c r="E2097" t="s">
        <v>7958</v>
      </c>
      <c r="F2097">
        <v>27614</v>
      </c>
      <c r="G2097" t="s">
        <v>9620</v>
      </c>
      <c r="H2097">
        <v>35.905291310000003</v>
      </c>
      <c r="I2097">
        <v>-78.582707490000004</v>
      </c>
      <c r="J2097" t="s">
        <v>801</v>
      </c>
      <c r="K2097" t="s">
        <v>802</v>
      </c>
      <c r="L2097" t="s">
        <v>802</v>
      </c>
      <c r="M2097" t="s">
        <v>802</v>
      </c>
      <c r="N2097" t="s">
        <v>802</v>
      </c>
      <c r="O2097" t="s">
        <v>801</v>
      </c>
      <c r="P2097" t="s">
        <v>802</v>
      </c>
      <c r="Q2097" t="s">
        <v>802</v>
      </c>
      <c r="R2097" t="s">
        <v>802</v>
      </c>
      <c r="S2097" t="s">
        <v>802</v>
      </c>
      <c r="T2097" t="s">
        <v>802</v>
      </c>
      <c r="U2097" t="s">
        <v>802</v>
      </c>
      <c r="V2097" t="s">
        <v>802</v>
      </c>
      <c r="W2097" t="s">
        <v>802</v>
      </c>
      <c r="X2097">
        <v>4</v>
      </c>
      <c r="Y2097">
        <v>-8747787.2719999999</v>
      </c>
      <c r="Z2097" s="4" t="s">
        <v>9621</v>
      </c>
    </row>
    <row r="2098" spans="1:26">
      <c r="A2098">
        <v>2304</v>
      </c>
      <c r="B2098" t="s">
        <v>9622</v>
      </c>
      <c r="C2098" t="s">
        <v>9623</v>
      </c>
      <c r="D2098" t="s">
        <v>7508</v>
      </c>
      <c r="E2098" t="s">
        <v>7958</v>
      </c>
      <c r="F2098">
        <v>27614</v>
      </c>
      <c r="G2098" t="s">
        <v>9624</v>
      </c>
      <c r="H2098">
        <v>35.905309369999998</v>
      </c>
      <c r="I2098">
        <v>-78.582536329999996</v>
      </c>
      <c r="J2098" t="s">
        <v>801</v>
      </c>
      <c r="K2098" t="s">
        <v>801</v>
      </c>
      <c r="L2098" t="s">
        <v>802</v>
      </c>
      <c r="M2098" t="s">
        <v>802</v>
      </c>
      <c r="N2098" t="s">
        <v>802</v>
      </c>
      <c r="O2098" t="s">
        <v>802</v>
      </c>
      <c r="P2098" t="s">
        <v>801</v>
      </c>
      <c r="Q2098" t="s">
        <v>802</v>
      </c>
      <c r="R2098" t="s">
        <v>802</v>
      </c>
      <c r="S2098" t="s">
        <v>802</v>
      </c>
      <c r="T2098" t="s">
        <v>802</v>
      </c>
      <c r="U2098" t="s">
        <v>802</v>
      </c>
      <c r="V2098" t="s">
        <v>802</v>
      </c>
      <c r="W2098" t="s">
        <v>802</v>
      </c>
      <c r="X2098">
        <v>4</v>
      </c>
      <c r="Y2098">
        <v>-8747768.2190000005</v>
      </c>
      <c r="Z2098" s="4" t="s">
        <v>9625</v>
      </c>
    </row>
    <row r="2099" spans="1:26">
      <c r="A2099">
        <v>2305</v>
      </c>
      <c r="B2099" t="s">
        <v>9626</v>
      </c>
      <c r="C2099" t="s">
        <v>9627</v>
      </c>
      <c r="D2099" t="s">
        <v>8439</v>
      </c>
      <c r="E2099" t="s">
        <v>7958</v>
      </c>
      <c r="F2099">
        <v>27530</v>
      </c>
      <c r="G2099" t="s">
        <v>9628</v>
      </c>
      <c r="H2099">
        <v>35.376949340000003</v>
      </c>
      <c r="I2099">
        <v>-78.01542062</v>
      </c>
      <c r="J2099" t="s">
        <v>802</v>
      </c>
      <c r="K2099" t="s">
        <v>801</v>
      </c>
      <c r="L2099" t="s">
        <v>802</v>
      </c>
      <c r="M2099" t="s">
        <v>802</v>
      </c>
      <c r="N2099" t="s">
        <v>802</v>
      </c>
      <c r="O2099" t="s">
        <v>802</v>
      </c>
      <c r="P2099" t="s">
        <v>802</v>
      </c>
      <c r="Q2099" t="s">
        <v>802</v>
      </c>
      <c r="R2099" t="s">
        <v>802</v>
      </c>
      <c r="S2099" t="s">
        <v>802</v>
      </c>
      <c r="T2099" t="s">
        <v>802</v>
      </c>
      <c r="U2099" t="s">
        <v>802</v>
      </c>
      <c r="V2099" t="s">
        <v>802</v>
      </c>
      <c r="W2099" t="s">
        <v>801</v>
      </c>
      <c r="X2099">
        <v>4</v>
      </c>
      <c r="Y2099">
        <v>-8684637.1640000008</v>
      </c>
      <c r="Z2099" s="4" t="s">
        <v>9629</v>
      </c>
    </row>
    <row r="2100" spans="1:26">
      <c r="A2100">
        <v>2306</v>
      </c>
      <c r="B2100" t="s">
        <v>9630</v>
      </c>
      <c r="C2100" t="s">
        <v>9631</v>
      </c>
      <c r="D2100" t="s">
        <v>9632</v>
      </c>
      <c r="E2100" t="s">
        <v>7958</v>
      </c>
      <c r="F2100">
        <v>27850</v>
      </c>
      <c r="G2100" t="s">
        <v>9633</v>
      </c>
      <c r="H2100">
        <v>36.379227530000001</v>
      </c>
      <c r="I2100">
        <v>-77.81739838</v>
      </c>
      <c r="J2100" t="s">
        <v>802</v>
      </c>
      <c r="K2100" t="s">
        <v>801</v>
      </c>
      <c r="L2100" t="s">
        <v>802</v>
      </c>
      <c r="M2100" t="s">
        <v>802</v>
      </c>
      <c r="N2100" t="s">
        <v>802</v>
      </c>
      <c r="O2100" t="s">
        <v>802</v>
      </c>
      <c r="P2100" t="s">
        <v>802</v>
      </c>
      <c r="Q2100" t="s">
        <v>802</v>
      </c>
      <c r="R2100" t="s">
        <v>802</v>
      </c>
      <c r="S2100" t="s">
        <v>802</v>
      </c>
      <c r="T2100" t="s">
        <v>802</v>
      </c>
      <c r="U2100" t="s">
        <v>802</v>
      </c>
      <c r="V2100" t="s">
        <v>802</v>
      </c>
      <c r="W2100" t="s">
        <v>801</v>
      </c>
      <c r="X2100">
        <v>4</v>
      </c>
      <c r="Y2100">
        <v>-8662593.4279999994</v>
      </c>
      <c r="Z2100" s="4" t="s">
        <v>9634</v>
      </c>
    </row>
    <row r="2101" spans="1:26">
      <c r="A2101">
        <v>2307</v>
      </c>
      <c r="B2101" t="s">
        <v>9635</v>
      </c>
      <c r="C2101" t="s">
        <v>9636</v>
      </c>
      <c r="D2101" t="s">
        <v>9637</v>
      </c>
      <c r="E2101" t="s">
        <v>7958</v>
      </c>
      <c r="F2101">
        <v>28669</v>
      </c>
      <c r="G2101" t="s">
        <v>9638</v>
      </c>
      <c r="H2101">
        <v>36.207575249999998</v>
      </c>
      <c r="I2101">
        <v>-80.987222529999997</v>
      </c>
      <c r="J2101" t="s">
        <v>802</v>
      </c>
      <c r="K2101" t="s">
        <v>801</v>
      </c>
      <c r="L2101" t="s">
        <v>802</v>
      </c>
      <c r="M2101" t="s">
        <v>802</v>
      </c>
      <c r="N2101" t="s">
        <v>802</v>
      </c>
      <c r="O2101" t="s">
        <v>802</v>
      </c>
      <c r="P2101" t="s">
        <v>802</v>
      </c>
      <c r="Q2101" t="s">
        <v>802</v>
      </c>
      <c r="R2101" t="s">
        <v>802</v>
      </c>
      <c r="S2101" t="s">
        <v>802</v>
      </c>
      <c r="T2101" t="s">
        <v>802</v>
      </c>
      <c r="U2101" t="s">
        <v>802</v>
      </c>
      <c r="V2101" t="s">
        <v>802</v>
      </c>
      <c r="W2101" t="s">
        <v>801</v>
      </c>
      <c r="X2101">
        <v>4</v>
      </c>
      <c r="Y2101">
        <v>-9015456.7449999992</v>
      </c>
      <c r="Z2101" s="4" t="s">
        <v>9639</v>
      </c>
    </row>
    <row r="2102" spans="1:26">
      <c r="A2102">
        <v>2308</v>
      </c>
      <c r="B2102" t="s">
        <v>9640</v>
      </c>
      <c r="C2102" t="s">
        <v>9641</v>
      </c>
      <c r="D2102" t="s">
        <v>3628</v>
      </c>
      <c r="E2102" t="s">
        <v>7958</v>
      </c>
      <c r="F2102">
        <v>28306</v>
      </c>
      <c r="G2102" t="s">
        <v>9450</v>
      </c>
      <c r="H2102">
        <v>35.024656149999998</v>
      </c>
      <c r="I2102">
        <v>-78.871197519999996</v>
      </c>
      <c r="J2102" t="s">
        <v>801</v>
      </c>
      <c r="K2102" t="s">
        <v>801</v>
      </c>
      <c r="L2102" t="s">
        <v>802</v>
      </c>
      <c r="M2102" t="s">
        <v>802</v>
      </c>
      <c r="N2102" t="s">
        <v>802</v>
      </c>
      <c r="O2102" t="s">
        <v>802</v>
      </c>
      <c r="P2102" t="s">
        <v>801</v>
      </c>
      <c r="Q2102" t="s">
        <v>802</v>
      </c>
      <c r="R2102" t="s">
        <v>802</v>
      </c>
      <c r="S2102" t="s">
        <v>802</v>
      </c>
      <c r="T2102" t="s">
        <v>802</v>
      </c>
      <c r="U2102" t="s">
        <v>802</v>
      </c>
      <c r="V2102" t="s">
        <v>802</v>
      </c>
      <c r="W2102" t="s">
        <v>802</v>
      </c>
      <c r="X2102">
        <v>4</v>
      </c>
      <c r="Y2102">
        <v>-8779901.8399999999</v>
      </c>
      <c r="Z2102" s="4" t="s">
        <v>9642</v>
      </c>
    </row>
    <row r="2103" spans="1:26">
      <c r="A2103">
        <v>2309</v>
      </c>
      <c r="B2103" t="s">
        <v>8772</v>
      </c>
      <c r="C2103" t="s">
        <v>9641</v>
      </c>
      <c r="D2103" t="s">
        <v>3628</v>
      </c>
      <c r="E2103" t="s">
        <v>7958</v>
      </c>
      <c r="F2103">
        <v>28301</v>
      </c>
      <c r="G2103" t="s">
        <v>9643</v>
      </c>
      <c r="H2103">
        <v>35.024656149999998</v>
      </c>
      <c r="I2103">
        <v>-78.871197519999996</v>
      </c>
      <c r="J2103" t="s">
        <v>801</v>
      </c>
      <c r="K2103" t="s">
        <v>801</v>
      </c>
      <c r="L2103" t="s">
        <v>802</v>
      </c>
      <c r="M2103" t="s">
        <v>802</v>
      </c>
      <c r="N2103" t="s">
        <v>802</v>
      </c>
      <c r="O2103" t="s">
        <v>802</v>
      </c>
      <c r="P2103" t="s">
        <v>801</v>
      </c>
      <c r="Q2103" t="s">
        <v>802</v>
      </c>
      <c r="R2103" t="s">
        <v>802</v>
      </c>
      <c r="S2103" t="s">
        <v>802</v>
      </c>
      <c r="T2103" t="s">
        <v>802</v>
      </c>
      <c r="U2103" t="s">
        <v>802</v>
      </c>
      <c r="V2103" t="s">
        <v>802</v>
      </c>
      <c r="W2103" t="s">
        <v>802</v>
      </c>
      <c r="X2103">
        <v>4</v>
      </c>
      <c r="Y2103">
        <v>-8779901.8399999999</v>
      </c>
      <c r="Z2103" s="4" t="s">
        <v>9642</v>
      </c>
    </row>
    <row r="2104" spans="1:26">
      <c r="A2104">
        <v>2310</v>
      </c>
      <c r="B2104" t="s">
        <v>9644</v>
      </c>
      <c r="C2104" t="s">
        <v>9645</v>
      </c>
      <c r="D2104" t="s">
        <v>9646</v>
      </c>
      <c r="E2104" t="s">
        <v>7958</v>
      </c>
      <c r="F2104">
        <v>27572</v>
      </c>
      <c r="G2104" t="s">
        <v>9647</v>
      </c>
      <c r="H2104">
        <v>36.337120579999997</v>
      </c>
      <c r="I2104">
        <v>-78.829825310000004</v>
      </c>
      <c r="J2104" t="s">
        <v>802</v>
      </c>
      <c r="K2104" t="s">
        <v>801</v>
      </c>
      <c r="L2104" t="s">
        <v>802</v>
      </c>
      <c r="M2104" t="s">
        <v>802</v>
      </c>
      <c r="N2104" t="s">
        <v>802</v>
      </c>
      <c r="O2104" t="s">
        <v>802</v>
      </c>
      <c r="P2104" t="s">
        <v>802</v>
      </c>
      <c r="Q2104" t="s">
        <v>802</v>
      </c>
      <c r="R2104" t="s">
        <v>802</v>
      </c>
      <c r="S2104" t="s">
        <v>802</v>
      </c>
      <c r="T2104" t="s">
        <v>802</v>
      </c>
      <c r="U2104" t="s">
        <v>802</v>
      </c>
      <c r="V2104" t="s">
        <v>802</v>
      </c>
      <c r="W2104" t="s">
        <v>801</v>
      </c>
      <c r="X2104">
        <v>4</v>
      </c>
      <c r="Y2104">
        <v>-8775296.3129999992</v>
      </c>
      <c r="Z2104" s="4" t="s">
        <v>9648</v>
      </c>
    </row>
    <row r="2105" spans="1:26">
      <c r="A2105">
        <v>2311</v>
      </c>
      <c r="B2105" t="s">
        <v>9649</v>
      </c>
      <c r="C2105" t="s">
        <v>9650</v>
      </c>
      <c r="D2105" t="s">
        <v>9651</v>
      </c>
      <c r="E2105" t="s">
        <v>7958</v>
      </c>
      <c r="F2105">
        <v>27909</v>
      </c>
      <c r="G2105" t="s">
        <v>9652</v>
      </c>
      <c r="H2105">
        <v>36.252869660000002</v>
      </c>
      <c r="I2105">
        <v>-76.265814899999995</v>
      </c>
      <c r="J2105" t="s">
        <v>802</v>
      </c>
      <c r="K2105" t="s">
        <v>801</v>
      </c>
      <c r="L2105" t="s">
        <v>802</v>
      </c>
      <c r="M2105" t="s">
        <v>802</v>
      </c>
      <c r="N2105" t="s">
        <v>802</v>
      </c>
      <c r="O2105" t="s">
        <v>802</v>
      </c>
      <c r="P2105" t="s">
        <v>802</v>
      </c>
      <c r="Q2105" t="s">
        <v>802</v>
      </c>
      <c r="R2105" t="s">
        <v>802</v>
      </c>
      <c r="S2105" t="s">
        <v>802</v>
      </c>
      <c r="T2105" t="s">
        <v>802</v>
      </c>
      <c r="U2105" t="s">
        <v>802</v>
      </c>
      <c r="V2105" t="s">
        <v>802</v>
      </c>
      <c r="W2105" t="s">
        <v>801</v>
      </c>
      <c r="X2105">
        <v>4</v>
      </c>
      <c r="Y2105">
        <v>-8489871.8920000009</v>
      </c>
      <c r="Z2105" s="4" t="s">
        <v>9653</v>
      </c>
    </row>
    <row r="2106" spans="1:26">
      <c r="A2106">
        <v>2312</v>
      </c>
      <c r="B2106" t="s">
        <v>9654</v>
      </c>
      <c r="C2106" t="s">
        <v>9655</v>
      </c>
      <c r="D2106" t="s">
        <v>8047</v>
      </c>
      <c r="E2106" t="s">
        <v>7958</v>
      </c>
      <c r="F2106">
        <v>28273</v>
      </c>
      <c r="G2106" t="s">
        <v>9656</v>
      </c>
      <c r="H2106">
        <v>35.121733679999998</v>
      </c>
      <c r="I2106">
        <v>-80.942244270000003</v>
      </c>
      <c r="J2106" t="s">
        <v>801</v>
      </c>
      <c r="K2106" t="s">
        <v>802</v>
      </c>
      <c r="L2106" t="s">
        <v>802</v>
      </c>
      <c r="M2106" t="s">
        <v>802</v>
      </c>
      <c r="N2106" t="s">
        <v>802</v>
      </c>
      <c r="O2106" t="s">
        <v>802</v>
      </c>
      <c r="P2106" t="s">
        <v>802</v>
      </c>
      <c r="Q2106" t="s">
        <v>801</v>
      </c>
      <c r="R2106" t="s">
        <v>802</v>
      </c>
      <c r="S2106" t="s">
        <v>802</v>
      </c>
      <c r="T2106" t="s">
        <v>802</v>
      </c>
      <c r="U2106" t="s">
        <v>802</v>
      </c>
      <c r="V2106" t="s">
        <v>802</v>
      </c>
      <c r="W2106" t="s">
        <v>802</v>
      </c>
      <c r="X2106">
        <v>4</v>
      </c>
      <c r="Y2106">
        <v>-9010449.7789999992</v>
      </c>
      <c r="Z2106" s="4" t="s">
        <v>9657</v>
      </c>
    </row>
    <row r="2107" spans="1:26">
      <c r="A2107">
        <v>2313</v>
      </c>
      <c r="B2107" t="s">
        <v>9658</v>
      </c>
      <c r="C2107" t="s">
        <v>9659</v>
      </c>
      <c r="D2107" t="s">
        <v>9660</v>
      </c>
      <c r="E2107" t="s">
        <v>7958</v>
      </c>
      <c r="F2107">
        <v>27546</v>
      </c>
      <c r="G2107" t="s">
        <v>9661</v>
      </c>
      <c r="H2107">
        <v>35.291828240000001</v>
      </c>
      <c r="I2107">
        <v>-78.993577349999995</v>
      </c>
      <c r="J2107" t="s">
        <v>801</v>
      </c>
      <c r="K2107" t="s">
        <v>802</v>
      </c>
      <c r="L2107" t="s">
        <v>802</v>
      </c>
      <c r="M2107" t="s">
        <v>802</v>
      </c>
      <c r="N2107" t="s">
        <v>802</v>
      </c>
      <c r="O2107" t="s">
        <v>801</v>
      </c>
      <c r="P2107" t="s">
        <v>802</v>
      </c>
      <c r="Q2107" t="s">
        <v>802</v>
      </c>
      <c r="R2107" t="s">
        <v>802</v>
      </c>
      <c r="S2107" t="s">
        <v>801</v>
      </c>
      <c r="T2107" t="s">
        <v>802</v>
      </c>
      <c r="U2107" t="s">
        <v>802</v>
      </c>
      <c r="V2107" t="s">
        <v>802</v>
      </c>
      <c r="W2107" t="s">
        <v>802</v>
      </c>
      <c r="X2107">
        <v>4</v>
      </c>
      <c r="Y2107">
        <v>-8793525.1060000006</v>
      </c>
      <c r="Z2107" s="4" t="s">
        <v>8044</v>
      </c>
    </row>
    <row r="2108" spans="1:26">
      <c r="A2108">
        <v>2314</v>
      </c>
      <c r="B2108" t="s">
        <v>9662</v>
      </c>
      <c r="C2108" t="s">
        <v>9663</v>
      </c>
      <c r="D2108" t="s">
        <v>8812</v>
      </c>
      <c r="E2108" t="s">
        <v>7958</v>
      </c>
      <c r="F2108">
        <v>28403</v>
      </c>
      <c r="G2108" t="s">
        <v>9664</v>
      </c>
      <c r="H2108">
        <v>34.21695665</v>
      </c>
      <c r="I2108">
        <v>-77.884952999999996</v>
      </c>
      <c r="J2108" t="s">
        <v>801</v>
      </c>
      <c r="K2108" t="s">
        <v>802</v>
      </c>
      <c r="L2108" t="s">
        <v>802</v>
      </c>
      <c r="M2108" t="s">
        <v>802</v>
      </c>
      <c r="N2108" t="s">
        <v>802</v>
      </c>
      <c r="O2108" t="s">
        <v>801</v>
      </c>
      <c r="P2108" t="s">
        <v>802</v>
      </c>
      <c r="Q2108" t="s">
        <v>802</v>
      </c>
      <c r="R2108" t="s">
        <v>802</v>
      </c>
      <c r="S2108" t="s">
        <v>802</v>
      </c>
      <c r="T2108" t="s">
        <v>802</v>
      </c>
      <c r="U2108" t="s">
        <v>802</v>
      </c>
      <c r="V2108" t="s">
        <v>802</v>
      </c>
      <c r="W2108" t="s">
        <v>802</v>
      </c>
      <c r="X2108">
        <v>4</v>
      </c>
      <c r="Y2108">
        <v>-8670113.5649999995</v>
      </c>
      <c r="Z2108" s="4" t="s">
        <v>9665</v>
      </c>
    </row>
    <row r="2109" spans="1:26">
      <c r="A2109">
        <v>2315</v>
      </c>
      <c r="B2109" t="s">
        <v>9666</v>
      </c>
      <c r="C2109" t="s">
        <v>9667</v>
      </c>
      <c r="D2109" t="s">
        <v>9668</v>
      </c>
      <c r="E2109" t="s">
        <v>9669</v>
      </c>
      <c r="F2109">
        <v>29550</v>
      </c>
      <c r="G2109" t="s">
        <v>9670</v>
      </c>
      <c r="H2109">
        <v>34.37720143</v>
      </c>
      <c r="I2109">
        <v>-80.065957460000007</v>
      </c>
      <c r="J2109" t="s">
        <v>802</v>
      </c>
      <c r="K2109" t="s">
        <v>801</v>
      </c>
      <c r="L2109" t="s">
        <v>802</v>
      </c>
      <c r="M2109" t="s">
        <v>802</v>
      </c>
      <c r="N2109" t="s">
        <v>802</v>
      </c>
      <c r="O2109" t="s">
        <v>802</v>
      </c>
      <c r="P2109" t="s">
        <v>802</v>
      </c>
      <c r="Q2109" t="s">
        <v>802</v>
      </c>
      <c r="R2109" t="s">
        <v>802</v>
      </c>
      <c r="S2109" t="s">
        <v>802</v>
      </c>
      <c r="T2109" t="s">
        <v>802</v>
      </c>
      <c r="U2109" t="s">
        <v>801</v>
      </c>
      <c r="V2109" t="s">
        <v>802</v>
      </c>
      <c r="W2109" t="s">
        <v>802</v>
      </c>
      <c r="X2109">
        <v>4</v>
      </c>
      <c r="Y2109">
        <v>-8912901.9440000001</v>
      </c>
      <c r="Z2109" s="4" t="s">
        <v>9671</v>
      </c>
    </row>
    <row r="2110" spans="1:26">
      <c r="A2110">
        <v>2316</v>
      </c>
      <c r="B2110" t="s">
        <v>9672</v>
      </c>
      <c r="C2110" t="s">
        <v>9673</v>
      </c>
      <c r="D2110" t="s">
        <v>9668</v>
      </c>
      <c r="E2110" t="s">
        <v>9669</v>
      </c>
      <c r="F2110">
        <v>29550</v>
      </c>
      <c r="G2110" t="s">
        <v>9670</v>
      </c>
      <c r="H2110">
        <v>34.37720143</v>
      </c>
      <c r="I2110">
        <v>-80.065957460000007</v>
      </c>
      <c r="J2110" t="s">
        <v>801</v>
      </c>
      <c r="K2110" t="s">
        <v>802</v>
      </c>
      <c r="L2110" t="s">
        <v>802</v>
      </c>
      <c r="M2110" t="s">
        <v>802</v>
      </c>
      <c r="N2110" t="s">
        <v>802</v>
      </c>
      <c r="O2110" t="s">
        <v>802</v>
      </c>
      <c r="P2110" t="s">
        <v>802</v>
      </c>
      <c r="Q2110" t="s">
        <v>801</v>
      </c>
      <c r="R2110" t="s">
        <v>802</v>
      </c>
      <c r="S2110" t="s">
        <v>802</v>
      </c>
      <c r="T2110" t="s">
        <v>802</v>
      </c>
      <c r="U2110" t="s">
        <v>802</v>
      </c>
      <c r="V2110" t="s">
        <v>802</v>
      </c>
      <c r="W2110" t="s">
        <v>802</v>
      </c>
      <c r="X2110">
        <v>4</v>
      </c>
      <c r="Y2110">
        <v>-8912901.9440000001</v>
      </c>
      <c r="Z2110" s="4" t="s">
        <v>9671</v>
      </c>
    </row>
    <row r="2111" spans="1:26">
      <c r="A2111">
        <v>2317</v>
      </c>
      <c r="B2111" t="s">
        <v>9674</v>
      </c>
      <c r="C2111" t="s">
        <v>9675</v>
      </c>
      <c r="D2111" t="s">
        <v>9676</v>
      </c>
      <c r="E2111" t="s">
        <v>9669</v>
      </c>
      <c r="F2111">
        <v>29360</v>
      </c>
      <c r="G2111" t="s">
        <v>9677</v>
      </c>
      <c r="H2111">
        <v>34.467950680000001</v>
      </c>
      <c r="I2111">
        <v>-82.031227270000002</v>
      </c>
      <c r="J2111" t="s">
        <v>802</v>
      </c>
      <c r="K2111" t="s">
        <v>801</v>
      </c>
      <c r="L2111" t="s">
        <v>802</v>
      </c>
      <c r="M2111" t="s">
        <v>802</v>
      </c>
      <c r="N2111" t="s">
        <v>802</v>
      </c>
      <c r="O2111" t="s">
        <v>802</v>
      </c>
      <c r="P2111" t="s">
        <v>802</v>
      </c>
      <c r="Q2111" t="s">
        <v>802</v>
      </c>
      <c r="R2111" t="s">
        <v>802</v>
      </c>
      <c r="S2111" t="s">
        <v>802</v>
      </c>
      <c r="T2111" t="s">
        <v>802</v>
      </c>
      <c r="U2111" t="s">
        <v>801</v>
      </c>
      <c r="V2111" t="s">
        <v>802</v>
      </c>
      <c r="W2111" t="s">
        <v>801</v>
      </c>
      <c r="X2111">
        <v>4</v>
      </c>
      <c r="Y2111">
        <v>-9131674.8450000007</v>
      </c>
      <c r="Z2111" s="4" t="s">
        <v>9678</v>
      </c>
    </row>
    <row r="2112" spans="1:26">
      <c r="A2112">
        <v>2318</v>
      </c>
      <c r="B2112" t="s">
        <v>9679</v>
      </c>
      <c r="C2112" t="s">
        <v>9680</v>
      </c>
      <c r="D2112" t="s">
        <v>9681</v>
      </c>
      <c r="E2112" t="s">
        <v>9669</v>
      </c>
      <c r="F2112">
        <v>29112</v>
      </c>
      <c r="G2112" t="s">
        <v>9682</v>
      </c>
      <c r="H2112">
        <v>33.611630959999999</v>
      </c>
      <c r="I2112">
        <v>-81.10513469</v>
      </c>
      <c r="J2112" t="s">
        <v>801</v>
      </c>
      <c r="K2112" t="s">
        <v>802</v>
      </c>
      <c r="L2112" t="s">
        <v>802</v>
      </c>
      <c r="M2112" t="s">
        <v>802</v>
      </c>
      <c r="N2112" t="s">
        <v>802</v>
      </c>
      <c r="O2112" t="s">
        <v>801</v>
      </c>
      <c r="P2112" t="s">
        <v>802</v>
      </c>
      <c r="Q2112" t="s">
        <v>802</v>
      </c>
      <c r="R2112" t="s">
        <v>802</v>
      </c>
      <c r="S2112" t="s">
        <v>802</v>
      </c>
      <c r="T2112" t="s">
        <v>802</v>
      </c>
      <c r="U2112" t="s">
        <v>802</v>
      </c>
      <c r="V2112" t="s">
        <v>802</v>
      </c>
      <c r="W2112" t="s">
        <v>802</v>
      </c>
      <c r="X2112">
        <v>4</v>
      </c>
      <c r="Y2112">
        <v>-9028582.6539999992</v>
      </c>
      <c r="Z2112" s="4" t="s">
        <v>9683</v>
      </c>
    </row>
    <row r="2113" spans="1:26">
      <c r="A2113">
        <v>2319</v>
      </c>
      <c r="B2113" t="s">
        <v>9684</v>
      </c>
      <c r="C2113" t="s">
        <v>9685</v>
      </c>
      <c r="D2113" t="s">
        <v>2790</v>
      </c>
      <c r="E2113" t="s">
        <v>9669</v>
      </c>
      <c r="F2113">
        <v>29223</v>
      </c>
      <c r="G2113" t="s">
        <v>9686</v>
      </c>
      <c r="H2113">
        <v>34.052128779999997</v>
      </c>
      <c r="I2113">
        <v>-80.983493760000002</v>
      </c>
      <c r="J2113" t="s">
        <v>801</v>
      </c>
      <c r="K2113" t="s">
        <v>802</v>
      </c>
      <c r="L2113" t="s">
        <v>802</v>
      </c>
      <c r="M2113" t="s">
        <v>802</v>
      </c>
      <c r="N2113" t="s">
        <v>802</v>
      </c>
      <c r="O2113" t="s">
        <v>801</v>
      </c>
      <c r="P2113" t="s">
        <v>802</v>
      </c>
      <c r="Q2113" t="s">
        <v>802</v>
      </c>
      <c r="R2113" t="s">
        <v>802</v>
      </c>
      <c r="S2113" t="s">
        <v>802</v>
      </c>
      <c r="T2113" t="s">
        <v>802</v>
      </c>
      <c r="U2113" t="s">
        <v>802</v>
      </c>
      <c r="V2113" t="s">
        <v>802</v>
      </c>
      <c r="W2113" t="s">
        <v>802</v>
      </c>
      <c r="X2113">
        <v>4</v>
      </c>
      <c r="Y2113">
        <v>-9015041.6469999999</v>
      </c>
      <c r="Z2113" s="4" t="s">
        <v>9687</v>
      </c>
    </row>
    <row r="2114" spans="1:26">
      <c r="A2114">
        <v>2320</v>
      </c>
      <c r="B2114" t="s">
        <v>9688</v>
      </c>
      <c r="C2114" t="s">
        <v>9689</v>
      </c>
      <c r="D2114" t="s">
        <v>9690</v>
      </c>
      <c r="E2114" t="s">
        <v>9669</v>
      </c>
      <c r="F2114">
        <v>29582</v>
      </c>
      <c r="G2114" t="s">
        <v>9691</v>
      </c>
      <c r="H2114">
        <v>33.82760957</v>
      </c>
      <c r="I2114">
        <v>-78.684933520000001</v>
      </c>
      <c r="J2114" t="s">
        <v>801</v>
      </c>
      <c r="K2114" t="s">
        <v>802</v>
      </c>
      <c r="L2114" t="s">
        <v>802</v>
      </c>
      <c r="M2114" t="s">
        <v>802</v>
      </c>
      <c r="N2114" t="s">
        <v>802</v>
      </c>
      <c r="O2114" t="s">
        <v>802</v>
      </c>
      <c r="P2114" t="s">
        <v>802</v>
      </c>
      <c r="Q2114" t="s">
        <v>802</v>
      </c>
      <c r="R2114" t="s">
        <v>802</v>
      </c>
      <c r="S2114" t="s">
        <v>801</v>
      </c>
      <c r="T2114" t="s">
        <v>802</v>
      </c>
      <c r="U2114" t="s">
        <v>802</v>
      </c>
      <c r="V2114" t="s">
        <v>802</v>
      </c>
      <c r="W2114" t="s">
        <v>802</v>
      </c>
      <c r="X2114">
        <v>4</v>
      </c>
      <c r="Y2114">
        <v>-8759167.0140000004</v>
      </c>
      <c r="Z2114" s="4" t="s">
        <v>9692</v>
      </c>
    </row>
    <row r="2115" spans="1:26">
      <c r="A2115">
        <v>2321</v>
      </c>
      <c r="B2115" t="s">
        <v>9693</v>
      </c>
      <c r="C2115" t="s">
        <v>9694</v>
      </c>
      <c r="D2115" t="s">
        <v>9695</v>
      </c>
      <c r="E2115" t="s">
        <v>9669</v>
      </c>
      <c r="F2115">
        <v>29856</v>
      </c>
      <c r="G2115" t="s">
        <v>9696</v>
      </c>
      <c r="H2115">
        <v>33.485475649999998</v>
      </c>
      <c r="I2115">
        <v>-81.518493309999997</v>
      </c>
      <c r="J2115" t="s">
        <v>801</v>
      </c>
      <c r="K2115" t="s">
        <v>802</v>
      </c>
      <c r="L2115" t="s">
        <v>802</v>
      </c>
      <c r="M2115" t="s">
        <v>802</v>
      </c>
      <c r="N2115" t="s">
        <v>802</v>
      </c>
      <c r="O2115" t="s">
        <v>802</v>
      </c>
      <c r="P2115" t="s">
        <v>802</v>
      </c>
      <c r="Q2115" t="s">
        <v>802</v>
      </c>
      <c r="R2115" t="s">
        <v>801</v>
      </c>
      <c r="S2115" t="s">
        <v>802</v>
      </c>
      <c r="T2115" t="s">
        <v>802</v>
      </c>
      <c r="U2115" t="s">
        <v>802</v>
      </c>
      <c r="V2115" t="s">
        <v>802</v>
      </c>
      <c r="W2115" t="s">
        <v>802</v>
      </c>
      <c r="X2115">
        <v>4</v>
      </c>
      <c r="Y2115">
        <v>-9074597.5390000008</v>
      </c>
      <c r="Z2115" s="4" t="s">
        <v>9697</v>
      </c>
    </row>
    <row r="2116" spans="1:26">
      <c r="A2116">
        <v>2322</v>
      </c>
      <c r="B2116" t="s">
        <v>9698</v>
      </c>
      <c r="C2116" t="s">
        <v>9699</v>
      </c>
      <c r="D2116" t="s">
        <v>9700</v>
      </c>
      <c r="E2116" t="s">
        <v>9669</v>
      </c>
      <c r="F2116">
        <v>29710</v>
      </c>
      <c r="G2116" t="s">
        <v>9701</v>
      </c>
      <c r="H2116">
        <v>35.115116280000002</v>
      </c>
      <c r="I2116">
        <v>-81.064129140000006</v>
      </c>
      <c r="J2116" t="s">
        <v>801</v>
      </c>
      <c r="K2116" t="s">
        <v>802</v>
      </c>
      <c r="L2116" t="s">
        <v>802</v>
      </c>
      <c r="M2116" t="s">
        <v>801</v>
      </c>
      <c r="N2116" t="s">
        <v>802</v>
      </c>
      <c r="O2116" t="s">
        <v>802</v>
      </c>
      <c r="P2116" t="s">
        <v>802</v>
      </c>
      <c r="Q2116" t="s">
        <v>802</v>
      </c>
      <c r="R2116" t="s">
        <v>802</v>
      </c>
      <c r="S2116" t="s">
        <v>802</v>
      </c>
      <c r="T2116" t="s">
        <v>802</v>
      </c>
      <c r="U2116" t="s">
        <v>802</v>
      </c>
      <c r="V2116" t="s">
        <v>802</v>
      </c>
      <c r="W2116" t="s">
        <v>802</v>
      </c>
      <c r="X2116">
        <v>4</v>
      </c>
      <c r="Y2116">
        <v>-9024017.9450000003</v>
      </c>
      <c r="Z2116" s="4" t="s">
        <v>9702</v>
      </c>
    </row>
    <row r="2117" spans="1:26">
      <c r="A2117">
        <v>2323</v>
      </c>
      <c r="B2117" t="s">
        <v>9703</v>
      </c>
      <c r="C2117" t="s">
        <v>9704</v>
      </c>
      <c r="D2117" t="s">
        <v>9705</v>
      </c>
      <c r="E2117" t="s">
        <v>9669</v>
      </c>
      <c r="F2117">
        <v>29472</v>
      </c>
      <c r="G2117" t="s">
        <v>9706</v>
      </c>
      <c r="H2117">
        <v>33.221659180000003</v>
      </c>
      <c r="I2117">
        <v>-80.280472979999999</v>
      </c>
      <c r="J2117" t="s">
        <v>801</v>
      </c>
      <c r="K2117" t="s">
        <v>802</v>
      </c>
      <c r="L2117" t="s">
        <v>802</v>
      </c>
      <c r="M2117" t="s">
        <v>802</v>
      </c>
      <c r="N2117" t="s">
        <v>802</v>
      </c>
      <c r="O2117" t="s">
        <v>801</v>
      </c>
      <c r="P2117" t="s">
        <v>802</v>
      </c>
      <c r="Q2117" t="s">
        <v>801</v>
      </c>
      <c r="R2117" t="s">
        <v>801</v>
      </c>
      <c r="S2117" t="s">
        <v>802</v>
      </c>
      <c r="T2117" t="s">
        <v>802</v>
      </c>
      <c r="U2117" t="s">
        <v>802</v>
      </c>
      <c r="V2117" t="s">
        <v>802</v>
      </c>
      <c r="W2117" t="s">
        <v>802</v>
      </c>
      <c r="X2117">
        <v>4</v>
      </c>
      <c r="Y2117">
        <v>-8936781.7039999999</v>
      </c>
      <c r="Z2117" s="4" t="s">
        <v>9707</v>
      </c>
    </row>
    <row r="2118" spans="1:26">
      <c r="A2118">
        <v>2324</v>
      </c>
      <c r="B2118" t="s">
        <v>9708</v>
      </c>
      <c r="C2118" t="s">
        <v>9709</v>
      </c>
      <c r="D2118" t="s">
        <v>9710</v>
      </c>
      <c r="E2118" t="s">
        <v>9669</v>
      </c>
      <c r="F2118">
        <v>29036</v>
      </c>
      <c r="G2118" t="s">
        <v>9711</v>
      </c>
      <c r="H2118">
        <v>34.165190799999998</v>
      </c>
      <c r="I2118">
        <v>-81.376601980000004</v>
      </c>
      <c r="J2118" t="s">
        <v>801</v>
      </c>
      <c r="K2118" t="s">
        <v>801</v>
      </c>
      <c r="L2118" t="s">
        <v>802</v>
      </c>
      <c r="M2118" t="s">
        <v>802</v>
      </c>
      <c r="N2118" t="s">
        <v>802</v>
      </c>
      <c r="O2118" t="s">
        <v>802</v>
      </c>
      <c r="P2118" t="s">
        <v>802</v>
      </c>
      <c r="Q2118" t="s">
        <v>801</v>
      </c>
      <c r="R2118" t="s">
        <v>802</v>
      </c>
      <c r="S2118" t="s">
        <v>802</v>
      </c>
      <c r="T2118" t="s">
        <v>802</v>
      </c>
      <c r="U2118" t="s">
        <v>802</v>
      </c>
      <c r="V2118" t="s">
        <v>802</v>
      </c>
      <c r="W2118" t="s">
        <v>801</v>
      </c>
      <c r="X2118">
        <v>4</v>
      </c>
      <c r="Y2118">
        <v>-9058802.2679999992</v>
      </c>
      <c r="Z2118" s="4" t="s">
        <v>9712</v>
      </c>
    </row>
    <row r="2119" spans="1:26">
      <c r="A2119">
        <v>2325</v>
      </c>
      <c r="B2119" t="s">
        <v>9713</v>
      </c>
      <c r="C2119" t="s">
        <v>9714</v>
      </c>
      <c r="D2119" t="s">
        <v>4034</v>
      </c>
      <c r="E2119" t="s">
        <v>9669</v>
      </c>
      <c r="F2119">
        <v>29483</v>
      </c>
      <c r="G2119" t="s">
        <v>9715</v>
      </c>
      <c r="H2119">
        <v>33.018926299999997</v>
      </c>
      <c r="I2119">
        <v>-80.176221819999995</v>
      </c>
      <c r="J2119" t="s">
        <v>801</v>
      </c>
      <c r="K2119" t="s">
        <v>802</v>
      </c>
      <c r="L2119" t="s">
        <v>802</v>
      </c>
      <c r="M2119" t="s">
        <v>802</v>
      </c>
      <c r="N2119" t="s">
        <v>802</v>
      </c>
      <c r="O2119" t="s">
        <v>802</v>
      </c>
      <c r="P2119" t="s">
        <v>802</v>
      </c>
      <c r="Q2119" t="s">
        <v>802</v>
      </c>
      <c r="R2119" t="s">
        <v>802</v>
      </c>
      <c r="S2119" t="s">
        <v>801</v>
      </c>
      <c r="T2119" t="s">
        <v>802</v>
      </c>
      <c r="U2119" t="s">
        <v>802</v>
      </c>
      <c r="V2119" t="s">
        <v>802</v>
      </c>
      <c r="W2119" t="s">
        <v>802</v>
      </c>
      <c r="X2119">
        <v>4</v>
      </c>
      <c r="Y2119">
        <v>-8925176.5130000003</v>
      </c>
      <c r="Z2119" s="4" t="s">
        <v>9716</v>
      </c>
    </row>
    <row r="2120" spans="1:26">
      <c r="A2120">
        <v>2326</v>
      </c>
      <c r="B2120" t="s">
        <v>9717</v>
      </c>
      <c r="C2120" t="s">
        <v>9718</v>
      </c>
      <c r="D2120" t="s">
        <v>9719</v>
      </c>
      <c r="E2120" t="s">
        <v>9669</v>
      </c>
      <c r="F2120">
        <v>29627</v>
      </c>
      <c r="G2120" t="s">
        <v>9720</v>
      </c>
      <c r="H2120">
        <v>34.568756909999998</v>
      </c>
      <c r="I2120">
        <v>-82.463557320000007</v>
      </c>
      <c r="J2120" t="s">
        <v>801</v>
      </c>
      <c r="K2120" t="s">
        <v>802</v>
      </c>
      <c r="L2120" t="s">
        <v>802</v>
      </c>
      <c r="M2120" t="s">
        <v>802</v>
      </c>
      <c r="N2120" t="s">
        <v>802</v>
      </c>
      <c r="O2120" t="s">
        <v>801</v>
      </c>
      <c r="P2120" t="s">
        <v>802</v>
      </c>
      <c r="Q2120" t="s">
        <v>802</v>
      </c>
      <c r="R2120" t="s">
        <v>802</v>
      </c>
      <c r="S2120" t="s">
        <v>802</v>
      </c>
      <c r="T2120" t="s">
        <v>802</v>
      </c>
      <c r="U2120" t="s">
        <v>802</v>
      </c>
      <c r="V2120" t="s">
        <v>802</v>
      </c>
      <c r="W2120" t="s">
        <v>802</v>
      </c>
      <c r="X2120">
        <v>4</v>
      </c>
      <c r="Y2120">
        <v>-9179801.6199999992</v>
      </c>
      <c r="Z2120" s="4" t="s">
        <v>9721</v>
      </c>
    </row>
    <row r="2121" spans="1:26">
      <c r="A2121">
        <v>2327</v>
      </c>
      <c r="B2121" t="s">
        <v>9722</v>
      </c>
      <c r="C2121" t="s">
        <v>9723</v>
      </c>
      <c r="D2121" t="s">
        <v>9724</v>
      </c>
      <c r="E2121" t="s">
        <v>9669</v>
      </c>
      <c r="F2121">
        <v>29910</v>
      </c>
      <c r="G2121" t="s">
        <v>9725</v>
      </c>
      <c r="H2121">
        <v>32.261117349999999</v>
      </c>
      <c r="I2121">
        <v>-80.87163923</v>
      </c>
      <c r="J2121" t="s">
        <v>801</v>
      </c>
      <c r="K2121" t="s">
        <v>802</v>
      </c>
      <c r="L2121" t="s">
        <v>802</v>
      </c>
      <c r="M2121" t="s">
        <v>802</v>
      </c>
      <c r="N2121" t="s">
        <v>802</v>
      </c>
      <c r="O2121" t="s">
        <v>802</v>
      </c>
      <c r="P2121" t="s">
        <v>802</v>
      </c>
      <c r="Q2121" t="s">
        <v>802</v>
      </c>
      <c r="R2121" t="s">
        <v>801</v>
      </c>
      <c r="S2121" t="s">
        <v>802</v>
      </c>
      <c r="T2121" t="s">
        <v>802</v>
      </c>
      <c r="U2121" t="s">
        <v>802</v>
      </c>
      <c r="V2121" t="s">
        <v>802</v>
      </c>
      <c r="W2121" t="s">
        <v>802</v>
      </c>
      <c r="X2121">
        <v>4</v>
      </c>
      <c r="Y2121">
        <v>-9002590.0439999998</v>
      </c>
      <c r="Z2121" s="4" t="s">
        <v>9726</v>
      </c>
    </row>
    <row r="2122" spans="1:26">
      <c r="A2122">
        <v>2328</v>
      </c>
      <c r="B2122" t="s">
        <v>9727</v>
      </c>
      <c r="C2122" t="s">
        <v>9728</v>
      </c>
      <c r="D2122" t="s">
        <v>9729</v>
      </c>
      <c r="E2122" t="s">
        <v>9669</v>
      </c>
      <c r="F2122">
        <v>29045</v>
      </c>
      <c r="G2122" t="s">
        <v>9730</v>
      </c>
      <c r="H2122">
        <v>34.164081189999997</v>
      </c>
      <c r="I2122">
        <v>-80.795190629999993</v>
      </c>
      <c r="J2122" t="s">
        <v>801</v>
      </c>
      <c r="K2122" t="s">
        <v>802</v>
      </c>
      <c r="L2122" t="s">
        <v>802</v>
      </c>
      <c r="M2122" t="s">
        <v>802</v>
      </c>
      <c r="N2122" t="s">
        <v>802</v>
      </c>
      <c r="O2122" t="s">
        <v>802</v>
      </c>
      <c r="P2122" t="s">
        <v>802</v>
      </c>
      <c r="Q2122" t="s">
        <v>802</v>
      </c>
      <c r="R2122" t="s">
        <v>802</v>
      </c>
      <c r="S2122" t="s">
        <v>801</v>
      </c>
      <c r="T2122" t="s">
        <v>802</v>
      </c>
      <c r="U2122" t="s">
        <v>802</v>
      </c>
      <c r="V2122" t="s">
        <v>802</v>
      </c>
      <c r="W2122" t="s">
        <v>802</v>
      </c>
      <c r="X2122">
        <v>4</v>
      </c>
      <c r="Y2122">
        <v>-8994079.8330000006</v>
      </c>
      <c r="Z2122">
        <v>4050856.352</v>
      </c>
    </row>
    <row r="2123" spans="1:26">
      <c r="A2123">
        <v>2329</v>
      </c>
      <c r="B2123" t="s">
        <v>9731</v>
      </c>
      <c r="C2123" t="s">
        <v>9732</v>
      </c>
      <c r="D2123" t="s">
        <v>9733</v>
      </c>
      <c r="E2123" t="s">
        <v>9669</v>
      </c>
      <c r="F2123">
        <v>29201</v>
      </c>
      <c r="G2123" t="s">
        <v>9734</v>
      </c>
      <c r="H2123">
        <v>33.971500390000003</v>
      </c>
      <c r="I2123">
        <v>-81.017994000000002</v>
      </c>
      <c r="J2123" t="s">
        <v>801</v>
      </c>
      <c r="K2123" t="s">
        <v>802</v>
      </c>
      <c r="L2123" t="s">
        <v>802</v>
      </c>
      <c r="M2123" t="s">
        <v>802</v>
      </c>
      <c r="N2123" t="s">
        <v>802</v>
      </c>
      <c r="O2123" t="s">
        <v>801</v>
      </c>
      <c r="P2123" t="s">
        <v>802</v>
      </c>
      <c r="Q2123" t="s">
        <v>802</v>
      </c>
      <c r="R2123" t="s">
        <v>802</v>
      </c>
      <c r="S2123" t="s">
        <v>802</v>
      </c>
      <c r="T2123" t="s">
        <v>802</v>
      </c>
      <c r="U2123" t="s">
        <v>802</v>
      </c>
      <c r="V2123" t="s">
        <v>802</v>
      </c>
      <c r="W2123" t="s">
        <v>802</v>
      </c>
      <c r="X2123">
        <v>4</v>
      </c>
      <c r="Y2123">
        <v>-9018882.1960000005</v>
      </c>
      <c r="Z2123" s="4" t="s">
        <v>9735</v>
      </c>
    </row>
    <row r="2124" spans="1:26">
      <c r="A2124">
        <v>2330</v>
      </c>
      <c r="B2124" t="s">
        <v>9736</v>
      </c>
      <c r="C2124" t="s">
        <v>9737</v>
      </c>
      <c r="D2124" t="s">
        <v>9729</v>
      </c>
      <c r="E2124" t="s">
        <v>9669</v>
      </c>
      <c r="F2124">
        <v>29045</v>
      </c>
      <c r="G2124" t="s">
        <v>1735</v>
      </c>
      <c r="H2124">
        <v>34.164070520000003</v>
      </c>
      <c r="I2124">
        <v>-80.795178739999997</v>
      </c>
      <c r="J2124" t="s">
        <v>802</v>
      </c>
      <c r="K2124" t="s">
        <v>801</v>
      </c>
      <c r="L2124" t="s">
        <v>802</v>
      </c>
      <c r="M2124" t="s">
        <v>802</v>
      </c>
      <c r="N2124" t="s">
        <v>802</v>
      </c>
      <c r="O2124" t="s">
        <v>802</v>
      </c>
      <c r="P2124" t="s">
        <v>802</v>
      </c>
      <c r="Q2124" t="s">
        <v>802</v>
      </c>
      <c r="R2124" t="s">
        <v>802</v>
      </c>
      <c r="S2124" t="s">
        <v>802</v>
      </c>
      <c r="T2124" t="s">
        <v>802</v>
      </c>
      <c r="U2124" t="s">
        <v>801</v>
      </c>
      <c r="V2124" t="s">
        <v>802</v>
      </c>
      <c r="W2124" t="s">
        <v>801</v>
      </c>
      <c r="X2124">
        <v>4</v>
      </c>
      <c r="Y2124">
        <v>-8994078.5089999996</v>
      </c>
      <c r="Z2124" s="4" t="s">
        <v>9738</v>
      </c>
    </row>
    <row r="2125" spans="1:26">
      <c r="A2125">
        <v>2331</v>
      </c>
      <c r="B2125" t="s">
        <v>9739</v>
      </c>
      <c r="C2125" t="s">
        <v>9737</v>
      </c>
      <c r="D2125" t="s">
        <v>9729</v>
      </c>
      <c r="E2125" t="s">
        <v>9669</v>
      </c>
      <c r="F2125">
        <v>29045</v>
      </c>
      <c r="G2125" t="s">
        <v>9730</v>
      </c>
      <c r="H2125">
        <v>34.164070520000003</v>
      </c>
      <c r="I2125">
        <v>-80.795178739999997</v>
      </c>
      <c r="J2125" t="s">
        <v>801</v>
      </c>
      <c r="K2125" t="s">
        <v>802</v>
      </c>
      <c r="L2125" t="s">
        <v>802</v>
      </c>
      <c r="M2125" t="s">
        <v>802</v>
      </c>
      <c r="N2125" t="s">
        <v>802</v>
      </c>
      <c r="O2125" t="s">
        <v>802</v>
      </c>
      <c r="P2125" t="s">
        <v>802</v>
      </c>
      <c r="Q2125" t="s">
        <v>802</v>
      </c>
      <c r="R2125" t="s">
        <v>802</v>
      </c>
      <c r="S2125" t="s">
        <v>801</v>
      </c>
      <c r="T2125" t="s">
        <v>802</v>
      </c>
      <c r="U2125" t="s">
        <v>802</v>
      </c>
      <c r="V2125" t="s">
        <v>802</v>
      </c>
      <c r="W2125" t="s">
        <v>802</v>
      </c>
      <c r="X2125">
        <v>4</v>
      </c>
      <c r="Y2125">
        <v>-8994078.5089999996</v>
      </c>
      <c r="Z2125" s="4" t="s">
        <v>9738</v>
      </c>
    </row>
    <row r="2126" spans="1:26">
      <c r="A2126">
        <v>2332</v>
      </c>
      <c r="B2126" t="s">
        <v>9740</v>
      </c>
      <c r="C2126" t="s">
        <v>9741</v>
      </c>
      <c r="D2126" t="s">
        <v>9742</v>
      </c>
      <c r="E2126" t="s">
        <v>9669</v>
      </c>
      <c r="F2126">
        <v>29550</v>
      </c>
      <c r="G2126" t="s">
        <v>9743</v>
      </c>
      <c r="H2126">
        <v>34.400526679999999</v>
      </c>
      <c r="I2126">
        <v>-80.052146309999998</v>
      </c>
      <c r="J2126" t="s">
        <v>801</v>
      </c>
      <c r="K2126" t="s">
        <v>802</v>
      </c>
      <c r="L2126" t="s">
        <v>802</v>
      </c>
      <c r="M2126" t="s">
        <v>802</v>
      </c>
      <c r="N2126" t="s">
        <v>802</v>
      </c>
      <c r="O2126" t="s">
        <v>802</v>
      </c>
      <c r="P2126" t="s">
        <v>802</v>
      </c>
      <c r="Q2126" t="s">
        <v>801</v>
      </c>
      <c r="R2126" t="s">
        <v>802</v>
      </c>
      <c r="S2126" t="s">
        <v>802</v>
      </c>
      <c r="T2126" t="s">
        <v>802</v>
      </c>
      <c r="U2126" t="s">
        <v>802</v>
      </c>
      <c r="V2126" t="s">
        <v>802</v>
      </c>
      <c r="W2126" t="s">
        <v>802</v>
      </c>
      <c r="X2126">
        <v>4</v>
      </c>
      <c r="Y2126">
        <v>-8911364.4940000009</v>
      </c>
      <c r="Z2126" s="4" t="s">
        <v>9744</v>
      </c>
    </row>
    <row r="2127" spans="1:26">
      <c r="A2127">
        <v>2333</v>
      </c>
      <c r="B2127" t="s">
        <v>9745</v>
      </c>
      <c r="C2127" t="s">
        <v>9746</v>
      </c>
      <c r="D2127" t="s">
        <v>9747</v>
      </c>
      <c r="E2127" t="s">
        <v>9669</v>
      </c>
      <c r="F2127">
        <v>29810</v>
      </c>
      <c r="G2127" t="s">
        <v>9748</v>
      </c>
      <c r="H2127">
        <v>32.99269133</v>
      </c>
      <c r="I2127">
        <v>-81.287469509999994</v>
      </c>
      <c r="J2127" t="s">
        <v>801</v>
      </c>
      <c r="K2127" t="s">
        <v>802</v>
      </c>
      <c r="L2127" t="s">
        <v>802</v>
      </c>
      <c r="M2127" t="s">
        <v>802</v>
      </c>
      <c r="N2127" t="s">
        <v>802</v>
      </c>
      <c r="O2127" t="s">
        <v>801</v>
      </c>
      <c r="P2127" t="s">
        <v>802</v>
      </c>
      <c r="Q2127" t="s">
        <v>801</v>
      </c>
      <c r="R2127" t="s">
        <v>801</v>
      </c>
      <c r="S2127" t="s">
        <v>802</v>
      </c>
      <c r="T2127" t="s">
        <v>802</v>
      </c>
      <c r="U2127" t="s">
        <v>802</v>
      </c>
      <c r="V2127" t="s">
        <v>802</v>
      </c>
      <c r="W2127" t="s">
        <v>802</v>
      </c>
      <c r="X2127">
        <v>4</v>
      </c>
      <c r="Y2127">
        <v>-9048880.0759999994</v>
      </c>
      <c r="Z2127" s="4" t="s">
        <v>9749</v>
      </c>
    </row>
    <row r="2128" spans="1:26">
      <c r="A2128">
        <v>2334</v>
      </c>
      <c r="B2128" t="s">
        <v>9750</v>
      </c>
      <c r="C2128" t="s">
        <v>9751</v>
      </c>
      <c r="D2128" t="s">
        <v>9752</v>
      </c>
      <c r="E2128" t="s">
        <v>9669</v>
      </c>
      <c r="F2128">
        <v>29464</v>
      </c>
      <c r="G2128" t="s">
        <v>9753</v>
      </c>
      <c r="H2128">
        <v>32.78693002</v>
      </c>
      <c r="I2128">
        <v>-79.87634147</v>
      </c>
      <c r="J2128" t="s">
        <v>801</v>
      </c>
      <c r="K2128" t="s">
        <v>802</v>
      </c>
      <c r="L2128" t="s">
        <v>801</v>
      </c>
      <c r="M2128" t="s">
        <v>802</v>
      </c>
      <c r="N2128" t="s">
        <v>802</v>
      </c>
      <c r="O2128" t="s">
        <v>801</v>
      </c>
      <c r="P2128" t="s">
        <v>802</v>
      </c>
      <c r="Q2128" t="s">
        <v>801</v>
      </c>
      <c r="R2128" t="s">
        <v>801</v>
      </c>
      <c r="S2128" t="s">
        <v>802</v>
      </c>
      <c r="T2128" t="s">
        <v>802</v>
      </c>
      <c r="U2128" t="s">
        <v>802</v>
      </c>
      <c r="V2128" t="s">
        <v>802</v>
      </c>
      <c r="W2128" t="s">
        <v>802</v>
      </c>
      <c r="X2128">
        <v>4</v>
      </c>
      <c r="Y2128">
        <v>-8891793.9739999995</v>
      </c>
      <c r="Z2128" s="4" t="s">
        <v>9754</v>
      </c>
    </row>
    <row r="2129" spans="1:26">
      <c r="A2129">
        <v>2335</v>
      </c>
      <c r="B2129" t="s">
        <v>9755</v>
      </c>
      <c r="C2129" t="s">
        <v>9756</v>
      </c>
      <c r="D2129" t="s">
        <v>9757</v>
      </c>
      <c r="E2129" t="s">
        <v>9669</v>
      </c>
      <c r="F2129">
        <v>29130</v>
      </c>
      <c r="G2129" t="s">
        <v>9758</v>
      </c>
      <c r="H2129">
        <v>34.388289909999997</v>
      </c>
      <c r="I2129">
        <v>-80.810804680000004</v>
      </c>
      <c r="J2129" t="s">
        <v>801</v>
      </c>
      <c r="K2129" t="s">
        <v>802</v>
      </c>
      <c r="L2129" t="s">
        <v>802</v>
      </c>
      <c r="M2129" t="s">
        <v>802</v>
      </c>
      <c r="N2129" t="s">
        <v>802</v>
      </c>
      <c r="O2129" t="s">
        <v>801</v>
      </c>
      <c r="P2129" t="s">
        <v>802</v>
      </c>
      <c r="Q2129" t="s">
        <v>801</v>
      </c>
      <c r="R2129" t="s">
        <v>801</v>
      </c>
      <c r="S2129" t="s">
        <v>802</v>
      </c>
      <c r="T2129" t="s">
        <v>802</v>
      </c>
      <c r="U2129" t="s">
        <v>802</v>
      </c>
      <c r="V2129" t="s">
        <v>802</v>
      </c>
      <c r="W2129" t="s">
        <v>802</v>
      </c>
      <c r="X2129">
        <v>4</v>
      </c>
      <c r="Y2129">
        <v>-8995817.9829999991</v>
      </c>
      <c r="Z2129" s="4" t="s">
        <v>9759</v>
      </c>
    </row>
    <row r="2130" spans="1:26">
      <c r="A2130">
        <v>2336</v>
      </c>
      <c r="B2130" t="s">
        <v>9760</v>
      </c>
      <c r="C2130" t="s">
        <v>9761</v>
      </c>
      <c r="D2130" t="s">
        <v>9762</v>
      </c>
      <c r="E2130" t="s">
        <v>9669</v>
      </c>
      <c r="F2130">
        <v>29126</v>
      </c>
      <c r="G2130" t="s">
        <v>9763</v>
      </c>
      <c r="H2130">
        <v>34.375908680000002</v>
      </c>
      <c r="I2130">
        <v>-81.409978899999999</v>
      </c>
      <c r="J2130" t="s">
        <v>801</v>
      </c>
      <c r="K2130" t="s">
        <v>802</v>
      </c>
      <c r="L2130" t="s">
        <v>802</v>
      </c>
      <c r="M2130" t="s">
        <v>802</v>
      </c>
      <c r="N2130" t="s">
        <v>802</v>
      </c>
      <c r="O2130" t="s">
        <v>801</v>
      </c>
      <c r="P2130" t="s">
        <v>802</v>
      </c>
      <c r="Q2130" t="s">
        <v>801</v>
      </c>
      <c r="R2130" t="s">
        <v>802</v>
      </c>
      <c r="S2130" t="s">
        <v>802</v>
      </c>
      <c r="T2130" t="s">
        <v>802</v>
      </c>
      <c r="U2130" t="s">
        <v>802</v>
      </c>
      <c r="V2130" t="s">
        <v>802</v>
      </c>
      <c r="W2130" t="s">
        <v>802</v>
      </c>
      <c r="X2130">
        <v>4</v>
      </c>
      <c r="Y2130">
        <v>-9062517.7709999997</v>
      </c>
      <c r="Z2130" s="4" t="s">
        <v>9764</v>
      </c>
    </row>
    <row r="2131" spans="1:26">
      <c r="A2131">
        <v>2337</v>
      </c>
      <c r="B2131" t="s">
        <v>9765</v>
      </c>
      <c r="C2131" t="s">
        <v>9766</v>
      </c>
      <c r="D2131" t="s">
        <v>9767</v>
      </c>
      <c r="E2131" t="s">
        <v>9669</v>
      </c>
      <c r="F2131">
        <v>29565</v>
      </c>
      <c r="G2131" t="s">
        <v>9768</v>
      </c>
      <c r="H2131">
        <v>34.337963719999998</v>
      </c>
      <c r="I2131">
        <v>-79.432677979999994</v>
      </c>
      <c r="J2131" t="s">
        <v>801</v>
      </c>
      <c r="K2131" t="s">
        <v>802</v>
      </c>
      <c r="L2131" t="s">
        <v>802</v>
      </c>
      <c r="M2131" t="s">
        <v>801</v>
      </c>
      <c r="N2131" t="s">
        <v>802</v>
      </c>
      <c r="O2131" t="s">
        <v>802</v>
      </c>
      <c r="P2131" t="s">
        <v>802</v>
      </c>
      <c r="Q2131" t="s">
        <v>802</v>
      </c>
      <c r="R2131" t="s">
        <v>802</v>
      </c>
      <c r="S2131" t="s">
        <v>802</v>
      </c>
      <c r="T2131" t="s">
        <v>802</v>
      </c>
      <c r="U2131" t="s">
        <v>802</v>
      </c>
      <c r="V2131" t="s">
        <v>802</v>
      </c>
      <c r="W2131" t="s">
        <v>802</v>
      </c>
      <c r="X2131">
        <v>4</v>
      </c>
      <c r="Y2131">
        <v>-8842405.5739999991</v>
      </c>
      <c r="Z2131" s="4" t="s">
        <v>9769</v>
      </c>
    </row>
    <row r="2132" spans="1:26">
      <c r="A2132">
        <v>2338</v>
      </c>
      <c r="B2132" t="s">
        <v>9770</v>
      </c>
      <c r="C2132" t="s">
        <v>9771</v>
      </c>
      <c r="D2132" t="s">
        <v>2790</v>
      </c>
      <c r="E2132" t="s">
        <v>9669</v>
      </c>
      <c r="F2132">
        <v>29203</v>
      </c>
      <c r="G2132" t="s">
        <v>9772</v>
      </c>
      <c r="H2132">
        <v>34.133873299999998</v>
      </c>
      <c r="I2132">
        <v>-81.102527929999994</v>
      </c>
      <c r="J2132" t="s">
        <v>802</v>
      </c>
      <c r="K2132" t="s">
        <v>801</v>
      </c>
      <c r="L2132" t="s">
        <v>802</v>
      </c>
      <c r="M2132" t="s">
        <v>802</v>
      </c>
      <c r="N2132" t="s">
        <v>802</v>
      </c>
      <c r="O2132" t="s">
        <v>802</v>
      </c>
      <c r="P2132" t="s">
        <v>802</v>
      </c>
      <c r="Q2132" t="s">
        <v>802</v>
      </c>
      <c r="R2132" t="s">
        <v>802</v>
      </c>
      <c r="S2132" t="s">
        <v>802</v>
      </c>
      <c r="T2132" t="s">
        <v>802</v>
      </c>
      <c r="U2132" t="s">
        <v>801</v>
      </c>
      <c r="V2132" t="s">
        <v>802</v>
      </c>
      <c r="W2132" t="s">
        <v>801</v>
      </c>
      <c r="X2132">
        <v>4</v>
      </c>
      <c r="Y2132">
        <v>-9028292.4749999996</v>
      </c>
      <c r="Z2132" s="4" t="s">
        <v>9773</v>
      </c>
    </row>
    <row r="2133" spans="1:26">
      <c r="A2133">
        <v>2339</v>
      </c>
      <c r="B2133" t="s">
        <v>9774</v>
      </c>
      <c r="C2133" t="s">
        <v>9775</v>
      </c>
      <c r="D2133" t="s">
        <v>2790</v>
      </c>
      <c r="E2133" t="s">
        <v>9669</v>
      </c>
      <c r="F2133">
        <v>29202</v>
      </c>
      <c r="G2133" t="s">
        <v>9776</v>
      </c>
      <c r="H2133">
        <v>34.133873299999998</v>
      </c>
      <c r="I2133">
        <v>-81.102527929999994</v>
      </c>
      <c r="J2133" t="s">
        <v>801</v>
      </c>
      <c r="K2133" t="s">
        <v>802</v>
      </c>
      <c r="L2133" t="s">
        <v>802</v>
      </c>
      <c r="M2133" t="s">
        <v>801</v>
      </c>
      <c r="N2133" t="s">
        <v>802</v>
      </c>
      <c r="O2133" t="s">
        <v>802</v>
      </c>
      <c r="P2133" t="s">
        <v>802</v>
      </c>
      <c r="Q2133" t="s">
        <v>802</v>
      </c>
      <c r="R2133" t="s">
        <v>802</v>
      </c>
      <c r="S2133" t="s">
        <v>802</v>
      </c>
      <c r="T2133" t="s">
        <v>802</v>
      </c>
      <c r="U2133" t="s">
        <v>802</v>
      </c>
      <c r="V2133" t="s">
        <v>802</v>
      </c>
      <c r="W2133" t="s">
        <v>802</v>
      </c>
      <c r="X2133">
        <v>4</v>
      </c>
      <c r="Y2133">
        <v>-9028292.4749999996</v>
      </c>
      <c r="Z2133" s="4" t="s">
        <v>9773</v>
      </c>
    </row>
    <row r="2134" spans="1:26">
      <c r="A2134">
        <v>2340</v>
      </c>
      <c r="B2134" t="s">
        <v>9777</v>
      </c>
      <c r="C2134" t="s">
        <v>9778</v>
      </c>
      <c r="D2134" t="s">
        <v>9779</v>
      </c>
      <c r="E2134" t="s">
        <v>9669</v>
      </c>
      <c r="F2134">
        <v>29434</v>
      </c>
      <c r="G2134" t="s">
        <v>9780</v>
      </c>
      <c r="H2134">
        <v>33.13702679</v>
      </c>
      <c r="I2134">
        <v>-79.889799049999993</v>
      </c>
      <c r="J2134" t="s">
        <v>801</v>
      </c>
      <c r="K2134" t="s">
        <v>802</v>
      </c>
      <c r="L2134" t="s">
        <v>802</v>
      </c>
      <c r="M2134" t="s">
        <v>802</v>
      </c>
      <c r="N2134" t="s">
        <v>802</v>
      </c>
      <c r="O2134" t="s">
        <v>801</v>
      </c>
      <c r="P2134" t="s">
        <v>802</v>
      </c>
      <c r="Q2134" t="s">
        <v>801</v>
      </c>
      <c r="R2134" t="s">
        <v>801</v>
      </c>
      <c r="S2134" t="s">
        <v>802</v>
      </c>
      <c r="T2134" t="s">
        <v>802</v>
      </c>
      <c r="U2134" t="s">
        <v>802</v>
      </c>
      <c r="V2134" t="s">
        <v>802</v>
      </c>
      <c r="W2134" t="s">
        <v>802</v>
      </c>
      <c r="X2134">
        <v>4</v>
      </c>
      <c r="Y2134">
        <v>-8893292.0669999998</v>
      </c>
      <c r="Z2134" s="4" t="s">
        <v>9781</v>
      </c>
    </row>
    <row r="2135" spans="1:26">
      <c r="A2135">
        <v>2341</v>
      </c>
      <c r="B2135" t="s">
        <v>9782</v>
      </c>
      <c r="C2135" t="s">
        <v>9783</v>
      </c>
      <c r="D2135" t="s">
        <v>9784</v>
      </c>
      <c r="E2135" t="s">
        <v>9669</v>
      </c>
      <c r="F2135">
        <v>29115</v>
      </c>
      <c r="G2135" t="s">
        <v>9785</v>
      </c>
      <c r="H2135">
        <v>33.4647139</v>
      </c>
      <c r="I2135">
        <v>-80.797210079999999</v>
      </c>
      <c r="J2135" t="s">
        <v>801</v>
      </c>
      <c r="K2135" t="s">
        <v>802</v>
      </c>
      <c r="L2135" t="s">
        <v>802</v>
      </c>
      <c r="M2135" t="s">
        <v>802</v>
      </c>
      <c r="N2135" t="s">
        <v>802</v>
      </c>
      <c r="O2135" t="s">
        <v>802</v>
      </c>
      <c r="P2135" t="s">
        <v>802</v>
      </c>
      <c r="Q2135" t="s">
        <v>801</v>
      </c>
      <c r="R2135" t="s">
        <v>802</v>
      </c>
      <c r="S2135" t="s">
        <v>802</v>
      </c>
      <c r="T2135" t="s">
        <v>802</v>
      </c>
      <c r="U2135" t="s">
        <v>802</v>
      </c>
      <c r="V2135" t="s">
        <v>802</v>
      </c>
      <c r="W2135" t="s">
        <v>802</v>
      </c>
      <c r="X2135">
        <v>4</v>
      </c>
      <c r="Y2135">
        <v>-8994304.6329999994</v>
      </c>
      <c r="Z2135" s="4" t="s">
        <v>9786</v>
      </c>
    </row>
    <row r="2136" spans="1:26">
      <c r="A2136">
        <v>2342</v>
      </c>
      <c r="B2136" t="s">
        <v>9787</v>
      </c>
      <c r="C2136" t="s">
        <v>9788</v>
      </c>
      <c r="D2136" t="s">
        <v>9789</v>
      </c>
      <c r="E2136" t="s">
        <v>9669</v>
      </c>
      <c r="F2136">
        <v>29625</v>
      </c>
      <c r="G2136" t="s">
        <v>9720</v>
      </c>
      <c r="H2136">
        <v>34.507610939999999</v>
      </c>
      <c r="I2136">
        <v>-82.657642510000002</v>
      </c>
      <c r="J2136" t="s">
        <v>801</v>
      </c>
      <c r="K2136" t="s">
        <v>802</v>
      </c>
      <c r="L2136" t="s">
        <v>801</v>
      </c>
      <c r="M2136" t="s">
        <v>802</v>
      </c>
      <c r="N2136" t="s">
        <v>802</v>
      </c>
      <c r="O2136" t="s">
        <v>801</v>
      </c>
      <c r="P2136" t="s">
        <v>802</v>
      </c>
      <c r="Q2136" t="s">
        <v>802</v>
      </c>
      <c r="R2136" t="s">
        <v>801</v>
      </c>
      <c r="S2136" t="s">
        <v>802</v>
      </c>
      <c r="T2136" t="s">
        <v>802</v>
      </c>
      <c r="U2136" t="s">
        <v>802</v>
      </c>
      <c r="V2136" t="s">
        <v>802</v>
      </c>
      <c r="W2136" t="s">
        <v>802</v>
      </c>
      <c r="X2136">
        <v>4</v>
      </c>
      <c r="Y2136">
        <v>-9201407.091</v>
      </c>
      <c r="Z2136" s="4" t="s">
        <v>9790</v>
      </c>
    </row>
    <row r="2137" spans="1:26">
      <c r="A2137">
        <v>2343</v>
      </c>
      <c r="B2137" t="s">
        <v>9791</v>
      </c>
      <c r="C2137" t="s">
        <v>9792</v>
      </c>
      <c r="D2137" t="s">
        <v>2888</v>
      </c>
      <c r="E2137" t="s">
        <v>9669</v>
      </c>
      <c r="F2137">
        <v>29620</v>
      </c>
      <c r="G2137" t="s">
        <v>9793</v>
      </c>
      <c r="H2137">
        <v>34.188433170000003</v>
      </c>
      <c r="I2137">
        <v>-82.513529219999995</v>
      </c>
      <c r="J2137" t="s">
        <v>802</v>
      </c>
      <c r="K2137" t="s">
        <v>801</v>
      </c>
      <c r="L2137" t="s">
        <v>802</v>
      </c>
      <c r="M2137" t="s">
        <v>802</v>
      </c>
      <c r="N2137" t="s">
        <v>802</v>
      </c>
      <c r="O2137" t="s">
        <v>802</v>
      </c>
      <c r="P2137" t="s">
        <v>802</v>
      </c>
      <c r="Q2137" t="s">
        <v>802</v>
      </c>
      <c r="R2137" t="s">
        <v>802</v>
      </c>
      <c r="S2137" t="s">
        <v>802</v>
      </c>
      <c r="T2137" t="s">
        <v>802</v>
      </c>
      <c r="U2137" t="s">
        <v>801</v>
      </c>
      <c r="V2137" t="s">
        <v>802</v>
      </c>
      <c r="W2137" t="s">
        <v>802</v>
      </c>
      <c r="X2137">
        <v>4</v>
      </c>
      <c r="Y2137">
        <v>-9185364.466</v>
      </c>
      <c r="Z2137" s="4" t="s">
        <v>9794</v>
      </c>
    </row>
    <row r="2138" spans="1:26">
      <c r="A2138">
        <v>2344</v>
      </c>
      <c r="B2138" t="s">
        <v>9795</v>
      </c>
      <c r="C2138" t="s">
        <v>9792</v>
      </c>
      <c r="D2138" t="s">
        <v>2888</v>
      </c>
      <c r="E2138" t="s">
        <v>9669</v>
      </c>
      <c r="F2138">
        <v>29620</v>
      </c>
      <c r="G2138" t="s">
        <v>9796</v>
      </c>
      <c r="H2138">
        <v>34.188433170000003</v>
      </c>
      <c r="I2138">
        <v>-82.513529219999995</v>
      </c>
      <c r="J2138" t="s">
        <v>802</v>
      </c>
      <c r="K2138" t="s">
        <v>801</v>
      </c>
      <c r="L2138" t="s">
        <v>802</v>
      </c>
      <c r="M2138" t="s">
        <v>802</v>
      </c>
      <c r="N2138" t="s">
        <v>802</v>
      </c>
      <c r="O2138" t="s">
        <v>802</v>
      </c>
      <c r="P2138" t="s">
        <v>802</v>
      </c>
      <c r="Q2138" t="s">
        <v>802</v>
      </c>
      <c r="R2138" t="s">
        <v>802</v>
      </c>
      <c r="S2138" t="s">
        <v>802</v>
      </c>
      <c r="T2138" t="s">
        <v>802</v>
      </c>
      <c r="U2138" t="s">
        <v>802</v>
      </c>
      <c r="V2138" t="s">
        <v>802</v>
      </c>
      <c r="W2138" t="s">
        <v>801</v>
      </c>
      <c r="X2138">
        <v>4</v>
      </c>
      <c r="Y2138">
        <v>-9185364.466</v>
      </c>
      <c r="Z2138" s="4" t="s">
        <v>9794</v>
      </c>
    </row>
    <row r="2139" spans="1:26">
      <c r="A2139">
        <v>2345</v>
      </c>
      <c r="B2139" t="s">
        <v>9797</v>
      </c>
      <c r="C2139" t="s">
        <v>9798</v>
      </c>
      <c r="D2139" t="s">
        <v>5135</v>
      </c>
      <c r="E2139" t="s">
        <v>9669</v>
      </c>
      <c r="F2139">
        <v>29072</v>
      </c>
      <c r="G2139" t="s">
        <v>9711</v>
      </c>
      <c r="H2139">
        <v>34.024570670000003</v>
      </c>
      <c r="I2139">
        <v>-81.132701510000004</v>
      </c>
      <c r="J2139" t="s">
        <v>801</v>
      </c>
      <c r="K2139" t="s">
        <v>801</v>
      </c>
      <c r="L2139" t="s">
        <v>802</v>
      </c>
      <c r="M2139" t="s">
        <v>802</v>
      </c>
      <c r="N2139" t="s">
        <v>802</v>
      </c>
      <c r="O2139" t="s">
        <v>802</v>
      </c>
      <c r="P2139" t="s">
        <v>802</v>
      </c>
      <c r="Q2139" t="s">
        <v>801</v>
      </c>
      <c r="R2139" t="s">
        <v>802</v>
      </c>
      <c r="S2139" t="s">
        <v>802</v>
      </c>
      <c r="T2139" t="s">
        <v>802</v>
      </c>
      <c r="U2139" t="s">
        <v>802</v>
      </c>
      <c r="V2139" t="s">
        <v>802</v>
      </c>
      <c r="W2139" t="s">
        <v>801</v>
      </c>
      <c r="X2139">
        <v>4</v>
      </c>
      <c r="Y2139">
        <v>-9031651.3819999993</v>
      </c>
      <c r="Z2139" s="4" t="s">
        <v>9799</v>
      </c>
    </row>
    <row r="2140" spans="1:26">
      <c r="A2140">
        <v>2346</v>
      </c>
      <c r="B2140" t="s">
        <v>9800</v>
      </c>
      <c r="C2140" t="s">
        <v>9798</v>
      </c>
      <c r="D2140" t="s">
        <v>5135</v>
      </c>
      <c r="E2140" t="s">
        <v>9669</v>
      </c>
      <c r="F2140">
        <v>29072</v>
      </c>
      <c r="G2140" t="s">
        <v>9711</v>
      </c>
      <c r="H2140">
        <v>34.024570670000003</v>
      </c>
      <c r="I2140">
        <v>-81.132701510000004</v>
      </c>
      <c r="J2140" t="s">
        <v>801</v>
      </c>
      <c r="K2140" t="s">
        <v>802</v>
      </c>
      <c r="L2140" t="s">
        <v>802</v>
      </c>
      <c r="M2140" t="s">
        <v>802</v>
      </c>
      <c r="N2140" t="s">
        <v>802</v>
      </c>
      <c r="O2140" t="s">
        <v>801</v>
      </c>
      <c r="P2140" t="s">
        <v>802</v>
      </c>
      <c r="Q2140" t="s">
        <v>802</v>
      </c>
      <c r="R2140" t="s">
        <v>802</v>
      </c>
      <c r="S2140" t="s">
        <v>802</v>
      </c>
      <c r="T2140" t="s">
        <v>802</v>
      </c>
      <c r="U2140" t="s">
        <v>802</v>
      </c>
      <c r="V2140" t="s">
        <v>802</v>
      </c>
      <c r="W2140" t="s">
        <v>802</v>
      </c>
      <c r="X2140">
        <v>4</v>
      </c>
      <c r="Y2140">
        <v>-9031651.3819999993</v>
      </c>
      <c r="Z2140" s="4" t="s">
        <v>9799</v>
      </c>
    </row>
    <row r="2141" spans="1:26">
      <c r="A2141">
        <v>2347</v>
      </c>
      <c r="B2141" t="s">
        <v>9801</v>
      </c>
      <c r="C2141" t="s">
        <v>9802</v>
      </c>
      <c r="D2141" t="s">
        <v>9789</v>
      </c>
      <c r="E2141" t="s">
        <v>9669</v>
      </c>
      <c r="F2141">
        <v>29624</v>
      </c>
      <c r="G2141" t="s">
        <v>9803</v>
      </c>
      <c r="H2141">
        <v>34.49376479</v>
      </c>
      <c r="I2141">
        <v>-82.663494180000001</v>
      </c>
      <c r="J2141" t="s">
        <v>801</v>
      </c>
      <c r="K2141" t="s">
        <v>802</v>
      </c>
      <c r="L2141" t="s">
        <v>802</v>
      </c>
      <c r="M2141" t="s">
        <v>801</v>
      </c>
      <c r="N2141" t="s">
        <v>802</v>
      </c>
      <c r="O2141" t="s">
        <v>802</v>
      </c>
      <c r="P2141" t="s">
        <v>802</v>
      </c>
      <c r="Q2141" t="s">
        <v>802</v>
      </c>
      <c r="R2141" t="s">
        <v>802</v>
      </c>
      <c r="S2141" t="s">
        <v>802</v>
      </c>
      <c r="T2141" t="s">
        <v>802</v>
      </c>
      <c r="U2141" t="s">
        <v>802</v>
      </c>
      <c r="V2141" t="s">
        <v>802</v>
      </c>
      <c r="W2141" t="s">
        <v>802</v>
      </c>
      <c r="X2141">
        <v>4</v>
      </c>
      <c r="Y2141">
        <v>-9202058.4959999993</v>
      </c>
      <c r="Z2141" s="4" t="s">
        <v>9804</v>
      </c>
    </row>
    <row r="2142" spans="1:26">
      <c r="A2142">
        <v>2348</v>
      </c>
      <c r="B2142" t="s">
        <v>9805</v>
      </c>
      <c r="C2142" t="s">
        <v>3738</v>
      </c>
      <c r="D2142" t="s">
        <v>3739</v>
      </c>
      <c r="E2142" t="s">
        <v>9669</v>
      </c>
      <c r="F2142">
        <v>29654</v>
      </c>
      <c r="G2142" t="s">
        <v>9806</v>
      </c>
      <c r="H2142">
        <v>34.539430289999999</v>
      </c>
      <c r="I2142">
        <v>-82.316264559999993</v>
      </c>
      <c r="J2142" t="s">
        <v>801</v>
      </c>
      <c r="K2142" t="s">
        <v>801</v>
      </c>
      <c r="L2142" t="s">
        <v>802</v>
      </c>
      <c r="M2142" t="s">
        <v>802</v>
      </c>
      <c r="N2142" t="s">
        <v>802</v>
      </c>
      <c r="O2142" t="s">
        <v>801</v>
      </c>
      <c r="P2142" t="s">
        <v>802</v>
      </c>
      <c r="Q2142" t="s">
        <v>802</v>
      </c>
      <c r="R2142" t="s">
        <v>801</v>
      </c>
      <c r="S2142" t="s">
        <v>802</v>
      </c>
      <c r="T2142" t="s">
        <v>802</v>
      </c>
      <c r="U2142" t="s">
        <v>802</v>
      </c>
      <c r="V2142" t="s">
        <v>802</v>
      </c>
      <c r="W2142" t="s">
        <v>801</v>
      </c>
      <c r="X2142">
        <v>4</v>
      </c>
      <c r="Y2142">
        <v>-9163405.0600000005</v>
      </c>
      <c r="Z2142" s="4" t="s">
        <v>3741</v>
      </c>
    </row>
    <row r="2143" spans="1:26">
      <c r="A2143">
        <v>2349</v>
      </c>
      <c r="B2143" t="s">
        <v>9807</v>
      </c>
      <c r="C2143" t="s">
        <v>9808</v>
      </c>
      <c r="D2143" t="s">
        <v>7465</v>
      </c>
      <c r="E2143" t="s">
        <v>9669</v>
      </c>
      <c r="F2143">
        <v>29646</v>
      </c>
      <c r="G2143" t="s">
        <v>9809</v>
      </c>
      <c r="H2143">
        <v>34.192987180000003</v>
      </c>
      <c r="I2143">
        <v>-82.07747861</v>
      </c>
      <c r="J2143" t="s">
        <v>801</v>
      </c>
      <c r="K2143" t="s">
        <v>802</v>
      </c>
      <c r="L2143" t="s">
        <v>802</v>
      </c>
      <c r="M2143" t="s">
        <v>801</v>
      </c>
      <c r="N2143" t="s">
        <v>802</v>
      </c>
      <c r="O2143" t="s">
        <v>802</v>
      </c>
      <c r="P2143" t="s">
        <v>802</v>
      </c>
      <c r="Q2143" t="s">
        <v>802</v>
      </c>
      <c r="R2143" t="s">
        <v>802</v>
      </c>
      <c r="S2143" t="s">
        <v>802</v>
      </c>
      <c r="T2143" t="s">
        <v>802</v>
      </c>
      <c r="U2143" t="s">
        <v>802</v>
      </c>
      <c r="V2143" t="s">
        <v>802</v>
      </c>
      <c r="W2143" t="s">
        <v>802</v>
      </c>
      <c r="X2143">
        <v>4</v>
      </c>
      <c r="Y2143">
        <v>-9136823.5199999996</v>
      </c>
      <c r="Z2143" s="4" t="s">
        <v>9810</v>
      </c>
    </row>
    <row r="2144" spans="1:26">
      <c r="A2144">
        <v>2350</v>
      </c>
      <c r="B2144" t="s">
        <v>9807</v>
      </c>
      <c r="C2144" t="s">
        <v>9808</v>
      </c>
      <c r="D2144" t="s">
        <v>7465</v>
      </c>
      <c r="E2144" t="s">
        <v>9669</v>
      </c>
      <c r="F2144">
        <v>29646</v>
      </c>
      <c r="G2144" t="s">
        <v>9809</v>
      </c>
      <c r="H2144">
        <v>34.192987180000003</v>
      </c>
      <c r="I2144">
        <v>-82.07747861</v>
      </c>
      <c r="J2144" t="s">
        <v>802</v>
      </c>
      <c r="K2144" t="s">
        <v>801</v>
      </c>
      <c r="L2144" t="s">
        <v>802</v>
      </c>
      <c r="M2144" t="s">
        <v>802</v>
      </c>
      <c r="N2144" t="s">
        <v>802</v>
      </c>
      <c r="O2144" t="s">
        <v>802</v>
      </c>
      <c r="P2144" t="s">
        <v>802</v>
      </c>
      <c r="Q2144" t="s">
        <v>802</v>
      </c>
      <c r="R2144" t="s">
        <v>802</v>
      </c>
      <c r="S2144" t="s">
        <v>802</v>
      </c>
      <c r="T2144" t="s">
        <v>802</v>
      </c>
      <c r="U2144" t="s">
        <v>801</v>
      </c>
      <c r="V2144" t="s">
        <v>802</v>
      </c>
      <c r="W2144" t="s">
        <v>801</v>
      </c>
      <c r="X2144">
        <v>4</v>
      </c>
      <c r="Y2144">
        <v>-9136823.5199999996</v>
      </c>
      <c r="Z2144" s="4" t="s">
        <v>9810</v>
      </c>
    </row>
    <row r="2145" spans="1:26">
      <c r="A2145">
        <v>2351</v>
      </c>
      <c r="B2145" t="s">
        <v>9811</v>
      </c>
      <c r="C2145" t="s">
        <v>9812</v>
      </c>
      <c r="D2145" t="s">
        <v>9813</v>
      </c>
      <c r="E2145" t="s">
        <v>9669</v>
      </c>
      <c r="F2145">
        <v>29566</v>
      </c>
      <c r="G2145" t="s">
        <v>9814</v>
      </c>
      <c r="H2145">
        <v>33.853249439999999</v>
      </c>
      <c r="I2145">
        <v>-78.6821245</v>
      </c>
      <c r="J2145" t="s">
        <v>801</v>
      </c>
      <c r="K2145" t="s">
        <v>802</v>
      </c>
      <c r="L2145" t="s">
        <v>802</v>
      </c>
      <c r="M2145" t="s">
        <v>801</v>
      </c>
      <c r="N2145" t="s">
        <v>802</v>
      </c>
      <c r="O2145" t="s">
        <v>802</v>
      </c>
      <c r="P2145" t="s">
        <v>802</v>
      </c>
      <c r="Q2145" t="s">
        <v>802</v>
      </c>
      <c r="R2145" t="s">
        <v>802</v>
      </c>
      <c r="S2145" t="s">
        <v>802</v>
      </c>
      <c r="T2145" t="s">
        <v>802</v>
      </c>
      <c r="U2145" t="s">
        <v>802</v>
      </c>
      <c r="V2145" t="s">
        <v>802</v>
      </c>
      <c r="W2145" t="s">
        <v>802</v>
      </c>
      <c r="X2145">
        <v>4</v>
      </c>
      <c r="Y2145">
        <v>-8758854.3149999995</v>
      </c>
      <c r="Z2145" s="4" t="s">
        <v>9815</v>
      </c>
    </row>
    <row r="2146" spans="1:26">
      <c r="A2146">
        <v>2352</v>
      </c>
      <c r="B2146" t="s">
        <v>9816</v>
      </c>
      <c r="C2146" t="s">
        <v>9817</v>
      </c>
      <c r="D2146" t="s">
        <v>9818</v>
      </c>
      <c r="E2146" t="s">
        <v>9669</v>
      </c>
      <c r="F2146">
        <v>29135</v>
      </c>
      <c r="G2146" t="s">
        <v>9819</v>
      </c>
      <c r="H2146">
        <v>33.726745860000001</v>
      </c>
      <c r="I2146">
        <v>-80.760584739999999</v>
      </c>
      <c r="J2146" t="s">
        <v>801</v>
      </c>
      <c r="K2146" t="s">
        <v>801</v>
      </c>
      <c r="L2146" t="s">
        <v>802</v>
      </c>
      <c r="M2146" t="s">
        <v>802</v>
      </c>
      <c r="N2146" t="s">
        <v>802</v>
      </c>
      <c r="O2146" t="s">
        <v>801</v>
      </c>
      <c r="P2146" t="s">
        <v>802</v>
      </c>
      <c r="Q2146" t="s">
        <v>801</v>
      </c>
      <c r="R2146" t="s">
        <v>801</v>
      </c>
      <c r="S2146" t="s">
        <v>802</v>
      </c>
      <c r="T2146" t="s">
        <v>802</v>
      </c>
      <c r="U2146" t="s">
        <v>801</v>
      </c>
      <c r="V2146" t="s">
        <v>802</v>
      </c>
      <c r="W2146" t="s">
        <v>801</v>
      </c>
      <c r="X2146">
        <v>4</v>
      </c>
      <c r="Y2146">
        <v>-8990227.5199999996</v>
      </c>
      <c r="Z2146">
        <v>3992170.2990000001</v>
      </c>
    </row>
    <row r="2147" spans="1:26">
      <c r="A2147">
        <v>2353</v>
      </c>
      <c r="B2147" t="s">
        <v>9820</v>
      </c>
      <c r="C2147" t="s">
        <v>9821</v>
      </c>
      <c r="D2147" t="s">
        <v>9822</v>
      </c>
      <c r="E2147" t="s">
        <v>9669</v>
      </c>
      <c r="F2147">
        <v>29150</v>
      </c>
      <c r="G2147" t="s">
        <v>9823</v>
      </c>
      <c r="H2147">
        <v>33.921089299999998</v>
      </c>
      <c r="I2147">
        <v>-80.346965499999996</v>
      </c>
      <c r="J2147" t="s">
        <v>801</v>
      </c>
      <c r="K2147" t="s">
        <v>802</v>
      </c>
      <c r="L2147" t="s">
        <v>801</v>
      </c>
      <c r="M2147" t="s">
        <v>802</v>
      </c>
      <c r="N2147" t="s">
        <v>802</v>
      </c>
      <c r="O2147" t="s">
        <v>802</v>
      </c>
      <c r="P2147" t="s">
        <v>802</v>
      </c>
      <c r="Q2147" t="s">
        <v>801</v>
      </c>
      <c r="R2147" t="s">
        <v>802</v>
      </c>
      <c r="S2147" t="s">
        <v>802</v>
      </c>
      <c r="T2147" t="s">
        <v>802</v>
      </c>
      <c r="U2147" t="s">
        <v>802</v>
      </c>
      <c r="V2147" t="s">
        <v>802</v>
      </c>
      <c r="W2147" t="s">
        <v>802</v>
      </c>
      <c r="X2147">
        <v>4</v>
      </c>
      <c r="Y2147">
        <v>-8944183.6229999997</v>
      </c>
      <c r="Z2147" s="4" t="s">
        <v>9824</v>
      </c>
    </row>
    <row r="2148" spans="1:26">
      <c r="A2148">
        <v>2354</v>
      </c>
      <c r="B2148" t="s">
        <v>9825</v>
      </c>
      <c r="C2148" t="s">
        <v>9826</v>
      </c>
      <c r="D2148" t="s">
        <v>2790</v>
      </c>
      <c r="E2148" t="s">
        <v>9669</v>
      </c>
      <c r="F2148">
        <v>29201</v>
      </c>
      <c r="G2148" t="s">
        <v>9827</v>
      </c>
      <c r="H2148">
        <v>33.9628491</v>
      </c>
      <c r="I2148">
        <v>-81.011078260000005</v>
      </c>
      <c r="J2148" t="s">
        <v>801</v>
      </c>
      <c r="K2148" t="s">
        <v>802</v>
      </c>
      <c r="L2148" t="s">
        <v>802</v>
      </c>
      <c r="M2148" t="s">
        <v>802</v>
      </c>
      <c r="N2148" t="s">
        <v>802</v>
      </c>
      <c r="O2148" t="s">
        <v>802</v>
      </c>
      <c r="P2148" t="s">
        <v>802</v>
      </c>
      <c r="Q2148" t="s">
        <v>801</v>
      </c>
      <c r="R2148" t="s">
        <v>802</v>
      </c>
      <c r="S2148" t="s">
        <v>802</v>
      </c>
      <c r="T2148" t="s">
        <v>802</v>
      </c>
      <c r="U2148" t="s">
        <v>802</v>
      </c>
      <c r="V2148" t="s">
        <v>802</v>
      </c>
      <c r="W2148" t="s">
        <v>802</v>
      </c>
      <c r="X2148">
        <v>4</v>
      </c>
      <c r="Y2148">
        <v>-9018112.3399999999</v>
      </c>
      <c r="Z2148" s="4" t="s">
        <v>9828</v>
      </c>
    </row>
    <row r="2149" spans="1:26">
      <c r="A2149">
        <v>2355</v>
      </c>
      <c r="B2149" t="s">
        <v>9829</v>
      </c>
      <c r="C2149" t="s">
        <v>9830</v>
      </c>
      <c r="D2149" t="s">
        <v>9831</v>
      </c>
      <c r="E2149" t="s">
        <v>9669</v>
      </c>
      <c r="F2149">
        <v>29075</v>
      </c>
      <c r="G2149" t="s">
        <v>9832</v>
      </c>
      <c r="H2149">
        <v>34.186960300000003</v>
      </c>
      <c r="I2149">
        <v>-81.390983320000004</v>
      </c>
      <c r="J2149" t="s">
        <v>801</v>
      </c>
      <c r="K2149" t="s">
        <v>802</v>
      </c>
      <c r="L2149" t="s">
        <v>802</v>
      </c>
      <c r="M2149" t="s">
        <v>801</v>
      </c>
      <c r="N2149" t="s">
        <v>802</v>
      </c>
      <c r="O2149" t="s">
        <v>802</v>
      </c>
      <c r="P2149" t="s">
        <v>802</v>
      </c>
      <c r="Q2149" t="s">
        <v>802</v>
      </c>
      <c r="R2149" t="s">
        <v>802</v>
      </c>
      <c r="S2149" t="s">
        <v>802</v>
      </c>
      <c r="T2149" t="s">
        <v>802</v>
      </c>
      <c r="U2149" t="s">
        <v>802</v>
      </c>
      <c r="V2149" t="s">
        <v>802</v>
      </c>
      <c r="W2149" t="s">
        <v>802</v>
      </c>
      <c r="X2149">
        <v>4</v>
      </c>
      <c r="Y2149">
        <v>-9060403.1909999996</v>
      </c>
      <c r="Z2149" s="4" t="s">
        <v>9833</v>
      </c>
    </row>
    <row r="2150" spans="1:26">
      <c r="A2150">
        <v>2356</v>
      </c>
      <c r="B2150" t="s">
        <v>9834</v>
      </c>
      <c r="C2150" t="s">
        <v>9835</v>
      </c>
      <c r="D2150" t="s">
        <v>9836</v>
      </c>
      <c r="E2150" t="s">
        <v>9669</v>
      </c>
      <c r="F2150">
        <v>29630</v>
      </c>
      <c r="G2150" t="s">
        <v>9837</v>
      </c>
      <c r="H2150">
        <v>34.701669520000003</v>
      </c>
      <c r="I2150">
        <v>-82.805611859999999</v>
      </c>
      <c r="J2150" t="s">
        <v>801</v>
      </c>
      <c r="K2150" t="s">
        <v>802</v>
      </c>
      <c r="L2150" t="s">
        <v>802</v>
      </c>
      <c r="M2150" t="s">
        <v>801</v>
      </c>
      <c r="N2150" t="s">
        <v>802</v>
      </c>
      <c r="O2150" t="s">
        <v>802</v>
      </c>
      <c r="P2150" t="s">
        <v>802</v>
      </c>
      <c r="Q2150" t="s">
        <v>802</v>
      </c>
      <c r="R2150" t="s">
        <v>802</v>
      </c>
      <c r="S2150" t="s">
        <v>802</v>
      </c>
      <c r="T2150" t="s">
        <v>802</v>
      </c>
      <c r="U2150" t="s">
        <v>802</v>
      </c>
      <c r="V2150" t="s">
        <v>802</v>
      </c>
      <c r="W2150" t="s">
        <v>802</v>
      </c>
      <c r="X2150">
        <v>4</v>
      </c>
      <c r="Y2150">
        <v>-9217878.9690000005</v>
      </c>
      <c r="Z2150">
        <v>4123413.6740000001</v>
      </c>
    </row>
    <row r="2151" spans="1:26">
      <c r="A2151">
        <v>2357</v>
      </c>
      <c r="B2151" t="s">
        <v>9838</v>
      </c>
      <c r="C2151" t="s">
        <v>9839</v>
      </c>
      <c r="D2151" t="s">
        <v>9840</v>
      </c>
      <c r="E2151" t="s">
        <v>9669</v>
      </c>
      <c r="F2151">
        <v>29105</v>
      </c>
      <c r="G2151" t="s">
        <v>9696</v>
      </c>
      <c r="H2151">
        <v>33.82235258</v>
      </c>
      <c r="I2151">
        <v>-81.630654079999999</v>
      </c>
      <c r="J2151" t="s">
        <v>801</v>
      </c>
      <c r="K2151" t="s">
        <v>802</v>
      </c>
      <c r="L2151" t="s">
        <v>802</v>
      </c>
      <c r="M2151" t="s">
        <v>802</v>
      </c>
      <c r="N2151" t="s">
        <v>802</v>
      </c>
      <c r="O2151" t="s">
        <v>801</v>
      </c>
      <c r="P2151" t="s">
        <v>802</v>
      </c>
      <c r="Q2151" t="s">
        <v>802</v>
      </c>
      <c r="R2151" t="s">
        <v>802</v>
      </c>
      <c r="S2151" t="s">
        <v>802</v>
      </c>
      <c r="T2151" t="s">
        <v>802</v>
      </c>
      <c r="U2151" t="s">
        <v>802</v>
      </c>
      <c r="V2151" t="s">
        <v>802</v>
      </c>
      <c r="W2151" t="s">
        <v>802</v>
      </c>
      <c r="X2151">
        <v>4</v>
      </c>
      <c r="Y2151">
        <v>-9087083.2239999995</v>
      </c>
      <c r="Z2151" s="4" t="s">
        <v>9841</v>
      </c>
    </row>
    <row r="2152" spans="1:26">
      <c r="A2152">
        <v>2358</v>
      </c>
      <c r="B2152" t="s">
        <v>9842</v>
      </c>
      <c r="C2152" t="s">
        <v>9843</v>
      </c>
      <c r="D2152" t="s">
        <v>1240</v>
      </c>
      <c r="E2152" t="s">
        <v>9669</v>
      </c>
      <c r="F2152">
        <v>29607</v>
      </c>
      <c r="G2152" t="s">
        <v>9844</v>
      </c>
      <c r="H2152">
        <v>34.79402597</v>
      </c>
      <c r="I2152">
        <v>-82.306875399999996</v>
      </c>
      <c r="J2152" t="s">
        <v>801</v>
      </c>
      <c r="K2152" t="s">
        <v>802</v>
      </c>
      <c r="L2152" t="s">
        <v>802</v>
      </c>
      <c r="M2152" t="s">
        <v>802</v>
      </c>
      <c r="N2152" t="s">
        <v>802</v>
      </c>
      <c r="O2152" t="s">
        <v>801</v>
      </c>
      <c r="P2152" t="s">
        <v>802</v>
      </c>
      <c r="Q2152" t="s">
        <v>802</v>
      </c>
      <c r="R2152" t="s">
        <v>802</v>
      </c>
      <c r="S2152" t="s">
        <v>802</v>
      </c>
      <c r="T2152" t="s">
        <v>802</v>
      </c>
      <c r="U2152" t="s">
        <v>802</v>
      </c>
      <c r="V2152" t="s">
        <v>802</v>
      </c>
      <c r="W2152" t="s">
        <v>802</v>
      </c>
      <c r="X2152">
        <v>4</v>
      </c>
      <c r="Y2152">
        <v>-9162359.8650000002</v>
      </c>
      <c r="Z2152" s="4" t="s">
        <v>9845</v>
      </c>
    </row>
    <row r="2153" spans="1:26">
      <c r="A2153">
        <v>2359</v>
      </c>
      <c r="B2153" t="s">
        <v>9846</v>
      </c>
      <c r="C2153" t="s">
        <v>9847</v>
      </c>
      <c r="D2153" t="s">
        <v>5135</v>
      </c>
      <c r="E2153" t="s">
        <v>9669</v>
      </c>
      <c r="F2153">
        <v>29073</v>
      </c>
      <c r="G2153" t="s">
        <v>9848</v>
      </c>
      <c r="H2153">
        <v>33.943297909999998</v>
      </c>
      <c r="I2153">
        <v>-81.23532573</v>
      </c>
      <c r="J2153" t="s">
        <v>802</v>
      </c>
      <c r="K2153" t="s">
        <v>801</v>
      </c>
      <c r="L2153" t="s">
        <v>802</v>
      </c>
      <c r="M2153" t="s">
        <v>802</v>
      </c>
      <c r="N2153" t="s">
        <v>802</v>
      </c>
      <c r="O2153" t="s">
        <v>802</v>
      </c>
      <c r="P2153" t="s">
        <v>802</v>
      </c>
      <c r="Q2153" t="s">
        <v>802</v>
      </c>
      <c r="R2153" t="s">
        <v>802</v>
      </c>
      <c r="S2153" t="s">
        <v>802</v>
      </c>
      <c r="T2153" t="s">
        <v>802</v>
      </c>
      <c r="U2153" t="s">
        <v>801</v>
      </c>
      <c r="V2153" t="s">
        <v>802</v>
      </c>
      <c r="W2153" t="s">
        <v>801</v>
      </c>
      <c r="X2153">
        <v>4</v>
      </c>
      <c r="Y2153">
        <v>-9043075.4609999992</v>
      </c>
      <c r="Z2153" s="4" t="s">
        <v>9849</v>
      </c>
    </row>
    <row r="2154" spans="1:26">
      <c r="A2154">
        <v>2360</v>
      </c>
      <c r="B2154" t="s">
        <v>9850</v>
      </c>
      <c r="C2154" t="s">
        <v>9851</v>
      </c>
      <c r="D2154" t="s">
        <v>9668</v>
      </c>
      <c r="E2154" t="s">
        <v>9669</v>
      </c>
      <c r="F2154">
        <v>29550</v>
      </c>
      <c r="G2154" t="s">
        <v>9852</v>
      </c>
      <c r="H2154">
        <v>34.396793410000001</v>
      </c>
      <c r="I2154">
        <v>-80.074992989999998</v>
      </c>
      <c r="J2154" t="s">
        <v>801</v>
      </c>
      <c r="K2154" t="s">
        <v>802</v>
      </c>
      <c r="L2154" t="s">
        <v>802</v>
      </c>
      <c r="M2154" t="s">
        <v>802</v>
      </c>
      <c r="N2154" t="s">
        <v>802</v>
      </c>
      <c r="O2154" t="s">
        <v>802</v>
      </c>
      <c r="P2154" t="s">
        <v>802</v>
      </c>
      <c r="Q2154" t="s">
        <v>801</v>
      </c>
      <c r="R2154" t="s">
        <v>802</v>
      </c>
      <c r="S2154" t="s">
        <v>802</v>
      </c>
      <c r="T2154" t="s">
        <v>802</v>
      </c>
      <c r="U2154" t="s">
        <v>802</v>
      </c>
      <c r="V2154" t="s">
        <v>802</v>
      </c>
      <c r="W2154" t="s">
        <v>802</v>
      </c>
      <c r="X2154">
        <v>4</v>
      </c>
      <c r="Y2154">
        <v>-8913907.7750000004</v>
      </c>
      <c r="Z2154" s="4" t="s">
        <v>9853</v>
      </c>
    </row>
    <row r="2155" spans="1:26">
      <c r="A2155">
        <v>2361</v>
      </c>
      <c r="B2155" t="s">
        <v>9854</v>
      </c>
      <c r="C2155" t="s">
        <v>9855</v>
      </c>
      <c r="D2155" t="s">
        <v>9856</v>
      </c>
      <c r="E2155" t="s">
        <v>9669</v>
      </c>
      <c r="F2155">
        <v>29379</v>
      </c>
      <c r="G2155" t="s">
        <v>9857</v>
      </c>
      <c r="H2155">
        <v>34.699062619999999</v>
      </c>
      <c r="I2155">
        <v>-81.61857895</v>
      </c>
      <c r="J2155" t="s">
        <v>801</v>
      </c>
      <c r="K2155" t="s">
        <v>802</v>
      </c>
      <c r="L2155" t="s">
        <v>801</v>
      </c>
      <c r="M2155" t="s">
        <v>802</v>
      </c>
      <c r="N2155" t="s">
        <v>802</v>
      </c>
      <c r="O2155" t="s">
        <v>802</v>
      </c>
      <c r="P2155" t="s">
        <v>802</v>
      </c>
      <c r="Q2155" t="s">
        <v>802</v>
      </c>
      <c r="R2155" t="s">
        <v>802</v>
      </c>
      <c r="S2155" t="s">
        <v>802</v>
      </c>
      <c r="T2155" t="s">
        <v>802</v>
      </c>
      <c r="U2155" t="s">
        <v>802</v>
      </c>
      <c r="V2155" t="s">
        <v>802</v>
      </c>
      <c r="W2155" t="s">
        <v>802</v>
      </c>
      <c r="X2155">
        <v>4</v>
      </c>
      <c r="Y2155">
        <v>-9085739.0309999995</v>
      </c>
      <c r="Z2155" s="4" t="s">
        <v>9858</v>
      </c>
    </row>
    <row r="2156" spans="1:26">
      <c r="A2156">
        <v>2362</v>
      </c>
      <c r="B2156" t="s">
        <v>9859</v>
      </c>
      <c r="C2156" t="s">
        <v>9860</v>
      </c>
      <c r="D2156" t="s">
        <v>9789</v>
      </c>
      <c r="E2156" t="s">
        <v>9669</v>
      </c>
      <c r="F2156">
        <v>29626</v>
      </c>
      <c r="G2156" t="s">
        <v>9861</v>
      </c>
      <c r="H2156">
        <v>34.508517060000003</v>
      </c>
      <c r="I2156">
        <v>-82.757231540000006</v>
      </c>
      <c r="J2156" t="s">
        <v>801</v>
      </c>
      <c r="K2156" t="s">
        <v>802</v>
      </c>
      <c r="L2156" t="s">
        <v>802</v>
      </c>
      <c r="M2156" t="s">
        <v>801</v>
      </c>
      <c r="N2156" t="s">
        <v>802</v>
      </c>
      <c r="O2156" t="s">
        <v>802</v>
      </c>
      <c r="P2156" t="s">
        <v>802</v>
      </c>
      <c r="Q2156" t="s">
        <v>802</v>
      </c>
      <c r="R2156" t="s">
        <v>802</v>
      </c>
      <c r="S2156" t="s">
        <v>802</v>
      </c>
      <c r="T2156" t="s">
        <v>802</v>
      </c>
      <c r="U2156" t="s">
        <v>802</v>
      </c>
      <c r="V2156" t="s">
        <v>802</v>
      </c>
      <c r="W2156" t="s">
        <v>802</v>
      </c>
      <c r="X2156">
        <v>4</v>
      </c>
      <c r="Y2156">
        <v>-9212493.2939999998</v>
      </c>
      <c r="Z2156" s="4" t="s">
        <v>9862</v>
      </c>
    </row>
    <row r="2157" spans="1:26">
      <c r="A2157">
        <v>2363</v>
      </c>
      <c r="B2157" t="s">
        <v>9863</v>
      </c>
      <c r="C2157" t="s">
        <v>9864</v>
      </c>
      <c r="D2157" t="s">
        <v>9865</v>
      </c>
      <c r="E2157" t="s">
        <v>9669</v>
      </c>
      <c r="F2157">
        <v>29307</v>
      </c>
      <c r="G2157" t="s">
        <v>9866</v>
      </c>
      <c r="H2157">
        <v>35.004010340000001</v>
      </c>
      <c r="I2157">
        <v>-81.794457320000006</v>
      </c>
      <c r="J2157" t="s">
        <v>801</v>
      </c>
      <c r="K2157" t="s">
        <v>802</v>
      </c>
      <c r="L2157" t="s">
        <v>802</v>
      </c>
      <c r="M2157" t="s">
        <v>802</v>
      </c>
      <c r="N2157" t="s">
        <v>802</v>
      </c>
      <c r="O2157" t="s">
        <v>802</v>
      </c>
      <c r="P2157" t="s">
        <v>802</v>
      </c>
      <c r="Q2157" t="s">
        <v>802</v>
      </c>
      <c r="R2157" t="s">
        <v>802</v>
      </c>
      <c r="S2157" t="s">
        <v>802</v>
      </c>
      <c r="T2157" t="s">
        <v>801</v>
      </c>
      <c r="U2157" t="s">
        <v>802</v>
      </c>
      <c r="V2157" t="s">
        <v>802</v>
      </c>
      <c r="W2157" t="s">
        <v>802</v>
      </c>
      <c r="X2157">
        <v>4</v>
      </c>
      <c r="Y2157">
        <v>-9105317.7300000004</v>
      </c>
      <c r="Z2157" s="4" t="s">
        <v>9867</v>
      </c>
    </row>
    <row r="2158" spans="1:26">
      <c r="A2158">
        <v>2364</v>
      </c>
      <c r="B2158" t="s">
        <v>9868</v>
      </c>
      <c r="C2158" t="s">
        <v>9869</v>
      </c>
      <c r="D2158" t="s">
        <v>9870</v>
      </c>
      <c r="E2158" t="s">
        <v>9669</v>
      </c>
      <c r="F2158">
        <v>29511</v>
      </c>
      <c r="G2158" t="s">
        <v>9871</v>
      </c>
      <c r="H2158">
        <v>33.936446570000001</v>
      </c>
      <c r="I2158">
        <v>-79.18268132</v>
      </c>
      <c r="J2158" t="s">
        <v>801</v>
      </c>
      <c r="K2158" t="s">
        <v>802</v>
      </c>
      <c r="L2158" t="s">
        <v>802</v>
      </c>
      <c r="M2158" t="s">
        <v>801</v>
      </c>
      <c r="N2158" t="s">
        <v>802</v>
      </c>
      <c r="O2158" t="s">
        <v>802</v>
      </c>
      <c r="P2158" t="s">
        <v>802</v>
      </c>
      <c r="Q2158" t="s">
        <v>802</v>
      </c>
      <c r="R2158" t="s">
        <v>802</v>
      </c>
      <c r="S2158" t="s">
        <v>802</v>
      </c>
      <c r="T2158" t="s">
        <v>802</v>
      </c>
      <c r="U2158" t="s">
        <v>802</v>
      </c>
      <c r="V2158" t="s">
        <v>802</v>
      </c>
      <c r="W2158" t="s">
        <v>802</v>
      </c>
      <c r="X2158">
        <v>4</v>
      </c>
      <c r="Y2158">
        <v>-8814576.0629999992</v>
      </c>
      <c r="Z2158" s="4" t="s">
        <v>9872</v>
      </c>
    </row>
    <row r="2159" spans="1:26">
      <c r="A2159">
        <v>2365</v>
      </c>
      <c r="B2159" t="s">
        <v>9873</v>
      </c>
      <c r="C2159" t="s">
        <v>9874</v>
      </c>
      <c r="D2159" t="s">
        <v>1240</v>
      </c>
      <c r="E2159" t="s">
        <v>9669</v>
      </c>
      <c r="F2159">
        <v>29605</v>
      </c>
      <c r="G2159" t="s">
        <v>9875</v>
      </c>
      <c r="H2159">
        <v>35.022085920000002</v>
      </c>
      <c r="I2159">
        <v>-82.430048279999994</v>
      </c>
      <c r="J2159" t="s">
        <v>801</v>
      </c>
      <c r="K2159" t="s">
        <v>802</v>
      </c>
      <c r="L2159" t="s">
        <v>802</v>
      </c>
      <c r="M2159" t="s">
        <v>802</v>
      </c>
      <c r="N2159" t="s">
        <v>802</v>
      </c>
      <c r="O2159" t="s">
        <v>802</v>
      </c>
      <c r="P2159" t="s">
        <v>802</v>
      </c>
      <c r="Q2159" t="s">
        <v>801</v>
      </c>
      <c r="R2159" t="s">
        <v>802</v>
      </c>
      <c r="S2159" t="s">
        <v>802</v>
      </c>
      <c r="T2159" t="s">
        <v>802</v>
      </c>
      <c r="U2159" t="s">
        <v>802</v>
      </c>
      <c r="V2159" t="s">
        <v>802</v>
      </c>
      <c r="W2159" t="s">
        <v>802</v>
      </c>
      <c r="X2159">
        <v>4</v>
      </c>
      <c r="Y2159">
        <v>-9176071.4120000005</v>
      </c>
      <c r="Z2159" s="4" t="s">
        <v>9876</v>
      </c>
    </row>
    <row r="2160" spans="1:26">
      <c r="A2160">
        <v>2366</v>
      </c>
      <c r="B2160" t="s">
        <v>9877</v>
      </c>
      <c r="C2160" t="s">
        <v>9878</v>
      </c>
      <c r="D2160" t="s">
        <v>9879</v>
      </c>
      <c r="E2160" t="s">
        <v>9669</v>
      </c>
      <c r="F2160">
        <v>29574</v>
      </c>
      <c r="G2160" t="s">
        <v>9880</v>
      </c>
      <c r="H2160">
        <v>34.174593199999997</v>
      </c>
      <c r="I2160">
        <v>-79.201170079999997</v>
      </c>
      <c r="J2160" t="s">
        <v>802</v>
      </c>
      <c r="K2160" t="s">
        <v>801</v>
      </c>
      <c r="L2160" t="s">
        <v>802</v>
      </c>
      <c r="M2160" t="s">
        <v>802</v>
      </c>
      <c r="N2160" t="s">
        <v>802</v>
      </c>
      <c r="O2160" t="s">
        <v>802</v>
      </c>
      <c r="P2160" t="s">
        <v>802</v>
      </c>
      <c r="Q2160" t="s">
        <v>802</v>
      </c>
      <c r="R2160" t="s">
        <v>802</v>
      </c>
      <c r="S2160" t="s">
        <v>802</v>
      </c>
      <c r="T2160" t="s">
        <v>802</v>
      </c>
      <c r="U2160" t="s">
        <v>801</v>
      </c>
      <c r="V2160" t="s">
        <v>802</v>
      </c>
      <c r="W2160" t="s">
        <v>801</v>
      </c>
      <c r="X2160">
        <v>4</v>
      </c>
      <c r="Y2160">
        <v>-8816634.2239999995</v>
      </c>
      <c r="Z2160" s="4" t="s">
        <v>9881</v>
      </c>
    </row>
    <row r="2161" spans="1:26">
      <c r="A2161">
        <v>2367</v>
      </c>
      <c r="B2161" t="s">
        <v>9882</v>
      </c>
      <c r="C2161" t="s">
        <v>9883</v>
      </c>
      <c r="D2161" t="s">
        <v>2527</v>
      </c>
      <c r="E2161" t="s">
        <v>9669</v>
      </c>
      <c r="F2161">
        <v>29506</v>
      </c>
      <c r="G2161" t="s">
        <v>9884</v>
      </c>
      <c r="H2161">
        <v>34.169920580000003</v>
      </c>
      <c r="I2161">
        <v>-79.737270699999996</v>
      </c>
      <c r="J2161" t="s">
        <v>801</v>
      </c>
      <c r="K2161" t="s">
        <v>802</v>
      </c>
      <c r="L2161" t="s">
        <v>802</v>
      </c>
      <c r="M2161" t="s">
        <v>801</v>
      </c>
      <c r="N2161" t="s">
        <v>802</v>
      </c>
      <c r="O2161" t="s">
        <v>802</v>
      </c>
      <c r="P2161" t="s">
        <v>802</v>
      </c>
      <c r="Q2161" t="s">
        <v>802</v>
      </c>
      <c r="R2161" t="s">
        <v>802</v>
      </c>
      <c r="S2161" t="s">
        <v>802</v>
      </c>
      <c r="T2161" t="s">
        <v>802</v>
      </c>
      <c r="U2161" t="s">
        <v>802</v>
      </c>
      <c r="V2161" t="s">
        <v>802</v>
      </c>
      <c r="W2161" t="s">
        <v>802</v>
      </c>
      <c r="X2161">
        <v>4</v>
      </c>
      <c r="Y2161">
        <v>-8876312.6899999995</v>
      </c>
      <c r="Z2161" s="4" t="s">
        <v>9885</v>
      </c>
    </row>
    <row r="2162" spans="1:26">
      <c r="A2162">
        <v>2368</v>
      </c>
      <c r="B2162" t="s">
        <v>9886</v>
      </c>
      <c r="C2162" t="s">
        <v>9887</v>
      </c>
      <c r="D2162" t="s">
        <v>9888</v>
      </c>
      <c r="E2162" t="s">
        <v>9669</v>
      </c>
      <c r="F2162">
        <v>29054</v>
      </c>
      <c r="G2162" t="s">
        <v>9711</v>
      </c>
      <c r="H2162">
        <v>34.01869396</v>
      </c>
      <c r="I2162">
        <v>-81.409463400000007</v>
      </c>
      <c r="J2162" t="s">
        <v>801</v>
      </c>
      <c r="K2162" t="s">
        <v>801</v>
      </c>
      <c r="L2162" t="s">
        <v>802</v>
      </c>
      <c r="M2162" t="s">
        <v>802</v>
      </c>
      <c r="N2162" t="s">
        <v>802</v>
      </c>
      <c r="O2162" t="s">
        <v>802</v>
      </c>
      <c r="P2162" t="s">
        <v>802</v>
      </c>
      <c r="Q2162" t="s">
        <v>801</v>
      </c>
      <c r="R2162" t="s">
        <v>802</v>
      </c>
      <c r="S2162" t="s">
        <v>802</v>
      </c>
      <c r="T2162" t="s">
        <v>802</v>
      </c>
      <c r="U2162" t="s">
        <v>802</v>
      </c>
      <c r="V2162" t="s">
        <v>802</v>
      </c>
      <c r="W2162" t="s">
        <v>801</v>
      </c>
      <c r="X2162">
        <v>4</v>
      </c>
      <c r="Y2162">
        <v>-9062460.3839999996</v>
      </c>
      <c r="Z2162" s="4" t="s">
        <v>9889</v>
      </c>
    </row>
    <row r="2163" spans="1:26">
      <c r="A2163">
        <v>2369</v>
      </c>
      <c r="B2163" t="s">
        <v>9890</v>
      </c>
      <c r="C2163" t="s">
        <v>9891</v>
      </c>
      <c r="D2163" t="s">
        <v>9892</v>
      </c>
      <c r="E2163" t="s">
        <v>9669</v>
      </c>
      <c r="F2163">
        <v>29334</v>
      </c>
      <c r="G2163" t="s">
        <v>9893</v>
      </c>
      <c r="H2163">
        <v>34.955534470000003</v>
      </c>
      <c r="I2163">
        <v>-82.160992780000001</v>
      </c>
      <c r="J2163" t="s">
        <v>801</v>
      </c>
      <c r="K2163" t="s">
        <v>802</v>
      </c>
      <c r="L2163" t="s">
        <v>802</v>
      </c>
      <c r="M2163" t="s">
        <v>802</v>
      </c>
      <c r="N2163" t="s">
        <v>802</v>
      </c>
      <c r="O2163" t="s">
        <v>802</v>
      </c>
      <c r="P2163" t="s">
        <v>802</v>
      </c>
      <c r="Q2163" t="s">
        <v>801</v>
      </c>
      <c r="R2163" t="s">
        <v>802</v>
      </c>
      <c r="S2163" t="s">
        <v>802</v>
      </c>
      <c r="T2163" t="s">
        <v>802</v>
      </c>
      <c r="U2163" t="s">
        <v>802</v>
      </c>
      <c r="V2163" t="s">
        <v>802</v>
      </c>
      <c r="W2163" t="s">
        <v>802</v>
      </c>
      <c r="X2163">
        <v>4</v>
      </c>
      <c r="Y2163">
        <v>-9146120.2819999997</v>
      </c>
      <c r="Z2163" s="4" t="s">
        <v>9894</v>
      </c>
    </row>
    <row r="2164" spans="1:26">
      <c r="A2164">
        <v>2370</v>
      </c>
      <c r="B2164" t="s">
        <v>9895</v>
      </c>
      <c r="C2164" t="s">
        <v>9896</v>
      </c>
      <c r="D2164" t="s">
        <v>9822</v>
      </c>
      <c r="E2164" t="s">
        <v>9669</v>
      </c>
      <c r="F2164">
        <v>29150</v>
      </c>
      <c r="G2164" t="s">
        <v>9897</v>
      </c>
      <c r="H2164">
        <v>33.957663349999997</v>
      </c>
      <c r="I2164">
        <v>-80.341192190000001</v>
      </c>
      <c r="J2164" t="s">
        <v>801</v>
      </c>
      <c r="K2164" t="s">
        <v>802</v>
      </c>
      <c r="L2164" t="s">
        <v>802</v>
      </c>
      <c r="M2164" t="s">
        <v>801</v>
      </c>
      <c r="N2164" t="s">
        <v>802</v>
      </c>
      <c r="O2164" t="s">
        <v>801</v>
      </c>
      <c r="P2164" t="s">
        <v>802</v>
      </c>
      <c r="Q2164" t="s">
        <v>802</v>
      </c>
      <c r="R2164" t="s">
        <v>802</v>
      </c>
      <c r="S2164" t="s">
        <v>802</v>
      </c>
      <c r="T2164" t="s">
        <v>802</v>
      </c>
      <c r="U2164" t="s">
        <v>802</v>
      </c>
      <c r="V2164" t="s">
        <v>802</v>
      </c>
      <c r="W2164" t="s">
        <v>802</v>
      </c>
      <c r="X2164">
        <v>4</v>
      </c>
      <c r="Y2164">
        <v>-8943540.9409999996</v>
      </c>
      <c r="Z2164" s="4" t="s">
        <v>9898</v>
      </c>
    </row>
    <row r="2165" spans="1:26">
      <c r="A2165">
        <v>2371</v>
      </c>
      <c r="B2165" t="s">
        <v>9899</v>
      </c>
      <c r="C2165" t="s">
        <v>9900</v>
      </c>
      <c r="D2165" t="s">
        <v>9901</v>
      </c>
      <c r="E2165" t="s">
        <v>9669</v>
      </c>
      <c r="F2165">
        <v>29403</v>
      </c>
      <c r="G2165" t="s">
        <v>9902</v>
      </c>
      <c r="H2165">
        <v>32.8090209</v>
      </c>
      <c r="I2165">
        <v>-79.942544780000006</v>
      </c>
      <c r="J2165" t="s">
        <v>801</v>
      </c>
      <c r="K2165" t="s">
        <v>802</v>
      </c>
      <c r="L2165" t="s">
        <v>802</v>
      </c>
      <c r="M2165" t="s">
        <v>801</v>
      </c>
      <c r="N2165" t="s">
        <v>802</v>
      </c>
      <c r="O2165" t="s">
        <v>802</v>
      </c>
      <c r="P2165" t="s">
        <v>802</v>
      </c>
      <c r="Q2165" t="s">
        <v>802</v>
      </c>
      <c r="R2165" t="s">
        <v>802</v>
      </c>
      <c r="S2165" t="s">
        <v>802</v>
      </c>
      <c r="T2165" t="s">
        <v>802</v>
      </c>
      <c r="U2165" t="s">
        <v>802</v>
      </c>
      <c r="V2165" t="s">
        <v>802</v>
      </c>
      <c r="W2165" t="s">
        <v>802</v>
      </c>
      <c r="X2165">
        <v>4</v>
      </c>
      <c r="Y2165">
        <v>-8899163.6960000005</v>
      </c>
      <c r="Z2165" s="4" t="s">
        <v>9903</v>
      </c>
    </row>
    <row r="2166" spans="1:26">
      <c r="A2166">
        <v>2372</v>
      </c>
      <c r="B2166" t="s">
        <v>9904</v>
      </c>
      <c r="C2166" t="s">
        <v>9900</v>
      </c>
      <c r="D2166" t="s">
        <v>9901</v>
      </c>
      <c r="E2166" t="s">
        <v>9669</v>
      </c>
      <c r="F2166">
        <v>29403</v>
      </c>
      <c r="G2166" t="s">
        <v>9902</v>
      </c>
      <c r="H2166">
        <v>32.8090209</v>
      </c>
      <c r="I2166">
        <v>-79.942544780000006</v>
      </c>
      <c r="J2166" t="s">
        <v>801</v>
      </c>
      <c r="K2166" t="s">
        <v>802</v>
      </c>
      <c r="L2166" t="s">
        <v>802</v>
      </c>
      <c r="M2166" t="s">
        <v>802</v>
      </c>
      <c r="N2166" t="s">
        <v>802</v>
      </c>
      <c r="O2166" t="s">
        <v>801</v>
      </c>
      <c r="P2166" t="s">
        <v>802</v>
      </c>
      <c r="Q2166" t="s">
        <v>801</v>
      </c>
      <c r="R2166" t="s">
        <v>802</v>
      </c>
      <c r="S2166" t="s">
        <v>802</v>
      </c>
      <c r="T2166" t="s">
        <v>802</v>
      </c>
      <c r="U2166" t="s">
        <v>802</v>
      </c>
      <c r="V2166" t="s">
        <v>802</v>
      </c>
      <c r="W2166" t="s">
        <v>802</v>
      </c>
      <c r="X2166">
        <v>4</v>
      </c>
      <c r="Y2166">
        <v>-8899163.6960000005</v>
      </c>
      <c r="Z2166" s="4" t="s">
        <v>9903</v>
      </c>
    </row>
    <row r="2167" spans="1:26">
      <c r="A2167">
        <v>2373</v>
      </c>
      <c r="B2167" t="s">
        <v>9905</v>
      </c>
      <c r="C2167" t="s">
        <v>9900</v>
      </c>
      <c r="D2167" t="s">
        <v>9901</v>
      </c>
      <c r="E2167" t="s">
        <v>9669</v>
      </c>
      <c r="F2167">
        <v>29403</v>
      </c>
      <c r="G2167" t="s">
        <v>9902</v>
      </c>
      <c r="H2167">
        <v>32.8090209</v>
      </c>
      <c r="I2167">
        <v>-79.942544780000006</v>
      </c>
      <c r="J2167" t="s">
        <v>801</v>
      </c>
      <c r="K2167" t="s">
        <v>802</v>
      </c>
      <c r="L2167" t="s">
        <v>802</v>
      </c>
      <c r="M2167" t="s">
        <v>802</v>
      </c>
      <c r="N2167" t="s">
        <v>802</v>
      </c>
      <c r="O2167" t="s">
        <v>802</v>
      </c>
      <c r="P2167" t="s">
        <v>801</v>
      </c>
      <c r="Q2167" t="s">
        <v>802</v>
      </c>
      <c r="R2167" t="s">
        <v>802</v>
      </c>
      <c r="S2167" t="s">
        <v>802</v>
      </c>
      <c r="T2167" t="s">
        <v>802</v>
      </c>
      <c r="U2167" t="s">
        <v>802</v>
      </c>
      <c r="V2167" t="s">
        <v>802</v>
      </c>
      <c r="W2167" t="s">
        <v>802</v>
      </c>
      <c r="X2167">
        <v>4</v>
      </c>
      <c r="Y2167">
        <v>-8899163.6960000005</v>
      </c>
      <c r="Z2167" s="4" t="s">
        <v>9903</v>
      </c>
    </row>
    <row r="2168" spans="1:26">
      <c r="A2168">
        <v>2374</v>
      </c>
      <c r="B2168" t="s">
        <v>9906</v>
      </c>
      <c r="C2168" t="s">
        <v>9907</v>
      </c>
      <c r="D2168" t="s">
        <v>9908</v>
      </c>
      <c r="E2168" t="s">
        <v>9669</v>
      </c>
      <c r="F2168">
        <v>29016</v>
      </c>
      <c r="G2168" t="s">
        <v>9909</v>
      </c>
      <c r="H2168">
        <v>34.153931470000003</v>
      </c>
      <c r="I2168">
        <v>-81.004566800000006</v>
      </c>
      <c r="J2168" t="s">
        <v>801</v>
      </c>
      <c r="K2168" t="s">
        <v>802</v>
      </c>
      <c r="L2168" t="s">
        <v>802</v>
      </c>
      <c r="M2168" t="s">
        <v>801</v>
      </c>
      <c r="N2168" t="s">
        <v>802</v>
      </c>
      <c r="O2168" t="s">
        <v>802</v>
      </c>
      <c r="P2168" t="s">
        <v>802</v>
      </c>
      <c r="Q2168" t="s">
        <v>802</v>
      </c>
      <c r="R2168" t="s">
        <v>802</v>
      </c>
      <c r="S2168" t="s">
        <v>802</v>
      </c>
      <c r="T2168" t="s">
        <v>802</v>
      </c>
      <c r="U2168" t="s">
        <v>802</v>
      </c>
      <c r="V2168" t="s">
        <v>802</v>
      </c>
      <c r="W2168" t="s">
        <v>802</v>
      </c>
      <c r="X2168">
        <v>4</v>
      </c>
      <c r="Y2168">
        <v>-9017387.4879999999</v>
      </c>
      <c r="Z2168" s="4" t="s">
        <v>9910</v>
      </c>
    </row>
    <row r="2169" spans="1:26">
      <c r="A2169">
        <v>2375</v>
      </c>
      <c r="B2169" t="s">
        <v>9911</v>
      </c>
      <c r="C2169" t="s">
        <v>9912</v>
      </c>
      <c r="D2169" t="s">
        <v>9913</v>
      </c>
      <c r="E2169" t="s">
        <v>9669</v>
      </c>
      <c r="F2169">
        <v>29655</v>
      </c>
      <c r="G2169" t="s">
        <v>9720</v>
      </c>
      <c r="H2169">
        <v>34.301214270000003</v>
      </c>
      <c r="I2169">
        <v>-82.716989819999995</v>
      </c>
      <c r="J2169" t="s">
        <v>801</v>
      </c>
      <c r="K2169" t="s">
        <v>802</v>
      </c>
      <c r="L2169" t="s">
        <v>802</v>
      </c>
      <c r="M2169" t="s">
        <v>802</v>
      </c>
      <c r="N2169" t="s">
        <v>802</v>
      </c>
      <c r="O2169" t="s">
        <v>801</v>
      </c>
      <c r="P2169" t="s">
        <v>802</v>
      </c>
      <c r="Q2169" t="s">
        <v>801</v>
      </c>
      <c r="R2169" t="s">
        <v>802</v>
      </c>
      <c r="S2169" t="s">
        <v>802</v>
      </c>
      <c r="T2169" t="s">
        <v>802</v>
      </c>
      <c r="U2169" t="s">
        <v>802</v>
      </c>
      <c r="V2169" t="s">
        <v>802</v>
      </c>
      <c r="W2169" t="s">
        <v>802</v>
      </c>
      <c r="X2169">
        <v>4</v>
      </c>
      <c r="Y2169">
        <v>-9208013.6040000003</v>
      </c>
      <c r="Z2169" s="4" t="s">
        <v>9914</v>
      </c>
    </row>
    <row r="2170" spans="1:26">
      <c r="A2170">
        <v>2376</v>
      </c>
      <c r="B2170" t="s">
        <v>9915</v>
      </c>
      <c r="C2170" t="s">
        <v>9916</v>
      </c>
      <c r="D2170" t="s">
        <v>1240</v>
      </c>
      <c r="E2170" t="s">
        <v>9669</v>
      </c>
      <c r="F2170">
        <v>29605</v>
      </c>
      <c r="G2170" t="s">
        <v>9917</v>
      </c>
      <c r="H2170">
        <v>34.785602519999998</v>
      </c>
      <c r="I2170">
        <v>-82.412062109999994</v>
      </c>
      <c r="J2170" t="s">
        <v>801</v>
      </c>
      <c r="K2170" t="s">
        <v>802</v>
      </c>
      <c r="L2170" t="s">
        <v>802</v>
      </c>
      <c r="M2170" t="s">
        <v>802</v>
      </c>
      <c r="N2170" t="s">
        <v>802</v>
      </c>
      <c r="O2170" t="s">
        <v>802</v>
      </c>
      <c r="P2170" t="s">
        <v>802</v>
      </c>
      <c r="Q2170" t="s">
        <v>802</v>
      </c>
      <c r="R2170" t="s">
        <v>802</v>
      </c>
      <c r="S2170" t="s">
        <v>802</v>
      </c>
      <c r="T2170" t="s">
        <v>801</v>
      </c>
      <c r="U2170" t="s">
        <v>802</v>
      </c>
      <c r="V2170" t="s">
        <v>802</v>
      </c>
      <c r="W2170" t="s">
        <v>802</v>
      </c>
      <c r="X2170">
        <v>4</v>
      </c>
      <c r="Y2170">
        <v>-9174069.1989999991</v>
      </c>
      <c r="Z2170" s="4" t="s">
        <v>9918</v>
      </c>
    </row>
    <row r="2171" spans="1:26">
      <c r="A2171">
        <v>2377</v>
      </c>
      <c r="B2171" t="s">
        <v>9919</v>
      </c>
      <c r="C2171" t="s">
        <v>9920</v>
      </c>
      <c r="D2171" t="s">
        <v>7220</v>
      </c>
      <c r="E2171" t="s">
        <v>9669</v>
      </c>
      <c r="F2171">
        <v>29721</v>
      </c>
      <c r="G2171" t="s">
        <v>9921</v>
      </c>
      <c r="H2171">
        <v>34.702983009999997</v>
      </c>
      <c r="I2171">
        <v>-80.763710349999997</v>
      </c>
      <c r="J2171" t="s">
        <v>801</v>
      </c>
      <c r="K2171" t="s">
        <v>801</v>
      </c>
      <c r="L2171" t="s">
        <v>802</v>
      </c>
      <c r="M2171" t="s">
        <v>802</v>
      </c>
      <c r="N2171" t="s">
        <v>802</v>
      </c>
      <c r="O2171" t="s">
        <v>802</v>
      </c>
      <c r="P2171" t="s">
        <v>802</v>
      </c>
      <c r="Q2171" t="s">
        <v>802</v>
      </c>
      <c r="R2171" t="s">
        <v>802</v>
      </c>
      <c r="S2171" t="s">
        <v>801</v>
      </c>
      <c r="T2171" t="s">
        <v>802</v>
      </c>
      <c r="U2171" t="s">
        <v>801</v>
      </c>
      <c r="V2171" t="s">
        <v>802</v>
      </c>
      <c r="W2171" t="s">
        <v>801</v>
      </c>
      <c r="X2171">
        <v>4</v>
      </c>
      <c r="Y2171">
        <v>-8990575.466</v>
      </c>
      <c r="Z2171" s="4" t="s">
        <v>9922</v>
      </c>
    </row>
    <row r="2172" spans="1:26">
      <c r="A2172">
        <v>2378</v>
      </c>
      <c r="B2172" t="s">
        <v>9923</v>
      </c>
      <c r="C2172" t="s">
        <v>9924</v>
      </c>
      <c r="D2172" t="s">
        <v>9822</v>
      </c>
      <c r="E2172" t="s">
        <v>9669</v>
      </c>
      <c r="F2172">
        <v>29154</v>
      </c>
      <c r="G2172" t="s">
        <v>9925</v>
      </c>
      <c r="H2172">
        <v>33.956658470000001</v>
      </c>
      <c r="I2172">
        <v>-80.494395139999995</v>
      </c>
      <c r="J2172" t="s">
        <v>801</v>
      </c>
      <c r="K2172" t="s">
        <v>802</v>
      </c>
      <c r="L2172" t="s">
        <v>802</v>
      </c>
      <c r="M2172" t="s">
        <v>802</v>
      </c>
      <c r="N2172" t="s">
        <v>802</v>
      </c>
      <c r="O2172" t="s">
        <v>802</v>
      </c>
      <c r="P2172" t="s">
        <v>802</v>
      </c>
      <c r="Q2172" t="s">
        <v>802</v>
      </c>
      <c r="R2172" t="s">
        <v>802</v>
      </c>
      <c r="S2172" t="s">
        <v>802</v>
      </c>
      <c r="T2172" t="s">
        <v>801</v>
      </c>
      <c r="U2172" t="s">
        <v>802</v>
      </c>
      <c r="V2172" t="s">
        <v>802</v>
      </c>
      <c r="W2172" t="s">
        <v>802</v>
      </c>
      <c r="X2172">
        <v>4</v>
      </c>
      <c r="Y2172">
        <v>-8960595.4210000001</v>
      </c>
      <c r="Z2172">
        <v>4022984.69</v>
      </c>
    </row>
    <row r="2173" spans="1:26">
      <c r="A2173">
        <v>2379</v>
      </c>
      <c r="B2173" t="s">
        <v>9926</v>
      </c>
      <c r="C2173" t="s">
        <v>9927</v>
      </c>
      <c r="D2173" t="s">
        <v>9928</v>
      </c>
      <c r="E2173" t="s">
        <v>9669</v>
      </c>
      <c r="F2173">
        <v>29651</v>
      </c>
      <c r="G2173" t="s">
        <v>9806</v>
      </c>
      <c r="H2173">
        <v>34.807034160000001</v>
      </c>
      <c r="I2173">
        <v>-82.192018989999994</v>
      </c>
      <c r="J2173" t="s">
        <v>801</v>
      </c>
      <c r="K2173" t="s">
        <v>802</v>
      </c>
      <c r="L2173" t="s">
        <v>802</v>
      </c>
      <c r="M2173" t="s">
        <v>802</v>
      </c>
      <c r="N2173" t="s">
        <v>802</v>
      </c>
      <c r="O2173" t="s">
        <v>801</v>
      </c>
      <c r="P2173" t="s">
        <v>802</v>
      </c>
      <c r="Q2173" t="s">
        <v>802</v>
      </c>
      <c r="R2173" t="s">
        <v>801</v>
      </c>
      <c r="S2173" t="s">
        <v>802</v>
      </c>
      <c r="T2173" t="s">
        <v>802</v>
      </c>
      <c r="U2173" t="s">
        <v>802</v>
      </c>
      <c r="V2173" t="s">
        <v>802</v>
      </c>
      <c r="W2173" t="s">
        <v>802</v>
      </c>
      <c r="X2173">
        <v>4</v>
      </c>
      <c r="Y2173">
        <v>-9149574.1040000003</v>
      </c>
      <c r="Z2173" s="4" t="s">
        <v>9929</v>
      </c>
    </row>
    <row r="2174" spans="1:26">
      <c r="A2174">
        <v>2380</v>
      </c>
      <c r="B2174" t="s">
        <v>9930</v>
      </c>
      <c r="C2174" t="s">
        <v>9931</v>
      </c>
      <c r="D2174" t="s">
        <v>9932</v>
      </c>
      <c r="E2174" t="s">
        <v>9669</v>
      </c>
      <c r="F2174">
        <v>29532</v>
      </c>
      <c r="G2174" t="s">
        <v>9852</v>
      </c>
      <c r="H2174">
        <v>34.258442799999997</v>
      </c>
      <c r="I2174">
        <v>-79.791162349999993</v>
      </c>
      <c r="J2174" t="s">
        <v>801</v>
      </c>
      <c r="K2174" t="s">
        <v>802</v>
      </c>
      <c r="L2174" t="s">
        <v>802</v>
      </c>
      <c r="M2174" t="s">
        <v>802</v>
      </c>
      <c r="N2174" t="s">
        <v>802</v>
      </c>
      <c r="O2174" t="s">
        <v>801</v>
      </c>
      <c r="P2174" t="s">
        <v>802</v>
      </c>
      <c r="Q2174" t="s">
        <v>801</v>
      </c>
      <c r="R2174" t="s">
        <v>802</v>
      </c>
      <c r="S2174" t="s">
        <v>802</v>
      </c>
      <c r="T2174" t="s">
        <v>802</v>
      </c>
      <c r="U2174" t="s">
        <v>802</v>
      </c>
      <c r="V2174" t="s">
        <v>802</v>
      </c>
      <c r="W2174" t="s">
        <v>802</v>
      </c>
      <c r="X2174">
        <v>4</v>
      </c>
      <c r="Y2174">
        <v>-8882311.8829999994</v>
      </c>
      <c r="Z2174" s="4" t="s">
        <v>9933</v>
      </c>
    </row>
    <row r="2175" spans="1:26">
      <c r="A2175">
        <v>2381</v>
      </c>
      <c r="B2175" t="s">
        <v>9934</v>
      </c>
      <c r="C2175" t="s">
        <v>9935</v>
      </c>
      <c r="D2175" t="s">
        <v>9936</v>
      </c>
      <c r="E2175" t="s">
        <v>9669</v>
      </c>
      <c r="F2175">
        <v>29123</v>
      </c>
      <c r="G2175" t="s">
        <v>9711</v>
      </c>
      <c r="H2175">
        <v>33.754103809999997</v>
      </c>
      <c r="I2175">
        <v>-81.253857229999994</v>
      </c>
      <c r="J2175" t="s">
        <v>801</v>
      </c>
      <c r="K2175" t="s">
        <v>801</v>
      </c>
      <c r="L2175" t="s">
        <v>802</v>
      </c>
      <c r="M2175" t="s">
        <v>802</v>
      </c>
      <c r="N2175" t="s">
        <v>802</v>
      </c>
      <c r="O2175" t="s">
        <v>802</v>
      </c>
      <c r="P2175" t="s">
        <v>802</v>
      </c>
      <c r="Q2175" t="s">
        <v>801</v>
      </c>
      <c r="R2175" t="s">
        <v>802</v>
      </c>
      <c r="S2175" t="s">
        <v>802</v>
      </c>
      <c r="T2175" t="s">
        <v>802</v>
      </c>
      <c r="U2175" t="s">
        <v>802</v>
      </c>
      <c r="V2175" t="s">
        <v>802</v>
      </c>
      <c r="W2175" t="s">
        <v>801</v>
      </c>
      <c r="X2175">
        <v>4</v>
      </c>
      <c r="Y2175">
        <v>-9045138.3780000005</v>
      </c>
      <c r="Z2175" s="4" t="s">
        <v>9937</v>
      </c>
    </row>
    <row r="2176" spans="1:26">
      <c r="A2176">
        <v>2382</v>
      </c>
      <c r="B2176" t="s">
        <v>9938</v>
      </c>
      <c r="C2176" t="s">
        <v>9939</v>
      </c>
      <c r="D2176" t="s">
        <v>9940</v>
      </c>
      <c r="E2176" t="s">
        <v>9669</v>
      </c>
      <c r="F2176">
        <v>29526</v>
      </c>
      <c r="G2176" t="s">
        <v>9941</v>
      </c>
      <c r="H2176">
        <v>33.824292010000001</v>
      </c>
      <c r="I2176">
        <v>-78.988382590000001</v>
      </c>
      <c r="J2176" t="s">
        <v>801</v>
      </c>
      <c r="K2176" t="s">
        <v>802</v>
      </c>
      <c r="L2176" t="s">
        <v>802</v>
      </c>
      <c r="M2176" t="s">
        <v>801</v>
      </c>
      <c r="N2176" t="s">
        <v>802</v>
      </c>
      <c r="O2176" t="s">
        <v>802</v>
      </c>
      <c r="P2176" t="s">
        <v>802</v>
      </c>
      <c r="Q2176" t="s">
        <v>802</v>
      </c>
      <c r="R2176" t="s">
        <v>802</v>
      </c>
      <c r="S2176" t="s">
        <v>802</v>
      </c>
      <c r="T2176" t="s">
        <v>802</v>
      </c>
      <c r="U2176" t="s">
        <v>802</v>
      </c>
      <c r="V2176" t="s">
        <v>802</v>
      </c>
      <c r="W2176" t="s">
        <v>802</v>
      </c>
      <c r="X2176">
        <v>4</v>
      </c>
      <c r="Y2176">
        <v>-8792946.8200000003</v>
      </c>
      <c r="Z2176" s="4" t="s">
        <v>9942</v>
      </c>
    </row>
    <row r="2177" spans="1:26">
      <c r="A2177">
        <v>2383</v>
      </c>
      <c r="B2177" t="s">
        <v>9943</v>
      </c>
      <c r="C2177" t="s">
        <v>9944</v>
      </c>
      <c r="D2177" t="s">
        <v>9901</v>
      </c>
      <c r="E2177" t="s">
        <v>9669</v>
      </c>
      <c r="F2177">
        <v>29414</v>
      </c>
      <c r="G2177" t="s">
        <v>9945</v>
      </c>
      <c r="H2177">
        <v>32.811735280000001</v>
      </c>
      <c r="I2177">
        <v>-80.106349339999994</v>
      </c>
      <c r="J2177" t="s">
        <v>801</v>
      </c>
      <c r="K2177" t="s">
        <v>802</v>
      </c>
      <c r="L2177" t="s">
        <v>802</v>
      </c>
      <c r="M2177" t="s">
        <v>801</v>
      </c>
      <c r="N2177" t="s">
        <v>802</v>
      </c>
      <c r="O2177" t="s">
        <v>802</v>
      </c>
      <c r="P2177" t="s">
        <v>802</v>
      </c>
      <c r="Q2177" t="s">
        <v>802</v>
      </c>
      <c r="R2177" t="s">
        <v>802</v>
      </c>
      <c r="S2177" t="s">
        <v>802</v>
      </c>
      <c r="T2177" t="s">
        <v>802</v>
      </c>
      <c r="U2177" t="s">
        <v>802</v>
      </c>
      <c r="V2177" t="s">
        <v>802</v>
      </c>
      <c r="W2177" t="s">
        <v>802</v>
      </c>
      <c r="X2177">
        <v>4</v>
      </c>
      <c r="Y2177">
        <v>-8917398.341</v>
      </c>
      <c r="Z2177" s="4" t="s">
        <v>9946</v>
      </c>
    </row>
    <row r="2178" spans="1:26">
      <c r="A2178">
        <v>2384</v>
      </c>
      <c r="B2178" t="s">
        <v>9947</v>
      </c>
      <c r="C2178" t="s">
        <v>9944</v>
      </c>
      <c r="D2178" t="s">
        <v>9901</v>
      </c>
      <c r="E2178" t="s">
        <v>9669</v>
      </c>
      <c r="F2178">
        <v>29414</v>
      </c>
      <c r="G2178" t="s">
        <v>9945</v>
      </c>
      <c r="H2178">
        <v>32.811735280000001</v>
      </c>
      <c r="I2178">
        <v>-80.106349339999994</v>
      </c>
      <c r="J2178" t="s">
        <v>802</v>
      </c>
      <c r="K2178" t="s">
        <v>801</v>
      </c>
      <c r="L2178" t="s">
        <v>802</v>
      </c>
      <c r="M2178" t="s">
        <v>802</v>
      </c>
      <c r="N2178" t="s">
        <v>802</v>
      </c>
      <c r="O2178" t="s">
        <v>802</v>
      </c>
      <c r="P2178" t="s">
        <v>802</v>
      </c>
      <c r="Q2178" t="s">
        <v>802</v>
      </c>
      <c r="R2178" t="s">
        <v>802</v>
      </c>
      <c r="S2178" t="s">
        <v>802</v>
      </c>
      <c r="T2178" t="s">
        <v>802</v>
      </c>
      <c r="U2178" t="s">
        <v>802</v>
      </c>
      <c r="V2178" t="s">
        <v>802</v>
      </c>
      <c r="W2178" t="s">
        <v>801</v>
      </c>
      <c r="X2178">
        <v>4</v>
      </c>
      <c r="Y2178">
        <v>-8917398.341</v>
      </c>
      <c r="Z2178" s="4" t="s">
        <v>9946</v>
      </c>
    </row>
    <row r="2179" spans="1:26">
      <c r="A2179">
        <v>2385</v>
      </c>
      <c r="B2179" t="s">
        <v>9948</v>
      </c>
      <c r="C2179" t="s">
        <v>9944</v>
      </c>
      <c r="D2179" t="s">
        <v>9901</v>
      </c>
      <c r="E2179" t="s">
        <v>9669</v>
      </c>
      <c r="F2179">
        <v>29414</v>
      </c>
      <c r="G2179" t="s">
        <v>9945</v>
      </c>
      <c r="H2179">
        <v>32.811735280000001</v>
      </c>
      <c r="I2179">
        <v>-80.106349339999994</v>
      </c>
      <c r="J2179" t="s">
        <v>801</v>
      </c>
      <c r="K2179" t="s">
        <v>802</v>
      </c>
      <c r="L2179" t="s">
        <v>802</v>
      </c>
      <c r="M2179" t="s">
        <v>802</v>
      </c>
      <c r="N2179" t="s">
        <v>802</v>
      </c>
      <c r="O2179" t="s">
        <v>801</v>
      </c>
      <c r="P2179" t="s">
        <v>801</v>
      </c>
      <c r="Q2179" t="s">
        <v>801</v>
      </c>
      <c r="R2179" t="s">
        <v>801</v>
      </c>
      <c r="S2179" t="s">
        <v>802</v>
      </c>
      <c r="T2179" t="s">
        <v>802</v>
      </c>
      <c r="U2179" t="s">
        <v>802</v>
      </c>
      <c r="V2179" t="s">
        <v>802</v>
      </c>
      <c r="W2179" t="s">
        <v>802</v>
      </c>
      <c r="X2179">
        <v>4</v>
      </c>
      <c r="Y2179">
        <v>-8917398.341</v>
      </c>
      <c r="Z2179" s="4" t="s">
        <v>9946</v>
      </c>
    </row>
    <row r="2180" spans="1:26">
      <c r="A2180">
        <v>2386</v>
      </c>
      <c r="B2180" t="s">
        <v>9949</v>
      </c>
      <c r="C2180" t="s">
        <v>9950</v>
      </c>
      <c r="D2180" t="s">
        <v>9951</v>
      </c>
      <c r="E2180" t="s">
        <v>9669</v>
      </c>
      <c r="F2180">
        <v>29440</v>
      </c>
      <c r="G2180" t="s">
        <v>9952</v>
      </c>
      <c r="H2180">
        <v>33.249500930000004</v>
      </c>
      <c r="I2180">
        <v>-79.398653150000001</v>
      </c>
      <c r="J2180" t="s">
        <v>801</v>
      </c>
      <c r="K2180" t="s">
        <v>802</v>
      </c>
      <c r="L2180" t="s">
        <v>802</v>
      </c>
      <c r="M2180" t="s">
        <v>802</v>
      </c>
      <c r="N2180" t="s">
        <v>802</v>
      </c>
      <c r="O2180" t="s">
        <v>802</v>
      </c>
      <c r="P2180" t="s">
        <v>802</v>
      </c>
      <c r="Q2180" t="s">
        <v>801</v>
      </c>
      <c r="R2180" t="s">
        <v>801</v>
      </c>
      <c r="S2180" t="s">
        <v>802</v>
      </c>
      <c r="T2180" t="s">
        <v>802</v>
      </c>
      <c r="U2180" t="s">
        <v>802</v>
      </c>
      <c r="V2180" t="s">
        <v>802</v>
      </c>
      <c r="W2180" t="s">
        <v>802</v>
      </c>
      <c r="X2180">
        <v>4</v>
      </c>
      <c r="Y2180">
        <v>-8838617.9399999995</v>
      </c>
      <c r="Z2180" s="4" t="s">
        <v>9953</v>
      </c>
    </row>
    <row r="2181" spans="1:26">
      <c r="A2181">
        <v>2387</v>
      </c>
      <c r="B2181" t="s">
        <v>9954</v>
      </c>
      <c r="C2181" t="s">
        <v>9955</v>
      </c>
      <c r="D2181" t="s">
        <v>9956</v>
      </c>
      <c r="E2181" t="s">
        <v>9669</v>
      </c>
      <c r="F2181">
        <v>29812</v>
      </c>
      <c r="G2181" t="s">
        <v>9957</v>
      </c>
      <c r="H2181">
        <v>33.260800639999999</v>
      </c>
      <c r="I2181">
        <v>-81.451217459999995</v>
      </c>
      <c r="J2181" t="s">
        <v>801</v>
      </c>
      <c r="K2181" t="s">
        <v>802</v>
      </c>
      <c r="L2181" t="s">
        <v>802</v>
      </c>
      <c r="M2181" t="s">
        <v>802</v>
      </c>
      <c r="N2181" t="s">
        <v>802</v>
      </c>
      <c r="O2181" t="s">
        <v>801</v>
      </c>
      <c r="P2181" t="s">
        <v>802</v>
      </c>
      <c r="Q2181" t="s">
        <v>802</v>
      </c>
      <c r="R2181" t="s">
        <v>801</v>
      </c>
      <c r="S2181" t="s">
        <v>802</v>
      </c>
      <c r="T2181" t="s">
        <v>802</v>
      </c>
      <c r="U2181" t="s">
        <v>802</v>
      </c>
      <c r="V2181" t="s">
        <v>802</v>
      </c>
      <c r="W2181" t="s">
        <v>802</v>
      </c>
      <c r="X2181">
        <v>4</v>
      </c>
      <c r="Y2181">
        <v>-9067108.4220000003</v>
      </c>
      <c r="Z2181" s="4" t="s">
        <v>9958</v>
      </c>
    </row>
    <row r="2182" spans="1:26">
      <c r="A2182">
        <v>2388</v>
      </c>
      <c r="B2182" t="s">
        <v>9959</v>
      </c>
      <c r="C2182" t="s">
        <v>9960</v>
      </c>
      <c r="D2182" t="s">
        <v>9956</v>
      </c>
      <c r="E2182" t="s">
        <v>9669</v>
      </c>
      <c r="F2182">
        <v>29853</v>
      </c>
      <c r="G2182" t="s">
        <v>9961</v>
      </c>
      <c r="H2182">
        <v>33.30775379</v>
      </c>
      <c r="I2182">
        <v>-81.406140829999998</v>
      </c>
      <c r="J2182" t="s">
        <v>801</v>
      </c>
      <c r="K2182" t="s">
        <v>802</v>
      </c>
      <c r="L2182" t="s">
        <v>802</v>
      </c>
      <c r="M2182" t="s">
        <v>802</v>
      </c>
      <c r="N2182" t="s">
        <v>802</v>
      </c>
      <c r="O2182" t="s">
        <v>801</v>
      </c>
      <c r="P2182" t="s">
        <v>802</v>
      </c>
      <c r="Q2182" t="s">
        <v>802</v>
      </c>
      <c r="R2182" t="s">
        <v>801</v>
      </c>
      <c r="S2182" t="s">
        <v>802</v>
      </c>
      <c r="T2182" t="s">
        <v>802</v>
      </c>
      <c r="U2182" t="s">
        <v>802</v>
      </c>
      <c r="V2182" t="s">
        <v>802</v>
      </c>
      <c r="W2182" t="s">
        <v>802</v>
      </c>
      <c r="X2182">
        <v>4</v>
      </c>
      <c r="Y2182">
        <v>-9062090.5130000003</v>
      </c>
      <c r="Z2182" s="4" t="s">
        <v>9962</v>
      </c>
    </row>
    <row r="2183" spans="1:26">
      <c r="A2183">
        <v>2389</v>
      </c>
      <c r="B2183" t="s">
        <v>9963</v>
      </c>
      <c r="C2183" t="s">
        <v>9964</v>
      </c>
      <c r="D2183" t="s">
        <v>9822</v>
      </c>
      <c r="E2183" t="s">
        <v>9669</v>
      </c>
      <c r="F2183">
        <v>29154</v>
      </c>
      <c r="G2183" t="s">
        <v>9965</v>
      </c>
      <c r="H2183">
        <v>33.93963523</v>
      </c>
      <c r="I2183">
        <v>-80.452276339999997</v>
      </c>
      <c r="J2183" t="s">
        <v>801</v>
      </c>
      <c r="K2183" t="s">
        <v>802</v>
      </c>
      <c r="L2183" t="s">
        <v>802</v>
      </c>
      <c r="M2183" t="s">
        <v>802</v>
      </c>
      <c r="N2183" t="s">
        <v>802</v>
      </c>
      <c r="O2183" t="s">
        <v>802</v>
      </c>
      <c r="P2183" t="s">
        <v>802</v>
      </c>
      <c r="Q2183" t="s">
        <v>802</v>
      </c>
      <c r="R2183" t="s">
        <v>802</v>
      </c>
      <c r="S2183" t="s">
        <v>802</v>
      </c>
      <c r="T2183" t="s">
        <v>801</v>
      </c>
      <c r="U2183" t="s">
        <v>802</v>
      </c>
      <c r="V2183" t="s">
        <v>802</v>
      </c>
      <c r="W2183" t="s">
        <v>802</v>
      </c>
      <c r="X2183">
        <v>4</v>
      </c>
      <c r="Y2183">
        <v>-8955906.7750000004</v>
      </c>
      <c r="Z2183">
        <v>4020700.2769999998</v>
      </c>
    </row>
    <row r="2184" spans="1:26">
      <c r="A2184">
        <v>2390</v>
      </c>
      <c r="B2184" t="s">
        <v>9966</v>
      </c>
      <c r="C2184" t="s">
        <v>9967</v>
      </c>
      <c r="D2184" t="s">
        <v>9968</v>
      </c>
      <c r="E2184" t="s">
        <v>9669</v>
      </c>
      <c r="F2184">
        <v>29341</v>
      </c>
      <c r="G2184" t="s">
        <v>9969</v>
      </c>
      <c r="H2184">
        <v>35.073423460000001</v>
      </c>
      <c r="I2184">
        <v>-81.700034369999997</v>
      </c>
      <c r="J2184" t="s">
        <v>801</v>
      </c>
      <c r="K2184" t="s">
        <v>802</v>
      </c>
      <c r="L2184" t="s">
        <v>802</v>
      </c>
      <c r="M2184" t="s">
        <v>801</v>
      </c>
      <c r="N2184" t="s">
        <v>802</v>
      </c>
      <c r="O2184" t="s">
        <v>802</v>
      </c>
      <c r="P2184" t="s">
        <v>802</v>
      </c>
      <c r="Q2184" t="s">
        <v>802</v>
      </c>
      <c r="R2184" t="s">
        <v>802</v>
      </c>
      <c r="S2184" t="s">
        <v>802</v>
      </c>
      <c r="T2184" t="s">
        <v>802</v>
      </c>
      <c r="U2184" t="s">
        <v>802</v>
      </c>
      <c r="V2184" t="s">
        <v>802</v>
      </c>
      <c r="W2184" t="s">
        <v>802</v>
      </c>
      <c r="X2184">
        <v>4</v>
      </c>
      <c r="Y2184">
        <v>-9094806.6129999999</v>
      </c>
      <c r="Z2184" s="4" t="s">
        <v>9970</v>
      </c>
    </row>
    <row r="2185" spans="1:26">
      <c r="A2185">
        <v>2391</v>
      </c>
      <c r="B2185" t="s">
        <v>9971</v>
      </c>
      <c r="C2185" t="s">
        <v>9972</v>
      </c>
      <c r="D2185" t="s">
        <v>9973</v>
      </c>
      <c r="E2185" t="s">
        <v>9669</v>
      </c>
      <c r="F2185">
        <v>29827</v>
      </c>
      <c r="G2185" t="s">
        <v>9974</v>
      </c>
      <c r="H2185">
        <v>33.058311590000002</v>
      </c>
      <c r="I2185">
        <v>-81.21425653</v>
      </c>
      <c r="J2185" t="s">
        <v>801</v>
      </c>
      <c r="K2185" t="s">
        <v>802</v>
      </c>
      <c r="L2185" t="s">
        <v>802</v>
      </c>
      <c r="M2185" t="s">
        <v>802</v>
      </c>
      <c r="N2185" t="s">
        <v>802</v>
      </c>
      <c r="O2185" t="s">
        <v>801</v>
      </c>
      <c r="P2185" t="s">
        <v>802</v>
      </c>
      <c r="Q2185" t="s">
        <v>801</v>
      </c>
      <c r="R2185" t="s">
        <v>801</v>
      </c>
      <c r="S2185" t="s">
        <v>802</v>
      </c>
      <c r="T2185" t="s">
        <v>802</v>
      </c>
      <c r="U2185" t="s">
        <v>802</v>
      </c>
      <c r="V2185" t="s">
        <v>802</v>
      </c>
      <c r="W2185" t="s">
        <v>802</v>
      </c>
      <c r="X2185">
        <v>4</v>
      </c>
      <c r="Y2185">
        <v>-9040730.0429999996</v>
      </c>
      <c r="Z2185" s="4" t="s">
        <v>9975</v>
      </c>
    </row>
    <row r="2186" spans="1:26">
      <c r="A2186">
        <v>2392</v>
      </c>
      <c r="B2186" t="s">
        <v>9976</v>
      </c>
      <c r="C2186" t="s">
        <v>9977</v>
      </c>
      <c r="D2186" t="s">
        <v>9968</v>
      </c>
      <c r="E2186" t="s">
        <v>9669</v>
      </c>
      <c r="F2186">
        <v>29340</v>
      </c>
      <c r="G2186" t="s">
        <v>9978</v>
      </c>
      <c r="H2186">
        <v>34.979553379999999</v>
      </c>
      <c r="I2186">
        <v>-81.694031409999994</v>
      </c>
      <c r="J2186" t="s">
        <v>801</v>
      </c>
      <c r="K2186" t="s">
        <v>802</v>
      </c>
      <c r="L2186" t="s">
        <v>802</v>
      </c>
      <c r="M2186" t="s">
        <v>801</v>
      </c>
      <c r="N2186" t="s">
        <v>802</v>
      </c>
      <c r="O2186" t="s">
        <v>802</v>
      </c>
      <c r="P2186" t="s">
        <v>802</v>
      </c>
      <c r="Q2186" t="s">
        <v>802</v>
      </c>
      <c r="R2186" t="s">
        <v>802</v>
      </c>
      <c r="S2186" t="s">
        <v>802</v>
      </c>
      <c r="T2186" t="s">
        <v>802</v>
      </c>
      <c r="U2186" t="s">
        <v>802</v>
      </c>
      <c r="V2186" t="s">
        <v>802</v>
      </c>
      <c r="W2186" t="s">
        <v>802</v>
      </c>
      <c r="X2186">
        <v>4</v>
      </c>
      <c r="Y2186">
        <v>-9094138.3650000002</v>
      </c>
      <c r="Z2186" s="4" t="s">
        <v>9979</v>
      </c>
    </row>
    <row r="2187" spans="1:26">
      <c r="A2187">
        <v>2393</v>
      </c>
      <c r="B2187" t="s">
        <v>9980</v>
      </c>
      <c r="C2187" t="s">
        <v>9981</v>
      </c>
      <c r="D2187" t="s">
        <v>9982</v>
      </c>
      <c r="E2187" t="s">
        <v>9669</v>
      </c>
      <c r="F2187">
        <v>29645</v>
      </c>
      <c r="G2187" t="s">
        <v>9983</v>
      </c>
      <c r="H2187">
        <v>34.611073670000003</v>
      </c>
      <c r="I2187">
        <v>-82.137111230000002</v>
      </c>
      <c r="J2187" t="s">
        <v>802</v>
      </c>
      <c r="K2187" t="s">
        <v>801</v>
      </c>
      <c r="L2187" t="s">
        <v>802</v>
      </c>
      <c r="M2187" t="s">
        <v>802</v>
      </c>
      <c r="N2187" t="s">
        <v>802</v>
      </c>
      <c r="O2187" t="s">
        <v>802</v>
      </c>
      <c r="P2187" t="s">
        <v>802</v>
      </c>
      <c r="Q2187" t="s">
        <v>802</v>
      </c>
      <c r="R2187" t="s">
        <v>802</v>
      </c>
      <c r="S2187" t="s">
        <v>802</v>
      </c>
      <c r="T2187" t="s">
        <v>802</v>
      </c>
      <c r="U2187" t="s">
        <v>801</v>
      </c>
      <c r="V2187" t="s">
        <v>802</v>
      </c>
      <c r="W2187" t="s">
        <v>801</v>
      </c>
      <c r="X2187">
        <v>4</v>
      </c>
      <c r="Y2187">
        <v>-9143461.7970000003</v>
      </c>
      <c r="Z2187" s="4" t="s">
        <v>9984</v>
      </c>
    </row>
    <row r="2188" spans="1:26">
      <c r="A2188">
        <v>2394</v>
      </c>
      <c r="B2188" t="s">
        <v>9985</v>
      </c>
      <c r="C2188" t="s">
        <v>9986</v>
      </c>
      <c r="D2188" t="s">
        <v>9901</v>
      </c>
      <c r="E2188" t="s">
        <v>9669</v>
      </c>
      <c r="F2188">
        <v>29148</v>
      </c>
      <c r="G2188" t="s">
        <v>9987</v>
      </c>
      <c r="H2188">
        <v>32.9215029</v>
      </c>
      <c r="I2188">
        <v>-80.085405120000004</v>
      </c>
      <c r="J2188" t="s">
        <v>802</v>
      </c>
      <c r="K2188" t="s">
        <v>801</v>
      </c>
      <c r="L2188" t="s">
        <v>802</v>
      </c>
      <c r="M2188" t="s">
        <v>802</v>
      </c>
      <c r="N2188" t="s">
        <v>802</v>
      </c>
      <c r="O2188" t="s">
        <v>802</v>
      </c>
      <c r="P2188" t="s">
        <v>802</v>
      </c>
      <c r="Q2188" t="s">
        <v>802</v>
      </c>
      <c r="R2188" t="s">
        <v>802</v>
      </c>
      <c r="S2188" t="s">
        <v>802</v>
      </c>
      <c r="T2188" t="s">
        <v>802</v>
      </c>
      <c r="U2188" t="s">
        <v>801</v>
      </c>
      <c r="V2188" t="s">
        <v>802</v>
      </c>
      <c r="W2188" t="s">
        <v>802</v>
      </c>
      <c r="X2188">
        <v>4</v>
      </c>
      <c r="Y2188">
        <v>-8915066.841</v>
      </c>
      <c r="Z2188" s="4" t="s">
        <v>9988</v>
      </c>
    </row>
    <row r="2189" spans="1:26">
      <c r="A2189">
        <v>2395</v>
      </c>
      <c r="B2189" t="s">
        <v>9989</v>
      </c>
      <c r="C2189" t="s">
        <v>9990</v>
      </c>
      <c r="D2189" t="s">
        <v>9991</v>
      </c>
      <c r="E2189" t="s">
        <v>9669</v>
      </c>
      <c r="F2189">
        <v>29014</v>
      </c>
      <c r="G2189" t="s">
        <v>9992</v>
      </c>
      <c r="H2189">
        <v>34.517588959999998</v>
      </c>
      <c r="I2189">
        <v>-81.194923259999996</v>
      </c>
      <c r="J2189" t="s">
        <v>801</v>
      </c>
      <c r="K2189" t="s">
        <v>802</v>
      </c>
      <c r="L2189" t="s">
        <v>802</v>
      </c>
      <c r="M2189" t="s">
        <v>802</v>
      </c>
      <c r="N2189" t="s">
        <v>802</v>
      </c>
      <c r="O2189" t="s">
        <v>801</v>
      </c>
      <c r="P2189" t="s">
        <v>802</v>
      </c>
      <c r="Q2189" t="s">
        <v>801</v>
      </c>
      <c r="R2189" t="s">
        <v>801</v>
      </c>
      <c r="S2189" t="s">
        <v>802</v>
      </c>
      <c r="T2189" t="s">
        <v>802</v>
      </c>
      <c r="U2189" t="s">
        <v>802</v>
      </c>
      <c r="V2189" t="s">
        <v>802</v>
      </c>
      <c r="W2189" t="s">
        <v>802</v>
      </c>
      <c r="X2189">
        <v>4</v>
      </c>
      <c r="Y2189">
        <v>-9038577.8800000008</v>
      </c>
      <c r="Z2189" s="4" t="s">
        <v>9993</v>
      </c>
    </row>
    <row r="2190" spans="1:26">
      <c r="A2190">
        <v>2396</v>
      </c>
      <c r="B2190" t="s">
        <v>9994</v>
      </c>
      <c r="C2190" t="s">
        <v>9995</v>
      </c>
      <c r="D2190" t="s">
        <v>9928</v>
      </c>
      <c r="E2190" t="s">
        <v>9669</v>
      </c>
      <c r="F2190">
        <v>29650</v>
      </c>
      <c r="G2190" t="s">
        <v>9996</v>
      </c>
      <c r="H2190">
        <v>34.86254572</v>
      </c>
      <c r="I2190">
        <v>-82.238002129999998</v>
      </c>
      <c r="J2190" t="s">
        <v>801</v>
      </c>
      <c r="K2190" t="s">
        <v>802</v>
      </c>
      <c r="L2190" t="s">
        <v>802</v>
      </c>
      <c r="M2190" t="s">
        <v>802</v>
      </c>
      <c r="N2190" t="s">
        <v>802</v>
      </c>
      <c r="O2190" t="s">
        <v>802</v>
      </c>
      <c r="P2190" t="s">
        <v>802</v>
      </c>
      <c r="Q2190" t="s">
        <v>802</v>
      </c>
      <c r="R2190" t="s">
        <v>802</v>
      </c>
      <c r="S2190" t="s">
        <v>801</v>
      </c>
      <c r="T2190" t="s">
        <v>802</v>
      </c>
      <c r="U2190" t="s">
        <v>802</v>
      </c>
      <c r="V2190" t="s">
        <v>802</v>
      </c>
      <c r="W2190" t="s">
        <v>802</v>
      </c>
      <c r="X2190">
        <v>4</v>
      </c>
      <c r="Y2190">
        <v>-9154692.9260000009</v>
      </c>
      <c r="Z2190" s="4" t="s">
        <v>9997</v>
      </c>
    </row>
    <row r="2191" spans="1:26">
      <c r="A2191">
        <v>2397</v>
      </c>
      <c r="B2191" t="s">
        <v>9998</v>
      </c>
      <c r="C2191" t="s">
        <v>9999</v>
      </c>
      <c r="D2191" t="s">
        <v>10000</v>
      </c>
      <c r="E2191" t="s">
        <v>9669</v>
      </c>
      <c r="F2191">
        <v>29450</v>
      </c>
      <c r="G2191" t="s">
        <v>10001</v>
      </c>
      <c r="H2191">
        <v>33.010874100000002</v>
      </c>
      <c r="I2191">
        <v>-79.814055890000006</v>
      </c>
      <c r="J2191" t="s">
        <v>801</v>
      </c>
      <c r="K2191" t="s">
        <v>802</v>
      </c>
      <c r="L2191" t="s">
        <v>802</v>
      </c>
      <c r="M2191" t="s">
        <v>802</v>
      </c>
      <c r="N2191" t="s">
        <v>802</v>
      </c>
      <c r="O2191" t="s">
        <v>801</v>
      </c>
      <c r="P2191" t="s">
        <v>802</v>
      </c>
      <c r="Q2191" t="s">
        <v>801</v>
      </c>
      <c r="R2191" t="s">
        <v>801</v>
      </c>
      <c r="S2191" t="s">
        <v>802</v>
      </c>
      <c r="T2191" t="s">
        <v>802</v>
      </c>
      <c r="U2191" t="s">
        <v>802</v>
      </c>
      <c r="V2191" t="s">
        <v>802</v>
      </c>
      <c r="W2191" t="s">
        <v>802</v>
      </c>
      <c r="X2191">
        <v>4</v>
      </c>
      <c r="Y2191">
        <v>-8884860.3739999998</v>
      </c>
      <c r="Z2191" s="4" t="s">
        <v>10002</v>
      </c>
    </row>
    <row r="2192" spans="1:26">
      <c r="A2192">
        <v>2398</v>
      </c>
      <c r="B2192" t="s">
        <v>10003</v>
      </c>
      <c r="C2192" t="s">
        <v>10004</v>
      </c>
      <c r="D2192" t="s">
        <v>10005</v>
      </c>
      <c r="E2192" t="s">
        <v>9669</v>
      </c>
      <c r="F2192">
        <v>29678</v>
      </c>
      <c r="G2192" t="s">
        <v>10006</v>
      </c>
      <c r="H2192">
        <v>34.695881540000002</v>
      </c>
      <c r="I2192">
        <v>-82.904081860000005</v>
      </c>
      <c r="J2192" t="s">
        <v>801</v>
      </c>
      <c r="K2192" t="s">
        <v>802</v>
      </c>
      <c r="L2192" t="s">
        <v>802</v>
      </c>
      <c r="M2192" t="s">
        <v>801</v>
      </c>
      <c r="N2192" t="s">
        <v>802</v>
      </c>
      <c r="O2192" t="s">
        <v>802</v>
      </c>
      <c r="P2192" t="s">
        <v>802</v>
      </c>
      <c r="Q2192" t="s">
        <v>802</v>
      </c>
      <c r="R2192" t="s">
        <v>802</v>
      </c>
      <c r="S2192" t="s">
        <v>802</v>
      </c>
      <c r="T2192" t="s">
        <v>802</v>
      </c>
      <c r="U2192" t="s">
        <v>802</v>
      </c>
      <c r="V2192" t="s">
        <v>802</v>
      </c>
      <c r="W2192" t="s">
        <v>802</v>
      </c>
      <c r="X2192">
        <v>4</v>
      </c>
      <c r="Y2192">
        <v>-9228840.6030000001</v>
      </c>
      <c r="Z2192" s="4" t="s">
        <v>10007</v>
      </c>
    </row>
    <row r="2193" spans="1:26">
      <c r="A2193">
        <v>2399</v>
      </c>
      <c r="B2193" t="s">
        <v>10008</v>
      </c>
      <c r="C2193" t="s">
        <v>10009</v>
      </c>
      <c r="D2193" t="s">
        <v>10010</v>
      </c>
      <c r="E2193" t="s">
        <v>9669</v>
      </c>
      <c r="F2193">
        <v>29015</v>
      </c>
      <c r="G2193" t="s">
        <v>10011</v>
      </c>
      <c r="H2193">
        <v>34.388639150000003</v>
      </c>
      <c r="I2193">
        <v>-81.31337164</v>
      </c>
      <c r="J2193" t="s">
        <v>801</v>
      </c>
      <c r="K2193" t="s">
        <v>802</v>
      </c>
      <c r="L2193" t="s">
        <v>802</v>
      </c>
      <c r="M2193" t="s">
        <v>802</v>
      </c>
      <c r="N2193" t="s">
        <v>802</v>
      </c>
      <c r="O2193" t="s">
        <v>801</v>
      </c>
      <c r="P2193" t="s">
        <v>802</v>
      </c>
      <c r="Q2193" t="s">
        <v>801</v>
      </c>
      <c r="R2193" t="s">
        <v>801</v>
      </c>
      <c r="S2193" t="s">
        <v>802</v>
      </c>
      <c r="T2193" t="s">
        <v>802</v>
      </c>
      <c r="U2193" t="s">
        <v>802</v>
      </c>
      <c r="V2193" t="s">
        <v>802</v>
      </c>
      <c r="W2193" t="s">
        <v>802</v>
      </c>
      <c r="X2193">
        <v>4</v>
      </c>
      <c r="Y2193">
        <v>-9051763.4969999995</v>
      </c>
      <c r="Z2193" s="4" t="s">
        <v>10012</v>
      </c>
    </row>
    <row r="2194" spans="1:26">
      <c r="A2194">
        <v>2400</v>
      </c>
      <c r="B2194" t="s">
        <v>10013</v>
      </c>
      <c r="C2194" t="s">
        <v>10014</v>
      </c>
      <c r="D2194" t="s">
        <v>10015</v>
      </c>
      <c r="E2194" t="s">
        <v>9669</v>
      </c>
      <c r="F2194">
        <v>29065</v>
      </c>
      <c r="G2194" t="s">
        <v>10016</v>
      </c>
      <c r="H2194">
        <v>34.261473639999998</v>
      </c>
      <c r="I2194">
        <v>-81.279029420000001</v>
      </c>
      <c r="J2194" t="s">
        <v>801</v>
      </c>
      <c r="K2194" t="s">
        <v>802</v>
      </c>
      <c r="L2194" t="s">
        <v>802</v>
      </c>
      <c r="M2194" t="s">
        <v>802</v>
      </c>
      <c r="N2194" t="s">
        <v>802</v>
      </c>
      <c r="O2194" t="s">
        <v>801</v>
      </c>
      <c r="P2194" t="s">
        <v>802</v>
      </c>
      <c r="Q2194" t="s">
        <v>801</v>
      </c>
      <c r="R2194" t="s">
        <v>801</v>
      </c>
      <c r="S2194" t="s">
        <v>802</v>
      </c>
      <c r="T2194" t="s">
        <v>802</v>
      </c>
      <c r="U2194" t="s">
        <v>802</v>
      </c>
      <c r="V2194" t="s">
        <v>802</v>
      </c>
      <c r="W2194" t="s">
        <v>802</v>
      </c>
      <c r="X2194">
        <v>4</v>
      </c>
      <c r="Y2194">
        <v>-9047940.5370000005</v>
      </c>
      <c r="Z2194" s="4" t="s">
        <v>10017</v>
      </c>
    </row>
    <row r="2195" spans="1:26">
      <c r="A2195">
        <v>2401</v>
      </c>
      <c r="B2195" t="s">
        <v>10018</v>
      </c>
      <c r="C2195" t="s">
        <v>10019</v>
      </c>
      <c r="D2195" t="s">
        <v>10020</v>
      </c>
      <c r="E2195" t="s">
        <v>9669</v>
      </c>
      <c r="F2195">
        <v>29835</v>
      </c>
      <c r="G2195" t="s">
        <v>10021</v>
      </c>
      <c r="H2195">
        <v>33.89583004</v>
      </c>
      <c r="I2195">
        <v>-82.278355750000003</v>
      </c>
      <c r="J2195" t="s">
        <v>801</v>
      </c>
      <c r="K2195" t="s">
        <v>802</v>
      </c>
      <c r="L2195" t="s">
        <v>802</v>
      </c>
      <c r="M2195" t="s">
        <v>802</v>
      </c>
      <c r="N2195" t="s">
        <v>802</v>
      </c>
      <c r="O2195" t="s">
        <v>801</v>
      </c>
      <c r="P2195" t="s">
        <v>802</v>
      </c>
      <c r="Q2195" t="s">
        <v>802</v>
      </c>
      <c r="R2195" t="s">
        <v>802</v>
      </c>
      <c r="S2195" t="s">
        <v>802</v>
      </c>
      <c r="T2195" t="s">
        <v>802</v>
      </c>
      <c r="U2195" t="s">
        <v>802</v>
      </c>
      <c r="V2195" t="s">
        <v>802</v>
      </c>
      <c r="W2195" t="s">
        <v>802</v>
      </c>
      <c r="X2195">
        <v>4</v>
      </c>
      <c r="Y2195">
        <v>-9159185.0659999996</v>
      </c>
      <c r="Z2195" s="4" t="s">
        <v>10022</v>
      </c>
    </row>
    <row r="2196" spans="1:26">
      <c r="A2196">
        <v>2402</v>
      </c>
      <c r="B2196" t="s">
        <v>10023</v>
      </c>
      <c r="C2196" t="s">
        <v>10024</v>
      </c>
      <c r="D2196" t="s">
        <v>10025</v>
      </c>
      <c r="E2196" t="s">
        <v>9669</v>
      </c>
      <c r="F2196">
        <v>29827</v>
      </c>
      <c r="G2196" t="s">
        <v>9748</v>
      </c>
      <c r="H2196">
        <v>32.920430119999999</v>
      </c>
      <c r="I2196">
        <v>-81.293466870000003</v>
      </c>
      <c r="J2196" t="s">
        <v>801</v>
      </c>
      <c r="K2196" t="s">
        <v>802</v>
      </c>
      <c r="L2196" t="s">
        <v>802</v>
      </c>
      <c r="M2196" t="s">
        <v>802</v>
      </c>
      <c r="N2196" t="s">
        <v>802</v>
      </c>
      <c r="O2196" t="s">
        <v>801</v>
      </c>
      <c r="P2196" t="s">
        <v>802</v>
      </c>
      <c r="Q2196" t="s">
        <v>801</v>
      </c>
      <c r="R2196" t="s">
        <v>801</v>
      </c>
      <c r="S2196" t="s">
        <v>802</v>
      </c>
      <c r="T2196" t="s">
        <v>802</v>
      </c>
      <c r="U2196" t="s">
        <v>802</v>
      </c>
      <c r="V2196" t="s">
        <v>802</v>
      </c>
      <c r="W2196" t="s">
        <v>802</v>
      </c>
      <c r="X2196">
        <v>4</v>
      </c>
      <c r="Y2196">
        <v>-9049547.6989999991</v>
      </c>
      <c r="Z2196" s="4" t="s">
        <v>10026</v>
      </c>
    </row>
    <row r="2197" spans="1:26">
      <c r="A2197">
        <v>2403</v>
      </c>
      <c r="B2197" t="s">
        <v>10027</v>
      </c>
      <c r="C2197" t="s">
        <v>10028</v>
      </c>
      <c r="D2197" t="s">
        <v>10029</v>
      </c>
      <c r="E2197" t="s">
        <v>9669</v>
      </c>
      <c r="F2197">
        <v>29706</v>
      </c>
      <c r="G2197" t="s">
        <v>10030</v>
      </c>
      <c r="H2197">
        <v>34.70596638</v>
      </c>
      <c r="I2197">
        <v>-81.134053769999994</v>
      </c>
      <c r="J2197" t="s">
        <v>801</v>
      </c>
      <c r="K2197" t="s">
        <v>802</v>
      </c>
      <c r="L2197" t="s">
        <v>802</v>
      </c>
      <c r="M2197" t="s">
        <v>801</v>
      </c>
      <c r="N2197" t="s">
        <v>802</v>
      </c>
      <c r="O2197" t="s">
        <v>802</v>
      </c>
      <c r="P2197" t="s">
        <v>802</v>
      </c>
      <c r="Q2197" t="s">
        <v>802</v>
      </c>
      <c r="R2197" t="s">
        <v>802</v>
      </c>
      <c r="S2197" t="s">
        <v>802</v>
      </c>
      <c r="T2197" t="s">
        <v>802</v>
      </c>
      <c r="U2197" t="s">
        <v>802</v>
      </c>
      <c r="V2197" t="s">
        <v>802</v>
      </c>
      <c r="W2197" t="s">
        <v>802</v>
      </c>
      <c r="X2197">
        <v>4</v>
      </c>
      <c r="Y2197">
        <v>-9031801.9199999999</v>
      </c>
      <c r="Z2197" s="4" t="s">
        <v>10031</v>
      </c>
    </row>
    <row r="2198" spans="1:26">
      <c r="A2198">
        <v>2404</v>
      </c>
      <c r="B2198" t="s">
        <v>10032</v>
      </c>
      <c r="C2198" t="s">
        <v>10033</v>
      </c>
      <c r="D2198" t="s">
        <v>10034</v>
      </c>
      <c r="E2198" t="s">
        <v>9669</v>
      </c>
      <c r="F2198">
        <v>29801</v>
      </c>
      <c r="G2198" t="s">
        <v>9696</v>
      </c>
      <c r="H2198">
        <v>33.630049219999997</v>
      </c>
      <c r="I2198">
        <v>-81.697977539999997</v>
      </c>
      <c r="J2198" t="s">
        <v>801</v>
      </c>
      <c r="K2198" t="s">
        <v>802</v>
      </c>
      <c r="L2198" t="s">
        <v>802</v>
      </c>
      <c r="M2198" t="s">
        <v>802</v>
      </c>
      <c r="N2198" t="s">
        <v>802</v>
      </c>
      <c r="O2198" t="s">
        <v>801</v>
      </c>
      <c r="P2198" t="s">
        <v>802</v>
      </c>
      <c r="Q2198" t="s">
        <v>802</v>
      </c>
      <c r="R2198" t="s">
        <v>802</v>
      </c>
      <c r="S2198" t="s">
        <v>802</v>
      </c>
      <c r="T2198" t="s">
        <v>802</v>
      </c>
      <c r="U2198" t="s">
        <v>802</v>
      </c>
      <c r="V2198" t="s">
        <v>802</v>
      </c>
      <c r="W2198" t="s">
        <v>802</v>
      </c>
      <c r="X2198">
        <v>4</v>
      </c>
      <c r="Y2198">
        <v>-9094577.6390000004</v>
      </c>
      <c r="Z2198" s="4" t="s">
        <v>10035</v>
      </c>
    </row>
    <row r="2199" spans="1:26">
      <c r="A2199">
        <v>2405</v>
      </c>
      <c r="B2199" t="s">
        <v>10036</v>
      </c>
      <c r="C2199" t="s">
        <v>10037</v>
      </c>
      <c r="D2199" t="s">
        <v>10038</v>
      </c>
      <c r="E2199" t="s">
        <v>9669</v>
      </c>
      <c r="F2199">
        <v>29003</v>
      </c>
      <c r="G2199" t="s">
        <v>10039</v>
      </c>
      <c r="H2199">
        <v>33.286580270000002</v>
      </c>
      <c r="I2199">
        <v>-81.100006260000001</v>
      </c>
      <c r="J2199" t="s">
        <v>802</v>
      </c>
      <c r="K2199" t="s">
        <v>801</v>
      </c>
      <c r="L2199" t="s">
        <v>802</v>
      </c>
      <c r="M2199" t="s">
        <v>802</v>
      </c>
      <c r="N2199" t="s">
        <v>802</v>
      </c>
      <c r="O2199" t="s">
        <v>802</v>
      </c>
      <c r="P2199" t="s">
        <v>802</v>
      </c>
      <c r="Q2199" t="s">
        <v>802</v>
      </c>
      <c r="R2199" t="s">
        <v>802</v>
      </c>
      <c r="S2199" t="s">
        <v>802</v>
      </c>
      <c r="T2199" t="s">
        <v>802</v>
      </c>
      <c r="U2199" t="s">
        <v>801</v>
      </c>
      <c r="V2199" t="s">
        <v>802</v>
      </c>
      <c r="W2199" t="s">
        <v>801</v>
      </c>
      <c r="X2199">
        <v>4</v>
      </c>
      <c r="Y2199">
        <v>-9028011.7589999996</v>
      </c>
      <c r="Z2199" s="4" t="s">
        <v>10040</v>
      </c>
    </row>
    <row r="2200" spans="1:26">
      <c r="A2200">
        <v>2406</v>
      </c>
      <c r="B2200" t="s">
        <v>10041</v>
      </c>
      <c r="C2200" t="s">
        <v>10042</v>
      </c>
      <c r="D2200" t="s">
        <v>1240</v>
      </c>
      <c r="E2200" t="s">
        <v>9669</v>
      </c>
      <c r="F2200">
        <v>29601</v>
      </c>
      <c r="G2200" t="s">
        <v>10043</v>
      </c>
      <c r="H2200">
        <v>34.860031960000001</v>
      </c>
      <c r="I2200">
        <v>-82.415466899999998</v>
      </c>
      <c r="J2200" t="s">
        <v>801</v>
      </c>
      <c r="K2200" t="s">
        <v>802</v>
      </c>
      <c r="L2200" t="s">
        <v>802</v>
      </c>
      <c r="M2200" t="s">
        <v>801</v>
      </c>
      <c r="N2200" t="s">
        <v>802</v>
      </c>
      <c r="O2200" t="s">
        <v>802</v>
      </c>
      <c r="P2200" t="s">
        <v>802</v>
      </c>
      <c r="Q2200" t="s">
        <v>802</v>
      </c>
      <c r="R2200" t="s">
        <v>802</v>
      </c>
      <c r="S2200" t="s">
        <v>802</v>
      </c>
      <c r="T2200" t="s">
        <v>802</v>
      </c>
      <c r="U2200" t="s">
        <v>802</v>
      </c>
      <c r="V2200" t="s">
        <v>802</v>
      </c>
      <c r="W2200" t="s">
        <v>802</v>
      </c>
      <c r="X2200">
        <v>4</v>
      </c>
      <c r="Y2200">
        <v>-9174448.2200000007</v>
      </c>
      <c r="Z2200" s="4" t="s">
        <v>10044</v>
      </c>
    </row>
    <row r="2201" spans="1:26">
      <c r="A2201">
        <v>2407</v>
      </c>
      <c r="B2201" t="s">
        <v>10045</v>
      </c>
      <c r="C2201" t="s">
        <v>10046</v>
      </c>
      <c r="D2201" t="s">
        <v>10005</v>
      </c>
      <c r="E2201" t="s">
        <v>9669</v>
      </c>
      <c r="F2201">
        <v>29678</v>
      </c>
      <c r="G2201" t="s">
        <v>10047</v>
      </c>
      <c r="H2201">
        <v>34.656878949999999</v>
      </c>
      <c r="I2201">
        <v>-82.949308000000002</v>
      </c>
      <c r="J2201" t="s">
        <v>802</v>
      </c>
      <c r="K2201" t="s">
        <v>801</v>
      </c>
      <c r="L2201" t="s">
        <v>802</v>
      </c>
      <c r="M2201" t="s">
        <v>802</v>
      </c>
      <c r="N2201" t="s">
        <v>802</v>
      </c>
      <c r="O2201" t="s">
        <v>802</v>
      </c>
      <c r="P2201" t="s">
        <v>802</v>
      </c>
      <c r="Q2201" t="s">
        <v>802</v>
      </c>
      <c r="R2201" t="s">
        <v>802</v>
      </c>
      <c r="S2201" t="s">
        <v>802</v>
      </c>
      <c r="T2201" t="s">
        <v>802</v>
      </c>
      <c r="U2201" t="s">
        <v>801</v>
      </c>
      <c r="V2201" t="s">
        <v>802</v>
      </c>
      <c r="W2201" t="s">
        <v>801</v>
      </c>
      <c r="X2201">
        <v>4</v>
      </c>
      <c r="Y2201">
        <v>-9233875.1549999993</v>
      </c>
      <c r="Z2201" s="4" t="s">
        <v>10048</v>
      </c>
    </row>
    <row r="2202" spans="1:26">
      <c r="A2202">
        <v>2408</v>
      </c>
      <c r="B2202" t="s">
        <v>10049</v>
      </c>
      <c r="C2202" t="s">
        <v>10050</v>
      </c>
      <c r="D2202" t="s">
        <v>10005</v>
      </c>
      <c r="E2202" t="s">
        <v>9669</v>
      </c>
      <c r="F2202">
        <v>29678</v>
      </c>
      <c r="G2202" t="s">
        <v>10047</v>
      </c>
      <c r="H2202">
        <v>34.656929390000002</v>
      </c>
      <c r="I2202">
        <v>-82.949714659999998</v>
      </c>
      <c r="J2202" t="s">
        <v>801</v>
      </c>
      <c r="K2202" t="s">
        <v>802</v>
      </c>
      <c r="L2202" t="s">
        <v>802</v>
      </c>
      <c r="M2202" t="s">
        <v>802</v>
      </c>
      <c r="N2202" t="s">
        <v>802</v>
      </c>
      <c r="O2202" t="s">
        <v>802</v>
      </c>
      <c r="P2202" t="s">
        <v>802</v>
      </c>
      <c r="Q2202" t="s">
        <v>802</v>
      </c>
      <c r="R2202" t="s">
        <v>802</v>
      </c>
      <c r="S2202" t="s">
        <v>801</v>
      </c>
      <c r="T2202" t="s">
        <v>802</v>
      </c>
      <c r="U2202" t="s">
        <v>802</v>
      </c>
      <c r="V2202" t="s">
        <v>802</v>
      </c>
      <c r="W2202" t="s">
        <v>802</v>
      </c>
      <c r="X2202">
        <v>4</v>
      </c>
      <c r="Y2202">
        <v>-9233920.4240000006</v>
      </c>
      <c r="Z2202" s="4" t="s">
        <v>10051</v>
      </c>
    </row>
    <row r="2203" spans="1:26">
      <c r="A2203">
        <v>2409</v>
      </c>
      <c r="B2203" t="s">
        <v>10052</v>
      </c>
      <c r="C2203" t="s">
        <v>10053</v>
      </c>
      <c r="D2203" t="s">
        <v>9956</v>
      </c>
      <c r="E2203" t="s">
        <v>9669</v>
      </c>
      <c r="F2203">
        <v>29812</v>
      </c>
      <c r="G2203" t="s">
        <v>10054</v>
      </c>
      <c r="H2203">
        <v>33.318949600000003</v>
      </c>
      <c r="I2203">
        <v>-81.33568296</v>
      </c>
      <c r="J2203" t="s">
        <v>801</v>
      </c>
      <c r="K2203" t="s">
        <v>801</v>
      </c>
      <c r="L2203" t="s">
        <v>802</v>
      </c>
      <c r="M2203" t="s">
        <v>802</v>
      </c>
      <c r="N2203" t="s">
        <v>802</v>
      </c>
      <c r="O2203" t="s">
        <v>801</v>
      </c>
      <c r="P2203" t="s">
        <v>802</v>
      </c>
      <c r="Q2203" t="s">
        <v>801</v>
      </c>
      <c r="R2203" t="s">
        <v>801</v>
      </c>
      <c r="S2203" t="s">
        <v>801</v>
      </c>
      <c r="T2203" t="s">
        <v>802</v>
      </c>
      <c r="U2203" t="s">
        <v>801</v>
      </c>
      <c r="V2203" t="s">
        <v>802</v>
      </c>
      <c r="W2203" t="s">
        <v>801</v>
      </c>
      <c r="X2203">
        <v>4</v>
      </c>
      <c r="Y2203">
        <v>-9054247.1769999992</v>
      </c>
      <c r="Z2203" s="4" t="s">
        <v>10055</v>
      </c>
    </row>
    <row r="2204" spans="1:26">
      <c r="A2204">
        <v>2410</v>
      </c>
      <c r="B2204" t="s">
        <v>10056</v>
      </c>
      <c r="C2204" t="s">
        <v>10057</v>
      </c>
      <c r="D2204" t="s">
        <v>10058</v>
      </c>
      <c r="E2204" t="s">
        <v>9669</v>
      </c>
      <c r="F2204">
        <v>29405</v>
      </c>
      <c r="G2204" t="s">
        <v>10059</v>
      </c>
      <c r="H2204">
        <v>32.82018455</v>
      </c>
      <c r="I2204">
        <v>-79.952161110000006</v>
      </c>
      <c r="J2204" t="s">
        <v>801</v>
      </c>
      <c r="K2204" t="s">
        <v>802</v>
      </c>
      <c r="L2204" t="s">
        <v>802</v>
      </c>
      <c r="M2204" t="s">
        <v>802</v>
      </c>
      <c r="N2204" t="s">
        <v>802</v>
      </c>
      <c r="O2204" t="s">
        <v>802</v>
      </c>
      <c r="P2204" t="s">
        <v>802</v>
      </c>
      <c r="Q2204" t="s">
        <v>801</v>
      </c>
      <c r="R2204" t="s">
        <v>802</v>
      </c>
      <c r="S2204" t="s">
        <v>802</v>
      </c>
      <c r="T2204" t="s">
        <v>802</v>
      </c>
      <c r="U2204" t="s">
        <v>802</v>
      </c>
      <c r="V2204" t="s">
        <v>802</v>
      </c>
      <c r="W2204" t="s">
        <v>802</v>
      </c>
      <c r="X2204">
        <v>4</v>
      </c>
      <c r="Y2204">
        <v>-8900234.1809999999</v>
      </c>
      <c r="Z2204" s="4" t="s">
        <v>10060</v>
      </c>
    </row>
    <row r="2205" spans="1:26">
      <c r="A2205">
        <v>2411</v>
      </c>
      <c r="B2205" t="s">
        <v>10061</v>
      </c>
      <c r="C2205" t="s">
        <v>10062</v>
      </c>
      <c r="D2205" t="s">
        <v>10063</v>
      </c>
      <c r="E2205" t="s">
        <v>9669</v>
      </c>
      <c r="F2205">
        <v>29487</v>
      </c>
      <c r="G2205" t="s">
        <v>9902</v>
      </c>
      <c r="H2205">
        <v>32.676545019999999</v>
      </c>
      <c r="I2205">
        <v>-80.190506850000006</v>
      </c>
      <c r="J2205" t="s">
        <v>801</v>
      </c>
      <c r="K2205" t="s">
        <v>802</v>
      </c>
      <c r="L2205" t="s">
        <v>802</v>
      </c>
      <c r="M2205" t="s">
        <v>802</v>
      </c>
      <c r="N2205" t="s">
        <v>802</v>
      </c>
      <c r="O2205" t="s">
        <v>802</v>
      </c>
      <c r="P2205" t="s">
        <v>801</v>
      </c>
      <c r="Q2205" t="s">
        <v>802</v>
      </c>
      <c r="R2205" t="s">
        <v>802</v>
      </c>
      <c r="S2205" t="s">
        <v>802</v>
      </c>
      <c r="T2205" t="s">
        <v>802</v>
      </c>
      <c r="U2205" t="s">
        <v>802</v>
      </c>
      <c r="V2205" t="s">
        <v>802</v>
      </c>
      <c r="W2205" t="s">
        <v>802</v>
      </c>
      <c r="X2205">
        <v>4</v>
      </c>
      <c r="Y2205">
        <v>-8926766.7139999997</v>
      </c>
      <c r="Z2205" s="4" t="s">
        <v>10064</v>
      </c>
    </row>
    <row r="2206" spans="1:26">
      <c r="A2206">
        <v>2412</v>
      </c>
      <c r="B2206" t="s">
        <v>10065</v>
      </c>
      <c r="C2206" t="s">
        <v>10066</v>
      </c>
      <c r="D2206" t="s">
        <v>9757</v>
      </c>
      <c r="E2206" t="s">
        <v>9669</v>
      </c>
      <c r="F2206">
        <v>29130</v>
      </c>
      <c r="G2206" t="s">
        <v>10067</v>
      </c>
      <c r="H2206">
        <v>34.333947049999999</v>
      </c>
      <c r="I2206">
        <v>-80.71898822</v>
      </c>
      <c r="J2206" t="s">
        <v>801</v>
      </c>
      <c r="K2206" t="s">
        <v>802</v>
      </c>
      <c r="L2206" t="s">
        <v>802</v>
      </c>
      <c r="M2206" t="s">
        <v>802</v>
      </c>
      <c r="N2206" t="s">
        <v>802</v>
      </c>
      <c r="O2206" t="s">
        <v>801</v>
      </c>
      <c r="P2206" t="s">
        <v>802</v>
      </c>
      <c r="Q2206" t="s">
        <v>801</v>
      </c>
      <c r="R2206" t="s">
        <v>801</v>
      </c>
      <c r="S2206" t="s">
        <v>802</v>
      </c>
      <c r="T2206" t="s">
        <v>802</v>
      </c>
      <c r="U2206" t="s">
        <v>802</v>
      </c>
      <c r="V2206" t="s">
        <v>802</v>
      </c>
      <c r="W2206" t="s">
        <v>802</v>
      </c>
      <c r="X2206">
        <v>4</v>
      </c>
      <c r="Y2206">
        <v>-8985597.0170000009</v>
      </c>
      <c r="Z2206" s="4" t="s">
        <v>10068</v>
      </c>
    </row>
    <row r="2207" spans="1:26">
      <c r="A2207">
        <v>2413</v>
      </c>
      <c r="B2207" t="s">
        <v>10069</v>
      </c>
      <c r="C2207" t="s">
        <v>10070</v>
      </c>
      <c r="D2207" t="s">
        <v>10071</v>
      </c>
      <c r="E2207" t="s">
        <v>9669</v>
      </c>
      <c r="F2207">
        <v>29044</v>
      </c>
      <c r="G2207" t="s">
        <v>10072</v>
      </c>
      <c r="H2207">
        <v>34.013472049999997</v>
      </c>
      <c r="I2207">
        <v>-80.68337013</v>
      </c>
      <c r="J2207" t="s">
        <v>802</v>
      </c>
      <c r="K2207" t="s">
        <v>801</v>
      </c>
      <c r="L2207" t="s">
        <v>802</v>
      </c>
      <c r="M2207" t="s">
        <v>802</v>
      </c>
      <c r="N2207" t="s">
        <v>802</v>
      </c>
      <c r="O2207" t="s">
        <v>802</v>
      </c>
      <c r="P2207" t="s">
        <v>802</v>
      </c>
      <c r="Q2207" t="s">
        <v>802</v>
      </c>
      <c r="R2207" t="s">
        <v>802</v>
      </c>
      <c r="S2207" t="s">
        <v>802</v>
      </c>
      <c r="T2207" t="s">
        <v>802</v>
      </c>
      <c r="U2207" t="s">
        <v>801</v>
      </c>
      <c r="V2207" t="s">
        <v>802</v>
      </c>
      <c r="W2207" t="s">
        <v>802</v>
      </c>
      <c r="X2207">
        <v>4</v>
      </c>
      <c r="Y2207">
        <v>-8981632.0270000007</v>
      </c>
      <c r="Z2207">
        <v>4030612.0260000001</v>
      </c>
    </row>
    <row r="2208" spans="1:26">
      <c r="A2208">
        <v>2414</v>
      </c>
      <c r="B2208" t="s">
        <v>10073</v>
      </c>
      <c r="C2208" t="s">
        <v>10074</v>
      </c>
      <c r="D2208" t="s">
        <v>9951</v>
      </c>
      <c r="E2208" t="s">
        <v>9669</v>
      </c>
      <c r="F2208">
        <v>29440</v>
      </c>
      <c r="G2208" t="s">
        <v>10075</v>
      </c>
      <c r="H2208">
        <v>33.402051329999999</v>
      </c>
      <c r="I2208">
        <v>-79.363340960000002</v>
      </c>
      <c r="J2208" t="s">
        <v>801</v>
      </c>
      <c r="K2208" t="s">
        <v>802</v>
      </c>
      <c r="L2208" t="s">
        <v>802</v>
      </c>
      <c r="M2208" t="s">
        <v>801</v>
      </c>
      <c r="N2208" t="s">
        <v>802</v>
      </c>
      <c r="O2208" t="s">
        <v>802</v>
      </c>
      <c r="P2208" t="s">
        <v>802</v>
      </c>
      <c r="Q2208" t="s">
        <v>802</v>
      </c>
      <c r="R2208" t="s">
        <v>802</v>
      </c>
      <c r="S2208" t="s">
        <v>802</v>
      </c>
      <c r="T2208" t="s">
        <v>802</v>
      </c>
      <c r="U2208" t="s">
        <v>802</v>
      </c>
      <c r="V2208" t="s">
        <v>802</v>
      </c>
      <c r="W2208" t="s">
        <v>802</v>
      </c>
      <c r="X2208">
        <v>4</v>
      </c>
      <c r="Y2208">
        <v>-8834687.0040000007</v>
      </c>
      <c r="Z2208" s="4" t="s">
        <v>10076</v>
      </c>
    </row>
    <row r="2209" spans="1:26">
      <c r="A2209">
        <v>2415</v>
      </c>
      <c r="B2209" t="s">
        <v>10077</v>
      </c>
      <c r="C2209" t="s">
        <v>10078</v>
      </c>
      <c r="D2209" t="s">
        <v>10079</v>
      </c>
      <c r="E2209" t="s">
        <v>9669</v>
      </c>
      <c r="F2209">
        <v>29376</v>
      </c>
      <c r="G2209" t="s">
        <v>3740</v>
      </c>
      <c r="H2209">
        <v>34.911260370000001</v>
      </c>
      <c r="I2209">
        <v>-81.951186820000004</v>
      </c>
      <c r="J2209" t="s">
        <v>801</v>
      </c>
      <c r="K2209" t="s">
        <v>802</v>
      </c>
      <c r="L2209" t="s">
        <v>802</v>
      </c>
      <c r="M2209" t="s">
        <v>801</v>
      </c>
      <c r="N2209" t="s">
        <v>802</v>
      </c>
      <c r="O2209" t="s">
        <v>802</v>
      </c>
      <c r="P2209" t="s">
        <v>802</v>
      </c>
      <c r="Q2209" t="s">
        <v>802</v>
      </c>
      <c r="R2209" t="s">
        <v>802</v>
      </c>
      <c r="S2209" t="s">
        <v>802</v>
      </c>
      <c r="T2209" t="s">
        <v>802</v>
      </c>
      <c r="U2209" t="s">
        <v>802</v>
      </c>
      <c r="V2209" t="s">
        <v>802</v>
      </c>
      <c r="W2209" t="s">
        <v>802</v>
      </c>
      <c r="X2209">
        <v>4</v>
      </c>
      <c r="Y2209">
        <v>-9122764.7829999998</v>
      </c>
      <c r="Z2209" s="4" t="s">
        <v>10080</v>
      </c>
    </row>
    <row r="2210" spans="1:26">
      <c r="A2210">
        <v>2416</v>
      </c>
      <c r="B2210" t="s">
        <v>10081</v>
      </c>
      <c r="C2210" t="s">
        <v>10082</v>
      </c>
      <c r="D2210" t="s">
        <v>9968</v>
      </c>
      <c r="E2210" t="s">
        <v>9669</v>
      </c>
      <c r="F2210">
        <v>29341</v>
      </c>
      <c r="G2210" t="s">
        <v>10083</v>
      </c>
      <c r="H2210">
        <v>35.070403769999999</v>
      </c>
      <c r="I2210">
        <v>-81.698489179999996</v>
      </c>
      <c r="J2210" t="s">
        <v>801</v>
      </c>
      <c r="K2210" t="s">
        <v>802</v>
      </c>
      <c r="L2210" t="s">
        <v>802</v>
      </c>
      <c r="M2210" t="s">
        <v>802</v>
      </c>
      <c r="N2210" t="s">
        <v>802</v>
      </c>
      <c r="O2210" t="s">
        <v>801</v>
      </c>
      <c r="P2210" t="s">
        <v>802</v>
      </c>
      <c r="Q2210" t="s">
        <v>802</v>
      </c>
      <c r="R2210" t="s">
        <v>801</v>
      </c>
      <c r="S2210" t="s">
        <v>802</v>
      </c>
      <c r="T2210" t="s">
        <v>802</v>
      </c>
      <c r="U2210" t="s">
        <v>802</v>
      </c>
      <c r="V2210" t="s">
        <v>802</v>
      </c>
      <c r="W2210" t="s">
        <v>802</v>
      </c>
      <c r="X2210">
        <v>4</v>
      </c>
      <c r="Y2210">
        <v>-9094634.6030000001</v>
      </c>
      <c r="Z2210" s="4" t="s">
        <v>10084</v>
      </c>
    </row>
    <row r="2211" spans="1:26">
      <c r="A2211">
        <v>2417</v>
      </c>
      <c r="B2211" t="s">
        <v>10085</v>
      </c>
      <c r="C2211" t="s">
        <v>10086</v>
      </c>
      <c r="D2211" t="s">
        <v>10087</v>
      </c>
      <c r="E2211" t="s">
        <v>9669</v>
      </c>
      <c r="F2211">
        <v>29180</v>
      </c>
      <c r="G2211" t="s">
        <v>10088</v>
      </c>
      <c r="H2211">
        <v>34.295634880000001</v>
      </c>
      <c r="I2211">
        <v>-81.189564180000005</v>
      </c>
      <c r="J2211" t="s">
        <v>801</v>
      </c>
      <c r="K2211" t="s">
        <v>802</v>
      </c>
      <c r="L2211" t="s">
        <v>802</v>
      </c>
      <c r="M2211" t="s">
        <v>802</v>
      </c>
      <c r="N2211" t="s">
        <v>802</v>
      </c>
      <c r="O2211" t="s">
        <v>801</v>
      </c>
      <c r="P2211" t="s">
        <v>802</v>
      </c>
      <c r="Q2211" t="s">
        <v>801</v>
      </c>
      <c r="R2211" t="s">
        <v>802</v>
      </c>
      <c r="S2211" t="s">
        <v>802</v>
      </c>
      <c r="T2211" t="s">
        <v>802</v>
      </c>
      <c r="U2211" t="s">
        <v>802</v>
      </c>
      <c r="V2211" t="s">
        <v>802</v>
      </c>
      <c r="W2211" t="s">
        <v>802</v>
      </c>
      <c r="X2211">
        <v>4</v>
      </c>
      <c r="Y2211">
        <v>-9037981.3090000004</v>
      </c>
      <c r="Z2211" s="4" t="s">
        <v>10089</v>
      </c>
    </row>
    <row r="2212" spans="1:26">
      <c r="A2212">
        <v>2418</v>
      </c>
      <c r="B2212" t="s">
        <v>10090</v>
      </c>
      <c r="C2212" t="s">
        <v>10091</v>
      </c>
      <c r="D2212" t="s">
        <v>10092</v>
      </c>
      <c r="E2212" t="s">
        <v>9669</v>
      </c>
      <c r="F2212">
        <v>29556</v>
      </c>
      <c r="G2212" t="s">
        <v>10093</v>
      </c>
      <c r="H2212">
        <v>33.704389329999998</v>
      </c>
      <c r="I2212">
        <v>-79.808750900000007</v>
      </c>
      <c r="J2212" t="s">
        <v>801</v>
      </c>
      <c r="K2212" t="s">
        <v>802</v>
      </c>
      <c r="L2212" t="s">
        <v>802</v>
      </c>
      <c r="M2212" t="s">
        <v>802</v>
      </c>
      <c r="N2212" t="s">
        <v>802</v>
      </c>
      <c r="O2212" t="s">
        <v>801</v>
      </c>
      <c r="P2212" t="s">
        <v>802</v>
      </c>
      <c r="Q2212" t="s">
        <v>802</v>
      </c>
      <c r="R2212" t="s">
        <v>802</v>
      </c>
      <c r="S2212" t="s">
        <v>802</v>
      </c>
      <c r="T2212" t="s">
        <v>802</v>
      </c>
      <c r="U2212" t="s">
        <v>802</v>
      </c>
      <c r="V2212" t="s">
        <v>802</v>
      </c>
      <c r="W2212" t="s">
        <v>802</v>
      </c>
      <c r="X2212">
        <v>4</v>
      </c>
      <c r="Y2212">
        <v>-8884269.8289999999</v>
      </c>
      <c r="Z2212" s="4" t="s">
        <v>10094</v>
      </c>
    </row>
    <row r="2213" spans="1:26">
      <c r="A2213">
        <v>2419</v>
      </c>
      <c r="B2213" t="s">
        <v>10095</v>
      </c>
      <c r="C2213" t="s">
        <v>10096</v>
      </c>
      <c r="D2213" t="s">
        <v>2888</v>
      </c>
      <c r="E2213" t="s">
        <v>9669</v>
      </c>
      <c r="F2213">
        <v>29620</v>
      </c>
      <c r="G2213" t="s">
        <v>10097</v>
      </c>
      <c r="H2213">
        <v>34.25416319</v>
      </c>
      <c r="I2213">
        <v>-82.560257800000002</v>
      </c>
      <c r="J2213" t="s">
        <v>801</v>
      </c>
      <c r="K2213" t="s">
        <v>802</v>
      </c>
      <c r="L2213" t="s">
        <v>802</v>
      </c>
      <c r="M2213" t="s">
        <v>802</v>
      </c>
      <c r="N2213" t="s">
        <v>802</v>
      </c>
      <c r="O2213" t="s">
        <v>801</v>
      </c>
      <c r="P2213" t="s">
        <v>802</v>
      </c>
      <c r="Q2213" t="s">
        <v>801</v>
      </c>
      <c r="R2213" t="s">
        <v>802</v>
      </c>
      <c r="S2213" t="s">
        <v>802</v>
      </c>
      <c r="T2213" t="s">
        <v>802</v>
      </c>
      <c r="U2213" t="s">
        <v>802</v>
      </c>
      <c r="V2213" t="s">
        <v>802</v>
      </c>
      <c r="W2213" t="s">
        <v>802</v>
      </c>
      <c r="X2213">
        <v>4</v>
      </c>
      <c r="Y2213">
        <v>-9190566.2699999996</v>
      </c>
      <c r="Z2213" s="4" t="s">
        <v>10098</v>
      </c>
    </row>
    <row r="2214" spans="1:26">
      <c r="A2214">
        <v>2420</v>
      </c>
      <c r="B2214" t="s">
        <v>10099</v>
      </c>
      <c r="C2214" t="s">
        <v>10100</v>
      </c>
      <c r="D2214" t="s">
        <v>9729</v>
      </c>
      <c r="E2214" t="s">
        <v>9669</v>
      </c>
      <c r="F2214">
        <v>29045</v>
      </c>
      <c r="G2214" t="s">
        <v>10101</v>
      </c>
      <c r="H2214">
        <v>34.117852050000003</v>
      </c>
      <c r="I2214">
        <v>-80.775843280000004</v>
      </c>
      <c r="J2214" t="s">
        <v>801</v>
      </c>
      <c r="K2214" t="s">
        <v>802</v>
      </c>
      <c r="L2214" t="s">
        <v>802</v>
      </c>
      <c r="M2214" t="s">
        <v>801</v>
      </c>
      <c r="N2214" t="s">
        <v>802</v>
      </c>
      <c r="O2214" t="s">
        <v>802</v>
      </c>
      <c r="P2214" t="s">
        <v>802</v>
      </c>
      <c r="Q2214" t="s">
        <v>802</v>
      </c>
      <c r="R2214" t="s">
        <v>802</v>
      </c>
      <c r="S2214" t="s">
        <v>802</v>
      </c>
      <c r="T2214" t="s">
        <v>802</v>
      </c>
      <c r="U2214" t="s">
        <v>802</v>
      </c>
      <c r="V2214" t="s">
        <v>802</v>
      </c>
      <c r="W2214" t="s">
        <v>802</v>
      </c>
      <c r="X2214">
        <v>4</v>
      </c>
      <c r="Y2214">
        <v>-8991926.0940000005</v>
      </c>
      <c r="Z2214" s="4" t="s">
        <v>10102</v>
      </c>
    </row>
    <row r="2215" spans="1:26">
      <c r="A2215">
        <v>2421</v>
      </c>
      <c r="B2215" t="s">
        <v>10103</v>
      </c>
      <c r="C2215" t="s">
        <v>10104</v>
      </c>
      <c r="D2215" t="s">
        <v>10105</v>
      </c>
      <c r="E2215" t="s">
        <v>9669</v>
      </c>
      <c r="F2215">
        <v>29078</v>
      </c>
      <c r="G2215" t="s">
        <v>10106</v>
      </c>
      <c r="H2215">
        <v>34.098218979999999</v>
      </c>
      <c r="I2215">
        <v>-80.767302610000002</v>
      </c>
      <c r="J2215" t="s">
        <v>802</v>
      </c>
      <c r="K2215" t="s">
        <v>801</v>
      </c>
      <c r="L2215" t="s">
        <v>802</v>
      </c>
      <c r="M2215" t="s">
        <v>802</v>
      </c>
      <c r="N2215" t="s">
        <v>802</v>
      </c>
      <c r="O2215" t="s">
        <v>802</v>
      </c>
      <c r="P2215" t="s">
        <v>802</v>
      </c>
      <c r="Q2215" t="s">
        <v>802</v>
      </c>
      <c r="R2215" t="s">
        <v>802</v>
      </c>
      <c r="S2215" t="s">
        <v>802</v>
      </c>
      <c r="T2215" t="s">
        <v>802</v>
      </c>
      <c r="U2215" t="s">
        <v>801</v>
      </c>
      <c r="V2215" t="s">
        <v>802</v>
      </c>
      <c r="W2215" t="s">
        <v>801</v>
      </c>
      <c r="X2215">
        <v>4</v>
      </c>
      <c r="Y2215">
        <v>-8990975.3509999998</v>
      </c>
      <c r="Z2215" s="4" t="s">
        <v>10107</v>
      </c>
    </row>
    <row r="2216" spans="1:26">
      <c r="A2216">
        <v>2422</v>
      </c>
      <c r="B2216" t="s">
        <v>10108</v>
      </c>
      <c r="C2216" t="s">
        <v>10109</v>
      </c>
      <c r="D2216" t="s">
        <v>9928</v>
      </c>
      <c r="E2216" t="s">
        <v>9669</v>
      </c>
      <c r="F2216">
        <v>29650</v>
      </c>
      <c r="G2216" t="s">
        <v>10110</v>
      </c>
      <c r="H2216">
        <v>34.928111229999999</v>
      </c>
      <c r="I2216">
        <v>-82.250776389999999</v>
      </c>
      <c r="J2216" t="s">
        <v>801</v>
      </c>
      <c r="K2216" t="s">
        <v>802</v>
      </c>
      <c r="L2216" t="s">
        <v>802</v>
      </c>
      <c r="M2216" t="s">
        <v>801</v>
      </c>
      <c r="N2216" t="s">
        <v>802</v>
      </c>
      <c r="O2216" t="s">
        <v>802</v>
      </c>
      <c r="P2216" t="s">
        <v>802</v>
      </c>
      <c r="Q2216" t="s">
        <v>802</v>
      </c>
      <c r="R2216" t="s">
        <v>802</v>
      </c>
      <c r="S2216" t="s">
        <v>802</v>
      </c>
      <c r="T2216" t="s">
        <v>802</v>
      </c>
      <c r="U2216" t="s">
        <v>802</v>
      </c>
      <c r="V2216" t="s">
        <v>802</v>
      </c>
      <c r="W2216" t="s">
        <v>802</v>
      </c>
      <c r="X2216">
        <v>4</v>
      </c>
      <c r="Y2216">
        <v>-9156114.9509999994</v>
      </c>
      <c r="Z2216" s="4" t="s">
        <v>10111</v>
      </c>
    </row>
    <row r="2217" spans="1:26">
      <c r="A2217">
        <v>2423</v>
      </c>
      <c r="B2217" t="s">
        <v>10112</v>
      </c>
      <c r="C2217" t="s">
        <v>10113</v>
      </c>
      <c r="D2217" t="s">
        <v>9789</v>
      </c>
      <c r="E2217" t="s">
        <v>9669</v>
      </c>
      <c r="F2217">
        <v>29621</v>
      </c>
      <c r="G2217" t="s">
        <v>9720</v>
      </c>
      <c r="H2217">
        <v>34.594424420000003</v>
      </c>
      <c r="I2217">
        <v>-82.681008169999998</v>
      </c>
      <c r="J2217" t="s">
        <v>801</v>
      </c>
      <c r="K2217" t="s">
        <v>802</v>
      </c>
      <c r="L2217" t="s">
        <v>802</v>
      </c>
      <c r="M2217" t="s">
        <v>802</v>
      </c>
      <c r="N2217" t="s">
        <v>802</v>
      </c>
      <c r="O2217" t="s">
        <v>801</v>
      </c>
      <c r="P2217" t="s">
        <v>802</v>
      </c>
      <c r="Q2217" t="s">
        <v>801</v>
      </c>
      <c r="R2217" t="s">
        <v>802</v>
      </c>
      <c r="S2217" t="s">
        <v>802</v>
      </c>
      <c r="T2217" t="s">
        <v>802</v>
      </c>
      <c r="U2217" t="s">
        <v>802</v>
      </c>
      <c r="V2217" t="s">
        <v>802</v>
      </c>
      <c r="W2217" t="s">
        <v>802</v>
      </c>
      <c r="X2217">
        <v>4</v>
      </c>
      <c r="Y2217">
        <v>-9204008.1459999997</v>
      </c>
      <c r="Z2217" s="4" t="s">
        <v>10114</v>
      </c>
    </row>
    <row r="2218" spans="1:26">
      <c r="A2218">
        <v>2424</v>
      </c>
      <c r="B2218" t="s">
        <v>10115</v>
      </c>
      <c r="C2218" t="s">
        <v>10116</v>
      </c>
      <c r="D2218" t="s">
        <v>10117</v>
      </c>
      <c r="E2218" t="s">
        <v>9669</v>
      </c>
      <c r="F2218">
        <v>29412</v>
      </c>
      <c r="G2218" t="s">
        <v>9902</v>
      </c>
      <c r="H2218">
        <v>32.709690620000003</v>
      </c>
      <c r="I2218">
        <v>-79.965197739999994</v>
      </c>
      <c r="J2218" t="s">
        <v>801</v>
      </c>
      <c r="K2218" t="s">
        <v>802</v>
      </c>
      <c r="L2218" t="s">
        <v>802</v>
      </c>
      <c r="M2218" t="s">
        <v>802</v>
      </c>
      <c r="N2218" t="s">
        <v>802</v>
      </c>
      <c r="O2218" t="s">
        <v>802</v>
      </c>
      <c r="P2218" t="s">
        <v>801</v>
      </c>
      <c r="Q2218" t="s">
        <v>802</v>
      </c>
      <c r="R2218" t="s">
        <v>802</v>
      </c>
      <c r="S2218" t="s">
        <v>802</v>
      </c>
      <c r="T2218" t="s">
        <v>802</v>
      </c>
      <c r="U2218" t="s">
        <v>802</v>
      </c>
      <c r="V2218" t="s">
        <v>802</v>
      </c>
      <c r="W2218" t="s">
        <v>802</v>
      </c>
      <c r="X2218">
        <v>4</v>
      </c>
      <c r="Y2218">
        <v>-8901685.4120000005</v>
      </c>
      <c r="Z2218" s="4" t="s">
        <v>10118</v>
      </c>
    </row>
    <row r="2219" spans="1:26">
      <c r="A2219">
        <v>2425</v>
      </c>
      <c r="B2219" t="s">
        <v>10119</v>
      </c>
      <c r="C2219" t="s">
        <v>10120</v>
      </c>
      <c r="D2219" t="s">
        <v>4034</v>
      </c>
      <c r="E2219" t="s">
        <v>9669</v>
      </c>
      <c r="F2219">
        <v>29483</v>
      </c>
      <c r="G2219" t="s">
        <v>10121</v>
      </c>
      <c r="H2219">
        <v>33.060676170000001</v>
      </c>
      <c r="I2219">
        <v>-80.257135730000002</v>
      </c>
      <c r="J2219" t="s">
        <v>801</v>
      </c>
      <c r="K2219" t="s">
        <v>802</v>
      </c>
      <c r="L2219" t="s">
        <v>802</v>
      </c>
      <c r="M2219" t="s">
        <v>802</v>
      </c>
      <c r="N2219" t="s">
        <v>802</v>
      </c>
      <c r="O2219" t="s">
        <v>801</v>
      </c>
      <c r="P2219" t="s">
        <v>802</v>
      </c>
      <c r="Q2219" t="s">
        <v>801</v>
      </c>
      <c r="R2219" t="s">
        <v>802</v>
      </c>
      <c r="S2219" t="s">
        <v>802</v>
      </c>
      <c r="T2219" t="s">
        <v>801</v>
      </c>
      <c r="U2219" t="s">
        <v>802</v>
      </c>
      <c r="V2219" t="s">
        <v>802</v>
      </c>
      <c r="W2219" t="s">
        <v>802</v>
      </c>
      <c r="X2219">
        <v>4</v>
      </c>
      <c r="Y2219">
        <v>-8934183.8110000007</v>
      </c>
      <c r="Z2219" s="4" t="s">
        <v>10122</v>
      </c>
    </row>
    <row r="2220" spans="1:26">
      <c r="A2220">
        <v>2426</v>
      </c>
      <c r="B2220" t="s">
        <v>10123</v>
      </c>
      <c r="C2220" t="s">
        <v>10124</v>
      </c>
      <c r="D2220" t="s">
        <v>10125</v>
      </c>
      <c r="E2220" t="s">
        <v>9669</v>
      </c>
      <c r="F2220">
        <v>29137</v>
      </c>
      <c r="G2220" t="s">
        <v>10126</v>
      </c>
      <c r="H2220">
        <v>33.611485790000003</v>
      </c>
      <c r="I2220">
        <v>-81.416742049999996</v>
      </c>
      <c r="J2220" t="s">
        <v>802</v>
      </c>
      <c r="K2220" t="s">
        <v>801</v>
      </c>
      <c r="L2220" t="s">
        <v>802</v>
      </c>
      <c r="M2220" t="s">
        <v>802</v>
      </c>
      <c r="N2220" t="s">
        <v>802</v>
      </c>
      <c r="O2220" t="s">
        <v>802</v>
      </c>
      <c r="P2220" t="s">
        <v>802</v>
      </c>
      <c r="Q2220" t="s">
        <v>802</v>
      </c>
      <c r="R2220" t="s">
        <v>802</v>
      </c>
      <c r="S2220" t="s">
        <v>802</v>
      </c>
      <c r="T2220" t="s">
        <v>802</v>
      </c>
      <c r="U2220" t="s">
        <v>801</v>
      </c>
      <c r="V2220" t="s">
        <v>802</v>
      </c>
      <c r="W2220" t="s">
        <v>801</v>
      </c>
      <c r="X2220">
        <v>4</v>
      </c>
      <c r="Y2220">
        <v>-9063270.6380000003</v>
      </c>
      <c r="Z2220" s="4" t="s">
        <v>10127</v>
      </c>
    </row>
    <row r="2221" spans="1:26">
      <c r="A2221">
        <v>2427</v>
      </c>
      <c r="B2221" t="s">
        <v>10128</v>
      </c>
      <c r="C2221" t="s">
        <v>10129</v>
      </c>
      <c r="D2221" t="s">
        <v>10130</v>
      </c>
      <c r="E2221" t="s">
        <v>9669</v>
      </c>
      <c r="F2221">
        <v>29458</v>
      </c>
      <c r="G2221" t="s">
        <v>9902</v>
      </c>
      <c r="H2221">
        <v>33.114832100000001</v>
      </c>
      <c r="I2221">
        <v>-79.453874029999994</v>
      </c>
      <c r="J2221" t="s">
        <v>801</v>
      </c>
      <c r="K2221" t="s">
        <v>802</v>
      </c>
      <c r="L2221" t="s">
        <v>802</v>
      </c>
      <c r="M2221" t="s">
        <v>802</v>
      </c>
      <c r="N2221" t="s">
        <v>802</v>
      </c>
      <c r="O2221" t="s">
        <v>802</v>
      </c>
      <c r="P2221" t="s">
        <v>801</v>
      </c>
      <c r="Q2221" t="s">
        <v>802</v>
      </c>
      <c r="R2221" t="s">
        <v>802</v>
      </c>
      <c r="S2221" t="s">
        <v>802</v>
      </c>
      <c r="T2221" t="s">
        <v>802</v>
      </c>
      <c r="U2221" t="s">
        <v>802</v>
      </c>
      <c r="V2221" t="s">
        <v>802</v>
      </c>
      <c r="W2221" t="s">
        <v>802</v>
      </c>
      <c r="X2221">
        <v>4</v>
      </c>
      <c r="Y2221">
        <v>-8844765.102</v>
      </c>
      <c r="Z2221">
        <v>3910556.8020000001</v>
      </c>
    </row>
    <row r="2222" spans="1:26">
      <c r="A2222">
        <v>2428</v>
      </c>
      <c r="B2222" t="s">
        <v>10131</v>
      </c>
      <c r="C2222" t="s">
        <v>10132</v>
      </c>
      <c r="D2222" t="s">
        <v>10133</v>
      </c>
      <c r="E2222" t="s">
        <v>9669</v>
      </c>
      <c r="F2222">
        <v>29654</v>
      </c>
      <c r="G2222" t="s">
        <v>10134</v>
      </c>
      <c r="H2222">
        <v>34.398198540000003</v>
      </c>
      <c r="I2222">
        <v>-82.370522750000006</v>
      </c>
      <c r="J2222" t="s">
        <v>801</v>
      </c>
      <c r="K2222" t="s">
        <v>802</v>
      </c>
      <c r="L2222" t="s">
        <v>802</v>
      </c>
      <c r="M2222" t="s">
        <v>802</v>
      </c>
      <c r="N2222" t="s">
        <v>802</v>
      </c>
      <c r="O2222" t="s">
        <v>801</v>
      </c>
      <c r="P2222" t="s">
        <v>802</v>
      </c>
      <c r="Q2222" t="s">
        <v>801</v>
      </c>
      <c r="R2222" t="s">
        <v>801</v>
      </c>
      <c r="S2222" t="s">
        <v>802</v>
      </c>
      <c r="T2222" t="s">
        <v>802</v>
      </c>
      <c r="U2222" t="s">
        <v>802</v>
      </c>
      <c r="V2222" t="s">
        <v>802</v>
      </c>
      <c r="W2222" t="s">
        <v>802</v>
      </c>
      <c r="X2222">
        <v>4</v>
      </c>
      <c r="Y2222">
        <v>-9169445.0549999997</v>
      </c>
      <c r="Z2222" s="4" t="s">
        <v>10135</v>
      </c>
    </row>
    <row r="2223" spans="1:26">
      <c r="A2223">
        <v>2429</v>
      </c>
      <c r="B2223" t="s">
        <v>10136</v>
      </c>
      <c r="C2223" t="s">
        <v>10137</v>
      </c>
      <c r="D2223" t="s">
        <v>2527</v>
      </c>
      <c r="E2223" t="s">
        <v>9669</v>
      </c>
      <c r="F2223">
        <v>29501</v>
      </c>
      <c r="G2223" t="s">
        <v>10138</v>
      </c>
      <c r="H2223">
        <v>34.198470020000002</v>
      </c>
      <c r="I2223">
        <v>-79.76830563</v>
      </c>
      <c r="J2223" t="s">
        <v>801</v>
      </c>
      <c r="K2223" t="s">
        <v>802</v>
      </c>
      <c r="L2223" t="s">
        <v>802</v>
      </c>
      <c r="M2223" t="s">
        <v>801</v>
      </c>
      <c r="N2223" t="s">
        <v>802</v>
      </c>
      <c r="O2223" t="s">
        <v>802</v>
      </c>
      <c r="P2223" t="s">
        <v>802</v>
      </c>
      <c r="Q2223" t="s">
        <v>802</v>
      </c>
      <c r="R2223" t="s">
        <v>802</v>
      </c>
      <c r="S2223" t="s">
        <v>802</v>
      </c>
      <c r="T2223" t="s">
        <v>802</v>
      </c>
      <c r="U2223" t="s">
        <v>802</v>
      </c>
      <c r="V2223" t="s">
        <v>802</v>
      </c>
      <c r="W2223" t="s">
        <v>802</v>
      </c>
      <c r="X2223">
        <v>4</v>
      </c>
      <c r="Y2223">
        <v>-8879767.4839999992</v>
      </c>
      <c r="Z2223" s="4" t="s">
        <v>10139</v>
      </c>
    </row>
    <row r="2224" spans="1:26">
      <c r="A2224">
        <v>2430</v>
      </c>
      <c r="B2224" t="s">
        <v>10140</v>
      </c>
      <c r="C2224" t="s">
        <v>10141</v>
      </c>
      <c r="D2224" t="s">
        <v>6949</v>
      </c>
      <c r="E2224" t="s">
        <v>9669</v>
      </c>
      <c r="F2224">
        <v>29468</v>
      </c>
      <c r="G2224" t="s">
        <v>10142</v>
      </c>
      <c r="H2224">
        <v>33.42890603</v>
      </c>
      <c r="I2224">
        <v>-80.003965149999999</v>
      </c>
      <c r="J2224" t="s">
        <v>801</v>
      </c>
      <c r="K2224" t="s">
        <v>802</v>
      </c>
      <c r="L2224" t="s">
        <v>802</v>
      </c>
      <c r="M2224" t="s">
        <v>802</v>
      </c>
      <c r="N2224" t="s">
        <v>802</v>
      </c>
      <c r="O2224" t="s">
        <v>801</v>
      </c>
      <c r="P2224" t="s">
        <v>802</v>
      </c>
      <c r="Q2224" t="s">
        <v>801</v>
      </c>
      <c r="R2224" t="s">
        <v>801</v>
      </c>
      <c r="S2224" t="s">
        <v>802</v>
      </c>
      <c r="T2224" t="s">
        <v>802</v>
      </c>
      <c r="U2224" t="s">
        <v>802</v>
      </c>
      <c r="V2224" t="s">
        <v>802</v>
      </c>
      <c r="W2224" t="s">
        <v>802</v>
      </c>
      <c r="X2224">
        <v>4</v>
      </c>
      <c r="Y2224">
        <v>-8906000.9849999994</v>
      </c>
      <c r="Z2224" s="4" t="s">
        <v>10143</v>
      </c>
    </row>
    <row r="2225" spans="1:26">
      <c r="A2225">
        <v>2431</v>
      </c>
      <c r="B2225" t="s">
        <v>10144</v>
      </c>
      <c r="C2225" t="s">
        <v>10145</v>
      </c>
      <c r="D2225" t="s">
        <v>5135</v>
      </c>
      <c r="E2225" t="s">
        <v>9669</v>
      </c>
      <c r="F2225">
        <v>29072</v>
      </c>
      <c r="G2225" t="s">
        <v>10146</v>
      </c>
      <c r="H2225">
        <v>33.894193010000002</v>
      </c>
      <c r="I2225">
        <v>-81.205938200000006</v>
      </c>
      <c r="J2225" t="s">
        <v>801</v>
      </c>
      <c r="K2225" t="s">
        <v>802</v>
      </c>
      <c r="L2225" t="s">
        <v>802</v>
      </c>
      <c r="M2225" t="s">
        <v>801</v>
      </c>
      <c r="N2225" t="s">
        <v>802</v>
      </c>
      <c r="O2225" t="s">
        <v>802</v>
      </c>
      <c r="P2225" t="s">
        <v>802</v>
      </c>
      <c r="Q2225" t="s">
        <v>802</v>
      </c>
      <c r="R2225" t="s">
        <v>802</v>
      </c>
      <c r="S2225" t="s">
        <v>802</v>
      </c>
      <c r="T2225" t="s">
        <v>802</v>
      </c>
      <c r="U2225" t="s">
        <v>802</v>
      </c>
      <c r="V2225" t="s">
        <v>802</v>
      </c>
      <c r="W2225" t="s">
        <v>802</v>
      </c>
      <c r="X2225">
        <v>4</v>
      </c>
      <c r="Y2225">
        <v>-9039804.0549999997</v>
      </c>
      <c r="Z2225" s="4" t="s">
        <v>10147</v>
      </c>
    </row>
    <row r="2226" spans="1:26">
      <c r="A2226">
        <v>2432</v>
      </c>
      <c r="B2226" t="s">
        <v>10148</v>
      </c>
      <c r="C2226" t="s">
        <v>10149</v>
      </c>
      <c r="D2226" t="s">
        <v>9940</v>
      </c>
      <c r="E2226" t="s">
        <v>9669</v>
      </c>
      <c r="F2226">
        <v>29526</v>
      </c>
      <c r="G2226" t="s">
        <v>10150</v>
      </c>
      <c r="H2226">
        <v>33.820167189999999</v>
      </c>
      <c r="I2226">
        <v>-78.969725220000001</v>
      </c>
      <c r="J2226" t="s">
        <v>801</v>
      </c>
      <c r="K2226" t="s">
        <v>801</v>
      </c>
      <c r="L2226" t="s">
        <v>802</v>
      </c>
      <c r="M2226" t="s">
        <v>801</v>
      </c>
      <c r="N2226" t="s">
        <v>802</v>
      </c>
      <c r="O2226" t="s">
        <v>802</v>
      </c>
      <c r="P2226" t="s">
        <v>801</v>
      </c>
      <c r="Q2226" t="s">
        <v>802</v>
      </c>
      <c r="R2226" t="s">
        <v>802</v>
      </c>
      <c r="S2226" t="s">
        <v>802</v>
      </c>
      <c r="T2226" t="s">
        <v>802</v>
      </c>
      <c r="U2226" t="s">
        <v>801</v>
      </c>
      <c r="V2226" t="s">
        <v>802</v>
      </c>
      <c r="W2226" t="s">
        <v>801</v>
      </c>
      <c r="X2226">
        <v>4</v>
      </c>
      <c r="Y2226">
        <v>-8790869.8900000006</v>
      </c>
      <c r="Z2226" s="4" t="s">
        <v>10151</v>
      </c>
    </row>
    <row r="2227" spans="1:26">
      <c r="A2227">
        <v>2433</v>
      </c>
      <c r="B2227" t="s">
        <v>10152</v>
      </c>
      <c r="C2227" t="s">
        <v>10153</v>
      </c>
      <c r="D2227" t="s">
        <v>7465</v>
      </c>
      <c r="E2227" t="s">
        <v>9669</v>
      </c>
      <c r="F2227">
        <v>29646</v>
      </c>
      <c r="G2227" t="s">
        <v>10154</v>
      </c>
      <c r="H2227">
        <v>34.160817080000001</v>
      </c>
      <c r="I2227">
        <v>-82.129358870000004</v>
      </c>
      <c r="J2227" t="s">
        <v>801</v>
      </c>
      <c r="K2227" t="s">
        <v>802</v>
      </c>
      <c r="L2227" t="s">
        <v>802</v>
      </c>
      <c r="M2227" t="s">
        <v>802</v>
      </c>
      <c r="N2227" t="s">
        <v>802</v>
      </c>
      <c r="O2227" t="s">
        <v>802</v>
      </c>
      <c r="P2227" t="s">
        <v>802</v>
      </c>
      <c r="Q2227" t="s">
        <v>801</v>
      </c>
      <c r="R2227" t="s">
        <v>802</v>
      </c>
      <c r="S2227" t="s">
        <v>802</v>
      </c>
      <c r="T2227" t="s">
        <v>802</v>
      </c>
      <c r="U2227" t="s">
        <v>802</v>
      </c>
      <c r="V2227" t="s">
        <v>802</v>
      </c>
      <c r="W2227" t="s">
        <v>802</v>
      </c>
      <c r="X2227">
        <v>4</v>
      </c>
      <c r="Y2227">
        <v>-9142598.8049999997</v>
      </c>
      <c r="Z2227" s="4" t="s">
        <v>10155</v>
      </c>
    </row>
    <row r="2228" spans="1:26">
      <c r="A2228">
        <v>2434</v>
      </c>
      <c r="B2228" t="s">
        <v>10156</v>
      </c>
      <c r="C2228" t="s">
        <v>10157</v>
      </c>
      <c r="D2228" t="s">
        <v>9968</v>
      </c>
      <c r="E2228" t="s">
        <v>9669</v>
      </c>
      <c r="F2228">
        <v>29341</v>
      </c>
      <c r="G2228" t="s">
        <v>10158</v>
      </c>
      <c r="H2228">
        <v>35.124368820000001</v>
      </c>
      <c r="I2228">
        <v>-81.612468930000006</v>
      </c>
      <c r="J2228" t="s">
        <v>802</v>
      </c>
      <c r="K2228" t="s">
        <v>801</v>
      </c>
      <c r="L2228" t="s">
        <v>802</v>
      </c>
      <c r="M2228" t="s">
        <v>802</v>
      </c>
      <c r="N2228" t="s">
        <v>802</v>
      </c>
      <c r="O2228" t="s">
        <v>802</v>
      </c>
      <c r="P2228" t="s">
        <v>802</v>
      </c>
      <c r="Q2228" t="s">
        <v>802</v>
      </c>
      <c r="R2228" t="s">
        <v>802</v>
      </c>
      <c r="S2228" t="s">
        <v>802</v>
      </c>
      <c r="T2228" t="s">
        <v>802</v>
      </c>
      <c r="U2228" t="s">
        <v>801</v>
      </c>
      <c r="V2228" t="s">
        <v>802</v>
      </c>
      <c r="W2228" t="s">
        <v>801</v>
      </c>
      <c r="X2228">
        <v>4</v>
      </c>
      <c r="Y2228">
        <v>-9085058.8699999992</v>
      </c>
      <c r="Z2228" s="4" t="s">
        <v>10159</v>
      </c>
    </row>
    <row r="2229" spans="1:26">
      <c r="A2229">
        <v>2435</v>
      </c>
      <c r="B2229" t="s">
        <v>10160</v>
      </c>
      <c r="C2229" t="s">
        <v>10161</v>
      </c>
      <c r="D2229" t="s">
        <v>10087</v>
      </c>
      <c r="E2229" t="s">
        <v>9669</v>
      </c>
      <c r="F2229">
        <v>29180</v>
      </c>
      <c r="G2229" t="s">
        <v>10162</v>
      </c>
      <c r="H2229">
        <v>34.337745599999998</v>
      </c>
      <c r="I2229">
        <v>-81.085329700000003</v>
      </c>
      <c r="J2229" t="s">
        <v>801</v>
      </c>
      <c r="K2229" t="s">
        <v>802</v>
      </c>
      <c r="L2229" t="s">
        <v>802</v>
      </c>
      <c r="M2229" t="s">
        <v>802</v>
      </c>
      <c r="N2229" t="s">
        <v>802</v>
      </c>
      <c r="O2229" t="s">
        <v>801</v>
      </c>
      <c r="P2229" t="s">
        <v>802</v>
      </c>
      <c r="Q2229" t="s">
        <v>801</v>
      </c>
      <c r="R2229" t="s">
        <v>801</v>
      </c>
      <c r="S2229" t="s">
        <v>802</v>
      </c>
      <c r="T2229" t="s">
        <v>802</v>
      </c>
      <c r="U2229" t="s">
        <v>802</v>
      </c>
      <c r="V2229" t="s">
        <v>802</v>
      </c>
      <c r="W2229" t="s">
        <v>802</v>
      </c>
      <c r="X2229">
        <v>4</v>
      </c>
      <c r="Y2229">
        <v>-9026377.977</v>
      </c>
      <c r="Z2229" s="4" t="s">
        <v>10163</v>
      </c>
    </row>
    <row r="2230" spans="1:26">
      <c r="A2230">
        <v>2436</v>
      </c>
      <c r="B2230" t="s">
        <v>10164</v>
      </c>
      <c r="C2230" t="s">
        <v>10165</v>
      </c>
      <c r="D2230" t="s">
        <v>9901</v>
      </c>
      <c r="E2230" t="s">
        <v>9669</v>
      </c>
      <c r="F2230">
        <v>29492</v>
      </c>
      <c r="G2230" t="s">
        <v>10166</v>
      </c>
      <c r="H2230">
        <v>32.915992279999998</v>
      </c>
      <c r="I2230">
        <v>-79.884652299999999</v>
      </c>
      <c r="J2230" t="s">
        <v>801</v>
      </c>
      <c r="K2230" t="s">
        <v>802</v>
      </c>
      <c r="L2230" t="s">
        <v>802</v>
      </c>
      <c r="M2230" t="s">
        <v>802</v>
      </c>
      <c r="N2230" t="s">
        <v>802</v>
      </c>
      <c r="O2230" t="s">
        <v>802</v>
      </c>
      <c r="P2230" t="s">
        <v>802</v>
      </c>
      <c r="Q2230" t="s">
        <v>801</v>
      </c>
      <c r="R2230" t="s">
        <v>802</v>
      </c>
      <c r="S2230" t="s">
        <v>802</v>
      </c>
      <c r="T2230" t="s">
        <v>802</v>
      </c>
      <c r="U2230" t="s">
        <v>802</v>
      </c>
      <c r="V2230" t="s">
        <v>802</v>
      </c>
      <c r="W2230" t="s">
        <v>802</v>
      </c>
      <c r="X2230">
        <v>4</v>
      </c>
      <c r="Y2230">
        <v>-8892719.1319999993</v>
      </c>
      <c r="Z2230" s="4" t="s">
        <v>10167</v>
      </c>
    </row>
    <row r="2231" spans="1:26">
      <c r="A2231">
        <v>2437</v>
      </c>
      <c r="B2231" t="s">
        <v>10168</v>
      </c>
      <c r="C2231" t="s">
        <v>10169</v>
      </c>
      <c r="D2231" t="s">
        <v>8668</v>
      </c>
      <c r="E2231" t="s">
        <v>9669</v>
      </c>
      <c r="F2231">
        <v>29571</v>
      </c>
      <c r="G2231" t="s">
        <v>10170</v>
      </c>
      <c r="H2231">
        <v>34.173624500000003</v>
      </c>
      <c r="I2231">
        <v>-79.398015099999995</v>
      </c>
      <c r="J2231" t="s">
        <v>801</v>
      </c>
      <c r="K2231" t="s">
        <v>802</v>
      </c>
      <c r="L2231" t="s">
        <v>802</v>
      </c>
      <c r="M2231" t="s">
        <v>801</v>
      </c>
      <c r="N2231" t="s">
        <v>802</v>
      </c>
      <c r="O2231" t="s">
        <v>802</v>
      </c>
      <c r="P2231" t="s">
        <v>802</v>
      </c>
      <c r="Q2231" t="s">
        <v>802</v>
      </c>
      <c r="R2231" t="s">
        <v>802</v>
      </c>
      <c r="S2231" t="s">
        <v>802</v>
      </c>
      <c r="T2231" t="s">
        <v>802</v>
      </c>
      <c r="U2231" t="s">
        <v>802</v>
      </c>
      <c r="V2231" t="s">
        <v>802</v>
      </c>
      <c r="W2231" t="s">
        <v>802</v>
      </c>
      <c r="X2231">
        <v>4</v>
      </c>
      <c r="Y2231">
        <v>-8838546.9179999996</v>
      </c>
      <c r="Z2231" s="4" t="s">
        <v>10171</v>
      </c>
    </row>
    <row r="2232" spans="1:26">
      <c r="A2232">
        <v>2438</v>
      </c>
      <c r="B2232" t="s">
        <v>10172</v>
      </c>
      <c r="C2232" t="s">
        <v>10173</v>
      </c>
      <c r="D2232" t="s">
        <v>9865</v>
      </c>
      <c r="E2232" t="s">
        <v>9669</v>
      </c>
      <c r="F2232">
        <v>29307</v>
      </c>
      <c r="G2232" t="s">
        <v>10174</v>
      </c>
      <c r="H2232">
        <v>35.014185609999998</v>
      </c>
      <c r="I2232">
        <v>-81.876323260000007</v>
      </c>
      <c r="J2232" t="s">
        <v>801</v>
      </c>
      <c r="K2232" t="s">
        <v>802</v>
      </c>
      <c r="L2232" t="s">
        <v>802</v>
      </c>
      <c r="M2232" t="s">
        <v>802</v>
      </c>
      <c r="N2232" t="s">
        <v>802</v>
      </c>
      <c r="O2232" t="s">
        <v>801</v>
      </c>
      <c r="P2232" t="s">
        <v>802</v>
      </c>
      <c r="Q2232" t="s">
        <v>802</v>
      </c>
      <c r="R2232" t="s">
        <v>802</v>
      </c>
      <c r="S2232" t="s">
        <v>802</v>
      </c>
      <c r="T2232" t="s">
        <v>802</v>
      </c>
      <c r="U2232" t="s">
        <v>802</v>
      </c>
      <c r="V2232" t="s">
        <v>802</v>
      </c>
      <c r="W2232" t="s">
        <v>802</v>
      </c>
      <c r="X2232">
        <v>4</v>
      </c>
      <c r="Y2232">
        <v>-9114431.0079999994</v>
      </c>
      <c r="Z2232" s="4" t="s">
        <v>10175</v>
      </c>
    </row>
    <row r="2233" spans="1:26">
      <c r="A2233">
        <v>2439</v>
      </c>
      <c r="B2233" t="s">
        <v>10176</v>
      </c>
      <c r="C2233" t="s">
        <v>10177</v>
      </c>
      <c r="D2233" t="s">
        <v>9757</v>
      </c>
      <c r="E2233" t="s">
        <v>9669</v>
      </c>
      <c r="F2233">
        <v>29130</v>
      </c>
      <c r="G2233" t="s">
        <v>10178</v>
      </c>
      <c r="H2233">
        <v>34.281435160000001</v>
      </c>
      <c r="I2233">
        <v>-80.950628870000003</v>
      </c>
      <c r="J2233" t="s">
        <v>801</v>
      </c>
      <c r="K2233" t="s">
        <v>802</v>
      </c>
      <c r="L2233" t="s">
        <v>802</v>
      </c>
      <c r="M2233" t="s">
        <v>802</v>
      </c>
      <c r="N2233" t="s">
        <v>802</v>
      </c>
      <c r="O2233" t="s">
        <v>801</v>
      </c>
      <c r="P2233" t="s">
        <v>802</v>
      </c>
      <c r="Q2233" t="s">
        <v>801</v>
      </c>
      <c r="R2233" t="s">
        <v>801</v>
      </c>
      <c r="S2233" t="s">
        <v>802</v>
      </c>
      <c r="T2233" t="s">
        <v>802</v>
      </c>
      <c r="U2233" t="s">
        <v>802</v>
      </c>
      <c r="V2233" t="s">
        <v>802</v>
      </c>
      <c r="W2233" t="s">
        <v>802</v>
      </c>
      <c r="X2233">
        <v>4</v>
      </c>
      <c r="Y2233">
        <v>-9011383.1449999996</v>
      </c>
      <c r="Z2233" s="4" t="s">
        <v>10179</v>
      </c>
    </row>
    <row r="2234" spans="1:26">
      <c r="A2234">
        <v>2440</v>
      </c>
      <c r="B2234" t="s">
        <v>10180</v>
      </c>
      <c r="C2234" t="s">
        <v>10181</v>
      </c>
      <c r="D2234" t="s">
        <v>2547</v>
      </c>
      <c r="E2234" t="s">
        <v>9669</v>
      </c>
      <c r="F2234">
        <v>29831</v>
      </c>
      <c r="G2234" t="s">
        <v>10182</v>
      </c>
      <c r="H2234">
        <v>33.309562419999999</v>
      </c>
      <c r="I2234">
        <v>-81.763421840000007</v>
      </c>
      <c r="J2234" t="s">
        <v>801</v>
      </c>
      <c r="K2234" t="s">
        <v>802</v>
      </c>
      <c r="L2234" t="s">
        <v>802</v>
      </c>
      <c r="M2234" t="s">
        <v>802</v>
      </c>
      <c r="N2234" t="s">
        <v>802</v>
      </c>
      <c r="O2234" t="s">
        <v>802</v>
      </c>
      <c r="P2234" t="s">
        <v>802</v>
      </c>
      <c r="Q2234" t="s">
        <v>802</v>
      </c>
      <c r="R2234" t="s">
        <v>801</v>
      </c>
      <c r="S2234" t="s">
        <v>802</v>
      </c>
      <c r="T2234" t="s">
        <v>802</v>
      </c>
      <c r="U2234" t="s">
        <v>802</v>
      </c>
      <c r="V2234" t="s">
        <v>802</v>
      </c>
      <c r="W2234" t="s">
        <v>802</v>
      </c>
      <c r="X2234">
        <v>4</v>
      </c>
      <c r="Y2234">
        <v>-9101862.8650000002</v>
      </c>
      <c r="Z2234" s="4" t="s">
        <v>10183</v>
      </c>
    </row>
    <row r="2235" spans="1:26">
      <c r="A2235">
        <v>2441</v>
      </c>
      <c r="B2235" t="s">
        <v>10184</v>
      </c>
      <c r="C2235" t="s">
        <v>10185</v>
      </c>
      <c r="D2235" t="s">
        <v>9789</v>
      </c>
      <c r="E2235" t="s">
        <v>9669</v>
      </c>
      <c r="F2235">
        <v>29625</v>
      </c>
      <c r="G2235" t="s">
        <v>9720</v>
      </c>
      <c r="H2235">
        <v>34.51607087</v>
      </c>
      <c r="I2235">
        <v>-82.756303900000006</v>
      </c>
      <c r="J2235" t="s">
        <v>801</v>
      </c>
      <c r="K2235" t="s">
        <v>802</v>
      </c>
      <c r="L2235" t="s">
        <v>802</v>
      </c>
      <c r="M2235" t="s">
        <v>802</v>
      </c>
      <c r="N2235" t="s">
        <v>802</v>
      </c>
      <c r="O2235" t="s">
        <v>801</v>
      </c>
      <c r="P2235" t="s">
        <v>802</v>
      </c>
      <c r="Q2235" t="s">
        <v>801</v>
      </c>
      <c r="R2235" t="s">
        <v>802</v>
      </c>
      <c r="S2235" t="s">
        <v>802</v>
      </c>
      <c r="T2235" t="s">
        <v>802</v>
      </c>
      <c r="U2235" t="s">
        <v>802</v>
      </c>
      <c r="V2235" t="s">
        <v>802</v>
      </c>
      <c r="W2235" t="s">
        <v>802</v>
      </c>
      <c r="X2235">
        <v>4</v>
      </c>
      <c r="Y2235">
        <v>-9212390.0299999993</v>
      </c>
      <c r="Z2235" s="4" t="s">
        <v>10186</v>
      </c>
    </row>
    <row r="2236" spans="1:26">
      <c r="A2236">
        <v>2442</v>
      </c>
      <c r="B2236" t="s">
        <v>10187</v>
      </c>
      <c r="C2236" t="s">
        <v>10188</v>
      </c>
      <c r="D2236" t="s">
        <v>2962</v>
      </c>
      <c r="E2236" t="s">
        <v>9669</v>
      </c>
      <c r="F2236">
        <v>29673</v>
      </c>
      <c r="G2236" t="s">
        <v>10189</v>
      </c>
      <c r="H2236">
        <v>34.679959050000001</v>
      </c>
      <c r="I2236">
        <v>-82.434406440000004</v>
      </c>
      <c r="J2236" t="s">
        <v>801</v>
      </c>
      <c r="K2236" t="s">
        <v>802</v>
      </c>
      <c r="L2236" t="s">
        <v>802</v>
      </c>
      <c r="M2236" t="s">
        <v>802</v>
      </c>
      <c r="N2236" t="s">
        <v>802</v>
      </c>
      <c r="O2236" t="s">
        <v>801</v>
      </c>
      <c r="P2236" t="s">
        <v>802</v>
      </c>
      <c r="Q2236" t="s">
        <v>802</v>
      </c>
      <c r="R2236" t="s">
        <v>801</v>
      </c>
      <c r="S2236" t="s">
        <v>802</v>
      </c>
      <c r="T2236" t="s">
        <v>802</v>
      </c>
      <c r="U2236" t="s">
        <v>802</v>
      </c>
      <c r="V2236" t="s">
        <v>802</v>
      </c>
      <c r="W2236" t="s">
        <v>802</v>
      </c>
      <c r="X2236">
        <v>4</v>
      </c>
      <c r="Y2236">
        <v>-9176556.5590000004</v>
      </c>
      <c r="Z2236" s="4" t="s">
        <v>10190</v>
      </c>
    </row>
    <row r="2237" spans="1:26">
      <c r="A2237">
        <v>2443</v>
      </c>
      <c r="B2237" t="s">
        <v>10191</v>
      </c>
      <c r="C2237" t="s">
        <v>10192</v>
      </c>
      <c r="D2237" t="s">
        <v>10193</v>
      </c>
      <c r="E2237" t="s">
        <v>9669</v>
      </c>
      <c r="F2237">
        <v>29510</v>
      </c>
      <c r="G2237" t="s">
        <v>10194</v>
      </c>
      <c r="H2237">
        <v>33.445825900000003</v>
      </c>
      <c r="I2237">
        <v>-79.554111840000004</v>
      </c>
      <c r="J2237" t="s">
        <v>801</v>
      </c>
      <c r="K2237" t="s">
        <v>802</v>
      </c>
      <c r="L2237" t="s">
        <v>802</v>
      </c>
      <c r="M2237" t="s">
        <v>802</v>
      </c>
      <c r="N2237" t="s">
        <v>802</v>
      </c>
      <c r="O2237" t="s">
        <v>802</v>
      </c>
      <c r="P2237" t="s">
        <v>802</v>
      </c>
      <c r="Q2237" t="s">
        <v>801</v>
      </c>
      <c r="R2237" t="s">
        <v>801</v>
      </c>
      <c r="S2237" t="s">
        <v>802</v>
      </c>
      <c r="T2237" t="s">
        <v>802</v>
      </c>
      <c r="U2237" t="s">
        <v>802</v>
      </c>
      <c r="V2237" t="s">
        <v>802</v>
      </c>
      <c r="W2237" t="s">
        <v>802</v>
      </c>
      <c r="X2237">
        <v>4</v>
      </c>
      <c r="Y2237">
        <v>-8855923.5289999992</v>
      </c>
      <c r="Z2237" s="4" t="s">
        <v>10195</v>
      </c>
    </row>
    <row r="2238" spans="1:26">
      <c r="A2238">
        <v>2444</v>
      </c>
      <c r="B2238" t="s">
        <v>10196</v>
      </c>
      <c r="C2238" t="s">
        <v>10197</v>
      </c>
      <c r="D2238" t="s">
        <v>4099</v>
      </c>
      <c r="E2238" t="s">
        <v>9669</v>
      </c>
      <c r="F2238">
        <v>29924</v>
      </c>
      <c r="G2238" t="s">
        <v>10198</v>
      </c>
      <c r="H2238">
        <v>32.867264120000002</v>
      </c>
      <c r="I2238">
        <v>-81.110829749999994</v>
      </c>
      <c r="J2238" t="s">
        <v>801</v>
      </c>
      <c r="K2238" t="s">
        <v>802</v>
      </c>
      <c r="L2238" t="s">
        <v>802</v>
      </c>
      <c r="M2238" t="s">
        <v>801</v>
      </c>
      <c r="N2238" t="s">
        <v>802</v>
      </c>
      <c r="O2238" t="s">
        <v>802</v>
      </c>
      <c r="P2238" t="s">
        <v>802</v>
      </c>
      <c r="Q2238" t="s">
        <v>802</v>
      </c>
      <c r="R2238" t="s">
        <v>802</v>
      </c>
      <c r="S2238" t="s">
        <v>802</v>
      </c>
      <c r="T2238" t="s">
        <v>802</v>
      </c>
      <c r="U2238" t="s">
        <v>802</v>
      </c>
      <c r="V2238" t="s">
        <v>802</v>
      </c>
      <c r="W2238" t="s">
        <v>802</v>
      </c>
      <c r="X2238">
        <v>4</v>
      </c>
      <c r="Y2238">
        <v>-9029216.6229999997</v>
      </c>
      <c r="Z2238" s="4" t="s">
        <v>10199</v>
      </c>
    </row>
    <row r="2239" spans="1:26">
      <c r="A2239">
        <v>2445</v>
      </c>
      <c r="B2239" t="s">
        <v>10200</v>
      </c>
      <c r="C2239" t="s">
        <v>10201</v>
      </c>
      <c r="D2239" t="s">
        <v>9901</v>
      </c>
      <c r="E2239" t="s">
        <v>9669</v>
      </c>
      <c r="F2239">
        <v>29405</v>
      </c>
      <c r="G2239" t="s">
        <v>10202</v>
      </c>
      <c r="H2239">
        <v>32.836290820000002</v>
      </c>
      <c r="I2239">
        <v>-79.951388789999996</v>
      </c>
      <c r="J2239" t="s">
        <v>801</v>
      </c>
      <c r="K2239" t="s">
        <v>802</v>
      </c>
      <c r="L2239" t="s">
        <v>802</v>
      </c>
      <c r="M2239" t="s">
        <v>802</v>
      </c>
      <c r="N2239" t="s">
        <v>802</v>
      </c>
      <c r="O2239" t="s">
        <v>802</v>
      </c>
      <c r="P2239" t="s">
        <v>802</v>
      </c>
      <c r="Q2239" t="s">
        <v>801</v>
      </c>
      <c r="R2239" t="s">
        <v>802</v>
      </c>
      <c r="S2239" t="s">
        <v>802</v>
      </c>
      <c r="T2239" t="s">
        <v>802</v>
      </c>
      <c r="U2239" t="s">
        <v>802</v>
      </c>
      <c r="V2239" t="s">
        <v>802</v>
      </c>
      <c r="W2239" t="s">
        <v>802</v>
      </c>
      <c r="X2239">
        <v>4</v>
      </c>
      <c r="Y2239">
        <v>-8900148.2070000004</v>
      </c>
      <c r="Z2239" s="4" t="s">
        <v>10203</v>
      </c>
    </row>
    <row r="2240" spans="1:26">
      <c r="A2240">
        <v>2446</v>
      </c>
      <c r="B2240" t="s">
        <v>10204</v>
      </c>
      <c r="C2240" t="s">
        <v>10205</v>
      </c>
      <c r="D2240" t="s">
        <v>9951</v>
      </c>
      <c r="E2240" t="s">
        <v>9669</v>
      </c>
      <c r="F2240">
        <v>29440</v>
      </c>
      <c r="G2240" t="s">
        <v>10206</v>
      </c>
      <c r="H2240">
        <v>33.453872509999997</v>
      </c>
      <c r="I2240">
        <v>-79.310943980000005</v>
      </c>
      <c r="J2240" t="s">
        <v>801</v>
      </c>
      <c r="K2240" t="s">
        <v>801</v>
      </c>
      <c r="L2240" t="s">
        <v>802</v>
      </c>
      <c r="M2240" t="s">
        <v>801</v>
      </c>
      <c r="N2240" t="s">
        <v>802</v>
      </c>
      <c r="O2240" t="s">
        <v>802</v>
      </c>
      <c r="P2240" t="s">
        <v>802</v>
      </c>
      <c r="Q2240" t="s">
        <v>802</v>
      </c>
      <c r="R2240" t="s">
        <v>802</v>
      </c>
      <c r="S2240" t="s">
        <v>802</v>
      </c>
      <c r="T2240" t="s">
        <v>802</v>
      </c>
      <c r="U2240" t="s">
        <v>801</v>
      </c>
      <c r="V2240" t="s">
        <v>802</v>
      </c>
      <c r="W2240" t="s">
        <v>801</v>
      </c>
      <c r="X2240">
        <v>4</v>
      </c>
      <c r="Y2240">
        <v>-8828854.1980000008</v>
      </c>
      <c r="Z2240" s="4" t="s">
        <v>10207</v>
      </c>
    </row>
    <row r="2241" spans="1:26">
      <c r="A2241">
        <v>2447</v>
      </c>
      <c r="B2241" t="s">
        <v>10208</v>
      </c>
      <c r="C2241" t="s">
        <v>10205</v>
      </c>
      <c r="D2241" t="s">
        <v>9951</v>
      </c>
      <c r="E2241" t="s">
        <v>9669</v>
      </c>
      <c r="F2241">
        <v>29440</v>
      </c>
      <c r="G2241" t="s">
        <v>10206</v>
      </c>
      <c r="H2241">
        <v>33.453872509999997</v>
      </c>
      <c r="I2241">
        <v>-79.310943980000005</v>
      </c>
      <c r="J2241" t="s">
        <v>801</v>
      </c>
      <c r="K2241" t="s">
        <v>802</v>
      </c>
      <c r="L2241" t="s">
        <v>802</v>
      </c>
      <c r="M2241" t="s">
        <v>802</v>
      </c>
      <c r="N2241" t="s">
        <v>802</v>
      </c>
      <c r="O2241" t="s">
        <v>802</v>
      </c>
      <c r="P2241" t="s">
        <v>801</v>
      </c>
      <c r="Q2241" t="s">
        <v>802</v>
      </c>
      <c r="R2241" t="s">
        <v>802</v>
      </c>
      <c r="S2241" t="s">
        <v>802</v>
      </c>
      <c r="T2241" t="s">
        <v>802</v>
      </c>
      <c r="U2241" t="s">
        <v>802</v>
      </c>
      <c r="V2241" t="s">
        <v>802</v>
      </c>
      <c r="W2241" t="s">
        <v>802</v>
      </c>
      <c r="X2241">
        <v>4</v>
      </c>
      <c r="Y2241">
        <v>-8828854.1980000008</v>
      </c>
      <c r="Z2241" s="4" t="s">
        <v>10207</v>
      </c>
    </row>
    <row r="2242" spans="1:26">
      <c r="A2242">
        <v>2448</v>
      </c>
      <c r="B2242" t="s">
        <v>10209</v>
      </c>
      <c r="C2242" t="s">
        <v>10210</v>
      </c>
      <c r="D2242" t="s">
        <v>9719</v>
      </c>
      <c r="E2242" t="s">
        <v>9669</v>
      </c>
      <c r="F2242">
        <v>29627</v>
      </c>
      <c r="G2242" t="s">
        <v>10211</v>
      </c>
      <c r="H2242">
        <v>34.57227323</v>
      </c>
      <c r="I2242">
        <v>-82.460322739999995</v>
      </c>
      <c r="J2242" t="s">
        <v>802</v>
      </c>
      <c r="K2242" t="s">
        <v>801</v>
      </c>
      <c r="L2242" t="s">
        <v>802</v>
      </c>
      <c r="M2242" t="s">
        <v>802</v>
      </c>
      <c r="N2242" t="s">
        <v>802</v>
      </c>
      <c r="O2242" t="s">
        <v>802</v>
      </c>
      <c r="P2242" t="s">
        <v>802</v>
      </c>
      <c r="Q2242" t="s">
        <v>802</v>
      </c>
      <c r="R2242" t="s">
        <v>802</v>
      </c>
      <c r="S2242" t="s">
        <v>802</v>
      </c>
      <c r="T2242" t="s">
        <v>802</v>
      </c>
      <c r="U2242" t="s">
        <v>801</v>
      </c>
      <c r="V2242" t="s">
        <v>802</v>
      </c>
      <c r="W2242" t="s">
        <v>802</v>
      </c>
      <c r="X2242">
        <v>4</v>
      </c>
      <c r="Y2242">
        <v>-9179441.5480000004</v>
      </c>
      <c r="Z2242" s="4" t="s">
        <v>10212</v>
      </c>
    </row>
    <row r="2243" spans="1:26">
      <c r="A2243">
        <v>2449</v>
      </c>
      <c r="B2243" t="s">
        <v>10213</v>
      </c>
      <c r="C2243" t="s">
        <v>10214</v>
      </c>
      <c r="D2243" t="s">
        <v>7485</v>
      </c>
      <c r="E2243" t="s">
        <v>9669</v>
      </c>
      <c r="F2243">
        <v>29657</v>
      </c>
      <c r="G2243" t="s">
        <v>10215</v>
      </c>
      <c r="H2243">
        <v>34.826847030000003</v>
      </c>
      <c r="I2243">
        <v>-82.660141879999998</v>
      </c>
      <c r="J2243" t="s">
        <v>801</v>
      </c>
      <c r="K2243" t="s">
        <v>801</v>
      </c>
      <c r="L2243" t="s">
        <v>802</v>
      </c>
      <c r="M2243" t="s">
        <v>802</v>
      </c>
      <c r="N2243" t="s">
        <v>802</v>
      </c>
      <c r="O2243" t="s">
        <v>802</v>
      </c>
      <c r="P2243" t="s">
        <v>802</v>
      </c>
      <c r="Q2243" t="s">
        <v>802</v>
      </c>
      <c r="R2243" t="s">
        <v>802</v>
      </c>
      <c r="S2243" t="s">
        <v>801</v>
      </c>
      <c r="T2243" t="s">
        <v>802</v>
      </c>
      <c r="U2243" t="s">
        <v>801</v>
      </c>
      <c r="V2243" t="s">
        <v>802</v>
      </c>
      <c r="W2243" t="s">
        <v>801</v>
      </c>
      <c r="X2243">
        <v>4</v>
      </c>
      <c r="Y2243">
        <v>-9201685.3210000005</v>
      </c>
      <c r="Z2243" s="4" t="s">
        <v>10216</v>
      </c>
    </row>
    <row r="2244" spans="1:26">
      <c r="A2244">
        <v>2450</v>
      </c>
      <c r="B2244" t="s">
        <v>10217</v>
      </c>
      <c r="C2244" t="s">
        <v>10218</v>
      </c>
      <c r="D2244" t="s">
        <v>7485</v>
      </c>
      <c r="E2244" t="s">
        <v>9669</v>
      </c>
      <c r="F2244">
        <v>29657</v>
      </c>
      <c r="G2244" t="s">
        <v>10219</v>
      </c>
      <c r="H2244">
        <v>34.827271510000003</v>
      </c>
      <c r="I2244">
        <v>-82.660293760000002</v>
      </c>
      <c r="J2244" t="s">
        <v>801</v>
      </c>
      <c r="K2244" t="s">
        <v>802</v>
      </c>
      <c r="L2244" t="s">
        <v>802</v>
      </c>
      <c r="M2244" t="s">
        <v>802</v>
      </c>
      <c r="N2244" t="s">
        <v>802</v>
      </c>
      <c r="O2244" t="s">
        <v>802</v>
      </c>
      <c r="P2244" t="s">
        <v>802</v>
      </c>
      <c r="Q2244" t="s">
        <v>802</v>
      </c>
      <c r="R2244" t="s">
        <v>801</v>
      </c>
      <c r="S2244" t="s">
        <v>802</v>
      </c>
      <c r="T2244" t="s">
        <v>802</v>
      </c>
      <c r="U2244" t="s">
        <v>802</v>
      </c>
      <c r="V2244" t="s">
        <v>802</v>
      </c>
      <c r="W2244" t="s">
        <v>802</v>
      </c>
      <c r="X2244">
        <v>4</v>
      </c>
      <c r="Y2244">
        <v>-9201702.2280000001</v>
      </c>
      <c r="Z2244" s="4" t="s">
        <v>10220</v>
      </c>
    </row>
    <row r="2245" spans="1:26">
      <c r="A2245">
        <v>2451</v>
      </c>
      <c r="B2245" t="s">
        <v>10221</v>
      </c>
      <c r="C2245" t="s">
        <v>10222</v>
      </c>
      <c r="D2245" t="s">
        <v>10223</v>
      </c>
      <c r="E2245" t="s">
        <v>9669</v>
      </c>
      <c r="F2245">
        <v>29477</v>
      </c>
      <c r="G2245" t="s">
        <v>10224</v>
      </c>
      <c r="H2245">
        <v>33.248924039999999</v>
      </c>
      <c r="I2245">
        <v>-80.531286589999993</v>
      </c>
      <c r="J2245" t="s">
        <v>801</v>
      </c>
      <c r="K2245" t="s">
        <v>802</v>
      </c>
      <c r="L2245" t="s">
        <v>802</v>
      </c>
      <c r="M2245" t="s">
        <v>802</v>
      </c>
      <c r="N2245" t="s">
        <v>802</v>
      </c>
      <c r="O2245" t="s">
        <v>802</v>
      </c>
      <c r="P2245" t="s">
        <v>802</v>
      </c>
      <c r="Q2245" t="s">
        <v>802</v>
      </c>
      <c r="R2245" t="s">
        <v>802</v>
      </c>
      <c r="S2245" t="s">
        <v>802</v>
      </c>
      <c r="T2245" t="s">
        <v>801</v>
      </c>
      <c r="U2245" t="s">
        <v>802</v>
      </c>
      <c r="V2245" t="s">
        <v>802</v>
      </c>
      <c r="W2245" t="s">
        <v>802</v>
      </c>
      <c r="X2245">
        <v>4</v>
      </c>
      <c r="Y2245">
        <v>-8964702.1559999995</v>
      </c>
      <c r="Z2245" s="4" t="s">
        <v>10225</v>
      </c>
    </row>
    <row r="2246" spans="1:26">
      <c r="A2246">
        <v>2452</v>
      </c>
      <c r="B2246" t="s">
        <v>10226</v>
      </c>
      <c r="C2246" t="s">
        <v>10227</v>
      </c>
      <c r="D2246" t="s">
        <v>10010</v>
      </c>
      <c r="E2246" t="s">
        <v>9669</v>
      </c>
      <c r="F2246">
        <v>29015</v>
      </c>
      <c r="G2246" t="s">
        <v>10228</v>
      </c>
      <c r="H2246">
        <v>34.449319989999999</v>
      </c>
      <c r="I2246">
        <v>-81.300754069999996</v>
      </c>
      <c r="J2246" t="s">
        <v>801</v>
      </c>
      <c r="K2246" t="s">
        <v>802</v>
      </c>
      <c r="L2246" t="s">
        <v>802</v>
      </c>
      <c r="M2246" t="s">
        <v>802</v>
      </c>
      <c r="N2246" t="s">
        <v>802</v>
      </c>
      <c r="O2246" t="s">
        <v>801</v>
      </c>
      <c r="P2246" t="s">
        <v>802</v>
      </c>
      <c r="Q2246" t="s">
        <v>801</v>
      </c>
      <c r="R2246" t="s">
        <v>801</v>
      </c>
      <c r="S2246" t="s">
        <v>802</v>
      </c>
      <c r="T2246" t="s">
        <v>802</v>
      </c>
      <c r="U2246" t="s">
        <v>802</v>
      </c>
      <c r="V2246" t="s">
        <v>802</v>
      </c>
      <c r="W2246" t="s">
        <v>802</v>
      </c>
      <c r="X2246">
        <v>4</v>
      </c>
      <c r="Y2246">
        <v>-9050358.9149999991</v>
      </c>
      <c r="Z2246" s="4" t="s">
        <v>10229</v>
      </c>
    </row>
    <row r="2247" spans="1:26">
      <c r="A2247">
        <v>2453</v>
      </c>
      <c r="B2247" t="s">
        <v>10230</v>
      </c>
      <c r="C2247" t="s">
        <v>10231</v>
      </c>
      <c r="D2247" t="s">
        <v>10232</v>
      </c>
      <c r="E2247" t="s">
        <v>9669</v>
      </c>
      <c r="F2247">
        <v>29843</v>
      </c>
      <c r="G2247" t="s">
        <v>10233</v>
      </c>
      <c r="H2247">
        <v>33.219041449999999</v>
      </c>
      <c r="I2247">
        <v>-81.176669880000006</v>
      </c>
      <c r="J2247" t="s">
        <v>801</v>
      </c>
      <c r="K2247" t="s">
        <v>802</v>
      </c>
      <c r="L2247" t="s">
        <v>802</v>
      </c>
      <c r="M2247" t="s">
        <v>802</v>
      </c>
      <c r="N2247" t="s">
        <v>802</v>
      </c>
      <c r="O2247" t="s">
        <v>801</v>
      </c>
      <c r="P2247" t="s">
        <v>802</v>
      </c>
      <c r="Q2247" t="s">
        <v>801</v>
      </c>
      <c r="R2247" t="s">
        <v>801</v>
      </c>
      <c r="S2247" t="s">
        <v>802</v>
      </c>
      <c r="T2247" t="s">
        <v>802</v>
      </c>
      <c r="U2247" t="s">
        <v>802</v>
      </c>
      <c r="V2247" t="s">
        <v>802</v>
      </c>
      <c r="W2247" t="s">
        <v>802</v>
      </c>
      <c r="X2247">
        <v>4</v>
      </c>
      <c r="Y2247">
        <v>-9036545.9159999993</v>
      </c>
      <c r="Z2247" s="4" t="s">
        <v>10234</v>
      </c>
    </row>
    <row r="2248" spans="1:26">
      <c r="A2248">
        <v>2454</v>
      </c>
      <c r="B2248" t="s">
        <v>10235</v>
      </c>
      <c r="C2248" t="s">
        <v>10236</v>
      </c>
      <c r="D2248" t="s">
        <v>9968</v>
      </c>
      <c r="E2248" t="s">
        <v>9669</v>
      </c>
      <c r="F2248">
        <v>29340</v>
      </c>
      <c r="G2248" t="s">
        <v>10237</v>
      </c>
      <c r="H2248">
        <v>35.073541720000001</v>
      </c>
      <c r="I2248">
        <v>-81.648701310000007</v>
      </c>
      <c r="J2248" t="s">
        <v>801</v>
      </c>
      <c r="K2248" t="s">
        <v>802</v>
      </c>
      <c r="L2248" t="s">
        <v>802</v>
      </c>
      <c r="M2248" t="s">
        <v>802</v>
      </c>
      <c r="N2248" t="s">
        <v>802</v>
      </c>
      <c r="O2248" t="s">
        <v>802</v>
      </c>
      <c r="P2248" t="s">
        <v>802</v>
      </c>
      <c r="Q2248" t="s">
        <v>802</v>
      </c>
      <c r="R2248" t="s">
        <v>802</v>
      </c>
      <c r="S2248" t="s">
        <v>801</v>
      </c>
      <c r="T2248" t="s">
        <v>802</v>
      </c>
      <c r="U2248" t="s">
        <v>802</v>
      </c>
      <c r="V2248" t="s">
        <v>802</v>
      </c>
      <c r="W2248" t="s">
        <v>802</v>
      </c>
      <c r="X2248">
        <v>4</v>
      </c>
      <c r="Y2248">
        <v>-9089092.2400000002</v>
      </c>
      <c r="Z2248" s="4" t="s">
        <v>10238</v>
      </c>
    </row>
    <row r="2249" spans="1:26">
      <c r="A2249">
        <v>2455</v>
      </c>
      <c r="B2249" t="s">
        <v>10239</v>
      </c>
      <c r="C2249" t="s">
        <v>10240</v>
      </c>
      <c r="D2249" t="s">
        <v>9865</v>
      </c>
      <c r="E2249" t="s">
        <v>9669</v>
      </c>
      <c r="F2249">
        <v>29304</v>
      </c>
      <c r="G2249" t="s">
        <v>10241</v>
      </c>
      <c r="H2249">
        <v>34.967897690000001</v>
      </c>
      <c r="I2249">
        <v>-81.966340310000007</v>
      </c>
      <c r="J2249" t="s">
        <v>801</v>
      </c>
      <c r="K2249" t="s">
        <v>802</v>
      </c>
      <c r="L2249" t="s">
        <v>802</v>
      </c>
      <c r="M2249" t="s">
        <v>802</v>
      </c>
      <c r="N2249" t="s">
        <v>802</v>
      </c>
      <c r="O2249" t="s">
        <v>802</v>
      </c>
      <c r="P2249" t="s">
        <v>802</v>
      </c>
      <c r="Q2249" t="s">
        <v>801</v>
      </c>
      <c r="R2249" t="s">
        <v>802</v>
      </c>
      <c r="S2249" t="s">
        <v>802</v>
      </c>
      <c r="T2249" t="s">
        <v>802</v>
      </c>
      <c r="U2249" t="s">
        <v>802</v>
      </c>
      <c r="V2249" t="s">
        <v>802</v>
      </c>
      <c r="W2249" t="s">
        <v>802</v>
      </c>
      <c r="X2249">
        <v>4</v>
      </c>
      <c r="Y2249">
        <v>-9124451.6610000003</v>
      </c>
      <c r="Z2249" s="4" t="s">
        <v>10242</v>
      </c>
    </row>
    <row r="2250" spans="1:26">
      <c r="A2250">
        <v>2456</v>
      </c>
      <c r="B2250" t="s">
        <v>10243</v>
      </c>
      <c r="C2250" t="s">
        <v>10244</v>
      </c>
      <c r="D2250" t="s">
        <v>9932</v>
      </c>
      <c r="E2250" t="s">
        <v>9669</v>
      </c>
      <c r="F2250">
        <v>29532</v>
      </c>
      <c r="G2250" t="s">
        <v>9852</v>
      </c>
      <c r="H2250">
        <v>34.314598009999997</v>
      </c>
      <c r="I2250">
        <v>-79.886962069999996</v>
      </c>
      <c r="J2250" t="s">
        <v>801</v>
      </c>
      <c r="K2250" t="s">
        <v>802</v>
      </c>
      <c r="L2250" t="s">
        <v>802</v>
      </c>
      <c r="M2250" t="s">
        <v>802</v>
      </c>
      <c r="N2250" t="s">
        <v>802</v>
      </c>
      <c r="O2250" t="s">
        <v>802</v>
      </c>
      <c r="P2250" t="s">
        <v>802</v>
      </c>
      <c r="Q2250" t="s">
        <v>802</v>
      </c>
      <c r="R2250" t="s">
        <v>802</v>
      </c>
      <c r="S2250" t="s">
        <v>801</v>
      </c>
      <c r="T2250" t="s">
        <v>802</v>
      </c>
      <c r="U2250" t="s">
        <v>802</v>
      </c>
      <c r="V2250" t="s">
        <v>802</v>
      </c>
      <c r="W2250" t="s">
        <v>802</v>
      </c>
      <c r="X2250">
        <v>4</v>
      </c>
      <c r="Y2250">
        <v>-8892976.2630000003</v>
      </c>
      <c r="Z2250" s="4" t="s">
        <v>10245</v>
      </c>
    </row>
    <row r="2251" spans="1:26">
      <c r="A2251">
        <v>2457</v>
      </c>
      <c r="B2251" t="s">
        <v>10246</v>
      </c>
      <c r="C2251" t="s">
        <v>10247</v>
      </c>
      <c r="D2251" t="s">
        <v>7465</v>
      </c>
      <c r="E2251" t="s">
        <v>9669</v>
      </c>
      <c r="F2251">
        <v>29649</v>
      </c>
      <c r="G2251" t="s">
        <v>10248</v>
      </c>
      <c r="H2251">
        <v>34.190236319999997</v>
      </c>
      <c r="I2251">
        <v>-82.223777170000005</v>
      </c>
      <c r="J2251" t="s">
        <v>802</v>
      </c>
      <c r="K2251" t="s">
        <v>801</v>
      </c>
      <c r="L2251" t="s">
        <v>802</v>
      </c>
      <c r="M2251" t="s">
        <v>802</v>
      </c>
      <c r="N2251" t="s">
        <v>802</v>
      </c>
      <c r="O2251" t="s">
        <v>802</v>
      </c>
      <c r="P2251" t="s">
        <v>802</v>
      </c>
      <c r="Q2251" t="s">
        <v>802</v>
      </c>
      <c r="R2251" t="s">
        <v>802</v>
      </c>
      <c r="S2251" t="s">
        <v>802</v>
      </c>
      <c r="T2251" t="s">
        <v>802</v>
      </c>
      <c r="U2251" t="s">
        <v>801</v>
      </c>
      <c r="V2251" t="s">
        <v>802</v>
      </c>
      <c r="W2251" t="s">
        <v>801</v>
      </c>
      <c r="X2251">
        <v>4</v>
      </c>
      <c r="Y2251">
        <v>-9153109.4059999995</v>
      </c>
      <c r="Z2251" s="4" t="s">
        <v>10249</v>
      </c>
    </row>
    <row r="2252" spans="1:26">
      <c r="A2252">
        <v>2458</v>
      </c>
      <c r="B2252" t="s">
        <v>10250</v>
      </c>
      <c r="C2252" t="s">
        <v>10251</v>
      </c>
      <c r="D2252" t="s">
        <v>6764</v>
      </c>
      <c r="E2252" t="s">
        <v>9669</v>
      </c>
      <c r="F2252">
        <v>29453</v>
      </c>
      <c r="G2252" t="s">
        <v>10252</v>
      </c>
      <c r="H2252">
        <v>33.218928460000001</v>
      </c>
      <c r="I2252">
        <v>-79.62325285</v>
      </c>
      <c r="J2252" t="s">
        <v>801</v>
      </c>
      <c r="K2252" t="s">
        <v>802</v>
      </c>
      <c r="L2252" t="s">
        <v>802</v>
      </c>
      <c r="M2252" t="s">
        <v>802</v>
      </c>
      <c r="N2252" t="s">
        <v>802</v>
      </c>
      <c r="O2252" t="s">
        <v>801</v>
      </c>
      <c r="P2252" t="s">
        <v>802</v>
      </c>
      <c r="Q2252" t="s">
        <v>801</v>
      </c>
      <c r="R2252" t="s">
        <v>801</v>
      </c>
      <c r="S2252" t="s">
        <v>802</v>
      </c>
      <c r="T2252" t="s">
        <v>802</v>
      </c>
      <c r="U2252" t="s">
        <v>802</v>
      </c>
      <c r="V2252" t="s">
        <v>802</v>
      </c>
      <c r="W2252" t="s">
        <v>802</v>
      </c>
      <c r="X2252">
        <v>4</v>
      </c>
      <c r="Y2252">
        <v>-8863620.2719999999</v>
      </c>
      <c r="Z2252" s="4" t="s">
        <v>10253</v>
      </c>
    </row>
    <row r="2253" spans="1:26">
      <c r="A2253">
        <v>2459</v>
      </c>
      <c r="B2253" t="s">
        <v>10254</v>
      </c>
      <c r="C2253" t="s">
        <v>10255</v>
      </c>
      <c r="D2253" t="s">
        <v>10034</v>
      </c>
      <c r="E2253" t="s">
        <v>9669</v>
      </c>
      <c r="F2253">
        <v>29803</v>
      </c>
      <c r="G2253" t="s">
        <v>9696</v>
      </c>
      <c r="H2253">
        <v>33.392521500000001</v>
      </c>
      <c r="I2253">
        <v>-81.718409440000002</v>
      </c>
      <c r="J2253" t="s">
        <v>801</v>
      </c>
      <c r="K2253" t="s">
        <v>802</v>
      </c>
      <c r="L2253" t="s">
        <v>802</v>
      </c>
      <c r="M2253" t="s">
        <v>802</v>
      </c>
      <c r="N2253" t="s">
        <v>802</v>
      </c>
      <c r="O2253" t="s">
        <v>801</v>
      </c>
      <c r="P2253" t="s">
        <v>802</v>
      </c>
      <c r="Q2253" t="s">
        <v>802</v>
      </c>
      <c r="R2253" t="s">
        <v>802</v>
      </c>
      <c r="S2253" t="s">
        <v>802</v>
      </c>
      <c r="T2253" t="s">
        <v>802</v>
      </c>
      <c r="U2253" t="s">
        <v>802</v>
      </c>
      <c r="V2253" t="s">
        <v>802</v>
      </c>
      <c r="W2253" t="s">
        <v>802</v>
      </c>
      <c r="X2253">
        <v>4</v>
      </c>
      <c r="Y2253">
        <v>-9096852.1060000006</v>
      </c>
      <c r="Z2253" s="4" t="s">
        <v>10256</v>
      </c>
    </row>
    <row r="2254" spans="1:26">
      <c r="A2254">
        <v>2460</v>
      </c>
      <c r="B2254" t="s">
        <v>10257</v>
      </c>
      <c r="C2254" t="s">
        <v>10258</v>
      </c>
      <c r="D2254" t="s">
        <v>10259</v>
      </c>
      <c r="E2254" t="s">
        <v>9669</v>
      </c>
      <c r="F2254">
        <v>29803</v>
      </c>
      <c r="G2254" t="s">
        <v>10260</v>
      </c>
      <c r="H2254">
        <v>33.392521500000001</v>
      </c>
      <c r="I2254">
        <v>-81.718409440000002</v>
      </c>
      <c r="J2254" t="s">
        <v>801</v>
      </c>
      <c r="K2254" t="s">
        <v>802</v>
      </c>
      <c r="L2254" t="s">
        <v>802</v>
      </c>
      <c r="M2254" t="s">
        <v>802</v>
      </c>
      <c r="N2254" t="s">
        <v>802</v>
      </c>
      <c r="O2254" t="s">
        <v>802</v>
      </c>
      <c r="P2254" t="s">
        <v>802</v>
      </c>
      <c r="Q2254" t="s">
        <v>802</v>
      </c>
      <c r="R2254" t="s">
        <v>801</v>
      </c>
      <c r="S2254" t="s">
        <v>802</v>
      </c>
      <c r="T2254" t="s">
        <v>802</v>
      </c>
      <c r="U2254" t="s">
        <v>802</v>
      </c>
      <c r="V2254" t="s">
        <v>802</v>
      </c>
      <c r="W2254" t="s">
        <v>802</v>
      </c>
      <c r="X2254">
        <v>4</v>
      </c>
      <c r="Y2254">
        <v>-9096852.1060000006</v>
      </c>
      <c r="Z2254" s="4" t="s">
        <v>10256</v>
      </c>
    </row>
    <row r="2255" spans="1:26">
      <c r="A2255">
        <v>2461</v>
      </c>
      <c r="B2255" t="s">
        <v>10261</v>
      </c>
      <c r="C2255" t="s">
        <v>10262</v>
      </c>
      <c r="D2255" t="s">
        <v>10263</v>
      </c>
      <c r="E2255" t="s">
        <v>9669</v>
      </c>
      <c r="F2255">
        <v>29824</v>
      </c>
      <c r="G2255" t="s">
        <v>10264</v>
      </c>
      <c r="H2255">
        <v>33.78998206</v>
      </c>
      <c r="I2255">
        <v>-81.930766480000003</v>
      </c>
      <c r="J2255" t="s">
        <v>801</v>
      </c>
      <c r="K2255" t="s">
        <v>802</v>
      </c>
      <c r="L2255" t="s">
        <v>802</v>
      </c>
      <c r="M2255" t="s">
        <v>802</v>
      </c>
      <c r="N2255" t="s">
        <v>802</v>
      </c>
      <c r="O2255" t="s">
        <v>802</v>
      </c>
      <c r="P2255" t="s">
        <v>802</v>
      </c>
      <c r="Q2255" t="s">
        <v>802</v>
      </c>
      <c r="R2255" t="s">
        <v>802</v>
      </c>
      <c r="S2255" t="s">
        <v>801</v>
      </c>
      <c r="T2255" t="s">
        <v>802</v>
      </c>
      <c r="U2255" t="s">
        <v>802</v>
      </c>
      <c r="V2255" t="s">
        <v>802</v>
      </c>
      <c r="W2255" t="s">
        <v>802</v>
      </c>
      <c r="X2255">
        <v>4</v>
      </c>
      <c r="Y2255">
        <v>-9120491.5940000005</v>
      </c>
      <c r="Z2255" s="4" t="s">
        <v>10265</v>
      </c>
    </row>
    <row r="2256" spans="1:26">
      <c r="A2256">
        <v>2462</v>
      </c>
      <c r="B2256" t="s">
        <v>10266</v>
      </c>
      <c r="C2256" t="s">
        <v>10267</v>
      </c>
      <c r="D2256" t="s">
        <v>10268</v>
      </c>
      <c r="E2256" t="s">
        <v>9669</v>
      </c>
      <c r="F2256">
        <v>29406</v>
      </c>
      <c r="G2256" t="s">
        <v>10269</v>
      </c>
      <c r="H2256">
        <v>32.916094829999999</v>
      </c>
      <c r="I2256">
        <v>-80.029953109999994</v>
      </c>
      <c r="J2256" t="s">
        <v>801</v>
      </c>
      <c r="K2256" t="s">
        <v>802</v>
      </c>
      <c r="L2256" t="s">
        <v>802</v>
      </c>
      <c r="M2256" t="s">
        <v>802</v>
      </c>
      <c r="N2256" t="s">
        <v>802</v>
      </c>
      <c r="O2256" t="s">
        <v>801</v>
      </c>
      <c r="P2256" t="s">
        <v>802</v>
      </c>
      <c r="Q2256" t="s">
        <v>802</v>
      </c>
      <c r="R2256" t="s">
        <v>802</v>
      </c>
      <c r="S2256" t="s">
        <v>802</v>
      </c>
      <c r="T2256" t="s">
        <v>802</v>
      </c>
      <c r="U2256" t="s">
        <v>802</v>
      </c>
      <c r="V2256" t="s">
        <v>802</v>
      </c>
      <c r="W2256" t="s">
        <v>802</v>
      </c>
      <c r="X2256">
        <v>4</v>
      </c>
      <c r="Y2256">
        <v>-8908893.9499999993</v>
      </c>
      <c r="Z2256" s="4" t="s">
        <v>10270</v>
      </c>
    </row>
    <row r="2257" spans="1:26">
      <c r="A2257">
        <v>2463</v>
      </c>
      <c r="B2257" t="s">
        <v>10271</v>
      </c>
      <c r="C2257" t="s">
        <v>10272</v>
      </c>
      <c r="D2257" t="s">
        <v>10273</v>
      </c>
      <c r="E2257" t="s">
        <v>9669</v>
      </c>
      <c r="F2257">
        <v>29436</v>
      </c>
      <c r="G2257" t="s">
        <v>10274</v>
      </c>
      <c r="H2257">
        <v>33.348163749999998</v>
      </c>
      <c r="I2257">
        <v>-80.138414650000001</v>
      </c>
      <c r="J2257" t="s">
        <v>801</v>
      </c>
      <c r="K2257" t="s">
        <v>802</v>
      </c>
      <c r="L2257" t="s">
        <v>802</v>
      </c>
      <c r="M2257" t="s">
        <v>802</v>
      </c>
      <c r="N2257" t="s">
        <v>802</v>
      </c>
      <c r="O2257" t="s">
        <v>801</v>
      </c>
      <c r="P2257" t="s">
        <v>802</v>
      </c>
      <c r="Q2257" t="s">
        <v>801</v>
      </c>
      <c r="R2257" t="s">
        <v>801</v>
      </c>
      <c r="S2257" t="s">
        <v>802</v>
      </c>
      <c r="T2257" t="s">
        <v>802</v>
      </c>
      <c r="U2257" t="s">
        <v>802</v>
      </c>
      <c r="V2257" t="s">
        <v>802</v>
      </c>
      <c r="W2257" t="s">
        <v>802</v>
      </c>
      <c r="X2257">
        <v>4</v>
      </c>
      <c r="Y2257">
        <v>-8920967.8389999997</v>
      </c>
      <c r="Z2257" s="4" t="s">
        <v>10275</v>
      </c>
    </row>
    <row r="2258" spans="1:26">
      <c r="A2258">
        <v>2464</v>
      </c>
      <c r="B2258" t="s">
        <v>10276</v>
      </c>
      <c r="C2258" t="s">
        <v>10277</v>
      </c>
      <c r="D2258" t="s">
        <v>10278</v>
      </c>
      <c r="E2258" t="s">
        <v>9669</v>
      </c>
      <c r="F2258">
        <v>29437</v>
      </c>
      <c r="G2258" t="s">
        <v>1735</v>
      </c>
      <c r="H2258">
        <v>33.140256090000001</v>
      </c>
      <c r="I2258">
        <v>-80.362846689999998</v>
      </c>
      <c r="J2258" t="s">
        <v>802</v>
      </c>
      <c r="K2258" t="s">
        <v>801</v>
      </c>
      <c r="L2258" t="s">
        <v>802</v>
      </c>
      <c r="M2258" t="s">
        <v>802</v>
      </c>
      <c r="N2258" t="s">
        <v>802</v>
      </c>
      <c r="O2258" t="s">
        <v>802</v>
      </c>
      <c r="P2258" t="s">
        <v>802</v>
      </c>
      <c r="Q2258" t="s">
        <v>802</v>
      </c>
      <c r="R2258" t="s">
        <v>802</v>
      </c>
      <c r="S2258" t="s">
        <v>802</v>
      </c>
      <c r="T2258" t="s">
        <v>802</v>
      </c>
      <c r="U2258" t="s">
        <v>801</v>
      </c>
      <c r="V2258" t="s">
        <v>802</v>
      </c>
      <c r="W2258" t="s">
        <v>802</v>
      </c>
      <c r="X2258">
        <v>4</v>
      </c>
      <c r="Y2258">
        <v>-8945951.5050000008</v>
      </c>
      <c r="Z2258" s="4" t="s">
        <v>10279</v>
      </c>
    </row>
    <row r="2259" spans="1:26">
      <c r="A2259">
        <v>2465</v>
      </c>
      <c r="B2259" t="s">
        <v>10280</v>
      </c>
      <c r="C2259" t="s">
        <v>10281</v>
      </c>
      <c r="D2259" t="s">
        <v>9822</v>
      </c>
      <c r="E2259" t="s">
        <v>9669</v>
      </c>
      <c r="F2259">
        <v>29150</v>
      </c>
      <c r="G2259" t="s">
        <v>10282</v>
      </c>
      <c r="H2259">
        <v>33.940301929999997</v>
      </c>
      <c r="I2259">
        <v>-80.257983960000004</v>
      </c>
      <c r="J2259" t="s">
        <v>802</v>
      </c>
      <c r="K2259" t="s">
        <v>801</v>
      </c>
      <c r="L2259" t="s">
        <v>802</v>
      </c>
      <c r="M2259" t="s">
        <v>802</v>
      </c>
      <c r="N2259" t="s">
        <v>802</v>
      </c>
      <c r="O2259" t="s">
        <v>802</v>
      </c>
      <c r="P2259" t="s">
        <v>802</v>
      </c>
      <c r="Q2259" t="s">
        <v>802</v>
      </c>
      <c r="R2259" t="s">
        <v>802</v>
      </c>
      <c r="S2259" t="s">
        <v>802</v>
      </c>
      <c r="T2259" t="s">
        <v>802</v>
      </c>
      <c r="U2259" t="s">
        <v>801</v>
      </c>
      <c r="V2259" t="s">
        <v>802</v>
      </c>
      <c r="W2259" t="s">
        <v>802</v>
      </c>
      <c r="X2259">
        <v>4</v>
      </c>
      <c r="Y2259">
        <v>-8934278.2410000004</v>
      </c>
      <c r="Z2259" s="4" t="s">
        <v>10283</v>
      </c>
    </row>
    <row r="2260" spans="1:26">
      <c r="A2260">
        <v>2466</v>
      </c>
      <c r="B2260" t="s">
        <v>10284</v>
      </c>
      <c r="C2260" t="s">
        <v>10285</v>
      </c>
      <c r="D2260" t="s">
        <v>10286</v>
      </c>
      <c r="E2260" t="s">
        <v>9669</v>
      </c>
      <c r="F2260">
        <v>29690</v>
      </c>
      <c r="G2260" t="s">
        <v>10287</v>
      </c>
      <c r="H2260">
        <v>34.987526279999997</v>
      </c>
      <c r="I2260">
        <v>-82.457693840000005</v>
      </c>
      <c r="J2260" t="s">
        <v>802</v>
      </c>
      <c r="K2260" t="s">
        <v>801</v>
      </c>
      <c r="L2260" t="s">
        <v>802</v>
      </c>
      <c r="M2260" t="s">
        <v>802</v>
      </c>
      <c r="N2260" t="s">
        <v>802</v>
      </c>
      <c r="O2260" t="s">
        <v>802</v>
      </c>
      <c r="P2260" t="s">
        <v>802</v>
      </c>
      <c r="Q2260" t="s">
        <v>802</v>
      </c>
      <c r="R2260" t="s">
        <v>802</v>
      </c>
      <c r="S2260" t="s">
        <v>802</v>
      </c>
      <c r="T2260" t="s">
        <v>802</v>
      </c>
      <c r="U2260" t="s">
        <v>801</v>
      </c>
      <c r="V2260" t="s">
        <v>802</v>
      </c>
      <c r="W2260" t="s">
        <v>801</v>
      </c>
      <c r="X2260">
        <v>4</v>
      </c>
      <c r="Y2260">
        <v>-9179148.9030000009</v>
      </c>
      <c r="Z2260" s="4" t="s">
        <v>10288</v>
      </c>
    </row>
    <row r="2261" spans="1:26">
      <c r="A2261">
        <v>2467</v>
      </c>
      <c r="B2261" t="s">
        <v>10289</v>
      </c>
      <c r="C2261" t="s">
        <v>10290</v>
      </c>
      <c r="D2261" t="s">
        <v>9968</v>
      </c>
      <c r="E2261" t="s">
        <v>9669</v>
      </c>
      <c r="F2261">
        <v>29340</v>
      </c>
      <c r="G2261" t="s">
        <v>10291</v>
      </c>
      <c r="H2261">
        <v>35.140554010000002</v>
      </c>
      <c r="I2261">
        <v>-81.609081810000006</v>
      </c>
      <c r="J2261" t="s">
        <v>802</v>
      </c>
      <c r="K2261" t="s">
        <v>801</v>
      </c>
      <c r="L2261" t="s">
        <v>802</v>
      </c>
      <c r="M2261" t="s">
        <v>802</v>
      </c>
      <c r="N2261" t="s">
        <v>802</v>
      </c>
      <c r="O2261" t="s">
        <v>802</v>
      </c>
      <c r="P2261" t="s">
        <v>802</v>
      </c>
      <c r="Q2261" t="s">
        <v>802</v>
      </c>
      <c r="R2261" t="s">
        <v>802</v>
      </c>
      <c r="S2261" t="s">
        <v>802</v>
      </c>
      <c r="T2261" t="s">
        <v>802</v>
      </c>
      <c r="U2261" t="s">
        <v>801</v>
      </c>
      <c r="V2261" t="s">
        <v>802</v>
      </c>
      <c r="W2261" t="s">
        <v>801</v>
      </c>
      <c r="X2261">
        <v>4</v>
      </c>
      <c r="Y2261">
        <v>-9084681.8169999998</v>
      </c>
      <c r="Z2261" s="4" t="s">
        <v>10292</v>
      </c>
    </row>
    <row r="2262" spans="1:26">
      <c r="A2262">
        <v>2468</v>
      </c>
      <c r="B2262" t="s">
        <v>10293</v>
      </c>
      <c r="C2262" t="s">
        <v>10294</v>
      </c>
      <c r="D2262" t="s">
        <v>10295</v>
      </c>
      <c r="E2262" t="s">
        <v>9669</v>
      </c>
      <c r="F2262">
        <v>29461</v>
      </c>
      <c r="G2262" t="s">
        <v>10296</v>
      </c>
      <c r="H2262">
        <v>33.113843129999999</v>
      </c>
      <c r="I2262">
        <v>-80.028550300000006</v>
      </c>
      <c r="J2262" t="s">
        <v>802</v>
      </c>
      <c r="K2262" t="s">
        <v>801</v>
      </c>
      <c r="L2262" t="s">
        <v>802</v>
      </c>
      <c r="M2262" t="s">
        <v>802</v>
      </c>
      <c r="N2262" t="s">
        <v>802</v>
      </c>
      <c r="O2262" t="s">
        <v>802</v>
      </c>
      <c r="P2262" t="s">
        <v>802</v>
      </c>
      <c r="Q2262" t="s">
        <v>802</v>
      </c>
      <c r="R2262" t="s">
        <v>802</v>
      </c>
      <c r="S2262" t="s">
        <v>802</v>
      </c>
      <c r="T2262" t="s">
        <v>802</v>
      </c>
      <c r="U2262" t="s">
        <v>801</v>
      </c>
      <c r="V2262" t="s">
        <v>802</v>
      </c>
      <c r="W2262" t="s">
        <v>802</v>
      </c>
      <c r="X2262">
        <v>4</v>
      </c>
      <c r="Y2262">
        <v>-8908737.7899999991</v>
      </c>
      <c r="Z2262" s="4" t="s">
        <v>10297</v>
      </c>
    </row>
    <row r="2263" spans="1:26">
      <c r="A2263">
        <v>2469</v>
      </c>
      <c r="B2263" t="s">
        <v>10298</v>
      </c>
      <c r="C2263" t="s">
        <v>10299</v>
      </c>
      <c r="D2263" t="s">
        <v>9865</v>
      </c>
      <c r="E2263" t="s">
        <v>9669</v>
      </c>
      <c r="F2263">
        <v>29307</v>
      </c>
      <c r="G2263" t="s">
        <v>10300</v>
      </c>
      <c r="H2263">
        <v>34.995269839999999</v>
      </c>
      <c r="I2263">
        <v>-81.841195859999999</v>
      </c>
      <c r="J2263" t="s">
        <v>801</v>
      </c>
      <c r="K2263" t="s">
        <v>802</v>
      </c>
      <c r="L2263" t="s">
        <v>802</v>
      </c>
      <c r="M2263" t="s">
        <v>802</v>
      </c>
      <c r="N2263" t="s">
        <v>802</v>
      </c>
      <c r="O2263" t="s">
        <v>802</v>
      </c>
      <c r="P2263" t="s">
        <v>802</v>
      </c>
      <c r="Q2263" t="s">
        <v>801</v>
      </c>
      <c r="R2263" t="s">
        <v>802</v>
      </c>
      <c r="S2263" t="s">
        <v>802</v>
      </c>
      <c r="T2263" t="s">
        <v>802</v>
      </c>
      <c r="U2263" t="s">
        <v>802</v>
      </c>
      <c r="V2263" t="s">
        <v>802</v>
      </c>
      <c r="W2263" t="s">
        <v>802</v>
      </c>
      <c r="X2263">
        <v>4</v>
      </c>
      <c r="Y2263">
        <v>-9110520.6420000009</v>
      </c>
      <c r="Z2263" s="4" t="s">
        <v>10301</v>
      </c>
    </row>
    <row r="2264" spans="1:26">
      <c r="A2264">
        <v>2470</v>
      </c>
      <c r="B2264" t="s">
        <v>10302</v>
      </c>
      <c r="C2264" t="s">
        <v>10303</v>
      </c>
      <c r="D2264" t="s">
        <v>9932</v>
      </c>
      <c r="E2264" t="s">
        <v>9669</v>
      </c>
      <c r="F2264">
        <v>29540</v>
      </c>
      <c r="G2264" t="s">
        <v>10304</v>
      </c>
      <c r="H2264">
        <v>34.363892290000003</v>
      </c>
      <c r="I2264">
        <v>-79.941873139999998</v>
      </c>
      <c r="J2264" t="s">
        <v>801</v>
      </c>
      <c r="K2264" t="s">
        <v>802</v>
      </c>
      <c r="L2264" t="s">
        <v>802</v>
      </c>
      <c r="M2264" t="s">
        <v>802</v>
      </c>
      <c r="N2264" t="s">
        <v>802</v>
      </c>
      <c r="O2264" t="s">
        <v>802</v>
      </c>
      <c r="P2264" t="s">
        <v>802</v>
      </c>
      <c r="Q2264" t="s">
        <v>801</v>
      </c>
      <c r="R2264" t="s">
        <v>802</v>
      </c>
      <c r="S2264" t="s">
        <v>802</v>
      </c>
      <c r="T2264" t="s">
        <v>802</v>
      </c>
      <c r="U2264" t="s">
        <v>802</v>
      </c>
      <c r="V2264" t="s">
        <v>802</v>
      </c>
      <c r="W2264" t="s">
        <v>802</v>
      </c>
      <c r="X2264">
        <v>4</v>
      </c>
      <c r="Y2264">
        <v>-8899088.9370000008</v>
      </c>
      <c r="Z2264" s="4" t="s">
        <v>10305</v>
      </c>
    </row>
    <row r="2265" spans="1:26">
      <c r="A2265">
        <v>2471</v>
      </c>
      <c r="B2265" t="s">
        <v>10306</v>
      </c>
      <c r="C2265" t="s">
        <v>10307</v>
      </c>
      <c r="D2265" t="s">
        <v>10308</v>
      </c>
      <c r="E2265" t="s">
        <v>9669</v>
      </c>
      <c r="F2265">
        <v>29687</v>
      </c>
      <c r="G2265" t="s">
        <v>10309</v>
      </c>
      <c r="H2265">
        <v>34.914468190000001</v>
      </c>
      <c r="I2265">
        <v>-82.332674170000004</v>
      </c>
      <c r="J2265" t="s">
        <v>801</v>
      </c>
      <c r="K2265" t="s">
        <v>802</v>
      </c>
      <c r="L2265" t="s">
        <v>802</v>
      </c>
      <c r="M2265" t="s">
        <v>801</v>
      </c>
      <c r="N2265" t="s">
        <v>802</v>
      </c>
      <c r="O2265" t="s">
        <v>802</v>
      </c>
      <c r="P2265" t="s">
        <v>802</v>
      </c>
      <c r="Q2265" t="s">
        <v>802</v>
      </c>
      <c r="R2265" t="s">
        <v>802</v>
      </c>
      <c r="S2265" t="s">
        <v>802</v>
      </c>
      <c r="T2265" t="s">
        <v>802</v>
      </c>
      <c r="U2265" t="s">
        <v>802</v>
      </c>
      <c r="V2265" t="s">
        <v>802</v>
      </c>
      <c r="W2265" t="s">
        <v>802</v>
      </c>
      <c r="X2265">
        <v>4</v>
      </c>
      <c r="Y2265">
        <v>-9165231.773</v>
      </c>
      <c r="Z2265" s="4" t="s">
        <v>10310</v>
      </c>
    </row>
    <row r="2266" spans="1:26">
      <c r="A2266">
        <v>2472</v>
      </c>
      <c r="B2266" t="s">
        <v>10311</v>
      </c>
      <c r="C2266" t="s">
        <v>10312</v>
      </c>
      <c r="D2266" t="s">
        <v>10313</v>
      </c>
      <c r="E2266" t="s">
        <v>9669</v>
      </c>
      <c r="F2266">
        <v>29911</v>
      </c>
      <c r="G2266" t="s">
        <v>10314</v>
      </c>
      <c r="H2266">
        <v>32.836502840000001</v>
      </c>
      <c r="I2266">
        <v>-81.206561530000002</v>
      </c>
      <c r="J2266" t="s">
        <v>802</v>
      </c>
      <c r="K2266" t="s">
        <v>801</v>
      </c>
      <c r="L2266" t="s">
        <v>802</v>
      </c>
      <c r="M2266" t="s">
        <v>802</v>
      </c>
      <c r="N2266" t="s">
        <v>802</v>
      </c>
      <c r="O2266" t="s">
        <v>802</v>
      </c>
      <c r="P2266" t="s">
        <v>802</v>
      </c>
      <c r="Q2266" t="s">
        <v>802</v>
      </c>
      <c r="R2266" t="s">
        <v>802</v>
      </c>
      <c r="S2266" t="s">
        <v>802</v>
      </c>
      <c r="T2266" t="s">
        <v>802</v>
      </c>
      <c r="U2266" t="s">
        <v>801</v>
      </c>
      <c r="V2266" t="s">
        <v>802</v>
      </c>
      <c r="W2266" t="s">
        <v>801</v>
      </c>
      <c r="X2266">
        <v>4</v>
      </c>
      <c r="Y2266">
        <v>-9039873.4379999992</v>
      </c>
      <c r="Z2266" s="4" t="s">
        <v>10315</v>
      </c>
    </row>
    <row r="2267" spans="1:26">
      <c r="A2267">
        <v>2473</v>
      </c>
      <c r="B2267" t="s">
        <v>10316</v>
      </c>
      <c r="C2267" t="s">
        <v>10317</v>
      </c>
      <c r="D2267" t="s">
        <v>10318</v>
      </c>
      <c r="E2267" t="s">
        <v>9669</v>
      </c>
      <c r="F2267">
        <v>29731</v>
      </c>
      <c r="G2267" t="s">
        <v>10319</v>
      </c>
      <c r="H2267">
        <v>34.911129600000002</v>
      </c>
      <c r="I2267">
        <v>-80.998875350000006</v>
      </c>
      <c r="J2267" t="s">
        <v>801</v>
      </c>
      <c r="K2267" t="s">
        <v>802</v>
      </c>
      <c r="L2267" t="s">
        <v>802</v>
      </c>
      <c r="M2267" t="s">
        <v>802</v>
      </c>
      <c r="N2267" t="s">
        <v>802</v>
      </c>
      <c r="O2267" t="s">
        <v>802</v>
      </c>
      <c r="P2267" t="s">
        <v>802</v>
      </c>
      <c r="Q2267" t="s">
        <v>802</v>
      </c>
      <c r="R2267" t="s">
        <v>802</v>
      </c>
      <c r="S2267" t="s">
        <v>802</v>
      </c>
      <c r="T2267" t="s">
        <v>801</v>
      </c>
      <c r="U2267" t="s">
        <v>802</v>
      </c>
      <c r="V2267" t="s">
        <v>802</v>
      </c>
      <c r="W2267" t="s">
        <v>802</v>
      </c>
      <c r="X2267">
        <v>4</v>
      </c>
      <c r="Y2267">
        <v>-9016753.9230000004</v>
      </c>
      <c r="Z2267" s="4" t="s">
        <v>10320</v>
      </c>
    </row>
    <row r="2268" spans="1:26">
      <c r="A2268">
        <v>2474</v>
      </c>
      <c r="B2268" t="s">
        <v>10321</v>
      </c>
      <c r="C2268" t="s">
        <v>10322</v>
      </c>
      <c r="D2268" t="s">
        <v>10029</v>
      </c>
      <c r="E2268" t="s">
        <v>9669</v>
      </c>
      <c r="F2268">
        <v>29706</v>
      </c>
      <c r="G2268" t="s">
        <v>10323</v>
      </c>
      <c r="H2268">
        <v>34.66614225</v>
      </c>
      <c r="I2268">
        <v>-81.081649540000001</v>
      </c>
      <c r="J2268" t="s">
        <v>801</v>
      </c>
      <c r="K2268" t="s">
        <v>802</v>
      </c>
      <c r="L2268" t="s">
        <v>802</v>
      </c>
      <c r="M2268" t="s">
        <v>802</v>
      </c>
      <c r="N2268" t="s">
        <v>802</v>
      </c>
      <c r="O2268" t="s">
        <v>801</v>
      </c>
      <c r="P2268" t="s">
        <v>802</v>
      </c>
      <c r="Q2268" t="s">
        <v>801</v>
      </c>
      <c r="R2268" t="s">
        <v>801</v>
      </c>
      <c r="S2268" t="s">
        <v>802</v>
      </c>
      <c r="T2268" t="s">
        <v>802</v>
      </c>
      <c r="U2268" t="s">
        <v>802</v>
      </c>
      <c r="V2268" t="s">
        <v>802</v>
      </c>
      <c r="W2268" t="s">
        <v>802</v>
      </c>
      <c r="X2268">
        <v>4</v>
      </c>
      <c r="Y2268">
        <v>-9025968.3049999997</v>
      </c>
      <c r="Z2268" s="4" t="s">
        <v>10324</v>
      </c>
    </row>
    <row r="2269" spans="1:26">
      <c r="A2269">
        <v>2475</v>
      </c>
      <c r="B2269" t="s">
        <v>10325</v>
      </c>
      <c r="C2269" t="s">
        <v>10326</v>
      </c>
      <c r="D2269" t="s">
        <v>10327</v>
      </c>
      <c r="E2269" t="s">
        <v>9669</v>
      </c>
      <c r="F2269">
        <v>29466</v>
      </c>
      <c r="G2269" t="s">
        <v>10328</v>
      </c>
      <c r="H2269">
        <v>32.837234010000003</v>
      </c>
      <c r="I2269">
        <v>-79.801254959999994</v>
      </c>
      <c r="J2269" t="s">
        <v>801</v>
      </c>
      <c r="K2269" t="s">
        <v>802</v>
      </c>
      <c r="L2269" t="s">
        <v>802</v>
      </c>
      <c r="M2269" t="s">
        <v>801</v>
      </c>
      <c r="N2269" t="s">
        <v>802</v>
      </c>
      <c r="O2269" t="s">
        <v>802</v>
      </c>
      <c r="P2269" t="s">
        <v>802</v>
      </c>
      <c r="Q2269" t="s">
        <v>802</v>
      </c>
      <c r="R2269" t="s">
        <v>802</v>
      </c>
      <c r="S2269" t="s">
        <v>802</v>
      </c>
      <c r="T2269" t="s">
        <v>802</v>
      </c>
      <c r="U2269" t="s">
        <v>802</v>
      </c>
      <c r="V2269" t="s">
        <v>802</v>
      </c>
      <c r="W2269" t="s">
        <v>802</v>
      </c>
      <c r="X2269">
        <v>4</v>
      </c>
      <c r="Y2269">
        <v>-8883435.3800000008</v>
      </c>
      <c r="Z2269" s="4" t="s">
        <v>10329</v>
      </c>
    </row>
    <row r="2270" spans="1:26">
      <c r="A2270">
        <v>2476</v>
      </c>
      <c r="B2270" t="s">
        <v>10330</v>
      </c>
      <c r="C2270" t="s">
        <v>10331</v>
      </c>
      <c r="D2270" t="s">
        <v>10332</v>
      </c>
      <c r="E2270" t="s">
        <v>9669</v>
      </c>
      <c r="F2270">
        <v>29715</v>
      </c>
      <c r="G2270" t="s">
        <v>10333</v>
      </c>
      <c r="H2270">
        <v>35.043083320000001</v>
      </c>
      <c r="I2270">
        <v>-80.953125610000001</v>
      </c>
      <c r="J2270" t="s">
        <v>802</v>
      </c>
      <c r="K2270" t="s">
        <v>801</v>
      </c>
      <c r="L2270" t="s">
        <v>802</v>
      </c>
      <c r="M2270" t="s">
        <v>802</v>
      </c>
      <c r="N2270" t="s">
        <v>802</v>
      </c>
      <c r="O2270" t="s">
        <v>802</v>
      </c>
      <c r="P2270" t="s">
        <v>802</v>
      </c>
      <c r="Q2270" t="s">
        <v>802</v>
      </c>
      <c r="R2270" t="s">
        <v>802</v>
      </c>
      <c r="S2270" t="s">
        <v>802</v>
      </c>
      <c r="T2270" t="s">
        <v>802</v>
      </c>
      <c r="U2270" t="s">
        <v>801</v>
      </c>
      <c r="V2270" t="s">
        <v>802</v>
      </c>
      <c r="W2270" t="s">
        <v>801</v>
      </c>
      <c r="X2270">
        <v>4</v>
      </c>
      <c r="Y2270">
        <v>-9011661.0850000009</v>
      </c>
      <c r="Z2270" s="4" t="s">
        <v>10334</v>
      </c>
    </row>
    <row r="2271" spans="1:26">
      <c r="A2271">
        <v>2477</v>
      </c>
      <c r="B2271" t="s">
        <v>10335</v>
      </c>
      <c r="C2271" t="s">
        <v>10336</v>
      </c>
      <c r="D2271" t="s">
        <v>10337</v>
      </c>
      <c r="E2271" t="s">
        <v>9669</v>
      </c>
      <c r="F2271">
        <v>29102</v>
      </c>
      <c r="G2271" t="s">
        <v>10338</v>
      </c>
      <c r="H2271">
        <v>33.69134597</v>
      </c>
      <c r="I2271">
        <v>-80.331360259999997</v>
      </c>
      <c r="J2271" t="s">
        <v>801</v>
      </c>
      <c r="K2271" t="s">
        <v>801</v>
      </c>
      <c r="L2271" t="s">
        <v>802</v>
      </c>
      <c r="M2271" t="s">
        <v>802</v>
      </c>
      <c r="N2271" t="s">
        <v>802</v>
      </c>
      <c r="O2271" t="s">
        <v>801</v>
      </c>
      <c r="P2271" t="s">
        <v>802</v>
      </c>
      <c r="Q2271" t="s">
        <v>801</v>
      </c>
      <c r="R2271" t="s">
        <v>801</v>
      </c>
      <c r="S2271" t="s">
        <v>801</v>
      </c>
      <c r="T2271" t="s">
        <v>802</v>
      </c>
      <c r="U2271" t="s">
        <v>801</v>
      </c>
      <c r="V2271" t="s">
        <v>802</v>
      </c>
      <c r="W2271" t="s">
        <v>801</v>
      </c>
      <c r="X2271">
        <v>4</v>
      </c>
      <c r="Y2271">
        <v>-8942446.4539999999</v>
      </c>
      <c r="Z2271" s="4" t="s">
        <v>10339</v>
      </c>
    </row>
    <row r="2272" spans="1:26">
      <c r="A2272">
        <v>2478</v>
      </c>
      <c r="B2272" t="s">
        <v>10340</v>
      </c>
      <c r="C2272" t="s">
        <v>10341</v>
      </c>
      <c r="D2272" t="s">
        <v>10342</v>
      </c>
      <c r="E2272" t="s">
        <v>9669</v>
      </c>
      <c r="F2272">
        <v>29067</v>
      </c>
      <c r="G2272" t="s">
        <v>10343</v>
      </c>
      <c r="H2272">
        <v>34.661320879999998</v>
      </c>
      <c r="I2272">
        <v>-80.582615500000003</v>
      </c>
      <c r="J2272" t="s">
        <v>801</v>
      </c>
      <c r="K2272" t="s">
        <v>801</v>
      </c>
      <c r="L2272" t="s">
        <v>802</v>
      </c>
      <c r="M2272" t="s">
        <v>801</v>
      </c>
      <c r="N2272" t="s">
        <v>802</v>
      </c>
      <c r="O2272" t="s">
        <v>802</v>
      </c>
      <c r="P2272" t="s">
        <v>802</v>
      </c>
      <c r="Q2272" t="s">
        <v>802</v>
      </c>
      <c r="R2272" t="s">
        <v>802</v>
      </c>
      <c r="S2272" t="s">
        <v>802</v>
      </c>
      <c r="T2272" t="s">
        <v>802</v>
      </c>
      <c r="U2272" t="s">
        <v>801</v>
      </c>
      <c r="V2272" t="s">
        <v>802</v>
      </c>
      <c r="W2272" t="s">
        <v>801</v>
      </c>
      <c r="X2272">
        <v>4</v>
      </c>
      <c r="Y2272">
        <v>-8970416.0730000008</v>
      </c>
      <c r="Z2272" s="4" t="s">
        <v>10344</v>
      </c>
    </row>
    <row r="2273" spans="1:26">
      <c r="A2273">
        <v>2479</v>
      </c>
      <c r="B2273" t="s">
        <v>10345</v>
      </c>
      <c r="C2273" t="s">
        <v>10346</v>
      </c>
      <c r="D2273" t="s">
        <v>10010</v>
      </c>
      <c r="E2273" t="s">
        <v>9669</v>
      </c>
      <c r="F2273">
        <v>29015</v>
      </c>
      <c r="G2273" t="s">
        <v>10347</v>
      </c>
      <c r="H2273">
        <v>34.4953042</v>
      </c>
      <c r="I2273">
        <v>-81.409284819999996</v>
      </c>
      <c r="J2273" t="s">
        <v>801</v>
      </c>
      <c r="K2273" t="s">
        <v>802</v>
      </c>
      <c r="L2273" t="s">
        <v>802</v>
      </c>
      <c r="M2273" t="s">
        <v>802</v>
      </c>
      <c r="N2273" t="s">
        <v>802</v>
      </c>
      <c r="O2273" t="s">
        <v>801</v>
      </c>
      <c r="P2273" t="s">
        <v>802</v>
      </c>
      <c r="Q2273" t="s">
        <v>801</v>
      </c>
      <c r="R2273" t="s">
        <v>801</v>
      </c>
      <c r="S2273" t="s">
        <v>802</v>
      </c>
      <c r="T2273" t="s">
        <v>802</v>
      </c>
      <c r="U2273" t="s">
        <v>802</v>
      </c>
      <c r="V2273" t="s">
        <v>802</v>
      </c>
      <c r="W2273" t="s">
        <v>802</v>
      </c>
      <c r="X2273">
        <v>4</v>
      </c>
      <c r="Y2273">
        <v>-9062440.5079999994</v>
      </c>
      <c r="Z2273" s="4" t="s">
        <v>10348</v>
      </c>
    </row>
    <row r="2274" spans="1:26">
      <c r="A2274">
        <v>2480</v>
      </c>
      <c r="B2274" t="s">
        <v>10349</v>
      </c>
      <c r="C2274" t="s">
        <v>10350</v>
      </c>
      <c r="D2274" t="s">
        <v>10351</v>
      </c>
      <c r="E2274" t="s">
        <v>9669</v>
      </c>
      <c r="F2274">
        <v>29926</v>
      </c>
      <c r="G2274" t="s">
        <v>10352</v>
      </c>
      <c r="H2274">
        <v>32.223974079999998</v>
      </c>
      <c r="I2274">
        <v>-80.694737500000002</v>
      </c>
      <c r="J2274" t="s">
        <v>801</v>
      </c>
      <c r="K2274" t="s">
        <v>802</v>
      </c>
      <c r="L2274" t="s">
        <v>802</v>
      </c>
      <c r="M2274" t="s">
        <v>802</v>
      </c>
      <c r="N2274" t="s">
        <v>802</v>
      </c>
      <c r="O2274" t="s">
        <v>802</v>
      </c>
      <c r="P2274" t="s">
        <v>802</v>
      </c>
      <c r="Q2274" t="s">
        <v>802</v>
      </c>
      <c r="R2274" t="s">
        <v>801</v>
      </c>
      <c r="S2274" t="s">
        <v>802</v>
      </c>
      <c r="T2274" t="s">
        <v>802</v>
      </c>
      <c r="U2274" t="s">
        <v>802</v>
      </c>
      <c r="V2274" t="s">
        <v>802</v>
      </c>
      <c r="W2274" t="s">
        <v>802</v>
      </c>
      <c r="X2274">
        <v>4</v>
      </c>
      <c r="Y2274">
        <v>-8982897.4279999994</v>
      </c>
      <c r="Z2274" s="4" t="s">
        <v>10353</v>
      </c>
    </row>
    <row r="2275" spans="1:26">
      <c r="A2275">
        <v>2481</v>
      </c>
      <c r="B2275" t="s">
        <v>10354</v>
      </c>
      <c r="C2275" t="s">
        <v>10355</v>
      </c>
      <c r="D2275" t="s">
        <v>7470</v>
      </c>
      <c r="E2275" t="s">
        <v>9669</v>
      </c>
      <c r="F2275">
        <v>29936</v>
      </c>
      <c r="G2275" t="s">
        <v>1735</v>
      </c>
      <c r="H2275">
        <v>32.387159869999998</v>
      </c>
      <c r="I2275">
        <v>-80.90805349</v>
      </c>
      <c r="J2275" t="s">
        <v>802</v>
      </c>
      <c r="K2275" t="s">
        <v>801</v>
      </c>
      <c r="L2275" t="s">
        <v>802</v>
      </c>
      <c r="M2275" t="s">
        <v>802</v>
      </c>
      <c r="N2275" t="s">
        <v>802</v>
      </c>
      <c r="O2275" t="s">
        <v>802</v>
      </c>
      <c r="P2275" t="s">
        <v>802</v>
      </c>
      <c r="Q2275" t="s">
        <v>802</v>
      </c>
      <c r="R2275" t="s">
        <v>802</v>
      </c>
      <c r="S2275" t="s">
        <v>802</v>
      </c>
      <c r="T2275" t="s">
        <v>802</v>
      </c>
      <c r="U2275" t="s">
        <v>801</v>
      </c>
      <c r="V2275" t="s">
        <v>802</v>
      </c>
      <c r="W2275" t="s">
        <v>802</v>
      </c>
      <c r="X2275">
        <v>4</v>
      </c>
      <c r="Y2275">
        <v>-9006643.6630000006</v>
      </c>
      <c r="Z2275" s="4" t="s">
        <v>10356</v>
      </c>
    </row>
    <row r="2276" spans="1:26">
      <c r="A2276">
        <v>2482</v>
      </c>
      <c r="B2276" t="s">
        <v>10357</v>
      </c>
      <c r="C2276" t="s">
        <v>10358</v>
      </c>
      <c r="D2276" t="s">
        <v>10058</v>
      </c>
      <c r="E2276" t="s">
        <v>9669</v>
      </c>
      <c r="F2276">
        <v>29405</v>
      </c>
      <c r="G2276" t="s">
        <v>10359</v>
      </c>
      <c r="H2276">
        <v>32.852519479999998</v>
      </c>
      <c r="I2276">
        <v>-80.004099789999998</v>
      </c>
      <c r="J2276" t="s">
        <v>801</v>
      </c>
      <c r="K2276" t="s">
        <v>802</v>
      </c>
      <c r="L2276" t="s">
        <v>802</v>
      </c>
      <c r="M2276" t="s">
        <v>802</v>
      </c>
      <c r="N2276" t="s">
        <v>802</v>
      </c>
      <c r="O2276" t="s">
        <v>801</v>
      </c>
      <c r="P2276" t="s">
        <v>802</v>
      </c>
      <c r="Q2276" t="s">
        <v>801</v>
      </c>
      <c r="R2276" t="s">
        <v>802</v>
      </c>
      <c r="S2276" t="s">
        <v>802</v>
      </c>
      <c r="T2276" t="s">
        <v>802</v>
      </c>
      <c r="U2276" t="s">
        <v>802</v>
      </c>
      <c r="V2276" t="s">
        <v>802</v>
      </c>
      <c r="W2276" t="s">
        <v>802</v>
      </c>
      <c r="X2276">
        <v>4</v>
      </c>
      <c r="Y2276">
        <v>-8906015.9700000007</v>
      </c>
      <c r="Z2276" s="4" t="s">
        <v>10360</v>
      </c>
    </row>
    <row r="2277" spans="1:26">
      <c r="A2277">
        <v>2483</v>
      </c>
      <c r="B2277" t="s">
        <v>10361</v>
      </c>
      <c r="C2277" t="s">
        <v>10362</v>
      </c>
      <c r="D2277" t="s">
        <v>9822</v>
      </c>
      <c r="E2277" t="s">
        <v>9669</v>
      </c>
      <c r="F2277">
        <v>29150</v>
      </c>
      <c r="G2277" t="s">
        <v>10363</v>
      </c>
      <c r="H2277">
        <v>33.963652029999999</v>
      </c>
      <c r="I2277">
        <v>-80.412654489999994</v>
      </c>
      <c r="J2277" t="s">
        <v>801</v>
      </c>
      <c r="K2277" t="s">
        <v>802</v>
      </c>
      <c r="L2277" t="s">
        <v>801</v>
      </c>
      <c r="M2277" t="s">
        <v>802</v>
      </c>
      <c r="N2277" t="s">
        <v>802</v>
      </c>
      <c r="O2277" t="s">
        <v>802</v>
      </c>
      <c r="P2277" t="s">
        <v>802</v>
      </c>
      <c r="Q2277" t="s">
        <v>801</v>
      </c>
      <c r="R2277" t="s">
        <v>802</v>
      </c>
      <c r="S2277" t="s">
        <v>802</v>
      </c>
      <c r="T2277" t="s">
        <v>802</v>
      </c>
      <c r="U2277" t="s">
        <v>802</v>
      </c>
      <c r="V2277" t="s">
        <v>802</v>
      </c>
      <c r="W2277" t="s">
        <v>802</v>
      </c>
      <c r="X2277">
        <v>4</v>
      </c>
      <c r="Y2277">
        <v>-8951496.091</v>
      </c>
      <c r="Z2277" s="4" t="s">
        <v>10364</v>
      </c>
    </row>
    <row r="2278" spans="1:26">
      <c r="A2278">
        <v>2484</v>
      </c>
      <c r="B2278" t="s">
        <v>10365</v>
      </c>
      <c r="C2278" t="s">
        <v>10366</v>
      </c>
      <c r="D2278" t="s">
        <v>10367</v>
      </c>
      <c r="E2278" t="s">
        <v>9669</v>
      </c>
      <c r="F2278">
        <v>29137</v>
      </c>
      <c r="G2278" t="s">
        <v>9696</v>
      </c>
      <c r="H2278">
        <v>33.628351889999998</v>
      </c>
      <c r="I2278">
        <v>-81.306555500000002</v>
      </c>
      <c r="J2278" t="s">
        <v>801</v>
      </c>
      <c r="K2278" t="s">
        <v>802</v>
      </c>
      <c r="L2278" t="s">
        <v>802</v>
      </c>
      <c r="M2278" t="s">
        <v>802</v>
      </c>
      <c r="N2278" t="s">
        <v>802</v>
      </c>
      <c r="O2278" t="s">
        <v>801</v>
      </c>
      <c r="P2278" t="s">
        <v>802</v>
      </c>
      <c r="Q2278" t="s">
        <v>802</v>
      </c>
      <c r="R2278" t="s">
        <v>802</v>
      </c>
      <c r="S2278" t="s">
        <v>802</v>
      </c>
      <c r="T2278" t="s">
        <v>802</v>
      </c>
      <c r="U2278" t="s">
        <v>802</v>
      </c>
      <c r="V2278" t="s">
        <v>802</v>
      </c>
      <c r="W2278" t="s">
        <v>802</v>
      </c>
      <c r="X2278">
        <v>4</v>
      </c>
      <c r="Y2278">
        <v>-9051004.7229999993</v>
      </c>
      <c r="Z2278" s="4" t="s">
        <v>10368</v>
      </c>
    </row>
    <row r="2279" spans="1:26">
      <c r="A2279">
        <v>2485</v>
      </c>
      <c r="B2279" t="s">
        <v>10369</v>
      </c>
      <c r="C2279" t="s">
        <v>10370</v>
      </c>
      <c r="D2279" t="s">
        <v>9901</v>
      </c>
      <c r="E2279" t="s">
        <v>9669</v>
      </c>
      <c r="F2279">
        <v>29405</v>
      </c>
      <c r="G2279" t="s">
        <v>10371</v>
      </c>
      <c r="H2279">
        <v>32.87312301</v>
      </c>
      <c r="I2279">
        <v>-79.969868230000003</v>
      </c>
      <c r="J2279" t="s">
        <v>801</v>
      </c>
      <c r="K2279" t="s">
        <v>802</v>
      </c>
      <c r="L2279" t="s">
        <v>802</v>
      </c>
      <c r="M2279" t="s">
        <v>802</v>
      </c>
      <c r="N2279" t="s">
        <v>802</v>
      </c>
      <c r="O2279" t="s">
        <v>801</v>
      </c>
      <c r="P2279" t="s">
        <v>802</v>
      </c>
      <c r="Q2279" t="s">
        <v>802</v>
      </c>
      <c r="R2279" t="s">
        <v>802</v>
      </c>
      <c r="S2279" t="s">
        <v>802</v>
      </c>
      <c r="T2279" t="s">
        <v>802</v>
      </c>
      <c r="U2279" t="s">
        <v>802</v>
      </c>
      <c r="V2279" t="s">
        <v>802</v>
      </c>
      <c r="W2279" t="s">
        <v>802</v>
      </c>
      <c r="X2279">
        <v>4</v>
      </c>
      <c r="Y2279">
        <v>-8902205.3289999999</v>
      </c>
      <c r="Z2279" s="4" t="s">
        <v>10372</v>
      </c>
    </row>
    <row r="2280" spans="1:26">
      <c r="A2280">
        <v>2486</v>
      </c>
      <c r="B2280" t="s">
        <v>10373</v>
      </c>
      <c r="C2280" t="s">
        <v>10374</v>
      </c>
      <c r="D2280" t="s">
        <v>10375</v>
      </c>
      <c r="E2280" t="s">
        <v>9669</v>
      </c>
      <c r="F2280">
        <v>29108</v>
      </c>
      <c r="G2280" t="s">
        <v>10376</v>
      </c>
      <c r="H2280">
        <v>34.269502680000002</v>
      </c>
      <c r="I2280">
        <v>-81.593399410000004</v>
      </c>
      <c r="J2280" t="s">
        <v>801</v>
      </c>
      <c r="K2280" t="s">
        <v>802</v>
      </c>
      <c r="L2280" t="s">
        <v>802</v>
      </c>
      <c r="M2280" t="s">
        <v>801</v>
      </c>
      <c r="N2280" t="s">
        <v>802</v>
      </c>
      <c r="O2280" t="s">
        <v>802</v>
      </c>
      <c r="P2280" t="s">
        <v>802</v>
      </c>
      <c r="Q2280" t="s">
        <v>802</v>
      </c>
      <c r="R2280" t="s">
        <v>802</v>
      </c>
      <c r="S2280" t="s">
        <v>802</v>
      </c>
      <c r="T2280" t="s">
        <v>802</v>
      </c>
      <c r="U2280" t="s">
        <v>802</v>
      </c>
      <c r="V2280" t="s">
        <v>802</v>
      </c>
      <c r="W2280" t="s">
        <v>802</v>
      </c>
      <c r="X2280">
        <v>4</v>
      </c>
      <c r="Y2280">
        <v>-9082936.0539999995</v>
      </c>
      <c r="Z2280" s="4" t="s">
        <v>10377</v>
      </c>
    </row>
    <row r="2281" spans="1:26">
      <c r="A2281">
        <v>2487</v>
      </c>
      <c r="B2281" t="s">
        <v>10378</v>
      </c>
      <c r="C2281" t="s">
        <v>10379</v>
      </c>
      <c r="D2281" t="s">
        <v>10380</v>
      </c>
      <c r="E2281" t="s">
        <v>9669</v>
      </c>
      <c r="F2281">
        <v>29438</v>
      </c>
      <c r="G2281" t="s">
        <v>9902</v>
      </c>
      <c r="H2281">
        <v>32.58766893</v>
      </c>
      <c r="I2281">
        <v>-80.347491230000003</v>
      </c>
      <c r="J2281" t="s">
        <v>801</v>
      </c>
      <c r="K2281" t="s">
        <v>802</v>
      </c>
      <c r="L2281" t="s">
        <v>802</v>
      </c>
      <c r="M2281" t="s">
        <v>802</v>
      </c>
      <c r="N2281" t="s">
        <v>802</v>
      </c>
      <c r="O2281" t="s">
        <v>802</v>
      </c>
      <c r="P2281" t="s">
        <v>801</v>
      </c>
      <c r="Q2281" t="s">
        <v>802</v>
      </c>
      <c r="R2281" t="s">
        <v>802</v>
      </c>
      <c r="S2281" t="s">
        <v>802</v>
      </c>
      <c r="T2281" t="s">
        <v>802</v>
      </c>
      <c r="U2281" t="s">
        <v>802</v>
      </c>
      <c r="V2281" t="s">
        <v>802</v>
      </c>
      <c r="W2281" t="s">
        <v>802</v>
      </c>
      <c r="X2281">
        <v>4</v>
      </c>
      <c r="Y2281">
        <v>-8944242.1400000006</v>
      </c>
      <c r="Z2281" s="4" t="s">
        <v>10381</v>
      </c>
    </row>
    <row r="2282" spans="1:26">
      <c r="A2282">
        <v>2488</v>
      </c>
      <c r="B2282" t="s">
        <v>10382</v>
      </c>
      <c r="C2282" t="s">
        <v>10383</v>
      </c>
      <c r="D2282" t="s">
        <v>9822</v>
      </c>
      <c r="E2282" t="s">
        <v>9669</v>
      </c>
      <c r="F2282">
        <v>29153</v>
      </c>
      <c r="G2282" t="s">
        <v>10384</v>
      </c>
      <c r="H2282">
        <v>34.001271459999998</v>
      </c>
      <c r="I2282">
        <v>-80.348286439999995</v>
      </c>
      <c r="J2282" t="s">
        <v>801</v>
      </c>
      <c r="K2282" t="s">
        <v>802</v>
      </c>
      <c r="L2282" t="s">
        <v>801</v>
      </c>
      <c r="M2282" t="s">
        <v>802</v>
      </c>
      <c r="N2282" t="s">
        <v>802</v>
      </c>
      <c r="O2282" t="s">
        <v>802</v>
      </c>
      <c r="P2282" t="s">
        <v>802</v>
      </c>
      <c r="Q2282" t="s">
        <v>801</v>
      </c>
      <c r="R2282" t="s">
        <v>802</v>
      </c>
      <c r="S2282" t="s">
        <v>802</v>
      </c>
      <c r="T2282" t="s">
        <v>802</v>
      </c>
      <c r="U2282" t="s">
        <v>802</v>
      </c>
      <c r="V2282" t="s">
        <v>802</v>
      </c>
      <c r="W2282" t="s">
        <v>802</v>
      </c>
      <c r="X2282">
        <v>4</v>
      </c>
      <c r="Y2282">
        <v>-8944330.6699999999</v>
      </c>
      <c r="Z2282">
        <v>4028973.645</v>
      </c>
    </row>
    <row r="2283" spans="1:26">
      <c r="A2283">
        <v>2489</v>
      </c>
      <c r="B2283" t="s">
        <v>10385</v>
      </c>
      <c r="C2283" t="s">
        <v>10386</v>
      </c>
      <c r="D2283" t="s">
        <v>10387</v>
      </c>
      <c r="E2283" t="s">
        <v>9669</v>
      </c>
      <c r="F2283">
        <v>29745</v>
      </c>
      <c r="G2283" t="s">
        <v>10388</v>
      </c>
      <c r="H2283">
        <v>34.977213370000001</v>
      </c>
      <c r="I2283">
        <v>-81.198668459999993</v>
      </c>
      <c r="J2283" t="s">
        <v>801</v>
      </c>
      <c r="K2283" t="s">
        <v>801</v>
      </c>
      <c r="L2283" t="s">
        <v>802</v>
      </c>
      <c r="M2283" t="s">
        <v>802</v>
      </c>
      <c r="N2283" t="s">
        <v>802</v>
      </c>
      <c r="O2283" t="s">
        <v>802</v>
      </c>
      <c r="P2283" t="s">
        <v>802</v>
      </c>
      <c r="Q2283" t="s">
        <v>802</v>
      </c>
      <c r="R2283" t="s">
        <v>802</v>
      </c>
      <c r="S2283" t="s">
        <v>801</v>
      </c>
      <c r="T2283" t="s">
        <v>802</v>
      </c>
      <c r="U2283" t="s">
        <v>801</v>
      </c>
      <c r="V2283" t="s">
        <v>802</v>
      </c>
      <c r="W2283" t="s">
        <v>801</v>
      </c>
      <c r="X2283">
        <v>4</v>
      </c>
      <c r="Y2283">
        <v>-9038994.7970000003</v>
      </c>
      <c r="Z2283" s="4" t="s">
        <v>10389</v>
      </c>
    </row>
    <row r="2284" spans="1:26">
      <c r="A2284">
        <v>2490</v>
      </c>
      <c r="B2284" t="s">
        <v>10390</v>
      </c>
      <c r="C2284" t="s">
        <v>10391</v>
      </c>
      <c r="D2284" t="s">
        <v>10392</v>
      </c>
      <c r="E2284" t="s">
        <v>9669</v>
      </c>
      <c r="F2284">
        <v>29579</v>
      </c>
      <c r="G2284" t="s">
        <v>10393</v>
      </c>
      <c r="H2284">
        <v>33.706426790000002</v>
      </c>
      <c r="I2284">
        <v>-78.927878160000006</v>
      </c>
      <c r="J2284" t="s">
        <v>801</v>
      </c>
      <c r="K2284" t="s">
        <v>802</v>
      </c>
      <c r="L2284" t="s">
        <v>802</v>
      </c>
      <c r="M2284" t="s">
        <v>802</v>
      </c>
      <c r="N2284" t="s">
        <v>802</v>
      </c>
      <c r="O2284" t="s">
        <v>801</v>
      </c>
      <c r="P2284" t="s">
        <v>802</v>
      </c>
      <c r="Q2284" t="s">
        <v>802</v>
      </c>
      <c r="R2284" t="s">
        <v>802</v>
      </c>
      <c r="S2284" t="s">
        <v>802</v>
      </c>
      <c r="T2284" t="s">
        <v>802</v>
      </c>
      <c r="U2284" t="s">
        <v>802</v>
      </c>
      <c r="V2284" t="s">
        <v>802</v>
      </c>
      <c r="W2284" t="s">
        <v>802</v>
      </c>
      <c r="X2284">
        <v>4</v>
      </c>
      <c r="Y2284">
        <v>-8786211.4949999992</v>
      </c>
      <c r="Z2284" s="4" t="s">
        <v>10394</v>
      </c>
    </row>
    <row r="2285" spans="1:26">
      <c r="A2285">
        <v>2491</v>
      </c>
      <c r="B2285" t="s">
        <v>10395</v>
      </c>
      <c r="C2285" t="s">
        <v>10396</v>
      </c>
      <c r="D2285" t="s">
        <v>10397</v>
      </c>
      <c r="E2285" t="s">
        <v>9669</v>
      </c>
      <c r="F2285">
        <v>29851</v>
      </c>
      <c r="G2285" t="s">
        <v>10260</v>
      </c>
      <c r="H2285">
        <v>33.485676779999999</v>
      </c>
      <c r="I2285">
        <v>-81.840025100000005</v>
      </c>
      <c r="J2285" t="s">
        <v>801</v>
      </c>
      <c r="K2285" t="s">
        <v>802</v>
      </c>
      <c r="L2285" t="s">
        <v>802</v>
      </c>
      <c r="M2285" t="s">
        <v>802</v>
      </c>
      <c r="N2285" t="s">
        <v>802</v>
      </c>
      <c r="O2285" t="s">
        <v>802</v>
      </c>
      <c r="P2285" t="s">
        <v>802</v>
      </c>
      <c r="Q2285" t="s">
        <v>802</v>
      </c>
      <c r="R2285" t="s">
        <v>801</v>
      </c>
      <c r="S2285" t="s">
        <v>802</v>
      </c>
      <c r="T2285" t="s">
        <v>802</v>
      </c>
      <c r="U2285" t="s">
        <v>802</v>
      </c>
      <c r="V2285" t="s">
        <v>802</v>
      </c>
      <c r="W2285" t="s">
        <v>802</v>
      </c>
      <c r="X2285">
        <v>4</v>
      </c>
      <c r="Y2285">
        <v>-9110390.3039999995</v>
      </c>
      <c r="Z2285">
        <v>3959949.162</v>
      </c>
    </row>
    <row r="2286" spans="1:26">
      <c r="A2286">
        <v>2492</v>
      </c>
      <c r="B2286" t="s">
        <v>10398</v>
      </c>
      <c r="C2286" t="s">
        <v>10399</v>
      </c>
      <c r="D2286" t="s">
        <v>9865</v>
      </c>
      <c r="E2286" t="s">
        <v>9669</v>
      </c>
      <c r="F2286">
        <v>29301</v>
      </c>
      <c r="G2286" t="s">
        <v>10400</v>
      </c>
      <c r="H2286">
        <v>34.946976659999997</v>
      </c>
      <c r="I2286">
        <v>-82.026538160000001</v>
      </c>
      <c r="J2286" t="s">
        <v>801</v>
      </c>
      <c r="K2286" t="s">
        <v>802</v>
      </c>
      <c r="L2286" t="s">
        <v>802</v>
      </c>
      <c r="M2286" t="s">
        <v>801</v>
      </c>
      <c r="N2286" t="s">
        <v>802</v>
      </c>
      <c r="O2286" t="s">
        <v>802</v>
      </c>
      <c r="P2286" t="s">
        <v>802</v>
      </c>
      <c r="Q2286" t="s">
        <v>802</v>
      </c>
      <c r="R2286" t="s">
        <v>802</v>
      </c>
      <c r="S2286" t="s">
        <v>802</v>
      </c>
      <c r="T2286" t="s">
        <v>802</v>
      </c>
      <c r="U2286" t="s">
        <v>802</v>
      </c>
      <c r="V2286" t="s">
        <v>802</v>
      </c>
      <c r="W2286" t="s">
        <v>802</v>
      </c>
      <c r="X2286">
        <v>4</v>
      </c>
      <c r="Y2286">
        <v>-9131152.8570000008</v>
      </c>
      <c r="Z2286">
        <v>4156678.7370000002</v>
      </c>
    </row>
    <row r="2287" spans="1:26">
      <c r="A2287">
        <v>2493</v>
      </c>
      <c r="B2287" t="s">
        <v>10401</v>
      </c>
      <c r="C2287" t="s">
        <v>10402</v>
      </c>
      <c r="D2287" t="s">
        <v>9822</v>
      </c>
      <c r="E2287" t="s">
        <v>9669</v>
      </c>
      <c r="F2287">
        <v>29150</v>
      </c>
      <c r="G2287" t="s">
        <v>10403</v>
      </c>
      <c r="H2287">
        <v>33.907935430000002</v>
      </c>
      <c r="I2287">
        <v>-80.35463627</v>
      </c>
      <c r="J2287" t="s">
        <v>801</v>
      </c>
      <c r="K2287" t="s">
        <v>802</v>
      </c>
      <c r="L2287" t="s">
        <v>801</v>
      </c>
      <c r="M2287" t="s">
        <v>802</v>
      </c>
      <c r="N2287" t="s">
        <v>802</v>
      </c>
      <c r="O2287" t="s">
        <v>802</v>
      </c>
      <c r="P2287" t="s">
        <v>802</v>
      </c>
      <c r="Q2287" t="s">
        <v>802</v>
      </c>
      <c r="R2287" t="s">
        <v>802</v>
      </c>
      <c r="S2287" t="s">
        <v>802</v>
      </c>
      <c r="T2287" t="s">
        <v>802</v>
      </c>
      <c r="U2287" t="s">
        <v>802</v>
      </c>
      <c r="V2287" t="s">
        <v>802</v>
      </c>
      <c r="W2287" t="s">
        <v>802</v>
      </c>
      <c r="X2287">
        <v>4</v>
      </c>
      <c r="Y2287">
        <v>-8945037.5289999992</v>
      </c>
      <c r="Z2287" s="4" t="s">
        <v>10404</v>
      </c>
    </row>
    <row r="2288" spans="1:26">
      <c r="A2288">
        <v>2494</v>
      </c>
      <c r="B2288" t="s">
        <v>10405</v>
      </c>
      <c r="C2288" t="s">
        <v>10406</v>
      </c>
      <c r="D2288" t="s">
        <v>3739</v>
      </c>
      <c r="E2288" t="s">
        <v>9669</v>
      </c>
      <c r="F2288">
        <v>29654</v>
      </c>
      <c r="G2288" t="s">
        <v>10407</v>
      </c>
      <c r="H2288">
        <v>34.447264490000002</v>
      </c>
      <c r="I2288">
        <v>-82.393293330000006</v>
      </c>
      <c r="J2288" t="s">
        <v>801</v>
      </c>
      <c r="K2288" t="s">
        <v>802</v>
      </c>
      <c r="L2288" t="s">
        <v>802</v>
      </c>
      <c r="M2288" t="s">
        <v>801</v>
      </c>
      <c r="N2288" t="s">
        <v>802</v>
      </c>
      <c r="O2288" t="s">
        <v>802</v>
      </c>
      <c r="P2288" t="s">
        <v>802</v>
      </c>
      <c r="Q2288" t="s">
        <v>802</v>
      </c>
      <c r="R2288" t="s">
        <v>802</v>
      </c>
      <c r="S2288" t="s">
        <v>802</v>
      </c>
      <c r="T2288" t="s">
        <v>802</v>
      </c>
      <c r="U2288" t="s">
        <v>802</v>
      </c>
      <c r="V2288" t="s">
        <v>802</v>
      </c>
      <c r="W2288" t="s">
        <v>802</v>
      </c>
      <c r="X2288">
        <v>4</v>
      </c>
      <c r="Y2288">
        <v>-9171979.8660000004</v>
      </c>
      <c r="Z2288" s="4" t="s">
        <v>10408</v>
      </c>
    </row>
    <row r="2289" spans="1:26">
      <c r="A2289">
        <v>2495</v>
      </c>
      <c r="B2289" t="s">
        <v>10409</v>
      </c>
      <c r="C2289" t="s">
        <v>10410</v>
      </c>
      <c r="D2289" t="s">
        <v>10342</v>
      </c>
      <c r="E2289" t="s">
        <v>9669</v>
      </c>
      <c r="F2289">
        <v>29067</v>
      </c>
      <c r="G2289" t="s">
        <v>10411</v>
      </c>
      <c r="H2289">
        <v>34.407899180000001</v>
      </c>
      <c r="I2289">
        <v>-80.742964720000003</v>
      </c>
      <c r="J2289" t="s">
        <v>801</v>
      </c>
      <c r="K2289" t="s">
        <v>802</v>
      </c>
      <c r="L2289" t="s">
        <v>802</v>
      </c>
      <c r="M2289" t="s">
        <v>802</v>
      </c>
      <c r="N2289" t="s">
        <v>802</v>
      </c>
      <c r="O2289" t="s">
        <v>801</v>
      </c>
      <c r="P2289" t="s">
        <v>802</v>
      </c>
      <c r="Q2289" t="s">
        <v>801</v>
      </c>
      <c r="R2289" t="s">
        <v>801</v>
      </c>
      <c r="S2289" t="s">
        <v>802</v>
      </c>
      <c r="T2289" t="s">
        <v>802</v>
      </c>
      <c r="U2289" t="s">
        <v>802</v>
      </c>
      <c r="V2289" t="s">
        <v>802</v>
      </c>
      <c r="W2289" t="s">
        <v>802</v>
      </c>
      <c r="X2289">
        <v>4</v>
      </c>
      <c r="Y2289">
        <v>-8988266.0710000005</v>
      </c>
      <c r="Z2289" s="4" t="s">
        <v>10412</v>
      </c>
    </row>
    <row r="2290" spans="1:26">
      <c r="A2290">
        <v>2496</v>
      </c>
      <c r="B2290" t="s">
        <v>10413</v>
      </c>
      <c r="C2290" t="s">
        <v>10414</v>
      </c>
      <c r="D2290" t="s">
        <v>5135</v>
      </c>
      <c r="E2290" t="s">
        <v>9669</v>
      </c>
      <c r="F2290">
        <v>29072</v>
      </c>
      <c r="G2290" t="s">
        <v>9711</v>
      </c>
      <c r="H2290">
        <v>33.97183115</v>
      </c>
      <c r="I2290">
        <v>-81.286785120000005</v>
      </c>
      <c r="J2290" t="s">
        <v>801</v>
      </c>
      <c r="K2290" t="s">
        <v>801</v>
      </c>
      <c r="L2290" t="s">
        <v>802</v>
      </c>
      <c r="M2290" t="s">
        <v>802</v>
      </c>
      <c r="N2290" t="s">
        <v>802</v>
      </c>
      <c r="O2290" t="s">
        <v>802</v>
      </c>
      <c r="P2290" t="s">
        <v>802</v>
      </c>
      <c r="Q2290" t="s">
        <v>801</v>
      </c>
      <c r="R2290" t="s">
        <v>802</v>
      </c>
      <c r="S2290" t="s">
        <v>802</v>
      </c>
      <c r="T2290" t="s">
        <v>802</v>
      </c>
      <c r="U2290" t="s">
        <v>802</v>
      </c>
      <c r="V2290" t="s">
        <v>802</v>
      </c>
      <c r="W2290" t="s">
        <v>801</v>
      </c>
      <c r="X2290">
        <v>4</v>
      </c>
      <c r="Y2290">
        <v>-9048803.8959999997</v>
      </c>
      <c r="Z2290" s="4" t="s">
        <v>10415</v>
      </c>
    </row>
    <row r="2291" spans="1:26">
      <c r="A2291">
        <v>2497</v>
      </c>
      <c r="B2291" t="s">
        <v>10416</v>
      </c>
      <c r="C2291" t="s">
        <v>10417</v>
      </c>
      <c r="D2291" t="s">
        <v>9928</v>
      </c>
      <c r="E2291" t="s">
        <v>9669</v>
      </c>
      <c r="F2291">
        <v>29651</v>
      </c>
      <c r="G2291" t="s">
        <v>10418</v>
      </c>
      <c r="H2291">
        <v>34.937048799999999</v>
      </c>
      <c r="I2291">
        <v>-82.223609089999997</v>
      </c>
      <c r="J2291" t="s">
        <v>801</v>
      </c>
      <c r="K2291" t="s">
        <v>802</v>
      </c>
      <c r="L2291" t="s">
        <v>802</v>
      </c>
      <c r="M2291" t="s">
        <v>802</v>
      </c>
      <c r="N2291" t="s">
        <v>802</v>
      </c>
      <c r="O2291" t="s">
        <v>802</v>
      </c>
      <c r="P2291" t="s">
        <v>802</v>
      </c>
      <c r="Q2291" t="s">
        <v>802</v>
      </c>
      <c r="R2291" t="s">
        <v>802</v>
      </c>
      <c r="S2291" t="s">
        <v>801</v>
      </c>
      <c r="T2291" t="s">
        <v>802</v>
      </c>
      <c r="U2291" t="s">
        <v>802</v>
      </c>
      <c r="V2291" t="s">
        <v>802</v>
      </c>
      <c r="W2291" t="s">
        <v>802</v>
      </c>
      <c r="X2291">
        <v>4</v>
      </c>
      <c r="Y2291">
        <v>-9153090.6989999991</v>
      </c>
      <c r="Z2291" s="4" t="s">
        <v>10419</v>
      </c>
    </row>
    <row r="2292" spans="1:26">
      <c r="A2292">
        <v>2498</v>
      </c>
      <c r="B2292" t="s">
        <v>10420</v>
      </c>
      <c r="C2292" t="s">
        <v>10421</v>
      </c>
      <c r="D2292" t="s">
        <v>1240</v>
      </c>
      <c r="E2292" t="s">
        <v>9669</v>
      </c>
      <c r="F2292">
        <v>29601</v>
      </c>
      <c r="G2292" t="s">
        <v>10422</v>
      </c>
      <c r="H2292">
        <v>34.839956460000003</v>
      </c>
      <c r="I2292">
        <v>-82.400099560000001</v>
      </c>
      <c r="J2292" t="s">
        <v>801</v>
      </c>
      <c r="K2292" t="s">
        <v>802</v>
      </c>
      <c r="L2292" t="s">
        <v>802</v>
      </c>
      <c r="M2292" t="s">
        <v>801</v>
      </c>
      <c r="N2292" t="s">
        <v>802</v>
      </c>
      <c r="O2292" t="s">
        <v>802</v>
      </c>
      <c r="P2292" t="s">
        <v>802</v>
      </c>
      <c r="Q2292" t="s">
        <v>802</v>
      </c>
      <c r="R2292" t="s">
        <v>802</v>
      </c>
      <c r="S2292" t="s">
        <v>802</v>
      </c>
      <c r="T2292" t="s">
        <v>802</v>
      </c>
      <c r="U2292" t="s">
        <v>802</v>
      </c>
      <c r="V2292" t="s">
        <v>802</v>
      </c>
      <c r="W2292" t="s">
        <v>802</v>
      </c>
      <c r="X2292">
        <v>4</v>
      </c>
      <c r="Y2292">
        <v>-9172737.5350000001</v>
      </c>
      <c r="Z2292" s="4" t="s">
        <v>10423</v>
      </c>
    </row>
    <row r="2293" spans="1:26">
      <c r="A2293">
        <v>2499</v>
      </c>
      <c r="B2293" t="s">
        <v>10424</v>
      </c>
      <c r="C2293" t="s">
        <v>10425</v>
      </c>
      <c r="D2293" t="s">
        <v>1240</v>
      </c>
      <c r="E2293" t="s">
        <v>9669</v>
      </c>
      <c r="F2293">
        <v>29601</v>
      </c>
      <c r="G2293" t="s">
        <v>10426</v>
      </c>
      <c r="H2293">
        <v>34.839956460000003</v>
      </c>
      <c r="I2293">
        <v>-82.400099560000001</v>
      </c>
      <c r="J2293" t="s">
        <v>801</v>
      </c>
      <c r="K2293" t="s">
        <v>802</v>
      </c>
      <c r="L2293" t="s">
        <v>802</v>
      </c>
      <c r="M2293" t="s">
        <v>802</v>
      </c>
      <c r="N2293" t="s">
        <v>802</v>
      </c>
      <c r="O2293" t="s">
        <v>802</v>
      </c>
      <c r="P2293" t="s">
        <v>802</v>
      </c>
      <c r="Q2293" t="s">
        <v>802</v>
      </c>
      <c r="R2293" t="s">
        <v>802</v>
      </c>
      <c r="S2293" t="s">
        <v>801</v>
      </c>
      <c r="T2293" t="s">
        <v>802</v>
      </c>
      <c r="U2293" t="s">
        <v>802</v>
      </c>
      <c r="V2293" t="s">
        <v>802</v>
      </c>
      <c r="W2293" t="s">
        <v>802</v>
      </c>
      <c r="X2293">
        <v>4</v>
      </c>
      <c r="Y2293">
        <v>-9172737.5350000001</v>
      </c>
      <c r="Z2293" s="4" t="s">
        <v>10423</v>
      </c>
    </row>
    <row r="2294" spans="1:26">
      <c r="A2294">
        <v>2500</v>
      </c>
      <c r="B2294" t="s">
        <v>10427</v>
      </c>
      <c r="C2294" t="s">
        <v>10428</v>
      </c>
      <c r="D2294" t="s">
        <v>9901</v>
      </c>
      <c r="E2294" t="s">
        <v>9669</v>
      </c>
      <c r="F2294">
        <v>29401</v>
      </c>
      <c r="G2294" t="s">
        <v>10429</v>
      </c>
      <c r="H2294">
        <v>32.804437069999999</v>
      </c>
      <c r="I2294">
        <v>-79.945737780000002</v>
      </c>
      <c r="J2294" t="s">
        <v>801</v>
      </c>
      <c r="K2294" t="s">
        <v>802</v>
      </c>
      <c r="L2294" t="s">
        <v>802</v>
      </c>
      <c r="M2294" t="s">
        <v>802</v>
      </c>
      <c r="N2294" t="s">
        <v>802</v>
      </c>
      <c r="O2294" t="s">
        <v>802</v>
      </c>
      <c r="P2294" t="s">
        <v>802</v>
      </c>
      <c r="Q2294" t="s">
        <v>801</v>
      </c>
      <c r="R2294" t="s">
        <v>802</v>
      </c>
      <c r="S2294" t="s">
        <v>802</v>
      </c>
      <c r="T2294" t="s">
        <v>802</v>
      </c>
      <c r="U2294" t="s">
        <v>802</v>
      </c>
      <c r="V2294" t="s">
        <v>802</v>
      </c>
      <c r="W2294" t="s">
        <v>802</v>
      </c>
      <c r="X2294">
        <v>4</v>
      </c>
      <c r="Y2294">
        <v>-8899519.1380000003</v>
      </c>
      <c r="Z2294" s="4" t="s">
        <v>10430</v>
      </c>
    </row>
    <row r="2295" spans="1:26">
      <c r="A2295">
        <v>2501</v>
      </c>
      <c r="B2295" t="s">
        <v>10431</v>
      </c>
      <c r="C2295" t="s">
        <v>10432</v>
      </c>
      <c r="D2295" t="s">
        <v>9865</v>
      </c>
      <c r="E2295" t="s">
        <v>9669</v>
      </c>
      <c r="F2295">
        <v>29303</v>
      </c>
      <c r="G2295" t="s">
        <v>10433</v>
      </c>
      <c r="H2295">
        <v>34.97390704</v>
      </c>
      <c r="I2295">
        <v>-81.967925059999999</v>
      </c>
      <c r="J2295" t="s">
        <v>801</v>
      </c>
      <c r="K2295" t="s">
        <v>802</v>
      </c>
      <c r="L2295" t="s">
        <v>802</v>
      </c>
      <c r="M2295" t="s">
        <v>802</v>
      </c>
      <c r="N2295" t="s">
        <v>802</v>
      </c>
      <c r="O2295" t="s">
        <v>802</v>
      </c>
      <c r="P2295" t="s">
        <v>802</v>
      </c>
      <c r="Q2295" t="s">
        <v>801</v>
      </c>
      <c r="R2295" t="s">
        <v>802</v>
      </c>
      <c r="S2295" t="s">
        <v>802</v>
      </c>
      <c r="T2295" t="s">
        <v>802</v>
      </c>
      <c r="U2295" t="s">
        <v>802</v>
      </c>
      <c r="V2295" t="s">
        <v>802</v>
      </c>
      <c r="W2295" t="s">
        <v>802</v>
      </c>
      <c r="X2295">
        <v>4</v>
      </c>
      <c r="Y2295">
        <v>-9124628.0759999994</v>
      </c>
      <c r="Z2295" s="4" t="s">
        <v>10434</v>
      </c>
    </row>
    <row r="2296" spans="1:26">
      <c r="A2296">
        <v>2502</v>
      </c>
      <c r="B2296" t="s">
        <v>10435</v>
      </c>
      <c r="C2296" t="s">
        <v>10436</v>
      </c>
      <c r="D2296" t="s">
        <v>5135</v>
      </c>
      <c r="E2296" t="s">
        <v>9669</v>
      </c>
      <c r="F2296">
        <v>29073</v>
      </c>
      <c r="G2296" t="s">
        <v>10437</v>
      </c>
      <c r="H2296">
        <v>33.865220600000001</v>
      </c>
      <c r="I2296">
        <v>-81.185717120000007</v>
      </c>
      <c r="J2296" t="s">
        <v>802</v>
      </c>
      <c r="K2296" t="s">
        <v>801</v>
      </c>
      <c r="L2296" t="s">
        <v>802</v>
      </c>
      <c r="M2296" t="s">
        <v>802</v>
      </c>
      <c r="N2296" t="s">
        <v>802</v>
      </c>
      <c r="O2296" t="s">
        <v>802</v>
      </c>
      <c r="P2296" t="s">
        <v>802</v>
      </c>
      <c r="Q2296" t="s">
        <v>802</v>
      </c>
      <c r="R2296" t="s">
        <v>802</v>
      </c>
      <c r="S2296" t="s">
        <v>802</v>
      </c>
      <c r="T2296" t="s">
        <v>802</v>
      </c>
      <c r="U2296" t="s">
        <v>801</v>
      </c>
      <c r="V2296" t="s">
        <v>802</v>
      </c>
      <c r="W2296" t="s">
        <v>801</v>
      </c>
      <c r="X2296">
        <v>4</v>
      </c>
      <c r="Y2296">
        <v>-9037553.0539999995</v>
      </c>
      <c r="Z2296" s="4" t="s">
        <v>10438</v>
      </c>
    </row>
    <row r="2297" spans="1:26">
      <c r="A2297">
        <v>2503</v>
      </c>
      <c r="B2297" t="s">
        <v>10439</v>
      </c>
      <c r="C2297" t="s">
        <v>10440</v>
      </c>
      <c r="D2297" t="s">
        <v>9784</v>
      </c>
      <c r="E2297" t="s">
        <v>9669</v>
      </c>
      <c r="F2297">
        <v>29118</v>
      </c>
      <c r="G2297" t="s">
        <v>10441</v>
      </c>
      <c r="H2297">
        <v>33.558189220000003</v>
      </c>
      <c r="I2297">
        <v>-80.809937079999997</v>
      </c>
      <c r="J2297" t="s">
        <v>801</v>
      </c>
      <c r="K2297" t="s">
        <v>801</v>
      </c>
      <c r="L2297" t="s">
        <v>802</v>
      </c>
      <c r="M2297" t="s">
        <v>802</v>
      </c>
      <c r="N2297" t="s">
        <v>802</v>
      </c>
      <c r="O2297" t="s">
        <v>802</v>
      </c>
      <c r="P2297" t="s">
        <v>802</v>
      </c>
      <c r="Q2297" t="s">
        <v>802</v>
      </c>
      <c r="R2297" t="s">
        <v>802</v>
      </c>
      <c r="S2297" t="s">
        <v>801</v>
      </c>
      <c r="T2297" t="s">
        <v>802</v>
      </c>
      <c r="U2297" t="s">
        <v>801</v>
      </c>
      <c r="V2297" t="s">
        <v>802</v>
      </c>
      <c r="W2297" t="s">
        <v>801</v>
      </c>
      <c r="X2297">
        <v>4</v>
      </c>
      <c r="Y2297">
        <v>-8995721.3969999999</v>
      </c>
      <c r="Z2297" s="4" t="s">
        <v>10442</v>
      </c>
    </row>
    <row r="2298" spans="1:26">
      <c r="A2298">
        <v>2504</v>
      </c>
      <c r="B2298" t="s">
        <v>10443</v>
      </c>
      <c r="C2298" t="s">
        <v>10444</v>
      </c>
      <c r="D2298" t="s">
        <v>10445</v>
      </c>
      <c r="E2298" t="s">
        <v>9669</v>
      </c>
      <c r="F2298">
        <v>29033</v>
      </c>
      <c r="G2298" t="s">
        <v>10446</v>
      </c>
      <c r="H2298">
        <v>33.963256399999999</v>
      </c>
      <c r="I2298">
        <v>-81.049891259999995</v>
      </c>
      <c r="J2298" t="s">
        <v>801</v>
      </c>
      <c r="K2298" t="s">
        <v>802</v>
      </c>
      <c r="L2298" t="s">
        <v>802</v>
      </c>
      <c r="M2298" t="s">
        <v>802</v>
      </c>
      <c r="N2298" t="s">
        <v>802</v>
      </c>
      <c r="O2298" t="s">
        <v>802</v>
      </c>
      <c r="P2298" t="s">
        <v>802</v>
      </c>
      <c r="Q2298" t="s">
        <v>801</v>
      </c>
      <c r="R2298" t="s">
        <v>802</v>
      </c>
      <c r="S2298" t="s">
        <v>802</v>
      </c>
      <c r="T2298" t="s">
        <v>802</v>
      </c>
      <c r="U2298" t="s">
        <v>802</v>
      </c>
      <c r="V2298" t="s">
        <v>802</v>
      </c>
      <c r="W2298" t="s">
        <v>802</v>
      </c>
      <c r="X2298">
        <v>4</v>
      </c>
      <c r="Y2298">
        <v>-9022432.9839999992</v>
      </c>
      <c r="Z2298" s="4" t="s">
        <v>10447</v>
      </c>
    </row>
    <row r="2299" spans="1:26">
      <c r="A2299">
        <v>2505</v>
      </c>
      <c r="B2299" t="s">
        <v>10448</v>
      </c>
      <c r="C2299" t="s">
        <v>10449</v>
      </c>
      <c r="D2299" t="s">
        <v>1240</v>
      </c>
      <c r="E2299" t="s">
        <v>9669</v>
      </c>
      <c r="F2299">
        <v>29605</v>
      </c>
      <c r="G2299" t="s">
        <v>10450</v>
      </c>
      <c r="H2299">
        <v>34.809383009999998</v>
      </c>
      <c r="I2299">
        <v>-82.381328659999994</v>
      </c>
      <c r="J2299" t="s">
        <v>801</v>
      </c>
      <c r="K2299" t="s">
        <v>802</v>
      </c>
      <c r="L2299" t="s">
        <v>802</v>
      </c>
      <c r="M2299" t="s">
        <v>802</v>
      </c>
      <c r="N2299" t="s">
        <v>802</v>
      </c>
      <c r="O2299" t="s">
        <v>801</v>
      </c>
      <c r="P2299" t="s">
        <v>802</v>
      </c>
      <c r="Q2299" t="s">
        <v>802</v>
      </c>
      <c r="R2299" t="s">
        <v>802</v>
      </c>
      <c r="S2299" t="s">
        <v>802</v>
      </c>
      <c r="T2299" t="s">
        <v>802</v>
      </c>
      <c r="U2299" t="s">
        <v>802</v>
      </c>
      <c r="V2299" t="s">
        <v>802</v>
      </c>
      <c r="W2299" t="s">
        <v>802</v>
      </c>
      <c r="X2299">
        <v>4</v>
      </c>
      <c r="Y2299">
        <v>-9170647.966</v>
      </c>
      <c r="Z2299" s="4" t="s">
        <v>10451</v>
      </c>
    </row>
    <row r="2300" spans="1:26">
      <c r="A2300">
        <v>2506</v>
      </c>
      <c r="B2300" t="s">
        <v>10452</v>
      </c>
      <c r="C2300" t="s">
        <v>10453</v>
      </c>
      <c r="D2300" t="s">
        <v>10342</v>
      </c>
      <c r="E2300" t="s">
        <v>9669</v>
      </c>
      <c r="F2300">
        <v>29067</v>
      </c>
      <c r="G2300" t="s">
        <v>10454</v>
      </c>
      <c r="H2300">
        <v>34.493134849999997</v>
      </c>
      <c r="I2300">
        <v>-80.671624510000001</v>
      </c>
      <c r="J2300" t="s">
        <v>801</v>
      </c>
      <c r="K2300" t="s">
        <v>802</v>
      </c>
      <c r="L2300" t="s">
        <v>802</v>
      </c>
      <c r="M2300" t="s">
        <v>802</v>
      </c>
      <c r="N2300" t="s">
        <v>802</v>
      </c>
      <c r="O2300" t="s">
        <v>802</v>
      </c>
      <c r="P2300" t="s">
        <v>802</v>
      </c>
      <c r="Q2300" t="s">
        <v>801</v>
      </c>
      <c r="R2300" t="s">
        <v>801</v>
      </c>
      <c r="S2300" t="s">
        <v>802</v>
      </c>
      <c r="T2300" t="s">
        <v>802</v>
      </c>
      <c r="U2300" t="s">
        <v>802</v>
      </c>
      <c r="V2300" t="s">
        <v>802</v>
      </c>
      <c r="W2300" t="s">
        <v>802</v>
      </c>
      <c r="X2300">
        <v>4</v>
      </c>
      <c r="Y2300">
        <v>-8980324.5130000003</v>
      </c>
      <c r="Z2300" s="4" t="s">
        <v>10455</v>
      </c>
    </row>
    <row r="2301" spans="1:26">
      <c r="A2301">
        <v>2507</v>
      </c>
      <c r="B2301" t="s">
        <v>10456</v>
      </c>
      <c r="C2301" t="s">
        <v>10457</v>
      </c>
      <c r="D2301" t="s">
        <v>10387</v>
      </c>
      <c r="E2301" t="s">
        <v>9669</v>
      </c>
      <c r="F2301">
        <v>29745</v>
      </c>
      <c r="G2301" t="s">
        <v>10458</v>
      </c>
      <c r="H2301">
        <v>34.975305169999999</v>
      </c>
      <c r="I2301">
        <v>-81.201609469999994</v>
      </c>
      <c r="J2301" t="s">
        <v>801</v>
      </c>
      <c r="K2301" t="s">
        <v>802</v>
      </c>
      <c r="L2301" t="s">
        <v>802</v>
      </c>
      <c r="M2301" t="s">
        <v>802</v>
      </c>
      <c r="N2301" t="s">
        <v>802</v>
      </c>
      <c r="O2301" t="s">
        <v>802</v>
      </c>
      <c r="P2301" t="s">
        <v>801</v>
      </c>
      <c r="Q2301" t="s">
        <v>802</v>
      </c>
      <c r="R2301" t="s">
        <v>802</v>
      </c>
      <c r="S2301" t="s">
        <v>802</v>
      </c>
      <c r="T2301" t="s">
        <v>802</v>
      </c>
      <c r="U2301" t="s">
        <v>802</v>
      </c>
      <c r="V2301" t="s">
        <v>802</v>
      </c>
      <c r="W2301" t="s">
        <v>802</v>
      </c>
      <c r="X2301">
        <v>4</v>
      </c>
      <c r="Y2301">
        <v>-9039322.1889999993</v>
      </c>
      <c r="Z2301" s="4" t="s">
        <v>10459</v>
      </c>
    </row>
    <row r="2302" spans="1:26">
      <c r="A2302">
        <v>2508</v>
      </c>
      <c r="B2302" t="s">
        <v>10460</v>
      </c>
      <c r="C2302" t="s">
        <v>10461</v>
      </c>
      <c r="D2302" t="s">
        <v>10392</v>
      </c>
      <c r="E2302" t="s">
        <v>9669</v>
      </c>
      <c r="F2302">
        <v>29577</v>
      </c>
      <c r="G2302" t="s">
        <v>10462</v>
      </c>
      <c r="H2302">
        <v>33.720595060000001</v>
      </c>
      <c r="I2302">
        <v>-78.902761729999995</v>
      </c>
      <c r="J2302" t="s">
        <v>801</v>
      </c>
      <c r="K2302" t="s">
        <v>802</v>
      </c>
      <c r="L2302" t="s">
        <v>802</v>
      </c>
      <c r="M2302" t="s">
        <v>802</v>
      </c>
      <c r="N2302" t="s">
        <v>802</v>
      </c>
      <c r="O2302" t="s">
        <v>802</v>
      </c>
      <c r="P2302" t="s">
        <v>802</v>
      </c>
      <c r="Q2302" t="s">
        <v>802</v>
      </c>
      <c r="R2302" t="s">
        <v>802</v>
      </c>
      <c r="S2302" t="s">
        <v>801</v>
      </c>
      <c r="T2302" t="s">
        <v>802</v>
      </c>
      <c r="U2302" t="s">
        <v>802</v>
      </c>
      <c r="V2302" t="s">
        <v>802</v>
      </c>
      <c r="W2302" t="s">
        <v>802</v>
      </c>
      <c r="X2302">
        <v>4</v>
      </c>
      <c r="Y2302">
        <v>-8783415.5460000001</v>
      </c>
      <c r="Z2302" s="4" t="s">
        <v>10463</v>
      </c>
    </row>
    <row r="2303" spans="1:26">
      <c r="A2303">
        <v>2509</v>
      </c>
      <c r="B2303" t="s">
        <v>10464</v>
      </c>
      <c r="C2303" t="s">
        <v>10465</v>
      </c>
      <c r="D2303" t="s">
        <v>10466</v>
      </c>
      <c r="E2303" t="s">
        <v>9669</v>
      </c>
      <c r="F2303">
        <v>29010</v>
      </c>
      <c r="G2303" t="s">
        <v>10467</v>
      </c>
      <c r="H2303">
        <v>34.264346349999997</v>
      </c>
      <c r="I2303">
        <v>-80.147697649999998</v>
      </c>
      <c r="J2303" t="s">
        <v>802</v>
      </c>
      <c r="K2303" t="s">
        <v>801</v>
      </c>
      <c r="L2303" t="s">
        <v>802</v>
      </c>
      <c r="M2303" t="s">
        <v>802</v>
      </c>
      <c r="N2303" t="s">
        <v>802</v>
      </c>
      <c r="O2303" t="s">
        <v>802</v>
      </c>
      <c r="P2303" t="s">
        <v>802</v>
      </c>
      <c r="Q2303" t="s">
        <v>802</v>
      </c>
      <c r="R2303" t="s">
        <v>802</v>
      </c>
      <c r="S2303" t="s">
        <v>802</v>
      </c>
      <c r="T2303" t="s">
        <v>802</v>
      </c>
      <c r="U2303" t="s">
        <v>801</v>
      </c>
      <c r="V2303" t="s">
        <v>802</v>
      </c>
      <c r="W2303" t="s">
        <v>802</v>
      </c>
      <c r="X2303">
        <v>4</v>
      </c>
      <c r="Y2303">
        <v>-8922001.2229999993</v>
      </c>
      <c r="Z2303" s="4" t="s">
        <v>10468</v>
      </c>
    </row>
    <row r="2304" spans="1:26">
      <c r="A2304">
        <v>2510</v>
      </c>
      <c r="B2304" t="s">
        <v>10469</v>
      </c>
      <c r="C2304" t="s">
        <v>10470</v>
      </c>
      <c r="D2304" t="s">
        <v>10445</v>
      </c>
      <c r="E2304" t="s">
        <v>9669</v>
      </c>
      <c r="F2304">
        <v>29033</v>
      </c>
      <c r="G2304" t="s">
        <v>9711</v>
      </c>
      <c r="H2304">
        <v>33.912789859999997</v>
      </c>
      <c r="I2304">
        <v>-81.070405710000003</v>
      </c>
      <c r="J2304" t="s">
        <v>801</v>
      </c>
      <c r="K2304" t="s">
        <v>801</v>
      </c>
      <c r="L2304" t="s">
        <v>802</v>
      </c>
      <c r="M2304" t="s">
        <v>802</v>
      </c>
      <c r="N2304" t="s">
        <v>802</v>
      </c>
      <c r="O2304" t="s">
        <v>802</v>
      </c>
      <c r="P2304" t="s">
        <v>802</v>
      </c>
      <c r="Q2304" t="s">
        <v>801</v>
      </c>
      <c r="R2304" t="s">
        <v>802</v>
      </c>
      <c r="S2304" t="s">
        <v>802</v>
      </c>
      <c r="T2304" t="s">
        <v>802</v>
      </c>
      <c r="U2304" t="s">
        <v>802</v>
      </c>
      <c r="V2304" t="s">
        <v>802</v>
      </c>
      <c r="W2304" t="s">
        <v>801</v>
      </c>
      <c r="X2304">
        <v>4</v>
      </c>
      <c r="Y2304">
        <v>-9024716.6429999992</v>
      </c>
      <c r="Z2304" s="4" t="s">
        <v>10471</v>
      </c>
    </row>
    <row r="2305" spans="1:26">
      <c r="A2305">
        <v>2511</v>
      </c>
      <c r="B2305" t="s">
        <v>10472</v>
      </c>
      <c r="C2305" t="s">
        <v>10473</v>
      </c>
      <c r="D2305" t="s">
        <v>5135</v>
      </c>
      <c r="E2305" t="s">
        <v>9669</v>
      </c>
      <c r="F2305">
        <v>29073</v>
      </c>
      <c r="G2305" t="s">
        <v>9711</v>
      </c>
      <c r="H2305">
        <v>33.863392709999999</v>
      </c>
      <c r="I2305">
        <v>-81.185797719999997</v>
      </c>
      <c r="J2305" t="s">
        <v>801</v>
      </c>
      <c r="K2305" t="s">
        <v>801</v>
      </c>
      <c r="L2305" t="s">
        <v>802</v>
      </c>
      <c r="M2305" t="s">
        <v>802</v>
      </c>
      <c r="N2305" t="s">
        <v>802</v>
      </c>
      <c r="O2305" t="s">
        <v>802</v>
      </c>
      <c r="P2305" t="s">
        <v>802</v>
      </c>
      <c r="Q2305" t="s">
        <v>801</v>
      </c>
      <c r="R2305" t="s">
        <v>802</v>
      </c>
      <c r="S2305" t="s">
        <v>802</v>
      </c>
      <c r="T2305" t="s">
        <v>802</v>
      </c>
      <c r="U2305" t="s">
        <v>802</v>
      </c>
      <c r="V2305" t="s">
        <v>802</v>
      </c>
      <c r="W2305" t="s">
        <v>801</v>
      </c>
      <c r="X2305">
        <v>4</v>
      </c>
      <c r="Y2305">
        <v>-9037562.0260000005</v>
      </c>
      <c r="Z2305" s="4" t="s">
        <v>10474</v>
      </c>
    </row>
    <row r="2306" spans="1:26">
      <c r="A2306">
        <v>2512</v>
      </c>
      <c r="B2306" t="s">
        <v>10475</v>
      </c>
      <c r="C2306" t="s">
        <v>10476</v>
      </c>
      <c r="D2306" t="s">
        <v>10308</v>
      </c>
      <c r="E2306" t="s">
        <v>9669</v>
      </c>
      <c r="F2306">
        <v>29687</v>
      </c>
      <c r="G2306" t="s">
        <v>10477</v>
      </c>
      <c r="H2306">
        <v>34.963574280000003</v>
      </c>
      <c r="I2306">
        <v>-82.337691849999999</v>
      </c>
      <c r="J2306" t="s">
        <v>801</v>
      </c>
      <c r="K2306" t="s">
        <v>802</v>
      </c>
      <c r="L2306" t="s">
        <v>802</v>
      </c>
      <c r="M2306" t="s">
        <v>801</v>
      </c>
      <c r="N2306" t="s">
        <v>802</v>
      </c>
      <c r="O2306" t="s">
        <v>802</v>
      </c>
      <c r="P2306" t="s">
        <v>802</v>
      </c>
      <c r="Q2306" t="s">
        <v>802</v>
      </c>
      <c r="R2306" t="s">
        <v>802</v>
      </c>
      <c r="S2306" t="s">
        <v>802</v>
      </c>
      <c r="T2306" t="s">
        <v>802</v>
      </c>
      <c r="U2306" t="s">
        <v>802</v>
      </c>
      <c r="V2306" t="s">
        <v>802</v>
      </c>
      <c r="W2306" t="s">
        <v>802</v>
      </c>
      <c r="X2306">
        <v>4</v>
      </c>
      <c r="Y2306">
        <v>-9165790.3379999995</v>
      </c>
      <c r="Z2306" s="4" t="s">
        <v>10478</v>
      </c>
    </row>
    <row r="2307" spans="1:26">
      <c r="A2307">
        <v>2513</v>
      </c>
      <c r="B2307" t="s">
        <v>10479</v>
      </c>
      <c r="C2307" t="s">
        <v>10480</v>
      </c>
      <c r="D2307" t="s">
        <v>10481</v>
      </c>
      <c r="E2307" t="s">
        <v>9669</v>
      </c>
      <c r="F2307">
        <v>29817</v>
      </c>
      <c r="G2307" t="s">
        <v>10482</v>
      </c>
      <c r="H2307">
        <v>33.399361210000002</v>
      </c>
      <c r="I2307">
        <v>-81.288008919999996</v>
      </c>
      <c r="J2307" t="s">
        <v>801</v>
      </c>
      <c r="K2307" t="s">
        <v>802</v>
      </c>
      <c r="L2307" t="s">
        <v>802</v>
      </c>
      <c r="M2307" t="s">
        <v>802</v>
      </c>
      <c r="N2307" t="s">
        <v>802</v>
      </c>
      <c r="O2307" t="s">
        <v>801</v>
      </c>
      <c r="P2307" t="s">
        <v>802</v>
      </c>
      <c r="Q2307" t="s">
        <v>802</v>
      </c>
      <c r="R2307" t="s">
        <v>801</v>
      </c>
      <c r="S2307" t="s">
        <v>802</v>
      </c>
      <c r="T2307" t="s">
        <v>802</v>
      </c>
      <c r="U2307" t="s">
        <v>802</v>
      </c>
      <c r="V2307" t="s">
        <v>802</v>
      </c>
      <c r="W2307" t="s">
        <v>802</v>
      </c>
      <c r="X2307">
        <v>4</v>
      </c>
      <c r="Y2307">
        <v>-9048940.125</v>
      </c>
      <c r="Z2307" s="4" t="s">
        <v>10483</v>
      </c>
    </row>
    <row r="2308" spans="1:26">
      <c r="A2308">
        <v>2514</v>
      </c>
      <c r="B2308" t="s">
        <v>10484</v>
      </c>
      <c r="C2308" t="s">
        <v>10485</v>
      </c>
      <c r="D2308" t="s">
        <v>10486</v>
      </c>
      <c r="E2308" t="s">
        <v>9669</v>
      </c>
      <c r="F2308">
        <v>29488</v>
      </c>
      <c r="G2308" t="s">
        <v>10487</v>
      </c>
      <c r="H2308">
        <v>32.85643675</v>
      </c>
      <c r="I2308">
        <v>-80.650872800000002</v>
      </c>
      <c r="J2308" t="s">
        <v>801</v>
      </c>
      <c r="K2308" t="s">
        <v>802</v>
      </c>
      <c r="L2308" t="s">
        <v>802</v>
      </c>
      <c r="M2308" t="s">
        <v>802</v>
      </c>
      <c r="N2308" t="s">
        <v>802</v>
      </c>
      <c r="O2308" t="s">
        <v>802</v>
      </c>
      <c r="P2308" t="s">
        <v>802</v>
      </c>
      <c r="Q2308" t="s">
        <v>802</v>
      </c>
      <c r="R2308" t="s">
        <v>802</v>
      </c>
      <c r="S2308" t="s">
        <v>801</v>
      </c>
      <c r="T2308" t="s">
        <v>802</v>
      </c>
      <c r="U2308" t="s">
        <v>802</v>
      </c>
      <c r="V2308" t="s">
        <v>802</v>
      </c>
      <c r="W2308" t="s">
        <v>802</v>
      </c>
      <c r="X2308">
        <v>4</v>
      </c>
      <c r="Y2308">
        <v>-8978014.4330000002</v>
      </c>
      <c r="Z2308" s="4" t="s">
        <v>10488</v>
      </c>
    </row>
    <row r="2309" spans="1:26">
      <c r="A2309">
        <v>2515</v>
      </c>
      <c r="B2309" t="s">
        <v>10489</v>
      </c>
      <c r="C2309" t="s">
        <v>10490</v>
      </c>
      <c r="D2309" t="s">
        <v>4034</v>
      </c>
      <c r="E2309" t="s">
        <v>9669</v>
      </c>
      <c r="F2309">
        <v>29483</v>
      </c>
      <c r="G2309" t="s">
        <v>10491</v>
      </c>
      <c r="H2309">
        <v>33.061254939999998</v>
      </c>
      <c r="I2309">
        <v>-80.229938739999994</v>
      </c>
      <c r="J2309" t="s">
        <v>801</v>
      </c>
      <c r="K2309" t="s">
        <v>802</v>
      </c>
      <c r="L2309" t="s">
        <v>801</v>
      </c>
      <c r="M2309" t="s">
        <v>802</v>
      </c>
      <c r="N2309" t="s">
        <v>802</v>
      </c>
      <c r="O2309" t="s">
        <v>802</v>
      </c>
      <c r="P2309" t="s">
        <v>802</v>
      </c>
      <c r="Q2309" t="s">
        <v>802</v>
      </c>
      <c r="R2309" t="s">
        <v>802</v>
      </c>
      <c r="S2309" t="s">
        <v>802</v>
      </c>
      <c r="T2309" t="s">
        <v>802</v>
      </c>
      <c r="U2309" t="s">
        <v>802</v>
      </c>
      <c r="V2309" t="s">
        <v>802</v>
      </c>
      <c r="W2309" t="s">
        <v>802</v>
      </c>
      <c r="X2309">
        <v>4</v>
      </c>
      <c r="Y2309">
        <v>-8931156.2559999991</v>
      </c>
      <c r="Z2309" s="4" t="s">
        <v>10492</v>
      </c>
    </row>
    <row r="2310" spans="1:26">
      <c r="A2310">
        <v>2516</v>
      </c>
      <c r="B2310" t="s">
        <v>10493</v>
      </c>
      <c r="C2310" t="s">
        <v>10494</v>
      </c>
      <c r="D2310" t="s">
        <v>10495</v>
      </c>
      <c r="E2310" t="s">
        <v>9669</v>
      </c>
      <c r="F2310">
        <v>29455</v>
      </c>
      <c r="G2310" t="s">
        <v>10496</v>
      </c>
      <c r="H2310">
        <v>32.676844719999998</v>
      </c>
      <c r="I2310">
        <v>-80.041837360000002</v>
      </c>
      <c r="J2310" t="s">
        <v>801</v>
      </c>
      <c r="K2310" t="s">
        <v>802</v>
      </c>
      <c r="L2310" t="s">
        <v>802</v>
      </c>
      <c r="M2310" t="s">
        <v>801</v>
      </c>
      <c r="N2310" t="s">
        <v>802</v>
      </c>
      <c r="O2310" t="s">
        <v>802</v>
      </c>
      <c r="P2310" t="s">
        <v>802</v>
      </c>
      <c r="Q2310" t="s">
        <v>802</v>
      </c>
      <c r="R2310" t="s">
        <v>802</v>
      </c>
      <c r="S2310" t="s">
        <v>802</v>
      </c>
      <c r="T2310" t="s">
        <v>802</v>
      </c>
      <c r="U2310" t="s">
        <v>802</v>
      </c>
      <c r="V2310" t="s">
        <v>802</v>
      </c>
      <c r="W2310" t="s">
        <v>802</v>
      </c>
      <c r="X2310">
        <v>4</v>
      </c>
      <c r="Y2310">
        <v>-8910216.8969999999</v>
      </c>
      <c r="Z2310" s="4" t="s">
        <v>10497</v>
      </c>
    </row>
    <row r="2311" spans="1:26">
      <c r="A2311">
        <v>2517</v>
      </c>
      <c r="B2311" t="s">
        <v>10498</v>
      </c>
      <c r="C2311" t="s">
        <v>10499</v>
      </c>
      <c r="D2311" t="s">
        <v>10500</v>
      </c>
      <c r="E2311" t="s">
        <v>9669</v>
      </c>
      <c r="F2311">
        <v>29731</v>
      </c>
      <c r="G2311" t="s">
        <v>10501</v>
      </c>
      <c r="H2311">
        <v>34.937755459999998</v>
      </c>
      <c r="I2311">
        <v>-81.034910920000002</v>
      </c>
      <c r="J2311" t="s">
        <v>801</v>
      </c>
      <c r="K2311" t="s">
        <v>802</v>
      </c>
      <c r="L2311" t="s">
        <v>802</v>
      </c>
      <c r="M2311" t="s">
        <v>801</v>
      </c>
      <c r="N2311" t="s">
        <v>802</v>
      </c>
      <c r="O2311" t="s">
        <v>802</v>
      </c>
      <c r="P2311" t="s">
        <v>802</v>
      </c>
      <c r="Q2311" t="s">
        <v>802</v>
      </c>
      <c r="R2311" t="s">
        <v>802</v>
      </c>
      <c r="S2311" t="s">
        <v>802</v>
      </c>
      <c r="T2311" t="s">
        <v>802</v>
      </c>
      <c r="U2311" t="s">
        <v>802</v>
      </c>
      <c r="V2311" t="s">
        <v>802</v>
      </c>
      <c r="W2311" t="s">
        <v>802</v>
      </c>
      <c r="X2311">
        <v>4</v>
      </c>
      <c r="Y2311">
        <v>-9020765.3859999999</v>
      </c>
      <c r="Z2311" s="4" t="s">
        <v>10502</v>
      </c>
    </row>
    <row r="2312" spans="1:26">
      <c r="A2312">
        <v>2518</v>
      </c>
      <c r="B2312" t="s">
        <v>10503</v>
      </c>
      <c r="C2312" t="s">
        <v>10504</v>
      </c>
      <c r="D2312" t="s">
        <v>10351</v>
      </c>
      <c r="E2312" t="s">
        <v>9669</v>
      </c>
      <c r="F2312">
        <v>29909</v>
      </c>
      <c r="G2312" t="s">
        <v>10505</v>
      </c>
      <c r="H2312">
        <v>32.203276459999998</v>
      </c>
      <c r="I2312">
        <v>-80.709005590000004</v>
      </c>
      <c r="J2312" t="s">
        <v>801</v>
      </c>
      <c r="K2312" t="s">
        <v>802</v>
      </c>
      <c r="L2312" t="s">
        <v>802</v>
      </c>
      <c r="M2312" t="s">
        <v>802</v>
      </c>
      <c r="N2312" t="s">
        <v>802</v>
      </c>
      <c r="O2312" t="s">
        <v>801</v>
      </c>
      <c r="P2312" t="s">
        <v>802</v>
      </c>
      <c r="Q2312" t="s">
        <v>802</v>
      </c>
      <c r="R2312" t="s">
        <v>802</v>
      </c>
      <c r="S2312" t="s">
        <v>802</v>
      </c>
      <c r="T2312" t="s">
        <v>802</v>
      </c>
      <c r="U2312" t="s">
        <v>802</v>
      </c>
      <c r="V2312" t="s">
        <v>802</v>
      </c>
      <c r="W2312" t="s">
        <v>802</v>
      </c>
      <c r="X2312">
        <v>4</v>
      </c>
      <c r="Y2312">
        <v>-8984485.7449999992</v>
      </c>
      <c r="Z2312" s="4" t="s">
        <v>10506</v>
      </c>
    </row>
    <row r="2313" spans="1:26">
      <c r="A2313">
        <v>2519</v>
      </c>
      <c r="B2313" t="s">
        <v>10507</v>
      </c>
      <c r="C2313" t="s">
        <v>10508</v>
      </c>
      <c r="D2313" t="s">
        <v>10087</v>
      </c>
      <c r="E2313" t="s">
        <v>9669</v>
      </c>
      <c r="F2313">
        <v>29180</v>
      </c>
      <c r="G2313" t="s">
        <v>10509</v>
      </c>
      <c r="H2313">
        <v>34.361446379999997</v>
      </c>
      <c r="I2313">
        <v>-81.085699930000004</v>
      </c>
      <c r="J2313" t="s">
        <v>801</v>
      </c>
      <c r="K2313" t="s">
        <v>802</v>
      </c>
      <c r="L2313" t="s">
        <v>802</v>
      </c>
      <c r="M2313" t="s">
        <v>801</v>
      </c>
      <c r="N2313" t="s">
        <v>802</v>
      </c>
      <c r="O2313" t="s">
        <v>802</v>
      </c>
      <c r="P2313" t="s">
        <v>802</v>
      </c>
      <c r="Q2313" t="s">
        <v>802</v>
      </c>
      <c r="R2313" t="s">
        <v>802</v>
      </c>
      <c r="S2313" t="s">
        <v>802</v>
      </c>
      <c r="T2313" t="s">
        <v>802</v>
      </c>
      <c r="U2313" t="s">
        <v>802</v>
      </c>
      <c r="V2313" t="s">
        <v>802</v>
      </c>
      <c r="W2313" t="s">
        <v>802</v>
      </c>
      <c r="X2313">
        <v>4</v>
      </c>
      <c r="Y2313">
        <v>-9026419.1899999995</v>
      </c>
      <c r="Z2313">
        <v>4077440.2209999999</v>
      </c>
    </row>
    <row r="2314" spans="1:26">
      <c r="A2314">
        <v>2520</v>
      </c>
      <c r="B2314" t="s">
        <v>10510</v>
      </c>
      <c r="C2314" t="s">
        <v>10511</v>
      </c>
      <c r="D2314" t="s">
        <v>10512</v>
      </c>
      <c r="E2314" t="s">
        <v>9669</v>
      </c>
      <c r="F2314">
        <v>29518</v>
      </c>
      <c r="G2314" t="s">
        <v>10513</v>
      </c>
      <c r="H2314">
        <v>33.80637574</v>
      </c>
      <c r="I2314">
        <v>-79.781752370000007</v>
      </c>
      <c r="J2314" t="s">
        <v>801</v>
      </c>
      <c r="K2314" t="s">
        <v>802</v>
      </c>
      <c r="L2314" t="s">
        <v>802</v>
      </c>
      <c r="M2314" t="s">
        <v>802</v>
      </c>
      <c r="N2314" t="s">
        <v>802</v>
      </c>
      <c r="O2314" t="s">
        <v>802</v>
      </c>
      <c r="P2314" t="s">
        <v>802</v>
      </c>
      <c r="Q2314" t="s">
        <v>802</v>
      </c>
      <c r="R2314" t="s">
        <v>802</v>
      </c>
      <c r="S2314" t="s">
        <v>802</v>
      </c>
      <c r="T2314" t="s">
        <v>801</v>
      </c>
      <c r="U2314" t="s">
        <v>802</v>
      </c>
      <c r="V2314" t="s">
        <v>802</v>
      </c>
      <c r="W2314" t="s">
        <v>802</v>
      </c>
      <c r="X2314">
        <v>4</v>
      </c>
      <c r="Y2314">
        <v>-8881264.3660000004</v>
      </c>
      <c r="Z2314" s="4" t="s">
        <v>10514</v>
      </c>
    </row>
    <row r="2315" spans="1:26">
      <c r="A2315">
        <v>2521</v>
      </c>
      <c r="B2315" t="s">
        <v>10515</v>
      </c>
      <c r="C2315" t="s">
        <v>10516</v>
      </c>
      <c r="D2315" t="s">
        <v>10517</v>
      </c>
      <c r="E2315" t="s">
        <v>9669</v>
      </c>
      <c r="F2315">
        <v>29927</v>
      </c>
      <c r="G2315" t="s">
        <v>10518</v>
      </c>
      <c r="H2315">
        <v>32.297015260000002</v>
      </c>
      <c r="I2315">
        <v>-81.075094820000004</v>
      </c>
      <c r="J2315" t="s">
        <v>801</v>
      </c>
      <c r="K2315" t="s">
        <v>802</v>
      </c>
      <c r="L2315" t="s">
        <v>802</v>
      </c>
      <c r="M2315" t="s">
        <v>802</v>
      </c>
      <c r="N2315" t="s">
        <v>802</v>
      </c>
      <c r="O2315" t="s">
        <v>801</v>
      </c>
      <c r="P2315" t="s">
        <v>802</v>
      </c>
      <c r="Q2315" t="s">
        <v>802</v>
      </c>
      <c r="R2315" t="s">
        <v>802</v>
      </c>
      <c r="S2315" t="s">
        <v>802</v>
      </c>
      <c r="T2315" t="s">
        <v>802</v>
      </c>
      <c r="U2315" t="s">
        <v>802</v>
      </c>
      <c r="V2315" t="s">
        <v>802</v>
      </c>
      <c r="W2315" t="s">
        <v>802</v>
      </c>
      <c r="X2315">
        <v>4</v>
      </c>
      <c r="Y2315">
        <v>-9025238.6239999998</v>
      </c>
      <c r="Z2315" s="4" t="s">
        <v>10519</v>
      </c>
    </row>
    <row r="2316" spans="1:26">
      <c r="A2316">
        <v>2522</v>
      </c>
      <c r="B2316" t="s">
        <v>10520</v>
      </c>
      <c r="C2316" t="s">
        <v>10521</v>
      </c>
      <c r="D2316" t="s">
        <v>10522</v>
      </c>
      <c r="E2316" t="s">
        <v>9669</v>
      </c>
      <c r="F2316">
        <v>29169</v>
      </c>
      <c r="G2316" t="s">
        <v>10523</v>
      </c>
      <c r="H2316">
        <v>34.007975520000002</v>
      </c>
      <c r="I2316">
        <v>-81.134810189999996</v>
      </c>
      <c r="J2316" t="s">
        <v>801</v>
      </c>
      <c r="K2316" t="s">
        <v>802</v>
      </c>
      <c r="L2316" t="s">
        <v>802</v>
      </c>
      <c r="M2316" t="s">
        <v>802</v>
      </c>
      <c r="N2316" t="s">
        <v>802</v>
      </c>
      <c r="O2316" t="s">
        <v>802</v>
      </c>
      <c r="P2316" t="s">
        <v>802</v>
      </c>
      <c r="Q2316" t="s">
        <v>801</v>
      </c>
      <c r="R2316" t="s">
        <v>802</v>
      </c>
      <c r="S2316" t="s">
        <v>802</v>
      </c>
      <c r="T2316" t="s">
        <v>802</v>
      </c>
      <c r="U2316" t="s">
        <v>802</v>
      </c>
      <c r="V2316" t="s">
        <v>802</v>
      </c>
      <c r="W2316" t="s">
        <v>802</v>
      </c>
      <c r="X2316">
        <v>4</v>
      </c>
      <c r="Y2316">
        <v>-9031886.1199999992</v>
      </c>
      <c r="Z2316" s="4" t="s">
        <v>10524</v>
      </c>
    </row>
    <row r="2317" spans="1:26">
      <c r="A2317">
        <v>2523</v>
      </c>
      <c r="B2317" t="s">
        <v>10525</v>
      </c>
      <c r="C2317" t="s">
        <v>10526</v>
      </c>
      <c r="D2317" t="s">
        <v>9784</v>
      </c>
      <c r="E2317" t="s">
        <v>9669</v>
      </c>
      <c r="F2317">
        <v>29116</v>
      </c>
      <c r="G2317" t="s">
        <v>10527</v>
      </c>
      <c r="H2317">
        <v>33.458819310000003</v>
      </c>
      <c r="I2317">
        <v>-80.712852830000003</v>
      </c>
      <c r="J2317" t="s">
        <v>801</v>
      </c>
      <c r="K2317" t="s">
        <v>802</v>
      </c>
      <c r="L2317" t="s">
        <v>801</v>
      </c>
      <c r="M2317" t="s">
        <v>802</v>
      </c>
      <c r="N2317" t="s">
        <v>802</v>
      </c>
      <c r="O2317" t="s">
        <v>802</v>
      </c>
      <c r="P2317" t="s">
        <v>802</v>
      </c>
      <c r="Q2317" t="s">
        <v>802</v>
      </c>
      <c r="R2317" t="s">
        <v>802</v>
      </c>
      <c r="S2317" t="s">
        <v>802</v>
      </c>
      <c r="T2317" t="s">
        <v>802</v>
      </c>
      <c r="U2317" t="s">
        <v>802</v>
      </c>
      <c r="V2317" t="s">
        <v>802</v>
      </c>
      <c r="W2317" t="s">
        <v>802</v>
      </c>
      <c r="X2317">
        <v>4</v>
      </c>
      <c r="Y2317">
        <v>-8984914.0240000002</v>
      </c>
      <c r="Z2317">
        <v>3956364.98</v>
      </c>
    </row>
    <row r="2318" spans="1:26">
      <c r="A2318">
        <v>2524</v>
      </c>
      <c r="B2318" t="s">
        <v>10528</v>
      </c>
      <c r="C2318" t="s">
        <v>10529</v>
      </c>
      <c r="D2318" t="s">
        <v>10530</v>
      </c>
      <c r="E2318" t="s">
        <v>9669</v>
      </c>
      <c r="F2318">
        <v>29431</v>
      </c>
      <c r="G2318" t="s">
        <v>10274</v>
      </c>
      <c r="H2318">
        <v>33.286792069999997</v>
      </c>
      <c r="I2318">
        <v>-79.757988339999997</v>
      </c>
      <c r="J2318" t="s">
        <v>801</v>
      </c>
      <c r="K2318" t="s">
        <v>802</v>
      </c>
      <c r="L2318" t="s">
        <v>802</v>
      </c>
      <c r="M2318" t="s">
        <v>802</v>
      </c>
      <c r="N2318" t="s">
        <v>802</v>
      </c>
      <c r="O2318" t="s">
        <v>801</v>
      </c>
      <c r="P2318" t="s">
        <v>802</v>
      </c>
      <c r="Q2318" t="s">
        <v>801</v>
      </c>
      <c r="R2318" t="s">
        <v>801</v>
      </c>
      <c r="S2318" t="s">
        <v>802</v>
      </c>
      <c r="T2318" t="s">
        <v>802</v>
      </c>
      <c r="U2318" t="s">
        <v>802</v>
      </c>
      <c r="V2318" t="s">
        <v>802</v>
      </c>
      <c r="W2318" t="s">
        <v>802</v>
      </c>
      <c r="X2318">
        <v>4</v>
      </c>
      <c r="Y2318">
        <v>-8878618.9629999995</v>
      </c>
      <c r="Z2318" s="4" t="s">
        <v>10531</v>
      </c>
    </row>
    <row r="2319" spans="1:26">
      <c r="A2319">
        <v>2525</v>
      </c>
      <c r="B2319" t="s">
        <v>10532</v>
      </c>
      <c r="C2319" t="s">
        <v>10533</v>
      </c>
      <c r="D2319" t="s">
        <v>9822</v>
      </c>
      <c r="E2319" t="s">
        <v>9669</v>
      </c>
      <c r="F2319">
        <v>29150</v>
      </c>
      <c r="G2319" t="s">
        <v>10534</v>
      </c>
      <c r="H2319">
        <v>34.054722339999998</v>
      </c>
      <c r="I2319">
        <v>-80.489402510000005</v>
      </c>
      <c r="J2319" t="s">
        <v>801</v>
      </c>
      <c r="K2319" t="s">
        <v>802</v>
      </c>
      <c r="L2319" t="s">
        <v>801</v>
      </c>
      <c r="M2319" t="s">
        <v>802</v>
      </c>
      <c r="N2319" t="s">
        <v>802</v>
      </c>
      <c r="O2319" t="s">
        <v>802</v>
      </c>
      <c r="P2319" t="s">
        <v>802</v>
      </c>
      <c r="Q2319" t="s">
        <v>801</v>
      </c>
      <c r="R2319" t="s">
        <v>802</v>
      </c>
      <c r="S2319" t="s">
        <v>802</v>
      </c>
      <c r="T2319" t="s">
        <v>802</v>
      </c>
      <c r="U2319" t="s">
        <v>802</v>
      </c>
      <c r="V2319" t="s">
        <v>802</v>
      </c>
      <c r="W2319" t="s">
        <v>802</v>
      </c>
      <c r="X2319">
        <v>4</v>
      </c>
      <c r="Y2319">
        <v>-8960039.6439999994</v>
      </c>
      <c r="Z2319" s="4" t="s">
        <v>10535</v>
      </c>
    </row>
    <row r="2320" spans="1:26">
      <c r="A2320">
        <v>2526</v>
      </c>
      <c r="B2320" t="s">
        <v>10536</v>
      </c>
      <c r="C2320" t="s">
        <v>10537</v>
      </c>
      <c r="D2320" t="s">
        <v>3520</v>
      </c>
      <c r="E2320" t="s">
        <v>9669</v>
      </c>
      <c r="F2320">
        <v>29690</v>
      </c>
      <c r="G2320" t="s">
        <v>9806</v>
      </c>
      <c r="H2320">
        <v>35.053219820000002</v>
      </c>
      <c r="I2320">
        <v>-82.517861539999998</v>
      </c>
      <c r="J2320" t="s">
        <v>801</v>
      </c>
      <c r="K2320" t="s">
        <v>801</v>
      </c>
      <c r="L2320" t="s">
        <v>802</v>
      </c>
      <c r="M2320" t="s">
        <v>802</v>
      </c>
      <c r="N2320" t="s">
        <v>802</v>
      </c>
      <c r="O2320" t="s">
        <v>801</v>
      </c>
      <c r="P2320" t="s">
        <v>802</v>
      </c>
      <c r="Q2320" t="s">
        <v>802</v>
      </c>
      <c r="R2320" t="s">
        <v>801</v>
      </c>
      <c r="S2320" t="s">
        <v>802</v>
      </c>
      <c r="T2320" t="s">
        <v>802</v>
      </c>
      <c r="U2320" t="s">
        <v>802</v>
      </c>
      <c r="V2320" t="s">
        <v>802</v>
      </c>
      <c r="W2320" t="s">
        <v>801</v>
      </c>
      <c r="X2320">
        <v>4</v>
      </c>
      <c r="Y2320">
        <v>-9185846.7430000007</v>
      </c>
      <c r="Z2320" s="4" t="s">
        <v>10538</v>
      </c>
    </row>
    <row r="2321" spans="1:26">
      <c r="A2321">
        <v>2527</v>
      </c>
      <c r="B2321" t="s">
        <v>10539</v>
      </c>
      <c r="C2321" t="s">
        <v>10540</v>
      </c>
      <c r="D2321" t="s">
        <v>10495</v>
      </c>
      <c r="E2321" t="s">
        <v>9669</v>
      </c>
      <c r="F2321">
        <v>29455</v>
      </c>
      <c r="G2321" t="s">
        <v>10541</v>
      </c>
      <c r="H2321">
        <v>32.71669558</v>
      </c>
      <c r="I2321">
        <v>-80.085725449999998</v>
      </c>
      <c r="J2321" t="s">
        <v>801</v>
      </c>
      <c r="K2321" t="s">
        <v>802</v>
      </c>
      <c r="L2321" t="s">
        <v>802</v>
      </c>
      <c r="M2321" t="s">
        <v>801</v>
      </c>
      <c r="N2321" t="s">
        <v>802</v>
      </c>
      <c r="O2321" t="s">
        <v>802</v>
      </c>
      <c r="P2321" t="s">
        <v>802</v>
      </c>
      <c r="Q2321" t="s">
        <v>802</v>
      </c>
      <c r="R2321" t="s">
        <v>802</v>
      </c>
      <c r="S2321" t="s">
        <v>802</v>
      </c>
      <c r="T2321" t="s">
        <v>802</v>
      </c>
      <c r="U2321" t="s">
        <v>802</v>
      </c>
      <c r="V2321" t="s">
        <v>802</v>
      </c>
      <c r="W2321" t="s">
        <v>802</v>
      </c>
      <c r="X2321">
        <v>4</v>
      </c>
      <c r="Y2321">
        <v>-8915102.4989999998</v>
      </c>
      <c r="Z2321" s="4" t="s">
        <v>10542</v>
      </c>
    </row>
    <row r="2322" spans="1:26">
      <c r="A2322">
        <v>2528</v>
      </c>
      <c r="B2322" t="s">
        <v>10543</v>
      </c>
      <c r="C2322" t="s">
        <v>10544</v>
      </c>
      <c r="D2322" t="s">
        <v>9928</v>
      </c>
      <c r="E2322" t="s">
        <v>9669</v>
      </c>
      <c r="F2322">
        <v>29651</v>
      </c>
      <c r="G2322" t="s">
        <v>9806</v>
      </c>
      <c r="H2322">
        <v>35.011279180000002</v>
      </c>
      <c r="I2322">
        <v>-82.274823249999997</v>
      </c>
      <c r="J2322" t="s">
        <v>801</v>
      </c>
      <c r="K2322" t="s">
        <v>802</v>
      </c>
      <c r="L2322" t="s">
        <v>802</v>
      </c>
      <c r="M2322" t="s">
        <v>802</v>
      </c>
      <c r="N2322" t="s">
        <v>802</v>
      </c>
      <c r="O2322" t="s">
        <v>801</v>
      </c>
      <c r="P2322" t="s">
        <v>802</v>
      </c>
      <c r="Q2322" t="s">
        <v>802</v>
      </c>
      <c r="R2322" t="s">
        <v>801</v>
      </c>
      <c r="S2322" t="s">
        <v>802</v>
      </c>
      <c r="T2322" t="s">
        <v>802</v>
      </c>
      <c r="U2322" t="s">
        <v>802</v>
      </c>
      <c r="V2322" t="s">
        <v>802</v>
      </c>
      <c r="W2322" t="s">
        <v>802</v>
      </c>
      <c r="X2322">
        <v>4</v>
      </c>
      <c r="Y2322">
        <v>-9158791.8359999992</v>
      </c>
      <c r="Z2322" s="4" t="s">
        <v>10545</v>
      </c>
    </row>
    <row r="2323" spans="1:26">
      <c r="A2323">
        <v>2529</v>
      </c>
      <c r="B2323" t="s">
        <v>10546</v>
      </c>
      <c r="C2323" t="s">
        <v>10547</v>
      </c>
      <c r="D2323" t="s">
        <v>2888</v>
      </c>
      <c r="E2323" t="s">
        <v>9669</v>
      </c>
      <c r="F2323">
        <v>29620</v>
      </c>
      <c r="G2323" t="s">
        <v>10548</v>
      </c>
      <c r="H2323">
        <v>34.1201796</v>
      </c>
      <c r="I2323">
        <v>-82.405423060000004</v>
      </c>
      <c r="J2323" t="s">
        <v>801</v>
      </c>
      <c r="K2323" t="s">
        <v>802</v>
      </c>
      <c r="L2323" t="s">
        <v>802</v>
      </c>
      <c r="M2323" t="s">
        <v>802</v>
      </c>
      <c r="N2323" t="s">
        <v>802</v>
      </c>
      <c r="O2323" t="s">
        <v>801</v>
      </c>
      <c r="P2323" t="s">
        <v>802</v>
      </c>
      <c r="Q2323" t="s">
        <v>801</v>
      </c>
      <c r="R2323" t="s">
        <v>801</v>
      </c>
      <c r="S2323" t="s">
        <v>802</v>
      </c>
      <c r="T2323" t="s">
        <v>802</v>
      </c>
      <c r="U2323" t="s">
        <v>802</v>
      </c>
      <c r="V2323" t="s">
        <v>802</v>
      </c>
      <c r="W2323" t="s">
        <v>802</v>
      </c>
      <c r="X2323">
        <v>4</v>
      </c>
      <c r="Y2323">
        <v>-9173330.1400000006</v>
      </c>
      <c r="Z2323" s="4" t="s">
        <v>10549</v>
      </c>
    </row>
    <row r="2324" spans="1:26">
      <c r="A2324">
        <v>2530</v>
      </c>
      <c r="B2324" t="s">
        <v>10550</v>
      </c>
      <c r="C2324" t="s">
        <v>10551</v>
      </c>
      <c r="D2324" t="s">
        <v>9822</v>
      </c>
      <c r="E2324" t="s">
        <v>9669</v>
      </c>
      <c r="F2324">
        <v>29154</v>
      </c>
      <c r="G2324" t="s">
        <v>10552</v>
      </c>
      <c r="H2324">
        <v>33.80795681</v>
      </c>
      <c r="I2324">
        <v>-80.445458669999994</v>
      </c>
      <c r="J2324" t="s">
        <v>801</v>
      </c>
      <c r="K2324" t="s">
        <v>802</v>
      </c>
      <c r="L2324" t="s">
        <v>801</v>
      </c>
      <c r="M2324" t="s">
        <v>802</v>
      </c>
      <c r="N2324" t="s">
        <v>802</v>
      </c>
      <c r="O2324" t="s">
        <v>802</v>
      </c>
      <c r="P2324" t="s">
        <v>802</v>
      </c>
      <c r="Q2324" t="s">
        <v>801</v>
      </c>
      <c r="R2324" t="s">
        <v>802</v>
      </c>
      <c r="S2324" t="s">
        <v>802</v>
      </c>
      <c r="T2324" t="s">
        <v>802</v>
      </c>
      <c r="U2324" t="s">
        <v>802</v>
      </c>
      <c r="V2324" t="s">
        <v>802</v>
      </c>
      <c r="W2324" t="s">
        <v>802</v>
      </c>
      <c r="X2324">
        <v>4</v>
      </c>
      <c r="Y2324">
        <v>-8955147.8359999992</v>
      </c>
      <c r="Z2324" s="4" t="s">
        <v>10553</v>
      </c>
    </row>
    <row r="2325" spans="1:26">
      <c r="A2325">
        <v>2531</v>
      </c>
      <c r="B2325" t="s">
        <v>10554</v>
      </c>
      <c r="C2325" t="s">
        <v>10555</v>
      </c>
      <c r="D2325" t="s">
        <v>10556</v>
      </c>
      <c r="E2325" t="s">
        <v>9669</v>
      </c>
      <c r="F2325">
        <v>29903</v>
      </c>
      <c r="G2325" t="s">
        <v>10557</v>
      </c>
      <c r="H2325">
        <v>32.465627650000002</v>
      </c>
      <c r="I2325">
        <v>-80.740074419999999</v>
      </c>
      <c r="J2325" t="s">
        <v>801</v>
      </c>
      <c r="K2325" t="s">
        <v>802</v>
      </c>
      <c r="L2325" t="s">
        <v>801</v>
      </c>
      <c r="M2325" t="s">
        <v>802</v>
      </c>
      <c r="N2325" t="s">
        <v>802</v>
      </c>
      <c r="O2325" t="s">
        <v>802</v>
      </c>
      <c r="P2325" t="s">
        <v>802</v>
      </c>
      <c r="Q2325" t="s">
        <v>802</v>
      </c>
      <c r="R2325" t="s">
        <v>802</v>
      </c>
      <c r="S2325" t="s">
        <v>802</v>
      </c>
      <c r="T2325" t="s">
        <v>802</v>
      </c>
      <c r="U2325" t="s">
        <v>802</v>
      </c>
      <c r="V2325" t="s">
        <v>802</v>
      </c>
      <c r="W2325" t="s">
        <v>802</v>
      </c>
      <c r="X2325">
        <v>4</v>
      </c>
      <c r="Y2325">
        <v>-8987944.3129999992</v>
      </c>
      <c r="Z2325" s="4" t="s">
        <v>10558</v>
      </c>
    </row>
    <row r="2326" spans="1:26">
      <c r="A2326">
        <v>2532</v>
      </c>
      <c r="B2326" t="s">
        <v>10559</v>
      </c>
      <c r="C2326" t="s">
        <v>10560</v>
      </c>
      <c r="D2326" t="s">
        <v>10561</v>
      </c>
      <c r="E2326" t="s">
        <v>9669</v>
      </c>
      <c r="F2326">
        <v>29681</v>
      </c>
      <c r="G2326" t="s">
        <v>10562</v>
      </c>
      <c r="H2326">
        <v>34.738956399999999</v>
      </c>
      <c r="I2326">
        <v>-82.250935999999996</v>
      </c>
      <c r="J2326" t="s">
        <v>801</v>
      </c>
      <c r="K2326" t="s">
        <v>802</v>
      </c>
      <c r="L2326" t="s">
        <v>802</v>
      </c>
      <c r="M2326" t="s">
        <v>802</v>
      </c>
      <c r="N2326" t="s">
        <v>802</v>
      </c>
      <c r="O2326" t="s">
        <v>801</v>
      </c>
      <c r="P2326" t="s">
        <v>802</v>
      </c>
      <c r="Q2326" t="s">
        <v>801</v>
      </c>
      <c r="R2326" t="s">
        <v>802</v>
      </c>
      <c r="S2326" t="s">
        <v>802</v>
      </c>
      <c r="T2326" t="s">
        <v>802</v>
      </c>
      <c r="U2326" t="s">
        <v>802</v>
      </c>
      <c r="V2326" t="s">
        <v>802</v>
      </c>
      <c r="W2326" t="s">
        <v>802</v>
      </c>
      <c r="X2326">
        <v>4</v>
      </c>
      <c r="Y2326">
        <v>-9156132.7180000003</v>
      </c>
      <c r="Z2326" s="4" t="s">
        <v>10563</v>
      </c>
    </row>
    <row r="2327" spans="1:26">
      <c r="A2327">
        <v>2533</v>
      </c>
      <c r="B2327" t="s">
        <v>10564</v>
      </c>
      <c r="C2327" t="s">
        <v>10565</v>
      </c>
      <c r="D2327" t="s">
        <v>1240</v>
      </c>
      <c r="E2327" t="s">
        <v>9669</v>
      </c>
      <c r="F2327">
        <v>29617</v>
      </c>
      <c r="G2327" t="s">
        <v>9806</v>
      </c>
      <c r="H2327">
        <v>34.913842039999999</v>
      </c>
      <c r="I2327">
        <v>-82.48272738</v>
      </c>
      <c r="J2327" t="s">
        <v>801</v>
      </c>
      <c r="K2327" t="s">
        <v>802</v>
      </c>
      <c r="L2327" t="s">
        <v>802</v>
      </c>
      <c r="M2327" t="s">
        <v>802</v>
      </c>
      <c r="N2327" t="s">
        <v>802</v>
      </c>
      <c r="O2327" t="s">
        <v>801</v>
      </c>
      <c r="P2327" t="s">
        <v>802</v>
      </c>
      <c r="Q2327" t="s">
        <v>802</v>
      </c>
      <c r="R2327" t="s">
        <v>801</v>
      </c>
      <c r="S2327" t="s">
        <v>802</v>
      </c>
      <c r="T2327" t="s">
        <v>802</v>
      </c>
      <c r="U2327" t="s">
        <v>802</v>
      </c>
      <c r="V2327" t="s">
        <v>802</v>
      </c>
      <c r="W2327" t="s">
        <v>802</v>
      </c>
      <c r="X2327">
        <v>4</v>
      </c>
      <c r="Y2327">
        <v>-9181935.6239999998</v>
      </c>
      <c r="Z2327" s="4" t="s">
        <v>10566</v>
      </c>
    </row>
    <row r="2328" spans="1:26">
      <c r="A2328">
        <v>2534</v>
      </c>
      <c r="B2328" t="s">
        <v>10567</v>
      </c>
      <c r="C2328" t="s">
        <v>10568</v>
      </c>
      <c r="D2328" t="s">
        <v>10569</v>
      </c>
      <c r="E2328" t="s">
        <v>9669</v>
      </c>
      <c r="F2328">
        <v>29829</v>
      </c>
      <c r="G2328" t="s">
        <v>10570</v>
      </c>
      <c r="H2328">
        <v>33.554254479999997</v>
      </c>
      <c r="I2328">
        <v>-81.847452009999998</v>
      </c>
      <c r="J2328" t="s">
        <v>802</v>
      </c>
      <c r="K2328" t="s">
        <v>801</v>
      </c>
      <c r="L2328" t="s">
        <v>802</v>
      </c>
      <c r="M2328" t="s">
        <v>802</v>
      </c>
      <c r="N2328" t="s">
        <v>802</v>
      </c>
      <c r="O2328" t="s">
        <v>802</v>
      </c>
      <c r="P2328" t="s">
        <v>802</v>
      </c>
      <c r="Q2328" t="s">
        <v>802</v>
      </c>
      <c r="R2328" t="s">
        <v>802</v>
      </c>
      <c r="S2328" t="s">
        <v>802</v>
      </c>
      <c r="T2328" t="s">
        <v>802</v>
      </c>
      <c r="U2328" t="s">
        <v>801</v>
      </c>
      <c r="V2328" t="s">
        <v>802</v>
      </c>
      <c r="W2328" t="s">
        <v>801</v>
      </c>
      <c r="X2328">
        <v>4</v>
      </c>
      <c r="Y2328">
        <v>-9111217.0649999995</v>
      </c>
      <c r="Z2328" s="4" t="s">
        <v>10571</v>
      </c>
    </row>
    <row r="2329" spans="1:26">
      <c r="A2329">
        <v>2535</v>
      </c>
      <c r="B2329" t="s">
        <v>10572</v>
      </c>
      <c r="C2329" t="s">
        <v>10573</v>
      </c>
      <c r="D2329" t="s">
        <v>9789</v>
      </c>
      <c r="E2329" t="s">
        <v>9669</v>
      </c>
      <c r="F2329">
        <v>29626</v>
      </c>
      <c r="G2329" t="s">
        <v>10574</v>
      </c>
      <c r="H2329">
        <v>34.508135330000002</v>
      </c>
      <c r="I2329">
        <v>-82.743107960000003</v>
      </c>
      <c r="J2329" t="s">
        <v>801</v>
      </c>
      <c r="K2329" t="s">
        <v>802</v>
      </c>
      <c r="L2329" t="s">
        <v>802</v>
      </c>
      <c r="M2329" t="s">
        <v>802</v>
      </c>
      <c r="N2329" t="s">
        <v>802</v>
      </c>
      <c r="O2329" t="s">
        <v>802</v>
      </c>
      <c r="P2329" t="s">
        <v>802</v>
      </c>
      <c r="Q2329" t="s">
        <v>802</v>
      </c>
      <c r="R2329" t="s">
        <v>801</v>
      </c>
      <c r="S2329" t="s">
        <v>802</v>
      </c>
      <c r="T2329" t="s">
        <v>802</v>
      </c>
      <c r="U2329" t="s">
        <v>802</v>
      </c>
      <c r="V2329" t="s">
        <v>802</v>
      </c>
      <c r="W2329" t="s">
        <v>802</v>
      </c>
      <c r="X2329">
        <v>4</v>
      </c>
      <c r="Y2329">
        <v>-9210921.0639999993</v>
      </c>
      <c r="Z2329" s="4" t="s">
        <v>10575</v>
      </c>
    </row>
    <row r="2330" spans="1:26">
      <c r="A2330">
        <v>2536</v>
      </c>
      <c r="B2330" t="s">
        <v>10576</v>
      </c>
      <c r="C2330" t="s">
        <v>10577</v>
      </c>
      <c r="D2330" t="s">
        <v>10318</v>
      </c>
      <c r="E2330" t="s">
        <v>9669</v>
      </c>
      <c r="F2330">
        <v>29730</v>
      </c>
      <c r="G2330" t="s">
        <v>10578</v>
      </c>
      <c r="H2330">
        <v>34.88926506</v>
      </c>
      <c r="I2330">
        <v>-81.146253709999996</v>
      </c>
      <c r="J2330" t="s">
        <v>801</v>
      </c>
      <c r="K2330" t="s">
        <v>802</v>
      </c>
      <c r="L2330" t="s">
        <v>802</v>
      </c>
      <c r="M2330" t="s">
        <v>801</v>
      </c>
      <c r="N2330" t="s">
        <v>802</v>
      </c>
      <c r="O2330" t="s">
        <v>802</v>
      </c>
      <c r="P2330" t="s">
        <v>802</v>
      </c>
      <c r="Q2330" t="s">
        <v>802</v>
      </c>
      <c r="R2330" t="s">
        <v>802</v>
      </c>
      <c r="S2330" t="s">
        <v>802</v>
      </c>
      <c r="T2330" t="s">
        <v>802</v>
      </c>
      <c r="U2330" t="s">
        <v>802</v>
      </c>
      <c r="V2330" t="s">
        <v>802</v>
      </c>
      <c r="W2330" t="s">
        <v>802</v>
      </c>
      <c r="X2330">
        <v>4</v>
      </c>
      <c r="Y2330">
        <v>-9033160.0109999999</v>
      </c>
      <c r="Z2330" s="4" t="s">
        <v>10579</v>
      </c>
    </row>
    <row r="2331" spans="1:26">
      <c r="A2331">
        <v>2537</v>
      </c>
      <c r="B2331" t="s">
        <v>10580</v>
      </c>
      <c r="C2331" t="s">
        <v>10581</v>
      </c>
      <c r="D2331" t="s">
        <v>10318</v>
      </c>
      <c r="E2331" t="s">
        <v>9669</v>
      </c>
      <c r="F2331">
        <v>29730</v>
      </c>
      <c r="G2331" t="s">
        <v>10578</v>
      </c>
      <c r="H2331">
        <v>34.88926506</v>
      </c>
      <c r="I2331">
        <v>-81.146253709999996</v>
      </c>
      <c r="J2331" t="s">
        <v>802</v>
      </c>
      <c r="K2331" t="s">
        <v>801</v>
      </c>
      <c r="L2331" t="s">
        <v>802</v>
      </c>
      <c r="M2331" t="s">
        <v>802</v>
      </c>
      <c r="N2331" t="s">
        <v>802</v>
      </c>
      <c r="O2331" t="s">
        <v>802</v>
      </c>
      <c r="P2331" t="s">
        <v>802</v>
      </c>
      <c r="Q2331" t="s">
        <v>802</v>
      </c>
      <c r="R2331" t="s">
        <v>802</v>
      </c>
      <c r="S2331" t="s">
        <v>802</v>
      </c>
      <c r="T2331" t="s">
        <v>802</v>
      </c>
      <c r="U2331" t="s">
        <v>801</v>
      </c>
      <c r="V2331" t="s">
        <v>802</v>
      </c>
      <c r="W2331" t="s">
        <v>801</v>
      </c>
      <c r="X2331">
        <v>4</v>
      </c>
      <c r="Y2331">
        <v>-9033160.0109999999</v>
      </c>
      <c r="Z2331" s="4" t="s">
        <v>10579</v>
      </c>
    </row>
    <row r="2332" spans="1:26">
      <c r="A2332">
        <v>2538</v>
      </c>
      <c r="B2332" t="s">
        <v>10582</v>
      </c>
      <c r="C2332" t="s">
        <v>10583</v>
      </c>
      <c r="D2332" t="s">
        <v>10584</v>
      </c>
      <c r="E2332" t="s">
        <v>9669</v>
      </c>
      <c r="F2332">
        <v>29070</v>
      </c>
      <c r="G2332" t="s">
        <v>9711</v>
      </c>
      <c r="H2332">
        <v>33.923261349999997</v>
      </c>
      <c r="I2332">
        <v>-81.426543249999995</v>
      </c>
      <c r="J2332" t="s">
        <v>801</v>
      </c>
      <c r="K2332" t="s">
        <v>801</v>
      </c>
      <c r="L2332" t="s">
        <v>802</v>
      </c>
      <c r="M2332" t="s">
        <v>802</v>
      </c>
      <c r="N2332" t="s">
        <v>802</v>
      </c>
      <c r="O2332" t="s">
        <v>802</v>
      </c>
      <c r="P2332" t="s">
        <v>802</v>
      </c>
      <c r="Q2332" t="s">
        <v>801</v>
      </c>
      <c r="R2332" t="s">
        <v>802</v>
      </c>
      <c r="S2332" t="s">
        <v>802</v>
      </c>
      <c r="T2332" t="s">
        <v>802</v>
      </c>
      <c r="U2332" t="s">
        <v>802</v>
      </c>
      <c r="V2332" t="s">
        <v>802</v>
      </c>
      <c r="W2332" t="s">
        <v>801</v>
      </c>
      <c r="X2332">
        <v>4</v>
      </c>
      <c r="Y2332">
        <v>-9064361.7039999999</v>
      </c>
      <c r="Z2332" s="4" t="s">
        <v>10585</v>
      </c>
    </row>
    <row r="2333" spans="1:26">
      <c r="A2333">
        <v>2539</v>
      </c>
      <c r="B2333" t="s">
        <v>10586</v>
      </c>
      <c r="C2333" t="s">
        <v>10587</v>
      </c>
      <c r="D2333" t="s">
        <v>2527</v>
      </c>
      <c r="E2333" t="s">
        <v>9669</v>
      </c>
      <c r="F2333">
        <v>29501</v>
      </c>
      <c r="G2333" t="s">
        <v>10588</v>
      </c>
      <c r="H2333">
        <v>34.235204690000003</v>
      </c>
      <c r="I2333">
        <v>-79.758256750000001</v>
      </c>
      <c r="J2333" t="s">
        <v>802</v>
      </c>
      <c r="K2333" t="s">
        <v>801</v>
      </c>
      <c r="L2333" t="s">
        <v>802</v>
      </c>
      <c r="M2333" t="s">
        <v>802</v>
      </c>
      <c r="N2333" t="s">
        <v>802</v>
      </c>
      <c r="O2333" t="s">
        <v>802</v>
      </c>
      <c r="P2333" t="s">
        <v>802</v>
      </c>
      <c r="Q2333" t="s">
        <v>802</v>
      </c>
      <c r="R2333" t="s">
        <v>802</v>
      </c>
      <c r="S2333" t="s">
        <v>802</v>
      </c>
      <c r="T2333" t="s">
        <v>802</v>
      </c>
      <c r="U2333" t="s">
        <v>801</v>
      </c>
      <c r="V2333" t="s">
        <v>802</v>
      </c>
      <c r="W2333" t="s">
        <v>801</v>
      </c>
      <c r="X2333">
        <v>4</v>
      </c>
      <c r="Y2333">
        <v>-8878648.8479999993</v>
      </c>
      <c r="Z2333" s="4" t="s">
        <v>10589</v>
      </c>
    </row>
    <row r="2334" spans="1:26">
      <c r="A2334">
        <v>2540</v>
      </c>
      <c r="B2334" t="s">
        <v>10590</v>
      </c>
      <c r="C2334" t="s">
        <v>10591</v>
      </c>
      <c r="D2334" t="s">
        <v>10592</v>
      </c>
      <c r="E2334" t="s">
        <v>9669</v>
      </c>
      <c r="F2334">
        <v>29445</v>
      </c>
      <c r="G2334" t="s">
        <v>10593</v>
      </c>
      <c r="H2334">
        <v>32.98059129</v>
      </c>
      <c r="I2334">
        <v>-80.015995680000003</v>
      </c>
      <c r="J2334" t="s">
        <v>801</v>
      </c>
      <c r="K2334" t="s">
        <v>802</v>
      </c>
      <c r="L2334" t="s">
        <v>802</v>
      </c>
      <c r="M2334" t="s">
        <v>802</v>
      </c>
      <c r="N2334" t="s">
        <v>802</v>
      </c>
      <c r="O2334" t="s">
        <v>802</v>
      </c>
      <c r="P2334" t="s">
        <v>802</v>
      </c>
      <c r="Q2334" t="s">
        <v>802</v>
      </c>
      <c r="R2334" t="s">
        <v>802</v>
      </c>
      <c r="S2334" t="s">
        <v>802</v>
      </c>
      <c r="T2334" t="s">
        <v>801</v>
      </c>
      <c r="U2334" t="s">
        <v>802</v>
      </c>
      <c r="V2334" t="s">
        <v>802</v>
      </c>
      <c r="W2334" t="s">
        <v>802</v>
      </c>
      <c r="X2334">
        <v>4</v>
      </c>
      <c r="Y2334">
        <v>-8907340.2149999999</v>
      </c>
      <c r="Z2334" s="4" t="s">
        <v>10594</v>
      </c>
    </row>
    <row r="2335" spans="1:26">
      <c r="A2335">
        <v>2541</v>
      </c>
      <c r="B2335" t="s">
        <v>10595</v>
      </c>
      <c r="C2335" t="s">
        <v>10596</v>
      </c>
      <c r="D2335" t="s">
        <v>10592</v>
      </c>
      <c r="E2335" t="s">
        <v>9669</v>
      </c>
      <c r="F2335">
        <v>29445</v>
      </c>
      <c r="G2335" t="s">
        <v>10597</v>
      </c>
      <c r="H2335">
        <v>33.032794529999997</v>
      </c>
      <c r="I2335">
        <v>-80.051075960000006</v>
      </c>
      <c r="J2335" t="s">
        <v>801</v>
      </c>
      <c r="K2335" t="s">
        <v>802</v>
      </c>
      <c r="L2335" t="s">
        <v>802</v>
      </c>
      <c r="M2335" t="s">
        <v>802</v>
      </c>
      <c r="N2335" t="s">
        <v>802</v>
      </c>
      <c r="O2335" t="s">
        <v>802</v>
      </c>
      <c r="P2335" t="s">
        <v>802</v>
      </c>
      <c r="Q2335" t="s">
        <v>801</v>
      </c>
      <c r="R2335" t="s">
        <v>802</v>
      </c>
      <c r="S2335" t="s">
        <v>802</v>
      </c>
      <c r="T2335" t="s">
        <v>802</v>
      </c>
      <c r="U2335" t="s">
        <v>802</v>
      </c>
      <c r="V2335" t="s">
        <v>802</v>
      </c>
      <c r="W2335" t="s">
        <v>802</v>
      </c>
      <c r="X2335">
        <v>4</v>
      </c>
      <c r="Y2335">
        <v>-8911245.3350000009</v>
      </c>
      <c r="Z2335" s="4" t="s">
        <v>10598</v>
      </c>
    </row>
    <row r="2336" spans="1:26">
      <c r="A2336">
        <v>2542</v>
      </c>
      <c r="B2336" t="s">
        <v>10599</v>
      </c>
      <c r="C2336" t="s">
        <v>10600</v>
      </c>
      <c r="D2336" t="s">
        <v>10556</v>
      </c>
      <c r="E2336" t="s">
        <v>9669</v>
      </c>
      <c r="F2336">
        <v>29907</v>
      </c>
      <c r="G2336" t="s">
        <v>10601</v>
      </c>
      <c r="H2336">
        <v>32.472720619999997</v>
      </c>
      <c r="I2336">
        <v>-80.651719270000001</v>
      </c>
      <c r="J2336" t="s">
        <v>801</v>
      </c>
      <c r="K2336" t="s">
        <v>802</v>
      </c>
      <c r="L2336" t="s">
        <v>802</v>
      </c>
      <c r="M2336" t="s">
        <v>802</v>
      </c>
      <c r="N2336" t="s">
        <v>802</v>
      </c>
      <c r="O2336" t="s">
        <v>802</v>
      </c>
      <c r="P2336" t="s">
        <v>802</v>
      </c>
      <c r="Q2336" t="s">
        <v>802</v>
      </c>
      <c r="R2336" t="s">
        <v>802</v>
      </c>
      <c r="S2336" t="s">
        <v>801</v>
      </c>
      <c r="T2336" t="s">
        <v>802</v>
      </c>
      <c r="U2336" t="s">
        <v>802</v>
      </c>
      <c r="V2336" t="s">
        <v>802</v>
      </c>
      <c r="W2336" t="s">
        <v>802</v>
      </c>
      <c r="X2336">
        <v>4</v>
      </c>
      <c r="Y2336">
        <v>-8978108.6600000001</v>
      </c>
      <c r="Z2336" s="4" t="s">
        <v>10602</v>
      </c>
    </row>
    <row r="2337" spans="1:26">
      <c r="A2337">
        <v>2543</v>
      </c>
      <c r="B2337" t="s">
        <v>10603</v>
      </c>
      <c r="C2337" t="s">
        <v>10604</v>
      </c>
      <c r="D2337" t="s">
        <v>10397</v>
      </c>
      <c r="E2337" t="s">
        <v>9669</v>
      </c>
      <c r="F2337">
        <v>29834</v>
      </c>
      <c r="G2337" t="s">
        <v>9696</v>
      </c>
      <c r="H2337">
        <v>33.485676779999999</v>
      </c>
      <c r="I2337">
        <v>-81.840025100000005</v>
      </c>
      <c r="J2337" t="s">
        <v>801</v>
      </c>
      <c r="K2337" t="s">
        <v>802</v>
      </c>
      <c r="L2337" t="s">
        <v>802</v>
      </c>
      <c r="M2337" t="s">
        <v>802</v>
      </c>
      <c r="N2337" t="s">
        <v>802</v>
      </c>
      <c r="O2337" t="s">
        <v>801</v>
      </c>
      <c r="P2337" t="s">
        <v>802</v>
      </c>
      <c r="Q2337" t="s">
        <v>802</v>
      </c>
      <c r="R2337" t="s">
        <v>802</v>
      </c>
      <c r="S2337" t="s">
        <v>802</v>
      </c>
      <c r="T2337" t="s">
        <v>802</v>
      </c>
      <c r="U2337" t="s">
        <v>802</v>
      </c>
      <c r="V2337" t="s">
        <v>802</v>
      </c>
      <c r="W2337" t="s">
        <v>802</v>
      </c>
      <c r="X2337">
        <v>4</v>
      </c>
      <c r="Y2337">
        <v>-9110390.3039999995</v>
      </c>
      <c r="Z2337">
        <v>3959949.162</v>
      </c>
    </row>
    <row r="2338" spans="1:26">
      <c r="A2338">
        <v>2544</v>
      </c>
      <c r="B2338" t="s">
        <v>10605</v>
      </c>
      <c r="C2338" t="s">
        <v>10606</v>
      </c>
      <c r="D2338" t="s">
        <v>9822</v>
      </c>
      <c r="E2338" t="s">
        <v>9669</v>
      </c>
      <c r="F2338">
        <v>29150</v>
      </c>
      <c r="G2338" t="s">
        <v>10607</v>
      </c>
      <c r="H2338">
        <v>33.917262819999998</v>
      </c>
      <c r="I2338">
        <v>-80.463908709999998</v>
      </c>
      <c r="J2338" t="s">
        <v>801</v>
      </c>
      <c r="K2338" t="s">
        <v>802</v>
      </c>
      <c r="L2338" t="s">
        <v>801</v>
      </c>
      <c r="M2338" t="s">
        <v>802</v>
      </c>
      <c r="N2338" t="s">
        <v>802</v>
      </c>
      <c r="O2338" t="s">
        <v>802</v>
      </c>
      <c r="P2338" t="s">
        <v>802</v>
      </c>
      <c r="Q2338" t="s">
        <v>801</v>
      </c>
      <c r="R2338" t="s">
        <v>802</v>
      </c>
      <c r="S2338" t="s">
        <v>802</v>
      </c>
      <c r="T2338" t="s">
        <v>802</v>
      </c>
      <c r="U2338" t="s">
        <v>802</v>
      </c>
      <c r="V2338" t="s">
        <v>802</v>
      </c>
      <c r="W2338" t="s">
        <v>802</v>
      </c>
      <c r="X2338">
        <v>4</v>
      </c>
      <c r="Y2338">
        <v>-8957201.6860000007</v>
      </c>
      <c r="Z2338">
        <v>4017698.7349999999</v>
      </c>
    </row>
    <row r="2339" spans="1:26">
      <c r="A2339">
        <v>2545</v>
      </c>
      <c r="B2339" t="s">
        <v>10608</v>
      </c>
      <c r="C2339" t="s">
        <v>10609</v>
      </c>
      <c r="D2339" t="s">
        <v>9901</v>
      </c>
      <c r="E2339" t="s">
        <v>9669</v>
      </c>
      <c r="F2339">
        <v>29405</v>
      </c>
      <c r="G2339" t="s">
        <v>10610</v>
      </c>
      <c r="H2339">
        <v>32.87524518</v>
      </c>
      <c r="I2339">
        <v>-80.002977810000004</v>
      </c>
      <c r="J2339" t="s">
        <v>801</v>
      </c>
      <c r="K2339" t="s">
        <v>802</v>
      </c>
      <c r="L2339" t="s">
        <v>802</v>
      </c>
      <c r="M2339" t="s">
        <v>802</v>
      </c>
      <c r="N2339" t="s">
        <v>802</v>
      </c>
      <c r="O2339" t="s">
        <v>802</v>
      </c>
      <c r="P2339" t="s">
        <v>802</v>
      </c>
      <c r="Q2339" t="s">
        <v>802</v>
      </c>
      <c r="R2339" t="s">
        <v>802</v>
      </c>
      <c r="S2339" t="s">
        <v>802</v>
      </c>
      <c r="T2339" t="s">
        <v>801</v>
      </c>
      <c r="U2339" t="s">
        <v>802</v>
      </c>
      <c r="V2339" t="s">
        <v>802</v>
      </c>
      <c r="W2339" t="s">
        <v>802</v>
      </c>
      <c r="X2339">
        <v>4</v>
      </c>
      <c r="Y2339">
        <v>-8905891.0720000006</v>
      </c>
      <c r="Z2339" s="4" t="s">
        <v>10611</v>
      </c>
    </row>
    <row r="2340" spans="1:26">
      <c r="A2340">
        <v>2546</v>
      </c>
      <c r="B2340" t="s">
        <v>10612</v>
      </c>
      <c r="C2340" t="s">
        <v>10613</v>
      </c>
      <c r="D2340" t="s">
        <v>10614</v>
      </c>
      <c r="E2340" t="s">
        <v>9669</v>
      </c>
      <c r="F2340">
        <v>29448</v>
      </c>
      <c r="G2340" t="s">
        <v>10615</v>
      </c>
      <c r="H2340">
        <v>33.228652400000001</v>
      </c>
      <c r="I2340">
        <v>-80.446977290000007</v>
      </c>
      <c r="J2340" t="s">
        <v>801</v>
      </c>
      <c r="K2340" t="s">
        <v>802</v>
      </c>
      <c r="L2340" t="s">
        <v>802</v>
      </c>
      <c r="M2340" t="s">
        <v>802</v>
      </c>
      <c r="N2340" t="s">
        <v>802</v>
      </c>
      <c r="O2340" t="s">
        <v>802</v>
      </c>
      <c r="P2340" t="s">
        <v>802</v>
      </c>
      <c r="Q2340" t="s">
        <v>802</v>
      </c>
      <c r="R2340" t="s">
        <v>801</v>
      </c>
      <c r="S2340" t="s">
        <v>802</v>
      </c>
      <c r="T2340" t="s">
        <v>802</v>
      </c>
      <c r="U2340" t="s">
        <v>802</v>
      </c>
      <c r="V2340" t="s">
        <v>802</v>
      </c>
      <c r="W2340" t="s">
        <v>802</v>
      </c>
      <c r="X2340">
        <v>4</v>
      </c>
      <c r="Y2340">
        <v>-8955316.8839999996</v>
      </c>
      <c r="Z2340" s="4" t="s">
        <v>10616</v>
      </c>
    </row>
    <row r="2341" spans="1:26">
      <c r="A2341">
        <v>2547</v>
      </c>
      <c r="B2341" t="s">
        <v>10617</v>
      </c>
      <c r="C2341" t="s">
        <v>10618</v>
      </c>
      <c r="D2341" t="s">
        <v>10087</v>
      </c>
      <c r="E2341" t="s">
        <v>9669</v>
      </c>
      <c r="F2341">
        <v>29180</v>
      </c>
      <c r="G2341" t="s">
        <v>10619</v>
      </c>
      <c r="H2341">
        <v>34.5000523</v>
      </c>
      <c r="I2341">
        <v>-80.922947149999999</v>
      </c>
      <c r="J2341" t="s">
        <v>801</v>
      </c>
      <c r="K2341" t="s">
        <v>802</v>
      </c>
      <c r="L2341" t="s">
        <v>802</v>
      </c>
      <c r="M2341" t="s">
        <v>802</v>
      </c>
      <c r="N2341" t="s">
        <v>802</v>
      </c>
      <c r="O2341" t="s">
        <v>801</v>
      </c>
      <c r="P2341" t="s">
        <v>802</v>
      </c>
      <c r="Q2341" t="s">
        <v>801</v>
      </c>
      <c r="R2341" t="s">
        <v>801</v>
      </c>
      <c r="S2341" t="s">
        <v>802</v>
      </c>
      <c r="T2341" t="s">
        <v>802</v>
      </c>
      <c r="U2341" t="s">
        <v>802</v>
      </c>
      <c r="V2341" t="s">
        <v>802</v>
      </c>
      <c r="W2341" t="s">
        <v>802</v>
      </c>
      <c r="X2341">
        <v>4</v>
      </c>
      <c r="Y2341">
        <v>-9008301.6290000007</v>
      </c>
      <c r="Z2341" s="4" t="s">
        <v>10620</v>
      </c>
    </row>
    <row r="2342" spans="1:26">
      <c r="A2342">
        <v>2548</v>
      </c>
      <c r="B2342" t="s">
        <v>10621</v>
      </c>
      <c r="C2342" t="s">
        <v>10622</v>
      </c>
      <c r="D2342" t="s">
        <v>10556</v>
      </c>
      <c r="E2342" t="s">
        <v>9669</v>
      </c>
      <c r="F2342">
        <v>29907</v>
      </c>
      <c r="G2342" t="s">
        <v>10623</v>
      </c>
      <c r="H2342">
        <v>32.472464029999998</v>
      </c>
      <c r="I2342">
        <v>-80.651916540000002</v>
      </c>
      <c r="J2342" t="s">
        <v>802</v>
      </c>
      <c r="K2342" t="s">
        <v>801</v>
      </c>
      <c r="L2342" t="s">
        <v>802</v>
      </c>
      <c r="M2342" t="s">
        <v>802</v>
      </c>
      <c r="N2342" t="s">
        <v>802</v>
      </c>
      <c r="O2342" t="s">
        <v>802</v>
      </c>
      <c r="P2342" t="s">
        <v>802</v>
      </c>
      <c r="Q2342" t="s">
        <v>802</v>
      </c>
      <c r="R2342" t="s">
        <v>802</v>
      </c>
      <c r="S2342" t="s">
        <v>802</v>
      </c>
      <c r="T2342" t="s">
        <v>802</v>
      </c>
      <c r="U2342" t="s">
        <v>801</v>
      </c>
      <c r="V2342" t="s">
        <v>802</v>
      </c>
      <c r="W2342" t="s">
        <v>801</v>
      </c>
      <c r="X2342">
        <v>4</v>
      </c>
      <c r="Y2342">
        <v>-8978130.6199999992</v>
      </c>
      <c r="Z2342" s="4" t="s">
        <v>10624</v>
      </c>
    </row>
    <row r="2343" spans="1:26">
      <c r="A2343">
        <v>2549</v>
      </c>
      <c r="B2343" t="s">
        <v>10625</v>
      </c>
      <c r="C2343" t="s">
        <v>10626</v>
      </c>
      <c r="D2343" t="s">
        <v>10627</v>
      </c>
      <c r="E2343" t="s">
        <v>9669</v>
      </c>
      <c r="F2343">
        <v>29832</v>
      </c>
      <c r="G2343" t="s">
        <v>10628</v>
      </c>
      <c r="H2343">
        <v>33.777790529999997</v>
      </c>
      <c r="I2343">
        <v>-81.835899159999997</v>
      </c>
      <c r="J2343" t="s">
        <v>801</v>
      </c>
      <c r="K2343" t="s">
        <v>802</v>
      </c>
      <c r="L2343" t="s">
        <v>802</v>
      </c>
      <c r="M2343" t="s">
        <v>802</v>
      </c>
      <c r="N2343" t="s">
        <v>802</v>
      </c>
      <c r="O2343" t="s">
        <v>802</v>
      </c>
      <c r="P2343" t="s">
        <v>802</v>
      </c>
      <c r="Q2343" t="s">
        <v>802</v>
      </c>
      <c r="R2343" t="s">
        <v>801</v>
      </c>
      <c r="S2343" t="s">
        <v>802</v>
      </c>
      <c r="T2343" t="s">
        <v>802</v>
      </c>
      <c r="U2343" t="s">
        <v>802</v>
      </c>
      <c r="V2343" t="s">
        <v>802</v>
      </c>
      <c r="W2343" t="s">
        <v>802</v>
      </c>
      <c r="X2343">
        <v>4</v>
      </c>
      <c r="Y2343">
        <v>-9109931.0079999994</v>
      </c>
      <c r="Z2343" s="4" t="s">
        <v>10629</v>
      </c>
    </row>
    <row r="2344" spans="1:26">
      <c r="A2344">
        <v>2550</v>
      </c>
      <c r="B2344" t="s">
        <v>10630</v>
      </c>
      <c r="C2344" t="s">
        <v>10631</v>
      </c>
      <c r="D2344" t="s">
        <v>5135</v>
      </c>
      <c r="E2344" t="s">
        <v>9669</v>
      </c>
      <c r="F2344">
        <v>29073</v>
      </c>
      <c r="G2344" t="s">
        <v>9711</v>
      </c>
      <c r="H2344">
        <v>33.858080649999998</v>
      </c>
      <c r="I2344">
        <v>-81.182964220000002</v>
      </c>
      <c r="J2344" t="s">
        <v>801</v>
      </c>
      <c r="K2344" t="s">
        <v>802</v>
      </c>
      <c r="L2344" t="s">
        <v>802</v>
      </c>
      <c r="M2344" t="s">
        <v>801</v>
      </c>
      <c r="N2344" t="s">
        <v>802</v>
      </c>
      <c r="O2344" t="s">
        <v>802</v>
      </c>
      <c r="P2344" t="s">
        <v>802</v>
      </c>
      <c r="Q2344" t="s">
        <v>802</v>
      </c>
      <c r="R2344" t="s">
        <v>802</v>
      </c>
      <c r="S2344" t="s">
        <v>802</v>
      </c>
      <c r="T2344" t="s">
        <v>802</v>
      </c>
      <c r="U2344" t="s">
        <v>802</v>
      </c>
      <c r="V2344" t="s">
        <v>802</v>
      </c>
      <c r="W2344" t="s">
        <v>802</v>
      </c>
      <c r="X2344">
        <v>4</v>
      </c>
      <c r="Y2344">
        <v>-9037246.6030000001</v>
      </c>
      <c r="Z2344" s="4" t="s">
        <v>10632</v>
      </c>
    </row>
    <row r="2345" spans="1:26">
      <c r="A2345">
        <v>2551</v>
      </c>
      <c r="B2345" t="s">
        <v>10633</v>
      </c>
      <c r="C2345" t="s">
        <v>10631</v>
      </c>
      <c r="D2345" t="s">
        <v>5135</v>
      </c>
      <c r="E2345" t="s">
        <v>9669</v>
      </c>
      <c r="F2345">
        <v>29073</v>
      </c>
      <c r="G2345" t="s">
        <v>10634</v>
      </c>
      <c r="H2345">
        <v>33.858080649999998</v>
      </c>
      <c r="I2345">
        <v>-81.182964220000002</v>
      </c>
      <c r="J2345" t="s">
        <v>801</v>
      </c>
      <c r="K2345" t="s">
        <v>802</v>
      </c>
      <c r="L2345" t="s">
        <v>802</v>
      </c>
      <c r="M2345" t="s">
        <v>802</v>
      </c>
      <c r="N2345" t="s">
        <v>802</v>
      </c>
      <c r="O2345" t="s">
        <v>802</v>
      </c>
      <c r="P2345" t="s">
        <v>802</v>
      </c>
      <c r="Q2345" t="s">
        <v>802</v>
      </c>
      <c r="R2345" t="s">
        <v>802</v>
      </c>
      <c r="S2345" t="s">
        <v>801</v>
      </c>
      <c r="T2345" t="s">
        <v>802</v>
      </c>
      <c r="U2345" t="s">
        <v>802</v>
      </c>
      <c r="V2345" t="s">
        <v>802</v>
      </c>
      <c r="W2345" t="s">
        <v>802</v>
      </c>
      <c r="X2345">
        <v>4</v>
      </c>
      <c r="Y2345">
        <v>-9037246.6030000001</v>
      </c>
      <c r="Z2345" s="4" t="s">
        <v>10632</v>
      </c>
    </row>
    <row r="2346" spans="1:26">
      <c r="A2346">
        <v>2552</v>
      </c>
      <c r="B2346" t="s">
        <v>10635</v>
      </c>
      <c r="C2346" t="s">
        <v>10631</v>
      </c>
      <c r="D2346" t="s">
        <v>5135</v>
      </c>
      <c r="E2346" t="s">
        <v>9669</v>
      </c>
      <c r="F2346">
        <v>29073</v>
      </c>
      <c r="G2346" t="s">
        <v>9711</v>
      </c>
      <c r="H2346">
        <v>33.858080649999998</v>
      </c>
      <c r="I2346">
        <v>-81.182964220000002</v>
      </c>
      <c r="J2346" t="s">
        <v>802</v>
      </c>
      <c r="K2346" t="s">
        <v>801</v>
      </c>
      <c r="L2346" t="s">
        <v>802</v>
      </c>
      <c r="M2346" t="s">
        <v>802</v>
      </c>
      <c r="N2346" t="s">
        <v>802</v>
      </c>
      <c r="O2346" t="s">
        <v>802</v>
      </c>
      <c r="P2346" t="s">
        <v>802</v>
      </c>
      <c r="Q2346" t="s">
        <v>802</v>
      </c>
      <c r="R2346" t="s">
        <v>802</v>
      </c>
      <c r="S2346" t="s">
        <v>802</v>
      </c>
      <c r="T2346" t="s">
        <v>802</v>
      </c>
      <c r="U2346" t="s">
        <v>801</v>
      </c>
      <c r="V2346" t="s">
        <v>802</v>
      </c>
      <c r="W2346" t="s">
        <v>801</v>
      </c>
      <c r="X2346">
        <v>4</v>
      </c>
      <c r="Y2346">
        <v>-9037246.6030000001</v>
      </c>
      <c r="Z2346" s="4" t="s">
        <v>10632</v>
      </c>
    </row>
    <row r="2347" spans="1:26">
      <c r="A2347">
        <v>2553</v>
      </c>
      <c r="B2347" t="s">
        <v>10636</v>
      </c>
      <c r="C2347" t="s">
        <v>10637</v>
      </c>
      <c r="D2347" t="s">
        <v>10638</v>
      </c>
      <c r="E2347" t="s">
        <v>9669</v>
      </c>
      <c r="F2347">
        <v>29512</v>
      </c>
      <c r="G2347" t="s">
        <v>10639</v>
      </c>
      <c r="H2347">
        <v>34.619432930000002</v>
      </c>
      <c r="I2347">
        <v>-79.677904080000005</v>
      </c>
      <c r="J2347" t="s">
        <v>801</v>
      </c>
      <c r="K2347" t="s">
        <v>802</v>
      </c>
      <c r="L2347" t="s">
        <v>802</v>
      </c>
      <c r="M2347" t="s">
        <v>802</v>
      </c>
      <c r="N2347" t="s">
        <v>802</v>
      </c>
      <c r="O2347" t="s">
        <v>802</v>
      </c>
      <c r="P2347" t="s">
        <v>802</v>
      </c>
      <c r="Q2347" t="s">
        <v>802</v>
      </c>
      <c r="R2347" t="s">
        <v>802</v>
      </c>
      <c r="S2347" t="s">
        <v>801</v>
      </c>
      <c r="T2347" t="s">
        <v>802</v>
      </c>
      <c r="U2347" t="s">
        <v>802</v>
      </c>
      <c r="V2347" t="s">
        <v>802</v>
      </c>
      <c r="W2347" t="s">
        <v>802</v>
      </c>
      <c r="X2347">
        <v>4</v>
      </c>
      <c r="Y2347">
        <v>-8869704.0280000009</v>
      </c>
      <c r="Z2347" s="4" t="s">
        <v>10640</v>
      </c>
    </row>
    <row r="2348" spans="1:26">
      <c r="A2348">
        <v>2554</v>
      </c>
      <c r="B2348" t="s">
        <v>10641</v>
      </c>
      <c r="C2348" t="s">
        <v>10642</v>
      </c>
      <c r="D2348" t="s">
        <v>10569</v>
      </c>
      <c r="E2348" t="s">
        <v>9669</v>
      </c>
      <c r="F2348">
        <v>29829</v>
      </c>
      <c r="G2348" t="s">
        <v>10643</v>
      </c>
      <c r="H2348">
        <v>33.584736020000001</v>
      </c>
      <c r="I2348">
        <v>-81.870735890000006</v>
      </c>
      <c r="J2348" t="s">
        <v>801</v>
      </c>
      <c r="K2348" t="s">
        <v>802</v>
      </c>
      <c r="L2348" t="s">
        <v>802</v>
      </c>
      <c r="M2348" t="s">
        <v>801</v>
      </c>
      <c r="N2348" t="s">
        <v>802</v>
      </c>
      <c r="O2348" t="s">
        <v>802</v>
      </c>
      <c r="P2348" t="s">
        <v>802</v>
      </c>
      <c r="Q2348" t="s">
        <v>802</v>
      </c>
      <c r="R2348" t="s">
        <v>802</v>
      </c>
      <c r="S2348" t="s">
        <v>802</v>
      </c>
      <c r="T2348" t="s">
        <v>802</v>
      </c>
      <c r="U2348" t="s">
        <v>802</v>
      </c>
      <c r="V2348" t="s">
        <v>802</v>
      </c>
      <c r="W2348" t="s">
        <v>802</v>
      </c>
      <c r="X2348">
        <v>4</v>
      </c>
      <c r="Y2348">
        <v>-9113809.0160000008</v>
      </c>
      <c r="Z2348" s="4" t="s">
        <v>10644</v>
      </c>
    </row>
    <row r="2349" spans="1:26">
      <c r="A2349">
        <v>2555</v>
      </c>
      <c r="B2349" t="s">
        <v>10645</v>
      </c>
      <c r="C2349" t="s">
        <v>10646</v>
      </c>
      <c r="D2349" t="s">
        <v>9940</v>
      </c>
      <c r="E2349" t="s">
        <v>9669</v>
      </c>
      <c r="F2349">
        <v>29527</v>
      </c>
      <c r="G2349" t="s">
        <v>10647</v>
      </c>
      <c r="H2349">
        <v>33.836776440000001</v>
      </c>
      <c r="I2349">
        <v>-79.171041549999998</v>
      </c>
      <c r="J2349" t="s">
        <v>801</v>
      </c>
      <c r="K2349" t="s">
        <v>802</v>
      </c>
      <c r="L2349" t="s">
        <v>802</v>
      </c>
      <c r="M2349" t="s">
        <v>801</v>
      </c>
      <c r="N2349" t="s">
        <v>802</v>
      </c>
      <c r="O2349" t="s">
        <v>802</v>
      </c>
      <c r="P2349" t="s">
        <v>802</v>
      </c>
      <c r="Q2349" t="s">
        <v>802</v>
      </c>
      <c r="R2349" t="s">
        <v>802</v>
      </c>
      <c r="S2349" t="s">
        <v>802</v>
      </c>
      <c r="T2349" t="s">
        <v>802</v>
      </c>
      <c r="U2349" t="s">
        <v>802</v>
      </c>
      <c r="V2349" t="s">
        <v>802</v>
      </c>
      <c r="W2349" t="s">
        <v>802</v>
      </c>
      <c r="X2349">
        <v>4</v>
      </c>
      <c r="Y2349">
        <v>-8813280.3279999997</v>
      </c>
      <c r="Z2349" s="4" t="s">
        <v>10648</v>
      </c>
    </row>
    <row r="2350" spans="1:26">
      <c r="A2350">
        <v>2556</v>
      </c>
      <c r="B2350" t="s">
        <v>10649</v>
      </c>
      <c r="C2350" t="s">
        <v>10650</v>
      </c>
      <c r="D2350" t="s">
        <v>10651</v>
      </c>
      <c r="E2350" t="s">
        <v>9669</v>
      </c>
      <c r="F2350">
        <v>29670</v>
      </c>
      <c r="G2350" t="s">
        <v>10652</v>
      </c>
      <c r="H2350">
        <v>34.619399819999998</v>
      </c>
      <c r="I2350">
        <v>-82.807340159999995</v>
      </c>
      <c r="J2350" t="s">
        <v>801</v>
      </c>
      <c r="K2350" t="s">
        <v>802</v>
      </c>
      <c r="L2350" t="s">
        <v>802</v>
      </c>
      <c r="M2350" t="s">
        <v>802</v>
      </c>
      <c r="N2350" t="s">
        <v>802</v>
      </c>
      <c r="O2350" t="s">
        <v>802</v>
      </c>
      <c r="P2350" t="s">
        <v>802</v>
      </c>
      <c r="Q2350" t="s">
        <v>802</v>
      </c>
      <c r="R2350" t="s">
        <v>802</v>
      </c>
      <c r="S2350" t="s">
        <v>801</v>
      </c>
      <c r="T2350" t="s">
        <v>802</v>
      </c>
      <c r="U2350" t="s">
        <v>802</v>
      </c>
      <c r="V2350" t="s">
        <v>802</v>
      </c>
      <c r="W2350" t="s">
        <v>802</v>
      </c>
      <c r="X2350">
        <v>4</v>
      </c>
      <c r="Y2350">
        <v>-9218071.3619999997</v>
      </c>
      <c r="Z2350" s="4" t="s">
        <v>10653</v>
      </c>
    </row>
    <row r="2351" spans="1:26">
      <c r="A2351">
        <v>2557</v>
      </c>
      <c r="B2351" t="s">
        <v>10654</v>
      </c>
      <c r="C2351" t="s">
        <v>10655</v>
      </c>
      <c r="D2351" t="s">
        <v>10656</v>
      </c>
      <c r="E2351" t="s">
        <v>9669</v>
      </c>
      <c r="F2351">
        <v>29810</v>
      </c>
      <c r="G2351" t="s">
        <v>9748</v>
      </c>
      <c r="H2351">
        <v>33.042159980000001</v>
      </c>
      <c r="I2351">
        <v>-81.357051209999995</v>
      </c>
      <c r="J2351" t="s">
        <v>801</v>
      </c>
      <c r="K2351" t="s">
        <v>802</v>
      </c>
      <c r="L2351" t="s">
        <v>802</v>
      </c>
      <c r="M2351" t="s">
        <v>802</v>
      </c>
      <c r="N2351" t="s">
        <v>802</v>
      </c>
      <c r="O2351" t="s">
        <v>801</v>
      </c>
      <c r="P2351" t="s">
        <v>802</v>
      </c>
      <c r="Q2351" t="s">
        <v>801</v>
      </c>
      <c r="R2351" t="s">
        <v>801</v>
      </c>
      <c r="S2351" t="s">
        <v>802</v>
      </c>
      <c r="T2351" t="s">
        <v>802</v>
      </c>
      <c r="U2351" t="s">
        <v>802</v>
      </c>
      <c r="V2351" t="s">
        <v>802</v>
      </c>
      <c r="W2351" t="s">
        <v>802</v>
      </c>
      <c r="X2351">
        <v>4</v>
      </c>
      <c r="Y2351">
        <v>-9056625.8790000007</v>
      </c>
      <c r="Z2351" s="4" t="s">
        <v>10657</v>
      </c>
    </row>
    <row r="2352" spans="1:26">
      <c r="A2352">
        <v>2558</v>
      </c>
      <c r="B2352" t="s">
        <v>10658</v>
      </c>
      <c r="C2352" t="s">
        <v>10659</v>
      </c>
      <c r="D2352" t="s">
        <v>1240</v>
      </c>
      <c r="E2352" t="s">
        <v>9669</v>
      </c>
      <c r="F2352">
        <v>29611</v>
      </c>
      <c r="G2352" t="s">
        <v>10660</v>
      </c>
      <c r="H2352">
        <v>34.839050069999999</v>
      </c>
      <c r="I2352">
        <v>-82.468980419999994</v>
      </c>
      <c r="J2352" t="s">
        <v>801</v>
      </c>
      <c r="K2352" t="s">
        <v>802</v>
      </c>
      <c r="L2352" t="s">
        <v>801</v>
      </c>
      <c r="M2352" t="s">
        <v>801</v>
      </c>
      <c r="N2352" t="s">
        <v>802</v>
      </c>
      <c r="O2352" t="s">
        <v>802</v>
      </c>
      <c r="P2352" t="s">
        <v>802</v>
      </c>
      <c r="Q2352" t="s">
        <v>802</v>
      </c>
      <c r="R2352" t="s">
        <v>802</v>
      </c>
      <c r="S2352" t="s">
        <v>802</v>
      </c>
      <c r="T2352" t="s">
        <v>802</v>
      </c>
      <c r="U2352" t="s">
        <v>802</v>
      </c>
      <c r="V2352" t="s">
        <v>802</v>
      </c>
      <c r="W2352" t="s">
        <v>802</v>
      </c>
      <c r="X2352">
        <v>4</v>
      </c>
      <c r="Y2352">
        <v>-9180405.318</v>
      </c>
      <c r="Z2352" s="4" t="s">
        <v>10661</v>
      </c>
    </row>
    <row r="2353" spans="1:26">
      <c r="A2353">
        <v>2559</v>
      </c>
      <c r="B2353" t="s">
        <v>10662</v>
      </c>
      <c r="C2353" t="s">
        <v>10663</v>
      </c>
      <c r="D2353" t="s">
        <v>10029</v>
      </c>
      <c r="E2353" t="s">
        <v>9669</v>
      </c>
      <c r="F2353">
        <v>29706</v>
      </c>
      <c r="G2353" t="s">
        <v>10664</v>
      </c>
      <c r="H2353">
        <v>34.709821179999999</v>
      </c>
      <c r="I2353">
        <v>-81.196890330000002</v>
      </c>
      <c r="J2353" t="s">
        <v>801</v>
      </c>
      <c r="K2353" t="s">
        <v>802</v>
      </c>
      <c r="L2353" t="s">
        <v>802</v>
      </c>
      <c r="M2353" t="s">
        <v>801</v>
      </c>
      <c r="N2353" t="s">
        <v>802</v>
      </c>
      <c r="O2353" t="s">
        <v>802</v>
      </c>
      <c r="P2353" t="s">
        <v>802</v>
      </c>
      <c r="Q2353" t="s">
        <v>802</v>
      </c>
      <c r="R2353" t="s">
        <v>802</v>
      </c>
      <c r="S2353" t="s">
        <v>802</v>
      </c>
      <c r="T2353" t="s">
        <v>802</v>
      </c>
      <c r="U2353" t="s">
        <v>802</v>
      </c>
      <c r="V2353" t="s">
        <v>802</v>
      </c>
      <c r="W2353" t="s">
        <v>802</v>
      </c>
      <c r="X2353">
        <v>4</v>
      </c>
      <c r="Y2353">
        <v>-9038796.8550000004</v>
      </c>
      <c r="Z2353" s="4" t="s">
        <v>10665</v>
      </c>
    </row>
    <row r="2354" spans="1:26">
      <c r="A2354">
        <v>2560</v>
      </c>
      <c r="B2354" t="s">
        <v>10666</v>
      </c>
      <c r="C2354" t="s">
        <v>10667</v>
      </c>
      <c r="D2354" t="s">
        <v>9892</v>
      </c>
      <c r="E2354" t="s">
        <v>9669</v>
      </c>
      <c r="F2354">
        <v>29334</v>
      </c>
      <c r="G2354" t="s">
        <v>10668</v>
      </c>
      <c r="H2354">
        <v>34.949099439999998</v>
      </c>
      <c r="I2354">
        <v>-82.159130189999999</v>
      </c>
      <c r="J2354" t="s">
        <v>801</v>
      </c>
      <c r="K2354" t="s">
        <v>802</v>
      </c>
      <c r="L2354" t="s">
        <v>802</v>
      </c>
      <c r="M2354" t="s">
        <v>802</v>
      </c>
      <c r="N2354" t="s">
        <v>802</v>
      </c>
      <c r="O2354" t="s">
        <v>802</v>
      </c>
      <c r="P2354" t="s">
        <v>802</v>
      </c>
      <c r="Q2354" t="s">
        <v>802</v>
      </c>
      <c r="R2354" t="s">
        <v>802</v>
      </c>
      <c r="S2354" t="s">
        <v>802</v>
      </c>
      <c r="T2354" t="s">
        <v>801</v>
      </c>
      <c r="U2354" t="s">
        <v>802</v>
      </c>
      <c r="V2354" t="s">
        <v>802</v>
      </c>
      <c r="W2354" t="s">
        <v>802</v>
      </c>
      <c r="X2354">
        <v>4</v>
      </c>
      <c r="Y2354">
        <v>-9145912.9389999993</v>
      </c>
      <c r="Z2354" s="4" t="s">
        <v>10669</v>
      </c>
    </row>
    <row r="2355" spans="1:26">
      <c r="A2355">
        <v>2561</v>
      </c>
      <c r="B2355" t="s">
        <v>10670</v>
      </c>
      <c r="C2355" t="s">
        <v>10671</v>
      </c>
      <c r="D2355" t="s">
        <v>10561</v>
      </c>
      <c r="E2355" t="s">
        <v>9669</v>
      </c>
      <c r="F2355">
        <v>29680</v>
      </c>
      <c r="G2355" t="s">
        <v>10672</v>
      </c>
      <c r="H2355">
        <v>34.686268660000003</v>
      </c>
      <c r="I2355">
        <v>-82.283472230000001</v>
      </c>
      <c r="J2355" t="s">
        <v>801</v>
      </c>
      <c r="K2355" t="s">
        <v>802</v>
      </c>
      <c r="L2355" t="s">
        <v>802</v>
      </c>
      <c r="M2355" t="s">
        <v>802</v>
      </c>
      <c r="N2355" t="s">
        <v>802</v>
      </c>
      <c r="O2355" t="s">
        <v>801</v>
      </c>
      <c r="P2355" t="s">
        <v>802</v>
      </c>
      <c r="Q2355" t="s">
        <v>802</v>
      </c>
      <c r="R2355" t="s">
        <v>801</v>
      </c>
      <c r="S2355" t="s">
        <v>802</v>
      </c>
      <c r="T2355" t="s">
        <v>802</v>
      </c>
      <c r="U2355" t="s">
        <v>802</v>
      </c>
      <c r="V2355" t="s">
        <v>802</v>
      </c>
      <c r="W2355" t="s">
        <v>802</v>
      </c>
      <c r="X2355">
        <v>4</v>
      </c>
      <c r="Y2355">
        <v>-9159754.6339999996</v>
      </c>
      <c r="Z2355" s="4" t="s">
        <v>10673</v>
      </c>
    </row>
    <row r="2356" spans="1:26">
      <c r="A2356">
        <v>2562</v>
      </c>
      <c r="B2356" t="s">
        <v>10674</v>
      </c>
      <c r="C2356" t="s">
        <v>10675</v>
      </c>
      <c r="D2356" t="s">
        <v>10058</v>
      </c>
      <c r="E2356" t="s">
        <v>9669</v>
      </c>
      <c r="F2356">
        <v>29418</v>
      </c>
      <c r="G2356" t="s">
        <v>10676</v>
      </c>
      <c r="H2356">
        <v>32.868714429999997</v>
      </c>
      <c r="I2356">
        <v>-80.024770689999997</v>
      </c>
      <c r="J2356" t="s">
        <v>801</v>
      </c>
      <c r="K2356" t="s">
        <v>802</v>
      </c>
      <c r="L2356" t="s">
        <v>802</v>
      </c>
      <c r="M2356" t="s">
        <v>801</v>
      </c>
      <c r="N2356" t="s">
        <v>802</v>
      </c>
      <c r="O2356" t="s">
        <v>802</v>
      </c>
      <c r="P2356" t="s">
        <v>802</v>
      </c>
      <c r="Q2356" t="s">
        <v>802</v>
      </c>
      <c r="R2356" t="s">
        <v>802</v>
      </c>
      <c r="S2356" t="s">
        <v>802</v>
      </c>
      <c r="T2356" t="s">
        <v>802</v>
      </c>
      <c r="U2356" t="s">
        <v>802</v>
      </c>
      <c r="V2356" t="s">
        <v>802</v>
      </c>
      <c r="W2356" t="s">
        <v>802</v>
      </c>
      <c r="X2356">
        <v>4</v>
      </c>
      <c r="Y2356">
        <v>-8908317.0449999999</v>
      </c>
      <c r="Z2356" s="4" t="s">
        <v>10677</v>
      </c>
    </row>
    <row r="2357" spans="1:26">
      <c r="A2357">
        <v>2563</v>
      </c>
      <c r="B2357" t="s">
        <v>10678</v>
      </c>
      <c r="C2357" t="s">
        <v>10675</v>
      </c>
      <c r="D2357" t="s">
        <v>10058</v>
      </c>
      <c r="E2357" t="s">
        <v>9669</v>
      </c>
      <c r="F2357">
        <v>29418</v>
      </c>
      <c r="G2357" t="s">
        <v>10676</v>
      </c>
      <c r="H2357">
        <v>32.868714429999997</v>
      </c>
      <c r="I2357">
        <v>-80.024770689999997</v>
      </c>
      <c r="J2357" t="s">
        <v>802</v>
      </c>
      <c r="K2357" t="s">
        <v>801</v>
      </c>
      <c r="L2357" t="s">
        <v>802</v>
      </c>
      <c r="M2357" t="s">
        <v>802</v>
      </c>
      <c r="N2357" t="s">
        <v>802</v>
      </c>
      <c r="O2357" t="s">
        <v>802</v>
      </c>
      <c r="P2357" t="s">
        <v>802</v>
      </c>
      <c r="Q2357" t="s">
        <v>802</v>
      </c>
      <c r="R2357" t="s">
        <v>802</v>
      </c>
      <c r="S2357" t="s">
        <v>802</v>
      </c>
      <c r="T2357" t="s">
        <v>802</v>
      </c>
      <c r="U2357" t="s">
        <v>801</v>
      </c>
      <c r="V2357" t="s">
        <v>802</v>
      </c>
      <c r="W2357" t="s">
        <v>801</v>
      </c>
      <c r="X2357">
        <v>4</v>
      </c>
      <c r="Y2357">
        <v>-8908317.0449999999</v>
      </c>
      <c r="Z2357" s="4" t="s">
        <v>10677</v>
      </c>
    </row>
    <row r="2358" spans="1:26">
      <c r="A2358">
        <v>2564</v>
      </c>
      <c r="B2358" t="s">
        <v>10679</v>
      </c>
      <c r="C2358" t="s">
        <v>10680</v>
      </c>
      <c r="D2358" t="s">
        <v>10058</v>
      </c>
      <c r="E2358" t="s">
        <v>9669</v>
      </c>
      <c r="F2358">
        <v>29418</v>
      </c>
      <c r="G2358" t="s">
        <v>10681</v>
      </c>
      <c r="H2358">
        <v>32.868714429999997</v>
      </c>
      <c r="I2358">
        <v>-80.024770689999997</v>
      </c>
      <c r="J2358" t="s">
        <v>801</v>
      </c>
      <c r="K2358" t="s">
        <v>802</v>
      </c>
      <c r="L2358" t="s">
        <v>802</v>
      </c>
      <c r="M2358" t="s">
        <v>802</v>
      </c>
      <c r="N2358" t="s">
        <v>802</v>
      </c>
      <c r="O2358" t="s">
        <v>802</v>
      </c>
      <c r="P2358" t="s">
        <v>802</v>
      </c>
      <c r="Q2358" t="s">
        <v>802</v>
      </c>
      <c r="R2358" t="s">
        <v>802</v>
      </c>
      <c r="S2358" t="s">
        <v>801</v>
      </c>
      <c r="T2358" t="s">
        <v>802</v>
      </c>
      <c r="U2358" t="s">
        <v>802</v>
      </c>
      <c r="V2358" t="s">
        <v>802</v>
      </c>
      <c r="W2358" t="s">
        <v>802</v>
      </c>
      <c r="X2358">
        <v>4</v>
      </c>
      <c r="Y2358">
        <v>-8908317.0449999999</v>
      </c>
      <c r="Z2358" s="4" t="s">
        <v>10677</v>
      </c>
    </row>
    <row r="2359" spans="1:26">
      <c r="A2359">
        <v>2565</v>
      </c>
      <c r="B2359" t="s">
        <v>10682</v>
      </c>
      <c r="C2359" t="s">
        <v>10683</v>
      </c>
      <c r="D2359" t="s">
        <v>10392</v>
      </c>
      <c r="E2359" t="s">
        <v>9669</v>
      </c>
      <c r="F2359">
        <v>29588</v>
      </c>
      <c r="G2359" t="s">
        <v>10684</v>
      </c>
      <c r="H2359">
        <v>33.697279020000003</v>
      </c>
      <c r="I2359">
        <v>-79.032485870000002</v>
      </c>
      <c r="J2359" t="s">
        <v>801</v>
      </c>
      <c r="K2359" t="s">
        <v>802</v>
      </c>
      <c r="L2359" t="s">
        <v>802</v>
      </c>
      <c r="M2359" t="s">
        <v>801</v>
      </c>
      <c r="N2359" t="s">
        <v>802</v>
      </c>
      <c r="O2359" t="s">
        <v>802</v>
      </c>
      <c r="P2359" t="s">
        <v>802</v>
      </c>
      <c r="Q2359" t="s">
        <v>802</v>
      </c>
      <c r="R2359" t="s">
        <v>802</v>
      </c>
      <c r="S2359" t="s">
        <v>802</v>
      </c>
      <c r="T2359" t="s">
        <v>802</v>
      </c>
      <c r="U2359" t="s">
        <v>802</v>
      </c>
      <c r="V2359" t="s">
        <v>802</v>
      </c>
      <c r="W2359" t="s">
        <v>802</v>
      </c>
      <c r="X2359">
        <v>4</v>
      </c>
      <c r="Y2359">
        <v>-8797856.3760000002</v>
      </c>
      <c r="Z2359" s="4" t="s">
        <v>10685</v>
      </c>
    </row>
    <row r="2360" spans="1:26">
      <c r="A2360">
        <v>2566</v>
      </c>
      <c r="B2360" t="s">
        <v>10686</v>
      </c>
      <c r="C2360" t="s">
        <v>10687</v>
      </c>
      <c r="D2360" t="s">
        <v>1291</v>
      </c>
      <c r="E2360" t="s">
        <v>9669</v>
      </c>
      <c r="F2360">
        <v>29449</v>
      </c>
      <c r="G2360" t="s">
        <v>9902</v>
      </c>
      <c r="H2360">
        <v>32.739269299999997</v>
      </c>
      <c r="I2360">
        <v>-80.239525860000001</v>
      </c>
      <c r="J2360" t="s">
        <v>801</v>
      </c>
      <c r="K2360" t="s">
        <v>802</v>
      </c>
      <c r="L2360" t="s">
        <v>802</v>
      </c>
      <c r="M2360" t="s">
        <v>802</v>
      </c>
      <c r="N2360" t="s">
        <v>802</v>
      </c>
      <c r="O2360" t="s">
        <v>802</v>
      </c>
      <c r="P2360" t="s">
        <v>801</v>
      </c>
      <c r="Q2360" t="s">
        <v>802</v>
      </c>
      <c r="R2360" t="s">
        <v>802</v>
      </c>
      <c r="S2360" t="s">
        <v>802</v>
      </c>
      <c r="T2360" t="s">
        <v>802</v>
      </c>
      <c r="U2360" t="s">
        <v>802</v>
      </c>
      <c r="V2360" t="s">
        <v>802</v>
      </c>
      <c r="W2360" t="s">
        <v>802</v>
      </c>
      <c r="X2360">
        <v>4</v>
      </c>
      <c r="Y2360">
        <v>-8932223.4879999999</v>
      </c>
      <c r="Z2360" s="4" t="s">
        <v>10688</v>
      </c>
    </row>
    <row r="2361" spans="1:26">
      <c r="A2361">
        <v>2567</v>
      </c>
      <c r="B2361" t="s">
        <v>10689</v>
      </c>
      <c r="C2361" t="s">
        <v>10690</v>
      </c>
      <c r="D2361" t="s">
        <v>7220</v>
      </c>
      <c r="E2361" t="s">
        <v>9669</v>
      </c>
      <c r="F2361">
        <v>29720</v>
      </c>
      <c r="G2361" t="s">
        <v>10454</v>
      </c>
      <c r="H2361">
        <v>34.596321410000002</v>
      </c>
      <c r="I2361">
        <v>-80.841031189999995</v>
      </c>
      <c r="J2361" t="s">
        <v>801</v>
      </c>
      <c r="K2361" t="s">
        <v>802</v>
      </c>
      <c r="L2361" t="s">
        <v>802</v>
      </c>
      <c r="M2361" t="s">
        <v>802</v>
      </c>
      <c r="N2361" t="s">
        <v>802</v>
      </c>
      <c r="O2361" t="s">
        <v>802</v>
      </c>
      <c r="P2361" t="s">
        <v>802</v>
      </c>
      <c r="Q2361" t="s">
        <v>801</v>
      </c>
      <c r="R2361" t="s">
        <v>801</v>
      </c>
      <c r="S2361" t="s">
        <v>802</v>
      </c>
      <c r="T2361" t="s">
        <v>802</v>
      </c>
      <c r="U2361" t="s">
        <v>802</v>
      </c>
      <c r="V2361" t="s">
        <v>802</v>
      </c>
      <c r="W2361" t="s">
        <v>802</v>
      </c>
      <c r="X2361">
        <v>4</v>
      </c>
      <c r="Y2361">
        <v>-8999182.7850000001</v>
      </c>
      <c r="Z2361" s="4" t="s">
        <v>10691</v>
      </c>
    </row>
    <row r="2362" spans="1:26">
      <c r="A2362">
        <v>2568</v>
      </c>
      <c r="B2362" t="s">
        <v>10692</v>
      </c>
      <c r="C2362" t="s">
        <v>10693</v>
      </c>
      <c r="D2362" t="s">
        <v>10694</v>
      </c>
      <c r="E2362" t="s">
        <v>9669</v>
      </c>
      <c r="F2362">
        <v>29841</v>
      </c>
      <c r="G2362" t="s">
        <v>9696</v>
      </c>
      <c r="H2362">
        <v>33.53923812</v>
      </c>
      <c r="I2362">
        <v>-81.942294750000002</v>
      </c>
      <c r="J2362" t="s">
        <v>801</v>
      </c>
      <c r="K2362" t="s">
        <v>802</v>
      </c>
      <c r="L2362" t="s">
        <v>802</v>
      </c>
      <c r="M2362" t="s">
        <v>802</v>
      </c>
      <c r="N2362" t="s">
        <v>802</v>
      </c>
      <c r="O2362" t="s">
        <v>802</v>
      </c>
      <c r="P2362" t="s">
        <v>802</v>
      </c>
      <c r="Q2362" t="s">
        <v>802</v>
      </c>
      <c r="R2362" t="s">
        <v>801</v>
      </c>
      <c r="S2362" t="s">
        <v>802</v>
      </c>
      <c r="T2362" t="s">
        <v>802</v>
      </c>
      <c r="U2362" t="s">
        <v>802</v>
      </c>
      <c r="V2362" t="s">
        <v>802</v>
      </c>
      <c r="W2362" t="s">
        <v>802</v>
      </c>
      <c r="X2362">
        <v>4</v>
      </c>
      <c r="Y2362">
        <v>-9121774.9130000006</v>
      </c>
      <c r="Z2362" s="4" t="s">
        <v>10695</v>
      </c>
    </row>
    <row r="2363" spans="1:26">
      <c r="A2363">
        <v>2569</v>
      </c>
      <c r="B2363" t="s">
        <v>10696</v>
      </c>
      <c r="C2363" t="s">
        <v>10693</v>
      </c>
      <c r="D2363" t="s">
        <v>10697</v>
      </c>
      <c r="E2363" t="s">
        <v>9669</v>
      </c>
      <c r="F2363">
        <v>29841</v>
      </c>
      <c r="G2363" t="s">
        <v>9696</v>
      </c>
      <c r="H2363">
        <v>33.53923812</v>
      </c>
      <c r="I2363">
        <v>-81.942294750000002</v>
      </c>
      <c r="J2363" t="s">
        <v>801</v>
      </c>
      <c r="K2363" t="s">
        <v>802</v>
      </c>
      <c r="L2363" t="s">
        <v>802</v>
      </c>
      <c r="M2363" t="s">
        <v>802</v>
      </c>
      <c r="N2363" t="s">
        <v>802</v>
      </c>
      <c r="O2363" t="s">
        <v>801</v>
      </c>
      <c r="P2363" t="s">
        <v>802</v>
      </c>
      <c r="Q2363" t="s">
        <v>802</v>
      </c>
      <c r="R2363" t="s">
        <v>802</v>
      </c>
      <c r="S2363" t="s">
        <v>802</v>
      </c>
      <c r="T2363" t="s">
        <v>802</v>
      </c>
      <c r="U2363" t="s">
        <v>802</v>
      </c>
      <c r="V2363" t="s">
        <v>802</v>
      </c>
      <c r="W2363" t="s">
        <v>802</v>
      </c>
      <c r="X2363">
        <v>4</v>
      </c>
      <c r="Y2363">
        <v>-9121774.9130000006</v>
      </c>
      <c r="Z2363" s="4" t="s">
        <v>10695</v>
      </c>
    </row>
    <row r="2364" spans="1:26">
      <c r="A2364">
        <v>2570</v>
      </c>
      <c r="B2364" t="s">
        <v>10698</v>
      </c>
      <c r="C2364" t="s">
        <v>10699</v>
      </c>
      <c r="D2364" t="s">
        <v>3465</v>
      </c>
      <c r="E2364" t="s">
        <v>9669</v>
      </c>
      <c r="F2364">
        <v>29020</v>
      </c>
      <c r="G2364" t="s">
        <v>10700</v>
      </c>
      <c r="H2364">
        <v>34.18770945</v>
      </c>
      <c r="I2364">
        <v>-80.421153720000007</v>
      </c>
      <c r="J2364" t="s">
        <v>801</v>
      </c>
      <c r="K2364" t="s">
        <v>802</v>
      </c>
      <c r="L2364" t="s">
        <v>802</v>
      </c>
      <c r="M2364" t="s">
        <v>801</v>
      </c>
      <c r="N2364" t="s">
        <v>802</v>
      </c>
      <c r="O2364" t="s">
        <v>802</v>
      </c>
      <c r="P2364" t="s">
        <v>802</v>
      </c>
      <c r="Q2364" t="s">
        <v>802</v>
      </c>
      <c r="R2364" t="s">
        <v>802</v>
      </c>
      <c r="S2364" t="s">
        <v>802</v>
      </c>
      <c r="T2364" t="s">
        <v>802</v>
      </c>
      <c r="U2364" t="s">
        <v>802</v>
      </c>
      <c r="V2364" t="s">
        <v>802</v>
      </c>
      <c r="W2364" t="s">
        <v>802</v>
      </c>
      <c r="X2364">
        <v>4</v>
      </c>
      <c r="Y2364">
        <v>-8952442.2219999991</v>
      </c>
      <c r="Z2364">
        <v>4054035.6519999998</v>
      </c>
    </row>
    <row r="2365" spans="1:26">
      <c r="A2365">
        <v>2571</v>
      </c>
      <c r="B2365" t="s">
        <v>10701</v>
      </c>
      <c r="C2365" t="s">
        <v>10702</v>
      </c>
      <c r="D2365" t="s">
        <v>10703</v>
      </c>
      <c r="E2365" t="s">
        <v>9669</v>
      </c>
      <c r="F2365">
        <v>29160</v>
      </c>
      <c r="G2365" t="s">
        <v>9711</v>
      </c>
      <c r="H2365">
        <v>33.746139550000002</v>
      </c>
      <c r="I2365">
        <v>-81.121691249999998</v>
      </c>
      <c r="J2365" t="s">
        <v>801</v>
      </c>
      <c r="K2365" t="s">
        <v>801</v>
      </c>
      <c r="L2365" t="s">
        <v>802</v>
      </c>
      <c r="M2365" t="s">
        <v>802</v>
      </c>
      <c r="N2365" t="s">
        <v>802</v>
      </c>
      <c r="O2365" t="s">
        <v>802</v>
      </c>
      <c r="P2365" t="s">
        <v>802</v>
      </c>
      <c r="Q2365" t="s">
        <v>801</v>
      </c>
      <c r="R2365" t="s">
        <v>802</v>
      </c>
      <c r="S2365" t="s">
        <v>802</v>
      </c>
      <c r="T2365" t="s">
        <v>802</v>
      </c>
      <c r="U2365" t="s">
        <v>802</v>
      </c>
      <c r="V2365" t="s">
        <v>802</v>
      </c>
      <c r="W2365" t="s">
        <v>801</v>
      </c>
      <c r="X2365">
        <v>4</v>
      </c>
      <c r="Y2365">
        <v>-9030425.7229999993</v>
      </c>
      <c r="Z2365" s="4" t="s">
        <v>10704</v>
      </c>
    </row>
    <row r="2366" spans="1:26">
      <c r="A2366">
        <v>2572</v>
      </c>
      <c r="B2366" t="s">
        <v>10705</v>
      </c>
      <c r="C2366" t="s">
        <v>10706</v>
      </c>
      <c r="D2366" t="s">
        <v>10707</v>
      </c>
      <c r="E2366" t="s">
        <v>9669</v>
      </c>
      <c r="F2366">
        <v>29576</v>
      </c>
      <c r="G2366" t="s">
        <v>10708</v>
      </c>
      <c r="H2366">
        <v>33.532072939999999</v>
      </c>
      <c r="I2366">
        <v>-79.069799369999998</v>
      </c>
      <c r="J2366" t="s">
        <v>801</v>
      </c>
      <c r="K2366" t="s">
        <v>802</v>
      </c>
      <c r="L2366" t="s">
        <v>802</v>
      </c>
      <c r="M2366" t="s">
        <v>802</v>
      </c>
      <c r="N2366" t="s">
        <v>802</v>
      </c>
      <c r="O2366" t="s">
        <v>801</v>
      </c>
      <c r="P2366" t="s">
        <v>802</v>
      </c>
      <c r="Q2366" t="s">
        <v>801</v>
      </c>
      <c r="R2366" t="s">
        <v>801</v>
      </c>
      <c r="S2366" t="s">
        <v>802</v>
      </c>
      <c r="T2366" t="s">
        <v>802</v>
      </c>
      <c r="U2366" t="s">
        <v>802</v>
      </c>
      <c r="V2366" t="s">
        <v>802</v>
      </c>
      <c r="W2366" t="s">
        <v>802</v>
      </c>
      <c r="X2366">
        <v>4</v>
      </c>
      <c r="Y2366">
        <v>-8802010.0960000008</v>
      </c>
      <c r="Z2366" s="4" t="s">
        <v>10709</v>
      </c>
    </row>
    <row r="2367" spans="1:26">
      <c r="A2367">
        <v>2573</v>
      </c>
      <c r="B2367" t="s">
        <v>10710</v>
      </c>
      <c r="C2367" t="s">
        <v>10711</v>
      </c>
      <c r="D2367" t="s">
        <v>2790</v>
      </c>
      <c r="E2367" t="s">
        <v>9669</v>
      </c>
      <c r="F2367">
        <v>29201</v>
      </c>
      <c r="G2367" t="s">
        <v>10712</v>
      </c>
      <c r="H2367">
        <v>33.992211589999997</v>
      </c>
      <c r="I2367">
        <v>-81.031372880000006</v>
      </c>
      <c r="J2367" t="s">
        <v>801</v>
      </c>
      <c r="K2367" t="s">
        <v>802</v>
      </c>
      <c r="L2367" t="s">
        <v>802</v>
      </c>
      <c r="M2367" t="s">
        <v>802</v>
      </c>
      <c r="N2367" t="s">
        <v>802</v>
      </c>
      <c r="O2367" t="s">
        <v>802</v>
      </c>
      <c r="P2367" t="s">
        <v>802</v>
      </c>
      <c r="Q2367" t="s">
        <v>801</v>
      </c>
      <c r="R2367" t="s">
        <v>802</v>
      </c>
      <c r="S2367" t="s">
        <v>802</v>
      </c>
      <c r="T2367" t="s">
        <v>801</v>
      </c>
      <c r="U2367" t="s">
        <v>802</v>
      </c>
      <c r="V2367" t="s">
        <v>802</v>
      </c>
      <c r="W2367" t="s">
        <v>802</v>
      </c>
      <c r="X2367">
        <v>4</v>
      </c>
      <c r="Y2367">
        <v>-9020371.5280000009</v>
      </c>
      <c r="Z2367" s="4" t="s">
        <v>10713</v>
      </c>
    </row>
    <row r="2368" spans="1:26">
      <c r="A2368">
        <v>2574</v>
      </c>
      <c r="B2368" t="s">
        <v>10714</v>
      </c>
      <c r="C2368" t="s">
        <v>10715</v>
      </c>
      <c r="D2368" t="s">
        <v>10716</v>
      </c>
      <c r="E2368" t="s">
        <v>9669</v>
      </c>
      <c r="F2368">
        <v>29590</v>
      </c>
      <c r="G2368" t="s">
        <v>10717</v>
      </c>
      <c r="H2368">
        <v>33.60950192</v>
      </c>
      <c r="I2368">
        <v>-79.865934839999994</v>
      </c>
      <c r="J2368" t="s">
        <v>802</v>
      </c>
      <c r="K2368" t="s">
        <v>801</v>
      </c>
      <c r="L2368" t="s">
        <v>802</v>
      </c>
      <c r="M2368" t="s">
        <v>802</v>
      </c>
      <c r="N2368" t="s">
        <v>802</v>
      </c>
      <c r="O2368" t="s">
        <v>802</v>
      </c>
      <c r="P2368" t="s">
        <v>802</v>
      </c>
      <c r="Q2368" t="s">
        <v>802</v>
      </c>
      <c r="R2368" t="s">
        <v>802</v>
      </c>
      <c r="S2368" t="s">
        <v>802</v>
      </c>
      <c r="T2368" t="s">
        <v>802</v>
      </c>
      <c r="U2368" t="s">
        <v>801</v>
      </c>
      <c r="V2368" t="s">
        <v>802</v>
      </c>
      <c r="W2368" t="s">
        <v>801</v>
      </c>
      <c r="X2368">
        <v>4</v>
      </c>
      <c r="Y2368">
        <v>-8890635.5179999992</v>
      </c>
      <c r="Z2368" s="4" t="s">
        <v>10718</v>
      </c>
    </row>
    <row r="2369" spans="1:26">
      <c r="A2369">
        <v>2575</v>
      </c>
      <c r="B2369" t="s">
        <v>10719</v>
      </c>
      <c r="C2369" t="s">
        <v>10720</v>
      </c>
      <c r="D2369" t="s">
        <v>2790</v>
      </c>
      <c r="E2369" t="s">
        <v>9669</v>
      </c>
      <c r="F2369">
        <v>29203</v>
      </c>
      <c r="G2369" t="s">
        <v>10721</v>
      </c>
      <c r="H2369">
        <v>34.059382360000001</v>
      </c>
      <c r="I2369">
        <v>-81.044265920000001</v>
      </c>
      <c r="J2369" t="s">
        <v>801</v>
      </c>
      <c r="K2369" t="s">
        <v>802</v>
      </c>
      <c r="L2369" t="s">
        <v>802</v>
      </c>
      <c r="M2369" t="s">
        <v>802</v>
      </c>
      <c r="N2369" t="s">
        <v>802</v>
      </c>
      <c r="O2369" t="s">
        <v>802</v>
      </c>
      <c r="P2369" t="s">
        <v>802</v>
      </c>
      <c r="Q2369" t="s">
        <v>802</v>
      </c>
      <c r="R2369" t="s">
        <v>802</v>
      </c>
      <c r="S2369" t="s">
        <v>802</v>
      </c>
      <c r="T2369" t="s">
        <v>801</v>
      </c>
      <c r="U2369" t="s">
        <v>802</v>
      </c>
      <c r="V2369" t="s">
        <v>802</v>
      </c>
      <c r="W2369" t="s">
        <v>802</v>
      </c>
      <c r="X2369">
        <v>4</v>
      </c>
      <c r="Y2369">
        <v>-9021806.7750000004</v>
      </c>
      <c r="Z2369" s="4" t="s">
        <v>10722</v>
      </c>
    </row>
    <row r="2370" spans="1:26">
      <c r="A2370">
        <v>2576</v>
      </c>
      <c r="B2370" t="s">
        <v>10723</v>
      </c>
      <c r="C2370" t="s">
        <v>10724</v>
      </c>
      <c r="D2370" t="s">
        <v>10087</v>
      </c>
      <c r="E2370" t="s">
        <v>9669</v>
      </c>
      <c r="F2370">
        <v>29180</v>
      </c>
      <c r="G2370" t="s">
        <v>10228</v>
      </c>
      <c r="H2370">
        <v>34.436219379999997</v>
      </c>
      <c r="I2370">
        <v>-81.137817569999996</v>
      </c>
      <c r="J2370" t="s">
        <v>801</v>
      </c>
      <c r="K2370" t="s">
        <v>802</v>
      </c>
      <c r="L2370" t="s">
        <v>802</v>
      </c>
      <c r="M2370" t="s">
        <v>802</v>
      </c>
      <c r="N2370" t="s">
        <v>802</v>
      </c>
      <c r="O2370" t="s">
        <v>801</v>
      </c>
      <c r="P2370" t="s">
        <v>802</v>
      </c>
      <c r="Q2370" t="s">
        <v>801</v>
      </c>
      <c r="R2370" t="s">
        <v>801</v>
      </c>
      <c r="S2370" t="s">
        <v>802</v>
      </c>
      <c r="T2370" t="s">
        <v>802</v>
      </c>
      <c r="U2370" t="s">
        <v>802</v>
      </c>
      <c r="V2370" t="s">
        <v>802</v>
      </c>
      <c r="W2370" t="s">
        <v>802</v>
      </c>
      <c r="X2370">
        <v>4</v>
      </c>
      <c r="Y2370">
        <v>-9032220.9020000007</v>
      </c>
      <c r="Z2370" s="4" t="s">
        <v>10725</v>
      </c>
    </row>
    <row r="2371" spans="1:26">
      <c r="A2371">
        <v>2577</v>
      </c>
      <c r="B2371" t="s">
        <v>10726</v>
      </c>
      <c r="C2371" t="s">
        <v>10727</v>
      </c>
      <c r="D2371" t="s">
        <v>10466</v>
      </c>
      <c r="E2371" t="s">
        <v>9669</v>
      </c>
      <c r="F2371">
        <v>29010</v>
      </c>
      <c r="G2371" t="s">
        <v>10728</v>
      </c>
      <c r="H2371">
        <v>34.107023990000002</v>
      </c>
      <c r="I2371">
        <v>-80.316097350000007</v>
      </c>
      <c r="J2371" t="s">
        <v>801</v>
      </c>
      <c r="K2371" t="s">
        <v>802</v>
      </c>
      <c r="L2371" t="s">
        <v>802</v>
      </c>
      <c r="M2371" t="s">
        <v>802</v>
      </c>
      <c r="N2371" t="s">
        <v>802</v>
      </c>
      <c r="O2371" t="s">
        <v>801</v>
      </c>
      <c r="P2371" t="s">
        <v>802</v>
      </c>
      <c r="Q2371" t="s">
        <v>802</v>
      </c>
      <c r="R2371" t="s">
        <v>801</v>
      </c>
      <c r="S2371" t="s">
        <v>802</v>
      </c>
      <c r="T2371" t="s">
        <v>802</v>
      </c>
      <c r="U2371" t="s">
        <v>802</v>
      </c>
      <c r="V2371" t="s">
        <v>802</v>
      </c>
      <c r="W2371" t="s">
        <v>802</v>
      </c>
      <c r="X2371">
        <v>4</v>
      </c>
      <c r="Y2371">
        <v>-8940747.3969999999</v>
      </c>
      <c r="Z2371" s="4" t="s">
        <v>10729</v>
      </c>
    </row>
    <row r="2372" spans="1:26">
      <c r="A2372">
        <v>2578</v>
      </c>
      <c r="B2372" t="s">
        <v>10730</v>
      </c>
      <c r="C2372" t="s">
        <v>10731</v>
      </c>
      <c r="D2372" t="s">
        <v>10569</v>
      </c>
      <c r="E2372" t="s">
        <v>9669</v>
      </c>
      <c r="F2372">
        <v>29829</v>
      </c>
      <c r="G2372" t="s">
        <v>10732</v>
      </c>
      <c r="H2372">
        <v>33.589330250000003</v>
      </c>
      <c r="I2372">
        <v>-81.874815179999999</v>
      </c>
      <c r="J2372" t="s">
        <v>801</v>
      </c>
      <c r="K2372" t="s">
        <v>802</v>
      </c>
      <c r="L2372" t="s">
        <v>802</v>
      </c>
      <c r="M2372" t="s">
        <v>801</v>
      </c>
      <c r="N2372" t="s">
        <v>802</v>
      </c>
      <c r="O2372" t="s">
        <v>802</v>
      </c>
      <c r="P2372" t="s">
        <v>802</v>
      </c>
      <c r="Q2372" t="s">
        <v>802</v>
      </c>
      <c r="R2372" t="s">
        <v>802</v>
      </c>
      <c r="S2372" t="s">
        <v>802</v>
      </c>
      <c r="T2372" t="s">
        <v>802</v>
      </c>
      <c r="U2372" t="s">
        <v>802</v>
      </c>
      <c r="V2372" t="s">
        <v>802</v>
      </c>
      <c r="W2372" t="s">
        <v>802</v>
      </c>
      <c r="X2372">
        <v>4</v>
      </c>
      <c r="Y2372">
        <v>-9114263.1199999992</v>
      </c>
      <c r="Z2372" s="4" t="s">
        <v>10733</v>
      </c>
    </row>
    <row r="2373" spans="1:26">
      <c r="A2373">
        <v>2579</v>
      </c>
      <c r="B2373" t="s">
        <v>10734</v>
      </c>
      <c r="C2373" t="s">
        <v>10731</v>
      </c>
      <c r="D2373" t="s">
        <v>10569</v>
      </c>
      <c r="E2373" t="s">
        <v>9669</v>
      </c>
      <c r="F2373">
        <v>29829</v>
      </c>
      <c r="G2373" t="s">
        <v>10732</v>
      </c>
      <c r="H2373">
        <v>33.589330250000003</v>
      </c>
      <c r="I2373">
        <v>-81.874815179999999</v>
      </c>
      <c r="J2373" t="s">
        <v>802</v>
      </c>
      <c r="K2373" t="s">
        <v>801</v>
      </c>
      <c r="L2373" t="s">
        <v>802</v>
      </c>
      <c r="M2373" t="s">
        <v>802</v>
      </c>
      <c r="N2373" t="s">
        <v>802</v>
      </c>
      <c r="O2373" t="s">
        <v>802</v>
      </c>
      <c r="P2373" t="s">
        <v>802</v>
      </c>
      <c r="Q2373" t="s">
        <v>802</v>
      </c>
      <c r="R2373" t="s">
        <v>802</v>
      </c>
      <c r="S2373" t="s">
        <v>802</v>
      </c>
      <c r="T2373" t="s">
        <v>802</v>
      </c>
      <c r="U2373" t="s">
        <v>801</v>
      </c>
      <c r="V2373" t="s">
        <v>802</v>
      </c>
      <c r="W2373" t="s">
        <v>801</v>
      </c>
      <c r="X2373">
        <v>4</v>
      </c>
      <c r="Y2373">
        <v>-9114263.1199999992</v>
      </c>
      <c r="Z2373" s="4" t="s">
        <v>10733</v>
      </c>
    </row>
    <row r="2374" spans="1:26">
      <c r="A2374">
        <v>2580</v>
      </c>
      <c r="B2374" t="s">
        <v>10735</v>
      </c>
      <c r="C2374" t="s">
        <v>10736</v>
      </c>
      <c r="D2374" t="s">
        <v>10638</v>
      </c>
      <c r="E2374" t="s">
        <v>9669</v>
      </c>
      <c r="F2374">
        <v>29512</v>
      </c>
      <c r="G2374" t="s">
        <v>10737</v>
      </c>
      <c r="H2374">
        <v>34.598853820000002</v>
      </c>
      <c r="I2374">
        <v>-79.769629440000003</v>
      </c>
      <c r="J2374" t="s">
        <v>802</v>
      </c>
      <c r="K2374" t="s">
        <v>801</v>
      </c>
      <c r="L2374" t="s">
        <v>802</v>
      </c>
      <c r="M2374" t="s">
        <v>802</v>
      </c>
      <c r="N2374" t="s">
        <v>802</v>
      </c>
      <c r="O2374" t="s">
        <v>802</v>
      </c>
      <c r="P2374" t="s">
        <v>802</v>
      </c>
      <c r="Q2374" t="s">
        <v>802</v>
      </c>
      <c r="R2374" t="s">
        <v>802</v>
      </c>
      <c r="S2374" t="s">
        <v>802</v>
      </c>
      <c r="T2374" t="s">
        <v>802</v>
      </c>
      <c r="U2374" t="s">
        <v>801</v>
      </c>
      <c r="V2374" t="s">
        <v>802</v>
      </c>
      <c r="W2374" t="s">
        <v>801</v>
      </c>
      <c r="X2374">
        <v>4</v>
      </c>
      <c r="Y2374">
        <v>-8879914.852</v>
      </c>
      <c r="Z2374" s="4" t="s">
        <v>10738</v>
      </c>
    </row>
    <row r="2375" spans="1:26">
      <c r="A2375">
        <v>2581</v>
      </c>
      <c r="B2375" t="s">
        <v>10739</v>
      </c>
      <c r="C2375" t="s">
        <v>10740</v>
      </c>
      <c r="D2375" t="s">
        <v>9789</v>
      </c>
      <c r="E2375" t="s">
        <v>9669</v>
      </c>
      <c r="F2375">
        <v>29625</v>
      </c>
      <c r="G2375" t="s">
        <v>9720</v>
      </c>
      <c r="H2375">
        <v>34.530950689999997</v>
      </c>
      <c r="I2375">
        <v>-82.673410709999999</v>
      </c>
      <c r="J2375" t="s">
        <v>801</v>
      </c>
      <c r="K2375" t="s">
        <v>802</v>
      </c>
      <c r="L2375" t="s">
        <v>802</v>
      </c>
      <c r="M2375" t="s">
        <v>802</v>
      </c>
      <c r="N2375" t="s">
        <v>802</v>
      </c>
      <c r="O2375" t="s">
        <v>801</v>
      </c>
      <c r="P2375" t="s">
        <v>802</v>
      </c>
      <c r="Q2375" t="s">
        <v>802</v>
      </c>
      <c r="R2375" t="s">
        <v>802</v>
      </c>
      <c r="S2375" t="s">
        <v>802</v>
      </c>
      <c r="T2375" t="s">
        <v>802</v>
      </c>
      <c r="U2375" t="s">
        <v>802</v>
      </c>
      <c r="V2375" t="s">
        <v>802</v>
      </c>
      <c r="W2375" t="s">
        <v>802</v>
      </c>
      <c r="X2375">
        <v>4</v>
      </c>
      <c r="Y2375">
        <v>-9203162.3990000002</v>
      </c>
      <c r="Z2375" s="4" t="s">
        <v>10741</v>
      </c>
    </row>
    <row r="2376" spans="1:26">
      <c r="A2376">
        <v>2582</v>
      </c>
      <c r="B2376" t="s">
        <v>10742</v>
      </c>
      <c r="C2376" t="s">
        <v>10743</v>
      </c>
      <c r="D2376" t="s">
        <v>10744</v>
      </c>
      <c r="E2376" t="s">
        <v>9669</v>
      </c>
      <c r="F2376">
        <v>29385</v>
      </c>
      <c r="G2376" t="s">
        <v>10745</v>
      </c>
      <c r="H2376">
        <v>34.99996015</v>
      </c>
      <c r="I2376">
        <v>-82.128611359999994</v>
      </c>
      <c r="J2376" t="s">
        <v>802</v>
      </c>
      <c r="K2376" t="s">
        <v>801</v>
      </c>
      <c r="L2376" t="s">
        <v>802</v>
      </c>
      <c r="M2376" t="s">
        <v>802</v>
      </c>
      <c r="N2376" t="s">
        <v>802</v>
      </c>
      <c r="O2376" t="s">
        <v>802</v>
      </c>
      <c r="P2376" t="s">
        <v>802</v>
      </c>
      <c r="Q2376" t="s">
        <v>802</v>
      </c>
      <c r="R2376" t="s">
        <v>802</v>
      </c>
      <c r="S2376" t="s">
        <v>802</v>
      </c>
      <c r="T2376" t="s">
        <v>802</v>
      </c>
      <c r="U2376" t="s">
        <v>801</v>
      </c>
      <c r="V2376" t="s">
        <v>802</v>
      </c>
      <c r="W2376" t="s">
        <v>802</v>
      </c>
      <c r="X2376">
        <v>4</v>
      </c>
      <c r="Y2376">
        <v>-9142515.5979999993</v>
      </c>
      <c r="Z2376" s="4" t="s">
        <v>10746</v>
      </c>
    </row>
    <row r="2377" spans="1:26">
      <c r="A2377">
        <v>2583</v>
      </c>
      <c r="B2377" t="s">
        <v>10747</v>
      </c>
      <c r="C2377" t="s">
        <v>10743</v>
      </c>
      <c r="D2377" t="s">
        <v>9865</v>
      </c>
      <c r="E2377" t="s">
        <v>9669</v>
      </c>
      <c r="F2377">
        <v>29385</v>
      </c>
      <c r="G2377" t="s">
        <v>10745</v>
      </c>
      <c r="H2377">
        <v>34.99996015</v>
      </c>
      <c r="I2377">
        <v>-82.128611359999994</v>
      </c>
      <c r="J2377" t="s">
        <v>801</v>
      </c>
      <c r="K2377" t="s">
        <v>802</v>
      </c>
      <c r="L2377" t="s">
        <v>802</v>
      </c>
      <c r="M2377" t="s">
        <v>801</v>
      </c>
      <c r="N2377" t="s">
        <v>802</v>
      </c>
      <c r="O2377" t="s">
        <v>802</v>
      </c>
      <c r="P2377" t="s">
        <v>802</v>
      </c>
      <c r="Q2377" t="s">
        <v>802</v>
      </c>
      <c r="R2377" t="s">
        <v>802</v>
      </c>
      <c r="S2377" t="s">
        <v>802</v>
      </c>
      <c r="T2377" t="s">
        <v>802</v>
      </c>
      <c r="U2377" t="s">
        <v>802</v>
      </c>
      <c r="V2377" t="s">
        <v>802</v>
      </c>
      <c r="W2377" t="s">
        <v>802</v>
      </c>
      <c r="X2377">
        <v>4</v>
      </c>
      <c r="Y2377">
        <v>-9142515.5979999993</v>
      </c>
      <c r="Z2377" s="4" t="s">
        <v>10746</v>
      </c>
    </row>
    <row r="2378" spans="1:26">
      <c r="A2378">
        <v>2584</v>
      </c>
      <c r="B2378" t="s">
        <v>10748</v>
      </c>
      <c r="C2378" t="s">
        <v>10749</v>
      </c>
      <c r="D2378" t="s">
        <v>10750</v>
      </c>
      <c r="E2378" t="s">
        <v>9669</v>
      </c>
      <c r="F2378">
        <v>29628</v>
      </c>
      <c r="G2378" t="s">
        <v>9793</v>
      </c>
      <c r="H2378">
        <v>34.10818888</v>
      </c>
      <c r="I2378">
        <v>-82.559555889999999</v>
      </c>
      <c r="J2378" t="s">
        <v>801</v>
      </c>
      <c r="K2378" t="s">
        <v>802</v>
      </c>
      <c r="L2378" t="s">
        <v>802</v>
      </c>
      <c r="M2378" t="s">
        <v>802</v>
      </c>
      <c r="N2378" t="s">
        <v>802</v>
      </c>
      <c r="O2378" t="s">
        <v>801</v>
      </c>
      <c r="P2378" t="s">
        <v>802</v>
      </c>
      <c r="Q2378" t="s">
        <v>801</v>
      </c>
      <c r="R2378" t="s">
        <v>801</v>
      </c>
      <c r="S2378" t="s">
        <v>802</v>
      </c>
      <c r="T2378" t="s">
        <v>802</v>
      </c>
      <c r="U2378" t="s">
        <v>802</v>
      </c>
      <c r="V2378" t="s">
        <v>802</v>
      </c>
      <c r="W2378" t="s">
        <v>802</v>
      </c>
      <c r="X2378">
        <v>4</v>
      </c>
      <c r="Y2378">
        <v>-9190488.1319999993</v>
      </c>
      <c r="Z2378" s="4" t="s">
        <v>10751</v>
      </c>
    </row>
    <row r="2379" spans="1:26">
      <c r="A2379">
        <v>2585</v>
      </c>
      <c r="B2379" t="s">
        <v>10752</v>
      </c>
      <c r="C2379" t="s">
        <v>10753</v>
      </c>
      <c r="D2379" t="s">
        <v>10754</v>
      </c>
      <c r="E2379" t="s">
        <v>9669</v>
      </c>
      <c r="F2379">
        <v>29585</v>
      </c>
      <c r="G2379" t="s">
        <v>10755</v>
      </c>
      <c r="H2379">
        <v>33.443525569999998</v>
      </c>
      <c r="I2379">
        <v>-79.136694000000006</v>
      </c>
      <c r="J2379" t="s">
        <v>801</v>
      </c>
      <c r="K2379" t="s">
        <v>802</v>
      </c>
      <c r="L2379" t="s">
        <v>802</v>
      </c>
      <c r="M2379" t="s">
        <v>802</v>
      </c>
      <c r="N2379" t="s">
        <v>802</v>
      </c>
      <c r="O2379" t="s">
        <v>801</v>
      </c>
      <c r="P2379" t="s">
        <v>802</v>
      </c>
      <c r="Q2379" t="s">
        <v>801</v>
      </c>
      <c r="R2379" t="s">
        <v>801</v>
      </c>
      <c r="S2379" t="s">
        <v>802</v>
      </c>
      <c r="T2379" t="s">
        <v>802</v>
      </c>
      <c r="U2379" t="s">
        <v>802</v>
      </c>
      <c r="V2379" t="s">
        <v>802</v>
      </c>
      <c r="W2379" t="s">
        <v>802</v>
      </c>
      <c r="X2379">
        <v>4</v>
      </c>
      <c r="Y2379">
        <v>-8809456.773</v>
      </c>
      <c r="Z2379" s="4" t="s">
        <v>10756</v>
      </c>
    </row>
    <row r="2380" spans="1:26">
      <c r="A2380">
        <v>2586</v>
      </c>
      <c r="B2380" t="s">
        <v>10757</v>
      </c>
      <c r="C2380" t="s">
        <v>10758</v>
      </c>
      <c r="D2380" t="s">
        <v>9822</v>
      </c>
      <c r="E2380" t="s">
        <v>9669</v>
      </c>
      <c r="F2380">
        <v>29153</v>
      </c>
      <c r="G2380" t="s">
        <v>10759</v>
      </c>
      <c r="H2380">
        <v>33.91388851</v>
      </c>
      <c r="I2380">
        <v>-80.265089900000007</v>
      </c>
      <c r="J2380" t="s">
        <v>801</v>
      </c>
      <c r="K2380" t="s">
        <v>802</v>
      </c>
      <c r="L2380" t="s">
        <v>801</v>
      </c>
      <c r="M2380" t="s">
        <v>802</v>
      </c>
      <c r="N2380" t="s">
        <v>802</v>
      </c>
      <c r="O2380" t="s">
        <v>802</v>
      </c>
      <c r="P2380" t="s">
        <v>802</v>
      </c>
      <c r="Q2380" t="s">
        <v>801</v>
      </c>
      <c r="R2380" t="s">
        <v>802</v>
      </c>
      <c r="S2380" t="s">
        <v>802</v>
      </c>
      <c r="T2380" t="s">
        <v>802</v>
      </c>
      <c r="U2380" t="s">
        <v>802</v>
      </c>
      <c r="V2380" t="s">
        <v>802</v>
      </c>
      <c r="W2380" t="s">
        <v>802</v>
      </c>
      <c r="X2380">
        <v>4</v>
      </c>
      <c r="Y2380">
        <v>-8935069.2699999996</v>
      </c>
      <c r="Z2380">
        <v>4017246.0959999999</v>
      </c>
    </row>
    <row r="2381" spans="1:26">
      <c r="A2381">
        <v>2587</v>
      </c>
      <c r="B2381" t="s">
        <v>10760</v>
      </c>
      <c r="C2381" t="s">
        <v>10761</v>
      </c>
      <c r="D2381" t="s">
        <v>10762</v>
      </c>
      <c r="E2381" t="s">
        <v>9669</v>
      </c>
      <c r="F2381">
        <v>29069</v>
      </c>
      <c r="G2381" t="s">
        <v>10763</v>
      </c>
      <c r="H2381">
        <v>34.160807630000001</v>
      </c>
      <c r="I2381">
        <v>-80.057033450000006</v>
      </c>
      <c r="J2381" t="s">
        <v>801</v>
      </c>
      <c r="K2381" t="s">
        <v>802</v>
      </c>
      <c r="L2381" t="s">
        <v>802</v>
      </c>
      <c r="M2381" t="s">
        <v>802</v>
      </c>
      <c r="N2381" t="s">
        <v>802</v>
      </c>
      <c r="O2381" t="s">
        <v>801</v>
      </c>
      <c r="P2381" t="s">
        <v>802</v>
      </c>
      <c r="Q2381" t="s">
        <v>801</v>
      </c>
      <c r="R2381" t="s">
        <v>802</v>
      </c>
      <c r="S2381" t="s">
        <v>802</v>
      </c>
      <c r="T2381" t="s">
        <v>802</v>
      </c>
      <c r="U2381" t="s">
        <v>802</v>
      </c>
      <c r="V2381" t="s">
        <v>802</v>
      </c>
      <c r="W2381" t="s">
        <v>802</v>
      </c>
      <c r="X2381">
        <v>4</v>
      </c>
      <c r="Y2381">
        <v>-8911908.5270000007</v>
      </c>
      <c r="Z2381" s="4" t="s">
        <v>10764</v>
      </c>
    </row>
    <row r="2382" spans="1:26">
      <c r="A2382">
        <v>2588</v>
      </c>
      <c r="B2382" t="s">
        <v>10765</v>
      </c>
      <c r="C2382" t="s">
        <v>10766</v>
      </c>
      <c r="D2382" t="s">
        <v>10295</v>
      </c>
      <c r="E2382" t="s">
        <v>9669</v>
      </c>
      <c r="F2382">
        <v>29461</v>
      </c>
      <c r="G2382" t="s">
        <v>10274</v>
      </c>
      <c r="H2382">
        <v>33.130842370000003</v>
      </c>
      <c r="I2382">
        <v>-80.040456259999999</v>
      </c>
      <c r="J2382" t="s">
        <v>801</v>
      </c>
      <c r="K2382" t="s">
        <v>802</v>
      </c>
      <c r="L2382" t="s">
        <v>802</v>
      </c>
      <c r="M2382" t="s">
        <v>802</v>
      </c>
      <c r="N2382" t="s">
        <v>802</v>
      </c>
      <c r="O2382" t="s">
        <v>801</v>
      </c>
      <c r="P2382" t="s">
        <v>802</v>
      </c>
      <c r="Q2382" t="s">
        <v>801</v>
      </c>
      <c r="R2382" t="s">
        <v>801</v>
      </c>
      <c r="S2382" t="s">
        <v>802</v>
      </c>
      <c r="T2382" t="s">
        <v>802</v>
      </c>
      <c r="U2382" t="s">
        <v>802</v>
      </c>
      <c r="V2382" t="s">
        <v>802</v>
      </c>
      <c r="W2382" t="s">
        <v>802</v>
      </c>
      <c r="X2382">
        <v>4</v>
      </c>
      <c r="Y2382">
        <v>-8910063.1559999995</v>
      </c>
      <c r="Z2382" s="4" t="s">
        <v>10767</v>
      </c>
    </row>
    <row r="2383" spans="1:26">
      <c r="A2383">
        <v>2589</v>
      </c>
      <c r="B2383" t="s">
        <v>10768</v>
      </c>
      <c r="C2383" t="s">
        <v>10769</v>
      </c>
      <c r="D2383" t="s">
        <v>2790</v>
      </c>
      <c r="E2383" t="s">
        <v>9669</v>
      </c>
      <c r="F2383">
        <v>29212</v>
      </c>
      <c r="G2383" t="s">
        <v>9711</v>
      </c>
      <c r="H2383">
        <v>34.06188847</v>
      </c>
      <c r="I2383">
        <v>-81.215545759999998</v>
      </c>
      <c r="J2383" t="s">
        <v>801</v>
      </c>
      <c r="K2383" t="s">
        <v>801</v>
      </c>
      <c r="L2383" t="s">
        <v>802</v>
      </c>
      <c r="M2383" t="s">
        <v>802</v>
      </c>
      <c r="N2383" t="s">
        <v>802</v>
      </c>
      <c r="O2383" t="s">
        <v>802</v>
      </c>
      <c r="P2383" t="s">
        <v>802</v>
      </c>
      <c r="Q2383" t="s">
        <v>801</v>
      </c>
      <c r="R2383" t="s">
        <v>802</v>
      </c>
      <c r="S2383" t="s">
        <v>802</v>
      </c>
      <c r="T2383" t="s">
        <v>802</v>
      </c>
      <c r="U2383" t="s">
        <v>802</v>
      </c>
      <c r="V2383" t="s">
        <v>802</v>
      </c>
      <c r="W2383" t="s">
        <v>801</v>
      </c>
      <c r="X2383">
        <v>4</v>
      </c>
      <c r="Y2383">
        <v>-9040873.5649999995</v>
      </c>
      <c r="Z2383" s="4" t="s">
        <v>10770</v>
      </c>
    </row>
    <row r="2384" spans="1:26">
      <c r="A2384">
        <v>2590</v>
      </c>
      <c r="B2384" t="s">
        <v>10771</v>
      </c>
      <c r="C2384" t="s">
        <v>10772</v>
      </c>
      <c r="D2384" t="s">
        <v>10773</v>
      </c>
      <c r="E2384" t="s">
        <v>9669</v>
      </c>
      <c r="F2384">
        <v>29429</v>
      </c>
      <c r="G2384" t="s">
        <v>9902</v>
      </c>
      <c r="H2384">
        <v>32.986237930000001</v>
      </c>
      <c r="I2384">
        <v>-79.644881569999995</v>
      </c>
      <c r="J2384" t="s">
        <v>801</v>
      </c>
      <c r="K2384" t="s">
        <v>802</v>
      </c>
      <c r="L2384" t="s">
        <v>802</v>
      </c>
      <c r="M2384" t="s">
        <v>802</v>
      </c>
      <c r="N2384" t="s">
        <v>802</v>
      </c>
      <c r="O2384" t="s">
        <v>801</v>
      </c>
      <c r="P2384" t="s">
        <v>801</v>
      </c>
      <c r="Q2384" t="s">
        <v>801</v>
      </c>
      <c r="R2384" t="s">
        <v>801</v>
      </c>
      <c r="S2384" t="s">
        <v>802</v>
      </c>
      <c r="T2384" t="s">
        <v>802</v>
      </c>
      <c r="U2384" t="s">
        <v>802</v>
      </c>
      <c r="V2384" t="s">
        <v>802</v>
      </c>
      <c r="W2384" t="s">
        <v>802</v>
      </c>
      <c r="X2384">
        <v>4</v>
      </c>
      <c r="Y2384">
        <v>-8866027.9700000007</v>
      </c>
      <c r="Z2384" s="4" t="s">
        <v>10774</v>
      </c>
    </row>
    <row r="2385" spans="1:26">
      <c r="A2385">
        <v>2591</v>
      </c>
      <c r="B2385" t="s">
        <v>10775</v>
      </c>
      <c r="C2385" t="s">
        <v>10776</v>
      </c>
      <c r="D2385" t="s">
        <v>10777</v>
      </c>
      <c r="E2385" t="s">
        <v>9669</v>
      </c>
      <c r="F2385">
        <v>29920</v>
      </c>
      <c r="G2385" t="s">
        <v>10778</v>
      </c>
      <c r="H2385">
        <v>32.398074479999998</v>
      </c>
      <c r="I2385">
        <v>-80.598271429999997</v>
      </c>
      <c r="J2385" t="s">
        <v>801</v>
      </c>
      <c r="K2385" t="s">
        <v>802</v>
      </c>
      <c r="L2385" t="s">
        <v>802</v>
      </c>
      <c r="M2385" t="s">
        <v>802</v>
      </c>
      <c r="N2385" t="s">
        <v>802</v>
      </c>
      <c r="O2385" t="s">
        <v>802</v>
      </c>
      <c r="P2385" t="s">
        <v>802</v>
      </c>
      <c r="Q2385" t="s">
        <v>802</v>
      </c>
      <c r="R2385" t="s">
        <v>801</v>
      </c>
      <c r="S2385" t="s">
        <v>802</v>
      </c>
      <c r="T2385" t="s">
        <v>802</v>
      </c>
      <c r="U2385" t="s">
        <v>802</v>
      </c>
      <c r="V2385" t="s">
        <v>802</v>
      </c>
      <c r="W2385" t="s">
        <v>802</v>
      </c>
      <c r="X2385">
        <v>4</v>
      </c>
      <c r="Y2385">
        <v>-8972158.8709999993</v>
      </c>
      <c r="Z2385" s="4" t="s">
        <v>10779</v>
      </c>
    </row>
    <row r="2386" spans="1:26">
      <c r="A2386">
        <v>2592</v>
      </c>
      <c r="B2386" t="s">
        <v>10780</v>
      </c>
      <c r="C2386" t="s">
        <v>10781</v>
      </c>
      <c r="D2386" t="s">
        <v>2311</v>
      </c>
      <c r="E2386" t="s">
        <v>9669</v>
      </c>
      <c r="F2386">
        <v>29847</v>
      </c>
      <c r="G2386" t="s">
        <v>10782</v>
      </c>
      <c r="H2386">
        <v>33.717706229999997</v>
      </c>
      <c r="I2386">
        <v>-81.851231850000005</v>
      </c>
      <c r="J2386" t="s">
        <v>801</v>
      </c>
      <c r="K2386" t="s">
        <v>802</v>
      </c>
      <c r="L2386" t="s">
        <v>802</v>
      </c>
      <c r="M2386" t="s">
        <v>802</v>
      </c>
      <c r="N2386" t="s">
        <v>802</v>
      </c>
      <c r="O2386" t="s">
        <v>801</v>
      </c>
      <c r="P2386" t="s">
        <v>802</v>
      </c>
      <c r="Q2386" t="s">
        <v>801</v>
      </c>
      <c r="R2386" t="s">
        <v>802</v>
      </c>
      <c r="S2386" t="s">
        <v>802</v>
      </c>
      <c r="T2386" t="s">
        <v>802</v>
      </c>
      <c r="U2386" t="s">
        <v>802</v>
      </c>
      <c r="V2386" t="s">
        <v>802</v>
      </c>
      <c r="W2386" t="s">
        <v>802</v>
      </c>
      <c r="X2386">
        <v>4</v>
      </c>
      <c r="Y2386">
        <v>-9111637.8359999992</v>
      </c>
      <c r="Z2386" s="4" t="s">
        <v>10783</v>
      </c>
    </row>
    <row r="2387" spans="1:26">
      <c r="A2387">
        <v>2593</v>
      </c>
      <c r="B2387" t="s">
        <v>10784</v>
      </c>
      <c r="C2387" t="s">
        <v>10785</v>
      </c>
      <c r="D2387" t="s">
        <v>10786</v>
      </c>
      <c r="E2387" t="s">
        <v>9669</v>
      </c>
      <c r="F2387">
        <v>29006</v>
      </c>
      <c r="G2387" t="s">
        <v>10787</v>
      </c>
      <c r="H2387">
        <v>34.008299790000002</v>
      </c>
      <c r="I2387">
        <v>-81.621578729999996</v>
      </c>
      <c r="J2387" t="s">
        <v>801</v>
      </c>
      <c r="K2387" t="s">
        <v>802</v>
      </c>
      <c r="L2387" t="s">
        <v>802</v>
      </c>
      <c r="M2387" t="s">
        <v>801</v>
      </c>
      <c r="N2387" t="s">
        <v>802</v>
      </c>
      <c r="O2387" t="s">
        <v>802</v>
      </c>
      <c r="P2387" t="s">
        <v>802</v>
      </c>
      <c r="Q2387" t="s">
        <v>802</v>
      </c>
      <c r="R2387" t="s">
        <v>802</v>
      </c>
      <c r="S2387" t="s">
        <v>802</v>
      </c>
      <c r="T2387" t="s">
        <v>802</v>
      </c>
      <c r="U2387" t="s">
        <v>802</v>
      </c>
      <c r="V2387" t="s">
        <v>802</v>
      </c>
      <c r="W2387" t="s">
        <v>802</v>
      </c>
      <c r="X2387">
        <v>4</v>
      </c>
      <c r="Y2387">
        <v>-9086072.9619999994</v>
      </c>
      <c r="Z2387" s="4" t="s">
        <v>10788</v>
      </c>
    </row>
    <row r="2388" spans="1:26">
      <c r="A2388">
        <v>2594</v>
      </c>
      <c r="B2388" t="s">
        <v>10789</v>
      </c>
      <c r="C2388" t="s">
        <v>10790</v>
      </c>
      <c r="D2388" t="s">
        <v>9956</v>
      </c>
      <c r="E2388" t="s">
        <v>9669</v>
      </c>
      <c r="F2388">
        <v>29812</v>
      </c>
      <c r="G2388" t="s">
        <v>10791</v>
      </c>
      <c r="H2388">
        <v>33.187696649999999</v>
      </c>
      <c r="I2388">
        <v>-81.363362390000006</v>
      </c>
      <c r="J2388" t="s">
        <v>801</v>
      </c>
      <c r="K2388" t="s">
        <v>802</v>
      </c>
      <c r="L2388" t="s">
        <v>802</v>
      </c>
      <c r="M2388" t="s">
        <v>802</v>
      </c>
      <c r="N2388" t="s">
        <v>802</v>
      </c>
      <c r="O2388" t="s">
        <v>801</v>
      </c>
      <c r="P2388" t="s">
        <v>802</v>
      </c>
      <c r="Q2388" t="s">
        <v>802</v>
      </c>
      <c r="R2388" t="s">
        <v>801</v>
      </c>
      <c r="S2388" t="s">
        <v>802</v>
      </c>
      <c r="T2388" t="s">
        <v>802</v>
      </c>
      <c r="U2388" t="s">
        <v>802</v>
      </c>
      <c r="V2388" t="s">
        <v>802</v>
      </c>
      <c r="W2388" t="s">
        <v>802</v>
      </c>
      <c r="X2388">
        <v>4</v>
      </c>
      <c r="Y2388">
        <v>-9057328.4370000008</v>
      </c>
      <c r="Z2388" s="4" t="s">
        <v>10792</v>
      </c>
    </row>
    <row r="2389" spans="1:26">
      <c r="A2389">
        <v>2595</v>
      </c>
      <c r="B2389" t="s">
        <v>10793</v>
      </c>
      <c r="C2389" t="s">
        <v>10794</v>
      </c>
      <c r="D2389" t="s">
        <v>2790</v>
      </c>
      <c r="E2389" t="s">
        <v>9669</v>
      </c>
      <c r="F2389">
        <v>29229</v>
      </c>
      <c r="G2389" t="s">
        <v>10795</v>
      </c>
      <c r="H2389">
        <v>34.118310360000002</v>
      </c>
      <c r="I2389">
        <v>-80.857759310000006</v>
      </c>
      <c r="J2389" t="s">
        <v>801</v>
      </c>
      <c r="K2389" t="s">
        <v>802</v>
      </c>
      <c r="L2389" t="s">
        <v>802</v>
      </c>
      <c r="M2389" t="s">
        <v>802</v>
      </c>
      <c r="N2389" t="s">
        <v>802</v>
      </c>
      <c r="O2389" t="s">
        <v>801</v>
      </c>
      <c r="P2389" t="s">
        <v>802</v>
      </c>
      <c r="Q2389" t="s">
        <v>802</v>
      </c>
      <c r="R2389" t="s">
        <v>802</v>
      </c>
      <c r="S2389" t="s">
        <v>802</v>
      </c>
      <c r="T2389" t="s">
        <v>802</v>
      </c>
      <c r="U2389" t="s">
        <v>802</v>
      </c>
      <c r="V2389" t="s">
        <v>802</v>
      </c>
      <c r="W2389" t="s">
        <v>802</v>
      </c>
      <c r="X2389">
        <v>4</v>
      </c>
      <c r="Y2389">
        <v>-9001044.9470000006</v>
      </c>
      <c r="Z2389" s="4" t="s">
        <v>10796</v>
      </c>
    </row>
    <row r="2390" spans="1:26">
      <c r="A2390">
        <v>2596</v>
      </c>
      <c r="B2390" t="s">
        <v>10797</v>
      </c>
      <c r="C2390" t="s">
        <v>10798</v>
      </c>
      <c r="D2390" t="s">
        <v>1240</v>
      </c>
      <c r="E2390" t="s">
        <v>9669</v>
      </c>
      <c r="F2390">
        <v>29607</v>
      </c>
      <c r="G2390" t="s">
        <v>6232</v>
      </c>
      <c r="H2390">
        <v>34.792996019999997</v>
      </c>
      <c r="I2390">
        <v>-82.355087580000003</v>
      </c>
      <c r="J2390" t="s">
        <v>802</v>
      </c>
      <c r="K2390" t="s">
        <v>801</v>
      </c>
      <c r="L2390" t="s">
        <v>802</v>
      </c>
      <c r="M2390" t="s">
        <v>802</v>
      </c>
      <c r="N2390" t="s">
        <v>802</v>
      </c>
      <c r="O2390" t="s">
        <v>802</v>
      </c>
      <c r="P2390" t="s">
        <v>802</v>
      </c>
      <c r="Q2390" t="s">
        <v>802</v>
      </c>
      <c r="R2390" t="s">
        <v>802</v>
      </c>
      <c r="S2390" t="s">
        <v>802</v>
      </c>
      <c r="T2390" t="s">
        <v>802</v>
      </c>
      <c r="U2390" t="s">
        <v>801</v>
      </c>
      <c r="V2390" t="s">
        <v>802</v>
      </c>
      <c r="W2390" t="s">
        <v>801</v>
      </c>
      <c r="X2390">
        <v>4</v>
      </c>
      <c r="Y2390">
        <v>-9167726.8210000005</v>
      </c>
      <c r="Z2390" s="4" t="s">
        <v>10799</v>
      </c>
    </row>
    <row r="2391" spans="1:26">
      <c r="A2391">
        <v>2597</v>
      </c>
      <c r="B2391" t="s">
        <v>10800</v>
      </c>
      <c r="C2391" t="s">
        <v>10801</v>
      </c>
      <c r="D2391" t="s">
        <v>10802</v>
      </c>
      <c r="E2391" t="s">
        <v>9669</v>
      </c>
      <c r="F2391">
        <v>29653</v>
      </c>
      <c r="G2391" t="s">
        <v>10803</v>
      </c>
      <c r="H2391">
        <v>34.276491559999997</v>
      </c>
      <c r="I2391">
        <v>-82.341613780000003</v>
      </c>
      <c r="J2391" t="s">
        <v>801</v>
      </c>
      <c r="K2391" t="s">
        <v>802</v>
      </c>
      <c r="L2391" t="s">
        <v>802</v>
      </c>
      <c r="M2391" t="s">
        <v>802</v>
      </c>
      <c r="N2391" t="s">
        <v>802</v>
      </c>
      <c r="O2391" t="s">
        <v>802</v>
      </c>
      <c r="P2391" t="s">
        <v>802</v>
      </c>
      <c r="Q2391" t="s">
        <v>801</v>
      </c>
      <c r="R2391" t="s">
        <v>802</v>
      </c>
      <c r="S2391" t="s">
        <v>802</v>
      </c>
      <c r="T2391" t="s">
        <v>802</v>
      </c>
      <c r="U2391" t="s">
        <v>802</v>
      </c>
      <c r="V2391" t="s">
        <v>802</v>
      </c>
      <c r="W2391" t="s">
        <v>802</v>
      </c>
      <c r="X2391">
        <v>4</v>
      </c>
      <c r="Y2391">
        <v>-9166226.9210000001</v>
      </c>
      <c r="Z2391" s="4" t="s">
        <v>10804</v>
      </c>
    </row>
    <row r="2392" spans="1:26">
      <c r="A2392">
        <v>2598</v>
      </c>
      <c r="B2392" t="s">
        <v>10805</v>
      </c>
      <c r="C2392" t="s">
        <v>10806</v>
      </c>
      <c r="D2392" t="s">
        <v>10584</v>
      </c>
      <c r="E2392" t="s">
        <v>9669</v>
      </c>
      <c r="F2392">
        <v>29070</v>
      </c>
      <c r="G2392" t="s">
        <v>9711</v>
      </c>
      <c r="H2392">
        <v>33.894832540000003</v>
      </c>
      <c r="I2392">
        <v>-81.511963940000001</v>
      </c>
      <c r="J2392" t="s">
        <v>801</v>
      </c>
      <c r="K2392" t="s">
        <v>801</v>
      </c>
      <c r="L2392" t="s">
        <v>802</v>
      </c>
      <c r="M2392" t="s">
        <v>802</v>
      </c>
      <c r="N2392" t="s">
        <v>802</v>
      </c>
      <c r="O2392" t="s">
        <v>802</v>
      </c>
      <c r="P2392" t="s">
        <v>802</v>
      </c>
      <c r="Q2392" t="s">
        <v>801</v>
      </c>
      <c r="R2392" t="s">
        <v>802</v>
      </c>
      <c r="S2392" t="s">
        <v>802</v>
      </c>
      <c r="T2392" t="s">
        <v>802</v>
      </c>
      <c r="U2392" t="s">
        <v>802</v>
      </c>
      <c r="V2392" t="s">
        <v>802</v>
      </c>
      <c r="W2392" t="s">
        <v>801</v>
      </c>
      <c r="X2392">
        <v>4</v>
      </c>
      <c r="Y2392">
        <v>-9073870.6950000003</v>
      </c>
      <c r="Z2392" s="4" t="s">
        <v>10807</v>
      </c>
    </row>
    <row r="2393" spans="1:26">
      <c r="A2393">
        <v>2599</v>
      </c>
      <c r="B2393" t="s">
        <v>10808</v>
      </c>
      <c r="C2393" t="s">
        <v>10809</v>
      </c>
      <c r="D2393" t="s">
        <v>10810</v>
      </c>
      <c r="E2393" t="s">
        <v>9669</v>
      </c>
      <c r="F2393">
        <v>29470</v>
      </c>
      <c r="G2393" t="s">
        <v>10811</v>
      </c>
      <c r="H2393">
        <v>32.768484999999998</v>
      </c>
      <c r="I2393">
        <v>-80.288205340000005</v>
      </c>
      <c r="J2393" t="s">
        <v>801</v>
      </c>
      <c r="K2393" t="s">
        <v>802</v>
      </c>
      <c r="L2393" t="s">
        <v>802</v>
      </c>
      <c r="M2393" t="s">
        <v>802</v>
      </c>
      <c r="N2393" t="s">
        <v>802</v>
      </c>
      <c r="O2393" t="s">
        <v>802</v>
      </c>
      <c r="P2393" t="s">
        <v>802</v>
      </c>
      <c r="Q2393" t="s">
        <v>802</v>
      </c>
      <c r="R2393" t="s">
        <v>801</v>
      </c>
      <c r="S2393" t="s">
        <v>802</v>
      </c>
      <c r="T2393" t="s">
        <v>802</v>
      </c>
      <c r="U2393" t="s">
        <v>802</v>
      </c>
      <c r="V2393" t="s">
        <v>802</v>
      </c>
      <c r="W2393" t="s">
        <v>802</v>
      </c>
      <c r="X2393">
        <v>4</v>
      </c>
      <c r="Y2393">
        <v>-8937642.4639999997</v>
      </c>
      <c r="Z2393" s="4" t="s">
        <v>10812</v>
      </c>
    </row>
    <row r="2394" spans="1:26">
      <c r="A2394">
        <v>2600</v>
      </c>
      <c r="B2394" t="s">
        <v>10813</v>
      </c>
      <c r="C2394" t="s">
        <v>10814</v>
      </c>
      <c r="D2394" t="s">
        <v>5135</v>
      </c>
      <c r="E2394" t="s">
        <v>9669</v>
      </c>
      <c r="F2394">
        <v>29072</v>
      </c>
      <c r="G2394" t="s">
        <v>10815</v>
      </c>
      <c r="H2394">
        <v>33.982653409999998</v>
      </c>
      <c r="I2394">
        <v>-81.203240649999998</v>
      </c>
      <c r="J2394" t="s">
        <v>801</v>
      </c>
      <c r="K2394" t="s">
        <v>802</v>
      </c>
      <c r="L2394" t="s">
        <v>802</v>
      </c>
      <c r="M2394" t="s">
        <v>801</v>
      </c>
      <c r="N2394" t="s">
        <v>802</v>
      </c>
      <c r="O2394" t="s">
        <v>802</v>
      </c>
      <c r="P2394" t="s">
        <v>802</v>
      </c>
      <c r="Q2394" t="s">
        <v>802</v>
      </c>
      <c r="R2394" t="s">
        <v>802</v>
      </c>
      <c r="S2394" t="s">
        <v>802</v>
      </c>
      <c r="T2394" t="s">
        <v>802</v>
      </c>
      <c r="U2394" t="s">
        <v>802</v>
      </c>
      <c r="V2394" t="s">
        <v>802</v>
      </c>
      <c r="W2394" t="s">
        <v>802</v>
      </c>
      <c r="X2394">
        <v>4</v>
      </c>
      <c r="Y2394">
        <v>-9039503.7650000006</v>
      </c>
      <c r="Z2394" s="4" t="s">
        <v>10816</v>
      </c>
    </row>
    <row r="2395" spans="1:26">
      <c r="A2395">
        <v>2601</v>
      </c>
      <c r="B2395" t="s">
        <v>10817</v>
      </c>
      <c r="C2395" t="s">
        <v>10818</v>
      </c>
      <c r="D2395" t="s">
        <v>2527</v>
      </c>
      <c r="E2395" t="s">
        <v>9669</v>
      </c>
      <c r="F2395">
        <v>29506</v>
      </c>
      <c r="G2395" t="s">
        <v>10819</v>
      </c>
      <c r="H2395">
        <v>34.138840790000003</v>
      </c>
      <c r="I2395">
        <v>-79.560862790000002</v>
      </c>
      <c r="J2395" t="s">
        <v>802</v>
      </c>
      <c r="K2395" t="s">
        <v>801</v>
      </c>
      <c r="L2395" t="s">
        <v>802</v>
      </c>
      <c r="M2395" t="s">
        <v>802</v>
      </c>
      <c r="N2395" t="s">
        <v>802</v>
      </c>
      <c r="O2395" t="s">
        <v>802</v>
      </c>
      <c r="P2395" t="s">
        <v>802</v>
      </c>
      <c r="Q2395" t="s">
        <v>802</v>
      </c>
      <c r="R2395" t="s">
        <v>802</v>
      </c>
      <c r="S2395" t="s">
        <v>802</v>
      </c>
      <c r="T2395" t="s">
        <v>802</v>
      </c>
      <c r="U2395" t="s">
        <v>801</v>
      </c>
      <c r="V2395" t="s">
        <v>802</v>
      </c>
      <c r="W2395" t="s">
        <v>801</v>
      </c>
      <c r="X2395">
        <v>4</v>
      </c>
      <c r="Y2395">
        <v>-8856675.0449999999</v>
      </c>
      <c r="Z2395" s="4" t="s">
        <v>10820</v>
      </c>
    </row>
    <row r="2396" spans="1:26">
      <c r="A2396">
        <v>2602</v>
      </c>
      <c r="B2396" t="s">
        <v>10821</v>
      </c>
      <c r="C2396" t="s">
        <v>10822</v>
      </c>
      <c r="D2396" t="s">
        <v>9789</v>
      </c>
      <c r="E2396" t="s">
        <v>9669</v>
      </c>
      <c r="F2396">
        <v>29626</v>
      </c>
      <c r="G2396" t="s">
        <v>9720</v>
      </c>
      <c r="H2396">
        <v>34.500769089999999</v>
      </c>
      <c r="I2396">
        <v>-82.698696769999998</v>
      </c>
      <c r="J2396" t="s">
        <v>802</v>
      </c>
      <c r="K2396" t="s">
        <v>801</v>
      </c>
      <c r="L2396" t="s">
        <v>802</v>
      </c>
      <c r="M2396" t="s">
        <v>802</v>
      </c>
      <c r="N2396" t="s">
        <v>802</v>
      </c>
      <c r="O2396" t="s">
        <v>802</v>
      </c>
      <c r="P2396" t="s">
        <v>802</v>
      </c>
      <c r="Q2396" t="s">
        <v>802</v>
      </c>
      <c r="R2396" t="s">
        <v>802</v>
      </c>
      <c r="S2396" t="s">
        <v>802</v>
      </c>
      <c r="T2396" t="s">
        <v>802</v>
      </c>
      <c r="U2396" t="s">
        <v>801</v>
      </c>
      <c r="V2396" t="s">
        <v>802</v>
      </c>
      <c r="W2396" t="s">
        <v>801</v>
      </c>
      <c r="X2396">
        <v>4</v>
      </c>
      <c r="Y2396">
        <v>-9205977.2320000008</v>
      </c>
      <c r="Z2396" s="4" t="s">
        <v>10823</v>
      </c>
    </row>
    <row r="2397" spans="1:26">
      <c r="A2397">
        <v>2603</v>
      </c>
      <c r="B2397" t="s">
        <v>10824</v>
      </c>
      <c r="C2397" t="s">
        <v>10825</v>
      </c>
      <c r="D2397" t="s">
        <v>2790</v>
      </c>
      <c r="E2397" t="s">
        <v>9669</v>
      </c>
      <c r="F2397">
        <v>29223</v>
      </c>
      <c r="G2397" t="s">
        <v>10826</v>
      </c>
      <c r="H2397">
        <v>34.11751074</v>
      </c>
      <c r="I2397">
        <v>-80.945695639999997</v>
      </c>
      <c r="J2397" t="s">
        <v>801</v>
      </c>
      <c r="K2397" t="s">
        <v>802</v>
      </c>
      <c r="L2397" t="s">
        <v>801</v>
      </c>
      <c r="M2397" t="s">
        <v>802</v>
      </c>
      <c r="N2397" t="s">
        <v>802</v>
      </c>
      <c r="O2397" t="s">
        <v>802</v>
      </c>
      <c r="P2397" t="s">
        <v>802</v>
      </c>
      <c r="Q2397" t="s">
        <v>802</v>
      </c>
      <c r="R2397" t="s">
        <v>802</v>
      </c>
      <c r="S2397" t="s">
        <v>802</v>
      </c>
      <c r="T2397" t="s">
        <v>802</v>
      </c>
      <c r="U2397" t="s">
        <v>802</v>
      </c>
      <c r="V2397" t="s">
        <v>802</v>
      </c>
      <c r="W2397" t="s">
        <v>802</v>
      </c>
      <c r="X2397">
        <v>4</v>
      </c>
      <c r="Y2397">
        <v>-9010833.9780000001</v>
      </c>
      <c r="Z2397" s="4" t="s">
        <v>10827</v>
      </c>
    </row>
    <row r="2398" spans="1:26">
      <c r="A2398">
        <v>2604</v>
      </c>
      <c r="B2398" t="s">
        <v>10828</v>
      </c>
      <c r="C2398" t="s">
        <v>10829</v>
      </c>
      <c r="D2398" t="s">
        <v>10830</v>
      </c>
      <c r="E2398" t="s">
        <v>9669</v>
      </c>
      <c r="F2398">
        <v>29081</v>
      </c>
      <c r="G2398" t="s">
        <v>10831</v>
      </c>
      <c r="H2398">
        <v>33.055044610000003</v>
      </c>
      <c r="I2398">
        <v>-81.096514380000002</v>
      </c>
      <c r="J2398" t="s">
        <v>801</v>
      </c>
      <c r="K2398" t="s">
        <v>802</v>
      </c>
      <c r="L2398" t="s">
        <v>802</v>
      </c>
      <c r="M2398" t="s">
        <v>802</v>
      </c>
      <c r="N2398" t="s">
        <v>802</v>
      </c>
      <c r="O2398" t="s">
        <v>801</v>
      </c>
      <c r="P2398" t="s">
        <v>802</v>
      </c>
      <c r="Q2398" t="s">
        <v>801</v>
      </c>
      <c r="R2398" t="s">
        <v>801</v>
      </c>
      <c r="S2398" t="s">
        <v>802</v>
      </c>
      <c r="T2398" t="s">
        <v>802</v>
      </c>
      <c r="U2398" t="s">
        <v>802</v>
      </c>
      <c r="V2398" t="s">
        <v>802</v>
      </c>
      <c r="W2398" t="s">
        <v>802</v>
      </c>
      <c r="X2398">
        <v>4</v>
      </c>
      <c r="Y2398">
        <v>-9027623.0429999996</v>
      </c>
      <c r="Z2398" s="4" t="s">
        <v>10832</v>
      </c>
    </row>
    <row r="2399" spans="1:26">
      <c r="A2399">
        <v>2605</v>
      </c>
      <c r="B2399" t="s">
        <v>10833</v>
      </c>
      <c r="C2399" t="s">
        <v>10834</v>
      </c>
      <c r="D2399" t="s">
        <v>7470</v>
      </c>
      <c r="E2399" t="s">
        <v>9669</v>
      </c>
      <c r="F2399">
        <v>29936</v>
      </c>
      <c r="G2399" t="s">
        <v>1735</v>
      </c>
      <c r="H2399">
        <v>32.431022429999999</v>
      </c>
      <c r="I2399">
        <v>-80.905353820000002</v>
      </c>
      <c r="J2399" t="s">
        <v>801</v>
      </c>
      <c r="K2399" t="s">
        <v>801</v>
      </c>
      <c r="L2399" t="s">
        <v>802</v>
      </c>
      <c r="M2399" t="s">
        <v>801</v>
      </c>
      <c r="N2399" t="s">
        <v>802</v>
      </c>
      <c r="O2399" t="s">
        <v>802</v>
      </c>
      <c r="P2399" t="s">
        <v>802</v>
      </c>
      <c r="Q2399" t="s">
        <v>802</v>
      </c>
      <c r="R2399" t="s">
        <v>802</v>
      </c>
      <c r="S2399" t="s">
        <v>802</v>
      </c>
      <c r="T2399" t="s">
        <v>802</v>
      </c>
      <c r="U2399" t="s">
        <v>801</v>
      </c>
      <c r="V2399" t="s">
        <v>802</v>
      </c>
      <c r="W2399" t="s">
        <v>801</v>
      </c>
      <c r="X2399">
        <v>4</v>
      </c>
      <c r="Y2399">
        <v>-9006343.1370000001</v>
      </c>
      <c r="Z2399" s="4" t="s">
        <v>10835</v>
      </c>
    </row>
    <row r="2400" spans="1:26">
      <c r="A2400">
        <v>2606</v>
      </c>
      <c r="B2400" t="s">
        <v>10836</v>
      </c>
      <c r="C2400" t="s">
        <v>10837</v>
      </c>
      <c r="D2400" t="s">
        <v>10337</v>
      </c>
      <c r="E2400" t="s">
        <v>9669</v>
      </c>
      <c r="F2400">
        <v>29102</v>
      </c>
      <c r="G2400" t="s">
        <v>10838</v>
      </c>
      <c r="H2400">
        <v>33.602279520000003</v>
      </c>
      <c r="I2400">
        <v>-80.104283190000004</v>
      </c>
      <c r="J2400" t="s">
        <v>801</v>
      </c>
      <c r="K2400" t="s">
        <v>802</v>
      </c>
      <c r="L2400" t="s">
        <v>802</v>
      </c>
      <c r="M2400" t="s">
        <v>802</v>
      </c>
      <c r="N2400" t="s">
        <v>802</v>
      </c>
      <c r="O2400" t="s">
        <v>801</v>
      </c>
      <c r="P2400" t="s">
        <v>802</v>
      </c>
      <c r="Q2400" t="s">
        <v>801</v>
      </c>
      <c r="R2400" t="s">
        <v>801</v>
      </c>
      <c r="S2400" t="s">
        <v>802</v>
      </c>
      <c r="T2400" t="s">
        <v>802</v>
      </c>
      <c r="U2400" t="s">
        <v>802</v>
      </c>
      <c r="V2400" t="s">
        <v>802</v>
      </c>
      <c r="W2400" t="s">
        <v>802</v>
      </c>
      <c r="X2400">
        <v>4</v>
      </c>
      <c r="Y2400">
        <v>-8917168.3430000003</v>
      </c>
      <c r="Z2400" s="4" t="s">
        <v>10839</v>
      </c>
    </row>
    <row r="2401" spans="1:26">
      <c r="A2401">
        <v>2607</v>
      </c>
      <c r="B2401" t="s">
        <v>10840</v>
      </c>
      <c r="C2401" t="s">
        <v>10841</v>
      </c>
      <c r="D2401" t="s">
        <v>6821</v>
      </c>
      <c r="E2401" t="s">
        <v>9669</v>
      </c>
      <c r="F2401">
        <v>29836</v>
      </c>
      <c r="G2401" t="s">
        <v>9748</v>
      </c>
      <c r="H2401">
        <v>33.097900439999997</v>
      </c>
      <c r="I2401">
        <v>-81.51869207</v>
      </c>
      <c r="J2401" t="s">
        <v>801</v>
      </c>
      <c r="K2401" t="s">
        <v>802</v>
      </c>
      <c r="L2401" t="s">
        <v>802</v>
      </c>
      <c r="M2401" t="s">
        <v>802</v>
      </c>
      <c r="N2401" t="s">
        <v>802</v>
      </c>
      <c r="O2401" t="s">
        <v>801</v>
      </c>
      <c r="P2401" t="s">
        <v>802</v>
      </c>
      <c r="Q2401" t="s">
        <v>801</v>
      </c>
      <c r="R2401" t="s">
        <v>801</v>
      </c>
      <c r="S2401" t="s">
        <v>802</v>
      </c>
      <c r="T2401" t="s">
        <v>802</v>
      </c>
      <c r="U2401" t="s">
        <v>802</v>
      </c>
      <c r="V2401" t="s">
        <v>802</v>
      </c>
      <c r="W2401" t="s">
        <v>802</v>
      </c>
      <c r="X2401">
        <v>4</v>
      </c>
      <c r="Y2401">
        <v>-9074619.6620000005</v>
      </c>
      <c r="Z2401" s="4" t="s">
        <v>10842</v>
      </c>
    </row>
    <row r="2402" spans="1:26">
      <c r="A2402">
        <v>2608</v>
      </c>
      <c r="B2402" t="s">
        <v>10843</v>
      </c>
      <c r="C2402" t="s">
        <v>10844</v>
      </c>
      <c r="D2402" t="s">
        <v>9956</v>
      </c>
      <c r="E2402" t="s">
        <v>9669</v>
      </c>
      <c r="F2402">
        <v>29812</v>
      </c>
      <c r="G2402" t="s">
        <v>10845</v>
      </c>
      <c r="H2402">
        <v>33.222900529999997</v>
      </c>
      <c r="I2402">
        <v>-81.340089079999998</v>
      </c>
      <c r="J2402" t="s">
        <v>801</v>
      </c>
      <c r="K2402" t="s">
        <v>802</v>
      </c>
      <c r="L2402" t="s">
        <v>802</v>
      </c>
      <c r="M2402" t="s">
        <v>802</v>
      </c>
      <c r="N2402" t="s">
        <v>802</v>
      </c>
      <c r="O2402" t="s">
        <v>801</v>
      </c>
      <c r="P2402" t="s">
        <v>802</v>
      </c>
      <c r="Q2402" t="s">
        <v>802</v>
      </c>
      <c r="R2402" t="s">
        <v>801</v>
      </c>
      <c r="S2402" t="s">
        <v>802</v>
      </c>
      <c r="T2402" t="s">
        <v>802</v>
      </c>
      <c r="U2402" t="s">
        <v>802</v>
      </c>
      <c r="V2402" t="s">
        <v>802</v>
      </c>
      <c r="W2402" t="s">
        <v>802</v>
      </c>
      <c r="X2402">
        <v>4</v>
      </c>
      <c r="Y2402">
        <v>-9054737.6640000008</v>
      </c>
      <c r="Z2402" s="4" t="s">
        <v>10846</v>
      </c>
    </row>
    <row r="2403" spans="1:26">
      <c r="A2403">
        <v>2609</v>
      </c>
      <c r="B2403" t="s">
        <v>10847</v>
      </c>
      <c r="C2403" t="s">
        <v>10848</v>
      </c>
      <c r="D2403" t="s">
        <v>10849</v>
      </c>
      <c r="E2403" t="s">
        <v>9669</v>
      </c>
      <c r="F2403">
        <v>29032</v>
      </c>
      <c r="G2403" t="s">
        <v>10850</v>
      </c>
      <c r="H2403">
        <v>34.294533889999997</v>
      </c>
      <c r="I2403">
        <v>-80.528980869999998</v>
      </c>
      <c r="J2403" t="s">
        <v>801</v>
      </c>
      <c r="K2403" t="s">
        <v>802</v>
      </c>
      <c r="L2403" t="s">
        <v>802</v>
      </c>
      <c r="M2403" t="s">
        <v>801</v>
      </c>
      <c r="N2403" t="s">
        <v>802</v>
      </c>
      <c r="O2403" t="s">
        <v>802</v>
      </c>
      <c r="P2403" t="s">
        <v>802</v>
      </c>
      <c r="Q2403" t="s">
        <v>802</v>
      </c>
      <c r="R2403" t="s">
        <v>802</v>
      </c>
      <c r="S2403" t="s">
        <v>802</v>
      </c>
      <c r="T2403" t="s">
        <v>802</v>
      </c>
      <c r="U2403" t="s">
        <v>802</v>
      </c>
      <c r="V2403" t="s">
        <v>802</v>
      </c>
      <c r="W2403" t="s">
        <v>802</v>
      </c>
      <c r="X2403">
        <v>4</v>
      </c>
      <c r="Y2403">
        <v>-8964445.4900000002</v>
      </c>
      <c r="Z2403" s="4" t="s">
        <v>10851</v>
      </c>
    </row>
    <row r="2404" spans="1:26">
      <c r="A2404">
        <v>2610</v>
      </c>
      <c r="B2404" t="s">
        <v>10852</v>
      </c>
      <c r="C2404" t="s">
        <v>10853</v>
      </c>
      <c r="D2404" t="s">
        <v>9951</v>
      </c>
      <c r="E2404" t="s">
        <v>9669</v>
      </c>
      <c r="F2404">
        <v>29440</v>
      </c>
      <c r="G2404" t="s">
        <v>10854</v>
      </c>
      <c r="H2404">
        <v>33.378651980000001</v>
      </c>
      <c r="I2404">
        <v>-79.458765900000003</v>
      </c>
      <c r="J2404" t="s">
        <v>801</v>
      </c>
      <c r="K2404" t="s">
        <v>802</v>
      </c>
      <c r="L2404" t="s">
        <v>802</v>
      </c>
      <c r="M2404" t="s">
        <v>801</v>
      </c>
      <c r="N2404" t="s">
        <v>802</v>
      </c>
      <c r="O2404" t="s">
        <v>802</v>
      </c>
      <c r="P2404" t="s">
        <v>802</v>
      </c>
      <c r="Q2404" t="s">
        <v>802</v>
      </c>
      <c r="R2404" t="s">
        <v>802</v>
      </c>
      <c r="S2404" t="s">
        <v>802</v>
      </c>
      <c r="T2404" t="s">
        <v>802</v>
      </c>
      <c r="U2404" t="s">
        <v>802</v>
      </c>
      <c r="V2404" t="s">
        <v>802</v>
      </c>
      <c r="W2404" t="s">
        <v>802</v>
      </c>
      <c r="X2404">
        <v>4</v>
      </c>
      <c r="Y2404">
        <v>-8845309.6640000008</v>
      </c>
      <c r="Z2404" s="4" t="s">
        <v>10855</v>
      </c>
    </row>
    <row r="2405" spans="1:26">
      <c r="A2405">
        <v>2611</v>
      </c>
      <c r="B2405" t="s">
        <v>10148</v>
      </c>
      <c r="C2405" t="s">
        <v>10856</v>
      </c>
      <c r="D2405" t="s">
        <v>10857</v>
      </c>
      <c r="E2405" t="s">
        <v>9669</v>
      </c>
      <c r="F2405">
        <v>29568</v>
      </c>
      <c r="G2405" t="s">
        <v>10858</v>
      </c>
      <c r="H2405">
        <v>33.917207390000002</v>
      </c>
      <c r="I2405">
        <v>-78.721901259999996</v>
      </c>
      <c r="J2405" t="s">
        <v>801</v>
      </c>
      <c r="K2405" t="s">
        <v>802</v>
      </c>
      <c r="L2405" t="s">
        <v>802</v>
      </c>
      <c r="M2405" t="s">
        <v>802</v>
      </c>
      <c r="N2405" t="s">
        <v>802</v>
      </c>
      <c r="O2405" t="s">
        <v>801</v>
      </c>
      <c r="P2405" t="s">
        <v>802</v>
      </c>
      <c r="Q2405" t="s">
        <v>801</v>
      </c>
      <c r="R2405" t="s">
        <v>801</v>
      </c>
      <c r="S2405" t="s">
        <v>802</v>
      </c>
      <c r="T2405" t="s">
        <v>802</v>
      </c>
      <c r="U2405" t="s">
        <v>802</v>
      </c>
      <c r="V2405" t="s">
        <v>802</v>
      </c>
      <c r="W2405" t="s">
        <v>802</v>
      </c>
      <c r="X2405">
        <v>4</v>
      </c>
      <c r="Y2405">
        <v>-8763282.2459999993</v>
      </c>
      <c r="Z2405" s="4" t="s">
        <v>10859</v>
      </c>
    </row>
    <row r="2406" spans="1:26">
      <c r="A2406">
        <v>2612</v>
      </c>
      <c r="B2406" t="s">
        <v>10860</v>
      </c>
      <c r="C2406" t="s">
        <v>10861</v>
      </c>
      <c r="D2406" t="s">
        <v>1240</v>
      </c>
      <c r="E2406" t="s">
        <v>9669</v>
      </c>
      <c r="F2406">
        <v>29601</v>
      </c>
      <c r="G2406" t="s">
        <v>10862</v>
      </c>
      <c r="H2406">
        <v>34.856298700000004</v>
      </c>
      <c r="I2406">
        <v>-82.385514929999999</v>
      </c>
      <c r="J2406" t="s">
        <v>801</v>
      </c>
      <c r="K2406" t="s">
        <v>802</v>
      </c>
      <c r="L2406" t="s">
        <v>802</v>
      </c>
      <c r="M2406" t="s">
        <v>802</v>
      </c>
      <c r="N2406" t="s">
        <v>802</v>
      </c>
      <c r="O2406" t="s">
        <v>801</v>
      </c>
      <c r="P2406" t="s">
        <v>802</v>
      </c>
      <c r="Q2406" t="s">
        <v>802</v>
      </c>
      <c r="R2406" t="s">
        <v>802</v>
      </c>
      <c r="S2406" t="s">
        <v>802</v>
      </c>
      <c r="T2406" t="s">
        <v>802</v>
      </c>
      <c r="U2406" t="s">
        <v>802</v>
      </c>
      <c r="V2406" t="s">
        <v>802</v>
      </c>
      <c r="W2406" t="s">
        <v>802</v>
      </c>
      <c r="X2406">
        <v>4</v>
      </c>
      <c r="Y2406">
        <v>-9171113.9800000004</v>
      </c>
      <c r="Z2406" s="4" t="s">
        <v>10863</v>
      </c>
    </row>
    <row r="2407" spans="1:26">
      <c r="A2407">
        <v>2613</v>
      </c>
      <c r="B2407" t="s">
        <v>10864</v>
      </c>
      <c r="C2407" t="s">
        <v>10865</v>
      </c>
      <c r="D2407" t="s">
        <v>10866</v>
      </c>
      <c r="E2407" t="s">
        <v>9669</v>
      </c>
      <c r="F2407">
        <v>29080</v>
      </c>
      <c r="G2407" t="s">
        <v>10867</v>
      </c>
      <c r="H2407">
        <v>33.98420806</v>
      </c>
      <c r="I2407">
        <v>-80.0474143</v>
      </c>
      <c r="J2407" t="s">
        <v>801</v>
      </c>
      <c r="K2407" t="s">
        <v>802</v>
      </c>
      <c r="L2407" t="s">
        <v>801</v>
      </c>
      <c r="M2407" t="s">
        <v>802</v>
      </c>
      <c r="N2407" t="s">
        <v>802</v>
      </c>
      <c r="O2407" t="s">
        <v>802</v>
      </c>
      <c r="P2407" t="s">
        <v>802</v>
      </c>
      <c r="Q2407" t="s">
        <v>801</v>
      </c>
      <c r="R2407" t="s">
        <v>802</v>
      </c>
      <c r="S2407" t="s">
        <v>802</v>
      </c>
      <c r="T2407" t="s">
        <v>802</v>
      </c>
      <c r="U2407" t="s">
        <v>802</v>
      </c>
      <c r="V2407" t="s">
        <v>802</v>
      </c>
      <c r="W2407" t="s">
        <v>802</v>
      </c>
      <c r="X2407">
        <v>4</v>
      </c>
      <c r="Y2407">
        <v>-8910837.727</v>
      </c>
      <c r="Z2407" s="4" t="s">
        <v>10868</v>
      </c>
    </row>
    <row r="2408" spans="1:26">
      <c r="A2408">
        <v>2614</v>
      </c>
      <c r="B2408" t="s">
        <v>10869</v>
      </c>
      <c r="C2408" t="s">
        <v>10870</v>
      </c>
      <c r="D2408" t="s">
        <v>9822</v>
      </c>
      <c r="E2408" t="s">
        <v>9669</v>
      </c>
      <c r="F2408">
        <v>29154</v>
      </c>
      <c r="G2408" t="s">
        <v>10871</v>
      </c>
      <c r="H2408">
        <v>33.84332912</v>
      </c>
      <c r="I2408">
        <v>-80.375170780000005</v>
      </c>
      <c r="J2408" t="s">
        <v>801</v>
      </c>
      <c r="K2408" t="s">
        <v>802</v>
      </c>
      <c r="L2408" t="s">
        <v>801</v>
      </c>
      <c r="M2408" t="s">
        <v>802</v>
      </c>
      <c r="N2408" t="s">
        <v>802</v>
      </c>
      <c r="O2408" t="s">
        <v>802</v>
      </c>
      <c r="P2408" t="s">
        <v>802</v>
      </c>
      <c r="Q2408" t="s">
        <v>801</v>
      </c>
      <c r="R2408" t="s">
        <v>802</v>
      </c>
      <c r="S2408" t="s">
        <v>802</v>
      </c>
      <c r="T2408" t="s">
        <v>802</v>
      </c>
      <c r="U2408" t="s">
        <v>802</v>
      </c>
      <c r="V2408" t="s">
        <v>802</v>
      </c>
      <c r="W2408" t="s">
        <v>802</v>
      </c>
      <c r="X2408">
        <v>4</v>
      </c>
      <c r="Y2408">
        <v>-8947323.4220000003</v>
      </c>
      <c r="Z2408" s="4" t="s">
        <v>10872</v>
      </c>
    </row>
    <row r="2409" spans="1:26">
      <c r="A2409">
        <v>2615</v>
      </c>
      <c r="B2409" t="s">
        <v>10873</v>
      </c>
      <c r="C2409" t="s">
        <v>10874</v>
      </c>
      <c r="D2409" t="s">
        <v>10875</v>
      </c>
      <c r="E2409" t="s">
        <v>9669</v>
      </c>
      <c r="F2409">
        <v>29426</v>
      </c>
      <c r="G2409" t="s">
        <v>9902</v>
      </c>
      <c r="H2409">
        <v>32.755491839999998</v>
      </c>
      <c r="I2409">
        <v>-80.360627399999998</v>
      </c>
      <c r="J2409" t="s">
        <v>801</v>
      </c>
      <c r="K2409" t="s">
        <v>802</v>
      </c>
      <c r="L2409" t="s">
        <v>802</v>
      </c>
      <c r="M2409" t="s">
        <v>802</v>
      </c>
      <c r="N2409" t="s">
        <v>802</v>
      </c>
      <c r="O2409" t="s">
        <v>802</v>
      </c>
      <c r="P2409" t="s">
        <v>801</v>
      </c>
      <c r="Q2409" t="s">
        <v>802</v>
      </c>
      <c r="R2409" t="s">
        <v>802</v>
      </c>
      <c r="S2409" t="s">
        <v>802</v>
      </c>
      <c r="T2409" t="s">
        <v>802</v>
      </c>
      <c r="U2409" t="s">
        <v>802</v>
      </c>
      <c r="V2409" t="s">
        <v>802</v>
      </c>
      <c r="W2409" t="s">
        <v>802</v>
      </c>
      <c r="X2409">
        <v>4</v>
      </c>
      <c r="Y2409">
        <v>-8945704.4539999999</v>
      </c>
      <c r="Z2409" s="4" t="s">
        <v>10876</v>
      </c>
    </row>
    <row r="2410" spans="1:26">
      <c r="A2410">
        <v>2616</v>
      </c>
      <c r="B2410" t="s">
        <v>10877</v>
      </c>
      <c r="C2410" t="s">
        <v>10878</v>
      </c>
      <c r="D2410" t="s">
        <v>9681</v>
      </c>
      <c r="E2410" t="s">
        <v>9669</v>
      </c>
      <c r="F2410">
        <v>29112</v>
      </c>
      <c r="G2410" t="s">
        <v>10879</v>
      </c>
      <c r="H2410">
        <v>33.61531248</v>
      </c>
      <c r="I2410">
        <v>-81.083550779999996</v>
      </c>
      <c r="J2410" t="s">
        <v>801</v>
      </c>
      <c r="K2410" t="s">
        <v>802</v>
      </c>
      <c r="L2410" t="s">
        <v>802</v>
      </c>
      <c r="M2410" t="s">
        <v>802</v>
      </c>
      <c r="N2410" t="s">
        <v>802</v>
      </c>
      <c r="O2410" t="s">
        <v>801</v>
      </c>
      <c r="P2410" t="s">
        <v>802</v>
      </c>
      <c r="Q2410" t="s">
        <v>801</v>
      </c>
      <c r="R2410" t="s">
        <v>801</v>
      </c>
      <c r="S2410" t="s">
        <v>802</v>
      </c>
      <c r="T2410" t="s">
        <v>802</v>
      </c>
      <c r="U2410" t="s">
        <v>802</v>
      </c>
      <c r="V2410" t="s">
        <v>802</v>
      </c>
      <c r="W2410" t="s">
        <v>802</v>
      </c>
      <c r="X2410">
        <v>4</v>
      </c>
      <c r="Y2410">
        <v>-9026179.9440000001</v>
      </c>
      <c r="Z2410" s="4" t="s">
        <v>10880</v>
      </c>
    </row>
    <row r="2411" spans="1:26">
      <c r="A2411">
        <v>2617</v>
      </c>
      <c r="B2411" t="s">
        <v>10881</v>
      </c>
      <c r="C2411" t="s">
        <v>10882</v>
      </c>
      <c r="D2411" t="s">
        <v>2405</v>
      </c>
      <c r="E2411" t="s">
        <v>9669</v>
      </c>
      <c r="F2411">
        <v>29853</v>
      </c>
      <c r="G2411" t="s">
        <v>10883</v>
      </c>
      <c r="H2411">
        <v>33.410793730000002</v>
      </c>
      <c r="I2411">
        <v>-81.411995590000004</v>
      </c>
      <c r="J2411" t="s">
        <v>801</v>
      </c>
      <c r="K2411" t="s">
        <v>802</v>
      </c>
      <c r="L2411" t="s">
        <v>802</v>
      </c>
      <c r="M2411" t="s">
        <v>802</v>
      </c>
      <c r="N2411" t="s">
        <v>802</v>
      </c>
      <c r="O2411" t="s">
        <v>801</v>
      </c>
      <c r="P2411" t="s">
        <v>802</v>
      </c>
      <c r="Q2411" t="s">
        <v>802</v>
      </c>
      <c r="R2411" t="s">
        <v>801</v>
      </c>
      <c r="S2411" t="s">
        <v>802</v>
      </c>
      <c r="T2411" t="s">
        <v>802</v>
      </c>
      <c r="U2411" t="s">
        <v>802</v>
      </c>
      <c r="V2411" t="s">
        <v>802</v>
      </c>
      <c r="W2411" t="s">
        <v>802</v>
      </c>
      <c r="X2411">
        <v>4</v>
      </c>
      <c r="Y2411">
        <v>-9062742.2630000003</v>
      </c>
      <c r="Z2411" s="4" t="s">
        <v>10884</v>
      </c>
    </row>
    <row r="2412" spans="1:26">
      <c r="A2412">
        <v>2618</v>
      </c>
      <c r="B2412" t="s">
        <v>10885</v>
      </c>
      <c r="C2412" t="s">
        <v>10886</v>
      </c>
      <c r="D2412" t="s">
        <v>1240</v>
      </c>
      <c r="E2412" t="s">
        <v>9669</v>
      </c>
      <c r="F2412">
        <v>29617</v>
      </c>
      <c r="G2412" t="s">
        <v>10887</v>
      </c>
      <c r="H2412">
        <v>34.940872730000002</v>
      </c>
      <c r="I2412">
        <v>-82.443190250000001</v>
      </c>
      <c r="J2412" t="s">
        <v>801</v>
      </c>
      <c r="K2412" t="s">
        <v>802</v>
      </c>
      <c r="L2412" t="s">
        <v>802</v>
      </c>
      <c r="M2412" t="s">
        <v>802</v>
      </c>
      <c r="N2412" t="s">
        <v>802</v>
      </c>
      <c r="O2412" t="s">
        <v>802</v>
      </c>
      <c r="P2412" t="s">
        <v>802</v>
      </c>
      <c r="Q2412" t="s">
        <v>802</v>
      </c>
      <c r="R2412" t="s">
        <v>802</v>
      </c>
      <c r="S2412" t="s">
        <v>802</v>
      </c>
      <c r="T2412" t="s">
        <v>801</v>
      </c>
      <c r="U2412" t="s">
        <v>802</v>
      </c>
      <c r="V2412" t="s">
        <v>802</v>
      </c>
      <c r="W2412" t="s">
        <v>802</v>
      </c>
      <c r="X2412">
        <v>4</v>
      </c>
      <c r="Y2412">
        <v>-9177534.3699999992</v>
      </c>
      <c r="Z2412" s="4" t="s">
        <v>10888</v>
      </c>
    </row>
    <row r="2413" spans="1:26">
      <c r="A2413">
        <v>2619</v>
      </c>
      <c r="B2413" t="s">
        <v>10889</v>
      </c>
      <c r="C2413" t="s">
        <v>10890</v>
      </c>
      <c r="D2413" t="s">
        <v>10849</v>
      </c>
      <c r="E2413" t="s">
        <v>9669</v>
      </c>
      <c r="F2413">
        <v>29032</v>
      </c>
      <c r="G2413" t="s">
        <v>10850</v>
      </c>
      <c r="H2413">
        <v>34.323628999999997</v>
      </c>
      <c r="I2413">
        <v>-80.534280100000004</v>
      </c>
      <c r="J2413" t="s">
        <v>802</v>
      </c>
      <c r="K2413" t="s">
        <v>801</v>
      </c>
      <c r="L2413" t="s">
        <v>802</v>
      </c>
      <c r="M2413" t="s">
        <v>802</v>
      </c>
      <c r="N2413" t="s">
        <v>802</v>
      </c>
      <c r="O2413" t="s">
        <v>802</v>
      </c>
      <c r="P2413" t="s">
        <v>802</v>
      </c>
      <c r="Q2413" t="s">
        <v>802</v>
      </c>
      <c r="R2413" t="s">
        <v>802</v>
      </c>
      <c r="S2413" t="s">
        <v>802</v>
      </c>
      <c r="T2413" t="s">
        <v>802</v>
      </c>
      <c r="U2413" t="s">
        <v>801</v>
      </c>
      <c r="V2413" t="s">
        <v>802</v>
      </c>
      <c r="W2413" t="s">
        <v>801</v>
      </c>
      <c r="X2413">
        <v>4</v>
      </c>
      <c r="Y2413">
        <v>-8965035.398</v>
      </c>
      <c r="Z2413" s="4" t="s">
        <v>10891</v>
      </c>
    </row>
    <row r="2414" spans="1:26">
      <c r="A2414">
        <v>2620</v>
      </c>
      <c r="B2414" t="s">
        <v>10892</v>
      </c>
      <c r="C2414" t="s">
        <v>10893</v>
      </c>
      <c r="D2414" t="s">
        <v>10894</v>
      </c>
      <c r="E2414" t="s">
        <v>9669</v>
      </c>
      <c r="F2414">
        <v>29335</v>
      </c>
      <c r="G2414" t="s">
        <v>10895</v>
      </c>
      <c r="H2414">
        <v>34.616494979999999</v>
      </c>
      <c r="I2414">
        <v>-81.817816359999995</v>
      </c>
      <c r="J2414" t="s">
        <v>802</v>
      </c>
      <c r="K2414" t="s">
        <v>801</v>
      </c>
      <c r="L2414" t="s">
        <v>802</v>
      </c>
      <c r="M2414" t="s">
        <v>802</v>
      </c>
      <c r="N2414" t="s">
        <v>802</v>
      </c>
      <c r="O2414" t="s">
        <v>802</v>
      </c>
      <c r="P2414" t="s">
        <v>802</v>
      </c>
      <c r="Q2414" t="s">
        <v>802</v>
      </c>
      <c r="R2414" t="s">
        <v>802</v>
      </c>
      <c r="S2414" t="s">
        <v>802</v>
      </c>
      <c r="T2414" t="s">
        <v>802</v>
      </c>
      <c r="U2414" t="s">
        <v>801</v>
      </c>
      <c r="V2414" t="s">
        <v>802</v>
      </c>
      <c r="W2414" t="s">
        <v>802</v>
      </c>
      <c r="X2414">
        <v>4</v>
      </c>
      <c r="Y2414">
        <v>-9107918.0449999999</v>
      </c>
      <c r="Z2414" s="4" t="s">
        <v>10896</v>
      </c>
    </row>
    <row r="2415" spans="1:26">
      <c r="A2415">
        <v>2621</v>
      </c>
      <c r="B2415" t="s">
        <v>10897</v>
      </c>
      <c r="C2415" t="s">
        <v>10898</v>
      </c>
      <c r="D2415" t="s">
        <v>10899</v>
      </c>
      <c r="E2415" t="s">
        <v>9669</v>
      </c>
      <c r="F2415">
        <v>29812</v>
      </c>
      <c r="G2415" t="s">
        <v>10900</v>
      </c>
      <c r="H2415">
        <v>33.263530830000001</v>
      </c>
      <c r="I2415">
        <v>-81.284127409999996</v>
      </c>
      <c r="J2415" t="s">
        <v>801</v>
      </c>
      <c r="K2415" t="s">
        <v>802</v>
      </c>
      <c r="L2415" t="s">
        <v>802</v>
      </c>
      <c r="M2415" t="s">
        <v>802</v>
      </c>
      <c r="N2415" t="s">
        <v>802</v>
      </c>
      <c r="O2415" t="s">
        <v>801</v>
      </c>
      <c r="P2415" t="s">
        <v>802</v>
      </c>
      <c r="Q2415" t="s">
        <v>802</v>
      </c>
      <c r="R2415" t="s">
        <v>801</v>
      </c>
      <c r="S2415" t="s">
        <v>802</v>
      </c>
      <c r="T2415" t="s">
        <v>802</v>
      </c>
      <c r="U2415" t="s">
        <v>802</v>
      </c>
      <c r="V2415" t="s">
        <v>802</v>
      </c>
      <c r="W2415" t="s">
        <v>802</v>
      </c>
      <c r="X2415">
        <v>4</v>
      </c>
      <c r="Y2415">
        <v>-9048508.0380000006</v>
      </c>
      <c r="Z2415" s="4" t="s">
        <v>10901</v>
      </c>
    </row>
    <row r="2416" spans="1:26">
      <c r="A2416">
        <v>2622</v>
      </c>
      <c r="B2416" t="s">
        <v>10902</v>
      </c>
      <c r="C2416" t="s">
        <v>10903</v>
      </c>
      <c r="D2416" t="s">
        <v>9951</v>
      </c>
      <c r="E2416" t="s">
        <v>9669</v>
      </c>
      <c r="F2416">
        <v>29440</v>
      </c>
      <c r="G2416" t="s">
        <v>10904</v>
      </c>
      <c r="H2416">
        <v>33.494710849999997</v>
      </c>
      <c r="I2416">
        <v>-79.262497460000006</v>
      </c>
      <c r="J2416" t="s">
        <v>801</v>
      </c>
      <c r="K2416" t="s">
        <v>802</v>
      </c>
      <c r="L2416" t="s">
        <v>802</v>
      </c>
      <c r="M2416" t="s">
        <v>802</v>
      </c>
      <c r="N2416" t="s">
        <v>802</v>
      </c>
      <c r="O2416" t="s">
        <v>802</v>
      </c>
      <c r="P2416" t="s">
        <v>802</v>
      </c>
      <c r="Q2416" t="s">
        <v>801</v>
      </c>
      <c r="R2416" t="s">
        <v>801</v>
      </c>
      <c r="S2416" t="s">
        <v>802</v>
      </c>
      <c r="T2416" t="s">
        <v>802</v>
      </c>
      <c r="U2416" t="s">
        <v>802</v>
      </c>
      <c r="V2416" t="s">
        <v>802</v>
      </c>
      <c r="W2416" t="s">
        <v>802</v>
      </c>
      <c r="X2416">
        <v>4</v>
      </c>
      <c r="Y2416">
        <v>-8823461.1549999993</v>
      </c>
      <c r="Z2416" s="4" t="s">
        <v>10905</v>
      </c>
    </row>
    <row r="2417" spans="1:26">
      <c r="A2417">
        <v>2623</v>
      </c>
      <c r="B2417" t="s">
        <v>10906</v>
      </c>
      <c r="C2417" t="s">
        <v>10907</v>
      </c>
      <c r="D2417" t="s">
        <v>10908</v>
      </c>
      <c r="E2417" t="s">
        <v>9669</v>
      </c>
      <c r="F2417">
        <v>29536</v>
      </c>
      <c r="G2417" t="s">
        <v>10909</v>
      </c>
      <c r="H2417">
        <v>34.395124410000001</v>
      </c>
      <c r="I2417">
        <v>-79.363871689999996</v>
      </c>
      <c r="J2417" t="s">
        <v>801</v>
      </c>
      <c r="K2417" t="s">
        <v>801</v>
      </c>
      <c r="L2417" t="s">
        <v>802</v>
      </c>
      <c r="M2417" t="s">
        <v>802</v>
      </c>
      <c r="N2417" t="s">
        <v>802</v>
      </c>
      <c r="O2417" t="s">
        <v>802</v>
      </c>
      <c r="P2417" t="s">
        <v>802</v>
      </c>
      <c r="Q2417" t="s">
        <v>802</v>
      </c>
      <c r="R2417" t="s">
        <v>801</v>
      </c>
      <c r="S2417" t="s">
        <v>801</v>
      </c>
      <c r="T2417" t="s">
        <v>802</v>
      </c>
      <c r="U2417" t="s">
        <v>801</v>
      </c>
      <c r="V2417" t="s">
        <v>802</v>
      </c>
      <c r="W2417" t="s">
        <v>801</v>
      </c>
      <c r="X2417">
        <v>4</v>
      </c>
      <c r="Y2417">
        <v>-8834746.091</v>
      </c>
      <c r="Z2417" s="4" t="s">
        <v>10910</v>
      </c>
    </row>
    <row r="2418" spans="1:26">
      <c r="A2418">
        <v>2624</v>
      </c>
      <c r="B2418" t="s">
        <v>10911</v>
      </c>
      <c r="C2418" t="s">
        <v>10912</v>
      </c>
      <c r="D2418" t="s">
        <v>10913</v>
      </c>
      <c r="E2418" t="s">
        <v>9669</v>
      </c>
      <c r="F2418">
        <v>29488</v>
      </c>
      <c r="G2418" t="s">
        <v>10914</v>
      </c>
      <c r="H2418">
        <v>32.950247019999999</v>
      </c>
      <c r="I2418">
        <v>-80.633241909999995</v>
      </c>
      <c r="J2418" t="s">
        <v>801</v>
      </c>
      <c r="K2418" t="s">
        <v>802</v>
      </c>
      <c r="L2418" t="s">
        <v>802</v>
      </c>
      <c r="M2418" t="s">
        <v>802</v>
      </c>
      <c r="N2418" t="s">
        <v>802</v>
      </c>
      <c r="O2418" t="s">
        <v>802</v>
      </c>
      <c r="P2418" t="s">
        <v>802</v>
      </c>
      <c r="Q2418" t="s">
        <v>802</v>
      </c>
      <c r="R2418" t="s">
        <v>802</v>
      </c>
      <c r="S2418" t="s">
        <v>801</v>
      </c>
      <c r="T2418" t="s">
        <v>802</v>
      </c>
      <c r="U2418" t="s">
        <v>802</v>
      </c>
      <c r="V2418" t="s">
        <v>802</v>
      </c>
      <c r="W2418" t="s">
        <v>802</v>
      </c>
      <c r="X2418">
        <v>4</v>
      </c>
      <c r="Y2418">
        <v>-8976051.7719999999</v>
      </c>
      <c r="Z2418" s="4" t="s">
        <v>10915</v>
      </c>
    </row>
    <row r="2419" spans="1:26">
      <c r="A2419">
        <v>2625</v>
      </c>
      <c r="B2419" t="s">
        <v>10916</v>
      </c>
      <c r="C2419" t="s">
        <v>10917</v>
      </c>
      <c r="D2419" t="s">
        <v>9928</v>
      </c>
      <c r="E2419" t="s">
        <v>9669</v>
      </c>
      <c r="F2419">
        <v>29650</v>
      </c>
      <c r="G2419" t="s">
        <v>10918</v>
      </c>
      <c r="H2419">
        <v>34.92885236</v>
      </c>
      <c r="I2419">
        <v>-82.259605750000006</v>
      </c>
      <c r="J2419" t="s">
        <v>801</v>
      </c>
      <c r="K2419" t="s">
        <v>802</v>
      </c>
      <c r="L2419" t="s">
        <v>802</v>
      </c>
      <c r="M2419" t="s">
        <v>801</v>
      </c>
      <c r="N2419" t="s">
        <v>802</v>
      </c>
      <c r="O2419" t="s">
        <v>802</v>
      </c>
      <c r="P2419" t="s">
        <v>802</v>
      </c>
      <c r="Q2419" t="s">
        <v>802</v>
      </c>
      <c r="R2419" t="s">
        <v>802</v>
      </c>
      <c r="S2419" t="s">
        <v>802</v>
      </c>
      <c r="T2419" t="s">
        <v>802</v>
      </c>
      <c r="U2419" t="s">
        <v>802</v>
      </c>
      <c r="V2419" t="s">
        <v>802</v>
      </c>
      <c r="W2419" t="s">
        <v>802</v>
      </c>
      <c r="X2419">
        <v>4</v>
      </c>
      <c r="Y2419">
        <v>-9157097.8310000002</v>
      </c>
      <c r="Z2419" s="4" t="s">
        <v>10919</v>
      </c>
    </row>
    <row r="2420" spans="1:26">
      <c r="A2420">
        <v>2626</v>
      </c>
      <c r="B2420" t="s">
        <v>10920</v>
      </c>
      <c r="C2420" t="s">
        <v>10921</v>
      </c>
      <c r="D2420" t="s">
        <v>10922</v>
      </c>
      <c r="E2420" t="s">
        <v>9669</v>
      </c>
      <c r="F2420">
        <v>29546</v>
      </c>
      <c r="G2420" t="s">
        <v>10923</v>
      </c>
      <c r="H2420">
        <v>33.845456069999997</v>
      </c>
      <c r="I2420">
        <v>-79.283490189999995</v>
      </c>
      <c r="J2420" t="s">
        <v>802</v>
      </c>
      <c r="K2420" t="s">
        <v>801</v>
      </c>
      <c r="L2420" t="s">
        <v>802</v>
      </c>
      <c r="M2420" t="s">
        <v>802</v>
      </c>
      <c r="N2420" t="s">
        <v>802</v>
      </c>
      <c r="O2420" t="s">
        <v>802</v>
      </c>
      <c r="P2420" t="s">
        <v>802</v>
      </c>
      <c r="Q2420" t="s">
        <v>802</v>
      </c>
      <c r="R2420" t="s">
        <v>802</v>
      </c>
      <c r="S2420" t="s">
        <v>802</v>
      </c>
      <c r="T2420" t="s">
        <v>802</v>
      </c>
      <c r="U2420" t="s">
        <v>801</v>
      </c>
      <c r="V2420" t="s">
        <v>802</v>
      </c>
      <c r="W2420" t="s">
        <v>801</v>
      </c>
      <c r="X2420">
        <v>4</v>
      </c>
      <c r="Y2420">
        <v>-8825798.057</v>
      </c>
      <c r="Z2420" s="4" t="s">
        <v>10924</v>
      </c>
    </row>
    <row r="2421" spans="1:26">
      <c r="A2421">
        <v>2627</v>
      </c>
      <c r="B2421" t="s">
        <v>10925</v>
      </c>
      <c r="C2421" t="s">
        <v>10926</v>
      </c>
      <c r="D2421" t="s">
        <v>10927</v>
      </c>
      <c r="E2421" t="s">
        <v>9669</v>
      </c>
      <c r="F2421">
        <v>29669</v>
      </c>
      <c r="G2421" t="s">
        <v>10928</v>
      </c>
      <c r="H2421">
        <v>34.633356089999999</v>
      </c>
      <c r="I2421">
        <v>-82.391189249999996</v>
      </c>
      <c r="J2421" t="s">
        <v>801</v>
      </c>
      <c r="K2421" t="s">
        <v>802</v>
      </c>
      <c r="L2421" t="s">
        <v>802</v>
      </c>
      <c r="M2421" t="s">
        <v>801</v>
      </c>
      <c r="N2421" t="s">
        <v>802</v>
      </c>
      <c r="O2421" t="s">
        <v>802</v>
      </c>
      <c r="P2421" t="s">
        <v>802</v>
      </c>
      <c r="Q2421" t="s">
        <v>802</v>
      </c>
      <c r="R2421" t="s">
        <v>802</v>
      </c>
      <c r="S2421" t="s">
        <v>802</v>
      </c>
      <c r="T2421" t="s">
        <v>802</v>
      </c>
      <c r="U2421" t="s">
        <v>802</v>
      </c>
      <c r="V2421" t="s">
        <v>802</v>
      </c>
      <c r="W2421" t="s">
        <v>802</v>
      </c>
      <c r="X2421">
        <v>4</v>
      </c>
      <c r="Y2421">
        <v>-9171745.6410000008</v>
      </c>
      <c r="Z2421" s="4" t="s">
        <v>10929</v>
      </c>
    </row>
    <row r="2422" spans="1:26">
      <c r="A2422">
        <v>2628</v>
      </c>
      <c r="B2422" t="s">
        <v>10930</v>
      </c>
      <c r="C2422" t="s">
        <v>10931</v>
      </c>
      <c r="D2422" t="s">
        <v>10932</v>
      </c>
      <c r="E2422" t="s">
        <v>9669</v>
      </c>
      <c r="F2422">
        <v>29456</v>
      </c>
      <c r="G2422" t="s">
        <v>10933</v>
      </c>
      <c r="H2422">
        <v>32.982441510000001</v>
      </c>
      <c r="I2422">
        <v>-80.089107540000001</v>
      </c>
      <c r="J2422" t="s">
        <v>801</v>
      </c>
      <c r="K2422" t="s">
        <v>802</v>
      </c>
      <c r="L2422" t="s">
        <v>802</v>
      </c>
      <c r="M2422" t="s">
        <v>801</v>
      </c>
      <c r="N2422" t="s">
        <v>802</v>
      </c>
      <c r="O2422" t="s">
        <v>802</v>
      </c>
      <c r="P2422" t="s">
        <v>802</v>
      </c>
      <c r="Q2422" t="s">
        <v>802</v>
      </c>
      <c r="R2422" t="s">
        <v>802</v>
      </c>
      <c r="S2422" t="s">
        <v>802</v>
      </c>
      <c r="T2422" t="s">
        <v>802</v>
      </c>
      <c r="U2422" t="s">
        <v>802</v>
      </c>
      <c r="V2422" t="s">
        <v>802</v>
      </c>
      <c r="W2422" t="s">
        <v>802</v>
      </c>
      <c r="X2422">
        <v>4</v>
      </c>
      <c r="Y2422">
        <v>-8915478.9930000007</v>
      </c>
      <c r="Z2422" s="4" t="s">
        <v>10934</v>
      </c>
    </row>
    <row r="2423" spans="1:26">
      <c r="A2423">
        <v>2629</v>
      </c>
      <c r="B2423" t="s">
        <v>10935</v>
      </c>
      <c r="C2423" t="s">
        <v>10936</v>
      </c>
      <c r="D2423" t="s">
        <v>10332</v>
      </c>
      <c r="E2423" t="s">
        <v>9669</v>
      </c>
      <c r="F2423">
        <v>29707</v>
      </c>
      <c r="G2423" t="s">
        <v>10937</v>
      </c>
      <c r="H2423">
        <v>34.993551199999999</v>
      </c>
      <c r="I2423">
        <v>-80.854362719999997</v>
      </c>
      <c r="J2423" t="s">
        <v>801</v>
      </c>
      <c r="K2423" t="s">
        <v>802</v>
      </c>
      <c r="L2423" t="s">
        <v>802</v>
      </c>
      <c r="M2423" t="s">
        <v>801</v>
      </c>
      <c r="N2423" t="s">
        <v>802</v>
      </c>
      <c r="O2423" t="s">
        <v>802</v>
      </c>
      <c r="P2423" t="s">
        <v>802</v>
      </c>
      <c r="Q2423" t="s">
        <v>802</v>
      </c>
      <c r="R2423" t="s">
        <v>802</v>
      </c>
      <c r="S2423" t="s">
        <v>802</v>
      </c>
      <c r="T2423" t="s">
        <v>802</v>
      </c>
      <c r="U2423" t="s">
        <v>802</v>
      </c>
      <c r="V2423" t="s">
        <v>802</v>
      </c>
      <c r="W2423" t="s">
        <v>802</v>
      </c>
      <c r="X2423">
        <v>4</v>
      </c>
      <c r="Y2423">
        <v>-9000666.8460000008</v>
      </c>
      <c r="Z2423" s="4" t="s">
        <v>10938</v>
      </c>
    </row>
    <row r="2424" spans="1:26">
      <c r="A2424">
        <v>2630</v>
      </c>
      <c r="B2424" t="s">
        <v>10939</v>
      </c>
      <c r="C2424" t="s">
        <v>10940</v>
      </c>
      <c r="D2424" t="s">
        <v>2405</v>
      </c>
      <c r="E2424" t="s">
        <v>9669</v>
      </c>
      <c r="F2424">
        <v>29853</v>
      </c>
      <c r="G2424" t="s">
        <v>10941</v>
      </c>
      <c r="H2424">
        <v>33.366984539999997</v>
      </c>
      <c r="I2424">
        <v>-81.418525369999998</v>
      </c>
      <c r="J2424" t="s">
        <v>801</v>
      </c>
      <c r="K2424" t="s">
        <v>802</v>
      </c>
      <c r="L2424" t="s">
        <v>802</v>
      </c>
      <c r="M2424" t="s">
        <v>802</v>
      </c>
      <c r="N2424" t="s">
        <v>802</v>
      </c>
      <c r="O2424" t="s">
        <v>801</v>
      </c>
      <c r="P2424" t="s">
        <v>802</v>
      </c>
      <c r="Q2424" t="s">
        <v>802</v>
      </c>
      <c r="R2424" t="s">
        <v>801</v>
      </c>
      <c r="S2424" t="s">
        <v>802</v>
      </c>
      <c r="T2424" t="s">
        <v>802</v>
      </c>
      <c r="U2424" t="s">
        <v>802</v>
      </c>
      <c r="V2424" t="s">
        <v>802</v>
      </c>
      <c r="W2424" t="s">
        <v>802</v>
      </c>
      <c r="X2424">
        <v>4</v>
      </c>
      <c r="Y2424">
        <v>-9063469.1539999992</v>
      </c>
      <c r="Z2424" s="4" t="s">
        <v>10942</v>
      </c>
    </row>
    <row r="2425" spans="1:26">
      <c r="A2425">
        <v>2631</v>
      </c>
      <c r="B2425" t="s">
        <v>10943</v>
      </c>
      <c r="C2425" t="s">
        <v>10944</v>
      </c>
      <c r="D2425" t="s">
        <v>10694</v>
      </c>
      <c r="E2425" t="s">
        <v>9669</v>
      </c>
      <c r="F2425">
        <v>29860</v>
      </c>
      <c r="G2425" t="s">
        <v>10945</v>
      </c>
      <c r="H2425">
        <v>33.630267279999998</v>
      </c>
      <c r="I2425">
        <v>-81.942155339999999</v>
      </c>
      <c r="J2425" t="s">
        <v>802</v>
      </c>
      <c r="K2425" t="s">
        <v>801</v>
      </c>
      <c r="L2425" t="s">
        <v>802</v>
      </c>
      <c r="M2425" t="s">
        <v>802</v>
      </c>
      <c r="N2425" t="s">
        <v>802</v>
      </c>
      <c r="O2425" t="s">
        <v>802</v>
      </c>
      <c r="P2425" t="s">
        <v>802</v>
      </c>
      <c r="Q2425" t="s">
        <v>802</v>
      </c>
      <c r="R2425" t="s">
        <v>802</v>
      </c>
      <c r="S2425" t="s">
        <v>802</v>
      </c>
      <c r="T2425" t="s">
        <v>802</v>
      </c>
      <c r="U2425" t="s">
        <v>801</v>
      </c>
      <c r="V2425" t="s">
        <v>802</v>
      </c>
      <c r="W2425" t="s">
        <v>801</v>
      </c>
      <c r="X2425">
        <v>4</v>
      </c>
      <c r="Y2425">
        <v>-9121759.3939999994</v>
      </c>
      <c r="Z2425" s="4" t="s">
        <v>10946</v>
      </c>
    </row>
    <row r="2426" spans="1:26">
      <c r="A2426">
        <v>2632</v>
      </c>
      <c r="B2426" t="s">
        <v>10947</v>
      </c>
      <c r="C2426" t="s">
        <v>10948</v>
      </c>
      <c r="D2426" t="s">
        <v>2547</v>
      </c>
      <c r="E2426" t="s">
        <v>9669</v>
      </c>
      <c r="F2426">
        <v>29831</v>
      </c>
      <c r="G2426" t="s">
        <v>10949</v>
      </c>
      <c r="H2426">
        <v>33.310586919999999</v>
      </c>
      <c r="I2426">
        <v>-81.764648410000007</v>
      </c>
      <c r="J2426" t="s">
        <v>802</v>
      </c>
      <c r="K2426" t="s">
        <v>801</v>
      </c>
      <c r="L2426" t="s">
        <v>802</v>
      </c>
      <c r="M2426" t="s">
        <v>802</v>
      </c>
      <c r="N2426" t="s">
        <v>802</v>
      </c>
      <c r="O2426" t="s">
        <v>802</v>
      </c>
      <c r="P2426" t="s">
        <v>802</v>
      </c>
      <c r="Q2426" t="s">
        <v>802</v>
      </c>
      <c r="R2426" t="s">
        <v>802</v>
      </c>
      <c r="S2426" t="s">
        <v>802</v>
      </c>
      <c r="T2426" t="s">
        <v>802</v>
      </c>
      <c r="U2426" t="s">
        <v>801</v>
      </c>
      <c r="V2426" t="s">
        <v>802</v>
      </c>
      <c r="W2426" t="s">
        <v>802</v>
      </c>
      <c r="X2426">
        <v>4</v>
      </c>
      <c r="Y2426">
        <v>-9101999.4069999997</v>
      </c>
      <c r="Z2426" s="4" t="s">
        <v>10950</v>
      </c>
    </row>
    <row r="2427" spans="1:26">
      <c r="A2427">
        <v>2633</v>
      </c>
      <c r="B2427" t="s">
        <v>10951</v>
      </c>
      <c r="C2427" t="s">
        <v>10952</v>
      </c>
      <c r="D2427" t="s">
        <v>10953</v>
      </c>
      <c r="E2427" t="s">
        <v>10954</v>
      </c>
      <c r="F2427">
        <v>37743</v>
      </c>
      <c r="G2427" t="s">
        <v>10955</v>
      </c>
      <c r="H2427">
        <v>36.119148520000003</v>
      </c>
      <c r="I2427">
        <v>-82.863184680000003</v>
      </c>
      <c r="J2427" t="s">
        <v>801</v>
      </c>
      <c r="K2427" t="s">
        <v>802</v>
      </c>
      <c r="L2427" t="s">
        <v>801</v>
      </c>
      <c r="M2427" t="s">
        <v>802</v>
      </c>
      <c r="N2427" t="s">
        <v>802</v>
      </c>
      <c r="O2427" t="s">
        <v>802</v>
      </c>
      <c r="P2427" t="s">
        <v>802</v>
      </c>
      <c r="Q2427" t="s">
        <v>801</v>
      </c>
      <c r="R2427" t="s">
        <v>801</v>
      </c>
      <c r="S2427" t="s">
        <v>802</v>
      </c>
      <c r="T2427" t="s">
        <v>802</v>
      </c>
      <c r="U2427" t="s">
        <v>802</v>
      </c>
      <c r="V2427" t="s">
        <v>802</v>
      </c>
      <c r="W2427" t="s">
        <v>802</v>
      </c>
      <c r="X2427">
        <v>4</v>
      </c>
      <c r="Y2427">
        <v>-9224287.9580000006</v>
      </c>
      <c r="Z2427" s="4" t="s">
        <v>10956</v>
      </c>
    </row>
    <row r="2428" spans="1:26">
      <c r="A2428">
        <v>2634</v>
      </c>
      <c r="B2428" t="s">
        <v>10957</v>
      </c>
      <c r="C2428" t="s">
        <v>10958</v>
      </c>
      <c r="D2428" t="s">
        <v>10959</v>
      </c>
      <c r="E2428" t="s">
        <v>10954</v>
      </c>
      <c r="F2428">
        <v>37360</v>
      </c>
      <c r="G2428" t="s">
        <v>10960</v>
      </c>
      <c r="H2428">
        <v>35.454671050000002</v>
      </c>
      <c r="I2428">
        <v>-86.338336859999998</v>
      </c>
      <c r="J2428" t="s">
        <v>801</v>
      </c>
      <c r="K2428" t="s">
        <v>802</v>
      </c>
      <c r="L2428" t="s">
        <v>802</v>
      </c>
      <c r="M2428" t="s">
        <v>802</v>
      </c>
      <c r="N2428" t="s">
        <v>802</v>
      </c>
      <c r="O2428" t="s">
        <v>802</v>
      </c>
      <c r="P2428" t="s">
        <v>802</v>
      </c>
      <c r="Q2428" t="s">
        <v>801</v>
      </c>
      <c r="R2428" t="s">
        <v>802</v>
      </c>
      <c r="S2428" t="s">
        <v>802</v>
      </c>
      <c r="T2428" t="s">
        <v>802</v>
      </c>
      <c r="U2428" t="s">
        <v>802</v>
      </c>
      <c r="V2428" t="s">
        <v>802</v>
      </c>
      <c r="W2428" t="s">
        <v>802</v>
      </c>
      <c r="X2428">
        <v>4</v>
      </c>
      <c r="Y2428">
        <v>-9611140.2359999996</v>
      </c>
      <c r="Z2428" s="4" t="s">
        <v>10961</v>
      </c>
    </row>
    <row r="2429" spans="1:26">
      <c r="A2429">
        <v>2635</v>
      </c>
      <c r="B2429" t="s">
        <v>10962</v>
      </c>
      <c r="C2429" t="s">
        <v>10963</v>
      </c>
      <c r="D2429" t="s">
        <v>10964</v>
      </c>
      <c r="E2429" t="s">
        <v>10954</v>
      </c>
      <c r="F2429">
        <v>37055</v>
      </c>
      <c r="G2429" t="s">
        <v>10965</v>
      </c>
      <c r="H2429">
        <v>35.984160000000003</v>
      </c>
      <c r="I2429">
        <v>-87.501239999999996</v>
      </c>
      <c r="J2429" t="s">
        <v>801</v>
      </c>
      <c r="K2429" t="s">
        <v>802</v>
      </c>
      <c r="L2429" t="s">
        <v>802</v>
      </c>
      <c r="M2429" t="s">
        <v>802</v>
      </c>
      <c r="N2429" t="s">
        <v>802</v>
      </c>
      <c r="O2429" t="s">
        <v>802</v>
      </c>
      <c r="P2429" t="s">
        <v>802</v>
      </c>
      <c r="Q2429" t="s">
        <v>802</v>
      </c>
      <c r="R2429" t="s">
        <v>802</v>
      </c>
      <c r="S2429" t="s">
        <v>801</v>
      </c>
      <c r="T2429" t="s">
        <v>802</v>
      </c>
      <c r="U2429" t="s">
        <v>802</v>
      </c>
      <c r="V2429" t="s">
        <v>802</v>
      </c>
      <c r="W2429" t="s">
        <v>802</v>
      </c>
      <c r="X2429">
        <v>4</v>
      </c>
      <c r="Y2429">
        <v>-9740594.0629999992</v>
      </c>
      <c r="Z2429">
        <v>4298442.9630000005</v>
      </c>
    </row>
    <row r="2430" spans="1:26">
      <c r="A2430">
        <v>2636</v>
      </c>
      <c r="B2430" t="s">
        <v>10966</v>
      </c>
      <c r="C2430" t="s">
        <v>10967</v>
      </c>
      <c r="D2430" t="s">
        <v>10968</v>
      </c>
      <c r="E2430" t="s">
        <v>10954</v>
      </c>
      <c r="F2430">
        <v>37410</v>
      </c>
      <c r="G2430" t="s">
        <v>10969</v>
      </c>
      <c r="H2430">
        <v>34.998028669999997</v>
      </c>
      <c r="I2430">
        <v>-85.312223079999995</v>
      </c>
      <c r="J2430" t="s">
        <v>801</v>
      </c>
      <c r="K2430" t="s">
        <v>802</v>
      </c>
      <c r="L2430" t="s">
        <v>802</v>
      </c>
      <c r="M2430" t="s">
        <v>802</v>
      </c>
      <c r="N2430" t="s">
        <v>802</v>
      </c>
      <c r="O2430" t="s">
        <v>802</v>
      </c>
      <c r="P2430" t="s">
        <v>802</v>
      </c>
      <c r="Q2430" t="s">
        <v>801</v>
      </c>
      <c r="R2430" t="s">
        <v>802</v>
      </c>
      <c r="S2430" t="s">
        <v>802</v>
      </c>
      <c r="T2430" t="s">
        <v>802</v>
      </c>
      <c r="U2430" t="s">
        <v>802</v>
      </c>
      <c r="V2430" t="s">
        <v>802</v>
      </c>
      <c r="W2430" t="s">
        <v>802</v>
      </c>
      <c r="X2430">
        <v>4</v>
      </c>
      <c r="Y2430">
        <v>-9496913.7369999997</v>
      </c>
      <c r="Z2430" s="4" t="s">
        <v>10970</v>
      </c>
    </row>
    <row r="2431" spans="1:26">
      <c r="A2431">
        <v>2637</v>
      </c>
      <c r="B2431" t="s">
        <v>10971</v>
      </c>
      <c r="C2431" t="s">
        <v>10972</v>
      </c>
      <c r="D2431" t="s">
        <v>8047</v>
      </c>
      <c r="E2431" t="s">
        <v>10954</v>
      </c>
      <c r="F2431">
        <v>37036</v>
      </c>
      <c r="G2431" t="s">
        <v>10973</v>
      </c>
      <c r="H2431">
        <v>36.278998180000002</v>
      </c>
      <c r="I2431">
        <v>-87.242322590000001</v>
      </c>
      <c r="J2431" t="s">
        <v>801</v>
      </c>
      <c r="K2431" t="s">
        <v>802</v>
      </c>
      <c r="L2431" t="s">
        <v>802</v>
      </c>
      <c r="M2431" t="s">
        <v>802</v>
      </c>
      <c r="N2431" t="s">
        <v>802</v>
      </c>
      <c r="O2431" t="s">
        <v>802</v>
      </c>
      <c r="P2431" t="s">
        <v>802</v>
      </c>
      <c r="Q2431" t="s">
        <v>801</v>
      </c>
      <c r="R2431" t="s">
        <v>802</v>
      </c>
      <c r="S2431" t="s">
        <v>802</v>
      </c>
      <c r="T2431" t="s">
        <v>802</v>
      </c>
      <c r="U2431" t="s">
        <v>802</v>
      </c>
      <c r="V2431" t="s">
        <v>802</v>
      </c>
      <c r="W2431" t="s">
        <v>802</v>
      </c>
      <c r="X2431">
        <v>4</v>
      </c>
      <c r="Y2431">
        <v>-9711771.5020000003</v>
      </c>
      <c r="Z2431" s="4" t="s">
        <v>10974</v>
      </c>
    </row>
    <row r="2432" spans="1:26">
      <c r="A2432">
        <v>2638</v>
      </c>
      <c r="B2432" t="s">
        <v>10975</v>
      </c>
      <c r="C2432" t="s">
        <v>10976</v>
      </c>
      <c r="D2432" t="s">
        <v>10977</v>
      </c>
      <c r="E2432" t="s">
        <v>10954</v>
      </c>
      <c r="F2432">
        <v>37857</v>
      </c>
      <c r="G2432" t="s">
        <v>10978</v>
      </c>
      <c r="H2432">
        <v>36.418864210000002</v>
      </c>
      <c r="I2432">
        <v>-82.937800969999998</v>
      </c>
      <c r="J2432" t="s">
        <v>801</v>
      </c>
      <c r="K2432" t="s">
        <v>802</v>
      </c>
      <c r="L2432" t="s">
        <v>802</v>
      </c>
      <c r="M2432" t="s">
        <v>802</v>
      </c>
      <c r="N2432" t="s">
        <v>802</v>
      </c>
      <c r="O2432" t="s">
        <v>802</v>
      </c>
      <c r="P2432" t="s">
        <v>802</v>
      </c>
      <c r="Q2432" t="s">
        <v>801</v>
      </c>
      <c r="R2432" t="s">
        <v>802</v>
      </c>
      <c r="S2432" t="s">
        <v>802</v>
      </c>
      <c r="T2432" t="s">
        <v>802</v>
      </c>
      <c r="U2432" t="s">
        <v>802</v>
      </c>
      <c r="V2432" t="s">
        <v>802</v>
      </c>
      <c r="W2432" t="s">
        <v>802</v>
      </c>
      <c r="X2432">
        <v>4</v>
      </c>
      <c r="Y2432">
        <v>-9232594.2090000007</v>
      </c>
      <c r="Z2432" s="4" t="s">
        <v>10979</v>
      </c>
    </row>
    <row r="2433" spans="1:26">
      <c r="A2433">
        <v>2639</v>
      </c>
      <c r="B2433" t="s">
        <v>10980</v>
      </c>
      <c r="C2433" t="s">
        <v>10981</v>
      </c>
      <c r="D2433" t="s">
        <v>10982</v>
      </c>
      <c r="E2433" t="s">
        <v>10954</v>
      </c>
      <c r="F2433">
        <v>37663</v>
      </c>
      <c r="G2433" t="s">
        <v>10983</v>
      </c>
      <c r="H2433">
        <v>36.509980849999998</v>
      </c>
      <c r="I2433">
        <v>-82.424652929999993</v>
      </c>
      <c r="J2433" t="s">
        <v>801</v>
      </c>
      <c r="K2433" t="s">
        <v>802</v>
      </c>
      <c r="L2433" t="s">
        <v>802</v>
      </c>
      <c r="M2433" t="s">
        <v>802</v>
      </c>
      <c r="N2433" t="s">
        <v>802</v>
      </c>
      <c r="O2433" t="s">
        <v>802</v>
      </c>
      <c r="P2433" t="s">
        <v>802</v>
      </c>
      <c r="Q2433" t="s">
        <v>802</v>
      </c>
      <c r="R2433" t="s">
        <v>802</v>
      </c>
      <c r="S2433" t="s">
        <v>801</v>
      </c>
      <c r="T2433" t="s">
        <v>802</v>
      </c>
      <c r="U2433" t="s">
        <v>802</v>
      </c>
      <c r="V2433" t="s">
        <v>802</v>
      </c>
      <c r="W2433" t="s">
        <v>802</v>
      </c>
      <c r="X2433">
        <v>4</v>
      </c>
      <c r="Y2433">
        <v>-9175470.8149999995</v>
      </c>
      <c r="Z2433" s="4" t="s">
        <v>10984</v>
      </c>
    </row>
    <row r="2434" spans="1:26">
      <c r="A2434">
        <v>2640</v>
      </c>
      <c r="B2434" t="s">
        <v>10985</v>
      </c>
      <c r="C2434" t="s">
        <v>10986</v>
      </c>
      <c r="D2434" t="s">
        <v>10987</v>
      </c>
      <c r="E2434" t="s">
        <v>10954</v>
      </c>
      <c r="F2434">
        <v>37060</v>
      </c>
      <c r="G2434" t="s">
        <v>10988</v>
      </c>
      <c r="H2434">
        <v>35.74248</v>
      </c>
      <c r="I2434">
        <v>-86.6554699</v>
      </c>
      <c r="J2434" t="s">
        <v>801</v>
      </c>
      <c r="K2434" t="s">
        <v>802</v>
      </c>
      <c r="L2434" t="s">
        <v>802</v>
      </c>
      <c r="M2434" t="s">
        <v>802</v>
      </c>
      <c r="N2434" t="s">
        <v>802</v>
      </c>
      <c r="O2434" t="s">
        <v>802</v>
      </c>
      <c r="P2434" t="s">
        <v>802</v>
      </c>
      <c r="Q2434" t="s">
        <v>801</v>
      </c>
      <c r="R2434" t="s">
        <v>802</v>
      </c>
      <c r="S2434" t="s">
        <v>802</v>
      </c>
      <c r="T2434" t="s">
        <v>802</v>
      </c>
      <c r="U2434" t="s">
        <v>802</v>
      </c>
      <c r="V2434" t="s">
        <v>802</v>
      </c>
      <c r="W2434" t="s">
        <v>802</v>
      </c>
      <c r="X2434">
        <v>4</v>
      </c>
      <c r="Y2434">
        <v>-9646443.3369999994</v>
      </c>
      <c r="Z2434">
        <v>4265245.5549999997</v>
      </c>
    </row>
    <row r="2435" spans="1:26">
      <c r="A2435">
        <v>2641</v>
      </c>
      <c r="B2435" t="s">
        <v>10989</v>
      </c>
      <c r="C2435" t="s">
        <v>10990</v>
      </c>
      <c r="D2435" t="s">
        <v>5619</v>
      </c>
      <c r="E2435" t="s">
        <v>10954</v>
      </c>
      <c r="F2435">
        <v>37216</v>
      </c>
      <c r="G2435" t="s">
        <v>10991</v>
      </c>
      <c r="H2435">
        <v>36.209315410000002</v>
      </c>
      <c r="I2435">
        <v>-86.735930490000001</v>
      </c>
      <c r="J2435" t="s">
        <v>801</v>
      </c>
      <c r="K2435" t="s">
        <v>802</v>
      </c>
      <c r="L2435" t="s">
        <v>802</v>
      </c>
      <c r="M2435" t="s">
        <v>802</v>
      </c>
      <c r="N2435" t="s">
        <v>802</v>
      </c>
      <c r="O2435" t="s">
        <v>801</v>
      </c>
      <c r="P2435" t="s">
        <v>802</v>
      </c>
      <c r="Q2435" t="s">
        <v>802</v>
      </c>
      <c r="R2435" t="s">
        <v>802</v>
      </c>
      <c r="S2435" t="s">
        <v>802</v>
      </c>
      <c r="T2435" t="s">
        <v>802</v>
      </c>
      <c r="U2435" t="s">
        <v>802</v>
      </c>
      <c r="V2435" t="s">
        <v>802</v>
      </c>
      <c r="W2435" t="s">
        <v>802</v>
      </c>
      <c r="X2435">
        <v>4</v>
      </c>
      <c r="Y2435">
        <v>-9655400.1750000007</v>
      </c>
      <c r="Z2435" s="4" t="s">
        <v>10992</v>
      </c>
    </row>
    <row r="2436" spans="1:26">
      <c r="A2436">
        <v>2642</v>
      </c>
      <c r="B2436" t="s">
        <v>10993</v>
      </c>
      <c r="C2436" t="s">
        <v>10994</v>
      </c>
      <c r="D2436" t="s">
        <v>10968</v>
      </c>
      <c r="E2436" t="s">
        <v>10954</v>
      </c>
      <c r="F2436">
        <v>37407</v>
      </c>
      <c r="G2436" t="s">
        <v>10995</v>
      </c>
      <c r="H2436">
        <v>35.001808590000003</v>
      </c>
      <c r="I2436">
        <v>-85.300870560000007</v>
      </c>
      <c r="J2436" t="s">
        <v>801</v>
      </c>
      <c r="K2436" t="s">
        <v>802</v>
      </c>
      <c r="L2436" t="s">
        <v>802</v>
      </c>
      <c r="M2436" t="s">
        <v>802</v>
      </c>
      <c r="N2436" t="s">
        <v>802</v>
      </c>
      <c r="O2436" t="s">
        <v>802</v>
      </c>
      <c r="P2436" t="s">
        <v>802</v>
      </c>
      <c r="Q2436" t="s">
        <v>802</v>
      </c>
      <c r="R2436" t="s">
        <v>802</v>
      </c>
      <c r="S2436" t="s">
        <v>801</v>
      </c>
      <c r="T2436" t="s">
        <v>802</v>
      </c>
      <c r="U2436" t="s">
        <v>802</v>
      </c>
      <c r="V2436" t="s">
        <v>802</v>
      </c>
      <c r="W2436" t="s">
        <v>802</v>
      </c>
      <c r="X2436">
        <v>4</v>
      </c>
      <c r="Y2436">
        <v>-9495649.9800000004</v>
      </c>
      <c r="Z2436">
        <v>4164127.8319999999</v>
      </c>
    </row>
    <row r="2437" spans="1:26">
      <c r="A2437">
        <v>2643</v>
      </c>
      <c r="B2437" t="s">
        <v>10996</v>
      </c>
      <c r="C2437" t="s">
        <v>10997</v>
      </c>
      <c r="D2437" t="s">
        <v>5619</v>
      </c>
      <c r="E2437" t="s">
        <v>10954</v>
      </c>
      <c r="F2437">
        <v>0</v>
      </c>
      <c r="G2437" t="s">
        <v>10998</v>
      </c>
      <c r="H2437">
        <v>36.160804380000002</v>
      </c>
      <c r="I2437">
        <v>-86.708936350000002</v>
      </c>
      <c r="J2437" t="s">
        <v>801</v>
      </c>
      <c r="K2437" t="s">
        <v>802</v>
      </c>
      <c r="L2437" t="s">
        <v>801</v>
      </c>
      <c r="M2437" t="s">
        <v>802</v>
      </c>
      <c r="N2437" t="s">
        <v>802</v>
      </c>
      <c r="O2437" t="s">
        <v>802</v>
      </c>
      <c r="P2437" t="s">
        <v>802</v>
      </c>
      <c r="Q2437" t="s">
        <v>802</v>
      </c>
      <c r="R2437" t="s">
        <v>802</v>
      </c>
      <c r="S2437" t="s">
        <v>802</v>
      </c>
      <c r="T2437" t="s">
        <v>802</v>
      </c>
      <c r="U2437" t="s">
        <v>802</v>
      </c>
      <c r="V2437" t="s">
        <v>802</v>
      </c>
      <c r="W2437" t="s">
        <v>802</v>
      </c>
      <c r="X2437">
        <v>4</v>
      </c>
      <c r="Y2437">
        <v>-9652395.1999999993</v>
      </c>
      <c r="Z2437" s="4" t="s">
        <v>10999</v>
      </c>
    </row>
    <row r="2438" spans="1:26">
      <c r="A2438">
        <v>2644</v>
      </c>
      <c r="B2438" t="s">
        <v>11000</v>
      </c>
      <c r="C2438" t="s">
        <v>11001</v>
      </c>
      <c r="D2438" t="s">
        <v>11002</v>
      </c>
      <c r="E2438" t="s">
        <v>10954</v>
      </c>
      <c r="F2438">
        <v>42223</v>
      </c>
      <c r="G2438" t="s">
        <v>11003</v>
      </c>
      <c r="H2438">
        <v>36.573072430000003</v>
      </c>
      <c r="I2438">
        <v>-87.483588569999995</v>
      </c>
      <c r="J2438" t="s">
        <v>802</v>
      </c>
      <c r="K2438" t="s">
        <v>801</v>
      </c>
      <c r="L2438" t="s">
        <v>802</v>
      </c>
      <c r="M2438" t="s">
        <v>802</v>
      </c>
      <c r="N2438" t="s">
        <v>802</v>
      </c>
      <c r="O2438" t="s">
        <v>802</v>
      </c>
      <c r="P2438" t="s">
        <v>802</v>
      </c>
      <c r="Q2438" t="s">
        <v>802</v>
      </c>
      <c r="R2438" t="s">
        <v>802</v>
      </c>
      <c r="S2438" t="s">
        <v>802</v>
      </c>
      <c r="T2438" t="s">
        <v>802</v>
      </c>
      <c r="U2438" t="s">
        <v>801</v>
      </c>
      <c r="V2438" t="s">
        <v>802</v>
      </c>
      <c r="W2438" t="s">
        <v>802</v>
      </c>
      <c r="X2438">
        <v>4</v>
      </c>
      <c r="Y2438">
        <v>-9738629.1190000009</v>
      </c>
      <c r="Z2438" s="4" t="s">
        <v>11004</v>
      </c>
    </row>
    <row r="2439" spans="1:26">
      <c r="A2439">
        <v>2645</v>
      </c>
      <c r="B2439" t="s">
        <v>11005</v>
      </c>
      <c r="C2439" t="s">
        <v>11006</v>
      </c>
      <c r="D2439" t="s">
        <v>6607</v>
      </c>
      <c r="E2439" t="s">
        <v>10954</v>
      </c>
      <c r="F2439">
        <v>37723</v>
      </c>
      <c r="G2439" t="s">
        <v>11007</v>
      </c>
      <c r="H2439">
        <v>35.906015259999997</v>
      </c>
      <c r="I2439">
        <v>-84.872135580000005</v>
      </c>
      <c r="J2439" t="s">
        <v>801</v>
      </c>
      <c r="K2439" t="s">
        <v>802</v>
      </c>
      <c r="L2439" t="s">
        <v>802</v>
      </c>
      <c r="M2439" t="s">
        <v>802</v>
      </c>
      <c r="N2439" t="s">
        <v>802</v>
      </c>
      <c r="O2439" t="s">
        <v>802</v>
      </c>
      <c r="P2439" t="s">
        <v>802</v>
      </c>
      <c r="Q2439" t="s">
        <v>802</v>
      </c>
      <c r="R2439" t="s">
        <v>801</v>
      </c>
      <c r="S2439" t="s">
        <v>802</v>
      </c>
      <c r="T2439" t="s">
        <v>802</v>
      </c>
      <c r="U2439" t="s">
        <v>802</v>
      </c>
      <c r="V2439" t="s">
        <v>802</v>
      </c>
      <c r="W2439" t="s">
        <v>802</v>
      </c>
      <c r="X2439">
        <v>4</v>
      </c>
      <c r="Y2439">
        <v>-9447923.4130000006</v>
      </c>
      <c r="Z2439" s="4" t="s">
        <v>11008</v>
      </c>
    </row>
    <row r="2440" spans="1:26">
      <c r="A2440">
        <v>2646</v>
      </c>
      <c r="B2440" t="s">
        <v>11009</v>
      </c>
      <c r="C2440" t="s">
        <v>11010</v>
      </c>
      <c r="D2440" t="s">
        <v>11011</v>
      </c>
      <c r="E2440" t="s">
        <v>10954</v>
      </c>
      <c r="F2440">
        <v>37932</v>
      </c>
      <c r="G2440" t="s">
        <v>11012</v>
      </c>
      <c r="H2440">
        <v>35.912417750000003</v>
      </c>
      <c r="I2440">
        <v>-84.13088175</v>
      </c>
      <c r="J2440" t="s">
        <v>801</v>
      </c>
      <c r="K2440" t="s">
        <v>802</v>
      </c>
      <c r="L2440" t="s">
        <v>802</v>
      </c>
      <c r="M2440" t="s">
        <v>802</v>
      </c>
      <c r="N2440" t="s">
        <v>802</v>
      </c>
      <c r="O2440" t="s">
        <v>802</v>
      </c>
      <c r="P2440" t="s">
        <v>802</v>
      </c>
      <c r="Q2440" t="s">
        <v>801</v>
      </c>
      <c r="R2440" t="s">
        <v>802</v>
      </c>
      <c r="S2440" t="s">
        <v>802</v>
      </c>
      <c r="T2440" t="s">
        <v>802</v>
      </c>
      <c r="U2440" t="s">
        <v>802</v>
      </c>
      <c r="V2440" t="s">
        <v>802</v>
      </c>
      <c r="W2440" t="s">
        <v>802</v>
      </c>
      <c r="X2440">
        <v>4</v>
      </c>
      <c r="Y2440">
        <v>-9365407.3900000006</v>
      </c>
      <c r="Z2440" s="4" t="s">
        <v>11013</v>
      </c>
    </row>
    <row r="2441" spans="1:26">
      <c r="A2441">
        <v>2647</v>
      </c>
      <c r="B2441" t="s">
        <v>11014</v>
      </c>
      <c r="C2441" t="s">
        <v>11015</v>
      </c>
      <c r="D2441" t="s">
        <v>11011</v>
      </c>
      <c r="E2441" t="s">
        <v>10954</v>
      </c>
      <c r="F2441">
        <v>37902</v>
      </c>
      <c r="G2441" t="s">
        <v>11016</v>
      </c>
      <c r="H2441">
        <v>35.975117490000002</v>
      </c>
      <c r="I2441">
        <v>-83.935363280000004</v>
      </c>
      <c r="J2441" t="s">
        <v>801</v>
      </c>
      <c r="K2441" t="s">
        <v>802</v>
      </c>
      <c r="L2441" t="s">
        <v>802</v>
      </c>
      <c r="M2441" t="s">
        <v>802</v>
      </c>
      <c r="N2441" t="s">
        <v>802</v>
      </c>
      <c r="O2441" t="s">
        <v>801</v>
      </c>
      <c r="P2441" t="s">
        <v>802</v>
      </c>
      <c r="Q2441" t="s">
        <v>802</v>
      </c>
      <c r="R2441" t="s">
        <v>802</v>
      </c>
      <c r="S2441" t="s">
        <v>802</v>
      </c>
      <c r="T2441" t="s">
        <v>802</v>
      </c>
      <c r="U2441" t="s">
        <v>802</v>
      </c>
      <c r="V2441" t="s">
        <v>802</v>
      </c>
      <c r="W2441" t="s">
        <v>802</v>
      </c>
      <c r="X2441">
        <v>4</v>
      </c>
      <c r="Y2441">
        <v>-9343642.3670000006</v>
      </c>
      <c r="Z2441">
        <v>4297199.0690000001</v>
      </c>
    </row>
    <row r="2442" spans="1:26">
      <c r="A2442">
        <v>2648</v>
      </c>
      <c r="B2442" t="s">
        <v>11017</v>
      </c>
      <c r="C2442" t="s">
        <v>11018</v>
      </c>
      <c r="D2442" t="s">
        <v>11011</v>
      </c>
      <c r="E2442" t="s">
        <v>10954</v>
      </c>
      <c r="F2442">
        <v>37921</v>
      </c>
      <c r="G2442" t="s">
        <v>11016</v>
      </c>
      <c r="H2442">
        <v>35.975117490000002</v>
      </c>
      <c r="I2442">
        <v>-83.935363280000004</v>
      </c>
      <c r="J2442" t="s">
        <v>801</v>
      </c>
      <c r="K2442" t="s">
        <v>802</v>
      </c>
      <c r="L2442" t="s">
        <v>802</v>
      </c>
      <c r="M2442" t="s">
        <v>802</v>
      </c>
      <c r="N2442" t="s">
        <v>802</v>
      </c>
      <c r="O2442" t="s">
        <v>802</v>
      </c>
      <c r="P2442" t="s">
        <v>801</v>
      </c>
      <c r="Q2442" t="s">
        <v>802</v>
      </c>
      <c r="R2442" t="s">
        <v>802</v>
      </c>
      <c r="S2442" t="s">
        <v>802</v>
      </c>
      <c r="T2442" t="s">
        <v>802</v>
      </c>
      <c r="U2442" t="s">
        <v>802</v>
      </c>
      <c r="V2442" t="s">
        <v>802</v>
      </c>
      <c r="W2442" t="s">
        <v>802</v>
      </c>
      <c r="X2442">
        <v>4</v>
      </c>
      <c r="Y2442">
        <v>-9343642.3670000006</v>
      </c>
      <c r="Z2442">
        <v>4297199.0690000001</v>
      </c>
    </row>
    <row r="2443" spans="1:26">
      <c r="A2443">
        <v>2649</v>
      </c>
      <c r="B2443" t="s">
        <v>11019</v>
      </c>
      <c r="C2443" t="s">
        <v>11018</v>
      </c>
      <c r="D2443" t="s">
        <v>11011</v>
      </c>
      <c r="E2443" t="s">
        <v>10954</v>
      </c>
      <c r="F2443">
        <v>0</v>
      </c>
      <c r="G2443" t="s">
        <v>11016</v>
      </c>
      <c r="H2443">
        <v>35.975117490000002</v>
      </c>
      <c r="I2443">
        <v>-83.935363280000004</v>
      </c>
      <c r="J2443" t="s">
        <v>801</v>
      </c>
      <c r="K2443" t="s">
        <v>802</v>
      </c>
      <c r="L2443" t="s">
        <v>801</v>
      </c>
      <c r="M2443" t="s">
        <v>802</v>
      </c>
      <c r="N2443" t="s">
        <v>802</v>
      </c>
      <c r="O2443" t="s">
        <v>802</v>
      </c>
      <c r="P2443" t="s">
        <v>802</v>
      </c>
      <c r="Q2443" t="s">
        <v>801</v>
      </c>
      <c r="R2443" t="s">
        <v>801</v>
      </c>
      <c r="S2443" t="s">
        <v>802</v>
      </c>
      <c r="T2443" t="s">
        <v>802</v>
      </c>
      <c r="U2443" t="s">
        <v>802</v>
      </c>
      <c r="V2443" t="s">
        <v>802</v>
      </c>
      <c r="W2443" t="s">
        <v>802</v>
      </c>
      <c r="X2443">
        <v>4</v>
      </c>
      <c r="Y2443">
        <v>-9343642.3670000006</v>
      </c>
      <c r="Z2443">
        <v>4297199.0690000001</v>
      </c>
    </row>
    <row r="2444" spans="1:26">
      <c r="A2444">
        <v>2650</v>
      </c>
      <c r="B2444" t="s">
        <v>11020</v>
      </c>
      <c r="C2444" t="s">
        <v>11021</v>
      </c>
      <c r="D2444" t="s">
        <v>11022</v>
      </c>
      <c r="E2444" t="s">
        <v>10954</v>
      </c>
      <c r="F2444">
        <v>37738</v>
      </c>
      <c r="G2444" t="s">
        <v>11023</v>
      </c>
      <c r="H2444">
        <v>35.73590969</v>
      </c>
      <c r="I2444">
        <v>-83.522473480000002</v>
      </c>
      <c r="J2444" t="s">
        <v>801</v>
      </c>
      <c r="K2444" t="s">
        <v>802</v>
      </c>
      <c r="L2444" t="s">
        <v>802</v>
      </c>
      <c r="M2444" t="s">
        <v>802</v>
      </c>
      <c r="N2444" t="s">
        <v>802</v>
      </c>
      <c r="O2444" t="s">
        <v>802</v>
      </c>
      <c r="P2444" t="s">
        <v>802</v>
      </c>
      <c r="Q2444" t="s">
        <v>802</v>
      </c>
      <c r="R2444" t="s">
        <v>802</v>
      </c>
      <c r="S2444" t="s">
        <v>801</v>
      </c>
      <c r="T2444" t="s">
        <v>802</v>
      </c>
      <c r="U2444" t="s">
        <v>802</v>
      </c>
      <c r="V2444" t="s">
        <v>802</v>
      </c>
      <c r="W2444" t="s">
        <v>802</v>
      </c>
      <c r="X2444">
        <v>4</v>
      </c>
      <c r="Y2444">
        <v>-9297679.6699999999</v>
      </c>
      <c r="Z2444" s="4" t="s">
        <v>11024</v>
      </c>
    </row>
    <row r="2445" spans="1:26">
      <c r="A2445">
        <v>2651</v>
      </c>
      <c r="B2445" t="s">
        <v>11025</v>
      </c>
      <c r="C2445" t="s">
        <v>11026</v>
      </c>
      <c r="D2445" t="s">
        <v>3993</v>
      </c>
      <c r="E2445" t="s">
        <v>10954</v>
      </c>
      <c r="F2445">
        <v>38573</v>
      </c>
      <c r="G2445" t="s">
        <v>11027</v>
      </c>
      <c r="H2445">
        <v>36.482800300000001</v>
      </c>
      <c r="I2445">
        <v>-85.185630799999998</v>
      </c>
      <c r="J2445" t="s">
        <v>801</v>
      </c>
      <c r="K2445" t="s">
        <v>802</v>
      </c>
      <c r="L2445" t="s">
        <v>802</v>
      </c>
      <c r="M2445" t="s">
        <v>802</v>
      </c>
      <c r="N2445" t="s">
        <v>802</v>
      </c>
      <c r="O2445" t="s">
        <v>802</v>
      </c>
      <c r="P2445" t="s">
        <v>802</v>
      </c>
      <c r="Q2445" t="s">
        <v>801</v>
      </c>
      <c r="R2445" t="s">
        <v>802</v>
      </c>
      <c r="S2445" t="s">
        <v>802</v>
      </c>
      <c r="T2445" t="s">
        <v>802</v>
      </c>
      <c r="U2445" t="s">
        <v>802</v>
      </c>
      <c r="V2445" t="s">
        <v>802</v>
      </c>
      <c r="W2445" t="s">
        <v>802</v>
      </c>
      <c r="X2445">
        <v>4</v>
      </c>
      <c r="Y2445">
        <v>-9482821.5549999997</v>
      </c>
      <c r="Z2445" s="4" t="s">
        <v>11028</v>
      </c>
    </row>
    <row r="2446" spans="1:26">
      <c r="A2446">
        <v>2652</v>
      </c>
      <c r="B2446" t="s">
        <v>11029</v>
      </c>
      <c r="C2446" t="s">
        <v>11030</v>
      </c>
      <c r="D2446" t="s">
        <v>9132</v>
      </c>
      <c r="E2446" t="s">
        <v>10954</v>
      </c>
      <c r="F2446">
        <v>38583</v>
      </c>
      <c r="G2446" t="s">
        <v>11031</v>
      </c>
      <c r="H2446">
        <v>35.925532840000002</v>
      </c>
      <c r="I2446">
        <v>-85.469482549999995</v>
      </c>
      <c r="J2446" t="s">
        <v>801</v>
      </c>
      <c r="K2446" t="s">
        <v>802</v>
      </c>
      <c r="L2446" t="s">
        <v>802</v>
      </c>
      <c r="M2446" t="s">
        <v>802</v>
      </c>
      <c r="N2446" t="s">
        <v>802</v>
      </c>
      <c r="O2446" t="s">
        <v>802</v>
      </c>
      <c r="P2446" t="s">
        <v>802</v>
      </c>
      <c r="Q2446" t="s">
        <v>801</v>
      </c>
      <c r="R2446" t="s">
        <v>802</v>
      </c>
      <c r="S2446" t="s">
        <v>802</v>
      </c>
      <c r="T2446" t="s">
        <v>802</v>
      </c>
      <c r="U2446" t="s">
        <v>802</v>
      </c>
      <c r="V2446" t="s">
        <v>802</v>
      </c>
      <c r="W2446" t="s">
        <v>802</v>
      </c>
      <c r="X2446">
        <v>4</v>
      </c>
      <c r="Y2446">
        <v>-9514419.7929999996</v>
      </c>
      <c r="Z2446">
        <v>4290380.5779999997</v>
      </c>
    </row>
    <row r="2447" spans="1:26">
      <c r="A2447">
        <v>2653</v>
      </c>
      <c r="B2447" t="s">
        <v>11032</v>
      </c>
      <c r="C2447" t="s">
        <v>11033</v>
      </c>
      <c r="D2447" t="s">
        <v>11034</v>
      </c>
      <c r="E2447" t="s">
        <v>10954</v>
      </c>
      <c r="F2447">
        <v>0</v>
      </c>
      <c r="G2447" t="s">
        <v>11035</v>
      </c>
      <c r="H2447">
        <v>35.440133950000003</v>
      </c>
      <c r="I2447">
        <v>-88.156498029999995</v>
      </c>
      <c r="J2447" t="s">
        <v>801</v>
      </c>
      <c r="K2447" t="s">
        <v>802</v>
      </c>
      <c r="L2447" t="s">
        <v>801</v>
      </c>
      <c r="M2447" t="s">
        <v>802</v>
      </c>
      <c r="N2447" t="s">
        <v>802</v>
      </c>
      <c r="O2447" t="s">
        <v>802</v>
      </c>
      <c r="P2447" t="s">
        <v>802</v>
      </c>
      <c r="Q2447" t="s">
        <v>802</v>
      </c>
      <c r="R2447" t="s">
        <v>802</v>
      </c>
      <c r="S2447" t="s">
        <v>802</v>
      </c>
      <c r="T2447" t="s">
        <v>802</v>
      </c>
      <c r="U2447" t="s">
        <v>802</v>
      </c>
      <c r="V2447" t="s">
        <v>802</v>
      </c>
      <c r="W2447" t="s">
        <v>802</v>
      </c>
      <c r="X2447">
        <v>4</v>
      </c>
      <c r="Y2447">
        <v>-9813537.0700000003</v>
      </c>
      <c r="Z2447" s="4" t="s">
        <v>11036</v>
      </c>
    </row>
    <row r="2448" spans="1:26">
      <c r="A2448">
        <v>2654</v>
      </c>
      <c r="B2448" t="s">
        <v>11037</v>
      </c>
      <c r="C2448" t="s">
        <v>11038</v>
      </c>
      <c r="D2448" t="s">
        <v>11039</v>
      </c>
      <c r="E2448" t="s">
        <v>10954</v>
      </c>
      <c r="F2448">
        <v>37183</v>
      </c>
      <c r="G2448" t="s">
        <v>11040</v>
      </c>
      <c r="H2448">
        <v>35.526086999999997</v>
      </c>
      <c r="I2448">
        <v>-86.335249500000003</v>
      </c>
      <c r="J2448" t="s">
        <v>801</v>
      </c>
      <c r="K2448" t="s">
        <v>802</v>
      </c>
      <c r="L2448" t="s">
        <v>802</v>
      </c>
      <c r="M2448" t="s">
        <v>802</v>
      </c>
      <c r="N2448" t="s">
        <v>802</v>
      </c>
      <c r="O2448" t="s">
        <v>802</v>
      </c>
      <c r="P2448" t="s">
        <v>802</v>
      </c>
      <c r="Q2448" t="s">
        <v>801</v>
      </c>
      <c r="R2448" t="s">
        <v>802</v>
      </c>
      <c r="S2448" t="s">
        <v>802</v>
      </c>
      <c r="T2448" t="s">
        <v>802</v>
      </c>
      <c r="U2448" t="s">
        <v>802</v>
      </c>
      <c r="V2448" t="s">
        <v>802</v>
      </c>
      <c r="W2448" t="s">
        <v>802</v>
      </c>
      <c r="X2448">
        <v>4</v>
      </c>
      <c r="Y2448">
        <v>-9610796.5539999995</v>
      </c>
      <c r="Z2448" s="4" t="s">
        <v>11041</v>
      </c>
    </row>
    <row r="2449" spans="1:26">
      <c r="A2449">
        <v>2655</v>
      </c>
      <c r="B2449" t="s">
        <v>11042</v>
      </c>
      <c r="C2449" t="s">
        <v>11043</v>
      </c>
      <c r="D2449" t="s">
        <v>11044</v>
      </c>
      <c r="E2449" t="s">
        <v>10954</v>
      </c>
      <c r="F2449">
        <v>37160</v>
      </c>
      <c r="G2449" t="s">
        <v>11045</v>
      </c>
      <c r="H2449">
        <v>35.495644140000003</v>
      </c>
      <c r="I2449">
        <v>-86.422109860000006</v>
      </c>
      <c r="J2449" t="s">
        <v>801</v>
      </c>
      <c r="K2449" t="s">
        <v>802</v>
      </c>
      <c r="L2449" t="s">
        <v>802</v>
      </c>
      <c r="M2449" t="s">
        <v>802</v>
      </c>
      <c r="N2449" t="s">
        <v>802</v>
      </c>
      <c r="O2449" t="s">
        <v>802</v>
      </c>
      <c r="P2449" t="s">
        <v>802</v>
      </c>
      <c r="Q2449" t="s">
        <v>801</v>
      </c>
      <c r="R2449" t="s">
        <v>802</v>
      </c>
      <c r="S2449" t="s">
        <v>802</v>
      </c>
      <c r="T2449" t="s">
        <v>802</v>
      </c>
      <c r="U2449" t="s">
        <v>802</v>
      </c>
      <c r="V2449" t="s">
        <v>802</v>
      </c>
      <c r="W2449" t="s">
        <v>802</v>
      </c>
      <c r="X2449">
        <v>4</v>
      </c>
      <c r="Y2449">
        <v>-9620465.807</v>
      </c>
      <c r="Z2449" s="4" t="s">
        <v>11046</v>
      </c>
    </row>
    <row r="2450" spans="1:26">
      <c r="A2450">
        <v>2656</v>
      </c>
      <c r="B2450" t="s">
        <v>11047</v>
      </c>
      <c r="C2450" t="s">
        <v>11048</v>
      </c>
      <c r="D2450" t="s">
        <v>10977</v>
      </c>
      <c r="E2450" t="s">
        <v>10954</v>
      </c>
      <c r="F2450">
        <v>37857</v>
      </c>
      <c r="G2450" t="s">
        <v>11049</v>
      </c>
      <c r="H2450">
        <v>36.405315600000002</v>
      </c>
      <c r="I2450">
        <v>-83.010223199999999</v>
      </c>
      <c r="J2450" t="s">
        <v>801</v>
      </c>
      <c r="K2450" t="s">
        <v>802</v>
      </c>
      <c r="L2450" t="s">
        <v>802</v>
      </c>
      <c r="M2450" t="s">
        <v>802</v>
      </c>
      <c r="N2450" t="s">
        <v>802</v>
      </c>
      <c r="O2450" t="s">
        <v>802</v>
      </c>
      <c r="P2450" t="s">
        <v>802</v>
      </c>
      <c r="Q2450" t="s">
        <v>801</v>
      </c>
      <c r="R2450" t="s">
        <v>802</v>
      </c>
      <c r="S2450" t="s">
        <v>802</v>
      </c>
      <c r="T2450" t="s">
        <v>802</v>
      </c>
      <c r="U2450" t="s">
        <v>802</v>
      </c>
      <c r="V2450" t="s">
        <v>802</v>
      </c>
      <c r="W2450" t="s">
        <v>802</v>
      </c>
      <c r="X2450">
        <v>4</v>
      </c>
      <c r="Y2450">
        <v>-9240656.2170000002</v>
      </c>
      <c r="Z2450">
        <v>4356537.43</v>
      </c>
    </row>
    <row r="2451" spans="1:26">
      <c r="A2451">
        <v>2657</v>
      </c>
      <c r="B2451" t="s">
        <v>11050</v>
      </c>
      <c r="C2451" t="s">
        <v>11051</v>
      </c>
      <c r="D2451" t="s">
        <v>11011</v>
      </c>
      <c r="E2451" t="s">
        <v>10954</v>
      </c>
      <c r="F2451">
        <v>37932</v>
      </c>
      <c r="G2451" t="s">
        <v>11052</v>
      </c>
      <c r="H2451">
        <v>35.914293710000003</v>
      </c>
      <c r="I2451">
        <v>-84.141037209999993</v>
      </c>
      <c r="J2451" t="s">
        <v>801</v>
      </c>
      <c r="K2451" t="s">
        <v>802</v>
      </c>
      <c r="L2451" t="s">
        <v>802</v>
      </c>
      <c r="M2451" t="s">
        <v>802</v>
      </c>
      <c r="N2451" t="s">
        <v>802</v>
      </c>
      <c r="O2451" t="s">
        <v>802</v>
      </c>
      <c r="P2451" t="s">
        <v>802</v>
      </c>
      <c r="Q2451" t="s">
        <v>801</v>
      </c>
      <c r="R2451" t="s">
        <v>801</v>
      </c>
      <c r="S2451" t="s">
        <v>802</v>
      </c>
      <c r="T2451" t="s">
        <v>802</v>
      </c>
      <c r="U2451" t="s">
        <v>802</v>
      </c>
      <c r="V2451" t="s">
        <v>802</v>
      </c>
      <c r="W2451" t="s">
        <v>802</v>
      </c>
      <c r="X2451">
        <v>4</v>
      </c>
      <c r="Y2451">
        <v>-9366537.8910000008</v>
      </c>
      <c r="Z2451">
        <v>4288835.6670000004</v>
      </c>
    </row>
    <row r="2452" spans="1:26">
      <c r="A2452">
        <v>2658</v>
      </c>
      <c r="B2452" t="s">
        <v>11053</v>
      </c>
      <c r="C2452" t="s">
        <v>11054</v>
      </c>
      <c r="D2452" t="s">
        <v>7228</v>
      </c>
      <c r="E2452" t="s">
        <v>10954</v>
      </c>
      <c r="F2452">
        <v>37087</v>
      </c>
      <c r="G2452" t="s">
        <v>11055</v>
      </c>
      <c r="H2452">
        <v>36.063958300000003</v>
      </c>
      <c r="I2452">
        <v>-86.244046139999995</v>
      </c>
      <c r="J2452" t="s">
        <v>801</v>
      </c>
      <c r="K2452" t="s">
        <v>802</v>
      </c>
      <c r="L2452" t="s">
        <v>802</v>
      </c>
      <c r="M2452" t="s">
        <v>802</v>
      </c>
      <c r="N2452" t="s">
        <v>802</v>
      </c>
      <c r="O2452" t="s">
        <v>802</v>
      </c>
      <c r="P2452" t="s">
        <v>802</v>
      </c>
      <c r="Q2452" t="s">
        <v>801</v>
      </c>
      <c r="R2452" t="s">
        <v>802</v>
      </c>
      <c r="S2452" t="s">
        <v>802</v>
      </c>
      <c r="T2452" t="s">
        <v>802</v>
      </c>
      <c r="U2452" t="s">
        <v>802</v>
      </c>
      <c r="V2452" t="s">
        <v>802</v>
      </c>
      <c r="W2452" t="s">
        <v>802</v>
      </c>
      <c r="X2452">
        <v>4</v>
      </c>
      <c r="Y2452">
        <v>-9600643.8430000003</v>
      </c>
      <c r="Z2452">
        <v>4309426.449</v>
      </c>
    </row>
    <row r="2453" spans="1:26">
      <c r="A2453">
        <v>2659</v>
      </c>
      <c r="B2453" t="s">
        <v>11056</v>
      </c>
      <c r="C2453" t="s">
        <v>11057</v>
      </c>
      <c r="D2453" t="s">
        <v>11058</v>
      </c>
      <c r="E2453" t="s">
        <v>10954</v>
      </c>
      <c r="F2453">
        <v>37037</v>
      </c>
      <c r="G2453" t="s">
        <v>10988</v>
      </c>
      <c r="H2453">
        <v>35.701385479999999</v>
      </c>
      <c r="I2453">
        <v>-86.29737609</v>
      </c>
      <c r="J2453" t="s">
        <v>801</v>
      </c>
      <c r="K2453" t="s">
        <v>802</v>
      </c>
      <c r="L2453" t="s">
        <v>802</v>
      </c>
      <c r="M2453" t="s">
        <v>802</v>
      </c>
      <c r="N2453" t="s">
        <v>802</v>
      </c>
      <c r="O2453" t="s">
        <v>802</v>
      </c>
      <c r="P2453" t="s">
        <v>802</v>
      </c>
      <c r="Q2453" t="s">
        <v>801</v>
      </c>
      <c r="R2453" t="s">
        <v>802</v>
      </c>
      <c r="S2453" t="s">
        <v>802</v>
      </c>
      <c r="T2453" t="s">
        <v>802</v>
      </c>
      <c r="U2453" t="s">
        <v>802</v>
      </c>
      <c r="V2453" t="s">
        <v>802</v>
      </c>
      <c r="W2453" t="s">
        <v>802</v>
      </c>
      <c r="X2453">
        <v>4</v>
      </c>
      <c r="Y2453">
        <v>-9606580.5050000008</v>
      </c>
      <c r="Z2453">
        <v>4259610.8150000004</v>
      </c>
    </row>
    <row r="2454" spans="1:26">
      <c r="A2454">
        <v>2660</v>
      </c>
      <c r="B2454" t="s">
        <v>11059</v>
      </c>
      <c r="C2454" t="s">
        <v>11060</v>
      </c>
      <c r="D2454" t="s">
        <v>11044</v>
      </c>
      <c r="E2454" t="s">
        <v>10954</v>
      </c>
      <c r="F2454">
        <v>37160</v>
      </c>
      <c r="G2454" t="s">
        <v>11061</v>
      </c>
      <c r="H2454">
        <v>35.454909460000003</v>
      </c>
      <c r="I2454">
        <v>-86.444934860000004</v>
      </c>
      <c r="J2454" t="s">
        <v>801</v>
      </c>
      <c r="K2454" t="s">
        <v>802</v>
      </c>
      <c r="L2454" t="s">
        <v>802</v>
      </c>
      <c r="M2454" t="s">
        <v>802</v>
      </c>
      <c r="N2454" t="s">
        <v>802</v>
      </c>
      <c r="O2454" t="s">
        <v>802</v>
      </c>
      <c r="P2454" t="s">
        <v>802</v>
      </c>
      <c r="Q2454" t="s">
        <v>801</v>
      </c>
      <c r="R2454" t="s">
        <v>802</v>
      </c>
      <c r="S2454" t="s">
        <v>802</v>
      </c>
      <c r="T2454" t="s">
        <v>802</v>
      </c>
      <c r="U2454" t="s">
        <v>802</v>
      </c>
      <c r="V2454" t="s">
        <v>802</v>
      </c>
      <c r="W2454" t="s">
        <v>802</v>
      </c>
      <c r="X2454">
        <v>4</v>
      </c>
      <c r="Y2454">
        <v>-9623006.6750000007</v>
      </c>
      <c r="Z2454" s="4" t="s">
        <v>11062</v>
      </c>
    </row>
    <row r="2455" spans="1:26">
      <c r="A2455">
        <v>2661</v>
      </c>
      <c r="B2455" t="s">
        <v>11063</v>
      </c>
      <c r="C2455" t="s">
        <v>11064</v>
      </c>
      <c r="D2455" t="s">
        <v>11065</v>
      </c>
      <c r="E2455" t="s">
        <v>10954</v>
      </c>
      <c r="F2455">
        <v>37604</v>
      </c>
      <c r="G2455" t="s">
        <v>11066</v>
      </c>
      <c r="H2455">
        <v>36.311067080000001</v>
      </c>
      <c r="I2455">
        <v>-82.418907469999994</v>
      </c>
      <c r="J2455" t="s">
        <v>801</v>
      </c>
      <c r="K2455" t="s">
        <v>802</v>
      </c>
      <c r="L2455" t="s">
        <v>802</v>
      </c>
      <c r="M2455" t="s">
        <v>802</v>
      </c>
      <c r="N2455" t="s">
        <v>802</v>
      </c>
      <c r="O2455" t="s">
        <v>802</v>
      </c>
      <c r="P2455" t="s">
        <v>802</v>
      </c>
      <c r="Q2455" t="s">
        <v>801</v>
      </c>
      <c r="R2455" t="s">
        <v>802</v>
      </c>
      <c r="S2455" t="s">
        <v>802</v>
      </c>
      <c r="T2455" t="s">
        <v>802</v>
      </c>
      <c r="U2455" t="s">
        <v>802</v>
      </c>
      <c r="V2455" t="s">
        <v>802</v>
      </c>
      <c r="W2455" t="s">
        <v>802</v>
      </c>
      <c r="X2455">
        <v>4</v>
      </c>
      <c r="Y2455">
        <v>-9174831.2320000008</v>
      </c>
      <c r="Z2455" s="4" t="s">
        <v>11067</v>
      </c>
    </row>
    <row r="2456" spans="1:26">
      <c r="A2456">
        <v>2662</v>
      </c>
      <c r="B2456" t="s">
        <v>11068</v>
      </c>
      <c r="C2456" t="s">
        <v>11069</v>
      </c>
      <c r="D2456" t="s">
        <v>10953</v>
      </c>
      <c r="E2456" t="s">
        <v>10954</v>
      </c>
      <c r="F2456">
        <v>37745</v>
      </c>
      <c r="G2456" t="s">
        <v>11070</v>
      </c>
      <c r="H2456">
        <v>36.284064260000001</v>
      </c>
      <c r="I2456">
        <v>-82.930451790000006</v>
      </c>
      <c r="J2456" t="s">
        <v>801</v>
      </c>
      <c r="K2456" t="s">
        <v>802</v>
      </c>
      <c r="L2456" t="s">
        <v>801</v>
      </c>
      <c r="M2456" t="s">
        <v>802</v>
      </c>
      <c r="N2456" t="s">
        <v>802</v>
      </c>
      <c r="O2456" t="s">
        <v>802</v>
      </c>
      <c r="P2456" t="s">
        <v>802</v>
      </c>
      <c r="Q2456" t="s">
        <v>801</v>
      </c>
      <c r="R2456" t="s">
        <v>801</v>
      </c>
      <c r="S2456" t="s">
        <v>802</v>
      </c>
      <c r="T2456" t="s">
        <v>802</v>
      </c>
      <c r="U2456" t="s">
        <v>802</v>
      </c>
      <c r="V2456" t="s">
        <v>802</v>
      </c>
      <c r="W2456" t="s">
        <v>802</v>
      </c>
      <c r="X2456">
        <v>4</v>
      </c>
      <c r="Y2456">
        <v>-9231776.102</v>
      </c>
      <c r="Z2456" s="4" t="s">
        <v>11071</v>
      </c>
    </row>
    <row r="2457" spans="1:26">
      <c r="A2457">
        <v>2663</v>
      </c>
      <c r="B2457" t="s">
        <v>11072</v>
      </c>
      <c r="C2457" t="s">
        <v>11073</v>
      </c>
      <c r="D2457" t="s">
        <v>6484</v>
      </c>
      <c r="E2457" t="s">
        <v>10954</v>
      </c>
      <c r="F2457">
        <v>0</v>
      </c>
      <c r="G2457" t="s">
        <v>11074</v>
      </c>
      <c r="H2457">
        <v>36.035894620000001</v>
      </c>
      <c r="I2457">
        <v>-85.65340535</v>
      </c>
      <c r="J2457" t="s">
        <v>801</v>
      </c>
      <c r="K2457" t="s">
        <v>802</v>
      </c>
      <c r="L2457" t="s">
        <v>801</v>
      </c>
      <c r="M2457" t="s">
        <v>802</v>
      </c>
      <c r="N2457" t="s">
        <v>802</v>
      </c>
      <c r="O2457" t="s">
        <v>802</v>
      </c>
      <c r="P2457" t="s">
        <v>802</v>
      </c>
      <c r="Q2457" t="s">
        <v>802</v>
      </c>
      <c r="R2457" t="s">
        <v>802</v>
      </c>
      <c r="S2457" t="s">
        <v>802</v>
      </c>
      <c r="T2457" t="s">
        <v>802</v>
      </c>
      <c r="U2457" t="s">
        <v>802</v>
      </c>
      <c r="V2457" t="s">
        <v>802</v>
      </c>
      <c r="W2457" t="s">
        <v>802</v>
      </c>
      <c r="X2457">
        <v>4</v>
      </c>
      <c r="Y2457">
        <v>-9534893.9910000004</v>
      </c>
      <c r="Z2457" s="4" t="s">
        <v>11075</v>
      </c>
    </row>
    <row r="2458" spans="1:26">
      <c r="A2458">
        <v>2664</v>
      </c>
      <c r="B2458" t="s">
        <v>11076</v>
      </c>
      <c r="C2458" t="s">
        <v>11077</v>
      </c>
      <c r="D2458" t="s">
        <v>11078</v>
      </c>
      <c r="E2458" t="s">
        <v>10954</v>
      </c>
      <c r="F2458">
        <v>37840</v>
      </c>
      <c r="G2458" t="s">
        <v>11079</v>
      </c>
      <c r="H2458">
        <v>36.047396210000002</v>
      </c>
      <c r="I2458">
        <v>-84.343098260000005</v>
      </c>
      <c r="J2458" t="s">
        <v>801</v>
      </c>
      <c r="K2458" t="s">
        <v>802</v>
      </c>
      <c r="L2458" t="s">
        <v>802</v>
      </c>
      <c r="M2458" t="s">
        <v>802</v>
      </c>
      <c r="N2458" t="s">
        <v>802</v>
      </c>
      <c r="O2458" t="s">
        <v>802</v>
      </c>
      <c r="P2458" t="s">
        <v>802</v>
      </c>
      <c r="Q2458" t="s">
        <v>802</v>
      </c>
      <c r="R2458" t="s">
        <v>801</v>
      </c>
      <c r="S2458" t="s">
        <v>802</v>
      </c>
      <c r="T2458" t="s">
        <v>802</v>
      </c>
      <c r="U2458" t="s">
        <v>802</v>
      </c>
      <c r="V2458" t="s">
        <v>802</v>
      </c>
      <c r="W2458" t="s">
        <v>802</v>
      </c>
      <c r="X2458">
        <v>4</v>
      </c>
      <c r="Y2458">
        <v>-9389031.2320000008</v>
      </c>
      <c r="Z2458" s="4" t="s">
        <v>11080</v>
      </c>
    </row>
    <row r="2459" spans="1:26">
      <c r="A2459">
        <v>2665</v>
      </c>
      <c r="B2459" t="s">
        <v>11081</v>
      </c>
      <c r="C2459" t="s">
        <v>11082</v>
      </c>
      <c r="D2459" t="s">
        <v>11083</v>
      </c>
      <c r="E2459" t="s">
        <v>10954</v>
      </c>
      <c r="F2459">
        <v>37377</v>
      </c>
      <c r="G2459" t="s">
        <v>11084</v>
      </c>
      <c r="H2459">
        <v>35.132772459999998</v>
      </c>
      <c r="I2459">
        <v>-85.332616299999998</v>
      </c>
      <c r="J2459" t="s">
        <v>801</v>
      </c>
      <c r="K2459" t="s">
        <v>802</v>
      </c>
      <c r="L2459" t="s">
        <v>802</v>
      </c>
      <c r="M2459" t="s">
        <v>802</v>
      </c>
      <c r="N2459" t="s">
        <v>802</v>
      </c>
      <c r="O2459" t="s">
        <v>802</v>
      </c>
      <c r="P2459" t="s">
        <v>801</v>
      </c>
      <c r="Q2459" t="s">
        <v>802</v>
      </c>
      <c r="R2459" t="s">
        <v>802</v>
      </c>
      <c r="S2459" t="s">
        <v>802</v>
      </c>
      <c r="T2459" t="s">
        <v>802</v>
      </c>
      <c r="U2459" t="s">
        <v>802</v>
      </c>
      <c r="V2459" t="s">
        <v>802</v>
      </c>
      <c r="W2459" t="s">
        <v>802</v>
      </c>
      <c r="X2459">
        <v>4</v>
      </c>
      <c r="Y2459">
        <v>-9499183.9020000007</v>
      </c>
      <c r="Z2459" s="4" t="s">
        <v>11085</v>
      </c>
    </row>
    <row r="2460" spans="1:26">
      <c r="A2460">
        <v>2666</v>
      </c>
      <c r="B2460" t="s">
        <v>11086</v>
      </c>
      <c r="C2460" t="s">
        <v>11087</v>
      </c>
      <c r="D2460" t="s">
        <v>11088</v>
      </c>
      <c r="E2460" t="s">
        <v>10954</v>
      </c>
      <c r="F2460">
        <v>37804</v>
      </c>
      <c r="G2460" t="s">
        <v>11089</v>
      </c>
      <c r="H2460">
        <v>35.76351588</v>
      </c>
      <c r="I2460">
        <v>-83.963432389999994</v>
      </c>
      <c r="J2460" t="s">
        <v>801</v>
      </c>
      <c r="K2460" t="s">
        <v>802</v>
      </c>
      <c r="L2460" t="s">
        <v>802</v>
      </c>
      <c r="M2460" t="s">
        <v>802</v>
      </c>
      <c r="N2460" t="s">
        <v>802</v>
      </c>
      <c r="O2460" t="s">
        <v>802</v>
      </c>
      <c r="P2460" t="s">
        <v>802</v>
      </c>
      <c r="Q2460" t="s">
        <v>801</v>
      </c>
      <c r="R2460" t="s">
        <v>802</v>
      </c>
      <c r="S2460" t="s">
        <v>802</v>
      </c>
      <c r="T2460" t="s">
        <v>802</v>
      </c>
      <c r="U2460" t="s">
        <v>802</v>
      </c>
      <c r="V2460" t="s">
        <v>802</v>
      </c>
      <c r="W2460" t="s">
        <v>802</v>
      </c>
      <c r="X2460">
        <v>4</v>
      </c>
      <c r="Y2460">
        <v>-9346767.0059999991</v>
      </c>
      <c r="Z2460" s="4" t="s">
        <v>11090</v>
      </c>
    </row>
    <row r="2461" spans="1:26">
      <c r="A2461">
        <v>2667</v>
      </c>
      <c r="B2461" t="s">
        <v>11091</v>
      </c>
      <c r="C2461" t="s">
        <v>11092</v>
      </c>
      <c r="D2461" t="s">
        <v>11093</v>
      </c>
      <c r="E2461" t="s">
        <v>10954</v>
      </c>
      <c r="F2461">
        <v>37061</v>
      </c>
      <c r="G2461" t="s">
        <v>11094</v>
      </c>
      <c r="H2461">
        <v>36.297538449999998</v>
      </c>
      <c r="I2461">
        <v>-87.698887979999995</v>
      </c>
      <c r="J2461" t="s">
        <v>801</v>
      </c>
      <c r="K2461" t="s">
        <v>802</v>
      </c>
      <c r="L2461" t="s">
        <v>802</v>
      </c>
      <c r="M2461" t="s">
        <v>802</v>
      </c>
      <c r="N2461" t="s">
        <v>802</v>
      </c>
      <c r="O2461" t="s">
        <v>802</v>
      </c>
      <c r="P2461" t="s">
        <v>802</v>
      </c>
      <c r="Q2461" t="s">
        <v>802</v>
      </c>
      <c r="R2461" t="s">
        <v>802</v>
      </c>
      <c r="S2461" t="s">
        <v>801</v>
      </c>
      <c r="T2461" t="s">
        <v>802</v>
      </c>
      <c r="U2461" t="s">
        <v>802</v>
      </c>
      <c r="V2461" t="s">
        <v>802</v>
      </c>
      <c r="W2461" t="s">
        <v>802</v>
      </c>
      <c r="X2461">
        <v>4</v>
      </c>
      <c r="Y2461">
        <v>-9762596.1439999994</v>
      </c>
      <c r="Z2461" s="4" t="s">
        <v>11095</v>
      </c>
    </row>
    <row r="2462" spans="1:26">
      <c r="A2462">
        <v>2668</v>
      </c>
      <c r="B2462" t="s">
        <v>11096</v>
      </c>
      <c r="C2462" t="s">
        <v>11097</v>
      </c>
      <c r="D2462" t="s">
        <v>11098</v>
      </c>
      <c r="E2462" t="s">
        <v>10954</v>
      </c>
      <c r="F2462">
        <v>38242</v>
      </c>
      <c r="G2462" t="s">
        <v>11099</v>
      </c>
      <c r="H2462">
        <v>36.314819440000001</v>
      </c>
      <c r="I2462">
        <v>-88.361445720000006</v>
      </c>
      <c r="J2462" t="s">
        <v>801</v>
      </c>
      <c r="K2462" t="s">
        <v>802</v>
      </c>
      <c r="L2462" t="s">
        <v>802</v>
      </c>
      <c r="M2462" t="s">
        <v>802</v>
      </c>
      <c r="N2462" t="s">
        <v>802</v>
      </c>
      <c r="O2462" t="s">
        <v>802</v>
      </c>
      <c r="P2462" t="s">
        <v>802</v>
      </c>
      <c r="Q2462" t="s">
        <v>802</v>
      </c>
      <c r="R2462" t="s">
        <v>802</v>
      </c>
      <c r="S2462" t="s">
        <v>801</v>
      </c>
      <c r="T2462" t="s">
        <v>802</v>
      </c>
      <c r="U2462" t="s">
        <v>802</v>
      </c>
      <c r="V2462" t="s">
        <v>802</v>
      </c>
      <c r="W2462" t="s">
        <v>802</v>
      </c>
      <c r="X2462">
        <v>4</v>
      </c>
      <c r="Y2462">
        <v>-9836351.7550000008</v>
      </c>
      <c r="Z2462" s="4" t="s">
        <v>11100</v>
      </c>
    </row>
    <row r="2463" spans="1:26">
      <c r="A2463">
        <v>2669</v>
      </c>
      <c r="B2463" t="s">
        <v>11101</v>
      </c>
      <c r="C2463" t="s">
        <v>11102</v>
      </c>
      <c r="D2463" t="s">
        <v>11103</v>
      </c>
      <c r="E2463" t="s">
        <v>10954</v>
      </c>
      <c r="F2463">
        <v>37020</v>
      </c>
      <c r="G2463" t="s">
        <v>11104</v>
      </c>
      <c r="H2463">
        <v>35.596853250000002</v>
      </c>
      <c r="I2463">
        <v>-86.355850630000006</v>
      </c>
      <c r="J2463" t="s">
        <v>801</v>
      </c>
      <c r="K2463" t="s">
        <v>802</v>
      </c>
      <c r="L2463" t="s">
        <v>802</v>
      </c>
      <c r="M2463" t="s">
        <v>802</v>
      </c>
      <c r="N2463" t="s">
        <v>802</v>
      </c>
      <c r="O2463" t="s">
        <v>802</v>
      </c>
      <c r="P2463" t="s">
        <v>802</v>
      </c>
      <c r="Q2463" t="s">
        <v>801</v>
      </c>
      <c r="R2463" t="s">
        <v>802</v>
      </c>
      <c r="S2463" t="s">
        <v>802</v>
      </c>
      <c r="T2463" t="s">
        <v>802</v>
      </c>
      <c r="U2463" t="s">
        <v>802</v>
      </c>
      <c r="V2463" t="s">
        <v>802</v>
      </c>
      <c r="W2463" t="s">
        <v>802</v>
      </c>
      <c r="X2463">
        <v>4</v>
      </c>
      <c r="Y2463">
        <v>-9613089.8619999997</v>
      </c>
      <c r="Z2463" s="4" t="s">
        <v>11105</v>
      </c>
    </row>
    <row r="2464" spans="1:26">
      <c r="A2464">
        <v>2670</v>
      </c>
      <c r="B2464" t="s">
        <v>11106</v>
      </c>
      <c r="C2464" t="s">
        <v>11107</v>
      </c>
      <c r="D2464" t="s">
        <v>9556</v>
      </c>
      <c r="E2464" t="s">
        <v>10954</v>
      </c>
      <c r="F2464">
        <v>37821</v>
      </c>
      <c r="G2464" t="s">
        <v>11108</v>
      </c>
      <c r="H2464">
        <v>35.95609494</v>
      </c>
      <c r="I2464">
        <v>-83.149586929999998</v>
      </c>
      <c r="J2464" t="s">
        <v>802</v>
      </c>
      <c r="K2464" t="s">
        <v>801</v>
      </c>
      <c r="L2464" t="s">
        <v>802</v>
      </c>
      <c r="M2464" t="s">
        <v>802</v>
      </c>
      <c r="N2464" t="s">
        <v>802</v>
      </c>
      <c r="O2464" t="s">
        <v>802</v>
      </c>
      <c r="P2464" t="s">
        <v>802</v>
      </c>
      <c r="Q2464" t="s">
        <v>802</v>
      </c>
      <c r="R2464" t="s">
        <v>802</v>
      </c>
      <c r="S2464" t="s">
        <v>802</v>
      </c>
      <c r="T2464" t="s">
        <v>802</v>
      </c>
      <c r="U2464" t="s">
        <v>801</v>
      </c>
      <c r="V2464" t="s">
        <v>802</v>
      </c>
      <c r="W2464" t="s">
        <v>802</v>
      </c>
      <c r="X2464">
        <v>4</v>
      </c>
      <c r="Y2464">
        <v>-9256170.1180000007</v>
      </c>
      <c r="Z2464" s="4" t="s">
        <v>11109</v>
      </c>
    </row>
    <row r="2465" spans="1:26">
      <c r="A2465">
        <v>2671</v>
      </c>
      <c r="B2465" t="s">
        <v>11110</v>
      </c>
      <c r="C2465" t="s">
        <v>11111</v>
      </c>
      <c r="D2465" t="s">
        <v>9556</v>
      </c>
      <c r="E2465" t="s">
        <v>10954</v>
      </c>
      <c r="F2465">
        <v>37821</v>
      </c>
      <c r="G2465" t="s">
        <v>11108</v>
      </c>
      <c r="H2465">
        <v>35.95609494</v>
      </c>
      <c r="I2465">
        <v>-83.149586929999998</v>
      </c>
      <c r="J2465" t="s">
        <v>801</v>
      </c>
      <c r="K2465" t="s">
        <v>802</v>
      </c>
      <c r="L2465" t="s">
        <v>802</v>
      </c>
      <c r="M2465" t="s">
        <v>802</v>
      </c>
      <c r="N2465" t="s">
        <v>802</v>
      </c>
      <c r="O2465" t="s">
        <v>802</v>
      </c>
      <c r="P2465" t="s">
        <v>802</v>
      </c>
      <c r="Q2465" t="s">
        <v>802</v>
      </c>
      <c r="R2465" t="s">
        <v>801</v>
      </c>
      <c r="S2465" t="s">
        <v>802</v>
      </c>
      <c r="T2465" t="s">
        <v>802</v>
      </c>
      <c r="U2465" t="s">
        <v>802</v>
      </c>
      <c r="V2465" t="s">
        <v>802</v>
      </c>
      <c r="W2465" t="s">
        <v>802</v>
      </c>
      <c r="X2465">
        <v>4</v>
      </c>
      <c r="Y2465">
        <v>-9256170.1180000007</v>
      </c>
      <c r="Z2465" s="4" t="s">
        <v>11109</v>
      </c>
    </row>
    <row r="2466" spans="1:26">
      <c r="A2466">
        <v>2672</v>
      </c>
      <c r="B2466" t="s">
        <v>11112</v>
      </c>
      <c r="C2466" t="s">
        <v>11113</v>
      </c>
      <c r="D2466" t="s">
        <v>2434</v>
      </c>
      <c r="E2466" t="s">
        <v>10954</v>
      </c>
      <c r="F2466">
        <v>38068</v>
      </c>
      <c r="G2466" t="s">
        <v>11114</v>
      </c>
      <c r="H2466">
        <v>35.22450877</v>
      </c>
      <c r="I2466">
        <v>-89.349921510000001</v>
      </c>
      <c r="J2466" t="s">
        <v>801</v>
      </c>
      <c r="K2466" t="s">
        <v>802</v>
      </c>
      <c r="L2466" t="s">
        <v>802</v>
      </c>
      <c r="M2466" t="s">
        <v>802</v>
      </c>
      <c r="N2466" t="s">
        <v>802</v>
      </c>
      <c r="O2466" t="s">
        <v>802</v>
      </c>
      <c r="P2466" t="s">
        <v>802</v>
      </c>
      <c r="Q2466" t="s">
        <v>801</v>
      </c>
      <c r="R2466" t="s">
        <v>801</v>
      </c>
      <c r="S2466" t="s">
        <v>802</v>
      </c>
      <c r="T2466" t="s">
        <v>802</v>
      </c>
      <c r="U2466" t="s">
        <v>802</v>
      </c>
      <c r="V2466" t="s">
        <v>802</v>
      </c>
      <c r="W2466" t="s">
        <v>802</v>
      </c>
      <c r="X2466">
        <v>4</v>
      </c>
      <c r="Y2466">
        <v>-9946388.4000000004</v>
      </c>
      <c r="Z2466" s="4" t="s">
        <v>11115</v>
      </c>
    </row>
    <row r="2467" spans="1:26">
      <c r="A2467">
        <v>2673</v>
      </c>
      <c r="B2467" t="s">
        <v>11116</v>
      </c>
      <c r="C2467" t="s">
        <v>11117</v>
      </c>
      <c r="D2467" t="s">
        <v>11118</v>
      </c>
      <c r="E2467" t="s">
        <v>10954</v>
      </c>
      <c r="F2467">
        <v>38375</v>
      </c>
      <c r="G2467" t="s">
        <v>11119</v>
      </c>
      <c r="H2467">
        <v>35.165007459999998</v>
      </c>
      <c r="I2467">
        <v>-88.594219370000005</v>
      </c>
      <c r="J2467" t="s">
        <v>801</v>
      </c>
      <c r="K2467" t="s">
        <v>802</v>
      </c>
      <c r="L2467" t="s">
        <v>802</v>
      </c>
      <c r="M2467" t="s">
        <v>802</v>
      </c>
      <c r="N2467" t="s">
        <v>802</v>
      </c>
      <c r="O2467" t="s">
        <v>802</v>
      </c>
      <c r="P2467" t="s">
        <v>802</v>
      </c>
      <c r="Q2467" t="s">
        <v>801</v>
      </c>
      <c r="R2467" t="s">
        <v>802</v>
      </c>
      <c r="S2467" t="s">
        <v>802</v>
      </c>
      <c r="T2467" t="s">
        <v>802</v>
      </c>
      <c r="U2467" t="s">
        <v>802</v>
      </c>
      <c r="V2467" t="s">
        <v>802</v>
      </c>
      <c r="W2467" t="s">
        <v>802</v>
      </c>
      <c r="X2467">
        <v>4</v>
      </c>
      <c r="Y2467">
        <v>-9862263.9979999997</v>
      </c>
      <c r="Z2467">
        <v>4186328.5630000001</v>
      </c>
    </row>
    <row r="2468" spans="1:26">
      <c r="A2468">
        <v>2674</v>
      </c>
      <c r="B2468" t="s">
        <v>11120</v>
      </c>
      <c r="C2468" t="s">
        <v>11121</v>
      </c>
      <c r="D2468" t="s">
        <v>11122</v>
      </c>
      <c r="E2468" t="s">
        <v>10954</v>
      </c>
      <c r="F2468">
        <v>38565</v>
      </c>
      <c r="G2468" t="s">
        <v>11123</v>
      </c>
      <c r="H2468">
        <v>36.257561449999997</v>
      </c>
      <c r="I2468">
        <v>-84.986680640000003</v>
      </c>
      <c r="J2468" t="s">
        <v>801</v>
      </c>
      <c r="K2468" t="s">
        <v>802</v>
      </c>
      <c r="L2468" t="s">
        <v>802</v>
      </c>
      <c r="M2468" t="s">
        <v>802</v>
      </c>
      <c r="N2468" t="s">
        <v>802</v>
      </c>
      <c r="O2468" t="s">
        <v>802</v>
      </c>
      <c r="P2468" t="s">
        <v>802</v>
      </c>
      <c r="Q2468" t="s">
        <v>801</v>
      </c>
      <c r="R2468" t="s">
        <v>802</v>
      </c>
      <c r="S2468" t="s">
        <v>802</v>
      </c>
      <c r="T2468" t="s">
        <v>802</v>
      </c>
      <c r="U2468" t="s">
        <v>802</v>
      </c>
      <c r="V2468" t="s">
        <v>802</v>
      </c>
      <c r="W2468" t="s">
        <v>802</v>
      </c>
      <c r="X2468">
        <v>4</v>
      </c>
      <c r="Y2468">
        <v>-9460674.5160000008</v>
      </c>
      <c r="Z2468" s="4" t="s">
        <v>11124</v>
      </c>
    </row>
    <row r="2469" spans="1:26">
      <c r="A2469">
        <v>2675</v>
      </c>
      <c r="B2469" t="s">
        <v>11125</v>
      </c>
      <c r="C2469" t="s">
        <v>11126</v>
      </c>
      <c r="D2469" t="s">
        <v>2790</v>
      </c>
      <c r="E2469" t="s">
        <v>10954</v>
      </c>
      <c r="F2469">
        <v>38401</v>
      </c>
      <c r="G2469" t="s">
        <v>11127</v>
      </c>
      <c r="H2469">
        <v>35.64566293</v>
      </c>
      <c r="I2469">
        <v>-87.067752970000001</v>
      </c>
      <c r="J2469" t="s">
        <v>801</v>
      </c>
      <c r="K2469" t="s">
        <v>802</v>
      </c>
      <c r="L2469" t="s">
        <v>802</v>
      </c>
      <c r="M2469" t="s">
        <v>802</v>
      </c>
      <c r="N2469" t="s">
        <v>802</v>
      </c>
      <c r="O2469" t="s">
        <v>801</v>
      </c>
      <c r="P2469" t="s">
        <v>802</v>
      </c>
      <c r="Q2469" t="s">
        <v>802</v>
      </c>
      <c r="R2469" t="s">
        <v>802</v>
      </c>
      <c r="S2469" t="s">
        <v>802</v>
      </c>
      <c r="T2469" t="s">
        <v>802</v>
      </c>
      <c r="U2469" t="s">
        <v>802</v>
      </c>
      <c r="V2469" t="s">
        <v>802</v>
      </c>
      <c r="W2469" t="s">
        <v>802</v>
      </c>
      <c r="X2469">
        <v>4</v>
      </c>
      <c r="Y2469">
        <v>-9692338.4900000002</v>
      </c>
      <c r="Z2469" s="4" t="s">
        <v>11128</v>
      </c>
    </row>
    <row r="2470" spans="1:26">
      <c r="A2470">
        <v>2676</v>
      </c>
      <c r="B2470" t="s">
        <v>11129</v>
      </c>
      <c r="C2470" t="s">
        <v>11126</v>
      </c>
      <c r="D2470" t="s">
        <v>2790</v>
      </c>
      <c r="E2470" t="s">
        <v>10954</v>
      </c>
      <c r="F2470">
        <v>38401</v>
      </c>
      <c r="G2470" t="s">
        <v>11127</v>
      </c>
      <c r="H2470">
        <v>35.64566293</v>
      </c>
      <c r="I2470">
        <v>-87.067752970000001</v>
      </c>
      <c r="J2470" t="s">
        <v>801</v>
      </c>
      <c r="K2470" t="s">
        <v>802</v>
      </c>
      <c r="L2470" t="s">
        <v>802</v>
      </c>
      <c r="M2470" t="s">
        <v>802</v>
      </c>
      <c r="N2470" t="s">
        <v>802</v>
      </c>
      <c r="O2470" t="s">
        <v>802</v>
      </c>
      <c r="P2470" t="s">
        <v>802</v>
      </c>
      <c r="Q2470" t="s">
        <v>802</v>
      </c>
      <c r="R2470" t="s">
        <v>802</v>
      </c>
      <c r="S2470" t="s">
        <v>801</v>
      </c>
      <c r="T2470" t="s">
        <v>802</v>
      </c>
      <c r="U2470" t="s">
        <v>802</v>
      </c>
      <c r="V2470" t="s">
        <v>802</v>
      </c>
      <c r="W2470" t="s">
        <v>802</v>
      </c>
      <c r="X2470">
        <v>4</v>
      </c>
      <c r="Y2470">
        <v>-9692338.4900000002</v>
      </c>
      <c r="Z2470" s="4" t="s">
        <v>11128</v>
      </c>
    </row>
    <row r="2471" spans="1:26">
      <c r="A2471">
        <v>2677</v>
      </c>
      <c r="B2471" t="s">
        <v>11130</v>
      </c>
      <c r="C2471" t="s">
        <v>11131</v>
      </c>
      <c r="D2471" t="s">
        <v>11132</v>
      </c>
      <c r="E2471" t="s">
        <v>10954</v>
      </c>
      <c r="F2471">
        <v>38572</v>
      </c>
      <c r="G2471" t="s">
        <v>11007</v>
      </c>
      <c r="H2471">
        <v>35.94940536</v>
      </c>
      <c r="I2471">
        <v>-85.095830879999994</v>
      </c>
      <c r="J2471" t="s">
        <v>801</v>
      </c>
      <c r="K2471" t="s">
        <v>802</v>
      </c>
      <c r="L2471" t="s">
        <v>802</v>
      </c>
      <c r="M2471" t="s">
        <v>802</v>
      </c>
      <c r="N2471" t="s">
        <v>802</v>
      </c>
      <c r="O2471" t="s">
        <v>802</v>
      </c>
      <c r="P2471" t="s">
        <v>802</v>
      </c>
      <c r="Q2471" t="s">
        <v>802</v>
      </c>
      <c r="R2471" t="s">
        <v>801</v>
      </c>
      <c r="S2471" t="s">
        <v>802</v>
      </c>
      <c r="T2471" t="s">
        <v>802</v>
      </c>
      <c r="U2471" t="s">
        <v>802</v>
      </c>
      <c r="V2471" t="s">
        <v>802</v>
      </c>
      <c r="W2471" t="s">
        <v>802</v>
      </c>
      <c r="X2471">
        <v>4</v>
      </c>
      <c r="Y2471">
        <v>-9472825.0669999998</v>
      </c>
      <c r="Z2471" s="4" t="s">
        <v>11133</v>
      </c>
    </row>
    <row r="2472" spans="1:26">
      <c r="A2472">
        <v>2678</v>
      </c>
      <c r="B2472" t="s">
        <v>11134</v>
      </c>
      <c r="C2472" t="s">
        <v>11135</v>
      </c>
      <c r="D2472" t="s">
        <v>8985</v>
      </c>
      <c r="E2472" t="s">
        <v>10954</v>
      </c>
      <c r="F2472">
        <v>38340</v>
      </c>
      <c r="G2472" t="s">
        <v>11136</v>
      </c>
      <c r="H2472">
        <v>35.51723089</v>
      </c>
      <c r="I2472">
        <v>-88.598526649999997</v>
      </c>
      <c r="J2472" t="s">
        <v>801</v>
      </c>
      <c r="K2472" t="s">
        <v>802</v>
      </c>
      <c r="L2472" t="s">
        <v>802</v>
      </c>
      <c r="M2472" t="s">
        <v>802</v>
      </c>
      <c r="N2472" t="s">
        <v>802</v>
      </c>
      <c r="O2472" t="s">
        <v>802</v>
      </c>
      <c r="P2472" t="s">
        <v>802</v>
      </c>
      <c r="Q2472" t="s">
        <v>802</v>
      </c>
      <c r="R2472" t="s">
        <v>801</v>
      </c>
      <c r="S2472" t="s">
        <v>802</v>
      </c>
      <c r="T2472" t="s">
        <v>802</v>
      </c>
      <c r="U2472" t="s">
        <v>802</v>
      </c>
      <c r="V2472" t="s">
        <v>802</v>
      </c>
      <c r="W2472" t="s">
        <v>802</v>
      </c>
      <c r="X2472">
        <v>4</v>
      </c>
      <c r="Y2472">
        <v>-9862743.4849999994</v>
      </c>
      <c r="Z2472" s="4" t="s">
        <v>11137</v>
      </c>
    </row>
    <row r="2473" spans="1:26">
      <c r="A2473">
        <v>2679</v>
      </c>
      <c r="B2473" t="s">
        <v>11138</v>
      </c>
      <c r="C2473" t="s">
        <v>11139</v>
      </c>
      <c r="D2473" t="s">
        <v>5619</v>
      </c>
      <c r="E2473" t="s">
        <v>10954</v>
      </c>
      <c r="F2473">
        <v>37210</v>
      </c>
      <c r="G2473" t="s">
        <v>11140</v>
      </c>
      <c r="H2473">
        <v>36.132407409999999</v>
      </c>
      <c r="I2473">
        <v>-86.743289860000004</v>
      </c>
      <c r="J2473" t="s">
        <v>801</v>
      </c>
      <c r="K2473" t="s">
        <v>802</v>
      </c>
      <c r="L2473" t="s">
        <v>802</v>
      </c>
      <c r="M2473" t="s">
        <v>802</v>
      </c>
      <c r="N2473" t="s">
        <v>802</v>
      </c>
      <c r="O2473" t="s">
        <v>802</v>
      </c>
      <c r="P2473" t="s">
        <v>802</v>
      </c>
      <c r="Q2473" t="s">
        <v>802</v>
      </c>
      <c r="R2473" t="s">
        <v>802</v>
      </c>
      <c r="S2473" t="s">
        <v>801</v>
      </c>
      <c r="T2473" t="s">
        <v>802</v>
      </c>
      <c r="U2473" t="s">
        <v>802</v>
      </c>
      <c r="V2473" t="s">
        <v>802</v>
      </c>
      <c r="W2473" t="s">
        <v>802</v>
      </c>
      <c r="X2473">
        <v>4</v>
      </c>
      <c r="Y2473">
        <v>-9656219.4159999993</v>
      </c>
      <c r="Z2473" s="4" t="s">
        <v>11141</v>
      </c>
    </row>
    <row r="2474" spans="1:26">
      <c r="A2474">
        <v>2680</v>
      </c>
      <c r="B2474" t="s">
        <v>11142</v>
      </c>
      <c r="C2474" t="s">
        <v>11143</v>
      </c>
      <c r="D2474" t="s">
        <v>11011</v>
      </c>
      <c r="E2474" t="s">
        <v>10954</v>
      </c>
      <c r="F2474">
        <v>37920</v>
      </c>
      <c r="G2474" t="s">
        <v>11144</v>
      </c>
      <c r="H2474">
        <v>35.924532999999997</v>
      </c>
      <c r="I2474">
        <v>-83.924254309999995</v>
      </c>
      <c r="J2474" t="s">
        <v>801</v>
      </c>
      <c r="K2474" t="s">
        <v>802</v>
      </c>
      <c r="L2474" t="s">
        <v>802</v>
      </c>
      <c r="M2474" t="s">
        <v>802</v>
      </c>
      <c r="N2474" t="s">
        <v>802</v>
      </c>
      <c r="O2474" t="s">
        <v>802</v>
      </c>
      <c r="P2474" t="s">
        <v>802</v>
      </c>
      <c r="Q2474" t="s">
        <v>801</v>
      </c>
      <c r="R2474" t="s">
        <v>802</v>
      </c>
      <c r="S2474" t="s">
        <v>802</v>
      </c>
      <c r="T2474" t="s">
        <v>802</v>
      </c>
      <c r="U2474" t="s">
        <v>802</v>
      </c>
      <c r="V2474" t="s">
        <v>802</v>
      </c>
      <c r="W2474" t="s">
        <v>802</v>
      </c>
      <c r="X2474">
        <v>4</v>
      </c>
      <c r="Y2474">
        <v>-9342405.7210000008</v>
      </c>
      <c r="Z2474">
        <v>4290243.142</v>
      </c>
    </row>
    <row r="2475" spans="1:26">
      <c r="A2475">
        <v>2681</v>
      </c>
      <c r="B2475" t="s">
        <v>11145</v>
      </c>
      <c r="C2475" t="s">
        <v>11146</v>
      </c>
      <c r="D2475" t="s">
        <v>3491</v>
      </c>
      <c r="E2475" t="s">
        <v>10954</v>
      </c>
      <c r="F2475">
        <v>38372</v>
      </c>
      <c r="G2475" t="s">
        <v>11147</v>
      </c>
      <c r="H2475">
        <v>35.176571680000002</v>
      </c>
      <c r="I2475">
        <v>-88.212809129999997</v>
      </c>
      <c r="J2475" t="s">
        <v>801</v>
      </c>
      <c r="K2475" t="s">
        <v>802</v>
      </c>
      <c r="L2475" t="s">
        <v>802</v>
      </c>
      <c r="M2475" t="s">
        <v>802</v>
      </c>
      <c r="N2475" t="s">
        <v>802</v>
      </c>
      <c r="O2475" t="s">
        <v>802</v>
      </c>
      <c r="P2475" t="s">
        <v>802</v>
      </c>
      <c r="Q2475" t="s">
        <v>801</v>
      </c>
      <c r="R2475" t="s">
        <v>802</v>
      </c>
      <c r="S2475" t="s">
        <v>802</v>
      </c>
      <c r="T2475" t="s">
        <v>802</v>
      </c>
      <c r="U2475" t="s">
        <v>802</v>
      </c>
      <c r="V2475" t="s">
        <v>802</v>
      </c>
      <c r="W2475" t="s">
        <v>802</v>
      </c>
      <c r="X2475">
        <v>4</v>
      </c>
      <c r="Y2475">
        <v>-9819805.5920000002</v>
      </c>
      <c r="Z2475" s="4" t="s">
        <v>11148</v>
      </c>
    </row>
    <row r="2476" spans="1:26">
      <c r="A2476">
        <v>2682</v>
      </c>
      <c r="B2476" t="s">
        <v>11149</v>
      </c>
      <c r="C2476" t="s">
        <v>11150</v>
      </c>
      <c r="D2476" t="s">
        <v>7228</v>
      </c>
      <c r="E2476" t="s">
        <v>10954</v>
      </c>
      <c r="F2476">
        <v>37087</v>
      </c>
      <c r="G2476" t="s">
        <v>11151</v>
      </c>
      <c r="H2476">
        <v>36.227375219999999</v>
      </c>
      <c r="I2476">
        <v>-86.290147529999999</v>
      </c>
      <c r="J2476" t="s">
        <v>801</v>
      </c>
      <c r="K2476" t="s">
        <v>802</v>
      </c>
      <c r="L2476" t="s">
        <v>802</v>
      </c>
      <c r="M2476" t="s">
        <v>802</v>
      </c>
      <c r="N2476" t="s">
        <v>802</v>
      </c>
      <c r="O2476" t="s">
        <v>802</v>
      </c>
      <c r="P2476" t="s">
        <v>802</v>
      </c>
      <c r="Q2476" t="s">
        <v>802</v>
      </c>
      <c r="R2476" t="s">
        <v>802</v>
      </c>
      <c r="S2476" t="s">
        <v>801</v>
      </c>
      <c r="T2476" t="s">
        <v>802</v>
      </c>
      <c r="U2476" t="s">
        <v>802</v>
      </c>
      <c r="V2476" t="s">
        <v>802</v>
      </c>
      <c r="W2476" t="s">
        <v>802</v>
      </c>
      <c r="X2476">
        <v>4</v>
      </c>
      <c r="Y2476">
        <v>-9605775.8289999999</v>
      </c>
      <c r="Z2476" s="4" t="s">
        <v>11152</v>
      </c>
    </row>
    <row r="2477" spans="1:26">
      <c r="A2477">
        <v>2683</v>
      </c>
      <c r="B2477" t="s">
        <v>11153</v>
      </c>
      <c r="C2477" t="s">
        <v>11154</v>
      </c>
      <c r="D2477" t="s">
        <v>3443</v>
      </c>
      <c r="E2477" t="s">
        <v>10954</v>
      </c>
      <c r="F2477">
        <v>38543</v>
      </c>
      <c r="G2477" t="s">
        <v>11155</v>
      </c>
      <c r="H2477">
        <v>36.401325499999999</v>
      </c>
      <c r="I2477">
        <v>-85.199351840000006</v>
      </c>
      <c r="J2477" t="s">
        <v>801</v>
      </c>
      <c r="K2477" t="s">
        <v>802</v>
      </c>
      <c r="L2477" t="s">
        <v>802</v>
      </c>
      <c r="M2477" t="s">
        <v>802</v>
      </c>
      <c r="N2477" t="s">
        <v>802</v>
      </c>
      <c r="O2477" t="s">
        <v>802</v>
      </c>
      <c r="P2477" t="s">
        <v>802</v>
      </c>
      <c r="Q2477" t="s">
        <v>801</v>
      </c>
      <c r="R2477" t="s">
        <v>802</v>
      </c>
      <c r="S2477" t="s">
        <v>802</v>
      </c>
      <c r="T2477" t="s">
        <v>802</v>
      </c>
      <c r="U2477" t="s">
        <v>802</v>
      </c>
      <c r="V2477" t="s">
        <v>802</v>
      </c>
      <c r="W2477" t="s">
        <v>802</v>
      </c>
      <c r="X2477">
        <v>4</v>
      </c>
      <c r="Y2477">
        <v>-9484348.9739999995</v>
      </c>
      <c r="Z2477" s="4" t="s">
        <v>11156</v>
      </c>
    </row>
    <row r="2478" spans="1:26">
      <c r="A2478">
        <v>2684</v>
      </c>
      <c r="B2478" t="s">
        <v>11157</v>
      </c>
      <c r="C2478" t="s">
        <v>11158</v>
      </c>
      <c r="D2478" t="s">
        <v>11159</v>
      </c>
      <c r="E2478" t="s">
        <v>10954</v>
      </c>
      <c r="F2478">
        <v>37040</v>
      </c>
      <c r="G2478" t="s">
        <v>11160</v>
      </c>
      <c r="H2478">
        <v>36.515371450000004</v>
      </c>
      <c r="I2478">
        <v>-87.336684340000005</v>
      </c>
      <c r="J2478" t="s">
        <v>801</v>
      </c>
      <c r="K2478" t="s">
        <v>802</v>
      </c>
      <c r="L2478" t="s">
        <v>802</v>
      </c>
      <c r="M2478" t="s">
        <v>802</v>
      </c>
      <c r="N2478" t="s">
        <v>802</v>
      </c>
      <c r="O2478" t="s">
        <v>802</v>
      </c>
      <c r="P2478" t="s">
        <v>802</v>
      </c>
      <c r="Q2478" t="s">
        <v>802</v>
      </c>
      <c r="R2478" t="s">
        <v>802</v>
      </c>
      <c r="S2478" t="s">
        <v>801</v>
      </c>
      <c r="T2478" t="s">
        <v>802</v>
      </c>
      <c r="U2478" t="s">
        <v>802</v>
      </c>
      <c r="V2478" t="s">
        <v>802</v>
      </c>
      <c r="W2478" t="s">
        <v>802</v>
      </c>
      <c r="X2478">
        <v>4</v>
      </c>
      <c r="Y2478">
        <v>-9722275.8090000004</v>
      </c>
      <c r="Z2478" s="4" t="s">
        <v>11161</v>
      </c>
    </row>
    <row r="2479" spans="1:26">
      <c r="A2479">
        <v>2685</v>
      </c>
      <c r="B2479" t="s">
        <v>11162</v>
      </c>
      <c r="C2479" t="s">
        <v>11163</v>
      </c>
      <c r="D2479" t="s">
        <v>2790</v>
      </c>
      <c r="E2479" t="s">
        <v>10954</v>
      </c>
      <c r="F2479">
        <v>38401</v>
      </c>
      <c r="G2479" t="s">
        <v>11164</v>
      </c>
      <c r="H2479">
        <v>35.642111479999997</v>
      </c>
      <c r="I2479">
        <v>-87.064105490000003</v>
      </c>
      <c r="J2479" t="s">
        <v>801</v>
      </c>
      <c r="K2479" t="s">
        <v>802</v>
      </c>
      <c r="L2479" t="s">
        <v>802</v>
      </c>
      <c r="M2479" t="s">
        <v>802</v>
      </c>
      <c r="N2479" t="s">
        <v>802</v>
      </c>
      <c r="O2479" t="s">
        <v>802</v>
      </c>
      <c r="P2479" t="s">
        <v>802</v>
      </c>
      <c r="Q2479" t="s">
        <v>802</v>
      </c>
      <c r="R2479" t="s">
        <v>802</v>
      </c>
      <c r="S2479" t="s">
        <v>801</v>
      </c>
      <c r="T2479" t="s">
        <v>802</v>
      </c>
      <c r="U2479" t="s">
        <v>802</v>
      </c>
      <c r="V2479" t="s">
        <v>802</v>
      </c>
      <c r="W2479" t="s">
        <v>802</v>
      </c>
      <c r="X2479">
        <v>4</v>
      </c>
      <c r="Y2479">
        <v>-9691932.4560000002</v>
      </c>
      <c r="Z2479" s="4" t="s">
        <v>11165</v>
      </c>
    </row>
    <row r="2480" spans="1:26">
      <c r="A2480">
        <v>2686</v>
      </c>
      <c r="B2480" t="s">
        <v>11166</v>
      </c>
      <c r="C2480" t="s">
        <v>11167</v>
      </c>
      <c r="D2480" t="s">
        <v>11132</v>
      </c>
      <c r="E2480" t="s">
        <v>10954</v>
      </c>
      <c r="F2480">
        <v>38571</v>
      </c>
      <c r="G2480" t="s">
        <v>11007</v>
      </c>
      <c r="H2480">
        <v>36.115747040000002</v>
      </c>
      <c r="I2480">
        <v>-85.059758549999998</v>
      </c>
      <c r="J2480" t="s">
        <v>801</v>
      </c>
      <c r="K2480" t="s">
        <v>802</v>
      </c>
      <c r="L2480" t="s">
        <v>802</v>
      </c>
      <c r="M2480" t="s">
        <v>802</v>
      </c>
      <c r="N2480" t="s">
        <v>802</v>
      </c>
      <c r="O2480" t="s">
        <v>802</v>
      </c>
      <c r="P2480" t="s">
        <v>802</v>
      </c>
      <c r="Q2480" t="s">
        <v>802</v>
      </c>
      <c r="R2480" t="s">
        <v>801</v>
      </c>
      <c r="S2480" t="s">
        <v>802</v>
      </c>
      <c r="T2480" t="s">
        <v>802</v>
      </c>
      <c r="U2480" t="s">
        <v>802</v>
      </c>
      <c r="V2480" t="s">
        <v>802</v>
      </c>
      <c r="W2480" t="s">
        <v>802</v>
      </c>
      <c r="X2480">
        <v>4</v>
      </c>
      <c r="Y2480">
        <v>-9468809.5140000004</v>
      </c>
      <c r="Z2480">
        <v>4316560.6469999999</v>
      </c>
    </row>
    <row r="2481" spans="1:26">
      <c r="A2481">
        <v>2687</v>
      </c>
      <c r="B2481" t="s">
        <v>11168</v>
      </c>
      <c r="C2481" t="s">
        <v>11169</v>
      </c>
      <c r="D2481" t="s">
        <v>10953</v>
      </c>
      <c r="E2481" t="s">
        <v>10954</v>
      </c>
      <c r="F2481">
        <v>37743</v>
      </c>
      <c r="G2481" t="s">
        <v>11170</v>
      </c>
      <c r="H2481">
        <v>36.115540160000002</v>
      </c>
      <c r="I2481">
        <v>-82.981837560000002</v>
      </c>
      <c r="J2481" t="s">
        <v>801</v>
      </c>
      <c r="K2481" t="s">
        <v>802</v>
      </c>
      <c r="L2481" t="s">
        <v>801</v>
      </c>
      <c r="M2481" t="s">
        <v>802</v>
      </c>
      <c r="N2481" t="s">
        <v>802</v>
      </c>
      <c r="O2481" t="s">
        <v>802</v>
      </c>
      <c r="P2481" t="s">
        <v>802</v>
      </c>
      <c r="Q2481" t="s">
        <v>801</v>
      </c>
      <c r="R2481" t="s">
        <v>801</v>
      </c>
      <c r="S2481" t="s">
        <v>802</v>
      </c>
      <c r="T2481" t="s">
        <v>802</v>
      </c>
      <c r="U2481" t="s">
        <v>802</v>
      </c>
      <c r="V2481" t="s">
        <v>802</v>
      </c>
      <c r="W2481" t="s">
        <v>802</v>
      </c>
      <c r="X2481">
        <v>4</v>
      </c>
      <c r="Y2481">
        <v>-9237496.3389999997</v>
      </c>
      <c r="Z2481" s="4" t="s">
        <v>11171</v>
      </c>
    </row>
    <row r="2482" spans="1:26">
      <c r="A2482">
        <v>2688</v>
      </c>
      <c r="B2482" t="s">
        <v>11172</v>
      </c>
      <c r="C2482" t="s">
        <v>11173</v>
      </c>
      <c r="D2482" t="s">
        <v>10953</v>
      </c>
      <c r="E2482" t="s">
        <v>10954</v>
      </c>
      <c r="F2482">
        <v>37743</v>
      </c>
      <c r="G2482" t="s">
        <v>11174</v>
      </c>
      <c r="H2482">
        <v>36.159140000000001</v>
      </c>
      <c r="I2482">
        <v>-82.835390000000004</v>
      </c>
      <c r="J2482" t="s">
        <v>801</v>
      </c>
      <c r="K2482" t="s">
        <v>802</v>
      </c>
      <c r="L2482" t="s">
        <v>801</v>
      </c>
      <c r="M2482" t="s">
        <v>802</v>
      </c>
      <c r="N2482" t="s">
        <v>802</v>
      </c>
      <c r="O2482" t="s">
        <v>802</v>
      </c>
      <c r="P2482" t="s">
        <v>802</v>
      </c>
      <c r="Q2482" t="s">
        <v>801</v>
      </c>
      <c r="R2482" t="s">
        <v>801</v>
      </c>
      <c r="S2482" t="s">
        <v>802</v>
      </c>
      <c r="T2482" t="s">
        <v>802</v>
      </c>
      <c r="U2482" t="s">
        <v>802</v>
      </c>
      <c r="V2482" t="s">
        <v>802</v>
      </c>
      <c r="W2482" t="s">
        <v>802</v>
      </c>
      <c r="X2482">
        <v>4</v>
      </c>
      <c r="Y2482">
        <v>-9221193.8670000006</v>
      </c>
      <c r="Z2482" s="4" t="s">
        <v>11175</v>
      </c>
    </row>
    <row r="2483" spans="1:26">
      <c r="A2483">
        <v>2689</v>
      </c>
      <c r="B2483" t="s">
        <v>11176</v>
      </c>
      <c r="C2483" t="s">
        <v>11177</v>
      </c>
      <c r="D2483" t="s">
        <v>2311</v>
      </c>
      <c r="E2483" t="s">
        <v>10954</v>
      </c>
      <c r="F2483">
        <v>38382</v>
      </c>
      <c r="G2483" t="s">
        <v>11178</v>
      </c>
      <c r="H2483">
        <v>35.952202479999997</v>
      </c>
      <c r="I2483">
        <v>-88.944972660000005</v>
      </c>
      <c r="J2483" t="s">
        <v>801</v>
      </c>
      <c r="K2483" t="s">
        <v>802</v>
      </c>
      <c r="L2483" t="s">
        <v>802</v>
      </c>
      <c r="M2483" t="s">
        <v>802</v>
      </c>
      <c r="N2483" t="s">
        <v>802</v>
      </c>
      <c r="O2483" t="s">
        <v>802</v>
      </c>
      <c r="P2483" t="s">
        <v>802</v>
      </c>
      <c r="Q2483" t="s">
        <v>801</v>
      </c>
      <c r="R2483" t="s">
        <v>802</v>
      </c>
      <c r="S2483" t="s">
        <v>802</v>
      </c>
      <c r="T2483" t="s">
        <v>802</v>
      </c>
      <c r="U2483" t="s">
        <v>802</v>
      </c>
      <c r="V2483" t="s">
        <v>802</v>
      </c>
      <c r="W2483" t="s">
        <v>802</v>
      </c>
      <c r="X2483">
        <v>4</v>
      </c>
      <c r="Y2483">
        <v>-9901309.693</v>
      </c>
      <c r="Z2483" s="4" t="s">
        <v>11179</v>
      </c>
    </row>
    <row r="2484" spans="1:26">
      <c r="A2484">
        <v>2690</v>
      </c>
      <c r="B2484" t="s">
        <v>11180</v>
      </c>
      <c r="C2484" t="s">
        <v>11181</v>
      </c>
      <c r="D2484" t="s">
        <v>2311</v>
      </c>
      <c r="E2484" t="s">
        <v>10954</v>
      </c>
      <c r="F2484">
        <v>38382</v>
      </c>
      <c r="G2484" t="s">
        <v>11182</v>
      </c>
      <c r="H2484">
        <v>35.956633500000002</v>
      </c>
      <c r="I2484">
        <v>-88.972063610000006</v>
      </c>
      <c r="J2484" t="s">
        <v>801</v>
      </c>
      <c r="K2484" t="s">
        <v>802</v>
      </c>
      <c r="L2484" t="s">
        <v>802</v>
      </c>
      <c r="M2484" t="s">
        <v>802</v>
      </c>
      <c r="N2484" t="s">
        <v>802</v>
      </c>
      <c r="O2484" t="s">
        <v>802</v>
      </c>
      <c r="P2484" t="s">
        <v>802</v>
      </c>
      <c r="Q2484" t="s">
        <v>802</v>
      </c>
      <c r="R2484" t="s">
        <v>802</v>
      </c>
      <c r="S2484" t="s">
        <v>802</v>
      </c>
      <c r="T2484" t="s">
        <v>801</v>
      </c>
      <c r="U2484" t="s">
        <v>802</v>
      </c>
      <c r="V2484" t="s">
        <v>802</v>
      </c>
      <c r="W2484" t="s">
        <v>802</v>
      </c>
      <c r="X2484">
        <v>4</v>
      </c>
      <c r="Y2484">
        <v>-9904325.4440000001</v>
      </c>
      <c r="Z2484" s="4" t="s">
        <v>11183</v>
      </c>
    </row>
    <row r="2485" spans="1:26">
      <c r="A2485">
        <v>2691</v>
      </c>
      <c r="B2485" t="s">
        <v>11184</v>
      </c>
      <c r="C2485" t="s">
        <v>11185</v>
      </c>
      <c r="D2485" t="s">
        <v>11186</v>
      </c>
      <c r="E2485" t="s">
        <v>10954</v>
      </c>
      <c r="F2485">
        <v>37774</v>
      </c>
      <c r="G2485" t="s">
        <v>11187</v>
      </c>
      <c r="H2485">
        <v>35.749193890000001</v>
      </c>
      <c r="I2485">
        <v>-84.399691939999997</v>
      </c>
      <c r="J2485" t="s">
        <v>802</v>
      </c>
      <c r="K2485" t="s">
        <v>801</v>
      </c>
      <c r="L2485" t="s">
        <v>802</v>
      </c>
      <c r="M2485" t="s">
        <v>802</v>
      </c>
      <c r="N2485" t="s">
        <v>802</v>
      </c>
      <c r="O2485" t="s">
        <v>802</v>
      </c>
      <c r="P2485" t="s">
        <v>802</v>
      </c>
      <c r="Q2485" t="s">
        <v>802</v>
      </c>
      <c r="R2485" t="s">
        <v>802</v>
      </c>
      <c r="S2485" t="s">
        <v>802</v>
      </c>
      <c r="T2485" t="s">
        <v>802</v>
      </c>
      <c r="U2485" t="s">
        <v>801</v>
      </c>
      <c r="V2485" t="s">
        <v>802</v>
      </c>
      <c r="W2485" t="s">
        <v>802</v>
      </c>
      <c r="X2485">
        <v>4</v>
      </c>
      <c r="Y2485">
        <v>-9395331.2109999992</v>
      </c>
      <c r="Z2485" s="4" t="s">
        <v>11188</v>
      </c>
    </row>
    <row r="2486" spans="1:26">
      <c r="A2486">
        <v>2692</v>
      </c>
      <c r="B2486" t="s">
        <v>11189</v>
      </c>
      <c r="C2486" t="s">
        <v>11190</v>
      </c>
      <c r="D2486" t="s">
        <v>11011</v>
      </c>
      <c r="E2486" t="s">
        <v>10954</v>
      </c>
      <c r="F2486">
        <v>37901</v>
      </c>
      <c r="G2486" t="s">
        <v>11191</v>
      </c>
      <c r="H2486">
        <v>35.961109999999998</v>
      </c>
      <c r="I2486">
        <v>-83.919120000000007</v>
      </c>
      <c r="J2486" t="s">
        <v>801</v>
      </c>
      <c r="K2486" t="s">
        <v>802</v>
      </c>
      <c r="L2486" t="s">
        <v>802</v>
      </c>
      <c r="M2486" t="s">
        <v>802</v>
      </c>
      <c r="N2486" t="s">
        <v>802</v>
      </c>
      <c r="O2486" t="s">
        <v>802</v>
      </c>
      <c r="P2486" t="s">
        <v>802</v>
      </c>
      <c r="Q2486" t="s">
        <v>802</v>
      </c>
      <c r="R2486" t="s">
        <v>802</v>
      </c>
      <c r="S2486" t="s">
        <v>801</v>
      </c>
      <c r="T2486" t="s">
        <v>802</v>
      </c>
      <c r="U2486" t="s">
        <v>802</v>
      </c>
      <c r="V2486" t="s">
        <v>802</v>
      </c>
      <c r="W2486" t="s">
        <v>802</v>
      </c>
      <c r="X2486">
        <v>4</v>
      </c>
      <c r="Y2486">
        <v>-9341834.1730000004</v>
      </c>
      <c r="Z2486" s="4" t="s">
        <v>11192</v>
      </c>
    </row>
    <row r="2487" spans="1:26">
      <c r="A2487">
        <v>2693</v>
      </c>
      <c r="B2487" t="s">
        <v>11193</v>
      </c>
      <c r="C2487" t="s">
        <v>11194</v>
      </c>
      <c r="D2487" t="s">
        <v>11159</v>
      </c>
      <c r="E2487" t="s">
        <v>10954</v>
      </c>
      <c r="F2487">
        <v>37040</v>
      </c>
      <c r="G2487" t="s">
        <v>11195</v>
      </c>
      <c r="H2487">
        <v>36.63458704</v>
      </c>
      <c r="I2487">
        <v>-87.320575199999993</v>
      </c>
      <c r="J2487" t="s">
        <v>801</v>
      </c>
      <c r="K2487" t="s">
        <v>802</v>
      </c>
      <c r="L2487" t="s">
        <v>802</v>
      </c>
      <c r="M2487" t="s">
        <v>802</v>
      </c>
      <c r="N2487" t="s">
        <v>802</v>
      </c>
      <c r="O2487" t="s">
        <v>802</v>
      </c>
      <c r="P2487" t="s">
        <v>802</v>
      </c>
      <c r="Q2487" t="s">
        <v>802</v>
      </c>
      <c r="R2487" t="s">
        <v>802</v>
      </c>
      <c r="S2487" t="s">
        <v>802</v>
      </c>
      <c r="T2487" t="s">
        <v>801</v>
      </c>
      <c r="U2487" t="s">
        <v>802</v>
      </c>
      <c r="V2487" t="s">
        <v>802</v>
      </c>
      <c r="W2487" t="s">
        <v>802</v>
      </c>
      <c r="X2487">
        <v>4</v>
      </c>
      <c r="Y2487">
        <v>-9720482.5480000004</v>
      </c>
      <c r="Z2487" s="4" t="s">
        <v>11196</v>
      </c>
    </row>
    <row r="2488" spans="1:26">
      <c r="A2488">
        <v>2694</v>
      </c>
      <c r="B2488" t="s">
        <v>11197</v>
      </c>
      <c r="C2488" t="s">
        <v>11198</v>
      </c>
      <c r="D2488" t="s">
        <v>5619</v>
      </c>
      <c r="E2488" t="s">
        <v>10954</v>
      </c>
      <c r="F2488">
        <v>37210</v>
      </c>
      <c r="G2488" t="s">
        <v>11199</v>
      </c>
      <c r="H2488">
        <v>36.143744519999998</v>
      </c>
      <c r="I2488">
        <v>-86.729732409999997</v>
      </c>
      <c r="J2488" t="s">
        <v>801</v>
      </c>
      <c r="K2488" t="s">
        <v>802</v>
      </c>
      <c r="L2488" t="s">
        <v>802</v>
      </c>
      <c r="M2488" t="s">
        <v>802</v>
      </c>
      <c r="N2488" t="s">
        <v>802</v>
      </c>
      <c r="O2488" t="s">
        <v>802</v>
      </c>
      <c r="P2488" t="s">
        <v>802</v>
      </c>
      <c r="Q2488" t="s">
        <v>801</v>
      </c>
      <c r="R2488" t="s">
        <v>802</v>
      </c>
      <c r="S2488" t="s">
        <v>802</v>
      </c>
      <c r="T2488" t="s">
        <v>802</v>
      </c>
      <c r="U2488" t="s">
        <v>802</v>
      </c>
      <c r="V2488" t="s">
        <v>802</v>
      </c>
      <c r="W2488" t="s">
        <v>802</v>
      </c>
      <c r="X2488">
        <v>4</v>
      </c>
      <c r="Y2488">
        <v>-9654710.2080000006</v>
      </c>
      <c r="Z2488" s="4" t="s">
        <v>11200</v>
      </c>
    </row>
    <row r="2489" spans="1:26">
      <c r="A2489">
        <v>2695</v>
      </c>
      <c r="B2489" t="s">
        <v>11201</v>
      </c>
      <c r="C2489" t="s">
        <v>11202</v>
      </c>
      <c r="D2489" t="s">
        <v>11203</v>
      </c>
      <c r="E2489" t="s">
        <v>10954</v>
      </c>
      <c r="F2489">
        <v>37150</v>
      </c>
      <c r="G2489" t="s">
        <v>11204</v>
      </c>
      <c r="H2489">
        <v>36.542284840000001</v>
      </c>
      <c r="I2489">
        <v>-85.866619060000005</v>
      </c>
      <c r="J2489" t="s">
        <v>801</v>
      </c>
      <c r="K2489" t="s">
        <v>802</v>
      </c>
      <c r="L2489" t="s">
        <v>802</v>
      </c>
      <c r="M2489" t="s">
        <v>802</v>
      </c>
      <c r="N2489" t="s">
        <v>802</v>
      </c>
      <c r="O2489" t="s">
        <v>802</v>
      </c>
      <c r="P2489" t="s">
        <v>802</v>
      </c>
      <c r="Q2489" t="s">
        <v>802</v>
      </c>
      <c r="R2489" t="s">
        <v>802</v>
      </c>
      <c r="S2489" t="s">
        <v>801</v>
      </c>
      <c r="T2489" t="s">
        <v>802</v>
      </c>
      <c r="U2489" t="s">
        <v>802</v>
      </c>
      <c r="V2489" t="s">
        <v>802</v>
      </c>
      <c r="W2489" t="s">
        <v>802</v>
      </c>
      <c r="X2489">
        <v>4</v>
      </c>
      <c r="Y2489">
        <v>-9558628.8430000003</v>
      </c>
      <c r="Z2489" s="4" t="s">
        <v>11205</v>
      </c>
    </row>
    <row r="2490" spans="1:26">
      <c r="A2490">
        <v>2696</v>
      </c>
      <c r="B2490" t="s">
        <v>11206</v>
      </c>
      <c r="C2490" t="s">
        <v>11207</v>
      </c>
      <c r="D2490" t="s">
        <v>2566</v>
      </c>
      <c r="E2490" t="s">
        <v>10954</v>
      </c>
      <c r="F2490">
        <v>37303</v>
      </c>
      <c r="G2490" t="s">
        <v>11208</v>
      </c>
      <c r="H2490">
        <v>35.460559289999999</v>
      </c>
      <c r="I2490">
        <v>-84.576487689999993</v>
      </c>
      <c r="J2490" t="s">
        <v>801</v>
      </c>
      <c r="K2490" t="s">
        <v>802</v>
      </c>
      <c r="L2490" t="s">
        <v>802</v>
      </c>
      <c r="M2490" t="s">
        <v>802</v>
      </c>
      <c r="N2490" t="s">
        <v>802</v>
      </c>
      <c r="O2490" t="s">
        <v>802</v>
      </c>
      <c r="P2490" t="s">
        <v>802</v>
      </c>
      <c r="Q2490" t="s">
        <v>801</v>
      </c>
      <c r="R2490" t="s">
        <v>802</v>
      </c>
      <c r="S2490" t="s">
        <v>802</v>
      </c>
      <c r="T2490" t="s">
        <v>802</v>
      </c>
      <c r="U2490" t="s">
        <v>802</v>
      </c>
      <c r="V2490" t="s">
        <v>802</v>
      </c>
      <c r="W2490" t="s">
        <v>802</v>
      </c>
      <c r="X2490">
        <v>4</v>
      </c>
      <c r="Y2490">
        <v>-9415012.0270000007</v>
      </c>
      <c r="Z2490" s="4" t="s">
        <v>11209</v>
      </c>
    </row>
    <row r="2491" spans="1:26">
      <c r="A2491">
        <v>2697</v>
      </c>
      <c r="B2491" t="s">
        <v>11210</v>
      </c>
      <c r="C2491" t="s">
        <v>11211</v>
      </c>
      <c r="D2491" t="s">
        <v>8985</v>
      </c>
      <c r="E2491" t="s">
        <v>10954</v>
      </c>
      <c r="F2491">
        <v>38340</v>
      </c>
      <c r="G2491" t="s">
        <v>11212</v>
      </c>
      <c r="H2491">
        <v>35.33997076</v>
      </c>
      <c r="I2491">
        <v>-88.720480620000004</v>
      </c>
      <c r="J2491" t="s">
        <v>801</v>
      </c>
      <c r="K2491" t="s">
        <v>802</v>
      </c>
      <c r="L2491" t="s">
        <v>802</v>
      </c>
      <c r="M2491" t="s">
        <v>802</v>
      </c>
      <c r="N2491" t="s">
        <v>802</v>
      </c>
      <c r="O2491" t="s">
        <v>802</v>
      </c>
      <c r="P2491" t="s">
        <v>802</v>
      </c>
      <c r="Q2491" t="s">
        <v>801</v>
      </c>
      <c r="R2491" t="s">
        <v>801</v>
      </c>
      <c r="S2491" t="s">
        <v>802</v>
      </c>
      <c r="T2491" t="s">
        <v>802</v>
      </c>
      <c r="U2491" t="s">
        <v>802</v>
      </c>
      <c r="V2491" t="s">
        <v>802</v>
      </c>
      <c r="W2491" t="s">
        <v>802</v>
      </c>
      <c r="X2491">
        <v>4</v>
      </c>
      <c r="Y2491">
        <v>-9876319.341</v>
      </c>
      <c r="Z2491" s="4" t="s">
        <v>11213</v>
      </c>
    </row>
    <row r="2492" spans="1:26">
      <c r="A2492">
        <v>2698</v>
      </c>
      <c r="B2492" t="s">
        <v>11214</v>
      </c>
      <c r="C2492" t="s">
        <v>11215</v>
      </c>
      <c r="D2492" t="s">
        <v>11216</v>
      </c>
      <c r="E2492" t="s">
        <v>10954</v>
      </c>
      <c r="F2492">
        <v>37865</v>
      </c>
      <c r="G2492" t="s">
        <v>11217</v>
      </c>
      <c r="H2492">
        <v>35.861096549999999</v>
      </c>
      <c r="I2492">
        <v>-83.673022939999996</v>
      </c>
      <c r="J2492" t="s">
        <v>801</v>
      </c>
      <c r="K2492" t="s">
        <v>802</v>
      </c>
      <c r="L2492" t="s">
        <v>802</v>
      </c>
      <c r="M2492" t="s">
        <v>802</v>
      </c>
      <c r="N2492" t="s">
        <v>802</v>
      </c>
      <c r="O2492" t="s">
        <v>802</v>
      </c>
      <c r="P2492" t="s">
        <v>802</v>
      </c>
      <c r="Q2492" t="s">
        <v>801</v>
      </c>
      <c r="R2492" t="s">
        <v>802</v>
      </c>
      <c r="S2492" t="s">
        <v>802</v>
      </c>
      <c r="T2492" t="s">
        <v>802</v>
      </c>
      <c r="U2492" t="s">
        <v>802</v>
      </c>
      <c r="V2492" t="s">
        <v>802</v>
      </c>
      <c r="W2492" t="s">
        <v>802</v>
      </c>
      <c r="X2492">
        <v>4</v>
      </c>
      <c r="Y2492">
        <v>-9314438.7650000006</v>
      </c>
      <c r="Z2492" s="4" t="s">
        <v>11218</v>
      </c>
    </row>
    <row r="2493" spans="1:26">
      <c r="A2493">
        <v>2699</v>
      </c>
      <c r="B2493" t="s">
        <v>11219</v>
      </c>
      <c r="C2493" t="s">
        <v>11220</v>
      </c>
      <c r="D2493" t="s">
        <v>3820</v>
      </c>
      <c r="E2493" t="s">
        <v>10954</v>
      </c>
      <c r="F2493">
        <v>37167</v>
      </c>
      <c r="G2493" t="s">
        <v>10988</v>
      </c>
      <c r="H2493">
        <v>35.998792289999997</v>
      </c>
      <c r="I2493">
        <v>-86.496814360000002</v>
      </c>
      <c r="J2493" t="s">
        <v>801</v>
      </c>
      <c r="K2493" t="s">
        <v>802</v>
      </c>
      <c r="L2493" t="s">
        <v>802</v>
      </c>
      <c r="M2493" t="s">
        <v>802</v>
      </c>
      <c r="N2493" t="s">
        <v>802</v>
      </c>
      <c r="O2493" t="s">
        <v>802</v>
      </c>
      <c r="P2493" t="s">
        <v>802</v>
      </c>
      <c r="Q2493" t="s">
        <v>801</v>
      </c>
      <c r="R2493" t="s">
        <v>802</v>
      </c>
      <c r="S2493" t="s">
        <v>802</v>
      </c>
      <c r="T2493" t="s">
        <v>802</v>
      </c>
      <c r="U2493" t="s">
        <v>802</v>
      </c>
      <c r="V2493" t="s">
        <v>802</v>
      </c>
      <c r="W2493" t="s">
        <v>802</v>
      </c>
      <c r="X2493">
        <v>4</v>
      </c>
      <c r="Y2493">
        <v>-9628781.8800000008</v>
      </c>
      <c r="Z2493" s="4" t="s">
        <v>11221</v>
      </c>
    </row>
    <row r="2494" spans="1:26">
      <c r="A2494">
        <v>2700</v>
      </c>
      <c r="B2494" t="s">
        <v>11222</v>
      </c>
      <c r="C2494" t="s">
        <v>11223</v>
      </c>
      <c r="D2494" t="s">
        <v>10968</v>
      </c>
      <c r="E2494" t="s">
        <v>10954</v>
      </c>
      <c r="F2494">
        <v>37406</v>
      </c>
      <c r="G2494" t="s">
        <v>11224</v>
      </c>
      <c r="H2494">
        <v>35.079341280000001</v>
      </c>
      <c r="I2494">
        <v>-85.258973100000006</v>
      </c>
      <c r="J2494" t="s">
        <v>801</v>
      </c>
      <c r="K2494" t="s">
        <v>802</v>
      </c>
      <c r="L2494" t="s">
        <v>802</v>
      </c>
      <c r="M2494" t="s">
        <v>802</v>
      </c>
      <c r="N2494" t="s">
        <v>802</v>
      </c>
      <c r="O2494" t="s">
        <v>802</v>
      </c>
      <c r="P2494" t="s">
        <v>802</v>
      </c>
      <c r="Q2494" t="s">
        <v>802</v>
      </c>
      <c r="R2494" t="s">
        <v>802</v>
      </c>
      <c r="S2494" t="s">
        <v>801</v>
      </c>
      <c r="T2494" t="s">
        <v>802</v>
      </c>
      <c r="U2494" t="s">
        <v>802</v>
      </c>
      <c r="V2494" t="s">
        <v>802</v>
      </c>
      <c r="W2494" t="s">
        <v>802</v>
      </c>
      <c r="X2494">
        <v>4</v>
      </c>
      <c r="Y2494">
        <v>-9490985.9749999996</v>
      </c>
      <c r="Z2494" s="4" t="s">
        <v>11225</v>
      </c>
    </row>
    <row r="2495" spans="1:26">
      <c r="A2495">
        <v>2701</v>
      </c>
      <c r="B2495" t="s">
        <v>11226</v>
      </c>
      <c r="C2495" t="s">
        <v>11227</v>
      </c>
      <c r="D2495" t="s">
        <v>10968</v>
      </c>
      <c r="E2495" t="s">
        <v>10954</v>
      </c>
      <c r="F2495">
        <v>37406</v>
      </c>
      <c r="G2495" t="s">
        <v>11228</v>
      </c>
      <c r="H2495">
        <v>35.078993250000003</v>
      </c>
      <c r="I2495">
        <v>-85.258031149999994</v>
      </c>
      <c r="J2495" t="s">
        <v>801</v>
      </c>
      <c r="K2495" t="s">
        <v>802</v>
      </c>
      <c r="L2495" t="s">
        <v>802</v>
      </c>
      <c r="M2495" t="s">
        <v>802</v>
      </c>
      <c r="N2495" t="s">
        <v>802</v>
      </c>
      <c r="O2495" t="s">
        <v>802</v>
      </c>
      <c r="P2495" t="s">
        <v>802</v>
      </c>
      <c r="Q2495" t="s">
        <v>802</v>
      </c>
      <c r="R2495" t="s">
        <v>802</v>
      </c>
      <c r="S2495" t="s">
        <v>801</v>
      </c>
      <c r="T2495" t="s">
        <v>802</v>
      </c>
      <c r="U2495" t="s">
        <v>802</v>
      </c>
      <c r="V2495" t="s">
        <v>802</v>
      </c>
      <c r="W2495" t="s">
        <v>802</v>
      </c>
      <c r="X2495">
        <v>4</v>
      </c>
      <c r="Y2495">
        <v>-9490881.1170000006</v>
      </c>
      <c r="Z2495" s="4" t="s">
        <v>11229</v>
      </c>
    </row>
    <row r="2496" spans="1:26">
      <c r="A2496">
        <v>2702</v>
      </c>
      <c r="B2496" t="s">
        <v>11230</v>
      </c>
      <c r="C2496" t="s">
        <v>11231</v>
      </c>
      <c r="D2496" t="s">
        <v>11232</v>
      </c>
      <c r="E2496" t="s">
        <v>10954</v>
      </c>
      <c r="F2496">
        <v>37873</v>
      </c>
      <c r="G2496" t="s">
        <v>11233</v>
      </c>
      <c r="H2496">
        <v>36.496871310000003</v>
      </c>
      <c r="I2496">
        <v>-82.914874839999996</v>
      </c>
      <c r="J2496" t="s">
        <v>801</v>
      </c>
      <c r="K2496" t="s">
        <v>802</v>
      </c>
      <c r="L2496" t="s">
        <v>802</v>
      </c>
      <c r="M2496" t="s">
        <v>802</v>
      </c>
      <c r="N2496" t="s">
        <v>802</v>
      </c>
      <c r="O2496" t="s">
        <v>802</v>
      </c>
      <c r="P2496" t="s">
        <v>802</v>
      </c>
      <c r="Q2496" t="s">
        <v>801</v>
      </c>
      <c r="R2496" t="s">
        <v>802</v>
      </c>
      <c r="S2496" t="s">
        <v>802</v>
      </c>
      <c r="T2496" t="s">
        <v>802</v>
      </c>
      <c r="U2496" t="s">
        <v>802</v>
      </c>
      <c r="V2496" t="s">
        <v>802</v>
      </c>
      <c r="W2496" t="s">
        <v>802</v>
      </c>
      <c r="X2496">
        <v>4</v>
      </c>
      <c r="Y2496">
        <v>-9230042.0840000007</v>
      </c>
      <c r="Z2496" s="4" t="s">
        <v>11234</v>
      </c>
    </row>
    <row r="2497" spans="1:26">
      <c r="A2497">
        <v>2703</v>
      </c>
      <c r="B2497" t="s">
        <v>11235</v>
      </c>
      <c r="C2497" t="s">
        <v>11236</v>
      </c>
      <c r="D2497" t="s">
        <v>11237</v>
      </c>
      <c r="E2497" t="s">
        <v>10954</v>
      </c>
      <c r="F2497">
        <v>37710</v>
      </c>
      <c r="G2497" t="s">
        <v>11238</v>
      </c>
      <c r="H2497">
        <v>36.18044957</v>
      </c>
      <c r="I2497">
        <v>-84.182080549999995</v>
      </c>
      <c r="J2497" t="s">
        <v>801</v>
      </c>
      <c r="K2497" t="s">
        <v>802</v>
      </c>
      <c r="L2497" t="s">
        <v>802</v>
      </c>
      <c r="M2497" t="s">
        <v>802</v>
      </c>
      <c r="N2497" t="s">
        <v>802</v>
      </c>
      <c r="O2497" t="s">
        <v>802</v>
      </c>
      <c r="P2497" t="s">
        <v>802</v>
      </c>
      <c r="Q2497" t="s">
        <v>802</v>
      </c>
      <c r="R2497" t="s">
        <v>801</v>
      </c>
      <c r="S2497" t="s">
        <v>802</v>
      </c>
      <c r="T2497" t="s">
        <v>802</v>
      </c>
      <c r="U2497" t="s">
        <v>802</v>
      </c>
      <c r="V2497" t="s">
        <v>802</v>
      </c>
      <c r="W2497" t="s">
        <v>802</v>
      </c>
      <c r="X2497">
        <v>4</v>
      </c>
      <c r="Y2497">
        <v>-9371106.8169999998</v>
      </c>
      <c r="Z2497" s="4" t="s">
        <v>11239</v>
      </c>
    </row>
    <row r="2498" spans="1:26">
      <c r="A2498">
        <v>2704</v>
      </c>
      <c r="B2498" t="s">
        <v>11240</v>
      </c>
      <c r="C2498" t="s">
        <v>11241</v>
      </c>
      <c r="D2498" t="s">
        <v>9065</v>
      </c>
      <c r="E2498" t="s">
        <v>10954</v>
      </c>
      <c r="F2498">
        <v>37013</v>
      </c>
      <c r="G2498" t="s">
        <v>11242</v>
      </c>
      <c r="H2498">
        <v>36.081270189999998</v>
      </c>
      <c r="I2498">
        <v>-86.686825170000006</v>
      </c>
      <c r="J2498" t="s">
        <v>801</v>
      </c>
      <c r="K2498" t="s">
        <v>802</v>
      </c>
      <c r="L2498" t="s">
        <v>802</v>
      </c>
      <c r="M2498" t="s">
        <v>802</v>
      </c>
      <c r="N2498" t="s">
        <v>802</v>
      </c>
      <c r="O2498" t="s">
        <v>802</v>
      </c>
      <c r="P2498" t="s">
        <v>802</v>
      </c>
      <c r="Q2498" t="s">
        <v>802</v>
      </c>
      <c r="R2498" t="s">
        <v>802</v>
      </c>
      <c r="S2498" t="s">
        <v>801</v>
      </c>
      <c r="T2498" t="s">
        <v>802</v>
      </c>
      <c r="U2498" t="s">
        <v>802</v>
      </c>
      <c r="V2498" t="s">
        <v>802</v>
      </c>
      <c r="W2498" t="s">
        <v>802</v>
      </c>
      <c r="X2498">
        <v>4</v>
      </c>
      <c r="Y2498">
        <v>-9649933.7929999996</v>
      </c>
      <c r="Z2498" s="4" t="s">
        <v>11243</v>
      </c>
    </row>
    <row r="2499" spans="1:26">
      <c r="A2499">
        <v>2705</v>
      </c>
      <c r="B2499" t="s">
        <v>11244</v>
      </c>
      <c r="C2499" t="s">
        <v>11245</v>
      </c>
      <c r="D2499" t="s">
        <v>5619</v>
      </c>
      <c r="E2499" t="s">
        <v>10954</v>
      </c>
      <c r="F2499">
        <v>37217</v>
      </c>
      <c r="G2499" t="s">
        <v>11246</v>
      </c>
      <c r="H2499">
        <v>36.095546329999998</v>
      </c>
      <c r="I2499">
        <v>-86.677607629999997</v>
      </c>
      <c r="J2499" t="s">
        <v>801</v>
      </c>
      <c r="K2499" t="s">
        <v>802</v>
      </c>
      <c r="L2499" t="s">
        <v>802</v>
      </c>
      <c r="M2499" t="s">
        <v>802</v>
      </c>
      <c r="N2499" t="s">
        <v>802</v>
      </c>
      <c r="O2499" t="s">
        <v>801</v>
      </c>
      <c r="P2499" t="s">
        <v>802</v>
      </c>
      <c r="Q2499" t="s">
        <v>802</v>
      </c>
      <c r="R2499" t="s">
        <v>802</v>
      </c>
      <c r="S2499" t="s">
        <v>802</v>
      </c>
      <c r="T2499" t="s">
        <v>802</v>
      </c>
      <c r="U2499" t="s">
        <v>802</v>
      </c>
      <c r="V2499" t="s">
        <v>802</v>
      </c>
      <c r="W2499" t="s">
        <v>802</v>
      </c>
      <c r="X2499">
        <v>4</v>
      </c>
      <c r="Y2499">
        <v>-9648907.7019999996</v>
      </c>
      <c r="Z2499">
        <v>4313777.3169999998</v>
      </c>
    </row>
    <row r="2500" spans="1:26">
      <c r="A2500">
        <v>2706</v>
      </c>
      <c r="B2500" t="s">
        <v>11247</v>
      </c>
      <c r="C2500" t="s">
        <v>11248</v>
      </c>
      <c r="D2500" t="s">
        <v>11249</v>
      </c>
      <c r="E2500" t="s">
        <v>10954</v>
      </c>
      <c r="F2500">
        <v>38040</v>
      </c>
      <c r="G2500" t="s">
        <v>11250</v>
      </c>
      <c r="H2500">
        <v>35.901285549999997</v>
      </c>
      <c r="I2500">
        <v>-89.392775670000006</v>
      </c>
      <c r="J2500" t="s">
        <v>801</v>
      </c>
      <c r="K2500" t="s">
        <v>802</v>
      </c>
      <c r="L2500" t="s">
        <v>802</v>
      </c>
      <c r="M2500" t="s">
        <v>802</v>
      </c>
      <c r="N2500" t="s">
        <v>802</v>
      </c>
      <c r="O2500" t="s">
        <v>802</v>
      </c>
      <c r="P2500" t="s">
        <v>802</v>
      </c>
      <c r="Q2500" t="s">
        <v>801</v>
      </c>
      <c r="R2500" t="s">
        <v>802</v>
      </c>
      <c r="S2500" t="s">
        <v>802</v>
      </c>
      <c r="T2500" t="s">
        <v>802</v>
      </c>
      <c r="U2500" t="s">
        <v>802</v>
      </c>
      <c r="V2500" t="s">
        <v>802</v>
      </c>
      <c r="W2500" t="s">
        <v>802</v>
      </c>
      <c r="X2500">
        <v>4</v>
      </c>
      <c r="Y2500">
        <v>-9951158.909</v>
      </c>
      <c r="Z2500" s="4" t="s">
        <v>11251</v>
      </c>
    </row>
    <row r="2501" spans="1:26">
      <c r="A2501">
        <v>2707</v>
      </c>
      <c r="B2501" t="s">
        <v>11252</v>
      </c>
      <c r="C2501" t="s">
        <v>11253</v>
      </c>
      <c r="D2501" t="s">
        <v>11254</v>
      </c>
      <c r="E2501" t="s">
        <v>10954</v>
      </c>
      <c r="F2501">
        <v>37321</v>
      </c>
      <c r="G2501" t="s">
        <v>11255</v>
      </c>
      <c r="H2501">
        <v>35.502492410000002</v>
      </c>
      <c r="I2501">
        <v>-85.03264953</v>
      </c>
      <c r="J2501" t="s">
        <v>801</v>
      </c>
      <c r="K2501" t="s">
        <v>802</v>
      </c>
      <c r="L2501" t="s">
        <v>802</v>
      </c>
      <c r="M2501" t="s">
        <v>802</v>
      </c>
      <c r="N2501" t="s">
        <v>802</v>
      </c>
      <c r="O2501" t="s">
        <v>802</v>
      </c>
      <c r="P2501" t="s">
        <v>802</v>
      </c>
      <c r="Q2501" t="s">
        <v>801</v>
      </c>
      <c r="R2501" t="s">
        <v>802</v>
      </c>
      <c r="S2501" t="s">
        <v>802</v>
      </c>
      <c r="T2501" t="s">
        <v>802</v>
      </c>
      <c r="U2501" t="s">
        <v>802</v>
      </c>
      <c r="V2501" t="s">
        <v>802</v>
      </c>
      <c r="W2501" t="s">
        <v>802</v>
      </c>
      <c r="X2501">
        <v>4</v>
      </c>
      <c r="Y2501">
        <v>-9465791.7469999995</v>
      </c>
      <c r="Z2501" s="4" t="s">
        <v>11256</v>
      </c>
    </row>
    <row r="2502" spans="1:26">
      <c r="A2502">
        <v>2708</v>
      </c>
      <c r="B2502" t="s">
        <v>11257</v>
      </c>
      <c r="C2502" t="s">
        <v>11258</v>
      </c>
      <c r="D2502" t="s">
        <v>11259</v>
      </c>
      <c r="E2502" t="s">
        <v>10954</v>
      </c>
      <c r="F2502">
        <v>0</v>
      </c>
      <c r="G2502" t="s">
        <v>11035</v>
      </c>
      <c r="H2502">
        <v>35.57139154</v>
      </c>
      <c r="I2502">
        <v>-88.041995080000007</v>
      </c>
      <c r="J2502" t="s">
        <v>801</v>
      </c>
      <c r="K2502" t="s">
        <v>802</v>
      </c>
      <c r="L2502" t="s">
        <v>801</v>
      </c>
      <c r="M2502" t="s">
        <v>802</v>
      </c>
      <c r="N2502" t="s">
        <v>802</v>
      </c>
      <c r="O2502" t="s">
        <v>802</v>
      </c>
      <c r="P2502" t="s">
        <v>802</v>
      </c>
      <c r="Q2502" t="s">
        <v>802</v>
      </c>
      <c r="R2502" t="s">
        <v>802</v>
      </c>
      <c r="S2502" t="s">
        <v>802</v>
      </c>
      <c r="T2502" t="s">
        <v>802</v>
      </c>
      <c r="U2502" t="s">
        <v>802</v>
      </c>
      <c r="V2502" t="s">
        <v>802</v>
      </c>
      <c r="W2502" t="s">
        <v>802</v>
      </c>
      <c r="X2502">
        <v>4</v>
      </c>
      <c r="Y2502">
        <v>-9800790.6559999995</v>
      </c>
      <c r="Z2502" s="4" t="s">
        <v>11260</v>
      </c>
    </row>
    <row r="2503" spans="1:26">
      <c r="A2503">
        <v>2709</v>
      </c>
      <c r="B2503" t="s">
        <v>11261</v>
      </c>
      <c r="C2503" t="s">
        <v>11262</v>
      </c>
      <c r="D2503" t="s">
        <v>11263</v>
      </c>
      <c r="E2503" t="s">
        <v>10954</v>
      </c>
      <c r="F2503">
        <v>37885</v>
      </c>
      <c r="G2503" t="s">
        <v>11264</v>
      </c>
      <c r="H2503">
        <v>35.59923182</v>
      </c>
      <c r="I2503">
        <v>-84.225739200000007</v>
      </c>
      <c r="J2503" t="s">
        <v>801</v>
      </c>
      <c r="K2503" t="s">
        <v>802</v>
      </c>
      <c r="L2503" t="s">
        <v>802</v>
      </c>
      <c r="M2503" t="s">
        <v>802</v>
      </c>
      <c r="N2503" t="s">
        <v>802</v>
      </c>
      <c r="O2503" t="s">
        <v>802</v>
      </c>
      <c r="P2503" t="s">
        <v>802</v>
      </c>
      <c r="Q2503" t="s">
        <v>802</v>
      </c>
      <c r="R2503" t="s">
        <v>802</v>
      </c>
      <c r="S2503" t="s">
        <v>801</v>
      </c>
      <c r="T2503" t="s">
        <v>802</v>
      </c>
      <c r="U2503" t="s">
        <v>802</v>
      </c>
      <c r="V2503" t="s">
        <v>802</v>
      </c>
      <c r="W2503" t="s">
        <v>802</v>
      </c>
      <c r="X2503">
        <v>4</v>
      </c>
      <c r="Y2503">
        <v>-9375966.8739999998</v>
      </c>
      <c r="Z2503" s="4" t="s">
        <v>11265</v>
      </c>
    </row>
    <row r="2504" spans="1:26">
      <c r="A2504">
        <v>2710</v>
      </c>
      <c r="B2504" t="s">
        <v>11266</v>
      </c>
      <c r="C2504" t="s">
        <v>11267</v>
      </c>
      <c r="D2504" t="s">
        <v>7407</v>
      </c>
      <c r="E2504" t="s">
        <v>10954</v>
      </c>
      <c r="F2504">
        <v>37716</v>
      </c>
      <c r="G2504" t="s">
        <v>11268</v>
      </c>
      <c r="H2504">
        <v>36.042772419999999</v>
      </c>
      <c r="I2504">
        <v>-84.181547850000001</v>
      </c>
      <c r="J2504" t="s">
        <v>801</v>
      </c>
      <c r="K2504" t="s">
        <v>802</v>
      </c>
      <c r="L2504" t="s">
        <v>802</v>
      </c>
      <c r="M2504" t="s">
        <v>802</v>
      </c>
      <c r="N2504" t="s">
        <v>802</v>
      </c>
      <c r="O2504" t="s">
        <v>802</v>
      </c>
      <c r="P2504" t="s">
        <v>802</v>
      </c>
      <c r="Q2504" t="s">
        <v>802</v>
      </c>
      <c r="R2504" t="s">
        <v>801</v>
      </c>
      <c r="S2504" t="s">
        <v>802</v>
      </c>
      <c r="T2504" t="s">
        <v>802</v>
      </c>
      <c r="U2504" t="s">
        <v>802</v>
      </c>
      <c r="V2504" t="s">
        <v>802</v>
      </c>
      <c r="W2504" t="s">
        <v>802</v>
      </c>
      <c r="X2504">
        <v>4</v>
      </c>
      <c r="Y2504">
        <v>-9371047.5160000008</v>
      </c>
      <c r="Z2504">
        <v>4306509.3420000002</v>
      </c>
    </row>
    <row r="2505" spans="1:26">
      <c r="A2505">
        <v>2711</v>
      </c>
      <c r="B2505" t="s">
        <v>11269</v>
      </c>
      <c r="C2505" t="s">
        <v>11270</v>
      </c>
      <c r="D2505" t="s">
        <v>9556</v>
      </c>
      <c r="E2505" t="s">
        <v>10954</v>
      </c>
      <c r="F2505">
        <v>37821</v>
      </c>
      <c r="G2505" t="s">
        <v>11271</v>
      </c>
      <c r="H2505">
        <v>35.998657530000003</v>
      </c>
      <c r="I2505">
        <v>-83.229984610000002</v>
      </c>
      <c r="J2505" t="s">
        <v>801</v>
      </c>
      <c r="K2505" t="s">
        <v>802</v>
      </c>
      <c r="L2505" t="s">
        <v>802</v>
      </c>
      <c r="M2505" t="s">
        <v>802</v>
      </c>
      <c r="N2505" t="s">
        <v>802</v>
      </c>
      <c r="O2505" t="s">
        <v>802</v>
      </c>
      <c r="P2505" t="s">
        <v>802</v>
      </c>
      <c r="Q2505" t="s">
        <v>802</v>
      </c>
      <c r="R2505" t="s">
        <v>801</v>
      </c>
      <c r="S2505" t="s">
        <v>802</v>
      </c>
      <c r="T2505" t="s">
        <v>802</v>
      </c>
      <c r="U2505" t="s">
        <v>802</v>
      </c>
      <c r="V2505" t="s">
        <v>802</v>
      </c>
      <c r="W2505" t="s">
        <v>802</v>
      </c>
      <c r="X2505">
        <v>4</v>
      </c>
      <c r="Y2505">
        <v>-9265119.9499999993</v>
      </c>
      <c r="Z2505" s="4" t="s">
        <v>11272</v>
      </c>
    </row>
    <row r="2506" spans="1:26">
      <c r="A2506">
        <v>2712</v>
      </c>
      <c r="B2506" t="s">
        <v>11273</v>
      </c>
      <c r="C2506" t="s">
        <v>11274</v>
      </c>
      <c r="D2506" t="s">
        <v>11132</v>
      </c>
      <c r="E2506" t="s">
        <v>10954</v>
      </c>
      <c r="F2506">
        <v>38571</v>
      </c>
      <c r="G2506" t="s">
        <v>11007</v>
      </c>
      <c r="H2506">
        <v>35.970310150000003</v>
      </c>
      <c r="I2506">
        <v>-85.117346359999999</v>
      </c>
      <c r="J2506" t="s">
        <v>801</v>
      </c>
      <c r="K2506" t="s">
        <v>802</v>
      </c>
      <c r="L2506" t="s">
        <v>802</v>
      </c>
      <c r="M2506" t="s">
        <v>802</v>
      </c>
      <c r="N2506" t="s">
        <v>802</v>
      </c>
      <c r="O2506" t="s">
        <v>802</v>
      </c>
      <c r="P2506" t="s">
        <v>802</v>
      </c>
      <c r="Q2506" t="s">
        <v>802</v>
      </c>
      <c r="R2506" t="s">
        <v>801</v>
      </c>
      <c r="S2506" t="s">
        <v>802</v>
      </c>
      <c r="T2506" t="s">
        <v>802</v>
      </c>
      <c r="U2506" t="s">
        <v>802</v>
      </c>
      <c r="V2506" t="s">
        <v>802</v>
      </c>
      <c r="W2506" t="s">
        <v>802</v>
      </c>
      <c r="X2506">
        <v>4</v>
      </c>
      <c r="Y2506">
        <v>-9475220.1600000001</v>
      </c>
      <c r="Z2506" s="4" t="s">
        <v>11275</v>
      </c>
    </row>
    <row r="2507" spans="1:26">
      <c r="A2507">
        <v>2713</v>
      </c>
      <c r="B2507" t="s">
        <v>11276</v>
      </c>
      <c r="C2507" t="s">
        <v>11277</v>
      </c>
      <c r="D2507" t="s">
        <v>10953</v>
      </c>
      <c r="E2507" t="s">
        <v>10954</v>
      </c>
      <c r="F2507">
        <v>37743</v>
      </c>
      <c r="G2507" t="s">
        <v>11278</v>
      </c>
      <c r="H2507">
        <v>36.067138970000002</v>
      </c>
      <c r="I2507">
        <v>-82.968416829999995</v>
      </c>
      <c r="J2507" t="s">
        <v>801</v>
      </c>
      <c r="K2507" t="s">
        <v>802</v>
      </c>
      <c r="L2507" t="s">
        <v>801</v>
      </c>
      <c r="M2507" t="s">
        <v>802</v>
      </c>
      <c r="N2507" t="s">
        <v>802</v>
      </c>
      <c r="O2507" t="s">
        <v>802</v>
      </c>
      <c r="P2507" t="s">
        <v>802</v>
      </c>
      <c r="Q2507" t="s">
        <v>801</v>
      </c>
      <c r="R2507" t="s">
        <v>801</v>
      </c>
      <c r="S2507" t="s">
        <v>802</v>
      </c>
      <c r="T2507" t="s">
        <v>802</v>
      </c>
      <c r="U2507" t="s">
        <v>802</v>
      </c>
      <c r="V2507" t="s">
        <v>802</v>
      </c>
      <c r="W2507" t="s">
        <v>802</v>
      </c>
      <c r="X2507">
        <v>4</v>
      </c>
      <c r="Y2507">
        <v>-9236002.3499999996</v>
      </c>
      <c r="Z2507" s="4" t="s">
        <v>11279</v>
      </c>
    </row>
    <row r="2508" spans="1:26">
      <c r="A2508">
        <v>2714</v>
      </c>
      <c r="B2508" t="s">
        <v>11280</v>
      </c>
      <c r="C2508" t="s">
        <v>11281</v>
      </c>
      <c r="D2508" t="s">
        <v>11282</v>
      </c>
      <c r="E2508" t="s">
        <v>10954</v>
      </c>
      <c r="F2508">
        <v>38008</v>
      </c>
      <c r="G2508" t="s">
        <v>11283</v>
      </c>
      <c r="H2508">
        <v>35.219097290000001</v>
      </c>
      <c r="I2508">
        <v>-89.052259739999997</v>
      </c>
      <c r="J2508" t="s">
        <v>801</v>
      </c>
      <c r="K2508" t="s">
        <v>802</v>
      </c>
      <c r="L2508" t="s">
        <v>802</v>
      </c>
      <c r="M2508" t="s">
        <v>802</v>
      </c>
      <c r="N2508" t="s">
        <v>802</v>
      </c>
      <c r="O2508" t="s">
        <v>802</v>
      </c>
      <c r="P2508" t="s">
        <v>802</v>
      </c>
      <c r="Q2508" t="s">
        <v>802</v>
      </c>
      <c r="R2508" t="s">
        <v>801</v>
      </c>
      <c r="S2508" t="s">
        <v>802</v>
      </c>
      <c r="T2508" t="s">
        <v>802</v>
      </c>
      <c r="U2508" t="s">
        <v>802</v>
      </c>
      <c r="V2508" t="s">
        <v>802</v>
      </c>
      <c r="W2508" t="s">
        <v>802</v>
      </c>
      <c r="X2508">
        <v>4</v>
      </c>
      <c r="Y2508">
        <v>-9913252.8340000007</v>
      </c>
      <c r="Z2508" s="4" t="s">
        <v>11284</v>
      </c>
    </row>
    <row r="2509" spans="1:26">
      <c r="A2509">
        <v>2715</v>
      </c>
      <c r="B2509" t="s">
        <v>11285</v>
      </c>
      <c r="C2509" t="s">
        <v>11286</v>
      </c>
      <c r="D2509" t="s">
        <v>7407</v>
      </c>
      <c r="E2509" t="s">
        <v>10954</v>
      </c>
      <c r="F2509">
        <v>37716</v>
      </c>
      <c r="G2509" t="s">
        <v>11079</v>
      </c>
      <c r="H2509">
        <v>36.061503219999999</v>
      </c>
      <c r="I2509">
        <v>-84.124123609999998</v>
      </c>
      <c r="J2509" t="s">
        <v>801</v>
      </c>
      <c r="K2509" t="s">
        <v>802</v>
      </c>
      <c r="L2509" t="s">
        <v>802</v>
      </c>
      <c r="M2509" t="s">
        <v>802</v>
      </c>
      <c r="N2509" t="s">
        <v>802</v>
      </c>
      <c r="O2509" t="s">
        <v>802</v>
      </c>
      <c r="P2509" t="s">
        <v>802</v>
      </c>
      <c r="Q2509" t="s">
        <v>802</v>
      </c>
      <c r="R2509" t="s">
        <v>801</v>
      </c>
      <c r="S2509" t="s">
        <v>802</v>
      </c>
      <c r="T2509" t="s">
        <v>802</v>
      </c>
      <c r="U2509" t="s">
        <v>802</v>
      </c>
      <c r="V2509" t="s">
        <v>802</v>
      </c>
      <c r="W2509" t="s">
        <v>802</v>
      </c>
      <c r="X2509">
        <v>4</v>
      </c>
      <c r="Y2509">
        <v>-9364655.0779999997</v>
      </c>
      <c r="Z2509" s="4" t="s">
        <v>11287</v>
      </c>
    </row>
    <row r="2510" spans="1:26">
      <c r="A2510">
        <v>2716</v>
      </c>
      <c r="B2510" t="s">
        <v>11288</v>
      </c>
      <c r="C2510" t="s">
        <v>11289</v>
      </c>
      <c r="D2510" t="s">
        <v>11132</v>
      </c>
      <c r="E2510" t="s">
        <v>10954</v>
      </c>
      <c r="F2510">
        <v>38572</v>
      </c>
      <c r="G2510" t="s">
        <v>11290</v>
      </c>
      <c r="H2510">
        <v>36.149925949999997</v>
      </c>
      <c r="I2510">
        <v>-85.033416399999993</v>
      </c>
      <c r="J2510" t="s">
        <v>801</v>
      </c>
      <c r="K2510" t="s">
        <v>802</v>
      </c>
      <c r="L2510" t="s">
        <v>802</v>
      </c>
      <c r="M2510" t="s">
        <v>802</v>
      </c>
      <c r="N2510" t="s">
        <v>802</v>
      </c>
      <c r="O2510" t="s">
        <v>802</v>
      </c>
      <c r="P2510" t="s">
        <v>802</v>
      </c>
      <c r="Q2510" t="s">
        <v>801</v>
      </c>
      <c r="R2510" t="s">
        <v>802</v>
      </c>
      <c r="S2510" t="s">
        <v>802</v>
      </c>
      <c r="T2510" t="s">
        <v>802</v>
      </c>
      <c r="U2510" t="s">
        <v>802</v>
      </c>
      <c r="V2510" t="s">
        <v>802</v>
      </c>
      <c r="W2510" t="s">
        <v>802</v>
      </c>
      <c r="X2510">
        <v>4</v>
      </c>
      <c r="Y2510">
        <v>-9465877.1180000007</v>
      </c>
      <c r="Z2510">
        <v>4321271.5630000001</v>
      </c>
    </row>
    <row r="2511" spans="1:26">
      <c r="A2511">
        <v>2717</v>
      </c>
      <c r="B2511" t="s">
        <v>11291</v>
      </c>
      <c r="C2511" t="s">
        <v>11292</v>
      </c>
      <c r="D2511" t="s">
        <v>7228</v>
      </c>
      <c r="E2511" t="s">
        <v>10954</v>
      </c>
      <c r="F2511">
        <v>37087</v>
      </c>
      <c r="G2511" t="s">
        <v>11293</v>
      </c>
      <c r="H2511">
        <v>36.230181330000001</v>
      </c>
      <c r="I2511">
        <v>-86.423737669999994</v>
      </c>
      <c r="J2511" t="s">
        <v>801</v>
      </c>
      <c r="K2511" t="s">
        <v>802</v>
      </c>
      <c r="L2511" t="s">
        <v>802</v>
      </c>
      <c r="M2511" t="s">
        <v>802</v>
      </c>
      <c r="N2511" t="s">
        <v>802</v>
      </c>
      <c r="O2511" t="s">
        <v>802</v>
      </c>
      <c r="P2511" t="s">
        <v>802</v>
      </c>
      <c r="Q2511" t="s">
        <v>801</v>
      </c>
      <c r="R2511" t="s">
        <v>802</v>
      </c>
      <c r="S2511" t="s">
        <v>802</v>
      </c>
      <c r="T2511" t="s">
        <v>802</v>
      </c>
      <c r="U2511" t="s">
        <v>802</v>
      </c>
      <c r="V2511" t="s">
        <v>802</v>
      </c>
      <c r="W2511" t="s">
        <v>802</v>
      </c>
      <c r="X2511">
        <v>4</v>
      </c>
      <c r="Y2511">
        <v>-9620647.0189999994</v>
      </c>
      <c r="Z2511">
        <v>4332341.3150000004</v>
      </c>
    </row>
    <row r="2512" spans="1:26">
      <c r="A2512">
        <v>2718</v>
      </c>
      <c r="B2512" t="s">
        <v>11294</v>
      </c>
      <c r="C2512" t="s">
        <v>11295</v>
      </c>
      <c r="D2512" t="s">
        <v>10953</v>
      </c>
      <c r="E2512" t="s">
        <v>10954</v>
      </c>
      <c r="F2512">
        <v>37745</v>
      </c>
      <c r="G2512" t="s">
        <v>11296</v>
      </c>
      <c r="H2512">
        <v>36.195189040000002</v>
      </c>
      <c r="I2512">
        <v>-82.758726519999996</v>
      </c>
      <c r="J2512" t="s">
        <v>801</v>
      </c>
      <c r="K2512" t="s">
        <v>802</v>
      </c>
      <c r="L2512" t="s">
        <v>802</v>
      </c>
      <c r="M2512" t="s">
        <v>802</v>
      </c>
      <c r="N2512" t="s">
        <v>802</v>
      </c>
      <c r="O2512" t="s">
        <v>802</v>
      </c>
      <c r="P2512" t="s">
        <v>802</v>
      </c>
      <c r="Q2512" t="s">
        <v>802</v>
      </c>
      <c r="R2512" t="s">
        <v>802</v>
      </c>
      <c r="S2512" t="s">
        <v>801</v>
      </c>
      <c r="T2512" t="s">
        <v>802</v>
      </c>
      <c r="U2512" t="s">
        <v>802</v>
      </c>
      <c r="V2512" t="s">
        <v>802</v>
      </c>
      <c r="W2512" t="s">
        <v>802</v>
      </c>
      <c r="X2512">
        <v>4</v>
      </c>
      <c r="Y2512">
        <v>-9212659.7249999996</v>
      </c>
      <c r="Z2512" s="4" t="s">
        <v>11297</v>
      </c>
    </row>
    <row r="2513" spans="1:26">
      <c r="A2513">
        <v>2719</v>
      </c>
      <c r="B2513" t="s">
        <v>11298</v>
      </c>
      <c r="C2513" t="s">
        <v>11299</v>
      </c>
      <c r="D2513" t="s">
        <v>11058</v>
      </c>
      <c r="E2513" t="s">
        <v>10954</v>
      </c>
      <c r="F2513">
        <v>37130</v>
      </c>
      <c r="G2513" t="s">
        <v>10988</v>
      </c>
      <c r="H2513">
        <v>35.842368</v>
      </c>
      <c r="I2513">
        <v>-86.278525149999993</v>
      </c>
      <c r="J2513" t="s">
        <v>801</v>
      </c>
      <c r="K2513" t="s">
        <v>802</v>
      </c>
      <c r="L2513" t="s">
        <v>802</v>
      </c>
      <c r="M2513" t="s">
        <v>802</v>
      </c>
      <c r="N2513" t="s">
        <v>802</v>
      </c>
      <c r="O2513" t="s">
        <v>802</v>
      </c>
      <c r="P2513" t="s">
        <v>802</v>
      </c>
      <c r="Q2513" t="s">
        <v>801</v>
      </c>
      <c r="R2513" t="s">
        <v>802</v>
      </c>
      <c r="S2513" t="s">
        <v>802</v>
      </c>
      <c r="T2513" t="s">
        <v>802</v>
      </c>
      <c r="U2513" t="s">
        <v>802</v>
      </c>
      <c r="V2513" t="s">
        <v>802</v>
      </c>
      <c r="W2513" t="s">
        <v>802</v>
      </c>
      <c r="X2513">
        <v>4</v>
      </c>
      <c r="Y2513">
        <v>-9604482.0280000009</v>
      </c>
      <c r="Z2513" s="4" t="s">
        <v>11300</v>
      </c>
    </row>
    <row r="2514" spans="1:26">
      <c r="A2514">
        <v>2720</v>
      </c>
      <c r="B2514" t="s">
        <v>11301</v>
      </c>
      <c r="C2514" t="s">
        <v>11302</v>
      </c>
      <c r="D2514" t="s">
        <v>11132</v>
      </c>
      <c r="E2514" t="s">
        <v>10954</v>
      </c>
      <c r="F2514">
        <v>38572</v>
      </c>
      <c r="G2514" t="s">
        <v>11007</v>
      </c>
      <c r="H2514">
        <v>35.773323789999999</v>
      </c>
      <c r="I2514">
        <v>-85.161660560000001</v>
      </c>
      <c r="J2514" t="s">
        <v>801</v>
      </c>
      <c r="K2514" t="s">
        <v>802</v>
      </c>
      <c r="L2514" t="s">
        <v>802</v>
      </c>
      <c r="M2514" t="s">
        <v>802</v>
      </c>
      <c r="N2514" t="s">
        <v>802</v>
      </c>
      <c r="O2514" t="s">
        <v>802</v>
      </c>
      <c r="P2514" t="s">
        <v>802</v>
      </c>
      <c r="Q2514" t="s">
        <v>802</v>
      </c>
      <c r="R2514" t="s">
        <v>801</v>
      </c>
      <c r="S2514" t="s">
        <v>802</v>
      </c>
      <c r="T2514" t="s">
        <v>802</v>
      </c>
      <c r="U2514" t="s">
        <v>802</v>
      </c>
      <c r="V2514" t="s">
        <v>802</v>
      </c>
      <c r="W2514" t="s">
        <v>802</v>
      </c>
      <c r="X2514">
        <v>4</v>
      </c>
      <c r="Y2514">
        <v>-9480153.1940000001</v>
      </c>
      <c r="Z2514" s="4" t="s">
        <v>11303</v>
      </c>
    </row>
    <row r="2515" spans="1:26">
      <c r="A2515">
        <v>2721</v>
      </c>
      <c r="B2515" t="s">
        <v>11304</v>
      </c>
      <c r="C2515" t="s">
        <v>11305</v>
      </c>
      <c r="D2515" t="s">
        <v>11306</v>
      </c>
      <c r="E2515" t="s">
        <v>10954</v>
      </c>
      <c r="F2515">
        <v>38574</v>
      </c>
      <c r="G2515" t="s">
        <v>11307</v>
      </c>
      <c r="H2515">
        <v>36.190605779999999</v>
      </c>
      <c r="I2515">
        <v>-85.241522419999995</v>
      </c>
      <c r="J2515" t="s">
        <v>801</v>
      </c>
      <c r="K2515" t="s">
        <v>802</v>
      </c>
      <c r="L2515" t="s">
        <v>802</v>
      </c>
      <c r="M2515" t="s">
        <v>802</v>
      </c>
      <c r="N2515" t="s">
        <v>802</v>
      </c>
      <c r="O2515" t="s">
        <v>802</v>
      </c>
      <c r="P2515" t="s">
        <v>802</v>
      </c>
      <c r="Q2515" t="s">
        <v>801</v>
      </c>
      <c r="R2515" t="s">
        <v>802</v>
      </c>
      <c r="S2515" t="s">
        <v>802</v>
      </c>
      <c r="T2515" t="s">
        <v>802</v>
      </c>
      <c r="U2515" t="s">
        <v>802</v>
      </c>
      <c r="V2515" t="s">
        <v>802</v>
      </c>
      <c r="W2515" t="s">
        <v>802</v>
      </c>
      <c r="X2515">
        <v>4</v>
      </c>
      <c r="Y2515">
        <v>-9489043.3809999991</v>
      </c>
      <c r="Z2515" s="4" t="s">
        <v>11308</v>
      </c>
    </row>
    <row r="2516" spans="1:26">
      <c r="A2516">
        <v>2722</v>
      </c>
      <c r="B2516" t="s">
        <v>11309</v>
      </c>
      <c r="C2516" t="s">
        <v>11310</v>
      </c>
      <c r="D2516" t="s">
        <v>11311</v>
      </c>
      <c r="E2516" t="s">
        <v>10954</v>
      </c>
      <c r="F2516">
        <v>0</v>
      </c>
      <c r="G2516" t="s">
        <v>11312</v>
      </c>
      <c r="H2516">
        <v>35.73819778</v>
      </c>
      <c r="I2516">
        <v>-89.047948779999999</v>
      </c>
      <c r="J2516" t="s">
        <v>801</v>
      </c>
      <c r="K2516" t="s">
        <v>802</v>
      </c>
      <c r="L2516" t="s">
        <v>801</v>
      </c>
      <c r="M2516" t="s">
        <v>802</v>
      </c>
      <c r="N2516" t="s">
        <v>802</v>
      </c>
      <c r="O2516" t="s">
        <v>802</v>
      </c>
      <c r="P2516" t="s">
        <v>802</v>
      </c>
      <c r="Q2516" t="s">
        <v>802</v>
      </c>
      <c r="R2516" t="s">
        <v>802</v>
      </c>
      <c r="S2516" t="s">
        <v>802</v>
      </c>
      <c r="T2516" t="s">
        <v>802</v>
      </c>
      <c r="U2516" t="s">
        <v>802</v>
      </c>
      <c r="V2516" t="s">
        <v>802</v>
      </c>
      <c r="W2516" t="s">
        <v>802</v>
      </c>
      <c r="X2516">
        <v>4</v>
      </c>
      <c r="Y2516">
        <v>-9912772.943</v>
      </c>
      <c r="Z2516" s="4" t="s">
        <v>11313</v>
      </c>
    </row>
    <row r="2517" spans="1:26">
      <c r="A2517">
        <v>2723</v>
      </c>
      <c r="B2517" t="s">
        <v>11314</v>
      </c>
      <c r="C2517" t="s">
        <v>11315</v>
      </c>
      <c r="D2517" t="s">
        <v>10977</v>
      </c>
      <c r="E2517" t="s">
        <v>10954</v>
      </c>
      <c r="F2517">
        <v>37857</v>
      </c>
      <c r="G2517" t="s">
        <v>11316</v>
      </c>
      <c r="H2517">
        <v>36.472744560000002</v>
      </c>
      <c r="I2517">
        <v>-82.9777421</v>
      </c>
      <c r="J2517" t="s">
        <v>801</v>
      </c>
      <c r="K2517" t="s">
        <v>802</v>
      </c>
      <c r="L2517" t="s">
        <v>802</v>
      </c>
      <c r="M2517" t="s">
        <v>802</v>
      </c>
      <c r="N2517" t="s">
        <v>802</v>
      </c>
      <c r="O2517" t="s">
        <v>802</v>
      </c>
      <c r="P2517" t="s">
        <v>802</v>
      </c>
      <c r="Q2517" t="s">
        <v>801</v>
      </c>
      <c r="R2517" t="s">
        <v>802</v>
      </c>
      <c r="S2517" t="s">
        <v>802</v>
      </c>
      <c r="T2517" t="s">
        <v>802</v>
      </c>
      <c r="U2517" t="s">
        <v>802</v>
      </c>
      <c r="V2517" t="s">
        <v>802</v>
      </c>
      <c r="W2517" t="s">
        <v>802</v>
      </c>
      <c r="X2517">
        <v>4</v>
      </c>
      <c r="Y2517">
        <v>-9237040.4370000008</v>
      </c>
      <c r="Z2517" s="4" t="s">
        <v>11317</v>
      </c>
    </row>
    <row r="2518" spans="1:26">
      <c r="A2518">
        <v>2724</v>
      </c>
      <c r="B2518" t="s">
        <v>11318</v>
      </c>
      <c r="C2518" t="s">
        <v>11319</v>
      </c>
      <c r="D2518" t="s">
        <v>11320</v>
      </c>
      <c r="E2518" t="s">
        <v>10954</v>
      </c>
      <c r="F2518">
        <v>38583</v>
      </c>
      <c r="G2518" t="s">
        <v>11321</v>
      </c>
      <c r="H2518">
        <v>36.085786550000002</v>
      </c>
      <c r="I2518">
        <v>-85.724201730000004</v>
      </c>
      <c r="J2518" t="s">
        <v>801</v>
      </c>
      <c r="K2518" t="s">
        <v>802</v>
      </c>
      <c r="L2518" t="s">
        <v>802</v>
      </c>
      <c r="M2518" t="s">
        <v>802</v>
      </c>
      <c r="N2518" t="s">
        <v>802</v>
      </c>
      <c r="O2518" t="s">
        <v>802</v>
      </c>
      <c r="P2518" t="s">
        <v>802</v>
      </c>
      <c r="Q2518" t="s">
        <v>802</v>
      </c>
      <c r="R2518" t="s">
        <v>801</v>
      </c>
      <c r="S2518" t="s">
        <v>802</v>
      </c>
      <c r="T2518" t="s">
        <v>802</v>
      </c>
      <c r="U2518" t="s">
        <v>802</v>
      </c>
      <c r="V2518" t="s">
        <v>802</v>
      </c>
      <c r="W2518" t="s">
        <v>802</v>
      </c>
      <c r="X2518">
        <v>4</v>
      </c>
      <c r="Y2518">
        <v>-9542775.0109999999</v>
      </c>
      <c r="Z2518" s="4" t="s">
        <v>11322</v>
      </c>
    </row>
    <row r="2519" spans="1:26">
      <c r="A2519">
        <v>2725</v>
      </c>
      <c r="B2519" t="s">
        <v>11323</v>
      </c>
      <c r="C2519" t="s">
        <v>11324</v>
      </c>
      <c r="D2519" t="s">
        <v>11325</v>
      </c>
      <c r="E2519" t="s">
        <v>10954</v>
      </c>
      <c r="F2519">
        <v>37643</v>
      </c>
      <c r="G2519" t="s">
        <v>11326</v>
      </c>
      <c r="H2519">
        <v>36.372700309999999</v>
      </c>
      <c r="I2519">
        <v>-82.193233250000006</v>
      </c>
      <c r="J2519" t="s">
        <v>801</v>
      </c>
      <c r="K2519" t="s">
        <v>802</v>
      </c>
      <c r="L2519" t="s">
        <v>802</v>
      </c>
      <c r="M2519" t="s">
        <v>802</v>
      </c>
      <c r="N2519" t="s">
        <v>802</v>
      </c>
      <c r="O2519" t="s">
        <v>802</v>
      </c>
      <c r="P2519" t="s">
        <v>802</v>
      </c>
      <c r="Q2519" t="s">
        <v>802</v>
      </c>
      <c r="R2519" t="s">
        <v>802</v>
      </c>
      <c r="S2519" t="s">
        <v>801</v>
      </c>
      <c r="T2519" t="s">
        <v>802</v>
      </c>
      <c r="U2519" t="s">
        <v>802</v>
      </c>
      <c r="V2519" t="s">
        <v>802</v>
      </c>
      <c r="W2519" t="s">
        <v>802</v>
      </c>
      <c r="X2519">
        <v>4</v>
      </c>
      <c r="Y2519">
        <v>-9149709.2850000001</v>
      </c>
      <c r="Z2519" s="4" t="s">
        <v>11327</v>
      </c>
    </row>
    <row r="2520" spans="1:26">
      <c r="A2520">
        <v>2726</v>
      </c>
      <c r="B2520" t="s">
        <v>11328</v>
      </c>
      <c r="C2520" t="s">
        <v>11329</v>
      </c>
      <c r="D2520" t="s">
        <v>11330</v>
      </c>
      <c r="E2520" t="s">
        <v>10954</v>
      </c>
      <c r="F2520">
        <v>0</v>
      </c>
      <c r="G2520" t="s">
        <v>11035</v>
      </c>
      <c r="H2520">
        <v>35.740552450000003</v>
      </c>
      <c r="I2520">
        <v>-88.095373769999995</v>
      </c>
      <c r="J2520" t="s">
        <v>801</v>
      </c>
      <c r="K2520" t="s">
        <v>802</v>
      </c>
      <c r="L2520" t="s">
        <v>801</v>
      </c>
      <c r="M2520" t="s">
        <v>802</v>
      </c>
      <c r="N2520" t="s">
        <v>802</v>
      </c>
      <c r="O2520" t="s">
        <v>802</v>
      </c>
      <c r="P2520" t="s">
        <v>802</v>
      </c>
      <c r="Q2520" t="s">
        <v>802</v>
      </c>
      <c r="R2520" t="s">
        <v>802</v>
      </c>
      <c r="S2520" t="s">
        <v>802</v>
      </c>
      <c r="T2520" t="s">
        <v>802</v>
      </c>
      <c r="U2520" t="s">
        <v>802</v>
      </c>
      <c r="V2520" t="s">
        <v>802</v>
      </c>
      <c r="W2520" t="s">
        <v>802</v>
      </c>
      <c r="X2520">
        <v>4</v>
      </c>
      <c r="Y2520">
        <v>-9806732.7479999997</v>
      </c>
      <c r="Z2520" s="4" t="s">
        <v>11331</v>
      </c>
    </row>
    <row r="2521" spans="1:26">
      <c r="A2521">
        <v>2727</v>
      </c>
      <c r="B2521" t="s">
        <v>11332</v>
      </c>
      <c r="C2521" t="s">
        <v>11333</v>
      </c>
      <c r="D2521" t="s">
        <v>11334</v>
      </c>
      <c r="E2521" t="s">
        <v>10954</v>
      </c>
      <c r="F2521">
        <v>38069</v>
      </c>
      <c r="G2521" t="s">
        <v>11335</v>
      </c>
      <c r="H2521">
        <v>35.480212090000002</v>
      </c>
      <c r="I2521">
        <v>-89.500290089999993</v>
      </c>
      <c r="J2521" t="s">
        <v>801</v>
      </c>
      <c r="K2521" t="s">
        <v>802</v>
      </c>
      <c r="L2521" t="s">
        <v>802</v>
      </c>
      <c r="M2521" t="s">
        <v>802</v>
      </c>
      <c r="N2521" t="s">
        <v>802</v>
      </c>
      <c r="O2521" t="s">
        <v>802</v>
      </c>
      <c r="P2521" t="s">
        <v>802</v>
      </c>
      <c r="Q2521" t="s">
        <v>801</v>
      </c>
      <c r="R2521" t="s">
        <v>802</v>
      </c>
      <c r="S2521" t="s">
        <v>802</v>
      </c>
      <c r="T2521" t="s">
        <v>802</v>
      </c>
      <c r="U2521" t="s">
        <v>802</v>
      </c>
      <c r="V2521" t="s">
        <v>802</v>
      </c>
      <c r="W2521" t="s">
        <v>802</v>
      </c>
      <c r="X2521">
        <v>4</v>
      </c>
      <c r="Y2521">
        <v>-9963127.3589999992</v>
      </c>
      <c r="Z2521" s="4" t="s">
        <v>11336</v>
      </c>
    </row>
    <row r="2522" spans="1:26">
      <c r="A2522">
        <v>2728</v>
      </c>
      <c r="B2522" t="s">
        <v>11337</v>
      </c>
      <c r="C2522" t="s">
        <v>11338</v>
      </c>
      <c r="D2522" t="s">
        <v>11065</v>
      </c>
      <c r="E2522" t="s">
        <v>10954</v>
      </c>
      <c r="F2522">
        <v>37601</v>
      </c>
      <c r="G2522" t="s">
        <v>1735</v>
      </c>
      <c r="H2522">
        <v>36.325743930000002</v>
      </c>
      <c r="I2522">
        <v>-82.328897389999995</v>
      </c>
      <c r="J2522" t="s">
        <v>802</v>
      </c>
      <c r="K2522" t="s">
        <v>801</v>
      </c>
      <c r="L2522" t="s">
        <v>802</v>
      </c>
      <c r="M2522" t="s">
        <v>802</v>
      </c>
      <c r="N2522" t="s">
        <v>802</v>
      </c>
      <c r="O2522" t="s">
        <v>802</v>
      </c>
      <c r="P2522" t="s">
        <v>802</v>
      </c>
      <c r="Q2522" t="s">
        <v>802</v>
      </c>
      <c r="R2522" t="s">
        <v>802</v>
      </c>
      <c r="S2522" t="s">
        <v>802</v>
      </c>
      <c r="T2522" t="s">
        <v>802</v>
      </c>
      <c r="U2522" t="s">
        <v>802</v>
      </c>
      <c r="V2522" t="s">
        <v>802</v>
      </c>
      <c r="W2522" t="s">
        <v>801</v>
      </c>
      <c r="X2522">
        <v>4</v>
      </c>
      <c r="Y2522">
        <v>-9164811.352</v>
      </c>
      <c r="Z2522" s="4" t="s">
        <v>11339</v>
      </c>
    </row>
    <row r="2523" spans="1:26">
      <c r="A2523">
        <v>2729</v>
      </c>
      <c r="B2523" t="s">
        <v>11340</v>
      </c>
      <c r="C2523" t="s">
        <v>11341</v>
      </c>
      <c r="D2523" t="s">
        <v>3036</v>
      </c>
      <c r="E2523" t="s">
        <v>10954</v>
      </c>
      <c r="F2523">
        <v>37820</v>
      </c>
      <c r="G2523" t="s">
        <v>11342</v>
      </c>
      <c r="H2523">
        <v>36.020776490000003</v>
      </c>
      <c r="I2523">
        <v>-83.561003299999996</v>
      </c>
      <c r="J2523" t="s">
        <v>801</v>
      </c>
      <c r="K2523" t="s">
        <v>802</v>
      </c>
      <c r="L2523" t="s">
        <v>802</v>
      </c>
      <c r="M2523" t="s">
        <v>802</v>
      </c>
      <c r="N2523" t="s">
        <v>802</v>
      </c>
      <c r="O2523" t="s">
        <v>802</v>
      </c>
      <c r="P2523" t="s">
        <v>802</v>
      </c>
      <c r="Q2523" t="s">
        <v>801</v>
      </c>
      <c r="R2523" t="s">
        <v>802</v>
      </c>
      <c r="S2523" t="s">
        <v>802</v>
      </c>
      <c r="T2523" t="s">
        <v>802</v>
      </c>
      <c r="U2523" t="s">
        <v>802</v>
      </c>
      <c r="V2523" t="s">
        <v>802</v>
      </c>
      <c r="W2523" t="s">
        <v>802</v>
      </c>
      <c r="X2523">
        <v>4</v>
      </c>
      <c r="Y2523">
        <v>-9301968.7929999996</v>
      </c>
      <c r="Z2523" s="4" t="s">
        <v>11343</v>
      </c>
    </row>
    <row r="2524" spans="1:26">
      <c r="A2524">
        <v>2730</v>
      </c>
      <c r="B2524" t="s">
        <v>11344</v>
      </c>
      <c r="C2524" t="s">
        <v>11345</v>
      </c>
      <c r="D2524" t="s">
        <v>11044</v>
      </c>
      <c r="E2524" t="s">
        <v>10954</v>
      </c>
      <c r="F2524">
        <v>37160</v>
      </c>
      <c r="G2524" t="s">
        <v>11346</v>
      </c>
      <c r="H2524">
        <v>35.521098909999999</v>
      </c>
      <c r="I2524">
        <v>-86.509168740000007</v>
      </c>
      <c r="J2524" t="s">
        <v>801</v>
      </c>
      <c r="K2524" t="s">
        <v>802</v>
      </c>
      <c r="L2524" t="s">
        <v>802</v>
      </c>
      <c r="M2524" t="s">
        <v>802</v>
      </c>
      <c r="N2524" t="s">
        <v>802</v>
      </c>
      <c r="O2524" t="s">
        <v>802</v>
      </c>
      <c r="P2524" t="s">
        <v>802</v>
      </c>
      <c r="Q2524" t="s">
        <v>801</v>
      </c>
      <c r="R2524" t="s">
        <v>802</v>
      </c>
      <c r="S2524" t="s">
        <v>802</v>
      </c>
      <c r="T2524" t="s">
        <v>802</v>
      </c>
      <c r="U2524" t="s">
        <v>802</v>
      </c>
      <c r="V2524" t="s">
        <v>802</v>
      </c>
      <c r="W2524" t="s">
        <v>802</v>
      </c>
      <c r="X2524">
        <v>4</v>
      </c>
      <c r="Y2524">
        <v>-9630157.1610000003</v>
      </c>
      <c r="Z2524" s="4" t="s">
        <v>11347</v>
      </c>
    </row>
    <row r="2525" spans="1:26">
      <c r="A2525">
        <v>2731</v>
      </c>
      <c r="B2525" t="s">
        <v>11348</v>
      </c>
      <c r="C2525" t="s">
        <v>11349</v>
      </c>
      <c r="D2525" t="s">
        <v>4436</v>
      </c>
      <c r="E2525" t="s">
        <v>10954</v>
      </c>
      <c r="F2525">
        <v>37366</v>
      </c>
      <c r="G2525" t="s">
        <v>11350</v>
      </c>
      <c r="H2525">
        <v>35.309455800000002</v>
      </c>
      <c r="I2525">
        <v>-85.868904529999995</v>
      </c>
      <c r="J2525" t="s">
        <v>801</v>
      </c>
      <c r="K2525" t="s">
        <v>802</v>
      </c>
      <c r="L2525" t="s">
        <v>802</v>
      </c>
      <c r="M2525" t="s">
        <v>802</v>
      </c>
      <c r="N2525" t="s">
        <v>802</v>
      </c>
      <c r="O2525" t="s">
        <v>802</v>
      </c>
      <c r="P2525" t="s">
        <v>802</v>
      </c>
      <c r="Q2525" t="s">
        <v>801</v>
      </c>
      <c r="R2525" t="s">
        <v>802</v>
      </c>
      <c r="S2525" t="s">
        <v>802</v>
      </c>
      <c r="T2525" t="s">
        <v>802</v>
      </c>
      <c r="U2525" t="s">
        <v>802</v>
      </c>
      <c r="V2525" t="s">
        <v>802</v>
      </c>
      <c r="W2525" t="s">
        <v>802</v>
      </c>
      <c r="X2525">
        <v>4</v>
      </c>
      <c r="Y2525">
        <v>-9558883.2520000003</v>
      </c>
      <c r="Z2525" s="4" t="s">
        <v>11351</v>
      </c>
    </row>
    <row r="2526" spans="1:26">
      <c r="A2526">
        <v>2732</v>
      </c>
      <c r="B2526" t="s">
        <v>11352</v>
      </c>
      <c r="C2526" t="s">
        <v>11353</v>
      </c>
      <c r="D2526" t="s">
        <v>11354</v>
      </c>
      <c r="E2526" t="s">
        <v>10954</v>
      </c>
      <c r="F2526">
        <v>37381</v>
      </c>
      <c r="G2526" t="s">
        <v>11355</v>
      </c>
      <c r="H2526">
        <v>35.655680240000002</v>
      </c>
      <c r="I2526">
        <v>-84.882181029999998</v>
      </c>
      <c r="J2526" t="s">
        <v>801</v>
      </c>
      <c r="K2526" t="s">
        <v>802</v>
      </c>
      <c r="L2526" t="s">
        <v>802</v>
      </c>
      <c r="M2526" t="s">
        <v>802</v>
      </c>
      <c r="N2526" t="s">
        <v>802</v>
      </c>
      <c r="O2526" t="s">
        <v>802</v>
      </c>
      <c r="P2526" t="s">
        <v>802</v>
      </c>
      <c r="Q2526" t="s">
        <v>801</v>
      </c>
      <c r="R2526" t="s">
        <v>802</v>
      </c>
      <c r="S2526" t="s">
        <v>802</v>
      </c>
      <c r="T2526" t="s">
        <v>802</v>
      </c>
      <c r="U2526" t="s">
        <v>802</v>
      </c>
      <c r="V2526" t="s">
        <v>802</v>
      </c>
      <c r="W2526" t="s">
        <v>802</v>
      </c>
      <c r="X2526">
        <v>4</v>
      </c>
      <c r="Y2526">
        <v>-9449041.6649999991</v>
      </c>
      <c r="Z2526" s="4" t="s">
        <v>11356</v>
      </c>
    </row>
    <row r="2527" spans="1:26">
      <c r="A2527">
        <v>2733</v>
      </c>
      <c r="B2527" t="s">
        <v>11357</v>
      </c>
      <c r="C2527" t="s">
        <v>11358</v>
      </c>
      <c r="D2527" t="s">
        <v>11011</v>
      </c>
      <c r="E2527" t="s">
        <v>10954</v>
      </c>
      <c r="F2527">
        <v>37921</v>
      </c>
      <c r="G2527" t="s">
        <v>11359</v>
      </c>
      <c r="H2527">
        <v>35.96124769</v>
      </c>
      <c r="I2527">
        <v>-84.019161389999994</v>
      </c>
      <c r="J2527" t="s">
        <v>801</v>
      </c>
      <c r="K2527" t="s">
        <v>802</v>
      </c>
      <c r="L2527" t="s">
        <v>802</v>
      </c>
      <c r="M2527" t="s">
        <v>802</v>
      </c>
      <c r="N2527" t="s">
        <v>802</v>
      </c>
      <c r="O2527" t="s">
        <v>802</v>
      </c>
      <c r="P2527" t="s">
        <v>802</v>
      </c>
      <c r="Q2527" t="s">
        <v>802</v>
      </c>
      <c r="R2527" t="s">
        <v>802</v>
      </c>
      <c r="S2527" t="s">
        <v>802</v>
      </c>
      <c r="T2527" t="s">
        <v>801</v>
      </c>
      <c r="U2527" t="s">
        <v>802</v>
      </c>
      <c r="V2527" t="s">
        <v>802</v>
      </c>
      <c r="W2527" t="s">
        <v>802</v>
      </c>
      <c r="X2527">
        <v>4</v>
      </c>
      <c r="Y2527">
        <v>-9352970.7329999991</v>
      </c>
      <c r="Z2527" s="4" t="s">
        <v>11360</v>
      </c>
    </row>
    <row r="2528" spans="1:26">
      <c r="A2528">
        <v>2734</v>
      </c>
      <c r="B2528" t="s">
        <v>11361</v>
      </c>
      <c r="C2528" t="s">
        <v>11362</v>
      </c>
      <c r="D2528" t="s">
        <v>11011</v>
      </c>
      <c r="E2528" t="s">
        <v>10954</v>
      </c>
      <c r="F2528">
        <v>37920</v>
      </c>
      <c r="G2528" t="s">
        <v>11052</v>
      </c>
      <c r="H2528">
        <v>35.89293395</v>
      </c>
      <c r="I2528">
        <v>-83.896223550000002</v>
      </c>
      <c r="J2528" t="s">
        <v>801</v>
      </c>
      <c r="K2528" t="s">
        <v>802</v>
      </c>
      <c r="L2528" t="s">
        <v>802</v>
      </c>
      <c r="M2528" t="s">
        <v>802</v>
      </c>
      <c r="N2528" t="s">
        <v>802</v>
      </c>
      <c r="O2528" t="s">
        <v>802</v>
      </c>
      <c r="P2528" t="s">
        <v>802</v>
      </c>
      <c r="Q2528" t="s">
        <v>801</v>
      </c>
      <c r="R2528" t="s">
        <v>801</v>
      </c>
      <c r="S2528" t="s">
        <v>802</v>
      </c>
      <c r="T2528" t="s">
        <v>802</v>
      </c>
      <c r="U2528" t="s">
        <v>802</v>
      </c>
      <c r="V2528" t="s">
        <v>802</v>
      </c>
      <c r="W2528" t="s">
        <v>802</v>
      </c>
      <c r="X2528">
        <v>4</v>
      </c>
      <c r="Y2528">
        <v>-9339285.3509999998</v>
      </c>
      <c r="Z2528" s="4" t="s">
        <v>11363</v>
      </c>
    </row>
    <row r="2529" spans="1:26">
      <c r="A2529">
        <v>2735</v>
      </c>
      <c r="B2529" t="s">
        <v>11364</v>
      </c>
      <c r="C2529" t="s">
        <v>11365</v>
      </c>
      <c r="D2529" t="s">
        <v>11366</v>
      </c>
      <c r="E2529" t="s">
        <v>10954</v>
      </c>
      <c r="F2529">
        <v>38506</v>
      </c>
      <c r="G2529" t="s">
        <v>11074</v>
      </c>
      <c r="H2529">
        <v>36.110475059999999</v>
      </c>
      <c r="I2529">
        <v>-85.506069319999995</v>
      </c>
      <c r="J2529" t="s">
        <v>801</v>
      </c>
      <c r="K2529" t="s">
        <v>802</v>
      </c>
      <c r="L2529" t="s">
        <v>802</v>
      </c>
      <c r="M2529" t="s">
        <v>802</v>
      </c>
      <c r="N2529" t="s">
        <v>802</v>
      </c>
      <c r="O2529" t="s">
        <v>802</v>
      </c>
      <c r="P2529" t="s">
        <v>802</v>
      </c>
      <c r="Q2529" t="s">
        <v>802</v>
      </c>
      <c r="R2529" t="s">
        <v>802</v>
      </c>
      <c r="S2529" t="s">
        <v>801</v>
      </c>
      <c r="T2529" t="s">
        <v>802</v>
      </c>
      <c r="U2529" t="s">
        <v>802</v>
      </c>
      <c r="V2529" t="s">
        <v>802</v>
      </c>
      <c r="W2529" t="s">
        <v>802</v>
      </c>
      <c r="X2529">
        <v>4</v>
      </c>
      <c r="Y2529">
        <v>-9518492.6160000004</v>
      </c>
      <c r="Z2529" s="4" t="s">
        <v>11367</v>
      </c>
    </row>
    <row r="2530" spans="1:26">
      <c r="A2530">
        <v>2736</v>
      </c>
      <c r="B2530" t="s">
        <v>11368</v>
      </c>
      <c r="C2530" t="s">
        <v>11369</v>
      </c>
      <c r="D2530" t="s">
        <v>11370</v>
      </c>
      <c r="E2530" t="s">
        <v>10954</v>
      </c>
      <c r="F2530">
        <v>37863</v>
      </c>
      <c r="G2530" t="s">
        <v>11371</v>
      </c>
      <c r="H2530">
        <v>35.814905889999999</v>
      </c>
      <c r="I2530">
        <v>-83.552129359999995</v>
      </c>
      <c r="J2530" t="s">
        <v>801</v>
      </c>
      <c r="K2530" t="s">
        <v>801</v>
      </c>
      <c r="L2530" t="s">
        <v>802</v>
      </c>
      <c r="M2530" t="s">
        <v>801</v>
      </c>
      <c r="N2530" t="s">
        <v>802</v>
      </c>
      <c r="O2530" t="s">
        <v>802</v>
      </c>
      <c r="P2530" t="s">
        <v>802</v>
      </c>
      <c r="Q2530" t="s">
        <v>802</v>
      </c>
      <c r="R2530" t="s">
        <v>802</v>
      </c>
      <c r="S2530" t="s">
        <v>802</v>
      </c>
      <c r="T2530" t="s">
        <v>802</v>
      </c>
      <c r="U2530" t="s">
        <v>802</v>
      </c>
      <c r="V2530" t="s">
        <v>802</v>
      </c>
      <c r="W2530" t="s">
        <v>801</v>
      </c>
      <c r="X2530">
        <v>4</v>
      </c>
      <c r="Y2530">
        <v>-9300980.9489999991</v>
      </c>
      <c r="Z2530" s="4" t="s">
        <v>11372</v>
      </c>
    </row>
    <row r="2531" spans="1:26">
      <c r="A2531">
        <v>2737</v>
      </c>
      <c r="B2531" t="s">
        <v>4155</v>
      </c>
      <c r="C2531" t="s">
        <v>4111</v>
      </c>
      <c r="D2531" t="s">
        <v>3744</v>
      </c>
      <c r="E2531" t="s">
        <v>10954</v>
      </c>
      <c r="F2531">
        <v>30901</v>
      </c>
      <c r="G2531" t="s">
        <v>11373</v>
      </c>
      <c r="H2531">
        <v>33.452084659999997</v>
      </c>
      <c r="I2531">
        <v>-81.985231819999996</v>
      </c>
      <c r="J2531" t="s">
        <v>801</v>
      </c>
      <c r="K2531" t="s">
        <v>802</v>
      </c>
      <c r="L2531" t="s">
        <v>802</v>
      </c>
      <c r="M2531" t="s">
        <v>802</v>
      </c>
      <c r="N2531" t="s">
        <v>802</v>
      </c>
      <c r="O2531" t="s">
        <v>802</v>
      </c>
      <c r="P2531" t="s">
        <v>802</v>
      </c>
      <c r="Q2531" t="s">
        <v>801</v>
      </c>
      <c r="R2531" t="s">
        <v>802</v>
      </c>
      <c r="S2531" t="s">
        <v>802</v>
      </c>
      <c r="T2531" t="s">
        <v>802</v>
      </c>
      <c r="U2531" t="s">
        <v>802</v>
      </c>
      <c r="V2531" t="s">
        <v>802</v>
      </c>
      <c r="W2531" t="s">
        <v>802</v>
      </c>
      <c r="X2531">
        <v>4</v>
      </c>
      <c r="Y2531">
        <v>-9126554.6469999999</v>
      </c>
      <c r="Z2531" s="4" t="s">
        <v>4113</v>
      </c>
    </row>
    <row r="2532" spans="1:26">
      <c r="A2532">
        <v>2738</v>
      </c>
      <c r="B2532" t="s">
        <v>11374</v>
      </c>
      <c r="C2532" t="s">
        <v>11375</v>
      </c>
      <c r="D2532" t="s">
        <v>2547</v>
      </c>
      <c r="E2532" t="s">
        <v>10954</v>
      </c>
      <c r="F2532">
        <v>38305</v>
      </c>
      <c r="G2532" t="s">
        <v>11376</v>
      </c>
      <c r="H2532">
        <v>35.66296226</v>
      </c>
      <c r="I2532">
        <v>-88.759785750000006</v>
      </c>
      <c r="J2532" t="s">
        <v>801</v>
      </c>
      <c r="K2532" t="s">
        <v>802</v>
      </c>
      <c r="L2532" t="s">
        <v>802</v>
      </c>
      <c r="M2532" t="s">
        <v>802</v>
      </c>
      <c r="N2532" t="s">
        <v>802</v>
      </c>
      <c r="O2532" t="s">
        <v>802</v>
      </c>
      <c r="P2532" t="s">
        <v>802</v>
      </c>
      <c r="Q2532" t="s">
        <v>802</v>
      </c>
      <c r="R2532" t="s">
        <v>801</v>
      </c>
      <c r="S2532" t="s">
        <v>802</v>
      </c>
      <c r="T2532" t="s">
        <v>802</v>
      </c>
      <c r="U2532" t="s">
        <v>802</v>
      </c>
      <c r="V2532" t="s">
        <v>802</v>
      </c>
      <c r="W2532" t="s">
        <v>802</v>
      </c>
      <c r="X2532">
        <v>4</v>
      </c>
      <c r="Y2532">
        <v>-9880694.7719999999</v>
      </c>
      <c r="Z2532" s="4" t="s">
        <v>11377</v>
      </c>
    </row>
    <row r="2533" spans="1:26">
      <c r="A2533">
        <v>2739</v>
      </c>
      <c r="B2533" t="s">
        <v>11378</v>
      </c>
      <c r="C2533" t="s">
        <v>11379</v>
      </c>
      <c r="D2533" t="s">
        <v>11132</v>
      </c>
      <c r="E2533" t="s">
        <v>10954</v>
      </c>
      <c r="F2533">
        <v>38572</v>
      </c>
      <c r="G2533" t="s">
        <v>11007</v>
      </c>
      <c r="H2533">
        <v>35.957213699999997</v>
      </c>
      <c r="I2533">
        <v>-85.123376449999995</v>
      </c>
      <c r="J2533" t="s">
        <v>801</v>
      </c>
      <c r="K2533" t="s">
        <v>802</v>
      </c>
      <c r="L2533" t="s">
        <v>802</v>
      </c>
      <c r="M2533" t="s">
        <v>802</v>
      </c>
      <c r="N2533" t="s">
        <v>802</v>
      </c>
      <c r="O2533" t="s">
        <v>802</v>
      </c>
      <c r="P2533" t="s">
        <v>802</v>
      </c>
      <c r="Q2533" t="s">
        <v>802</v>
      </c>
      <c r="R2533" t="s">
        <v>801</v>
      </c>
      <c r="S2533" t="s">
        <v>802</v>
      </c>
      <c r="T2533" t="s">
        <v>802</v>
      </c>
      <c r="U2533" t="s">
        <v>802</v>
      </c>
      <c r="V2533" t="s">
        <v>802</v>
      </c>
      <c r="W2533" t="s">
        <v>802</v>
      </c>
      <c r="X2533">
        <v>4</v>
      </c>
      <c r="Y2533">
        <v>-9475891.4269999992</v>
      </c>
      <c r="Z2533" s="4" t="s">
        <v>11380</v>
      </c>
    </row>
    <row r="2534" spans="1:26">
      <c r="A2534">
        <v>2740</v>
      </c>
      <c r="B2534" t="s">
        <v>11381</v>
      </c>
      <c r="C2534" t="s">
        <v>11382</v>
      </c>
      <c r="D2534" t="s">
        <v>11383</v>
      </c>
      <c r="E2534" t="s">
        <v>10954</v>
      </c>
      <c r="F2534">
        <v>37047</v>
      </c>
      <c r="G2534" t="s">
        <v>11384</v>
      </c>
      <c r="H2534">
        <v>35.331356509999999</v>
      </c>
      <c r="I2534">
        <v>-86.847390039999993</v>
      </c>
      <c r="J2534" t="s">
        <v>801</v>
      </c>
      <c r="K2534" t="s">
        <v>802</v>
      </c>
      <c r="L2534" t="s">
        <v>802</v>
      </c>
      <c r="M2534" t="s">
        <v>802</v>
      </c>
      <c r="N2534" t="s">
        <v>802</v>
      </c>
      <c r="O2534" t="s">
        <v>802</v>
      </c>
      <c r="P2534" t="s">
        <v>802</v>
      </c>
      <c r="Q2534" t="s">
        <v>801</v>
      </c>
      <c r="R2534" t="s">
        <v>802</v>
      </c>
      <c r="S2534" t="s">
        <v>802</v>
      </c>
      <c r="T2534" t="s">
        <v>802</v>
      </c>
      <c r="U2534" t="s">
        <v>802</v>
      </c>
      <c r="V2534" t="s">
        <v>802</v>
      </c>
      <c r="W2534" t="s">
        <v>802</v>
      </c>
      <c r="X2534">
        <v>4</v>
      </c>
      <c r="Y2534">
        <v>-9667807.7929999996</v>
      </c>
      <c r="Z2534" s="4" t="s">
        <v>11385</v>
      </c>
    </row>
    <row r="2535" spans="1:26">
      <c r="A2535">
        <v>2741</v>
      </c>
      <c r="B2535" t="s">
        <v>11386</v>
      </c>
      <c r="C2535" t="s">
        <v>11387</v>
      </c>
      <c r="D2535" t="s">
        <v>10982</v>
      </c>
      <c r="E2535" t="s">
        <v>10954</v>
      </c>
      <c r="F2535">
        <v>37660</v>
      </c>
      <c r="G2535" t="s">
        <v>11388</v>
      </c>
      <c r="H2535">
        <v>36.557543170000002</v>
      </c>
      <c r="I2535">
        <v>-82.517277609999994</v>
      </c>
      <c r="J2535" t="s">
        <v>801</v>
      </c>
      <c r="K2535" t="s">
        <v>802</v>
      </c>
      <c r="L2535" t="s">
        <v>802</v>
      </c>
      <c r="M2535" t="s">
        <v>802</v>
      </c>
      <c r="N2535" t="s">
        <v>802</v>
      </c>
      <c r="O2535" t="s">
        <v>802</v>
      </c>
      <c r="P2535" t="s">
        <v>802</v>
      </c>
      <c r="Q2535" t="s">
        <v>802</v>
      </c>
      <c r="R2535" t="s">
        <v>802</v>
      </c>
      <c r="S2535" t="s">
        <v>801</v>
      </c>
      <c r="T2535" t="s">
        <v>802</v>
      </c>
      <c r="U2535" t="s">
        <v>802</v>
      </c>
      <c r="V2535" t="s">
        <v>802</v>
      </c>
      <c r="W2535" t="s">
        <v>802</v>
      </c>
      <c r="X2535">
        <v>4</v>
      </c>
      <c r="Y2535">
        <v>-9185781.75</v>
      </c>
      <c r="Z2535" s="4" t="s">
        <v>11389</v>
      </c>
    </row>
    <row r="2536" spans="1:26">
      <c r="A2536">
        <v>2742</v>
      </c>
      <c r="B2536" t="s">
        <v>11390</v>
      </c>
      <c r="C2536" t="s">
        <v>11391</v>
      </c>
      <c r="D2536" t="s">
        <v>9132</v>
      </c>
      <c r="E2536" t="s">
        <v>10954</v>
      </c>
      <c r="F2536">
        <v>38583</v>
      </c>
      <c r="G2536" t="s">
        <v>11392</v>
      </c>
      <c r="H2536">
        <v>35.987172080000001</v>
      </c>
      <c r="I2536">
        <v>-85.497627879999996</v>
      </c>
      <c r="J2536" t="s">
        <v>801</v>
      </c>
      <c r="K2536" t="s">
        <v>802</v>
      </c>
      <c r="L2536" t="s">
        <v>802</v>
      </c>
      <c r="M2536" t="s">
        <v>802</v>
      </c>
      <c r="N2536" t="s">
        <v>802</v>
      </c>
      <c r="O2536" t="s">
        <v>802</v>
      </c>
      <c r="P2536" t="s">
        <v>802</v>
      </c>
      <c r="Q2536" t="s">
        <v>802</v>
      </c>
      <c r="R2536" t="s">
        <v>801</v>
      </c>
      <c r="S2536" t="s">
        <v>802</v>
      </c>
      <c r="T2536" t="s">
        <v>802</v>
      </c>
      <c r="U2536" t="s">
        <v>802</v>
      </c>
      <c r="V2536" t="s">
        <v>802</v>
      </c>
      <c r="W2536" t="s">
        <v>802</v>
      </c>
      <c r="X2536">
        <v>4</v>
      </c>
      <c r="Y2536">
        <v>-9517552.9179999996</v>
      </c>
      <c r="Z2536" s="4" t="s">
        <v>11393</v>
      </c>
    </row>
    <row r="2537" spans="1:26">
      <c r="A2537">
        <v>2743</v>
      </c>
      <c r="B2537" t="s">
        <v>11394</v>
      </c>
      <c r="C2537" t="s">
        <v>11395</v>
      </c>
      <c r="D2537" t="s">
        <v>11396</v>
      </c>
      <c r="E2537" t="s">
        <v>10954</v>
      </c>
      <c r="F2537">
        <v>37091</v>
      </c>
      <c r="G2537" t="s">
        <v>11397</v>
      </c>
      <c r="H2537">
        <v>35.430302759999996</v>
      </c>
      <c r="I2537">
        <v>-86.72329354</v>
      </c>
      <c r="J2537" t="s">
        <v>801</v>
      </c>
      <c r="K2537" t="s">
        <v>802</v>
      </c>
      <c r="L2537" t="s">
        <v>802</v>
      </c>
      <c r="M2537" t="s">
        <v>802</v>
      </c>
      <c r="N2537" t="s">
        <v>802</v>
      </c>
      <c r="O2537" t="s">
        <v>802</v>
      </c>
      <c r="P2537" t="s">
        <v>802</v>
      </c>
      <c r="Q2537" t="s">
        <v>801</v>
      </c>
      <c r="R2537" t="s">
        <v>802</v>
      </c>
      <c r="S2537" t="s">
        <v>802</v>
      </c>
      <c r="T2537" t="s">
        <v>802</v>
      </c>
      <c r="U2537" t="s">
        <v>802</v>
      </c>
      <c r="V2537" t="s">
        <v>802</v>
      </c>
      <c r="W2537" t="s">
        <v>802</v>
      </c>
      <c r="X2537">
        <v>4</v>
      </c>
      <c r="Y2537">
        <v>-9653993.4309999999</v>
      </c>
      <c r="Z2537" s="4" t="s">
        <v>11398</v>
      </c>
    </row>
    <row r="2538" spans="1:26">
      <c r="A2538">
        <v>2744</v>
      </c>
      <c r="B2538" t="s">
        <v>11399</v>
      </c>
      <c r="C2538" t="s">
        <v>11400</v>
      </c>
      <c r="D2538" t="s">
        <v>11044</v>
      </c>
      <c r="E2538" t="s">
        <v>10954</v>
      </c>
      <c r="F2538">
        <v>37160</v>
      </c>
      <c r="G2538" t="s">
        <v>11401</v>
      </c>
      <c r="H2538">
        <v>35.498933229999999</v>
      </c>
      <c r="I2538">
        <v>-86.419396489999997</v>
      </c>
      <c r="J2538" t="s">
        <v>801</v>
      </c>
      <c r="K2538" t="s">
        <v>802</v>
      </c>
      <c r="L2538" t="s">
        <v>802</v>
      </c>
      <c r="M2538" t="s">
        <v>802</v>
      </c>
      <c r="N2538" t="s">
        <v>802</v>
      </c>
      <c r="O2538" t="s">
        <v>802</v>
      </c>
      <c r="P2538" t="s">
        <v>802</v>
      </c>
      <c r="Q2538" t="s">
        <v>801</v>
      </c>
      <c r="R2538" t="s">
        <v>802</v>
      </c>
      <c r="S2538" t="s">
        <v>802</v>
      </c>
      <c r="T2538" t="s">
        <v>802</v>
      </c>
      <c r="U2538" t="s">
        <v>802</v>
      </c>
      <c r="V2538" t="s">
        <v>802</v>
      </c>
      <c r="W2538" t="s">
        <v>802</v>
      </c>
      <c r="X2538">
        <v>4</v>
      </c>
      <c r="Y2538">
        <v>-9620163.7559999991</v>
      </c>
      <c r="Z2538" s="4" t="s">
        <v>11402</v>
      </c>
    </row>
    <row r="2539" spans="1:26">
      <c r="A2539">
        <v>2745</v>
      </c>
      <c r="B2539" t="s">
        <v>11403</v>
      </c>
      <c r="C2539" t="s">
        <v>11404</v>
      </c>
      <c r="D2539" t="s">
        <v>1433</v>
      </c>
      <c r="E2539" t="s">
        <v>10954</v>
      </c>
      <c r="F2539">
        <v>37769</v>
      </c>
      <c r="G2539" t="s">
        <v>11079</v>
      </c>
      <c r="H2539">
        <v>36.148820960000002</v>
      </c>
      <c r="I2539">
        <v>-84.149236759999994</v>
      </c>
      <c r="J2539" t="s">
        <v>801</v>
      </c>
      <c r="K2539" t="s">
        <v>802</v>
      </c>
      <c r="L2539" t="s">
        <v>802</v>
      </c>
      <c r="M2539" t="s">
        <v>802</v>
      </c>
      <c r="N2539" t="s">
        <v>802</v>
      </c>
      <c r="O2539" t="s">
        <v>802</v>
      </c>
      <c r="P2539" t="s">
        <v>802</v>
      </c>
      <c r="Q2539" t="s">
        <v>802</v>
      </c>
      <c r="R2539" t="s">
        <v>801</v>
      </c>
      <c r="S2539" t="s">
        <v>802</v>
      </c>
      <c r="T2539" t="s">
        <v>802</v>
      </c>
      <c r="U2539" t="s">
        <v>802</v>
      </c>
      <c r="V2539" t="s">
        <v>802</v>
      </c>
      <c r="W2539" t="s">
        <v>802</v>
      </c>
      <c r="X2539">
        <v>4</v>
      </c>
      <c r="Y2539">
        <v>-9367450.6620000005</v>
      </c>
      <c r="Z2539" s="4" t="s">
        <v>11405</v>
      </c>
    </row>
    <row r="2540" spans="1:26">
      <c r="A2540">
        <v>2746</v>
      </c>
      <c r="B2540" t="s">
        <v>11406</v>
      </c>
      <c r="C2540" t="s">
        <v>11407</v>
      </c>
      <c r="D2540" t="s">
        <v>5619</v>
      </c>
      <c r="E2540" t="s">
        <v>10954</v>
      </c>
      <c r="F2540">
        <v>37209</v>
      </c>
      <c r="G2540" t="s">
        <v>11408</v>
      </c>
      <c r="H2540">
        <v>36.18750421</v>
      </c>
      <c r="I2540">
        <v>-86.880469399999996</v>
      </c>
      <c r="J2540" t="s">
        <v>801</v>
      </c>
      <c r="K2540" t="s">
        <v>802</v>
      </c>
      <c r="L2540" t="s">
        <v>802</v>
      </c>
      <c r="M2540" t="s">
        <v>802</v>
      </c>
      <c r="N2540" t="s">
        <v>801</v>
      </c>
      <c r="O2540" t="s">
        <v>802</v>
      </c>
      <c r="P2540" t="s">
        <v>802</v>
      </c>
      <c r="Q2540" t="s">
        <v>802</v>
      </c>
      <c r="R2540" t="s">
        <v>802</v>
      </c>
      <c r="S2540" t="s">
        <v>802</v>
      </c>
      <c r="T2540" t="s">
        <v>802</v>
      </c>
      <c r="U2540" t="s">
        <v>802</v>
      </c>
      <c r="V2540" t="s">
        <v>802</v>
      </c>
      <c r="W2540" t="s">
        <v>802</v>
      </c>
      <c r="X2540">
        <v>4</v>
      </c>
      <c r="Y2540">
        <v>-9671490.1779999994</v>
      </c>
      <c r="Z2540" s="4" t="s">
        <v>11409</v>
      </c>
    </row>
    <row r="2541" spans="1:26">
      <c r="A2541">
        <v>2747</v>
      </c>
      <c r="B2541" t="s">
        <v>11410</v>
      </c>
      <c r="C2541" t="s">
        <v>11411</v>
      </c>
      <c r="D2541" t="s">
        <v>11044</v>
      </c>
      <c r="E2541" t="s">
        <v>10954</v>
      </c>
      <c r="F2541">
        <v>37160</v>
      </c>
      <c r="G2541" t="s">
        <v>11412</v>
      </c>
      <c r="H2541">
        <v>35.469858809999998</v>
      </c>
      <c r="I2541">
        <v>-86.581062380000006</v>
      </c>
      <c r="J2541" t="s">
        <v>801</v>
      </c>
      <c r="K2541" t="s">
        <v>802</v>
      </c>
      <c r="L2541" t="s">
        <v>802</v>
      </c>
      <c r="M2541" t="s">
        <v>802</v>
      </c>
      <c r="N2541" t="s">
        <v>802</v>
      </c>
      <c r="O2541" t="s">
        <v>802</v>
      </c>
      <c r="P2541" t="s">
        <v>802</v>
      </c>
      <c r="Q2541" t="s">
        <v>801</v>
      </c>
      <c r="R2541" t="s">
        <v>802</v>
      </c>
      <c r="S2541" t="s">
        <v>802</v>
      </c>
      <c r="T2541" t="s">
        <v>802</v>
      </c>
      <c r="U2541" t="s">
        <v>802</v>
      </c>
      <c r="V2541" t="s">
        <v>802</v>
      </c>
      <c r="W2541" t="s">
        <v>802</v>
      </c>
      <c r="X2541">
        <v>4</v>
      </c>
      <c r="Y2541">
        <v>-9638160.3249999993</v>
      </c>
      <c r="Z2541" s="4" t="s">
        <v>11413</v>
      </c>
    </row>
    <row r="2542" spans="1:26">
      <c r="A2542">
        <v>2748</v>
      </c>
      <c r="B2542" t="s">
        <v>11414</v>
      </c>
      <c r="C2542" t="s">
        <v>11415</v>
      </c>
      <c r="D2542" t="s">
        <v>5619</v>
      </c>
      <c r="E2542" t="s">
        <v>10954</v>
      </c>
      <c r="F2542">
        <v>37207</v>
      </c>
      <c r="G2542" t="s">
        <v>11416</v>
      </c>
      <c r="H2542">
        <v>36.205342049999999</v>
      </c>
      <c r="I2542">
        <v>-86.771076640000004</v>
      </c>
      <c r="J2542" t="s">
        <v>801</v>
      </c>
      <c r="K2542" t="s">
        <v>802</v>
      </c>
      <c r="L2542" t="s">
        <v>802</v>
      </c>
      <c r="M2542" t="s">
        <v>802</v>
      </c>
      <c r="N2542" t="s">
        <v>802</v>
      </c>
      <c r="O2542" t="s">
        <v>802</v>
      </c>
      <c r="P2542" t="s">
        <v>802</v>
      </c>
      <c r="Q2542" t="s">
        <v>802</v>
      </c>
      <c r="R2542" t="s">
        <v>802</v>
      </c>
      <c r="S2542" t="s">
        <v>802</v>
      </c>
      <c r="T2542" t="s">
        <v>801</v>
      </c>
      <c r="U2542" t="s">
        <v>802</v>
      </c>
      <c r="V2542" t="s">
        <v>802</v>
      </c>
      <c r="W2542" t="s">
        <v>802</v>
      </c>
      <c r="X2542">
        <v>4</v>
      </c>
      <c r="Y2542">
        <v>-9659312.6280000005</v>
      </c>
      <c r="Z2542" s="4" t="s">
        <v>11417</v>
      </c>
    </row>
    <row r="2543" spans="1:26">
      <c r="A2543">
        <v>2749</v>
      </c>
      <c r="B2543" t="s">
        <v>11418</v>
      </c>
      <c r="C2543" t="s">
        <v>11419</v>
      </c>
      <c r="D2543" t="s">
        <v>11420</v>
      </c>
      <c r="E2543" t="s">
        <v>10954</v>
      </c>
      <c r="F2543">
        <v>37843</v>
      </c>
      <c r="G2543" t="s">
        <v>11421</v>
      </c>
      <c r="H2543">
        <v>36.008190890000002</v>
      </c>
      <c r="I2543">
        <v>-83.09124344</v>
      </c>
      <c r="J2543" t="s">
        <v>801</v>
      </c>
      <c r="K2543" t="s">
        <v>802</v>
      </c>
      <c r="L2543" t="s">
        <v>802</v>
      </c>
      <c r="M2543" t="s">
        <v>802</v>
      </c>
      <c r="N2543" t="s">
        <v>802</v>
      </c>
      <c r="O2543" t="s">
        <v>802</v>
      </c>
      <c r="P2543" t="s">
        <v>802</v>
      </c>
      <c r="Q2543" t="s">
        <v>802</v>
      </c>
      <c r="R2543" t="s">
        <v>801</v>
      </c>
      <c r="S2543" t="s">
        <v>802</v>
      </c>
      <c r="T2543" t="s">
        <v>802</v>
      </c>
      <c r="U2543" t="s">
        <v>802</v>
      </c>
      <c r="V2543" t="s">
        <v>802</v>
      </c>
      <c r="W2543" t="s">
        <v>802</v>
      </c>
      <c r="X2543">
        <v>4</v>
      </c>
      <c r="Y2543">
        <v>-9249675.3499999996</v>
      </c>
      <c r="Z2543" s="4" t="s">
        <v>11422</v>
      </c>
    </row>
    <row r="2544" spans="1:26">
      <c r="A2544">
        <v>2750</v>
      </c>
      <c r="B2544" t="s">
        <v>11423</v>
      </c>
      <c r="C2544" t="s">
        <v>11424</v>
      </c>
      <c r="D2544" t="s">
        <v>11425</v>
      </c>
      <c r="E2544" t="s">
        <v>10954</v>
      </c>
      <c r="F2544">
        <v>37073</v>
      </c>
      <c r="G2544" t="s">
        <v>11426</v>
      </c>
      <c r="H2544">
        <v>36.400016729999997</v>
      </c>
      <c r="I2544">
        <v>-86.904508399999997</v>
      </c>
      <c r="J2544" t="s">
        <v>801</v>
      </c>
      <c r="K2544" t="s">
        <v>802</v>
      </c>
      <c r="L2544" t="s">
        <v>802</v>
      </c>
      <c r="M2544" t="s">
        <v>802</v>
      </c>
      <c r="N2544" t="s">
        <v>802</v>
      </c>
      <c r="O2544" t="s">
        <v>802</v>
      </c>
      <c r="P2544" t="s">
        <v>802</v>
      </c>
      <c r="Q2544" t="s">
        <v>802</v>
      </c>
      <c r="R2544" t="s">
        <v>802</v>
      </c>
      <c r="S2544" t="s">
        <v>802</v>
      </c>
      <c r="T2544" t="s">
        <v>801</v>
      </c>
      <c r="U2544" t="s">
        <v>802</v>
      </c>
      <c r="V2544" t="s">
        <v>802</v>
      </c>
      <c r="W2544" t="s">
        <v>802</v>
      </c>
      <c r="X2544">
        <v>4</v>
      </c>
      <c r="Y2544">
        <v>-9674166.1889999993</v>
      </c>
      <c r="Z2544" s="4" t="s">
        <v>11427</v>
      </c>
    </row>
    <row r="2545" spans="1:26">
      <c r="A2545">
        <v>2751</v>
      </c>
      <c r="B2545" t="s">
        <v>11428</v>
      </c>
      <c r="C2545" t="s">
        <v>11429</v>
      </c>
      <c r="D2545" t="s">
        <v>11132</v>
      </c>
      <c r="E2545" t="s">
        <v>10954</v>
      </c>
      <c r="F2545">
        <v>38571</v>
      </c>
      <c r="G2545" t="s">
        <v>11007</v>
      </c>
      <c r="H2545">
        <v>35.99701125</v>
      </c>
      <c r="I2545">
        <v>-85.109882979999995</v>
      </c>
      <c r="J2545" t="s">
        <v>801</v>
      </c>
      <c r="K2545" t="s">
        <v>802</v>
      </c>
      <c r="L2545" t="s">
        <v>802</v>
      </c>
      <c r="M2545" t="s">
        <v>802</v>
      </c>
      <c r="N2545" t="s">
        <v>802</v>
      </c>
      <c r="O2545" t="s">
        <v>802</v>
      </c>
      <c r="P2545" t="s">
        <v>802</v>
      </c>
      <c r="Q2545" t="s">
        <v>802</v>
      </c>
      <c r="R2545" t="s">
        <v>801</v>
      </c>
      <c r="S2545" t="s">
        <v>802</v>
      </c>
      <c r="T2545" t="s">
        <v>802</v>
      </c>
      <c r="U2545" t="s">
        <v>802</v>
      </c>
      <c r="V2545" t="s">
        <v>802</v>
      </c>
      <c r="W2545" t="s">
        <v>802</v>
      </c>
      <c r="X2545">
        <v>4</v>
      </c>
      <c r="Y2545">
        <v>-9474389.341</v>
      </c>
      <c r="Z2545">
        <v>4300211.0779999997</v>
      </c>
    </row>
    <row r="2546" spans="1:26">
      <c r="A2546">
        <v>2752</v>
      </c>
      <c r="B2546" t="s">
        <v>11430</v>
      </c>
      <c r="C2546" t="s">
        <v>11431</v>
      </c>
      <c r="D2546" t="s">
        <v>11432</v>
      </c>
      <c r="E2546" t="s">
        <v>10954</v>
      </c>
      <c r="F2546">
        <v>37190</v>
      </c>
      <c r="G2546" t="s">
        <v>11433</v>
      </c>
      <c r="H2546">
        <v>35.832079010000001</v>
      </c>
      <c r="I2546">
        <v>-86.067619960000002</v>
      </c>
      <c r="J2546" t="s">
        <v>801</v>
      </c>
      <c r="K2546" t="s">
        <v>802</v>
      </c>
      <c r="L2546" t="s">
        <v>802</v>
      </c>
      <c r="M2546" t="s">
        <v>802</v>
      </c>
      <c r="N2546" t="s">
        <v>802</v>
      </c>
      <c r="O2546" t="s">
        <v>802</v>
      </c>
      <c r="P2546" t="s">
        <v>802</v>
      </c>
      <c r="Q2546" t="s">
        <v>801</v>
      </c>
      <c r="R2546" t="s">
        <v>802</v>
      </c>
      <c r="S2546" t="s">
        <v>802</v>
      </c>
      <c r="T2546" t="s">
        <v>802</v>
      </c>
      <c r="U2546" t="s">
        <v>802</v>
      </c>
      <c r="V2546" t="s">
        <v>802</v>
      </c>
      <c r="W2546" t="s">
        <v>802</v>
      </c>
      <c r="X2546">
        <v>4</v>
      </c>
      <c r="Y2546">
        <v>-9581004.1630000006</v>
      </c>
      <c r="Z2546" s="4" t="s">
        <v>11434</v>
      </c>
    </row>
    <row r="2547" spans="1:26">
      <c r="A2547">
        <v>2753</v>
      </c>
      <c r="B2547" t="s">
        <v>11435</v>
      </c>
      <c r="C2547" t="s">
        <v>11436</v>
      </c>
      <c r="D2547" t="s">
        <v>10982</v>
      </c>
      <c r="E2547" t="s">
        <v>10954</v>
      </c>
      <c r="F2547">
        <v>37660</v>
      </c>
      <c r="G2547" t="s">
        <v>11437</v>
      </c>
      <c r="H2547">
        <v>36.563212010000001</v>
      </c>
      <c r="I2547">
        <v>-82.529193140000004</v>
      </c>
      <c r="J2547" t="s">
        <v>801</v>
      </c>
      <c r="K2547" t="s">
        <v>802</v>
      </c>
      <c r="L2547" t="s">
        <v>802</v>
      </c>
      <c r="M2547" t="s">
        <v>802</v>
      </c>
      <c r="N2547" t="s">
        <v>802</v>
      </c>
      <c r="O2547" t="s">
        <v>802</v>
      </c>
      <c r="P2547" t="s">
        <v>802</v>
      </c>
      <c r="Q2547" t="s">
        <v>802</v>
      </c>
      <c r="R2547" t="s">
        <v>802</v>
      </c>
      <c r="S2547" t="s">
        <v>801</v>
      </c>
      <c r="T2547" t="s">
        <v>802</v>
      </c>
      <c r="U2547" t="s">
        <v>802</v>
      </c>
      <c r="V2547" t="s">
        <v>802</v>
      </c>
      <c r="W2547" t="s">
        <v>802</v>
      </c>
      <c r="X2547">
        <v>4</v>
      </c>
      <c r="Y2547">
        <v>-9187108.1809999999</v>
      </c>
      <c r="Z2547" s="4" t="s">
        <v>11438</v>
      </c>
    </row>
    <row r="2548" spans="1:26">
      <c r="A2548">
        <v>2754</v>
      </c>
      <c r="B2548" t="s">
        <v>11439</v>
      </c>
      <c r="C2548" t="s">
        <v>11440</v>
      </c>
      <c r="D2548" t="s">
        <v>10982</v>
      </c>
      <c r="E2548" t="s">
        <v>10954</v>
      </c>
      <c r="F2548">
        <v>37660</v>
      </c>
      <c r="G2548" t="s">
        <v>11388</v>
      </c>
      <c r="H2548">
        <v>36.556599409999997</v>
      </c>
      <c r="I2548">
        <v>-82.514435590000005</v>
      </c>
      <c r="J2548" t="s">
        <v>801</v>
      </c>
      <c r="K2548" t="s">
        <v>802</v>
      </c>
      <c r="L2548" t="s">
        <v>802</v>
      </c>
      <c r="M2548" t="s">
        <v>802</v>
      </c>
      <c r="N2548" t="s">
        <v>802</v>
      </c>
      <c r="O2548" t="s">
        <v>802</v>
      </c>
      <c r="P2548" t="s">
        <v>802</v>
      </c>
      <c r="Q2548" t="s">
        <v>802</v>
      </c>
      <c r="R2548" t="s">
        <v>802</v>
      </c>
      <c r="S2548" t="s">
        <v>801</v>
      </c>
      <c r="T2548" t="s">
        <v>802</v>
      </c>
      <c r="U2548" t="s">
        <v>802</v>
      </c>
      <c r="V2548" t="s">
        <v>802</v>
      </c>
      <c r="W2548" t="s">
        <v>802</v>
      </c>
      <c r="X2548">
        <v>4</v>
      </c>
      <c r="Y2548">
        <v>-9185465.3780000005</v>
      </c>
      <c r="Z2548" s="4" t="s">
        <v>11441</v>
      </c>
    </row>
    <row r="2549" spans="1:26">
      <c r="A2549">
        <v>2755</v>
      </c>
      <c r="B2549" t="s">
        <v>11442</v>
      </c>
      <c r="C2549" t="s">
        <v>11443</v>
      </c>
      <c r="D2549" t="s">
        <v>11444</v>
      </c>
      <c r="E2549" t="s">
        <v>10954</v>
      </c>
      <c r="F2549">
        <v>38464</v>
      </c>
      <c r="G2549" t="s">
        <v>11445</v>
      </c>
      <c r="H2549">
        <v>35.269811009999998</v>
      </c>
      <c r="I2549">
        <v>-87.326622549999996</v>
      </c>
      <c r="J2549" t="s">
        <v>801</v>
      </c>
      <c r="K2549" t="s">
        <v>802</v>
      </c>
      <c r="L2549" t="s">
        <v>802</v>
      </c>
      <c r="M2549" t="s">
        <v>802</v>
      </c>
      <c r="N2549" t="s">
        <v>802</v>
      </c>
      <c r="O2549" t="s">
        <v>802</v>
      </c>
      <c r="P2549" t="s">
        <v>802</v>
      </c>
      <c r="Q2549" t="s">
        <v>802</v>
      </c>
      <c r="R2549" t="s">
        <v>802</v>
      </c>
      <c r="S2549" t="s">
        <v>801</v>
      </c>
      <c r="T2549" t="s">
        <v>802</v>
      </c>
      <c r="U2549" t="s">
        <v>802</v>
      </c>
      <c r="V2549" t="s">
        <v>802</v>
      </c>
      <c r="W2549" t="s">
        <v>802</v>
      </c>
      <c r="X2549">
        <v>4</v>
      </c>
      <c r="Y2549">
        <v>-9721155.7259999998</v>
      </c>
      <c r="Z2549" s="4" t="s">
        <v>11446</v>
      </c>
    </row>
    <row r="2550" spans="1:26">
      <c r="A2550">
        <v>2756</v>
      </c>
      <c r="B2550" t="s">
        <v>11447</v>
      </c>
      <c r="C2550" t="s">
        <v>11448</v>
      </c>
      <c r="D2550" t="s">
        <v>11449</v>
      </c>
      <c r="E2550" t="s">
        <v>10954</v>
      </c>
      <c r="F2550">
        <v>37724</v>
      </c>
      <c r="G2550" t="s">
        <v>11450</v>
      </c>
      <c r="H2550">
        <v>36.531470589999998</v>
      </c>
      <c r="I2550">
        <v>-83.707179289999999</v>
      </c>
      <c r="J2550" t="s">
        <v>801</v>
      </c>
      <c r="K2550" t="s">
        <v>802</v>
      </c>
      <c r="L2550" t="s">
        <v>802</v>
      </c>
      <c r="M2550" t="s">
        <v>802</v>
      </c>
      <c r="N2550" t="s">
        <v>802</v>
      </c>
      <c r="O2550" t="s">
        <v>802</v>
      </c>
      <c r="P2550" t="s">
        <v>802</v>
      </c>
      <c r="Q2550" t="s">
        <v>801</v>
      </c>
      <c r="R2550" t="s">
        <v>802</v>
      </c>
      <c r="S2550" t="s">
        <v>802</v>
      </c>
      <c r="T2550" t="s">
        <v>802</v>
      </c>
      <c r="U2550" t="s">
        <v>802</v>
      </c>
      <c r="V2550" t="s">
        <v>802</v>
      </c>
      <c r="W2550" t="s">
        <v>802</v>
      </c>
      <c r="X2550">
        <v>4</v>
      </c>
      <c r="Y2550">
        <v>-9318241.0390000008</v>
      </c>
      <c r="Z2550" s="4" t="s">
        <v>11451</v>
      </c>
    </row>
    <row r="2551" spans="1:26">
      <c r="A2551">
        <v>2757</v>
      </c>
      <c r="B2551" t="s">
        <v>11452</v>
      </c>
      <c r="C2551" t="s">
        <v>11453</v>
      </c>
      <c r="D2551" t="s">
        <v>11454</v>
      </c>
      <c r="E2551" t="s">
        <v>10954</v>
      </c>
      <c r="F2551">
        <v>37748</v>
      </c>
      <c r="G2551" t="s">
        <v>11455</v>
      </c>
      <c r="H2551">
        <v>35.862437870000001</v>
      </c>
      <c r="I2551">
        <v>-84.579691819999994</v>
      </c>
      <c r="J2551" t="s">
        <v>801</v>
      </c>
      <c r="K2551" t="s">
        <v>802</v>
      </c>
      <c r="L2551" t="s">
        <v>802</v>
      </c>
      <c r="M2551" t="s">
        <v>802</v>
      </c>
      <c r="N2551" t="s">
        <v>802</v>
      </c>
      <c r="O2551" t="s">
        <v>802</v>
      </c>
      <c r="P2551" t="s">
        <v>802</v>
      </c>
      <c r="Q2551" t="s">
        <v>801</v>
      </c>
      <c r="R2551" t="s">
        <v>801</v>
      </c>
      <c r="S2551" t="s">
        <v>802</v>
      </c>
      <c r="T2551" t="s">
        <v>802</v>
      </c>
      <c r="U2551" t="s">
        <v>802</v>
      </c>
      <c r="V2551" t="s">
        <v>802</v>
      </c>
      <c r="W2551" t="s">
        <v>802</v>
      </c>
      <c r="X2551">
        <v>4</v>
      </c>
      <c r="Y2551">
        <v>-9415368.7119999994</v>
      </c>
      <c r="Z2551" s="4" t="s">
        <v>11456</v>
      </c>
    </row>
    <row r="2552" spans="1:26">
      <c r="A2552">
        <v>2758</v>
      </c>
      <c r="B2552" t="s">
        <v>11457</v>
      </c>
      <c r="C2552" t="s">
        <v>11458</v>
      </c>
      <c r="D2552" t="s">
        <v>5418</v>
      </c>
      <c r="E2552" t="s">
        <v>10954</v>
      </c>
      <c r="F2552">
        <v>38554</v>
      </c>
      <c r="G2552" t="s">
        <v>11459</v>
      </c>
      <c r="H2552">
        <v>36.238709399999998</v>
      </c>
      <c r="I2552">
        <v>-85.158624140000001</v>
      </c>
      <c r="J2552" t="s">
        <v>801</v>
      </c>
      <c r="K2552" t="s">
        <v>802</v>
      </c>
      <c r="L2552" t="s">
        <v>802</v>
      </c>
      <c r="M2552" t="s">
        <v>802</v>
      </c>
      <c r="N2552" t="s">
        <v>802</v>
      </c>
      <c r="O2552" t="s">
        <v>802</v>
      </c>
      <c r="P2552" t="s">
        <v>802</v>
      </c>
      <c r="Q2552" t="s">
        <v>801</v>
      </c>
      <c r="R2552" t="s">
        <v>802</v>
      </c>
      <c r="S2552" t="s">
        <v>802</v>
      </c>
      <c r="T2552" t="s">
        <v>802</v>
      </c>
      <c r="U2552" t="s">
        <v>802</v>
      </c>
      <c r="V2552" t="s">
        <v>802</v>
      </c>
      <c r="W2552" t="s">
        <v>802</v>
      </c>
      <c r="X2552">
        <v>4</v>
      </c>
      <c r="Y2552">
        <v>-9479815.1850000005</v>
      </c>
      <c r="Z2552" s="4" t="s">
        <v>11460</v>
      </c>
    </row>
    <row r="2553" spans="1:26">
      <c r="A2553">
        <v>2759</v>
      </c>
      <c r="B2553" t="s">
        <v>11461</v>
      </c>
      <c r="C2553" t="s">
        <v>11462</v>
      </c>
      <c r="D2553" t="s">
        <v>11463</v>
      </c>
      <c r="E2553" t="s">
        <v>10954</v>
      </c>
      <c r="F2553">
        <v>38201</v>
      </c>
      <c r="G2553" t="s">
        <v>11464</v>
      </c>
      <c r="H2553">
        <v>36.116654650000001</v>
      </c>
      <c r="I2553">
        <v>-88.491931649999998</v>
      </c>
      <c r="J2553" t="s">
        <v>801</v>
      </c>
      <c r="K2553" t="s">
        <v>802</v>
      </c>
      <c r="L2553" t="s">
        <v>802</v>
      </c>
      <c r="M2553" t="s">
        <v>802</v>
      </c>
      <c r="N2553" t="s">
        <v>802</v>
      </c>
      <c r="O2553" t="s">
        <v>802</v>
      </c>
      <c r="P2553" t="s">
        <v>802</v>
      </c>
      <c r="Q2553" t="s">
        <v>802</v>
      </c>
      <c r="R2553" t="s">
        <v>802</v>
      </c>
      <c r="S2553" t="s">
        <v>801</v>
      </c>
      <c r="T2553" t="s">
        <v>802</v>
      </c>
      <c r="U2553" t="s">
        <v>802</v>
      </c>
      <c r="V2553" t="s">
        <v>802</v>
      </c>
      <c r="W2553" t="s">
        <v>802</v>
      </c>
      <c r="X2553">
        <v>4</v>
      </c>
      <c r="Y2553">
        <v>-9850877.3839999996</v>
      </c>
      <c r="Z2553" s="4" t="s">
        <v>11465</v>
      </c>
    </row>
    <row r="2554" spans="1:26">
      <c r="A2554">
        <v>2760</v>
      </c>
      <c r="B2554" t="s">
        <v>11466</v>
      </c>
      <c r="C2554" t="s">
        <v>11467</v>
      </c>
      <c r="D2554" t="s">
        <v>11186</v>
      </c>
      <c r="E2554" t="s">
        <v>10954</v>
      </c>
      <c r="F2554">
        <v>37774</v>
      </c>
      <c r="G2554" t="s">
        <v>11187</v>
      </c>
      <c r="H2554">
        <v>35.74073963</v>
      </c>
      <c r="I2554">
        <v>-84.419123350000007</v>
      </c>
      <c r="J2554" t="s">
        <v>802</v>
      </c>
      <c r="K2554" t="s">
        <v>801</v>
      </c>
      <c r="L2554" t="s">
        <v>802</v>
      </c>
      <c r="M2554" t="s">
        <v>802</v>
      </c>
      <c r="N2554" t="s">
        <v>802</v>
      </c>
      <c r="O2554" t="s">
        <v>802</v>
      </c>
      <c r="P2554" t="s">
        <v>802</v>
      </c>
      <c r="Q2554" t="s">
        <v>802</v>
      </c>
      <c r="R2554" t="s">
        <v>802</v>
      </c>
      <c r="S2554" t="s">
        <v>802</v>
      </c>
      <c r="T2554" t="s">
        <v>802</v>
      </c>
      <c r="U2554" t="s">
        <v>802</v>
      </c>
      <c r="V2554" t="s">
        <v>802</v>
      </c>
      <c r="W2554" t="s">
        <v>801</v>
      </c>
      <c r="X2554">
        <v>4</v>
      </c>
      <c r="Y2554">
        <v>-9397494.3059999999</v>
      </c>
      <c r="Z2554" s="4" t="s">
        <v>11468</v>
      </c>
    </row>
    <row r="2555" spans="1:26">
      <c r="A2555">
        <v>2761</v>
      </c>
      <c r="B2555" t="s">
        <v>11469</v>
      </c>
      <c r="C2555" t="s">
        <v>11470</v>
      </c>
      <c r="D2555" t="s">
        <v>11471</v>
      </c>
      <c r="E2555" t="s">
        <v>10954</v>
      </c>
      <c r="F2555">
        <v>37887</v>
      </c>
      <c r="G2555" t="s">
        <v>11472</v>
      </c>
      <c r="H2555">
        <v>36.104571700000001</v>
      </c>
      <c r="I2555">
        <v>-84.55020854</v>
      </c>
      <c r="J2555" t="s">
        <v>801</v>
      </c>
      <c r="K2555" t="s">
        <v>802</v>
      </c>
      <c r="L2555" t="s">
        <v>802</v>
      </c>
      <c r="M2555" t="s">
        <v>802</v>
      </c>
      <c r="N2555" t="s">
        <v>802</v>
      </c>
      <c r="O2555" t="s">
        <v>802</v>
      </c>
      <c r="P2555" t="s">
        <v>802</v>
      </c>
      <c r="Q2555" t="s">
        <v>801</v>
      </c>
      <c r="R2555" t="s">
        <v>802</v>
      </c>
      <c r="S2555" t="s">
        <v>802</v>
      </c>
      <c r="T2555" t="s">
        <v>802</v>
      </c>
      <c r="U2555" t="s">
        <v>802</v>
      </c>
      <c r="V2555" t="s">
        <v>802</v>
      </c>
      <c r="W2555" t="s">
        <v>802</v>
      </c>
      <c r="X2555">
        <v>4</v>
      </c>
      <c r="Y2555">
        <v>-9412086.6490000002</v>
      </c>
      <c r="Z2555" s="4" t="s">
        <v>11473</v>
      </c>
    </row>
    <row r="2556" spans="1:26">
      <c r="A2556">
        <v>2762</v>
      </c>
      <c r="B2556" t="s">
        <v>11474</v>
      </c>
      <c r="C2556" t="s">
        <v>11475</v>
      </c>
      <c r="D2556" t="s">
        <v>11476</v>
      </c>
      <c r="E2556" t="s">
        <v>10954</v>
      </c>
      <c r="F2556">
        <v>37874</v>
      </c>
      <c r="G2556" t="s">
        <v>11477</v>
      </c>
      <c r="H2556">
        <v>35.600113880000002</v>
      </c>
      <c r="I2556">
        <v>-84.368149590000002</v>
      </c>
      <c r="J2556" t="s">
        <v>801</v>
      </c>
      <c r="K2556" t="s">
        <v>802</v>
      </c>
      <c r="L2556" t="s">
        <v>802</v>
      </c>
      <c r="M2556" t="s">
        <v>802</v>
      </c>
      <c r="N2556" t="s">
        <v>802</v>
      </c>
      <c r="O2556" t="s">
        <v>802</v>
      </c>
      <c r="P2556" t="s">
        <v>802</v>
      </c>
      <c r="Q2556" t="s">
        <v>801</v>
      </c>
      <c r="R2556" t="s">
        <v>801</v>
      </c>
      <c r="S2556" t="s">
        <v>802</v>
      </c>
      <c r="T2556" t="s">
        <v>802</v>
      </c>
      <c r="U2556" t="s">
        <v>802</v>
      </c>
      <c r="V2556" t="s">
        <v>802</v>
      </c>
      <c r="W2556" t="s">
        <v>802</v>
      </c>
      <c r="X2556">
        <v>4</v>
      </c>
      <c r="Y2556">
        <v>-9391819.9299999997</v>
      </c>
      <c r="Z2556" s="4" t="s">
        <v>11478</v>
      </c>
    </row>
    <row r="2557" spans="1:26">
      <c r="A2557">
        <v>2763</v>
      </c>
      <c r="B2557" t="s">
        <v>11479</v>
      </c>
      <c r="C2557" t="s">
        <v>11480</v>
      </c>
      <c r="D2557" t="s">
        <v>8123</v>
      </c>
      <c r="E2557" t="s">
        <v>10954</v>
      </c>
      <c r="F2557">
        <v>37034</v>
      </c>
      <c r="G2557" t="s">
        <v>11481</v>
      </c>
      <c r="H2557">
        <v>35.599582580000003</v>
      </c>
      <c r="I2557">
        <v>-86.708027779999995</v>
      </c>
      <c r="J2557" t="s">
        <v>801</v>
      </c>
      <c r="K2557" t="s">
        <v>802</v>
      </c>
      <c r="L2557" t="s">
        <v>802</v>
      </c>
      <c r="M2557" t="s">
        <v>802</v>
      </c>
      <c r="N2557" t="s">
        <v>802</v>
      </c>
      <c r="O2557" t="s">
        <v>802</v>
      </c>
      <c r="P2557" t="s">
        <v>802</v>
      </c>
      <c r="Q2557" t="s">
        <v>801</v>
      </c>
      <c r="R2557" t="s">
        <v>802</v>
      </c>
      <c r="S2557" t="s">
        <v>802</v>
      </c>
      <c r="T2557" t="s">
        <v>802</v>
      </c>
      <c r="U2557" t="s">
        <v>802</v>
      </c>
      <c r="V2557" t="s">
        <v>802</v>
      </c>
      <c r="W2557" t="s">
        <v>802</v>
      </c>
      <c r="X2557">
        <v>4</v>
      </c>
      <c r="Y2557">
        <v>-9652294.0549999997</v>
      </c>
      <c r="Z2557" s="4" t="s">
        <v>11482</v>
      </c>
    </row>
    <row r="2558" spans="1:26">
      <c r="A2558">
        <v>2764</v>
      </c>
      <c r="B2558" t="s">
        <v>11483</v>
      </c>
      <c r="C2558" t="s">
        <v>11484</v>
      </c>
      <c r="D2558" t="s">
        <v>11485</v>
      </c>
      <c r="E2558" t="s">
        <v>10954</v>
      </c>
      <c r="F2558">
        <v>37033</v>
      </c>
      <c r="G2558" t="s">
        <v>11486</v>
      </c>
      <c r="H2558">
        <v>35.829058099999997</v>
      </c>
      <c r="I2558">
        <v>-87.451385299999998</v>
      </c>
      <c r="J2558" t="s">
        <v>801</v>
      </c>
      <c r="K2558" t="s">
        <v>802</v>
      </c>
      <c r="L2558" t="s">
        <v>802</v>
      </c>
      <c r="M2558" t="s">
        <v>802</v>
      </c>
      <c r="N2558" t="s">
        <v>802</v>
      </c>
      <c r="O2558" t="s">
        <v>802</v>
      </c>
      <c r="P2558" t="s">
        <v>802</v>
      </c>
      <c r="Q2558" t="s">
        <v>802</v>
      </c>
      <c r="R2558" t="s">
        <v>802</v>
      </c>
      <c r="S2558" t="s">
        <v>801</v>
      </c>
      <c r="T2558" t="s">
        <v>802</v>
      </c>
      <c r="U2558" t="s">
        <v>802</v>
      </c>
      <c r="V2558" t="s">
        <v>802</v>
      </c>
      <c r="W2558" t="s">
        <v>802</v>
      </c>
      <c r="X2558">
        <v>4</v>
      </c>
      <c r="Y2558">
        <v>-9735044.2599999998</v>
      </c>
      <c r="Z2558" s="4" t="s">
        <v>11487</v>
      </c>
    </row>
    <row r="2559" spans="1:26">
      <c r="A2559">
        <v>2765</v>
      </c>
      <c r="B2559" t="s">
        <v>11488</v>
      </c>
      <c r="C2559" t="s">
        <v>11489</v>
      </c>
      <c r="D2559" t="s">
        <v>11011</v>
      </c>
      <c r="E2559" t="s">
        <v>10954</v>
      </c>
      <c r="F2559">
        <v>37931</v>
      </c>
      <c r="G2559" t="s">
        <v>11359</v>
      </c>
      <c r="H2559">
        <v>35.962884289999998</v>
      </c>
      <c r="I2559">
        <v>-84.107979970000002</v>
      </c>
      <c r="J2559" t="s">
        <v>801</v>
      </c>
      <c r="K2559" t="s">
        <v>802</v>
      </c>
      <c r="L2559" t="s">
        <v>802</v>
      </c>
      <c r="M2559" t="s">
        <v>802</v>
      </c>
      <c r="N2559" t="s">
        <v>802</v>
      </c>
      <c r="O2559" t="s">
        <v>802</v>
      </c>
      <c r="P2559" t="s">
        <v>802</v>
      </c>
      <c r="Q2559" t="s">
        <v>801</v>
      </c>
      <c r="R2559" t="s">
        <v>802</v>
      </c>
      <c r="S2559" t="s">
        <v>802</v>
      </c>
      <c r="T2559" t="s">
        <v>802</v>
      </c>
      <c r="U2559" t="s">
        <v>802</v>
      </c>
      <c r="V2559" t="s">
        <v>802</v>
      </c>
      <c r="W2559" t="s">
        <v>802</v>
      </c>
      <c r="X2559">
        <v>4</v>
      </c>
      <c r="Y2559">
        <v>-9362857.9749999996</v>
      </c>
      <c r="Z2559" s="4" t="s">
        <v>11490</v>
      </c>
    </row>
    <row r="2560" spans="1:26">
      <c r="A2560">
        <v>2766</v>
      </c>
      <c r="B2560" t="s">
        <v>11491</v>
      </c>
      <c r="C2560" t="s">
        <v>11492</v>
      </c>
      <c r="D2560" t="s">
        <v>11493</v>
      </c>
      <c r="E2560" t="s">
        <v>10954</v>
      </c>
      <c r="F2560">
        <v>38061</v>
      </c>
      <c r="G2560" t="s">
        <v>11494</v>
      </c>
      <c r="H2560">
        <v>35.048301080000002</v>
      </c>
      <c r="I2560">
        <v>-88.804918599999993</v>
      </c>
      <c r="J2560" t="s">
        <v>801</v>
      </c>
      <c r="K2560" t="s">
        <v>802</v>
      </c>
      <c r="L2560" t="s">
        <v>802</v>
      </c>
      <c r="M2560" t="s">
        <v>802</v>
      </c>
      <c r="N2560" t="s">
        <v>802</v>
      </c>
      <c r="O2560" t="s">
        <v>802</v>
      </c>
      <c r="P2560" t="s">
        <v>802</v>
      </c>
      <c r="Q2560" t="s">
        <v>802</v>
      </c>
      <c r="R2560" t="s">
        <v>801</v>
      </c>
      <c r="S2560" t="s">
        <v>802</v>
      </c>
      <c r="T2560" t="s">
        <v>802</v>
      </c>
      <c r="U2560" t="s">
        <v>802</v>
      </c>
      <c r="V2560" t="s">
        <v>802</v>
      </c>
      <c r="W2560" t="s">
        <v>802</v>
      </c>
      <c r="X2560">
        <v>4</v>
      </c>
      <c r="Y2560">
        <v>-9885718.9340000004</v>
      </c>
      <c r="Z2560" s="4" t="s">
        <v>11495</v>
      </c>
    </row>
    <row r="2561" spans="1:26">
      <c r="A2561">
        <v>2767</v>
      </c>
      <c r="B2561" t="s">
        <v>11496</v>
      </c>
      <c r="C2561" t="s">
        <v>11497</v>
      </c>
      <c r="D2561" t="s">
        <v>9132</v>
      </c>
      <c r="E2561" t="s">
        <v>10954</v>
      </c>
      <c r="F2561">
        <v>38583</v>
      </c>
      <c r="G2561" t="s">
        <v>11392</v>
      </c>
      <c r="H2561">
        <v>35.951965950000002</v>
      </c>
      <c r="I2561">
        <v>-85.444747160000006</v>
      </c>
      <c r="J2561" t="s">
        <v>801</v>
      </c>
      <c r="K2561" t="s">
        <v>802</v>
      </c>
      <c r="L2561" t="s">
        <v>802</v>
      </c>
      <c r="M2561" t="s">
        <v>802</v>
      </c>
      <c r="N2561" t="s">
        <v>802</v>
      </c>
      <c r="O2561" t="s">
        <v>802</v>
      </c>
      <c r="P2561" t="s">
        <v>802</v>
      </c>
      <c r="Q2561" t="s">
        <v>802</v>
      </c>
      <c r="R2561" t="s">
        <v>801</v>
      </c>
      <c r="S2561" t="s">
        <v>802</v>
      </c>
      <c r="T2561" t="s">
        <v>802</v>
      </c>
      <c r="U2561" t="s">
        <v>802</v>
      </c>
      <c r="V2561" t="s">
        <v>802</v>
      </c>
      <c r="W2561" t="s">
        <v>802</v>
      </c>
      <c r="X2561">
        <v>4</v>
      </c>
      <c r="Y2561">
        <v>-9511666.2609999999</v>
      </c>
      <c r="Z2561" s="4" t="s">
        <v>11498</v>
      </c>
    </row>
    <row r="2562" spans="1:26">
      <c r="A2562">
        <v>2768</v>
      </c>
      <c r="B2562" t="s">
        <v>11499</v>
      </c>
      <c r="C2562" t="s">
        <v>11500</v>
      </c>
      <c r="D2562" t="s">
        <v>11501</v>
      </c>
      <c r="E2562" t="s">
        <v>10954</v>
      </c>
      <c r="F2562">
        <v>37701</v>
      </c>
      <c r="G2562" t="s">
        <v>11502</v>
      </c>
      <c r="H2562">
        <v>35.815534829999997</v>
      </c>
      <c r="I2562">
        <v>-83.977496130000006</v>
      </c>
      <c r="J2562" t="s">
        <v>801</v>
      </c>
      <c r="K2562" t="s">
        <v>802</v>
      </c>
      <c r="L2562" t="s">
        <v>802</v>
      </c>
      <c r="M2562" t="s">
        <v>802</v>
      </c>
      <c r="N2562" t="s">
        <v>802</v>
      </c>
      <c r="O2562" t="s">
        <v>802</v>
      </c>
      <c r="P2562" t="s">
        <v>802</v>
      </c>
      <c r="Q2562" t="s">
        <v>801</v>
      </c>
      <c r="R2562" t="s">
        <v>802</v>
      </c>
      <c r="S2562" t="s">
        <v>802</v>
      </c>
      <c r="T2562" t="s">
        <v>802</v>
      </c>
      <c r="U2562" t="s">
        <v>802</v>
      </c>
      <c r="V2562" t="s">
        <v>802</v>
      </c>
      <c r="W2562" t="s">
        <v>802</v>
      </c>
      <c r="X2562">
        <v>4</v>
      </c>
      <c r="Y2562">
        <v>-9348332.5749999993</v>
      </c>
      <c r="Z2562" s="4" t="s">
        <v>11503</v>
      </c>
    </row>
    <row r="2563" spans="1:26">
      <c r="A2563">
        <v>2769</v>
      </c>
      <c r="B2563" t="s">
        <v>11504</v>
      </c>
      <c r="C2563" t="s">
        <v>11505</v>
      </c>
      <c r="D2563" t="s">
        <v>11088</v>
      </c>
      <c r="E2563" t="s">
        <v>10954</v>
      </c>
      <c r="F2563">
        <v>37803</v>
      </c>
      <c r="G2563" t="s">
        <v>11506</v>
      </c>
      <c r="H2563">
        <v>35.704609320000003</v>
      </c>
      <c r="I2563">
        <v>-83.999064989999994</v>
      </c>
      <c r="J2563" t="s">
        <v>801</v>
      </c>
      <c r="K2563" t="s">
        <v>802</v>
      </c>
      <c r="L2563" t="s">
        <v>802</v>
      </c>
      <c r="M2563" t="s">
        <v>802</v>
      </c>
      <c r="N2563" t="s">
        <v>802</v>
      </c>
      <c r="O2563" t="s">
        <v>801</v>
      </c>
      <c r="P2563" t="s">
        <v>802</v>
      </c>
      <c r="Q2563" t="s">
        <v>802</v>
      </c>
      <c r="R2563" t="s">
        <v>802</v>
      </c>
      <c r="S2563" t="s">
        <v>802</v>
      </c>
      <c r="T2563" t="s">
        <v>802</v>
      </c>
      <c r="U2563" t="s">
        <v>802</v>
      </c>
      <c r="V2563" t="s">
        <v>802</v>
      </c>
      <c r="W2563" t="s">
        <v>802</v>
      </c>
      <c r="X2563">
        <v>4</v>
      </c>
      <c r="Y2563">
        <v>-9350733.6089999992</v>
      </c>
      <c r="Z2563" s="4" t="s">
        <v>11507</v>
      </c>
    </row>
    <row r="2564" spans="1:26">
      <c r="A2564">
        <v>2770</v>
      </c>
      <c r="B2564" t="s">
        <v>11508</v>
      </c>
      <c r="C2564" t="s">
        <v>11509</v>
      </c>
      <c r="D2564" t="s">
        <v>9556</v>
      </c>
      <c r="E2564" t="s">
        <v>10954</v>
      </c>
      <c r="F2564">
        <v>37821</v>
      </c>
      <c r="G2564" t="s">
        <v>11510</v>
      </c>
      <c r="H2564">
        <v>35.896485069999997</v>
      </c>
      <c r="I2564">
        <v>-83.085379020000005</v>
      </c>
      <c r="J2564" t="s">
        <v>801</v>
      </c>
      <c r="K2564" t="s">
        <v>802</v>
      </c>
      <c r="L2564" t="s">
        <v>802</v>
      </c>
      <c r="M2564" t="s">
        <v>802</v>
      </c>
      <c r="N2564" t="s">
        <v>802</v>
      </c>
      <c r="O2564" t="s">
        <v>802</v>
      </c>
      <c r="P2564" t="s">
        <v>802</v>
      </c>
      <c r="Q2564" t="s">
        <v>802</v>
      </c>
      <c r="R2564" t="s">
        <v>801</v>
      </c>
      <c r="S2564" t="s">
        <v>802</v>
      </c>
      <c r="T2564" t="s">
        <v>802</v>
      </c>
      <c r="U2564" t="s">
        <v>802</v>
      </c>
      <c r="V2564" t="s">
        <v>802</v>
      </c>
      <c r="W2564" t="s">
        <v>802</v>
      </c>
      <c r="X2564">
        <v>4</v>
      </c>
      <c r="Y2564">
        <v>-9249022.5240000002</v>
      </c>
      <c r="Z2564">
        <v>4286388.1619999995</v>
      </c>
    </row>
    <row r="2565" spans="1:26">
      <c r="A2565">
        <v>2771</v>
      </c>
      <c r="B2565" t="s">
        <v>11511</v>
      </c>
      <c r="C2565" t="s">
        <v>11512</v>
      </c>
      <c r="D2565" t="s">
        <v>2566</v>
      </c>
      <c r="E2565" t="s">
        <v>10954</v>
      </c>
      <c r="F2565">
        <v>37303</v>
      </c>
      <c r="G2565" t="s">
        <v>11513</v>
      </c>
      <c r="H2565">
        <v>35.484789470000003</v>
      </c>
      <c r="I2565">
        <v>-84.679756370000007</v>
      </c>
      <c r="J2565" t="s">
        <v>802</v>
      </c>
      <c r="K2565" t="s">
        <v>801</v>
      </c>
      <c r="L2565" t="s">
        <v>802</v>
      </c>
      <c r="M2565" t="s">
        <v>802</v>
      </c>
      <c r="N2565" t="s">
        <v>802</v>
      </c>
      <c r="O2565" t="s">
        <v>802</v>
      </c>
      <c r="P2565" t="s">
        <v>802</v>
      </c>
      <c r="Q2565" t="s">
        <v>802</v>
      </c>
      <c r="R2565" t="s">
        <v>802</v>
      </c>
      <c r="S2565" t="s">
        <v>802</v>
      </c>
      <c r="T2565" t="s">
        <v>802</v>
      </c>
      <c r="U2565" t="s">
        <v>802</v>
      </c>
      <c r="V2565" t="s">
        <v>802</v>
      </c>
      <c r="W2565" t="s">
        <v>801</v>
      </c>
      <c r="X2565">
        <v>4</v>
      </c>
      <c r="Y2565">
        <v>-9426507.8479999993</v>
      </c>
      <c r="Z2565" s="4" t="s">
        <v>11514</v>
      </c>
    </row>
    <row r="2566" spans="1:26">
      <c r="A2566">
        <v>2772</v>
      </c>
      <c r="B2566" t="s">
        <v>11515</v>
      </c>
      <c r="C2566" t="s">
        <v>11516</v>
      </c>
      <c r="D2566" t="s">
        <v>11396</v>
      </c>
      <c r="E2566" t="s">
        <v>10954</v>
      </c>
      <c r="F2566">
        <v>37091</v>
      </c>
      <c r="G2566" t="s">
        <v>11517</v>
      </c>
      <c r="H2566">
        <v>35.452008999999997</v>
      </c>
      <c r="I2566">
        <v>-86.845077549999999</v>
      </c>
      <c r="J2566" t="s">
        <v>802</v>
      </c>
      <c r="K2566" t="s">
        <v>801</v>
      </c>
      <c r="L2566" t="s">
        <v>802</v>
      </c>
      <c r="M2566" t="s">
        <v>802</v>
      </c>
      <c r="N2566" t="s">
        <v>802</v>
      </c>
      <c r="O2566" t="s">
        <v>802</v>
      </c>
      <c r="P2566" t="s">
        <v>802</v>
      </c>
      <c r="Q2566" t="s">
        <v>802</v>
      </c>
      <c r="R2566" t="s">
        <v>802</v>
      </c>
      <c r="S2566" t="s">
        <v>802</v>
      </c>
      <c r="T2566" t="s">
        <v>802</v>
      </c>
      <c r="U2566" t="s">
        <v>802</v>
      </c>
      <c r="V2566" t="s">
        <v>802</v>
      </c>
      <c r="W2566" t="s">
        <v>801</v>
      </c>
      <c r="X2566">
        <v>4</v>
      </c>
      <c r="Y2566">
        <v>-9667550.3680000007</v>
      </c>
      <c r="Z2566" s="4" t="s">
        <v>11518</v>
      </c>
    </row>
    <row r="2567" spans="1:26">
      <c r="A2567">
        <v>2773</v>
      </c>
      <c r="B2567" t="s">
        <v>11519</v>
      </c>
      <c r="C2567" t="s">
        <v>11520</v>
      </c>
      <c r="D2567" t="s">
        <v>11521</v>
      </c>
      <c r="E2567" t="s">
        <v>10954</v>
      </c>
      <c r="F2567">
        <v>37184</v>
      </c>
      <c r="G2567" t="s">
        <v>11522</v>
      </c>
      <c r="H2567">
        <v>36.107537290000003</v>
      </c>
      <c r="I2567">
        <v>-86.133359029999994</v>
      </c>
      <c r="J2567" t="s">
        <v>801</v>
      </c>
      <c r="K2567" t="s">
        <v>802</v>
      </c>
      <c r="L2567" t="s">
        <v>802</v>
      </c>
      <c r="M2567" t="s">
        <v>802</v>
      </c>
      <c r="N2567" t="s">
        <v>802</v>
      </c>
      <c r="O2567" t="s">
        <v>802</v>
      </c>
      <c r="P2567" t="s">
        <v>802</v>
      </c>
      <c r="Q2567" t="s">
        <v>801</v>
      </c>
      <c r="R2567" t="s">
        <v>802</v>
      </c>
      <c r="S2567" t="s">
        <v>802</v>
      </c>
      <c r="T2567" t="s">
        <v>802</v>
      </c>
      <c r="U2567" t="s">
        <v>802</v>
      </c>
      <c r="V2567" t="s">
        <v>802</v>
      </c>
      <c r="W2567" t="s">
        <v>802</v>
      </c>
      <c r="X2567">
        <v>4</v>
      </c>
      <c r="Y2567">
        <v>-9588322.2070000004</v>
      </c>
      <c r="Z2567" s="4" t="s">
        <v>11523</v>
      </c>
    </row>
    <row r="2568" spans="1:26">
      <c r="A2568">
        <v>2774</v>
      </c>
      <c r="B2568" t="s">
        <v>11524</v>
      </c>
      <c r="C2568" t="s">
        <v>11525</v>
      </c>
      <c r="D2568" t="s">
        <v>11526</v>
      </c>
      <c r="E2568" t="s">
        <v>10954</v>
      </c>
      <c r="F2568">
        <v>37754</v>
      </c>
      <c r="G2568" t="s">
        <v>1735</v>
      </c>
      <c r="H2568">
        <v>36.112082800000003</v>
      </c>
      <c r="I2568">
        <v>-84.026384269999994</v>
      </c>
      <c r="J2568" t="s">
        <v>802</v>
      </c>
      <c r="K2568" t="s">
        <v>801</v>
      </c>
      <c r="L2568" t="s">
        <v>802</v>
      </c>
      <c r="M2568" t="s">
        <v>802</v>
      </c>
      <c r="N2568" t="s">
        <v>802</v>
      </c>
      <c r="O2568" t="s">
        <v>802</v>
      </c>
      <c r="P2568" t="s">
        <v>802</v>
      </c>
      <c r="Q2568" t="s">
        <v>802</v>
      </c>
      <c r="R2568" t="s">
        <v>802</v>
      </c>
      <c r="S2568" t="s">
        <v>802</v>
      </c>
      <c r="T2568" t="s">
        <v>802</v>
      </c>
      <c r="U2568" t="s">
        <v>802</v>
      </c>
      <c r="V2568" t="s">
        <v>802</v>
      </c>
      <c r="W2568" t="s">
        <v>801</v>
      </c>
      <c r="X2568">
        <v>4</v>
      </c>
      <c r="Y2568">
        <v>-9353774.7819999997</v>
      </c>
      <c r="Z2568" s="4" t="s">
        <v>11527</v>
      </c>
    </row>
    <row r="2569" spans="1:26">
      <c r="A2569">
        <v>2775</v>
      </c>
      <c r="B2569" t="s">
        <v>11528</v>
      </c>
      <c r="C2569" t="s">
        <v>11529</v>
      </c>
      <c r="D2569" t="s">
        <v>11530</v>
      </c>
      <c r="E2569" t="s">
        <v>10954</v>
      </c>
      <c r="F2569">
        <v>37737</v>
      </c>
      <c r="G2569" t="s">
        <v>11531</v>
      </c>
      <c r="H2569">
        <v>35.738330599999998</v>
      </c>
      <c r="I2569">
        <v>-84.059813820000002</v>
      </c>
      <c r="J2569" t="s">
        <v>801</v>
      </c>
      <c r="K2569" t="s">
        <v>801</v>
      </c>
      <c r="L2569" t="s">
        <v>802</v>
      </c>
      <c r="M2569" t="s">
        <v>802</v>
      </c>
      <c r="N2569" t="s">
        <v>802</v>
      </c>
      <c r="O2569" t="s">
        <v>802</v>
      </c>
      <c r="P2569" t="s">
        <v>802</v>
      </c>
      <c r="Q2569" t="s">
        <v>802</v>
      </c>
      <c r="R2569" t="s">
        <v>801</v>
      </c>
      <c r="S2569" t="s">
        <v>802</v>
      </c>
      <c r="T2569" t="s">
        <v>802</v>
      </c>
      <c r="U2569" t="s">
        <v>802</v>
      </c>
      <c r="V2569" t="s">
        <v>802</v>
      </c>
      <c r="W2569" t="s">
        <v>801</v>
      </c>
      <c r="X2569">
        <v>4</v>
      </c>
      <c r="Y2569">
        <v>-9357496.1410000008</v>
      </c>
      <c r="Z2569" s="4" t="s">
        <v>11532</v>
      </c>
    </row>
    <row r="2570" spans="1:26">
      <c r="A2570">
        <v>2776</v>
      </c>
      <c r="B2570" t="s">
        <v>11533</v>
      </c>
      <c r="C2570" t="s">
        <v>11534</v>
      </c>
      <c r="D2570" t="s">
        <v>10964</v>
      </c>
      <c r="E2570" t="s">
        <v>10954</v>
      </c>
      <c r="F2570">
        <v>37055</v>
      </c>
      <c r="G2570" t="s">
        <v>11535</v>
      </c>
      <c r="H2570">
        <v>36.063087860000003</v>
      </c>
      <c r="I2570">
        <v>-87.374865740000004</v>
      </c>
      <c r="J2570" t="s">
        <v>801</v>
      </c>
      <c r="K2570" t="s">
        <v>802</v>
      </c>
      <c r="L2570" t="s">
        <v>802</v>
      </c>
      <c r="M2570" t="s">
        <v>802</v>
      </c>
      <c r="N2570" t="s">
        <v>802</v>
      </c>
      <c r="O2570" t="s">
        <v>802</v>
      </c>
      <c r="P2570" t="s">
        <v>802</v>
      </c>
      <c r="Q2570" t="s">
        <v>801</v>
      </c>
      <c r="R2570" t="s">
        <v>802</v>
      </c>
      <c r="S2570" t="s">
        <v>802</v>
      </c>
      <c r="T2570" t="s">
        <v>802</v>
      </c>
      <c r="U2570" t="s">
        <v>802</v>
      </c>
      <c r="V2570" t="s">
        <v>802</v>
      </c>
      <c r="W2570" t="s">
        <v>802</v>
      </c>
      <c r="X2570">
        <v>4</v>
      </c>
      <c r="Y2570">
        <v>-9726526.1410000008</v>
      </c>
      <c r="Z2570" s="4" t="s">
        <v>11536</v>
      </c>
    </row>
    <row r="2571" spans="1:26">
      <c r="A2571">
        <v>2777</v>
      </c>
      <c r="B2571" t="s">
        <v>11537</v>
      </c>
      <c r="C2571" t="s">
        <v>11538</v>
      </c>
      <c r="D2571" t="s">
        <v>11454</v>
      </c>
      <c r="E2571" t="s">
        <v>10954</v>
      </c>
      <c r="F2571">
        <v>37748</v>
      </c>
      <c r="G2571" t="s">
        <v>11539</v>
      </c>
      <c r="H2571">
        <v>35.89451201</v>
      </c>
      <c r="I2571">
        <v>-84.618536579999997</v>
      </c>
      <c r="J2571" t="s">
        <v>801</v>
      </c>
      <c r="K2571" t="s">
        <v>802</v>
      </c>
      <c r="L2571" t="s">
        <v>802</v>
      </c>
      <c r="M2571" t="s">
        <v>802</v>
      </c>
      <c r="N2571" t="s">
        <v>802</v>
      </c>
      <c r="O2571" t="s">
        <v>802</v>
      </c>
      <c r="P2571" t="s">
        <v>802</v>
      </c>
      <c r="Q2571" t="s">
        <v>801</v>
      </c>
      <c r="R2571" t="s">
        <v>802</v>
      </c>
      <c r="S2571" t="s">
        <v>802</v>
      </c>
      <c r="T2571" t="s">
        <v>802</v>
      </c>
      <c r="U2571" t="s">
        <v>802</v>
      </c>
      <c r="V2571" t="s">
        <v>802</v>
      </c>
      <c r="W2571" t="s">
        <v>802</v>
      </c>
      <c r="X2571">
        <v>4</v>
      </c>
      <c r="Y2571">
        <v>-9419692.8929999992</v>
      </c>
      <c r="Z2571" s="4" t="s">
        <v>11540</v>
      </c>
    </row>
    <row r="2572" spans="1:26">
      <c r="A2572">
        <v>2778</v>
      </c>
      <c r="B2572" t="s">
        <v>11541</v>
      </c>
      <c r="C2572" t="s">
        <v>11542</v>
      </c>
      <c r="D2572" t="s">
        <v>3465</v>
      </c>
      <c r="E2572" t="s">
        <v>10954</v>
      </c>
      <c r="F2572">
        <v>38320</v>
      </c>
      <c r="G2572" t="s">
        <v>1735</v>
      </c>
      <c r="H2572">
        <v>36.046421219999999</v>
      </c>
      <c r="I2572">
        <v>-88.135616200000001</v>
      </c>
      <c r="J2572" t="s">
        <v>802</v>
      </c>
      <c r="K2572" t="s">
        <v>801</v>
      </c>
      <c r="L2572" t="s">
        <v>802</v>
      </c>
      <c r="M2572" t="s">
        <v>802</v>
      </c>
      <c r="N2572" t="s">
        <v>802</v>
      </c>
      <c r="O2572" t="s">
        <v>802</v>
      </c>
      <c r="P2572" t="s">
        <v>802</v>
      </c>
      <c r="Q2572" t="s">
        <v>802</v>
      </c>
      <c r="R2572" t="s">
        <v>802</v>
      </c>
      <c r="S2572" t="s">
        <v>802</v>
      </c>
      <c r="T2572" t="s">
        <v>802</v>
      </c>
      <c r="U2572" t="s">
        <v>802</v>
      </c>
      <c r="V2572" t="s">
        <v>802</v>
      </c>
      <c r="W2572" t="s">
        <v>801</v>
      </c>
      <c r="X2572">
        <v>4</v>
      </c>
      <c r="Y2572">
        <v>-9811212.5179999992</v>
      </c>
      <c r="Z2572" s="4" t="s">
        <v>11543</v>
      </c>
    </row>
    <row r="2573" spans="1:26">
      <c r="A2573">
        <v>2779</v>
      </c>
      <c r="B2573" t="s">
        <v>11544</v>
      </c>
      <c r="C2573" t="s">
        <v>11545</v>
      </c>
      <c r="D2573" t="s">
        <v>11546</v>
      </c>
      <c r="E2573" t="s">
        <v>10954</v>
      </c>
      <c r="F2573">
        <v>37110</v>
      </c>
      <c r="G2573" t="s">
        <v>11547</v>
      </c>
      <c r="H2573">
        <v>35.695621510000002</v>
      </c>
      <c r="I2573">
        <v>-85.810641959999998</v>
      </c>
      <c r="J2573" t="s">
        <v>801</v>
      </c>
      <c r="K2573" t="s">
        <v>802</v>
      </c>
      <c r="L2573" t="s">
        <v>802</v>
      </c>
      <c r="M2573" t="s">
        <v>802</v>
      </c>
      <c r="N2573" t="s">
        <v>802</v>
      </c>
      <c r="O2573" t="s">
        <v>802</v>
      </c>
      <c r="P2573" t="s">
        <v>802</v>
      </c>
      <c r="Q2573" t="s">
        <v>802</v>
      </c>
      <c r="R2573" t="s">
        <v>802</v>
      </c>
      <c r="S2573" t="s">
        <v>802</v>
      </c>
      <c r="T2573" t="s">
        <v>801</v>
      </c>
      <c r="U2573" t="s">
        <v>802</v>
      </c>
      <c r="V2573" t="s">
        <v>802</v>
      </c>
      <c r="W2573" t="s">
        <v>802</v>
      </c>
      <c r="X2573">
        <v>4</v>
      </c>
      <c r="Y2573">
        <v>-9552397.4940000009</v>
      </c>
      <c r="Z2573" s="4" t="s">
        <v>11548</v>
      </c>
    </row>
    <row r="2574" spans="1:26">
      <c r="A2574">
        <v>2780</v>
      </c>
      <c r="B2574" t="s">
        <v>11549</v>
      </c>
      <c r="C2574" t="s">
        <v>11550</v>
      </c>
      <c r="D2574" t="s">
        <v>11551</v>
      </c>
      <c r="E2574" t="s">
        <v>10954</v>
      </c>
      <c r="F2574">
        <v>38570</v>
      </c>
      <c r="G2574" t="s">
        <v>11552</v>
      </c>
      <c r="H2574">
        <v>36.350250639999999</v>
      </c>
      <c r="I2574">
        <v>-85.329534069999994</v>
      </c>
      <c r="J2574" t="s">
        <v>801</v>
      </c>
      <c r="K2574" t="s">
        <v>802</v>
      </c>
      <c r="L2574" t="s">
        <v>802</v>
      </c>
      <c r="M2574" t="s">
        <v>802</v>
      </c>
      <c r="N2574" t="s">
        <v>802</v>
      </c>
      <c r="O2574" t="s">
        <v>802</v>
      </c>
      <c r="P2574" t="s">
        <v>802</v>
      </c>
      <c r="Q2574" t="s">
        <v>802</v>
      </c>
      <c r="R2574" t="s">
        <v>801</v>
      </c>
      <c r="S2574" t="s">
        <v>802</v>
      </c>
      <c r="T2574" t="s">
        <v>802</v>
      </c>
      <c r="U2574" t="s">
        <v>802</v>
      </c>
      <c r="V2574" t="s">
        <v>802</v>
      </c>
      <c r="W2574" t="s">
        <v>802</v>
      </c>
      <c r="X2574">
        <v>4</v>
      </c>
      <c r="Y2574">
        <v>-9498840.7980000004</v>
      </c>
      <c r="Z2574" s="4" t="s">
        <v>11553</v>
      </c>
    </row>
    <row r="2575" spans="1:26">
      <c r="A2575">
        <v>2781</v>
      </c>
      <c r="B2575" t="s">
        <v>11554</v>
      </c>
      <c r="C2575" t="s">
        <v>11555</v>
      </c>
      <c r="D2575" t="s">
        <v>11551</v>
      </c>
      <c r="E2575" t="s">
        <v>10954</v>
      </c>
      <c r="F2575">
        <v>38570</v>
      </c>
      <c r="G2575" t="s">
        <v>11556</v>
      </c>
      <c r="H2575">
        <v>36.350250639999999</v>
      </c>
      <c r="I2575">
        <v>-85.329534069999994</v>
      </c>
      <c r="J2575" t="s">
        <v>801</v>
      </c>
      <c r="K2575" t="s">
        <v>802</v>
      </c>
      <c r="L2575" t="s">
        <v>802</v>
      </c>
      <c r="M2575" t="s">
        <v>802</v>
      </c>
      <c r="N2575" t="s">
        <v>802</v>
      </c>
      <c r="O2575" t="s">
        <v>802</v>
      </c>
      <c r="P2575" t="s">
        <v>802</v>
      </c>
      <c r="Q2575" t="s">
        <v>802</v>
      </c>
      <c r="R2575" t="s">
        <v>802</v>
      </c>
      <c r="S2575" t="s">
        <v>801</v>
      </c>
      <c r="T2575" t="s">
        <v>802</v>
      </c>
      <c r="U2575" t="s">
        <v>802</v>
      </c>
      <c r="V2575" t="s">
        <v>802</v>
      </c>
      <c r="W2575" t="s">
        <v>802</v>
      </c>
      <c r="X2575">
        <v>4</v>
      </c>
      <c r="Y2575">
        <v>-9498840.7980000004</v>
      </c>
      <c r="Z2575" s="4" t="s">
        <v>11553</v>
      </c>
    </row>
    <row r="2576" spans="1:26">
      <c r="A2576">
        <v>2782</v>
      </c>
      <c r="B2576" t="s">
        <v>11557</v>
      </c>
      <c r="C2576" t="s">
        <v>11558</v>
      </c>
      <c r="D2576" t="s">
        <v>6258</v>
      </c>
      <c r="E2576" t="s">
        <v>10954</v>
      </c>
      <c r="F2576">
        <v>37311</v>
      </c>
      <c r="G2576" t="s">
        <v>11559</v>
      </c>
      <c r="H2576">
        <v>35.133976619999999</v>
      </c>
      <c r="I2576">
        <v>-84.88895239</v>
      </c>
      <c r="J2576" t="s">
        <v>801</v>
      </c>
      <c r="K2576" t="s">
        <v>802</v>
      </c>
      <c r="L2576" t="s">
        <v>802</v>
      </c>
      <c r="M2576" t="s">
        <v>802</v>
      </c>
      <c r="N2576" t="s">
        <v>802</v>
      </c>
      <c r="O2576" t="s">
        <v>802</v>
      </c>
      <c r="P2576" t="s">
        <v>802</v>
      </c>
      <c r="Q2576" t="s">
        <v>802</v>
      </c>
      <c r="R2576" t="s">
        <v>802</v>
      </c>
      <c r="S2576" t="s">
        <v>801</v>
      </c>
      <c r="T2576" t="s">
        <v>802</v>
      </c>
      <c r="U2576" t="s">
        <v>802</v>
      </c>
      <c r="V2576" t="s">
        <v>802</v>
      </c>
      <c r="W2576" t="s">
        <v>802</v>
      </c>
      <c r="X2576">
        <v>4</v>
      </c>
      <c r="Y2576">
        <v>-9449795.4470000006</v>
      </c>
      <c r="Z2576" s="4" t="s">
        <v>11560</v>
      </c>
    </row>
    <row r="2577" spans="1:26">
      <c r="A2577">
        <v>2783</v>
      </c>
      <c r="B2577" t="s">
        <v>11561</v>
      </c>
      <c r="C2577" t="s">
        <v>11562</v>
      </c>
      <c r="D2577" t="s">
        <v>5619</v>
      </c>
      <c r="E2577" t="s">
        <v>10954</v>
      </c>
      <c r="F2577">
        <v>37204</v>
      </c>
      <c r="G2577" t="s">
        <v>11563</v>
      </c>
      <c r="H2577">
        <v>36.124803460000003</v>
      </c>
      <c r="I2577">
        <v>-86.765945450000004</v>
      </c>
      <c r="J2577" t="s">
        <v>801</v>
      </c>
      <c r="K2577" t="s">
        <v>802</v>
      </c>
      <c r="L2577" t="s">
        <v>802</v>
      </c>
      <c r="M2577" t="s">
        <v>802</v>
      </c>
      <c r="N2577" t="s">
        <v>801</v>
      </c>
      <c r="O2577" t="s">
        <v>802</v>
      </c>
      <c r="P2577" t="s">
        <v>802</v>
      </c>
      <c r="Q2577" t="s">
        <v>802</v>
      </c>
      <c r="R2577" t="s">
        <v>802</v>
      </c>
      <c r="S2577" t="s">
        <v>802</v>
      </c>
      <c r="T2577" t="s">
        <v>802</v>
      </c>
      <c r="U2577" t="s">
        <v>802</v>
      </c>
      <c r="V2577" t="s">
        <v>802</v>
      </c>
      <c r="W2577" t="s">
        <v>802</v>
      </c>
      <c r="X2577">
        <v>4</v>
      </c>
      <c r="Y2577">
        <v>-9658741.4250000007</v>
      </c>
      <c r="Z2577" s="4" t="s">
        <v>11564</v>
      </c>
    </row>
    <row r="2578" spans="1:26">
      <c r="A2578">
        <v>2784</v>
      </c>
      <c r="B2578" t="s">
        <v>11565</v>
      </c>
      <c r="C2578" t="s">
        <v>11566</v>
      </c>
      <c r="D2578" t="s">
        <v>11254</v>
      </c>
      <c r="E2578" t="s">
        <v>10954</v>
      </c>
      <c r="F2578">
        <v>37321</v>
      </c>
      <c r="G2578" t="s">
        <v>11567</v>
      </c>
      <c r="H2578">
        <v>35.565206969999998</v>
      </c>
      <c r="I2578">
        <v>-84.911324640000004</v>
      </c>
      <c r="J2578" t="s">
        <v>801</v>
      </c>
      <c r="K2578" t="s">
        <v>801</v>
      </c>
      <c r="L2578" t="s">
        <v>802</v>
      </c>
      <c r="M2578" t="s">
        <v>802</v>
      </c>
      <c r="N2578" t="s">
        <v>802</v>
      </c>
      <c r="O2578" t="s">
        <v>802</v>
      </c>
      <c r="P2578" t="s">
        <v>802</v>
      </c>
      <c r="Q2578" t="s">
        <v>801</v>
      </c>
      <c r="R2578" t="s">
        <v>802</v>
      </c>
      <c r="S2578" t="s">
        <v>802</v>
      </c>
      <c r="T2578" t="s">
        <v>802</v>
      </c>
      <c r="U2578" t="s">
        <v>802</v>
      </c>
      <c r="V2578" t="s">
        <v>802</v>
      </c>
      <c r="W2578" t="s">
        <v>801</v>
      </c>
      <c r="X2578">
        <v>4</v>
      </c>
      <c r="Y2578">
        <v>-9452285.9179999996</v>
      </c>
      <c r="Z2578" s="4" t="s">
        <v>11568</v>
      </c>
    </row>
    <row r="2579" spans="1:26">
      <c r="A2579">
        <v>2785</v>
      </c>
      <c r="B2579" t="s">
        <v>11569</v>
      </c>
      <c r="C2579" t="s">
        <v>11570</v>
      </c>
      <c r="D2579" t="s">
        <v>11571</v>
      </c>
      <c r="E2579" t="s">
        <v>10954</v>
      </c>
      <c r="F2579">
        <v>37713</v>
      </c>
      <c r="G2579" t="s">
        <v>11108</v>
      </c>
      <c r="H2579">
        <v>36.090651209999997</v>
      </c>
      <c r="I2579">
        <v>-83.162208160000006</v>
      </c>
      <c r="J2579" t="s">
        <v>801</v>
      </c>
      <c r="K2579" t="s">
        <v>802</v>
      </c>
      <c r="L2579" t="s">
        <v>802</v>
      </c>
      <c r="M2579" t="s">
        <v>802</v>
      </c>
      <c r="N2579" t="s">
        <v>802</v>
      </c>
      <c r="O2579" t="s">
        <v>802</v>
      </c>
      <c r="P2579" t="s">
        <v>802</v>
      </c>
      <c r="Q2579" t="s">
        <v>802</v>
      </c>
      <c r="R2579" t="s">
        <v>801</v>
      </c>
      <c r="S2579" t="s">
        <v>802</v>
      </c>
      <c r="T2579" t="s">
        <v>802</v>
      </c>
      <c r="U2579" t="s">
        <v>802</v>
      </c>
      <c r="V2579" t="s">
        <v>802</v>
      </c>
      <c r="W2579" t="s">
        <v>802</v>
      </c>
      <c r="X2579">
        <v>4</v>
      </c>
      <c r="Y2579">
        <v>-9257575.1079999991</v>
      </c>
      <c r="Z2579" s="4" t="s">
        <v>11572</v>
      </c>
    </row>
    <row r="2580" spans="1:26">
      <c r="A2580">
        <v>2786</v>
      </c>
      <c r="B2580" t="s">
        <v>11573</v>
      </c>
      <c r="C2580" t="s">
        <v>11574</v>
      </c>
      <c r="D2580" t="s">
        <v>10982</v>
      </c>
      <c r="E2580" t="s">
        <v>10954</v>
      </c>
      <c r="F2580">
        <v>37663</v>
      </c>
      <c r="G2580" t="s">
        <v>11575</v>
      </c>
      <c r="H2580">
        <v>36.441557109999998</v>
      </c>
      <c r="I2580">
        <v>-82.459062849999995</v>
      </c>
      <c r="J2580" t="s">
        <v>801</v>
      </c>
      <c r="K2580" t="s">
        <v>802</v>
      </c>
      <c r="L2580" t="s">
        <v>802</v>
      </c>
      <c r="M2580" t="s">
        <v>802</v>
      </c>
      <c r="N2580" t="s">
        <v>802</v>
      </c>
      <c r="O2580" t="s">
        <v>802</v>
      </c>
      <c r="P2580" t="s">
        <v>802</v>
      </c>
      <c r="Q2580" t="s">
        <v>802</v>
      </c>
      <c r="R2580" t="s">
        <v>802</v>
      </c>
      <c r="S2580" t="s">
        <v>802</v>
      </c>
      <c r="T2580" t="s">
        <v>801</v>
      </c>
      <c r="U2580" t="s">
        <v>802</v>
      </c>
      <c r="V2580" t="s">
        <v>802</v>
      </c>
      <c r="W2580" t="s">
        <v>802</v>
      </c>
      <c r="X2580">
        <v>4</v>
      </c>
      <c r="Y2580">
        <v>-9179301.3100000005</v>
      </c>
      <c r="Z2580">
        <v>4361551.2690000003</v>
      </c>
    </row>
    <row r="2581" spans="1:26">
      <c r="A2581">
        <v>2787</v>
      </c>
      <c r="B2581" t="s">
        <v>11576</v>
      </c>
      <c r="C2581" t="s">
        <v>11577</v>
      </c>
      <c r="D2581" t="s">
        <v>11578</v>
      </c>
      <c r="E2581" t="s">
        <v>10954</v>
      </c>
      <c r="F2581">
        <v>37813</v>
      </c>
      <c r="G2581" t="s">
        <v>11579</v>
      </c>
      <c r="H2581">
        <v>36.203145999999997</v>
      </c>
      <c r="I2581">
        <v>-83.296319199999999</v>
      </c>
      <c r="J2581" t="s">
        <v>801</v>
      </c>
      <c r="K2581" t="s">
        <v>802</v>
      </c>
      <c r="L2581" t="s">
        <v>802</v>
      </c>
      <c r="M2581" t="s">
        <v>802</v>
      </c>
      <c r="N2581" t="s">
        <v>802</v>
      </c>
      <c r="O2581" t="s">
        <v>802</v>
      </c>
      <c r="P2581" t="s">
        <v>802</v>
      </c>
      <c r="Q2581" t="s">
        <v>801</v>
      </c>
      <c r="R2581" t="s">
        <v>802</v>
      </c>
      <c r="S2581" t="s">
        <v>802</v>
      </c>
      <c r="T2581" t="s">
        <v>802</v>
      </c>
      <c r="U2581" t="s">
        <v>802</v>
      </c>
      <c r="V2581" t="s">
        <v>802</v>
      </c>
      <c r="W2581" t="s">
        <v>802</v>
      </c>
      <c r="X2581">
        <v>4</v>
      </c>
      <c r="Y2581">
        <v>-9272504.2860000003</v>
      </c>
      <c r="Z2581" s="4" t="s">
        <v>11580</v>
      </c>
    </row>
    <row r="2582" spans="1:26">
      <c r="A2582">
        <v>2788</v>
      </c>
      <c r="B2582" t="s">
        <v>11581</v>
      </c>
      <c r="C2582" t="s">
        <v>11582</v>
      </c>
      <c r="D2582" t="s">
        <v>11583</v>
      </c>
      <c r="E2582" t="s">
        <v>10954</v>
      </c>
      <c r="F2582">
        <v>38024</v>
      </c>
      <c r="G2582" t="s">
        <v>11584</v>
      </c>
      <c r="H2582">
        <v>35.989258980000002</v>
      </c>
      <c r="I2582">
        <v>-89.366477709999998</v>
      </c>
      <c r="J2582" t="s">
        <v>801</v>
      </c>
      <c r="K2582" t="s">
        <v>801</v>
      </c>
      <c r="L2582" t="s">
        <v>801</v>
      </c>
      <c r="M2582" t="s">
        <v>802</v>
      </c>
      <c r="N2582" t="s">
        <v>802</v>
      </c>
      <c r="O2582" t="s">
        <v>802</v>
      </c>
      <c r="P2582" t="s">
        <v>802</v>
      </c>
      <c r="Q2582" t="s">
        <v>801</v>
      </c>
      <c r="R2582" t="s">
        <v>801</v>
      </c>
      <c r="S2582" t="s">
        <v>802</v>
      </c>
      <c r="T2582" t="s">
        <v>802</v>
      </c>
      <c r="U2582" t="s">
        <v>802</v>
      </c>
      <c r="V2582" t="s">
        <v>802</v>
      </c>
      <c r="W2582" t="s">
        <v>801</v>
      </c>
      <c r="X2582">
        <v>4</v>
      </c>
      <c r="Y2582">
        <v>-9948231.4330000002</v>
      </c>
      <c r="Z2582" s="4" t="s">
        <v>11585</v>
      </c>
    </row>
    <row r="2583" spans="1:26">
      <c r="A2583">
        <v>2789</v>
      </c>
      <c r="B2583" t="s">
        <v>11586</v>
      </c>
      <c r="C2583" t="s">
        <v>11587</v>
      </c>
      <c r="D2583" t="s">
        <v>11588</v>
      </c>
      <c r="E2583" t="s">
        <v>10954</v>
      </c>
      <c r="F2583">
        <v>37642</v>
      </c>
      <c r="G2583" t="s">
        <v>11589</v>
      </c>
      <c r="H2583">
        <v>36.474508729999997</v>
      </c>
      <c r="I2583">
        <v>-82.749512420000002</v>
      </c>
      <c r="J2583" t="s">
        <v>801</v>
      </c>
      <c r="K2583" t="s">
        <v>802</v>
      </c>
      <c r="L2583" t="s">
        <v>802</v>
      </c>
      <c r="M2583" t="s">
        <v>802</v>
      </c>
      <c r="N2583" t="s">
        <v>802</v>
      </c>
      <c r="O2583" t="s">
        <v>802</v>
      </c>
      <c r="P2583" t="s">
        <v>802</v>
      </c>
      <c r="Q2583" t="s">
        <v>801</v>
      </c>
      <c r="R2583" t="s">
        <v>802</v>
      </c>
      <c r="S2583" t="s">
        <v>802</v>
      </c>
      <c r="T2583" t="s">
        <v>802</v>
      </c>
      <c r="U2583" t="s">
        <v>802</v>
      </c>
      <c r="V2583" t="s">
        <v>802</v>
      </c>
      <c r="W2583" t="s">
        <v>802</v>
      </c>
      <c r="X2583">
        <v>4</v>
      </c>
      <c r="Y2583">
        <v>-9211634.0189999994</v>
      </c>
      <c r="Z2583" s="4" t="s">
        <v>11590</v>
      </c>
    </row>
    <row r="2584" spans="1:26">
      <c r="A2584">
        <v>2790</v>
      </c>
      <c r="B2584" t="s">
        <v>11591</v>
      </c>
      <c r="C2584" t="s">
        <v>11592</v>
      </c>
      <c r="D2584" t="s">
        <v>11593</v>
      </c>
      <c r="E2584" t="s">
        <v>10954</v>
      </c>
      <c r="F2584">
        <v>38240</v>
      </c>
      <c r="G2584" t="s">
        <v>11594</v>
      </c>
      <c r="H2584">
        <v>36.262263660000002</v>
      </c>
      <c r="I2584">
        <v>-89.414181020000001</v>
      </c>
      <c r="J2584" t="s">
        <v>802</v>
      </c>
      <c r="K2584" t="s">
        <v>801</v>
      </c>
      <c r="L2584" t="s">
        <v>802</v>
      </c>
      <c r="M2584" t="s">
        <v>802</v>
      </c>
      <c r="N2584" t="s">
        <v>802</v>
      </c>
      <c r="O2584" t="s">
        <v>802</v>
      </c>
      <c r="P2584" t="s">
        <v>802</v>
      </c>
      <c r="Q2584" t="s">
        <v>802</v>
      </c>
      <c r="R2584" t="s">
        <v>802</v>
      </c>
      <c r="S2584" t="s">
        <v>802</v>
      </c>
      <c r="T2584" t="s">
        <v>802</v>
      </c>
      <c r="U2584" t="s">
        <v>802</v>
      </c>
      <c r="V2584" t="s">
        <v>802</v>
      </c>
      <c r="W2584" t="s">
        <v>801</v>
      </c>
      <c r="X2584">
        <v>4</v>
      </c>
      <c r="Y2584">
        <v>-9953541.7459999993</v>
      </c>
      <c r="Z2584" s="4" t="s">
        <v>11595</v>
      </c>
    </row>
    <row r="2585" spans="1:26">
      <c r="A2585">
        <v>2791</v>
      </c>
      <c r="B2585" t="s">
        <v>11596</v>
      </c>
      <c r="C2585" t="s">
        <v>11597</v>
      </c>
      <c r="D2585" t="s">
        <v>5135</v>
      </c>
      <c r="E2585" t="s">
        <v>10954</v>
      </c>
      <c r="F2585">
        <v>38351</v>
      </c>
      <c r="G2585" t="s">
        <v>11598</v>
      </c>
      <c r="H2585">
        <v>35.628885910000001</v>
      </c>
      <c r="I2585">
        <v>-88.412888140000007</v>
      </c>
      <c r="J2585" t="s">
        <v>801</v>
      </c>
      <c r="K2585" t="s">
        <v>802</v>
      </c>
      <c r="L2585" t="s">
        <v>802</v>
      </c>
      <c r="M2585" t="s">
        <v>802</v>
      </c>
      <c r="N2585" t="s">
        <v>802</v>
      </c>
      <c r="O2585" t="s">
        <v>802</v>
      </c>
      <c r="P2585" t="s">
        <v>802</v>
      </c>
      <c r="Q2585" t="s">
        <v>801</v>
      </c>
      <c r="R2585" t="s">
        <v>801</v>
      </c>
      <c r="S2585" t="s">
        <v>802</v>
      </c>
      <c r="T2585" t="s">
        <v>802</v>
      </c>
      <c r="U2585" t="s">
        <v>802</v>
      </c>
      <c r="V2585" t="s">
        <v>802</v>
      </c>
      <c r="W2585" t="s">
        <v>802</v>
      </c>
      <c r="X2585">
        <v>4</v>
      </c>
      <c r="Y2585">
        <v>-9842078.2949999999</v>
      </c>
      <c r="Z2585" s="4" t="s">
        <v>11599</v>
      </c>
    </row>
    <row r="2586" spans="1:26">
      <c r="A2586">
        <v>2792</v>
      </c>
      <c r="B2586" t="s">
        <v>11600</v>
      </c>
      <c r="C2586" t="s">
        <v>11601</v>
      </c>
      <c r="D2586" t="s">
        <v>5135</v>
      </c>
      <c r="E2586" t="s">
        <v>10954</v>
      </c>
      <c r="F2586">
        <v>38351</v>
      </c>
      <c r="G2586" t="s">
        <v>11602</v>
      </c>
      <c r="H2586">
        <v>35.628885910000001</v>
      </c>
      <c r="I2586">
        <v>-88.412888140000007</v>
      </c>
      <c r="J2586" t="s">
        <v>801</v>
      </c>
      <c r="K2586" t="s">
        <v>802</v>
      </c>
      <c r="L2586" t="s">
        <v>802</v>
      </c>
      <c r="M2586" t="s">
        <v>802</v>
      </c>
      <c r="N2586" t="s">
        <v>802</v>
      </c>
      <c r="O2586" t="s">
        <v>802</v>
      </c>
      <c r="P2586" t="s">
        <v>802</v>
      </c>
      <c r="Q2586" t="s">
        <v>802</v>
      </c>
      <c r="R2586" t="s">
        <v>802</v>
      </c>
      <c r="S2586" t="s">
        <v>801</v>
      </c>
      <c r="T2586" t="s">
        <v>802</v>
      </c>
      <c r="U2586" t="s">
        <v>802</v>
      </c>
      <c r="V2586" t="s">
        <v>802</v>
      </c>
      <c r="W2586" t="s">
        <v>802</v>
      </c>
      <c r="X2586">
        <v>4</v>
      </c>
      <c r="Y2586">
        <v>-9842078.2949999999</v>
      </c>
      <c r="Z2586" s="4" t="s">
        <v>11599</v>
      </c>
    </row>
    <row r="2587" spans="1:26">
      <c r="A2587">
        <v>2793</v>
      </c>
      <c r="B2587" t="s">
        <v>11603</v>
      </c>
      <c r="C2587" t="s">
        <v>11604</v>
      </c>
      <c r="D2587" t="s">
        <v>9132</v>
      </c>
      <c r="E2587" t="s">
        <v>10954</v>
      </c>
      <c r="F2587">
        <v>38583</v>
      </c>
      <c r="G2587" t="s">
        <v>11605</v>
      </c>
      <c r="H2587">
        <v>35.915307599999998</v>
      </c>
      <c r="I2587">
        <v>-85.487253769999995</v>
      </c>
      <c r="J2587" t="s">
        <v>801</v>
      </c>
      <c r="K2587" t="s">
        <v>802</v>
      </c>
      <c r="L2587" t="s">
        <v>802</v>
      </c>
      <c r="M2587" t="s">
        <v>802</v>
      </c>
      <c r="N2587" t="s">
        <v>802</v>
      </c>
      <c r="O2587" t="s">
        <v>802</v>
      </c>
      <c r="P2587" t="s">
        <v>802</v>
      </c>
      <c r="Q2587" t="s">
        <v>802</v>
      </c>
      <c r="R2587" t="s">
        <v>801</v>
      </c>
      <c r="S2587" t="s">
        <v>802</v>
      </c>
      <c r="T2587" t="s">
        <v>802</v>
      </c>
      <c r="U2587" t="s">
        <v>802</v>
      </c>
      <c r="V2587" t="s">
        <v>802</v>
      </c>
      <c r="W2587" t="s">
        <v>802</v>
      </c>
      <c r="X2587">
        <v>4</v>
      </c>
      <c r="Y2587">
        <v>-9516398.0769999996</v>
      </c>
      <c r="Z2587" s="4" t="s">
        <v>11606</v>
      </c>
    </row>
    <row r="2588" spans="1:26">
      <c r="A2588">
        <v>2794</v>
      </c>
      <c r="B2588" t="s">
        <v>11607</v>
      </c>
      <c r="C2588" t="s">
        <v>11608</v>
      </c>
      <c r="D2588" t="s">
        <v>10968</v>
      </c>
      <c r="E2588" t="s">
        <v>10954</v>
      </c>
      <c r="F2588">
        <v>37408</v>
      </c>
      <c r="G2588" t="s">
        <v>11609</v>
      </c>
      <c r="H2588">
        <v>35.02769567</v>
      </c>
      <c r="I2588">
        <v>-85.317834480000002</v>
      </c>
      <c r="J2588" t="s">
        <v>801</v>
      </c>
      <c r="K2588" t="s">
        <v>802</v>
      </c>
      <c r="L2588" t="s">
        <v>802</v>
      </c>
      <c r="M2588" t="s">
        <v>802</v>
      </c>
      <c r="N2588" t="s">
        <v>802</v>
      </c>
      <c r="O2588" t="s">
        <v>802</v>
      </c>
      <c r="P2588" t="s">
        <v>802</v>
      </c>
      <c r="Q2588" t="s">
        <v>801</v>
      </c>
      <c r="R2588" t="s">
        <v>802</v>
      </c>
      <c r="S2588" t="s">
        <v>802</v>
      </c>
      <c r="T2588" t="s">
        <v>802</v>
      </c>
      <c r="U2588" t="s">
        <v>802</v>
      </c>
      <c r="V2588" t="s">
        <v>802</v>
      </c>
      <c r="W2588" t="s">
        <v>802</v>
      </c>
      <c r="X2588">
        <v>4</v>
      </c>
      <c r="Y2588">
        <v>-9497538.3959999997</v>
      </c>
      <c r="Z2588" s="4" t="s">
        <v>11610</v>
      </c>
    </row>
    <row r="2589" spans="1:26">
      <c r="A2589">
        <v>2795</v>
      </c>
      <c r="B2589" t="s">
        <v>11611</v>
      </c>
      <c r="C2589" t="s">
        <v>11612</v>
      </c>
      <c r="D2589" t="s">
        <v>11330</v>
      </c>
      <c r="E2589" t="s">
        <v>10954</v>
      </c>
      <c r="F2589">
        <v>0</v>
      </c>
      <c r="G2589" t="s">
        <v>11035</v>
      </c>
      <c r="H2589">
        <v>35.623707039999999</v>
      </c>
      <c r="I2589">
        <v>-88.120987909999997</v>
      </c>
      <c r="J2589" t="s">
        <v>801</v>
      </c>
      <c r="K2589" t="s">
        <v>802</v>
      </c>
      <c r="L2589" t="s">
        <v>801</v>
      </c>
      <c r="M2589" t="s">
        <v>802</v>
      </c>
      <c r="N2589" t="s">
        <v>802</v>
      </c>
      <c r="O2589" t="s">
        <v>802</v>
      </c>
      <c r="P2589" t="s">
        <v>802</v>
      </c>
      <c r="Q2589" t="s">
        <v>802</v>
      </c>
      <c r="R2589" t="s">
        <v>802</v>
      </c>
      <c r="S2589" t="s">
        <v>802</v>
      </c>
      <c r="T2589" t="s">
        <v>802</v>
      </c>
      <c r="U2589" t="s">
        <v>802</v>
      </c>
      <c r="V2589" t="s">
        <v>802</v>
      </c>
      <c r="W2589" t="s">
        <v>802</v>
      </c>
      <c r="X2589">
        <v>4</v>
      </c>
      <c r="Y2589">
        <v>-9809584.1009999998</v>
      </c>
      <c r="Z2589" s="4" t="s">
        <v>11613</v>
      </c>
    </row>
    <row r="2590" spans="1:26">
      <c r="A2590">
        <v>2796</v>
      </c>
      <c r="B2590" t="s">
        <v>11614</v>
      </c>
      <c r="C2590" t="s">
        <v>11615</v>
      </c>
      <c r="D2590" t="s">
        <v>11616</v>
      </c>
      <c r="E2590" t="s">
        <v>10954</v>
      </c>
      <c r="F2590">
        <v>0</v>
      </c>
      <c r="G2590" t="s">
        <v>11617</v>
      </c>
      <c r="H2590">
        <v>36.150324699999999</v>
      </c>
      <c r="I2590">
        <v>-87.044532950000004</v>
      </c>
      <c r="J2590" t="s">
        <v>801</v>
      </c>
      <c r="K2590" t="s">
        <v>802</v>
      </c>
      <c r="L2590" t="s">
        <v>801</v>
      </c>
      <c r="M2590" t="s">
        <v>802</v>
      </c>
      <c r="N2590" t="s">
        <v>802</v>
      </c>
      <c r="O2590" t="s">
        <v>802</v>
      </c>
      <c r="P2590" t="s">
        <v>802</v>
      </c>
      <c r="Q2590" t="s">
        <v>801</v>
      </c>
      <c r="R2590" t="s">
        <v>802</v>
      </c>
      <c r="S2590" t="s">
        <v>802</v>
      </c>
      <c r="T2590" t="s">
        <v>802</v>
      </c>
      <c r="U2590" t="s">
        <v>802</v>
      </c>
      <c r="V2590" t="s">
        <v>802</v>
      </c>
      <c r="W2590" t="s">
        <v>802</v>
      </c>
      <c r="X2590">
        <v>4</v>
      </c>
      <c r="Y2590">
        <v>-9689753.6530000009</v>
      </c>
      <c r="Z2590" s="4" t="s">
        <v>11618</v>
      </c>
    </row>
    <row r="2591" spans="1:26">
      <c r="A2591">
        <v>2797</v>
      </c>
      <c r="B2591" t="s">
        <v>11619</v>
      </c>
      <c r="C2591" t="s">
        <v>11620</v>
      </c>
      <c r="D2591" t="s">
        <v>11616</v>
      </c>
      <c r="E2591" t="s">
        <v>10954</v>
      </c>
      <c r="F2591">
        <v>37143</v>
      </c>
      <c r="G2591" t="s">
        <v>11617</v>
      </c>
      <c r="H2591">
        <v>36.150324699999999</v>
      </c>
      <c r="I2591">
        <v>-87.044532950000004</v>
      </c>
      <c r="J2591" t="s">
        <v>801</v>
      </c>
      <c r="K2591" t="s">
        <v>802</v>
      </c>
      <c r="L2591" t="s">
        <v>802</v>
      </c>
      <c r="M2591" t="s">
        <v>802</v>
      </c>
      <c r="N2591" t="s">
        <v>802</v>
      </c>
      <c r="O2591" t="s">
        <v>802</v>
      </c>
      <c r="P2591" t="s">
        <v>802</v>
      </c>
      <c r="Q2591" t="s">
        <v>802</v>
      </c>
      <c r="R2591" t="s">
        <v>802</v>
      </c>
      <c r="S2591" t="s">
        <v>801</v>
      </c>
      <c r="T2591" t="s">
        <v>802</v>
      </c>
      <c r="U2591" t="s">
        <v>802</v>
      </c>
      <c r="V2591" t="s">
        <v>802</v>
      </c>
      <c r="W2591" t="s">
        <v>802</v>
      </c>
      <c r="X2591">
        <v>4</v>
      </c>
      <c r="Y2591">
        <v>-9689753.6530000009</v>
      </c>
      <c r="Z2591" s="4" t="s">
        <v>11618</v>
      </c>
    </row>
    <row r="2592" spans="1:26">
      <c r="A2592">
        <v>2798</v>
      </c>
      <c r="B2592" t="s">
        <v>11621</v>
      </c>
      <c r="C2592" t="s">
        <v>11622</v>
      </c>
      <c r="D2592" t="s">
        <v>5619</v>
      </c>
      <c r="E2592" t="s">
        <v>10954</v>
      </c>
      <c r="F2592">
        <v>37210</v>
      </c>
      <c r="G2592" t="s">
        <v>11623</v>
      </c>
      <c r="H2592">
        <v>36.113326139999998</v>
      </c>
      <c r="I2592">
        <v>-86.742999920000003</v>
      </c>
      <c r="J2592" t="s">
        <v>801</v>
      </c>
      <c r="K2592" t="s">
        <v>802</v>
      </c>
      <c r="L2592" t="s">
        <v>802</v>
      </c>
      <c r="M2592" t="s">
        <v>802</v>
      </c>
      <c r="N2592" t="s">
        <v>802</v>
      </c>
      <c r="O2592" t="s">
        <v>801</v>
      </c>
      <c r="P2592" t="s">
        <v>802</v>
      </c>
      <c r="Q2592" t="s">
        <v>802</v>
      </c>
      <c r="R2592" t="s">
        <v>802</v>
      </c>
      <c r="S2592" t="s">
        <v>802</v>
      </c>
      <c r="T2592" t="s">
        <v>802</v>
      </c>
      <c r="U2592" t="s">
        <v>802</v>
      </c>
      <c r="V2592" t="s">
        <v>802</v>
      </c>
      <c r="W2592" t="s">
        <v>802</v>
      </c>
      <c r="X2592">
        <v>4</v>
      </c>
      <c r="Y2592">
        <v>-9656187.1400000006</v>
      </c>
      <c r="Z2592" s="4" t="s">
        <v>11624</v>
      </c>
    </row>
    <row r="2593" spans="1:26">
      <c r="A2593">
        <v>2799</v>
      </c>
      <c r="B2593" t="s">
        <v>11625</v>
      </c>
      <c r="C2593" t="s">
        <v>11626</v>
      </c>
      <c r="D2593" t="s">
        <v>11627</v>
      </c>
      <c r="E2593" t="s">
        <v>10954</v>
      </c>
      <c r="F2593">
        <v>37353</v>
      </c>
      <c r="G2593" t="s">
        <v>11628</v>
      </c>
      <c r="H2593">
        <v>35.156609080000003</v>
      </c>
      <c r="I2593">
        <v>-84.958836829999996</v>
      </c>
      <c r="J2593" t="s">
        <v>802</v>
      </c>
      <c r="K2593" t="s">
        <v>801</v>
      </c>
      <c r="L2593" t="s">
        <v>802</v>
      </c>
      <c r="M2593" t="s">
        <v>802</v>
      </c>
      <c r="N2593" t="s">
        <v>802</v>
      </c>
      <c r="O2593" t="s">
        <v>802</v>
      </c>
      <c r="P2593" t="s">
        <v>802</v>
      </c>
      <c r="Q2593" t="s">
        <v>802</v>
      </c>
      <c r="R2593" t="s">
        <v>802</v>
      </c>
      <c r="S2593" t="s">
        <v>802</v>
      </c>
      <c r="T2593" t="s">
        <v>802</v>
      </c>
      <c r="U2593" t="s">
        <v>802</v>
      </c>
      <c r="V2593" t="s">
        <v>802</v>
      </c>
      <c r="W2593" t="s">
        <v>801</v>
      </c>
      <c r="X2593">
        <v>4</v>
      </c>
      <c r="Y2593">
        <v>-9457574.9489999991</v>
      </c>
      <c r="Z2593" s="4" t="s">
        <v>11629</v>
      </c>
    </row>
    <row r="2594" spans="1:26">
      <c r="A2594">
        <v>2800</v>
      </c>
      <c r="B2594" t="s">
        <v>11630</v>
      </c>
      <c r="C2594" t="s">
        <v>11631</v>
      </c>
      <c r="D2594" t="s">
        <v>11588</v>
      </c>
      <c r="E2594" t="s">
        <v>10954</v>
      </c>
      <c r="F2594">
        <v>37642</v>
      </c>
      <c r="G2594" t="s">
        <v>11632</v>
      </c>
      <c r="H2594">
        <v>36.536480650000001</v>
      </c>
      <c r="I2594">
        <v>-82.78292107</v>
      </c>
      <c r="J2594" t="s">
        <v>802</v>
      </c>
      <c r="K2594" t="s">
        <v>801</v>
      </c>
      <c r="L2594" t="s">
        <v>802</v>
      </c>
      <c r="M2594" t="s">
        <v>802</v>
      </c>
      <c r="N2594" t="s">
        <v>802</v>
      </c>
      <c r="O2594" t="s">
        <v>802</v>
      </c>
      <c r="P2594" t="s">
        <v>802</v>
      </c>
      <c r="Q2594" t="s">
        <v>802</v>
      </c>
      <c r="R2594" t="s">
        <v>802</v>
      </c>
      <c r="S2594" t="s">
        <v>802</v>
      </c>
      <c r="T2594" t="s">
        <v>802</v>
      </c>
      <c r="U2594" t="s">
        <v>802</v>
      </c>
      <c r="V2594" t="s">
        <v>802</v>
      </c>
      <c r="W2594" t="s">
        <v>801</v>
      </c>
      <c r="X2594">
        <v>4</v>
      </c>
      <c r="Y2594">
        <v>-9215353.0539999995</v>
      </c>
      <c r="Z2594" s="4" t="s">
        <v>11633</v>
      </c>
    </row>
    <row r="2595" spans="1:26">
      <c r="A2595">
        <v>2801</v>
      </c>
      <c r="B2595" t="s">
        <v>11634</v>
      </c>
      <c r="C2595" t="s">
        <v>11635</v>
      </c>
      <c r="D2595" t="s">
        <v>11011</v>
      </c>
      <c r="E2595" t="s">
        <v>10954</v>
      </c>
      <c r="F2595">
        <v>37917</v>
      </c>
      <c r="G2595" t="s">
        <v>11636</v>
      </c>
      <c r="H2595">
        <v>35.992469249999999</v>
      </c>
      <c r="I2595">
        <v>-83.943259670000003</v>
      </c>
      <c r="J2595" t="s">
        <v>801</v>
      </c>
      <c r="K2595" t="s">
        <v>802</v>
      </c>
      <c r="L2595" t="s">
        <v>802</v>
      </c>
      <c r="M2595" t="s">
        <v>802</v>
      </c>
      <c r="N2595" t="s">
        <v>802</v>
      </c>
      <c r="O2595" t="s">
        <v>802</v>
      </c>
      <c r="P2595" t="s">
        <v>802</v>
      </c>
      <c r="Q2595" t="s">
        <v>801</v>
      </c>
      <c r="R2595" t="s">
        <v>802</v>
      </c>
      <c r="S2595" t="s">
        <v>802</v>
      </c>
      <c r="T2595" t="s">
        <v>802</v>
      </c>
      <c r="U2595" t="s">
        <v>802</v>
      </c>
      <c r="V2595" t="s">
        <v>802</v>
      </c>
      <c r="W2595" t="s">
        <v>802</v>
      </c>
      <c r="X2595">
        <v>4</v>
      </c>
      <c r="Y2595">
        <v>-9344521.3900000006</v>
      </c>
      <c r="Z2595" s="4" t="s">
        <v>11637</v>
      </c>
    </row>
    <row r="2596" spans="1:26">
      <c r="A2596">
        <v>2802</v>
      </c>
      <c r="B2596" t="s">
        <v>11638</v>
      </c>
      <c r="C2596" t="s">
        <v>11639</v>
      </c>
      <c r="D2596" t="s">
        <v>11640</v>
      </c>
      <c r="E2596" t="s">
        <v>10954</v>
      </c>
      <c r="F2596">
        <v>37854</v>
      </c>
      <c r="G2596" t="s">
        <v>11641</v>
      </c>
      <c r="H2596">
        <v>35.892542710000001</v>
      </c>
      <c r="I2596">
        <v>-84.643837550000001</v>
      </c>
      <c r="J2596" t="s">
        <v>801</v>
      </c>
      <c r="K2596" t="s">
        <v>802</v>
      </c>
      <c r="L2596" t="s">
        <v>802</v>
      </c>
      <c r="M2596" t="s">
        <v>802</v>
      </c>
      <c r="N2596" t="s">
        <v>802</v>
      </c>
      <c r="O2596" t="s">
        <v>802</v>
      </c>
      <c r="P2596" t="s">
        <v>802</v>
      </c>
      <c r="Q2596" t="s">
        <v>801</v>
      </c>
      <c r="R2596" t="s">
        <v>802</v>
      </c>
      <c r="S2596" t="s">
        <v>802</v>
      </c>
      <c r="T2596" t="s">
        <v>802</v>
      </c>
      <c r="U2596" t="s">
        <v>802</v>
      </c>
      <c r="V2596" t="s">
        <v>802</v>
      </c>
      <c r="W2596" t="s">
        <v>802</v>
      </c>
      <c r="X2596">
        <v>4</v>
      </c>
      <c r="Y2596">
        <v>-9422509.3839999996</v>
      </c>
      <c r="Z2596" s="4" t="s">
        <v>11642</v>
      </c>
    </row>
    <row r="2597" spans="1:26">
      <c r="A2597">
        <v>2803</v>
      </c>
      <c r="B2597" t="s">
        <v>11643</v>
      </c>
      <c r="C2597" t="s">
        <v>11644</v>
      </c>
      <c r="D2597" t="s">
        <v>6792</v>
      </c>
      <c r="E2597" t="s">
        <v>10954</v>
      </c>
      <c r="F2597">
        <v>37354</v>
      </c>
      <c r="G2597" t="s">
        <v>11645</v>
      </c>
      <c r="H2597">
        <v>35.498835409999998</v>
      </c>
      <c r="I2597">
        <v>-84.39601682</v>
      </c>
      <c r="J2597" t="s">
        <v>801</v>
      </c>
      <c r="K2597" t="s">
        <v>802</v>
      </c>
      <c r="L2597" t="s">
        <v>802</v>
      </c>
      <c r="M2597" t="s">
        <v>802</v>
      </c>
      <c r="N2597" t="s">
        <v>802</v>
      </c>
      <c r="O2597" t="s">
        <v>802</v>
      </c>
      <c r="P2597" t="s">
        <v>802</v>
      </c>
      <c r="Q2597" t="s">
        <v>802</v>
      </c>
      <c r="R2597" t="s">
        <v>801</v>
      </c>
      <c r="S2597" t="s">
        <v>802</v>
      </c>
      <c r="T2597" t="s">
        <v>802</v>
      </c>
      <c r="U2597" t="s">
        <v>802</v>
      </c>
      <c r="V2597" t="s">
        <v>802</v>
      </c>
      <c r="W2597" t="s">
        <v>802</v>
      </c>
      <c r="X2597">
        <v>4</v>
      </c>
      <c r="Y2597">
        <v>-9394922.0960000008</v>
      </c>
      <c r="Z2597" s="4" t="s">
        <v>11646</v>
      </c>
    </row>
    <row r="2598" spans="1:26">
      <c r="A2598">
        <v>2804</v>
      </c>
      <c r="B2598" t="s">
        <v>11647</v>
      </c>
      <c r="C2598" t="s">
        <v>11648</v>
      </c>
      <c r="D2598" t="s">
        <v>11078</v>
      </c>
      <c r="E2598" t="s">
        <v>10954</v>
      </c>
      <c r="F2598">
        <v>37840</v>
      </c>
      <c r="G2598" t="s">
        <v>11079</v>
      </c>
      <c r="H2598">
        <v>36.054413500000003</v>
      </c>
      <c r="I2598">
        <v>-84.309273279999999</v>
      </c>
      <c r="J2598" t="s">
        <v>801</v>
      </c>
      <c r="K2598" t="s">
        <v>802</v>
      </c>
      <c r="L2598" t="s">
        <v>802</v>
      </c>
      <c r="M2598" t="s">
        <v>802</v>
      </c>
      <c r="N2598" t="s">
        <v>802</v>
      </c>
      <c r="O2598" t="s">
        <v>802</v>
      </c>
      <c r="P2598" t="s">
        <v>802</v>
      </c>
      <c r="Q2598" t="s">
        <v>802</v>
      </c>
      <c r="R2598" t="s">
        <v>801</v>
      </c>
      <c r="S2598" t="s">
        <v>802</v>
      </c>
      <c r="T2598" t="s">
        <v>802</v>
      </c>
      <c r="U2598" t="s">
        <v>802</v>
      </c>
      <c r="V2598" t="s">
        <v>802</v>
      </c>
      <c r="W2598" t="s">
        <v>802</v>
      </c>
      <c r="X2598">
        <v>4</v>
      </c>
      <c r="Y2598">
        <v>-9385265.8509999998</v>
      </c>
      <c r="Z2598" s="4" t="s">
        <v>11649</v>
      </c>
    </row>
    <row r="2599" spans="1:26">
      <c r="A2599">
        <v>2805</v>
      </c>
      <c r="B2599" t="s">
        <v>11650</v>
      </c>
      <c r="C2599" t="s">
        <v>11651</v>
      </c>
      <c r="D2599" t="s">
        <v>10968</v>
      </c>
      <c r="E2599" t="s">
        <v>10954</v>
      </c>
      <c r="F2599">
        <v>37410</v>
      </c>
      <c r="G2599" t="s">
        <v>11652</v>
      </c>
      <c r="H2599">
        <v>35.01950678</v>
      </c>
      <c r="I2599">
        <v>-85.311752920000004</v>
      </c>
      <c r="J2599" t="s">
        <v>801</v>
      </c>
      <c r="K2599" t="s">
        <v>802</v>
      </c>
      <c r="L2599" t="s">
        <v>802</v>
      </c>
      <c r="M2599" t="s">
        <v>802</v>
      </c>
      <c r="N2599" t="s">
        <v>802</v>
      </c>
      <c r="O2599" t="s">
        <v>802</v>
      </c>
      <c r="P2599" t="s">
        <v>802</v>
      </c>
      <c r="Q2599" t="s">
        <v>801</v>
      </c>
      <c r="R2599" t="s">
        <v>802</v>
      </c>
      <c r="S2599" t="s">
        <v>802</v>
      </c>
      <c r="T2599" t="s">
        <v>802</v>
      </c>
      <c r="U2599" t="s">
        <v>802</v>
      </c>
      <c r="V2599" t="s">
        <v>802</v>
      </c>
      <c r="W2599" t="s">
        <v>802</v>
      </c>
      <c r="X2599">
        <v>4</v>
      </c>
      <c r="Y2599">
        <v>-9496861.4000000004</v>
      </c>
      <c r="Z2599" s="4" t="s">
        <v>11653</v>
      </c>
    </row>
    <row r="2600" spans="1:26">
      <c r="A2600">
        <v>2806</v>
      </c>
      <c r="B2600" t="s">
        <v>11654</v>
      </c>
      <c r="C2600" t="s">
        <v>11655</v>
      </c>
      <c r="D2600" t="s">
        <v>7275</v>
      </c>
      <c r="E2600" t="s">
        <v>10954</v>
      </c>
      <c r="F2600">
        <v>37172</v>
      </c>
      <c r="G2600" t="s">
        <v>11656</v>
      </c>
      <c r="H2600">
        <v>36.45589159</v>
      </c>
      <c r="I2600">
        <v>-86.902808089999994</v>
      </c>
      <c r="J2600" t="s">
        <v>801</v>
      </c>
      <c r="K2600" t="s">
        <v>802</v>
      </c>
      <c r="L2600" t="s">
        <v>802</v>
      </c>
      <c r="M2600" t="s">
        <v>802</v>
      </c>
      <c r="N2600" t="s">
        <v>802</v>
      </c>
      <c r="O2600" t="s">
        <v>802</v>
      </c>
      <c r="P2600" t="s">
        <v>802</v>
      </c>
      <c r="Q2600" t="s">
        <v>801</v>
      </c>
      <c r="R2600" t="s">
        <v>802</v>
      </c>
      <c r="S2600" t="s">
        <v>801</v>
      </c>
      <c r="T2600" t="s">
        <v>802</v>
      </c>
      <c r="U2600" t="s">
        <v>802</v>
      </c>
      <c r="V2600" t="s">
        <v>802</v>
      </c>
      <c r="W2600" t="s">
        <v>802</v>
      </c>
      <c r="X2600">
        <v>4</v>
      </c>
      <c r="Y2600">
        <v>-9673976.9120000005</v>
      </c>
      <c r="Z2600" s="4" t="s">
        <v>11657</v>
      </c>
    </row>
    <row r="2601" spans="1:26">
      <c r="A2601">
        <v>2807</v>
      </c>
      <c r="B2601" t="s">
        <v>11658</v>
      </c>
      <c r="C2601" t="s">
        <v>11659</v>
      </c>
      <c r="D2601" t="s">
        <v>11660</v>
      </c>
      <c r="E2601" t="s">
        <v>10954</v>
      </c>
      <c r="F2601">
        <v>38381</v>
      </c>
      <c r="G2601" t="s">
        <v>11661</v>
      </c>
      <c r="H2601">
        <v>35.369591620000001</v>
      </c>
      <c r="I2601">
        <v>-88.970630110000002</v>
      </c>
      <c r="J2601" t="s">
        <v>801</v>
      </c>
      <c r="K2601" t="s">
        <v>802</v>
      </c>
      <c r="L2601" t="s">
        <v>802</v>
      </c>
      <c r="M2601" t="s">
        <v>802</v>
      </c>
      <c r="N2601" t="s">
        <v>802</v>
      </c>
      <c r="O2601" t="s">
        <v>802</v>
      </c>
      <c r="P2601" t="s">
        <v>802</v>
      </c>
      <c r="Q2601" t="s">
        <v>802</v>
      </c>
      <c r="R2601" t="s">
        <v>801</v>
      </c>
      <c r="S2601" t="s">
        <v>802</v>
      </c>
      <c r="T2601" t="s">
        <v>802</v>
      </c>
      <c r="U2601" t="s">
        <v>802</v>
      </c>
      <c r="V2601" t="s">
        <v>802</v>
      </c>
      <c r="W2601" t="s">
        <v>802</v>
      </c>
      <c r="X2601">
        <v>4</v>
      </c>
      <c r="Y2601">
        <v>-9904165.8629999999</v>
      </c>
      <c r="Z2601" s="4" t="s">
        <v>11662</v>
      </c>
    </row>
    <row r="2602" spans="1:26">
      <c r="A2602">
        <v>2808</v>
      </c>
      <c r="B2602" t="s">
        <v>11663</v>
      </c>
      <c r="C2602" t="s">
        <v>11664</v>
      </c>
      <c r="D2602" t="s">
        <v>11665</v>
      </c>
      <c r="E2602" t="s">
        <v>10954</v>
      </c>
      <c r="F2602">
        <v>37779</v>
      </c>
      <c r="G2602" t="s">
        <v>11666</v>
      </c>
      <c r="H2602">
        <v>36.201269850000003</v>
      </c>
      <c r="I2602">
        <v>-83.78859258</v>
      </c>
      <c r="J2602" t="s">
        <v>801</v>
      </c>
      <c r="K2602" t="s">
        <v>802</v>
      </c>
      <c r="L2602" t="s">
        <v>802</v>
      </c>
      <c r="M2602" t="s">
        <v>802</v>
      </c>
      <c r="N2602" t="s">
        <v>802</v>
      </c>
      <c r="O2602" t="s">
        <v>802</v>
      </c>
      <c r="P2602" t="s">
        <v>802</v>
      </c>
      <c r="Q2602" t="s">
        <v>801</v>
      </c>
      <c r="R2602" t="s">
        <v>802</v>
      </c>
      <c r="S2602" t="s">
        <v>802</v>
      </c>
      <c r="T2602" t="s">
        <v>802</v>
      </c>
      <c r="U2602" t="s">
        <v>802</v>
      </c>
      <c r="V2602" t="s">
        <v>802</v>
      </c>
      <c r="W2602" t="s">
        <v>802</v>
      </c>
      <c r="X2602">
        <v>4</v>
      </c>
      <c r="Y2602">
        <v>-9327303.9250000007</v>
      </c>
      <c r="Z2602" s="4" t="s">
        <v>11667</v>
      </c>
    </row>
    <row r="2603" spans="1:26">
      <c r="A2603">
        <v>2809</v>
      </c>
      <c r="B2603" t="s">
        <v>11668</v>
      </c>
      <c r="C2603" t="s">
        <v>11669</v>
      </c>
      <c r="D2603" t="s">
        <v>11670</v>
      </c>
      <c r="E2603" t="s">
        <v>10954</v>
      </c>
      <c r="F2603">
        <v>38118</v>
      </c>
      <c r="G2603" t="s">
        <v>11671</v>
      </c>
      <c r="H2603">
        <v>35.077254590000003</v>
      </c>
      <c r="I2603">
        <v>-89.964727190000005</v>
      </c>
      <c r="J2603" t="s">
        <v>801</v>
      </c>
      <c r="K2603" t="s">
        <v>802</v>
      </c>
      <c r="L2603" t="s">
        <v>802</v>
      </c>
      <c r="M2603" t="s">
        <v>802</v>
      </c>
      <c r="N2603" t="s">
        <v>802</v>
      </c>
      <c r="O2603" t="s">
        <v>802</v>
      </c>
      <c r="P2603" t="s">
        <v>802</v>
      </c>
      <c r="Q2603" t="s">
        <v>802</v>
      </c>
      <c r="R2603" t="s">
        <v>802</v>
      </c>
      <c r="S2603" t="s">
        <v>802</v>
      </c>
      <c r="T2603" t="s">
        <v>801</v>
      </c>
      <c r="U2603" t="s">
        <v>802</v>
      </c>
      <c r="V2603" t="s">
        <v>802</v>
      </c>
      <c r="W2603" t="s">
        <v>802</v>
      </c>
      <c r="X2603">
        <v>4</v>
      </c>
      <c r="Y2603">
        <v>-10014828.27</v>
      </c>
      <c r="Z2603" s="4" t="s">
        <v>11672</v>
      </c>
    </row>
    <row r="2604" spans="1:26">
      <c r="A2604">
        <v>2810</v>
      </c>
      <c r="B2604" t="s">
        <v>11673</v>
      </c>
      <c r="C2604" t="s">
        <v>11674</v>
      </c>
      <c r="D2604" t="s">
        <v>11432</v>
      </c>
      <c r="E2604" t="s">
        <v>10954</v>
      </c>
      <c r="F2604">
        <v>37190</v>
      </c>
      <c r="G2604" t="s">
        <v>11675</v>
      </c>
      <c r="H2604">
        <v>35.78867692</v>
      </c>
      <c r="I2604">
        <v>-86.051453199999997</v>
      </c>
      <c r="J2604" t="s">
        <v>801</v>
      </c>
      <c r="K2604" t="s">
        <v>802</v>
      </c>
      <c r="L2604" t="s">
        <v>802</v>
      </c>
      <c r="M2604" t="s">
        <v>802</v>
      </c>
      <c r="N2604" t="s">
        <v>802</v>
      </c>
      <c r="O2604" t="s">
        <v>802</v>
      </c>
      <c r="P2604" t="s">
        <v>802</v>
      </c>
      <c r="Q2604" t="s">
        <v>802</v>
      </c>
      <c r="R2604" t="s">
        <v>802</v>
      </c>
      <c r="S2604" t="s">
        <v>801</v>
      </c>
      <c r="T2604" t="s">
        <v>802</v>
      </c>
      <c r="U2604" t="s">
        <v>802</v>
      </c>
      <c r="V2604" t="s">
        <v>802</v>
      </c>
      <c r="W2604" t="s">
        <v>802</v>
      </c>
      <c r="X2604">
        <v>4</v>
      </c>
      <c r="Y2604">
        <v>-9579204.4869999997</v>
      </c>
      <c r="Z2604">
        <v>4271583.398</v>
      </c>
    </row>
    <row r="2605" spans="1:26">
      <c r="A2605">
        <v>2811</v>
      </c>
      <c r="B2605" t="s">
        <v>11676</v>
      </c>
      <c r="C2605" t="s">
        <v>11677</v>
      </c>
      <c r="D2605" t="s">
        <v>11678</v>
      </c>
      <c r="E2605" t="s">
        <v>10954</v>
      </c>
      <c r="F2605">
        <v>37727</v>
      </c>
      <c r="G2605" t="s">
        <v>11679</v>
      </c>
      <c r="H2605">
        <v>35.923935100000001</v>
      </c>
      <c r="I2605">
        <v>-83.020200399999993</v>
      </c>
      <c r="J2605" t="s">
        <v>801</v>
      </c>
      <c r="K2605" t="s">
        <v>802</v>
      </c>
      <c r="L2605" t="s">
        <v>802</v>
      </c>
      <c r="M2605" t="s">
        <v>802</v>
      </c>
      <c r="N2605" t="s">
        <v>802</v>
      </c>
      <c r="O2605" t="s">
        <v>802</v>
      </c>
      <c r="P2605" t="s">
        <v>802</v>
      </c>
      <c r="Q2605" t="s">
        <v>802</v>
      </c>
      <c r="R2605" t="s">
        <v>801</v>
      </c>
      <c r="S2605" t="s">
        <v>802</v>
      </c>
      <c r="T2605" t="s">
        <v>802</v>
      </c>
      <c r="U2605" t="s">
        <v>802</v>
      </c>
      <c r="V2605" t="s">
        <v>802</v>
      </c>
      <c r="W2605" t="s">
        <v>802</v>
      </c>
      <c r="X2605">
        <v>4</v>
      </c>
      <c r="Y2605">
        <v>-9241766.8709999993</v>
      </c>
      <c r="Z2605">
        <v>4290160.9550000001</v>
      </c>
    </row>
    <row r="2606" spans="1:26">
      <c r="A2606">
        <v>2812</v>
      </c>
      <c r="B2606" t="s">
        <v>11680</v>
      </c>
      <c r="C2606" t="s">
        <v>11681</v>
      </c>
      <c r="D2606" t="s">
        <v>11682</v>
      </c>
      <c r="E2606" t="s">
        <v>10954</v>
      </c>
      <c r="F2606">
        <v>37841</v>
      </c>
      <c r="G2606" t="s">
        <v>11683</v>
      </c>
      <c r="H2606">
        <v>36.503869999999999</v>
      </c>
      <c r="I2606">
        <v>-84.517229999999998</v>
      </c>
      <c r="J2606" t="s">
        <v>802</v>
      </c>
      <c r="K2606" t="s">
        <v>801</v>
      </c>
      <c r="L2606" t="s">
        <v>802</v>
      </c>
      <c r="M2606" t="s">
        <v>802</v>
      </c>
      <c r="N2606" t="s">
        <v>802</v>
      </c>
      <c r="O2606" t="s">
        <v>802</v>
      </c>
      <c r="P2606" t="s">
        <v>802</v>
      </c>
      <c r="Q2606" t="s">
        <v>802</v>
      </c>
      <c r="R2606" t="s">
        <v>802</v>
      </c>
      <c r="S2606" t="s">
        <v>802</v>
      </c>
      <c r="T2606" t="s">
        <v>802</v>
      </c>
      <c r="U2606" t="s">
        <v>802</v>
      </c>
      <c r="V2606" t="s">
        <v>802</v>
      </c>
      <c r="W2606" t="s">
        <v>801</v>
      </c>
      <c r="X2606">
        <v>4</v>
      </c>
      <c r="Y2606">
        <v>-9408415.4969999995</v>
      </c>
      <c r="Z2606" s="4" t="s">
        <v>11684</v>
      </c>
    </row>
    <row r="2607" spans="1:26">
      <c r="A2607">
        <v>2813</v>
      </c>
      <c r="B2607" t="s">
        <v>11685</v>
      </c>
      <c r="C2607" t="s">
        <v>11686</v>
      </c>
      <c r="D2607" t="s">
        <v>11186</v>
      </c>
      <c r="E2607" t="s">
        <v>10954</v>
      </c>
      <c r="F2607">
        <v>37774</v>
      </c>
      <c r="G2607" t="s">
        <v>11687</v>
      </c>
      <c r="H2607">
        <v>35.744785579999999</v>
      </c>
      <c r="I2607">
        <v>-84.32581528</v>
      </c>
      <c r="J2607" t="s">
        <v>801</v>
      </c>
      <c r="K2607" t="s">
        <v>802</v>
      </c>
      <c r="L2607" t="s">
        <v>802</v>
      </c>
      <c r="M2607" t="s">
        <v>802</v>
      </c>
      <c r="N2607" t="s">
        <v>802</v>
      </c>
      <c r="O2607" t="s">
        <v>802</v>
      </c>
      <c r="P2607" t="s">
        <v>802</v>
      </c>
      <c r="Q2607" t="s">
        <v>801</v>
      </c>
      <c r="R2607" t="s">
        <v>802</v>
      </c>
      <c r="S2607" t="s">
        <v>802</v>
      </c>
      <c r="T2607" t="s">
        <v>802</v>
      </c>
      <c r="U2607" t="s">
        <v>802</v>
      </c>
      <c r="V2607" t="s">
        <v>802</v>
      </c>
      <c r="W2607" t="s">
        <v>802</v>
      </c>
      <c r="X2607">
        <v>4</v>
      </c>
      <c r="Y2607">
        <v>-9387107.2970000003</v>
      </c>
      <c r="Z2607" s="4" t="s">
        <v>11688</v>
      </c>
    </row>
    <row r="2608" spans="1:26">
      <c r="A2608">
        <v>2814</v>
      </c>
      <c r="B2608" t="s">
        <v>11689</v>
      </c>
      <c r="C2608" t="s">
        <v>11690</v>
      </c>
      <c r="D2608" t="s">
        <v>11691</v>
      </c>
      <c r="E2608" t="s">
        <v>10954</v>
      </c>
      <c r="F2608">
        <v>37086</v>
      </c>
      <c r="G2608" t="s">
        <v>10988</v>
      </c>
      <c r="H2608">
        <v>36.024632660000002</v>
      </c>
      <c r="I2608">
        <v>-86.561257049999995</v>
      </c>
      <c r="J2608" t="s">
        <v>801</v>
      </c>
      <c r="K2608" t="s">
        <v>802</v>
      </c>
      <c r="L2608" t="s">
        <v>802</v>
      </c>
      <c r="M2608" t="s">
        <v>802</v>
      </c>
      <c r="N2608" t="s">
        <v>802</v>
      </c>
      <c r="O2608" t="s">
        <v>802</v>
      </c>
      <c r="P2608" t="s">
        <v>802</v>
      </c>
      <c r="Q2608" t="s">
        <v>801</v>
      </c>
      <c r="R2608" t="s">
        <v>802</v>
      </c>
      <c r="S2608" t="s">
        <v>802</v>
      </c>
      <c r="T2608" t="s">
        <v>802</v>
      </c>
      <c r="U2608" t="s">
        <v>802</v>
      </c>
      <c r="V2608" t="s">
        <v>802</v>
      </c>
      <c r="W2608" t="s">
        <v>802</v>
      </c>
      <c r="X2608">
        <v>4</v>
      </c>
      <c r="Y2608">
        <v>-9635955.6089999992</v>
      </c>
      <c r="Z2608" s="4" t="s">
        <v>11692</v>
      </c>
    </row>
    <row r="2609" spans="1:26">
      <c r="A2609">
        <v>2815</v>
      </c>
      <c r="B2609" t="s">
        <v>2041</v>
      </c>
      <c r="C2609" t="s">
        <v>11693</v>
      </c>
      <c r="D2609" t="s">
        <v>11670</v>
      </c>
      <c r="E2609" t="s">
        <v>10954</v>
      </c>
      <c r="F2609">
        <v>38106</v>
      </c>
      <c r="G2609" t="s">
        <v>11694</v>
      </c>
      <c r="H2609">
        <v>35.067436010000002</v>
      </c>
      <c r="I2609">
        <v>-90.022091860000003</v>
      </c>
      <c r="J2609" t="s">
        <v>801</v>
      </c>
      <c r="K2609" t="s">
        <v>802</v>
      </c>
      <c r="L2609" t="s">
        <v>802</v>
      </c>
      <c r="M2609" t="s">
        <v>802</v>
      </c>
      <c r="N2609" t="s">
        <v>802</v>
      </c>
      <c r="O2609" t="s">
        <v>802</v>
      </c>
      <c r="P2609" t="s">
        <v>802</v>
      </c>
      <c r="Q2609" t="s">
        <v>802</v>
      </c>
      <c r="R2609" t="s">
        <v>802</v>
      </c>
      <c r="S2609" t="s">
        <v>801</v>
      </c>
      <c r="T2609" t="s">
        <v>802</v>
      </c>
      <c r="U2609" t="s">
        <v>802</v>
      </c>
      <c r="V2609" t="s">
        <v>802</v>
      </c>
      <c r="W2609" t="s">
        <v>802</v>
      </c>
      <c r="X2609">
        <v>4</v>
      </c>
      <c r="Y2609">
        <v>-10021214.08</v>
      </c>
      <c r="Z2609" s="4" t="s">
        <v>11695</v>
      </c>
    </row>
    <row r="2610" spans="1:26">
      <c r="A2610">
        <v>2816</v>
      </c>
      <c r="B2610" t="s">
        <v>11696</v>
      </c>
      <c r="C2610" t="s">
        <v>11697</v>
      </c>
      <c r="D2610" t="s">
        <v>11698</v>
      </c>
      <c r="E2610" t="s">
        <v>10954</v>
      </c>
      <c r="F2610">
        <v>38478</v>
      </c>
      <c r="G2610" t="s">
        <v>11699</v>
      </c>
      <c r="H2610">
        <v>35.204448130000003</v>
      </c>
      <c r="I2610">
        <v>-87.041037000000003</v>
      </c>
      <c r="J2610" t="s">
        <v>801</v>
      </c>
      <c r="K2610" t="s">
        <v>802</v>
      </c>
      <c r="L2610" t="s">
        <v>802</v>
      </c>
      <c r="M2610" t="s">
        <v>802</v>
      </c>
      <c r="N2610" t="s">
        <v>802</v>
      </c>
      <c r="O2610" t="s">
        <v>801</v>
      </c>
      <c r="P2610" t="s">
        <v>802</v>
      </c>
      <c r="Q2610" t="s">
        <v>802</v>
      </c>
      <c r="R2610" t="s">
        <v>802</v>
      </c>
      <c r="S2610" t="s">
        <v>802</v>
      </c>
      <c r="T2610" t="s">
        <v>802</v>
      </c>
      <c r="U2610" t="s">
        <v>802</v>
      </c>
      <c r="V2610" t="s">
        <v>802</v>
      </c>
      <c r="W2610" t="s">
        <v>802</v>
      </c>
      <c r="X2610">
        <v>4</v>
      </c>
      <c r="Y2610">
        <v>-9689364.4790000003</v>
      </c>
      <c r="Z2610" s="4" t="s">
        <v>11700</v>
      </c>
    </row>
    <row r="2611" spans="1:26">
      <c r="A2611">
        <v>2817</v>
      </c>
      <c r="B2611" t="s">
        <v>11701</v>
      </c>
      <c r="C2611" t="s">
        <v>11702</v>
      </c>
      <c r="D2611" t="s">
        <v>11396</v>
      </c>
      <c r="E2611" t="s">
        <v>10954</v>
      </c>
      <c r="F2611">
        <v>37091</v>
      </c>
      <c r="G2611" t="s">
        <v>11703</v>
      </c>
      <c r="H2611">
        <v>35.496451499999999</v>
      </c>
      <c r="I2611">
        <v>-86.875109910000006</v>
      </c>
      <c r="J2611" t="s">
        <v>801</v>
      </c>
      <c r="K2611" t="s">
        <v>802</v>
      </c>
      <c r="L2611" t="s">
        <v>802</v>
      </c>
      <c r="M2611" t="s">
        <v>802</v>
      </c>
      <c r="N2611" t="s">
        <v>802</v>
      </c>
      <c r="O2611" t="s">
        <v>802</v>
      </c>
      <c r="P2611" t="s">
        <v>802</v>
      </c>
      <c r="Q2611" t="s">
        <v>801</v>
      </c>
      <c r="R2611" t="s">
        <v>802</v>
      </c>
      <c r="S2611" t="s">
        <v>802</v>
      </c>
      <c r="T2611" t="s">
        <v>802</v>
      </c>
      <c r="U2611" t="s">
        <v>802</v>
      </c>
      <c r="V2611" t="s">
        <v>802</v>
      </c>
      <c r="W2611" t="s">
        <v>802</v>
      </c>
      <c r="X2611">
        <v>4</v>
      </c>
      <c r="Y2611">
        <v>-9670893.5559999999</v>
      </c>
      <c r="Z2611" s="4" t="s">
        <v>11704</v>
      </c>
    </row>
    <row r="2612" spans="1:26">
      <c r="A2612">
        <v>2818</v>
      </c>
      <c r="B2612" t="s">
        <v>11705</v>
      </c>
      <c r="C2612" t="s">
        <v>11706</v>
      </c>
      <c r="D2612" t="s">
        <v>11065</v>
      </c>
      <c r="E2612" t="s">
        <v>10954</v>
      </c>
      <c r="F2612">
        <v>37601</v>
      </c>
      <c r="G2612" t="s">
        <v>11707</v>
      </c>
      <c r="H2612">
        <v>36.346625809999999</v>
      </c>
      <c r="I2612">
        <v>-82.320217779999993</v>
      </c>
      <c r="J2612" t="s">
        <v>801</v>
      </c>
      <c r="K2612" t="s">
        <v>802</v>
      </c>
      <c r="L2612" t="s">
        <v>802</v>
      </c>
      <c r="M2612" t="s">
        <v>801</v>
      </c>
      <c r="N2612" t="s">
        <v>802</v>
      </c>
      <c r="O2612" t="s">
        <v>802</v>
      </c>
      <c r="P2612" t="s">
        <v>802</v>
      </c>
      <c r="Q2612" t="s">
        <v>802</v>
      </c>
      <c r="R2612" t="s">
        <v>802</v>
      </c>
      <c r="S2612" t="s">
        <v>802</v>
      </c>
      <c r="T2612" t="s">
        <v>802</v>
      </c>
      <c r="U2612" t="s">
        <v>802</v>
      </c>
      <c r="V2612" t="s">
        <v>802</v>
      </c>
      <c r="W2612" t="s">
        <v>802</v>
      </c>
      <c r="X2612">
        <v>4</v>
      </c>
      <c r="Y2612">
        <v>-9163845.1420000009</v>
      </c>
      <c r="Z2612" s="4" t="s">
        <v>11708</v>
      </c>
    </row>
    <row r="2613" spans="1:26">
      <c r="A2613">
        <v>2819</v>
      </c>
      <c r="B2613" t="s">
        <v>11709</v>
      </c>
      <c r="C2613" t="s">
        <v>11710</v>
      </c>
      <c r="D2613" t="s">
        <v>8985</v>
      </c>
      <c r="E2613" t="s">
        <v>10954</v>
      </c>
      <c r="F2613">
        <v>38340</v>
      </c>
      <c r="G2613" t="s">
        <v>11711</v>
      </c>
      <c r="H2613">
        <v>35.434282920000001</v>
      </c>
      <c r="I2613">
        <v>-88.479990819999998</v>
      </c>
      <c r="J2613" t="s">
        <v>801</v>
      </c>
      <c r="K2613" t="s">
        <v>802</v>
      </c>
      <c r="L2613" t="s">
        <v>802</v>
      </c>
      <c r="M2613" t="s">
        <v>802</v>
      </c>
      <c r="N2613" t="s">
        <v>802</v>
      </c>
      <c r="O2613" t="s">
        <v>802</v>
      </c>
      <c r="P2613" t="s">
        <v>802</v>
      </c>
      <c r="Q2613" t="s">
        <v>802</v>
      </c>
      <c r="R2613" t="s">
        <v>801</v>
      </c>
      <c r="S2613" t="s">
        <v>802</v>
      </c>
      <c r="T2613" t="s">
        <v>802</v>
      </c>
      <c r="U2613" t="s">
        <v>802</v>
      </c>
      <c r="V2613" t="s">
        <v>802</v>
      </c>
      <c r="W2613" t="s">
        <v>802</v>
      </c>
      <c r="X2613">
        <v>4</v>
      </c>
      <c r="Y2613">
        <v>-9849548.1319999993</v>
      </c>
      <c r="Z2613" s="4" t="s">
        <v>11712</v>
      </c>
    </row>
    <row r="2614" spans="1:26">
      <c r="A2614">
        <v>2820</v>
      </c>
      <c r="B2614" t="s">
        <v>11713</v>
      </c>
      <c r="C2614" t="s">
        <v>11714</v>
      </c>
      <c r="D2614" t="s">
        <v>6809</v>
      </c>
      <c r="E2614" t="s">
        <v>10954</v>
      </c>
      <c r="F2614">
        <v>37355</v>
      </c>
      <c r="G2614" t="s">
        <v>11715</v>
      </c>
      <c r="H2614">
        <v>35.452070890000002</v>
      </c>
      <c r="I2614">
        <v>-86.037400669999997</v>
      </c>
      <c r="J2614" t="s">
        <v>801</v>
      </c>
      <c r="K2614" t="s">
        <v>802</v>
      </c>
      <c r="L2614" t="s">
        <v>802</v>
      </c>
      <c r="M2614" t="s">
        <v>802</v>
      </c>
      <c r="N2614" t="s">
        <v>802</v>
      </c>
      <c r="O2614" t="s">
        <v>802</v>
      </c>
      <c r="P2614" t="s">
        <v>802</v>
      </c>
      <c r="Q2614" t="s">
        <v>802</v>
      </c>
      <c r="R2614" t="s">
        <v>802</v>
      </c>
      <c r="S2614" t="s">
        <v>802</v>
      </c>
      <c r="T2614" t="s">
        <v>801</v>
      </c>
      <c r="U2614" t="s">
        <v>802</v>
      </c>
      <c r="V2614" t="s">
        <v>802</v>
      </c>
      <c r="W2614" t="s">
        <v>802</v>
      </c>
      <c r="X2614">
        <v>4</v>
      </c>
      <c r="Y2614">
        <v>-9577640.1630000006</v>
      </c>
      <c r="Z2614" s="4" t="s">
        <v>11716</v>
      </c>
    </row>
    <row r="2615" spans="1:26">
      <c r="A2615">
        <v>2821</v>
      </c>
      <c r="B2615" t="s">
        <v>11717</v>
      </c>
      <c r="C2615" t="s">
        <v>11718</v>
      </c>
      <c r="D2615" t="s">
        <v>10968</v>
      </c>
      <c r="E2615" t="s">
        <v>10954</v>
      </c>
      <c r="F2615">
        <v>37410</v>
      </c>
      <c r="G2615" t="s">
        <v>11719</v>
      </c>
      <c r="H2615">
        <v>34.997440730000001</v>
      </c>
      <c r="I2615">
        <v>-85.310623739999997</v>
      </c>
      <c r="J2615" t="s">
        <v>801</v>
      </c>
      <c r="K2615" t="s">
        <v>802</v>
      </c>
      <c r="L2615" t="s">
        <v>802</v>
      </c>
      <c r="M2615" t="s">
        <v>802</v>
      </c>
      <c r="N2615" t="s">
        <v>802</v>
      </c>
      <c r="O2615" t="s">
        <v>802</v>
      </c>
      <c r="P2615" t="s">
        <v>802</v>
      </c>
      <c r="Q2615" t="s">
        <v>802</v>
      </c>
      <c r="R2615" t="s">
        <v>802</v>
      </c>
      <c r="S2615" t="s">
        <v>801</v>
      </c>
      <c r="T2615" t="s">
        <v>802</v>
      </c>
      <c r="U2615" t="s">
        <v>802</v>
      </c>
      <c r="V2615" t="s">
        <v>802</v>
      </c>
      <c r="W2615" t="s">
        <v>802</v>
      </c>
      <c r="X2615">
        <v>4</v>
      </c>
      <c r="Y2615">
        <v>-9496735.6989999991</v>
      </c>
      <c r="Z2615" s="4" t="s">
        <v>11720</v>
      </c>
    </row>
    <row r="2616" spans="1:26">
      <c r="A2616">
        <v>2822</v>
      </c>
      <c r="B2616" t="s">
        <v>11721</v>
      </c>
      <c r="C2616" t="s">
        <v>11722</v>
      </c>
      <c r="D2616" t="s">
        <v>11723</v>
      </c>
      <c r="E2616" t="s">
        <v>10954</v>
      </c>
      <c r="F2616">
        <v>37681</v>
      </c>
      <c r="G2616" t="s">
        <v>10955</v>
      </c>
      <c r="H2616">
        <v>36.263722340000001</v>
      </c>
      <c r="I2616">
        <v>-82.658525170000004</v>
      </c>
      <c r="J2616" t="s">
        <v>801</v>
      </c>
      <c r="K2616" t="s">
        <v>802</v>
      </c>
      <c r="L2616" t="s">
        <v>801</v>
      </c>
      <c r="M2616" t="s">
        <v>802</v>
      </c>
      <c r="N2616" t="s">
        <v>802</v>
      </c>
      <c r="O2616" t="s">
        <v>802</v>
      </c>
      <c r="P2616" t="s">
        <v>802</v>
      </c>
      <c r="Q2616" t="s">
        <v>801</v>
      </c>
      <c r="R2616" t="s">
        <v>801</v>
      </c>
      <c r="S2616" t="s">
        <v>802</v>
      </c>
      <c r="T2616" t="s">
        <v>802</v>
      </c>
      <c r="U2616" t="s">
        <v>802</v>
      </c>
      <c r="V2616" t="s">
        <v>802</v>
      </c>
      <c r="W2616" t="s">
        <v>802</v>
      </c>
      <c r="X2616">
        <v>4</v>
      </c>
      <c r="Y2616">
        <v>-9201505.3599999994</v>
      </c>
      <c r="Z2616" s="4" t="s">
        <v>11724</v>
      </c>
    </row>
    <row r="2617" spans="1:26">
      <c r="A2617">
        <v>2823</v>
      </c>
      <c r="B2617" t="s">
        <v>11725</v>
      </c>
      <c r="C2617" t="s">
        <v>11726</v>
      </c>
      <c r="D2617" t="s">
        <v>11727</v>
      </c>
      <c r="E2617" t="s">
        <v>10954</v>
      </c>
      <c r="F2617">
        <v>38549</v>
      </c>
      <c r="G2617" t="s">
        <v>11728</v>
      </c>
      <c r="H2617">
        <v>36.562426029999997</v>
      </c>
      <c r="I2617">
        <v>-85.122599809999997</v>
      </c>
      <c r="J2617" t="s">
        <v>801</v>
      </c>
      <c r="K2617" t="s">
        <v>801</v>
      </c>
      <c r="L2617" t="s">
        <v>802</v>
      </c>
      <c r="M2617" t="s">
        <v>802</v>
      </c>
      <c r="N2617" t="s">
        <v>802</v>
      </c>
      <c r="O2617" t="s">
        <v>802</v>
      </c>
      <c r="P2617" t="s">
        <v>802</v>
      </c>
      <c r="Q2617" t="s">
        <v>802</v>
      </c>
      <c r="R2617" t="s">
        <v>802</v>
      </c>
      <c r="S2617" t="s">
        <v>801</v>
      </c>
      <c r="T2617" t="s">
        <v>802</v>
      </c>
      <c r="U2617" t="s">
        <v>802</v>
      </c>
      <c r="V2617" t="s">
        <v>802</v>
      </c>
      <c r="W2617" t="s">
        <v>801</v>
      </c>
      <c r="X2617">
        <v>4</v>
      </c>
      <c r="Y2617">
        <v>-9475804.9759999998</v>
      </c>
      <c r="Z2617" s="4" t="s">
        <v>11729</v>
      </c>
    </row>
    <row r="2618" spans="1:26">
      <c r="A2618">
        <v>2824</v>
      </c>
      <c r="B2618" t="s">
        <v>11730</v>
      </c>
      <c r="C2618" t="s">
        <v>11731</v>
      </c>
      <c r="D2618" t="s">
        <v>11670</v>
      </c>
      <c r="E2618" t="s">
        <v>10954</v>
      </c>
      <c r="F2618">
        <v>38112</v>
      </c>
      <c r="G2618" t="s">
        <v>11732</v>
      </c>
      <c r="H2618">
        <v>35.149471480000003</v>
      </c>
      <c r="I2618">
        <v>-89.958222300000003</v>
      </c>
      <c r="J2618" t="s">
        <v>801</v>
      </c>
      <c r="K2618" t="s">
        <v>802</v>
      </c>
      <c r="L2618" t="s">
        <v>802</v>
      </c>
      <c r="M2618" t="s">
        <v>802</v>
      </c>
      <c r="N2618" t="s">
        <v>802</v>
      </c>
      <c r="O2618" t="s">
        <v>802</v>
      </c>
      <c r="P2618" t="s">
        <v>802</v>
      </c>
      <c r="Q2618" t="s">
        <v>802</v>
      </c>
      <c r="R2618" t="s">
        <v>802</v>
      </c>
      <c r="S2618" t="s">
        <v>801</v>
      </c>
      <c r="T2618" t="s">
        <v>802</v>
      </c>
      <c r="U2618" t="s">
        <v>802</v>
      </c>
      <c r="V2618" t="s">
        <v>802</v>
      </c>
      <c r="W2618" t="s">
        <v>802</v>
      </c>
      <c r="X2618">
        <v>4</v>
      </c>
      <c r="Y2618">
        <v>-10014104.15</v>
      </c>
      <c r="Z2618" s="4" t="s">
        <v>11733</v>
      </c>
    </row>
    <row r="2619" spans="1:26">
      <c r="A2619">
        <v>2825</v>
      </c>
      <c r="B2619" t="s">
        <v>11734</v>
      </c>
      <c r="C2619" t="s">
        <v>11735</v>
      </c>
      <c r="D2619" t="s">
        <v>10977</v>
      </c>
      <c r="E2619" t="s">
        <v>10954</v>
      </c>
      <c r="F2619">
        <v>37857</v>
      </c>
      <c r="G2619" t="s">
        <v>11736</v>
      </c>
      <c r="H2619">
        <v>36.342581160000002</v>
      </c>
      <c r="I2619">
        <v>-83.025682549999999</v>
      </c>
      <c r="J2619" t="s">
        <v>801</v>
      </c>
      <c r="K2619" t="s">
        <v>802</v>
      </c>
      <c r="L2619" t="s">
        <v>802</v>
      </c>
      <c r="M2619" t="s">
        <v>802</v>
      </c>
      <c r="N2619" t="s">
        <v>802</v>
      </c>
      <c r="O2619" t="s">
        <v>802</v>
      </c>
      <c r="P2619" t="s">
        <v>802</v>
      </c>
      <c r="Q2619" t="s">
        <v>801</v>
      </c>
      <c r="R2619" t="s">
        <v>802</v>
      </c>
      <c r="S2619" t="s">
        <v>802</v>
      </c>
      <c r="T2619" t="s">
        <v>802</v>
      </c>
      <c r="U2619" t="s">
        <v>802</v>
      </c>
      <c r="V2619" t="s">
        <v>802</v>
      </c>
      <c r="W2619" t="s">
        <v>802</v>
      </c>
      <c r="X2619">
        <v>4</v>
      </c>
      <c r="Y2619">
        <v>-9242377.1449999996</v>
      </c>
      <c r="Z2619" s="4" t="s">
        <v>11737</v>
      </c>
    </row>
    <row r="2620" spans="1:26">
      <c r="A2620">
        <v>2826</v>
      </c>
      <c r="B2620" t="s">
        <v>11738</v>
      </c>
      <c r="C2620" t="s">
        <v>11739</v>
      </c>
      <c r="D2620" t="s">
        <v>11670</v>
      </c>
      <c r="E2620" t="s">
        <v>10954</v>
      </c>
      <c r="F2620">
        <v>38112</v>
      </c>
      <c r="G2620" t="s">
        <v>11740</v>
      </c>
      <c r="H2620">
        <v>35.140913779999998</v>
      </c>
      <c r="I2620">
        <v>-89.967305060000001</v>
      </c>
      <c r="J2620" t="s">
        <v>801</v>
      </c>
      <c r="K2620" t="s">
        <v>802</v>
      </c>
      <c r="L2620" t="s">
        <v>802</v>
      </c>
      <c r="M2620" t="s">
        <v>802</v>
      </c>
      <c r="N2620" t="s">
        <v>802</v>
      </c>
      <c r="O2620" t="s">
        <v>802</v>
      </c>
      <c r="P2620" t="s">
        <v>802</v>
      </c>
      <c r="Q2620" t="s">
        <v>802</v>
      </c>
      <c r="R2620" t="s">
        <v>802</v>
      </c>
      <c r="S2620" t="s">
        <v>801</v>
      </c>
      <c r="T2620" t="s">
        <v>802</v>
      </c>
      <c r="U2620" t="s">
        <v>802</v>
      </c>
      <c r="V2620" t="s">
        <v>802</v>
      </c>
      <c r="W2620" t="s">
        <v>802</v>
      </c>
      <c r="X2620">
        <v>4</v>
      </c>
      <c r="Y2620">
        <v>-10015115.24</v>
      </c>
      <c r="Z2620" s="4" t="s">
        <v>11741</v>
      </c>
    </row>
    <row r="2621" spans="1:26">
      <c r="A2621">
        <v>2827</v>
      </c>
      <c r="B2621" t="s">
        <v>11742</v>
      </c>
      <c r="C2621" t="s">
        <v>11743</v>
      </c>
      <c r="D2621" t="s">
        <v>11044</v>
      </c>
      <c r="E2621" t="s">
        <v>10954</v>
      </c>
      <c r="F2621">
        <v>37160</v>
      </c>
      <c r="G2621" t="s">
        <v>11744</v>
      </c>
      <c r="H2621">
        <v>35.603715909999998</v>
      </c>
      <c r="I2621">
        <v>-86.436574250000007</v>
      </c>
      <c r="J2621" t="s">
        <v>801</v>
      </c>
      <c r="K2621" t="s">
        <v>802</v>
      </c>
      <c r="L2621" t="s">
        <v>802</v>
      </c>
      <c r="M2621" t="s">
        <v>802</v>
      </c>
      <c r="N2621" t="s">
        <v>802</v>
      </c>
      <c r="O2621" t="s">
        <v>802</v>
      </c>
      <c r="P2621" t="s">
        <v>802</v>
      </c>
      <c r="Q2621" t="s">
        <v>801</v>
      </c>
      <c r="R2621" t="s">
        <v>802</v>
      </c>
      <c r="S2621" t="s">
        <v>802</v>
      </c>
      <c r="T2621" t="s">
        <v>802</v>
      </c>
      <c r="U2621" t="s">
        <v>802</v>
      </c>
      <c r="V2621" t="s">
        <v>802</v>
      </c>
      <c r="W2621" t="s">
        <v>802</v>
      </c>
      <c r="X2621">
        <v>4</v>
      </c>
      <c r="Y2621">
        <v>-9622075.977</v>
      </c>
      <c r="Z2621" s="4" t="s">
        <v>11745</v>
      </c>
    </row>
    <row r="2622" spans="1:26">
      <c r="A2622">
        <v>2828</v>
      </c>
      <c r="B2622" t="s">
        <v>11746</v>
      </c>
      <c r="C2622" t="s">
        <v>11747</v>
      </c>
      <c r="D2622" t="s">
        <v>11011</v>
      </c>
      <c r="E2622" t="s">
        <v>10954</v>
      </c>
      <c r="F2622">
        <v>37914</v>
      </c>
      <c r="G2622" t="s">
        <v>11052</v>
      </c>
      <c r="H2622">
        <v>35.946382499999999</v>
      </c>
      <c r="I2622">
        <v>-83.823652999999993</v>
      </c>
      <c r="J2622" t="s">
        <v>801</v>
      </c>
      <c r="K2622" t="s">
        <v>802</v>
      </c>
      <c r="L2622" t="s">
        <v>802</v>
      </c>
      <c r="M2622" t="s">
        <v>802</v>
      </c>
      <c r="N2622" t="s">
        <v>802</v>
      </c>
      <c r="O2622" t="s">
        <v>802</v>
      </c>
      <c r="P2622" t="s">
        <v>802</v>
      </c>
      <c r="Q2622" t="s">
        <v>801</v>
      </c>
      <c r="R2622" t="s">
        <v>801</v>
      </c>
      <c r="S2622" t="s">
        <v>802</v>
      </c>
      <c r="T2622" t="s">
        <v>802</v>
      </c>
      <c r="U2622" t="s">
        <v>802</v>
      </c>
      <c r="V2622" t="s">
        <v>802</v>
      </c>
      <c r="W2622" t="s">
        <v>802</v>
      </c>
      <c r="X2622">
        <v>4</v>
      </c>
      <c r="Y2622">
        <v>-9331206.8320000004</v>
      </c>
      <c r="Z2622">
        <v>4293247.1440000003</v>
      </c>
    </row>
    <row r="2623" spans="1:26">
      <c r="A2623">
        <v>2829</v>
      </c>
      <c r="B2623" t="s">
        <v>11748</v>
      </c>
      <c r="C2623" t="s">
        <v>11749</v>
      </c>
      <c r="D2623" t="s">
        <v>9556</v>
      </c>
      <c r="E2623" t="s">
        <v>10954</v>
      </c>
      <c r="F2623">
        <v>37821</v>
      </c>
      <c r="G2623" t="s">
        <v>11750</v>
      </c>
      <c r="H2623">
        <v>35.871615259999999</v>
      </c>
      <c r="I2623">
        <v>-83.241183730000003</v>
      </c>
      <c r="J2623" t="s">
        <v>801</v>
      </c>
      <c r="K2623" t="s">
        <v>802</v>
      </c>
      <c r="L2623" t="s">
        <v>802</v>
      </c>
      <c r="M2623" t="s">
        <v>802</v>
      </c>
      <c r="N2623" t="s">
        <v>802</v>
      </c>
      <c r="O2623" t="s">
        <v>802</v>
      </c>
      <c r="P2623" t="s">
        <v>802</v>
      </c>
      <c r="Q2623" t="s">
        <v>802</v>
      </c>
      <c r="R2623" t="s">
        <v>801</v>
      </c>
      <c r="S2623" t="s">
        <v>802</v>
      </c>
      <c r="T2623" t="s">
        <v>802</v>
      </c>
      <c r="U2623" t="s">
        <v>802</v>
      </c>
      <c r="V2623" t="s">
        <v>802</v>
      </c>
      <c r="W2623" t="s">
        <v>802</v>
      </c>
      <c r="X2623">
        <v>4</v>
      </c>
      <c r="Y2623">
        <v>-9266366.6300000008</v>
      </c>
      <c r="Z2623" s="4" t="s">
        <v>11751</v>
      </c>
    </row>
    <row r="2624" spans="1:26">
      <c r="A2624">
        <v>2830</v>
      </c>
      <c r="B2624" t="s">
        <v>11752</v>
      </c>
      <c r="C2624" t="s">
        <v>11753</v>
      </c>
      <c r="D2624" t="s">
        <v>8985</v>
      </c>
      <c r="E2624" t="s">
        <v>10954</v>
      </c>
      <c r="F2624">
        <v>38340</v>
      </c>
      <c r="G2624" t="s">
        <v>11754</v>
      </c>
      <c r="H2624">
        <v>35.446364969999998</v>
      </c>
      <c r="I2624">
        <v>-88.598129380000003</v>
      </c>
      <c r="J2624" t="s">
        <v>801</v>
      </c>
      <c r="K2624" t="s">
        <v>802</v>
      </c>
      <c r="L2624" t="s">
        <v>802</v>
      </c>
      <c r="M2624" t="s">
        <v>802</v>
      </c>
      <c r="N2624" t="s">
        <v>802</v>
      </c>
      <c r="O2624" t="s">
        <v>802</v>
      </c>
      <c r="P2624" t="s">
        <v>802</v>
      </c>
      <c r="Q2624" t="s">
        <v>802</v>
      </c>
      <c r="R2624" t="s">
        <v>801</v>
      </c>
      <c r="S2624" t="s">
        <v>802</v>
      </c>
      <c r="T2624" t="s">
        <v>802</v>
      </c>
      <c r="U2624" t="s">
        <v>802</v>
      </c>
      <c r="V2624" t="s">
        <v>802</v>
      </c>
      <c r="W2624" t="s">
        <v>802</v>
      </c>
      <c r="X2624">
        <v>4</v>
      </c>
      <c r="Y2624">
        <v>-9862699.2599999998</v>
      </c>
      <c r="Z2624" s="4" t="s">
        <v>11755</v>
      </c>
    </row>
    <row r="2625" spans="1:26">
      <c r="A2625">
        <v>2831</v>
      </c>
      <c r="B2625" t="s">
        <v>11756</v>
      </c>
      <c r="C2625" t="s">
        <v>11757</v>
      </c>
      <c r="D2625" t="s">
        <v>8985</v>
      </c>
      <c r="E2625" t="s">
        <v>10954</v>
      </c>
      <c r="F2625">
        <v>38340</v>
      </c>
      <c r="G2625" t="s">
        <v>11758</v>
      </c>
      <c r="H2625">
        <v>35.446364969999998</v>
      </c>
      <c r="I2625">
        <v>-88.598129380000003</v>
      </c>
      <c r="J2625" t="s">
        <v>801</v>
      </c>
      <c r="K2625" t="s">
        <v>802</v>
      </c>
      <c r="L2625" t="s">
        <v>802</v>
      </c>
      <c r="M2625" t="s">
        <v>802</v>
      </c>
      <c r="N2625" t="s">
        <v>802</v>
      </c>
      <c r="O2625" t="s">
        <v>802</v>
      </c>
      <c r="P2625" t="s">
        <v>802</v>
      </c>
      <c r="Q2625" t="s">
        <v>802</v>
      </c>
      <c r="R2625" t="s">
        <v>802</v>
      </c>
      <c r="S2625" t="s">
        <v>801</v>
      </c>
      <c r="T2625" t="s">
        <v>802</v>
      </c>
      <c r="U2625" t="s">
        <v>802</v>
      </c>
      <c r="V2625" t="s">
        <v>802</v>
      </c>
      <c r="W2625" t="s">
        <v>802</v>
      </c>
      <c r="X2625">
        <v>4</v>
      </c>
      <c r="Y2625">
        <v>-9862699.2599999998</v>
      </c>
      <c r="Z2625" s="4" t="s">
        <v>11755</v>
      </c>
    </row>
    <row r="2626" spans="1:26">
      <c r="A2626">
        <v>2832</v>
      </c>
      <c r="B2626" t="s">
        <v>11759</v>
      </c>
      <c r="C2626" t="s">
        <v>11760</v>
      </c>
      <c r="D2626" t="s">
        <v>10953</v>
      </c>
      <c r="E2626" t="s">
        <v>10954</v>
      </c>
      <c r="F2626">
        <v>37743</v>
      </c>
      <c r="G2626" t="s">
        <v>11761</v>
      </c>
      <c r="H2626">
        <v>36.094700430000003</v>
      </c>
      <c r="I2626">
        <v>-82.730273519999997</v>
      </c>
      <c r="J2626" t="s">
        <v>801</v>
      </c>
      <c r="K2626" t="s">
        <v>802</v>
      </c>
      <c r="L2626" t="s">
        <v>802</v>
      </c>
      <c r="M2626" t="s">
        <v>802</v>
      </c>
      <c r="N2626" t="s">
        <v>802</v>
      </c>
      <c r="O2626" t="s">
        <v>802</v>
      </c>
      <c r="P2626" t="s">
        <v>802</v>
      </c>
      <c r="Q2626" t="s">
        <v>801</v>
      </c>
      <c r="R2626" t="s">
        <v>801</v>
      </c>
      <c r="S2626" t="s">
        <v>802</v>
      </c>
      <c r="T2626" t="s">
        <v>802</v>
      </c>
      <c r="U2626" t="s">
        <v>802</v>
      </c>
      <c r="V2626" t="s">
        <v>802</v>
      </c>
      <c r="W2626" t="s">
        <v>802</v>
      </c>
      <c r="X2626">
        <v>4</v>
      </c>
      <c r="Y2626">
        <v>-9209492.3499999996</v>
      </c>
      <c r="Z2626" s="4" t="s">
        <v>11762</v>
      </c>
    </row>
    <row r="2627" spans="1:26">
      <c r="A2627">
        <v>2833</v>
      </c>
      <c r="B2627" t="s">
        <v>11763</v>
      </c>
      <c r="C2627" t="s">
        <v>11764</v>
      </c>
      <c r="D2627" t="s">
        <v>5619</v>
      </c>
      <c r="E2627" t="s">
        <v>10954</v>
      </c>
      <c r="F2627">
        <v>37013</v>
      </c>
      <c r="G2627" t="s">
        <v>11765</v>
      </c>
      <c r="H2627">
        <v>36.081536360000001</v>
      </c>
      <c r="I2627">
        <v>-86.681234290000006</v>
      </c>
      <c r="J2627" t="s">
        <v>801</v>
      </c>
      <c r="K2627" t="s">
        <v>802</v>
      </c>
      <c r="L2627" t="s">
        <v>802</v>
      </c>
      <c r="M2627" t="s">
        <v>802</v>
      </c>
      <c r="N2627" t="s">
        <v>802</v>
      </c>
      <c r="O2627" t="s">
        <v>802</v>
      </c>
      <c r="P2627" t="s">
        <v>802</v>
      </c>
      <c r="Q2627" t="s">
        <v>802</v>
      </c>
      <c r="R2627" t="s">
        <v>802</v>
      </c>
      <c r="S2627" t="s">
        <v>801</v>
      </c>
      <c r="T2627" t="s">
        <v>802</v>
      </c>
      <c r="U2627" t="s">
        <v>802</v>
      </c>
      <c r="V2627" t="s">
        <v>802</v>
      </c>
      <c r="W2627" t="s">
        <v>802</v>
      </c>
      <c r="X2627">
        <v>4</v>
      </c>
      <c r="Y2627">
        <v>-9649311.4189999998</v>
      </c>
      <c r="Z2627" s="4" t="s">
        <v>11766</v>
      </c>
    </row>
    <row r="2628" spans="1:26">
      <c r="A2628">
        <v>2834</v>
      </c>
      <c r="B2628" t="s">
        <v>11767</v>
      </c>
      <c r="C2628" t="s">
        <v>11768</v>
      </c>
      <c r="D2628" t="s">
        <v>11769</v>
      </c>
      <c r="E2628" t="s">
        <v>10954</v>
      </c>
      <c r="F2628">
        <v>37191</v>
      </c>
      <c r="G2628" t="s">
        <v>11160</v>
      </c>
      <c r="H2628">
        <v>36.53791039</v>
      </c>
      <c r="I2628">
        <v>-87.542412229999996</v>
      </c>
      <c r="J2628" t="s">
        <v>802</v>
      </c>
      <c r="K2628" t="s">
        <v>801</v>
      </c>
      <c r="L2628" t="s">
        <v>802</v>
      </c>
      <c r="M2628" t="s">
        <v>802</v>
      </c>
      <c r="N2628" t="s">
        <v>802</v>
      </c>
      <c r="O2628" t="s">
        <v>802</v>
      </c>
      <c r="P2628" t="s">
        <v>802</v>
      </c>
      <c r="Q2628" t="s">
        <v>802</v>
      </c>
      <c r="R2628" t="s">
        <v>802</v>
      </c>
      <c r="S2628" t="s">
        <v>802</v>
      </c>
      <c r="T2628" t="s">
        <v>802</v>
      </c>
      <c r="U2628" t="s">
        <v>801</v>
      </c>
      <c r="V2628" t="s">
        <v>802</v>
      </c>
      <c r="W2628" t="s">
        <v>802</v>
      </c>
      <c r="X2628">
        <v>4</v>
      </c>
      <c r="Y2628">
        <v>-9745177.3399999999</v>
      </c>
      <c r="Z2628" s="4" t="s">
        <v>11770</v>
      </c>
    </row>
    <row r="2629" spans="1:26">
      <c r="A2629">
        <v>2835</v>
      </c>
      <c r="B2629" t="s">
        <v>11771</v>
      </c>
      <c r="C2629" t="s">
        <v>11772</v>
      </c>
      <c r="D2629" t="s">
        <v>7313</v>
      </c>
      <c r="E2629" t="s">
        <v>10954</v>
      </c>
      <c r="F2629">
        <v>38063</v>
      </c>
      <c r="G2629" t="s">
        <v>11773</v>
      </c>
      <c r="H2629">
        <v>35.833382010000001</v>
      </c>
      <c r="I2629">
        <v>-89.485961860000003</v>
      </c>
      <c r="J2629" t="s">
        <v>801</v>
      </c>
      <c r="K2629" t="s">
        <v>802</v>
      </c>
      <c r="L2629" t="s">
        <v>802</v>
      </c>
      <c r="M2629" t="s">
        <v>802</v>
      </c>
      <c r="N2629" t="s">
        <v>802</v>
      </c>
      <c r="O2629" t="s">
        <v>802</v>
      </c>
      <c r="P2629" t="s">
        <v>802</v>
      </c>
      <c r="Q2629" t="s">
        <v>802</v>
      </c>
      <c r="R2629" t="s">
        <v>801</v>
      </c>
      <c r="S2629" t="s">
        <v>802</v>
      </c>
      <c r="T2629" t="s">
        <v>802</v>
      </c>
      <c r="U2629" t="s">
        <v>802</v>
      </c>
      <c r="V2629" t="s">
        <v>802</v>
      </c>
      <c r="W2629" t="s">
        <v>802</v>
      </c>
      <c r="X2629">
        <v>4</v>
      </c>
      <c r="Y2629">
        <v>-9961532.3499999996</v>
      </c>
      <c r="Z2629">
        <v>4277720.0590000004</v>
      </c>
    </row>
    <row r="2630" spans="1:26">
      <c r="A2630">
        <v>2836</v>
      </c>
      <c r="B2630" t="s">
        <v>11774</v>
      </c>
      <c r="C2630" t="s">
        <v>11775</v>
      </c>
      <c r="D2630" t="s">
        <v>11249</v>
      </c>
      <c r="E2630" t="s">
        <v>10954</v>
      </c>
      <c r="F2630">
        <v>38063</v>
      </c>
      <c r="G2630" t="s">
        <v>11773</v>
      </c>
      <c r="H2630">
        <v>35.833382010000001</v>
      </c>
      <c r="I2630">
        <v>-89.485961860000003</v>
      </c>
      <c r="J2630" t="s">
        <v>801</v>
      </c>
      <c r="K2630" t="s">
        <v>802</v>
      </c>
      <c r="L2630" t="s">
        <v>802</v>
      </c>
      <c r="M2630" t="s">
        <v>802</v>
      </c>
      <c r="N2630" t="s">
        <v>802</v>
      </c>
      <c r="O2630" t="s">
        <v>802</v>
      </c>
      <c r="P2630" t="s">
        <v>802</v>
      </c>
      <c r="Q2630" t="s">
        <v>802</v>
      </c>
      <c r="R2630" t="s">
        <v>802</v>
      </c>
      <c r="S2630" t="s">
        <v>801</v>
      </c>
      <c r="T2630" t="s">
        <v>802</v>
      </c>
      <c r="U2630" t="s">
        <v>802</v>
      </c>
      <c r="V2630" t="s">
        <v>802</v>
      </c>
      <c r="W2630" t="s">
        <v>802</v>
      </c>
      <c r="X2630">
        <v>4</v>
      </c>
      <c r="Y2630">
        <v>-9961532.3499999996</v>
      </c>
      <c r="Z2630">
        <v>4277720.0590000004</v>
      </c>
    </row>
    <row r="2631" spans="1:26">
      <c r="A2631">
        <v>2837</v>
      </c>
      <c r="B2631" t="s">
        <v>11776</v>
      </c>
      <c r="C2631" t="s">
        <v>11777</v>
      </c>
      <c r="D2631" t="s">
        <v>11034</v>
      </c>
      <c r="E2631" t="s">
        <v>10954</v>
      </c>
      <c r="F2631">
        <v>38311</v>
      </c>
      <c r="G2631" t="s">
        <v>11778</v>
      </c>
      <c r="H2631">
        <v>35.479798330000001</v>
      </c>
      <c r="I2631">
        <v>-88.077466670000007</v>
      </c>
      <c r="J2631" t="s">
        <v>802</v>
      </c>
      <c r="K2631" t="s">
        <v>801</v>
      </c>
      <c r="L2631" t="s">
        <v>802</v>
      </c>
      <c r="M2631" t="s">
        <v>802</v>
      </c>
      <c r="N2631" t="s">
        <v>802</v>
      </c>
      <c r="O2631" t="s">
        <v>802</v>
      </c>
      <c r="P2631" t="s">
        <v>802</v>
      </c>
      <c r="Q2631" t="s">
        <v>802</v>
      </c>
      <c r="R2631" t="s">
        <v>802</v>
      </c>
      <c r="S2631" t="s">
        <v>802</v>
      </c>
      <c r="T2631" t="s">
        <v>802</v>
      </c>
      <c r="U2631" t="s">
        <v>802</v>
      </c>
      <c r="V2631" t="s">
        <v>802</v>
      </c>
      <c r="W2631" t="s">
        <v>801</v>
      </c>
      <c r="X2631">
        <v>4</v>
      </c>
      <c r="Y2631">
        <v>-9804739.3369999994</v>
      </c>
      <c r="Z2631" s="4" t="s">
        <v>11779</v>
      </c>
    </row>
    <row r="2632" spans="1:26">
      <c r="A2632">
        <v>2838</v>
      </c>
      <c r="B2632" t="s">
        <v>11780</v>
      </c>
      <c r="C2632" t="s">
        <v>11781</v>
      </c>
      <c r="D2632" t="s">
        <v>2547</v>
      </c>
      <c r="E2632" t="s">
        <v>10954</v>
      </c>
      <c r="F2632">
        <v>38301</v>
      </c>
      <c r="G2632" t="s">
        <v>11782</v>
      </c>
      <c r="H2632">
        <v>35.519541539999999</v>
      </c>
      <c r="I2632">
        <v>-88.763827539999994</v>
      </c>
      <c r="J2632" t="s">
        <v>801</v>
      </c>
      <c r="K2632" t="s">
        <v>802</v>
      </c>
      <c r="L2632" t="s">
        <v>802</v>
      </c>
      <c r="M2632" t="s">
        <v>802</v>
      </c>
      <c r="N2632" t="s">
        <v>802</v>
      </c>
      <c r="O2632" t="s">
        <v>802</v>
      </c>
      <c r="P2632" t="s">
        <v>802</v>
      </c>
      <c r="Q2632" t="s">
        <v>802</v>
      </c>
      <c r="R2632" t="s">
        <v>801</v>
      </c>
      <c r="S2632" t="s">
        <v>802</v>
      </c>
      <c r="T2632" t="s">
        <v>802</v>
      </c>
      <c r="U2632" t="s">
        <v>802</v>
      </c>
      <c r="V2632" t="s">
        <v>802</v>
      </c>
      <c r="W2632" t="s">
        <v>802</v>
      </c>
      <c r="X2632">
        <v>4</v>
      </c>
      <c r="Y2632">
        <v>-9881144.7009999994</v>
      </c>
      <c r="Z2632" s="4" t="s">
        <v>11783</v>
      </c>
    </row>
    <row r="2633" spans="1:26">
      <c r="A2633">
        <v>2839</v>
      </c>
      <c r="B2633" t="s">
        <v>11784</v>
      </c>
      <c r="C2633" t="s">
        <v>11785</v>
      </c>
      <c r="D2633" t="s">
        <v>11476</v>
      </c>
      <c r="E2633" t="s">
        <v>10954</v>
      </c>
      <c r="F2633">
        <v>37874</v>
      </c>
      <c r="G2633" t="s">
        <v>11786</v>
      </c>
      <c r="H2633">
        <v>35.610890470000001</v>
      </c>
      <c r="I2633">
        <v>-84.454811269999993</v>
      </c>
      <c r="J2633" t="s">
        <v>801</v>
      </c>
      <c r="K2633" t="s">
        <v>802</v>
      </c>
      <c r="L2633" t="s">
        <v>802</v>
      </c>
      <c r="M2633" t="s">
        <v>802</v>
      </c>
      <c r="N2633" t="s">
        <v>802</v>
      </c>
      <c r="O2633" t="s">
        <v>802</v>
      </c>
      <c r="P2633" t="s">
        <v>802</v>
      </c>
      <c r="Q2633" t="s">
        <v>801</v>
      </c>
      <c r="R2633" t="s">
        <v>802</v>
      </c>
      <c r="S2633" t="s">
        <v>802</v>
      </c>
      <c r="T2633" t="s">
        <v>802</v>
      </c>
      <c r="U2633" t="s">
        <v>802</v>
      </c>
      <c r="V2633" t="s">
        <v>802</v>
      </c>
      <c r="W2633" t="s">
        <v>802</v>
      </c>
      <c r="X2633">
        <v>4</v>
      </c>
      <c r="Y2633">
        <v>-9401467.068</v>
      </c>
      <c r="Z2633">
        <v>4247212.682</v>
      </c>
    </row>
    <row r="2634" spans="1:26">
      <c r="A2634">
        <v>2840</v>
      </c>
      <c r="B2634" t="s">
        <v>11787</v>
      </c>
      <c r="C2634" t="s">
        <v>11788</v>
      </c>
      <c r="D2634" t="s">
        <v>11789</v>
      </c>
      <c r="E2634" t="s">
        <v>10954</v>
      </c>
      <c r="F2634">
        <v>37048</v>
      </c>
      <c r="G2634" t="s">
        <v>11790</v>
      </c>
      <c r="H2634">
        <v>36.514862729999997</v>
      </c>
      <c r="I2634">
        <v>-86.570120619999997</v>
      </c>
      <c r="J2634" t="s">
        <v>801</v>
      </c>
      <c r="K2634" t="s">
        <v>802</v>
      </c>
      <c r="L2634" t="s">
        <v>802</v>
      </c>
      <c r="M2634" t="s">
        <v>802</v>
      </c>
      <c r="N2634" t="s">
        <v>802</v>
      </c>
      <c r="O2634" t="s">
        <v>802</v>
      </c>
      <c r="P2634" t="s">
        <v>802</v>
      </c>
      <c r="Q2634" t="s">
        <v>802</v>
      </c>
      <c r="R2634" t="s">
        <v>802</v>
      </c>
      <c r="S2634" t="s">
        <v>801</v>
      </c>
      <c r="T2634" t="s">
        <v>802</v>
      </c>
      <c r="U2634" t="s">
        <v>802</v>
      </c>
      <c r="V2634" t="s">
        <v>802</v>
      </c>
      <c r="W2634" t="s">
        <v>802</v>
      </c>
      <c r="X2634">
        <v>4</v>
      </c>
      <c r="Y2634">
        <v>-9636942.3019999992</v>
      </c>
      <c r="Z2634" s="4" t="s">
        <v>11791</v>
      </c>
    </row>
    <row r="2635" spans="1:26">
      <c r="A2635">
        <v>2841</v>
      </c>
      <c r="B2635" t="s">
        <v>11792</v>
      </c>
      <c r="C2635" t="s">
        <v>11793</v>
      </c>
      <c r="D2635" t="s">
        <v>8424</v>
      </c>
      <c r="E2635" t="s">
        <v>10954</v>
      </c>
      <c r="F2635">
        <v>37075</v>
      </c>
      <c r="G2635" t="s">
        <v>11794</v>
      </c>
      <c r="H2635">
        <v>36.30423862</v>
      </c>
      <c r="I2635">
        <v>-86.65300542</v>
      </c>
      <c r="J2635" t="s">
        <v>801</v>
      </c>
      <c r="K2635" t="s">
        <v>802</v>
      </c>
      <c r="L2635" t="s">
        <v>802</v>
      </c>
      <c r="M2635" t="s">
        <v>802</v>
      </c>
      <c r="N2635" t="s">
        <v>802</v>
      </c>
      <c r="O2635" t="s">
        <v>801</v>
      </c>
      <c r="P2635" t="s">
        <v>802</v>
      </c>
      <c r="Q2635" t="s">
        <v>802</v>
      </c>
      <c r="R2635" t="s">
        <v>802</v>
      </c>
      <c r="S2635" t="s">
        <v>802</v>
      </c>
      <c r="T2635" t="s">
        <v>802</v>
      </c>
      <c r="U2635" t="s">
        <v>802</v>
      </c>
      <c r="V2635" t="s">
        <v>802</v>
      </c>
      <c r="W2635" t="s">
        <v>802</v>
      </c>
      <c r="X2635">
        <v>4</v>
      </c>
      <c r="Y2635">
        <v>-9646168.9959999993</v>
      </c>
      <c r="Z2635" s="4" t="s">
        <v>11795</v>
      </c>
    </row>
    <row r="2636" spans="1:26">
      <c r="A2636">
        <v>2842</v>
      </c>
      <c r="B2636" t="s">
        <v>11796</v>
      </c>
      <c r="C2636" t="s">
        <v>11797</v>
      </c>
      <c r="D2636" t="s">
        <v>10953</v>
      </c>
      <c r="E2636" t="s">
        <v>10954</v>
      </c>
      <c r="F2636">
        <v>37745</v>
      </c>
      <c r="G2636" t="s">
        <v>11798</v>
      </c>
      <c r="H2636">
        <v>36.340537410000003</v>
      </c>
      <c r="I2636">
        <v>-82.719013529999998</v>
      </c>
      <c r="J2636" t="s">
        <v>801</v>
      </c>
      <c r="K2636" t="s">
        <v>802</v>
      </c>
      <c r="L2636" t="s">
        <v>801</v>
      </c>
      <c r="M2636" t="s">
        <v>802</v>
      </c>
      <c r="N2636" t="s">
        <v>802</v>
      </c>
      <c r="O2636" t="s">
        <v>802</v>
      </c>
      <c r="P2636" t="s">
        <v>802</v>
      </c>
      <c r="Q2636" t="s">
        <v>801</v>
      </c>
      <c r="R2636" t="s">
        <v>801</v>
      </c>
      <c r="S2636" t="s">
        <v>802</v>
      </c>
      <c r="T2636" t="s">
        <v>802</v>
      </c>
      <c r="U2636" t="s">
        <v>802</v>
      </c>
      <c r="V2636" t="s">
        <v>802</v>
      </c>
      <c r="W2636" t="s">
        <v>802</v>
      </c>
      <c r="X2636">
        <v>4</v>
      </c>
      <c r="Y2636">
        <v>-9208238.8949999996</v>
      </c>
      <c r="Z2636" s="4" t="s">
        <v>11799</v>
      </c>
    </row>
    <row r="2637" spans="1:26">
      <c r="A2637">
        <v>2843</v>
      </c>
      <c r="B2637" t="s">
        <v>11800</v>
      </c>
      <c r="C2637" t="s">
        <v>11801</v>
      </c>
      <c r="D2637" t="s">
        <v>11802</v>
      </c>
      <c r="E2637" t="s">
        <v>10954</v>
      </c>
      <c r="F2637">
        <v>37890</v>
      </c>
      <c r="G2637" t="s">
        <v>11803</v>
      </c>
      <c r="H2637">
        <v>36.104486639999998</v>
      </c>
      <c r="I2637">
        <v>-83.325205100000005</v>
      </c>
      <c r="J2637" t="s">
        <v>801</v>
      </c>
      <c r="K2637" t="s">
        <v>802</v>
      </c>
      <c r="L2637" t="s">
        <v>802</v>
      </c>
      <c r="M2637" t="s">
        <v>802</v>
      </c>
      <c r="N2637" t="s">
        <v>802</v>
      </c>
      <c r="O2637" t="s">
        <v>802</v>
      </c>
      <c r="P2637" t="s">
        <v>802</v>
      </c>
      <c r="Q2637" t="s">
        <v>802</v>
      </c>
      <c r="R2637" t="s">
        <v>802</v>
      </c>
      <c r="S2637" t="s">
        <v>802</v>
      </c>
      <c r="T2637" t="s">
        <v>801</v>
      </c>
      <c r="U2637" t="s">
        <v>802</v>
      </c>
      <c r="V2637" t="s">
        <v>802</v>
      </c>
      <c r="W2637" t="s">
        <v>802</v>
      </c>
      <c r="X2637">
        <v>4</v>
      </c>
      <c r="Y2637">
        <v>-9275719.8509999998</v>
      </c>
      <c r="Z2637" s="4" t="s">
        <v>11804</v>
      </c>
    </row>
    <row r="2638" spans="1:26">
      <c r="A2638">
        <v>2844</v>
      </c>
      <c r="B2638" t="s">
        <v>11805</v>
      </c>
      <c r="C2638" t="s">
        <v>11806</v>
      </c>
      <c r="D2638" t="s">
        <v>11807</v>
      </c>
      <c r="E2638" t="s">
        <v>10954</v>
      </c>
      <c r="F2638">
        <v>37076</v>
      </c>
      <c r="G2638" t="s">
        <v>11808</v>
      </c>
      <c r="H2638">
        <v>36.186328279999998</v>
      </c>
      <c r="I2638">
        <v>-86.630256070000002</v>
      </c>
      <c r="J2638" t="s">
        <v>802</v>
      </c>
      <c r="K2638" t="s">
        <v>801</v>
      </c>
      <c r="L2638" t="s">
        <v>802</v>
      </c>
      <c r="M2638" t="s">
        <v>802</v>
      </c>
      <c r="N2638" t="s">
        <v>802</v>
      </c>
      <c r="O2638" t="s">
        <v>802</v>
      </c>
      <c r="P2638" t="s">
        <v>802</v>
      </c>
      <c r="Q2638" t="s">
        <v>802</v>
      </c>
      <c r="R2638" t="s">
        <v>802</v>
      </c>
      <c r="S2638" t="s">
        <v>802</v>
      </c>
      <c r="T2638" t="s">
        <v>802</v>
      </c>
      <c r="U2638" t="s">
        <v>801</v>
      </c>
      <c r="V2638" t="s">
        <v>802</v>
      </c>
      <c r="W2638" t="s">
        <v>802</v>
      </c>
      <c r="X2638">
        <v>4</v>
      </c>
      <c r="Y2638">
        <v>-9643636.5490000006</v>
      </c>
      <c r="Z2638" s="4" t="s">
        <v>11809</v>
      </c>
    </row>
    <row r="2639" spans="1:26">
      <c r="A2639">
        <v>2845</v>
      </c>
      <c r="B2639" t="s">
        <v>11810</v>
      </c>
      <c r="C2639" t="s">
        <v>11811</v>
      </c>
      <c r="D2639" t="s">
        <v>11812</v>
      </c>
      <c r="E2639" t="s">
        <v>10954</v>
      </c>
      <c r="F2639">
        <v>37122</v>
      </c>
      <c r="G2639" t="s">
        <v>11813</v>
      </c>
      <c r="H2639">
        <v>36.123858669999997</v>
      </c>
      <c r="I2639">
        <v>-86.510065170000004</v>
      </c>
      <c r="J2639" t="s">
        <v>801</v>
      </c>
      <c r="K2639" t="s">
        <v>802</v>
      </c>
      <c r="L2639" t="s">
        <v>802</v>
      </c>
      <c r="M2639" t="s">
        <v>802</v>
      </c>
      <c r="N2639" t="s">
        <v>802</v>
      </c>
      <c r="O2639" t="s">
        <v>802</v>
      </c>
      <c r="P2639" t="s">
        <v>802</v>
      </c>
      <c r="Q2639" t="s">
        <v>801</v>
      </c>
      <c r="R2639" t="s">
        <v>802</v>
      </c>
      <c r="S2639" t="s">
        <v>802</v>
      </c>
      <c r="T2639" t="s">
        <v>802</v>
      </c>
      <c r="U2639" t="s">
        <v>802</v>
      </c>
      <c r="V2639" t="s">
        <v>802</v>
      </c>
      <c r="W2639" t="s">
        <v>802</v>
      </c>
      <c r="X2639">
        <v>4</v>
      </c>
      <c r="Y2639">
        <v>-9630256.9539999999</v>
      </c>
      <c r="Z2639" s="4" t="s">
        <v>11814</v>
      </c>
    </row>
    <row r="2640" spans="1:26">
      <c r="A2640">
        <v>2846</v>
      </c>
      <c r="B2640" t="s">
        <v>11815</v>
      </c>
      <c r="C2640" t="s">
        <v>11816</v>
      </c>
      <c r="D2640" t="s">
        <v>5619</v>
      </c>
      <c r="E2640" t="s">
        <v>10954</v>
      </c>
      <c r="F2640">
        <v>37207</v>
      </c>
      <c r="G2640" t="s">
        <v>11817</v>
      </c>
      <c r="H2640">
        <v>36.20880133</v>
      </c>
      <c r="I2640">
        <v>-86.744763939999999</v>
      </c>
      <c r="J2640" t="s">
        <v>801</v>
      </c>
      <c r="K2640" t="s">
        <v>802</v>
      </c>
      <c r="L2640" t="s">
        <v>802</v>
      </c>
      <c r="M2640" t="s">
        <v>802</v>
      </c>
      <c r="N2640" t="s">
        <v>802</v>
      </c>
      <c r="O2640" t="s">
        <v>802</v>
      </c>
      <c r="P2640" t="s">
        <v>802</v>
      </c>
      <c r="Q2640" t="s">
        <v>801</v>
      </c>
      <c r="R2640" t="s">
        <v>802</v>
      </c>
      <c r="S2640" t="s">
        <v>802</v>
      </c>
      <c r="T2640" t="s">
        <v>802</v>
      </c>
      <c r="U2640" t="s">
        <v>802</v>
      </c>
      <c r="V2640" t="s">
        <v>802</v>
      </c>
      <c r="W2640" t="s">
        <v>802</v>
      </c>
      <c r="X2640">
        <v>4</v>
      </c>
      <c r="Y2640">
        <v>-9656383.5099999998</v>
      </c>
      <c r="Z2640" s="4" t="s">
        <v>11818</v>
      </c>
    </row>
    <row r="2641" spans="1:26">
      <c r="A2641">
        <v>2847</v>
      </c>
      <c r="B2641" t="s">
        <v>11819</v>
      </c>
      <c r="C2641" t="s">
        <v>11820</v>
      </c>
      <c r="D2641" t="s">
        <v>11807</v>
      </c>
      <c r="E2641" t="s">
        <v>10954</v>
      </c>
      <c r="F2641">
        <v>37076</v>
      </c>
      <c r="G2641" t="s">
        <v>11821</v>
      </c>
      <c r="H2641">
        <v>36.185512099999997</v>
      </c>
      <c r="I2641">
        <v>-86.624798909999996</v>
      </c>
      <c r="J2641" t="s">
        <v>801</v>
      </c>
      <c r="K2641" t="s">
        <v>802</v>
      </c>
      <c r="L2641" t="s">
        <v>802</v>
      </c>
      <c r="M2641" t="s">
        <v>802</v>
      </c>
      <c r="N2641" t="s">
        <v>802</v>
      </c>
      <c r="O2641" t="s">
        <v>801</v>
      </c>
      <c r="P2641" t="s">
        <v>802</v>
      </c>
      <c r="Q2641" t="s">
        <v>802</v>
      </c>
      <c r="R2641" t="s">
        <v>802</v>
      </c>
      <c r="S2641" t="s">
        <v>802</v>
      </c>
      <c r="T2641" t="s">
        <v>802</v>
      </c>
      <c r="U2641" t="s">
        <v>802</v>
      </c>
      <c r="V2641" t="s">
        <v>802</v>
      </c>
      <c r="W2641" t="s">
        <v>802</v>
      </c>
      <c r="X2641">
        <v>4</v>
      </c>
      <c r="Y2641">
        <v>-9643029.0610000007</v>
      </c>
      <c r="Z2641" s="4" t="s">
        <v>11822</v>
      </c>
    </row>
    <row r="2642" spans="1:26">
      <c r="A2642">
        <v>2848</v>
      </c>
      <c r="B2642" t="s">
        <v>11823</v>
      </c>
      <c r="C2642" t="s">
        <v>11824</v>
      </c>
      <c r="D2642" t="s">
        <v>11132</v>
      </c>
      <c r="E2642" t="s">
        <v>10954</v>
      </c>
      <c r="F2642">
        <v>38555</v>
      </c>
      <c r="G2642" t="s">
        <v>11007</v>
      </c>
      <c r="H2642">
        <v>35.995969389999999</v>
      </c>
      <c r="I2642">
        <v>-85.043619320000005</v>
      </c>
      <c r="J2642" t="s">
        <v>801</v>
      </c>
      <c r="K2642" t="s">
        <v>802</v>
      </c>
      <c r="L2642" t="s">
        <v>802</v>
      </c>
      <c r="M2642" t="s">
        <v>802</v>
      </c>
      <c r="N2642" t="s">
        <v>802</v>
      </c>
      <c r="O2642" t="s">
        <v>802</v>
      </c>
      <c r="P2642" t="s">
        <v>802</v>
      </c>
      <c r="Q2642" t="s">
        <v>802</v>
      </c>
      <c r="R2642" t="s">
        <v>801</v>
      </c>
      <c r="S2642" t="s">
        <v>802</v>
      </c>
      <c r="T2642" t="s">
        <v>802</v>
      </c>
      <c r="U2642" t="s">
        <v>802</v>
      </c>
      <c r="V2642" t="s">
        <v>802</v>
      </c>
      <c r="W2642" t="s">
        <v>802</v>
      </c>
      <c r="X2642">
        <v>4</v>
      </c>
      <c r="Y2642">
        <v>-9467012.9010000005</v>
      </c>
      <c r="Z2642" s="4" t="s">
        <v>11825</v>
      </c>
    </row>
    <row r="2643" spans="1:26">
      <c r="A2643">
        <v>2849</v>
      </c>
      <c r="B2643" t="s">
        <v>11826</v>
      </c>
      <c r="C2643" t="s">
        <v>11827</v>
      </c>
      <c r="D2643" t="s">
        <v>11011</v>
      </c>
      <c r="E2643" t="s">
        <v>10954</v>
      </c>
      <c r="F2643">
        <v>37918</v>
      </c>
      <c r="G2643" t="s">
        <v>11052</v>
      </c>
      <c r="H2643">
        <v>36.070091589999997</v>
      </c>
      <c r="I2643">
        <v>-83.935394500000001</v>
      </c>
      <c r="J2643" t="s">
        <v>801</v>
      </c>
      <c r="K2643" t="s">
        <v>802</v>
      </c>
      <c r="L2643" t="s">
        <v>802</v>
      </c>
      <c r="M2643" t="s">
        <v>802</v>
      </c>
      <c r="N2643" t="s">
        <v>802</v>
      </c>
      <c r="O2643" t="s">
        <v>802</v>
      </c>
      <c r="P2643" t="s">
        <v>802</v>
      </c>
      <c r="Q2643" t="s">
        <v>801</v>
      </c>
      <c r="R2643" t="s">
        <v>801</v>
      </c>
      <c r="S2643" t="s">
        <v>802</v>
      </c>
      <c r="T2643" t="s">
        <v>802</v>
      </c>
      <c r="U2643" t="s">
        <v>802</v>
      </c>
      <c r="V2643" t="s">
        <v>802</v>
      </c>
      <c r="W2643" t="s">
        <v>802</v>
      </c>
      <c r="X2643">
        <v>4</v>
      </c>
      <c r="Y2643">
        <v>-9343645.8430000003</v>
      </c>
      <c r="Z2643" s="4" t="s">
        <v>11828</v>
      </c>
    </row>
    <row r="2644" spans="1:26">
      <c r="A2644">
        <v>2850</v>
      </c>
      <c r="B2644" t="s">
        <v>11829</v>
      </c>
      <c r="C2644" t="s">
        <v>11830</v>
      </c>
      <c r="D2644" t="s">
        <v>10968</v>
      </c>
      <c r="E2644" t="s">
        <v>10954</v>
      </c>
      <c r="F2644">
        <v>37406</v>
      </c>
      <c r="G2644" t="s">
        <v>11831</v>
      </c>
      <c r="H2644">
        <v>35.086693490000002</v>
      </c>
      <c r="I2644">
        <v>-85.261220309999999</v>
      </c>
      <c r="J2644" t="s">
        <v>801</v>
      </c>
      <c r="K2644" t="s">
        <v>802</v>
      </c>
      <c r="L2644" t="s">
        <v>802</v>
      </c>
      <c r="M2644" t="s">
        <v>801</v>
      </c>
      <c r="N2644" t="s">
        <v>802</v>
      </c>
      <c r="O2644" t="s">
        <v>802</v>
      </c>
      <c r="P2644" t="s">
        <v>802</v>
      </c>
      <c r="Q2644" t="s">
        <v>802</v>
      </c>
      <c r="R2644" t="s">
        <v>802</v>
      </c>
      <c r="S2644" t="s">
        <v>802</v>
      </c>
      <c r="T2644" t="s">
        <v>802</v>
      </c>
      <c r="U2644" t="s">
        <v>802</v>
      </c>
      <c r="V2644" t="s">
        <v>802</v>
      </c>
      <c r="W2644" t="s">
        <v>802</v>
      </c>
      <c r="X2644">
        <v>4</v>
      </c>
      <c r="Y2644">
        <v>-9491236.1329999994</v>
      </c>
      <c r="Z2644" s="4" t="s">
        <v>11832</v>
      </c>
    </row>
    <row r="2645" spans="1:26">
      <c r="A2645">
        <v>2851</v>
      </c>
      <c r="B2645" t="s">
        <v>11833</v>
      </c>
      <c r="C2645" t="s">
        <v>11834</v>
      </c>
      <c r="D2645" t="s">
        <v>11835</v>
      </c>
      <c r="E2645" t="s">
        <v>10954</v>
      </c>
      <c r="F2645">
        <v>37015</v>
      </c>
      <c r="G2645" t="s">
        <v>11836</v>
      </c>
      <c r="H2645">
        <v>36.370051070000002</v>
      </c>
      <c r="I2645">
        <v>-87.179432239999997</v>
      </c>
      <c r="J2645" t="s">
        <v>801</v>
      </c>
      <c r="K2645" t="s">
        <v>802</v>
      </c>
      <c r="L2645" t="s">
        <v>802</v>
      </c>
      <c r="M2645" t="s">
        <v>801</v>
      </c>
      <c r="N2645" t="s">
        <v>802</v>
      </c>
      <c r="O2645" t="s">
        <v>802</v>
      </c>
      <c r="P2645" t="s">
        <v>802</v>
      </c>
      <c r="Q2645" t="s">
        <v>802</v>
      </c>
      <c r="R2645" t="s">
        <v>802</v>
      </c>
      <c r="S2645" t="s">
        <v>802</v>
      </c>
      <c r="T2645" t="s">
        <v>802</v>
      </c>
      <c r="U2645" t="s">
        <v>802</v>
      </c>
      <c r="V2645" t="s">
        <v>802</v>
      </c>
      <c r="W2645" t="s">
        <v>802</v>
      </c>
      <c r="X2645">
        <v>4</v>
      </c>
      <c r="Y2645">
        <v>-9704770.5789999999</v>
      </c>
      <c r="Z2645" s="4" t="s">
        <v>11837</v>
      </c>
    </row>
    <row r="2646" spans="1:26">
      <c r="A2646">
        <v>2852</v>
      </c>
      <c r="B2646" t="s">
        <v>11838</v>
      </c>
      <c r="C2646" t="s">
        <v>11839</v>
      </c>
      <c r="D2646" t="s">
        <v>3628</v>
      </c>
      <c r="E2646" t="s">
        <v>10954</v>
      </c>
      <c r="F2646">
        <v>37334</v>
      </c>
      <c r="G2646" t="s">
        <v>11840</v>
      </c>
      <c r="H2646">
        <v>35.158678799999997</v>
      </c>
      <c r="I2646">
        <v>-86.554476170000001</v>
      </c>
      <c r="J2646" t="s">
        <v>801</v>
      </c>
      <c r="K2646" t="s">
        <v>802</v>
      </c>
      <c r="L2646" t="s">
        <v>802</v>
      </c>
      <c r="M2646" t="s">
        <v>802</v>
      </c>
      <c r="N2646" t="s">
        <v>802</v>
      </c>
      <c r="O2646" t="s">
        <v>802</v>
      </c>
      <c r="P2646" t="s">
        <v>802</v>
      </c>
      <c r="Q2646" t="s">
        <v>802</v>
      </c>
      <c r="R2646" t="s">
        <v>802</v>
      </c>
      <c r="S2646" t="s">
        <v>801</v>
      </c>
      <c r="T2646" t="s">
        <v>802</v>
      </c>
      <c r="U2646" t="s">
        <v>802</v>
      </c>
      <c r="V2646" t="s">
        <v>802</v>
      </c>
      <c r="W2646" t="s">
        <v>802</v>
      </c>
      <c r="X2646">
        <v>4</v>
      </c>
      <c r="Y2646">
        <v>-9635200.7589999996</v>
      </c>
      <c r="Z2646" s="4" t="s">
        <v>11841</v>
      </c>
    </row>
    <row r="2647" spans="1:26">
      <c r="A2647">
        <v>2853</v>
      </c>
      <c r="B2647" t="s">
        <v>11842</v>
      </c>
      <c r="C2647" t="s">
        <v>11843</v>
      </c>
      <c r="D2647" t="s">
        <v>7858</v>
      </c>
      <c r="E2647" t="s">
        <v>10954</v>
      </c>
      <c r="F2647">
        <v>37030</v>
      </c>
      <c r="G2647" t="s">
        <v>11844</v>
      </c>
      <c r="H2647">
        <v>36.260692679999998</v>
      </c>
      <c r="I2647">
        <v>-85.945501399999998</v>
      </c>
      <c r="J2647" t="s">
        <v>802</v>
      </c>
      <c r="K2647" t="s">
        <v>801</v>
      </c>
      <c r="L2647" t="s">
        <v>802</v>
      </c>
      <c r="M2647" t="s">
        <v>802</v>
      </c>
      <c r="N2647" t="s">
        <v>802</v>
      </c>
      <c r="O2647" t="s">
        <v>802</v>
      </c>
      <c r="P2647" t="s">
        <v>802</v>
      </c>
      <c r="Q2647" t="s">
        <v>802</v>
      </c>
      <c r="R2647" t="s">
        <v>802</v>
      </c>
      <c r="S2647" t="s">
        <v>802</v>
      </c>
      <c r="T2647" t="s">
        <v>802</v>
      </c>
      <c r="U2647" t="s">
        <v>802</v>
      </c>
      <c r="V2647" t="s">
        <v>802</v>
      </c>
      <c r="W2647" t="s">
        <v>801</v>
      </c>
      <c r="X2647">
        <v>4</v>
      </c>
      <c r="Y2647">
        <v>-9567409.9869999997</v>
      </c>
      <c r="Z2647" s="4" t="s">
        <v>11845</v>
      </c>
    </row>
    <row r="2648" spans="1:26">
      <c r="A2648">
        <v>2854</v>
      </c>
      <c r="B2648" t="s">
        <v>11846</v>
      </c>
      <c r="C2648" t="s">
        <v>11847</v>
      </c>
      <c r="D2648" t="s">
        <v>9132</v>
      </c>
      <c r="E2648" t="s">
        <v>10954</v>
      </c>
      <c r="F2648">
        <v>38583</v>
      </c>
      <c r="G2648" t="s">
        <v>11848</v>
      </c>
      <c r="H2648">
        <v>35.92077347</v>
      </c>
      <c r="I2648">
        <v>-85.39600102</v>
      </c>
      <c r="J2648" t="s">
        <v>801</v>
      </c>
      <c r="K2648" t="s">
        <v>802</v>
      </c>
      <c r="L2648" t="s">
        <v>802</v>
      </c>
      <c r="M2648" t="s">
        <v>802</v>
      </c>
      <c r="N2648" t="s">
        <v>802</v>
      </c>
      <c r="O2648" t="s">
        <v>802</v>
      </c>
      <c r="P2648" t="s">
        <v>802</v>
      </c>
      <c r="Q2648" t="s">
        <v>802</v>
      </c>
      <c r="R2648" t="s">
        <v>801</v>
      </c>
      <c r="S2648" t="s">
        <v>802</v>
      </c>
      <c r="T2648" t="s">
        <v>802</v>
      </c>
      <c r="U2648" t="s">
        <v>802</v>
      </c>
      <c r="V2648" t="s">
        <v>802</v>
      </c>
      <c r="W2648" t="s">
        <v>802</v>
      </c>
      <c r="X2648">
        <v>4</v>
      </c>
      <c r="Y2648">
        <v>-9506239.8629999999</v>
      </c>
      <c r="Z2648" s="4" t="s">
        <v>11849</v>
      </c>
    </row>
    <row r="2649" spans="1:26">
      <c r="A2649">
        <v>2855</v>
      </c>
      <c r="B2649" t="s">
        <v>11850</v>
      </c>
      <c r="C2649" t="s">
        <v>11851</v>
      </c>
      <c r="D2649" t="s">
        <v>11670</v>
      </c>
      <c r="E2649" t="s">
        <v>10954</v>
      </c>
      <c r="F2649">
        <v>38118</v>
      </c>
      <c r="G2649" t="s">
        <v>11852</v>
      </c>
      <c r="H2649">
        <v>35.038602019999999</v>
      </c>
      <c r="I2649">
        <v>-89.938632819999995</v>
      </c>
      <c r="J2649" t="s">
        <v>801</v>
      </c>
      <c r="K2649" t="s">
        <v>802</v>
      </c>
      <c r="L2649" t="s">
        <v>802</v>
      </c>
      <c r="M2649" t="s">
        <v>802</v>
      </c>
      <c r="N2649" t="s">
        <v>802</v>
      </c>
      <c r="O2649" t="s">
        <v>802</v>
      </c>
      <c r="P2649" t="s">
        <v>802</v>
      </c>
      <c r="Q2649" t="s">
        <v>802</v>
      </c>
      <c r="R2649" t="s">
        <v>802</v>
      </c>
      <c r="S2649" t="s">
        <v>801</v>
      </c>
      <c r="T2649" t="s">
        <v>802</v>
      </c>
      <c r="U2649" t="s">
        <v>802</v>
      </c>
      <c r="V2649" t="s">
        <v>802</v>
      </c>
      <c r="W2649" t="s">
        <v>802</v>
      </c>
      <c r="X2649">
        <v>4</v>
      </c>
      <c r="Y2649">
        <v>-10011923.460000001</v>
      </c>
      <c r="Z2649" s="4" t="s">
        <v>11853</v>
      </c>
    </row>
    <row r="2650" spans="1:26">
      <c r="A2650">
        <v>2856</v>
      </c>
      <c r="B2650" t="s">
        <v>11854</v>
      </c>
      <c r="C2650" t="s">
        <v>11855</v>
      </c>
      <c r="D2650" t="s">
        <v>7228</v>
      </c>
      <c r="E2650" t="s">
        <v>10954</v>
      </c>
      <c r="F2650">
        <v>37090</v>
      </c>
      <c r="G2650" t="s">
        <v>11856</v>
      </c>
      <c r="H2650">
        <v>36.11226044</v>
      </c>
      <c r="I2650">
        <v>-86.328371309999994</v>
      </c>
      <c r="J2650" t="s">
        <v>801</v>
      </c>
      <c r="K2650" t="s">
        <v>802</v>
      </c>
      <c r="L2650" t="s">
        <v>802</v>
      </c>
      <c r="M2650" t="s">
        <v>802</v>
      </c>
      <c r="N2650" t="s">
        <v>802</v>
      </c>
      <c r="O2650" t="s">
        <v>802</v>
      </c>
      <c r="P2650" t="s">
        <v>802</v>
      </c>
      <c r="Q2650" t="s">
        <v>801</v>
      </c>
      <c r="R2650" t="s">
        <v>802</v>
      </c>
      <c r="S2650" t="s">
        <v>802</v>
      </c>
      <c r="T2650" t="s">
        <v>802</v>
      </c>
      <c r="U2650" t="s">
        <v>802</v>
      </c>
      <c r="V2650" t="s">
        <v>802</v>
      </c>
      <c r="W2650" t="s">
        <v>802</v>
      </c>
      <c r="X2650">
        <v>4</v>
      </c>
      <c r="Y2650">
        <v>-9610030.8809999991</v>
      </c>
      <c r="Z2650" s="4" t="s">
        <v>11857</v>
      </c>
    </row>
    <row r="2651" spans="1:26">
      <c r="A2651">
        <v>2857</v>
      </c>
      <c r="B2651" t="s">
        <v>11858</v>
      </c>
      <c r="C2651" t="s">
        <v>11859</v>
      </c>
      <c r="D2651" t="s">
        <v>7228</v>
      </c>
      <c r="E2651" t="s">
        <v>10954</v>
      </c>
      <c r="F2651">
        <v>37087</v>
      </c>
      <c r="G2651" t="s">
        <v>11860</v>
      </c>
      <c r="H2651">
        <v>36.262544239999997</v>
      </c>
      <c r="I2651">
        <v>-86.294469019999994</v>
      </c>
      <c r="J2651" t="s">
        <v>802</v>
      </c>
      <c r="K2651" t="s">
        <v>801</v>
      </c>
      <c r="L2651" t="s">
        <v>802</v>
      </c>
      <c r="M2651" t="s">
        <v>802</v>
      </c>
      <c r="N2651" t="s">
        <v>802</v>
      </c>
      <c r="O2651" t="s">
        <v>802</v>
      </c>
      <c r="P2651" t="s">
        <v>802</v>
      </c>
      <c r="Q2651" t="s">
        <v>802</v>
      </c>
      <c r="R2651" t="s">
        <v>802</v>
      </c>
      <c r="S2651" t="s">
        <v>802</v>
      </c>
      <c r="T2651" t="s">
        <v>802</v>
      </c>
      <c r="U2651" t="s">
        <v>802</v>
      </c>
      <c r="V2651" t="s">
        <v>802</v>
      </c>
      <c r="W2651" t="s">
        <v>801</v>
      </c>
      <c r="X2651">
        <v>4</v>
      </c>
      <c r="Y2651">
        <v>-9606256.8959999997</v>
      </c>
      <c r="Z2651" s="4" t="s">
        <v>11861</v>
      </c>
    </row>
    <row r="2652" spans="1:26">
      <c r="A2652">
        <v>2858</v>
      </c>
      <c r="B2652" t="s">
        <v>11862</v>
      </c>
      <c r="C2652" t="s">
        <v>11859</v>
      </c>
      <c r="D2652" t="s">
        <v>7228</v>
      </c>
      <c r="E2652" t="s">
        <v>10954</v>
      </c>
      <c r="F2652">
        <v>37087</v>
      </c>
      <c r="G2652" t="s">
        <v>11860</v>
      </c>
      <c r="H2652">
        <v>36.262544239999997</v>
      </c>
      <c r="I2652">
        <v>-86.294469019999994</v>
      </c>
      <c r="J2652" t="s">
        <v>801</v>
      </c>
      <c r="K2652" t="s">
        <v>801</v>
      </c>
      <c r="L2652" t="s">
        <v>802</v>
      </c>
      <c r="M2652" t="s">
        <v>802</v>
      </c>
      <c r="N2652" t="s">
        <v>802</v>
      </c>
      <c r="O2652" t="s">
        <v>802</v>
      </c>
      <c r="P2652" t="s">
        <v>802</v>
      </c>
      <c r="Q2652" t="s">
        <v>801</v>
      </c>
      <c r="R2652" t="s">
        <v>802</v>
      </c>
      <c r="S2652" t="s">
        <v>802</v>
      </c>
      <c r="T2652" t="s">
        <v>802</v>
      </c>
      <c r="U2652" t="s">
        <v>801</v>
      </c>
      <c r="V2652" t="s">
        <v>802</v>
      </c>
      <c r="W2652" t="s">
        <v>802</v>
      </c>
      <c r="X2652">
        <v>4</v>
      </c>
      <c r="Y2652">
        <v>-9606256.8959999997</v>
      </c>
      <c r="Z2652" s="4" t="s">
        <v>11861</v>
      </c>
    </row>
    <row r="2653" spans="1:26">
      <c r="A2653">
        <v>2859</v>
      </c>
      <c r="B2653" t="s">
        <v>11863</v>
      </c>
      <c r="C2653" t="s">
        <v>11864</v>
      </c>
      <c r="D2653" t="s">
        <v>11865</v>
      </c>
      <c r="E2653" t="s">
        <v>10954</v>
      </c>
      <c r="F2653">
        <v>37731</v>
      </c>
      <c r="G2653" t="s">
        <v>11866</v>
      </c>
      <c r="H2653">
        <v>36.51378751</v>
      </c>
      <c r="I2653">
        <v>-83.038671609999994</v>
      </c>
      <c r="J2653" t="s">
        <v>801</v>
      </c>
      <c r="K2653" t="s">
        <v>802</v>
      </c>
      <c r="L2653" t="s">
        <v>802</v>
      </c>
      <c r="M2653" t="s">
        <v>802</v>
      </c>
      <c r="N2653" t="s">
        <v>802</v>
      </c>
      <c r="O2653" t="s">
        <v>802</v>
      </c>
      <c r="P2653" t="s">
        <v>802</v>
      </c>
      <c r="Q2653" t="s">
        <v>801</v>
      </c>
      <c r="R2653" t="s">
        <v>802</v>
      </c>
      <c r="S2653" t="s">
        <v>802</v>
      </c>
      <c r="T2653" t="s">
        <v>802</v>
      </c>
      <c r="U2653" t="s">
        <v>802</v>
      </c>
      <c r="V2653" t="s">
        <v>802</v>
      </c>
      <c r="W2653" t="s">
        <v>802</v>
      </c>
      <c r="X2653">
        <v>4</v>
      </c>
      <c r="Y2653">
        <v>-9243823.0810000002</v>
      </c>
      <c r="Z2653">
        <v>4371550.977</v>
      </c>
    </row>
    <row r="2654" spans="1:26">
      <c r="A2654">
        <v>2860</v>
      </c>
      <c r="B2654" t="s">
        <v>11867</v>
      </c>
      <c r="C2654" t="s">
        <v>11868</v>
      </c>
      <c r="D2654" t="s">
        <v>11869</v>
      </c>
      <c r="E2654" t="s">
        <v>10954</v>
      </c>
      <c r="F2654">
        <v>37742</v>
      </c>
      <c r="G2654" t="s">
        <v>11870</v>
      </c>
      <c r="H2654">
        <v>35.656195330000003</v>
      </c>
      <c r="I2654">
        <v>-84.15888846</v>
      </c>
      <c r="J2654" t="s">
        <v>801</v>
      </c>
      <c r="K2654" t="s">
        <v>802</v>
      </c>
      <c r="L2654" t="s">
        <v>802</v>
      </c>
      <c r="M2654" t="s">
        <v>802</v>
      </c>
      <c r="N2654" t="s">
        <v>802</v>
      </c>
      <c r="O2654" t="s">
        <v>802</v>
      </c>
      <c r="P2654" t="s">
        <v>802</v>
      </c>
      <c r="Q2654" t="s">
        <v>801</v>
      </c>
      <c r="R2654" t="s">
        <v>802</v>
      </c>
      <c r="S2654" t="s">
        <v>802</v>
      </c>
      <c r="T2654" t="s">
        <v>802</v>
      </c>
      <c r="U2654" t="s">
        <v>802</v>
      </c>
      <c r="V2654" t="s">
        <v>802</v>
      </c>
      <c r="W2654" t="s">
        <v>802</v>
      </c>
      <c r="X2654">
        <v>4</v>
      </c>
      <c r="Y2654">
        <v>-9368525.0820000004</v>
      </c>
      <c r="Z2654" s="4" t="s">
        <v>11871</v>
      </c>
    </row>
    <row r="2655" spans="1:26">
      <c r="A2655">
        <v>2861</v>
      </c>
      <c r="B2655" t="s">
        <v>11872</v>
      </c>
      <c r="C2655" t="s">
        <v>11873</v>
      </c>
      <c r="D2655" t="s">
        <v>11578</v>
      </c>
      <c r="E2655" t="s">
        <v>10954</v>
      </c>
      <c r="F2655">
        <v>37813</v>
      </c>
      <c r="G2655" t="s">
        <v>11874</v>
      </c>
      <c r="H2655">
        <v>36.154939560000003</v>
      </c>
      <c r="I2655">
        <v>-83.299799140000005</v>
      </c>
      <c r="J2655" t="s">
        <v>801</v>
      </c>
      <c r="K2655" t="s">
        <v>802</v>
      </c>
      <c r="L2655" t="s">
        <v>802</v>
      </c>
      <c r="M2655" t="s">
        <v>802</v>
      </c>
      <c r="N2655" t="s">
        <v>802</v>
      </c>
      <c r="O2655" t="s">
        <v>802</v>
      </c>
      <c r="P2655" t="s">
        <v>802</v>
      </c>
      <c r="Q2655" t="s">
        <v>802</v>
      </c>
      <c r="R2655" t="s">
        <v>801</v>
      </c>
      <c r="S2655" t="s">
        <v>802</v>
      </c>
      <c r="T2655" t="s">
        <v>802</v>
      </c>
      <c r="U2655" t="s">
        <v>802</v>
      </c>
      <c r="V2655" t="s">
        <v>802</v>
      </c>
      <c r="W2655" t="s">
        <v>802</v>
      </c>
      <c r="X2655">
        <v>4</v>
      </c>
      <c r="Y2655">
        <v>-9272891.6720000003</v>
      </c>
      <c r="Z2655" s="4" t="s">
        <v>11875</v>
      </c>
    </row>
    <row r="2656" spans="1:26">
      <c r="A2656">
        <v>2862</v>
      </c>
      <c r="B2656" t="s">
        <v>11876</v>
      </c>
      <c r="C2656" t="s">
        <v>11877</v>
      </c>
      <c r="D2656" t="s">
        <v>11578</v>
      </c>
      <c r="E2656" t="s">
        <v>10954</v>
      </c>
      <c r="F2656">
        <v>37813</v>
      </c>
      <c r="G2656" t="s">
        <v>11874</v>
      </c>
      <c r="H2656">
        <v>36.154939560000003</v>
      </c>
      <c r="I2656">
        <v>-83.299799140000005</v>
      </c>
      <c r="J2656" t="s">
        <v>802</v>
      </c>
      <c r="K2656" t="s">
        <v>801</v>
      </c>
      <c r="L2656" t="s">
        <v>802</v>
      </c>
      <c r="M2656" t="s">
        <v>802</v>
      </c>
      <c r="N2656" t="s">
        <v>802</v>
      </c>
      <c r="O2656" t="s">
        <v>802</v>
      </c>
      <c r="P2656" t="s">
        <v>802</v>
      </c>
      <c r="Q2656" t="s">
        <v>802</v>
      </c>
      <c r="R2656" t="s">
        <v>802</v>
      </c>
      <c r="S2656" t="s">
        <v>802</v>
      </c>
      <c r="T2656" t="s">
        <v>802</v>
      </c>
      <c r="U2656" t="s">
        <v>802</v>
      </c>
      <c r="V2656" t="s">
        <v>802</v>
      </c>
      <c r="W2656" t="s">
        <v>801</v>
      </c>
      <c r="X2656">
        <v>4</v>
      </c>
      <c r="Y2656">
        <v>-9272891.6720000003</v>
      </c>
      <c r="Z2656" s="4" t="s">
        <v>11875</v>
      </c>
    </row>
    <row r="2657" spans="1:26">
      <c r="A2657">
        <v>2863</v>
      </c>
      <c r="B2657" t="s">
        <v>11878</v>
      </c>
      <c r="C2657" t="s">
        <v>11879</v>
      </c>
      <c r="D2657" t="s">
        <v>11880</v>
      </c>
      <c r="E2657" t="s">
        <v>10954</v>
      </c>
      <c r="F2657">
        <v>37617</v>
      </c>
      <c r="G2657" t="s">
        <v>11881</v>
      </c>
      <c r="H2657">
        <v>36.560371629999999</v>
      </c>
      <c r="I2657">
        <v>-82.350392580000005</v>
      </c>
      <c r="J2657" t="s">
        <v>802</v>
      </c>
      <c r="K2657" t="s">
        <v>801</v>
      </c>
      <c r="L2657" t="s">
        <v>802</v>
      </c>
      <c r="M2657" t="s">
        <v>802</v>
      </c>
      <c r="N2657" t="s">
        <v>802</v>
      </c>
      <c r="O2657" t="s">
        <v>802</v>
      </c>
      <c r="P2657" t="s">
        <v>802</v>
      </c>
      <c r="Q2657" t="s">
        <v>802</v>
      </c>
      <c r="R2657" t="s">
        <v>802</v>
      </c>
      <c r="S2657" t="s">
        <v>802</v>
      </c>
      <c r="T2657" t="s">
        <v>802</v>
      </c>
      <c r="U2657" t="s">
        <v>802</v>
      </c>
      <c r="V2657" t="s">
        <v>802</v>
      </c>
      <c r="W2657" t="s">
        <v>801</v>
      </c>
      <c r="X2657">
        <v>4</v>
      </c>
      <c r="Y2657">
        <v>-9167204.1879999992</v>
      </c>
      <c r="Z2657" s="4" t="s">
        <v>11882</v>
      </c>
    </row>
    <row r="2658" spans="1:26">
      <c r="A2658">
        <v>2864</v>
      </c>
      <c r="B2658" t="s">
        <v>11883</v>
      </c>
      <c r="C2658" t="s">
        <v>11884</v>
      </c>
      <c r="D2658" t="s">
        <v>11885</v>
      </c>
      <c r="E2658" t="s">
        <v>10954</v>
      </c>
      <c r="F2658">
        <v>37722</v>
      </c>
      <c r="G2658" t="s">
        <v>11886</v>
      </c>
      <c r="H2658">
        <v>35.818194159999997</v>
      </c>
      <c r="I2658">
        <v>-83.246480680000005</v>
      </c>
      <c r="J2658" t="s">
        <v>801</v>
      </c>
      <c r="K2658" t="s">
        <v>802</v>
      </c>
      <c r="L2658" t="s">
        <v>802</v>
      </c>
      <c r="M2658" t="s">
        <v>802</v>
      </c>
      <c r="N2658" t="s">
        <v>802</v>
      </c>
      <c r="O2658" t="s">
        <v>802</v>
      </c>
      <c r="P2658" t="s">
        <v>802</v>
      </c>
      <c r="Q2658" t="s">
        <v>802</v>
      </c>
      <c r="R2658" t="s">
        <v>801</v>
      </c>
      <c r="S2658" t="s">
        <v>802</v>
      </c>
      <c r="T2658" t="s">
        <v>802</v>
      </c>
      <c r="U2658" t="s">
        <v>802</v>
      </c>
      <c r="V2658" t="s">
        <v>802</v>
      </c>
      <c r="W2658" t="s">
        <v>802</v>
      </c>
      <c r="X2658">
        <v>4</v>
      </c>
      <c r="Y2658">
        <v>-9266956.284</v>
      </c>
      <c r="Z2658" s="4" t="s">
        <v>11887</v>
      </c>
    </row>
    <row r="2659" spans="1:26">
      <c r="A2659">
        <v>2865</v>
      </c>
      <c r="B2659" t="s">
        <v>11888</v>
      </c>
      <c r="C2659" t="s">
        <v>11889</v>
      </c>
      <c r="D2659" t="s">
        <v>11058</v>
      </c>
      <c r="E2659" t="s">
        <v>10954</v>
      </c>
      <c r="F2659">
        <v>37127</v>
      </c>
      <c r="G2659" t="s">
        <v>10988</v>
      </c>
      <c r="H2659">
        <v>35.761590839999997</v>
      </c>
      <c r="I2659">
        <v>-86.4032172</v>
      </c>
      <c r="J2659" t="s">
        <v>801</v>
      </c>
      <c r="K2659" t="s">
        <v>802</v>
      </c>
      <c r="L2659" t="s">
        <v>802</v>
      </c>
      <c r="M2659" t="s">
        <v>802</v>
      </c>
      <c r="N2659" t="s">
        <v>802</v>
      </c>
      <c r="O2659" t="s">
        <v>802</v>
      </c>
      <c r="P2659" t="s">
        <v>802</v>
      </c>
      <c r="Q2659" t="s">
        <v>801</v>
      </c>
      <c r="R2659" t="s">
        <v>802</v>
      </c>
      <c r="S2659" t="s">
        <v>802</v>
      </c>
      <c r="T2659" t="s">
        <v>802</v>
      </c>
      <c r="U2659" t="s">
        <v>802</v>
      </c>
      <c r="V2659" t="s">
        <v>802</v>
      </c>
      <c r="W2659" t="s">
        <v>802</v>
      </c>
      <c r="X2659">
        <v>4</v>
      </c>
      <c r="Y2659">
        <v>-9618362.6870000008</v>
      </c>
      <c r="Z2659" s="4" t="s">
        <v>11890</v>
      </c>
    </row>
    <row r="2660" spans="1:26">
      <c r="A2660">
        <v>2866</v>
      </c>
      <c r="B2660" t="s">
        <v>11891</v>
      </c>
      <c r="C2660" t="s">
        <v>11892</v>
      </c>
      <c r="D2660" t="s">
        <v>2566</v>
      </c>
      <c r="E2660" t="s">
        <v>10954</v>
      </c>
      <c r="F2660">
        <v>37303</v>
      </c>
      <c r="G2660" t="s">
        <v>11893</v>
      </c>
      <c r="H2660">
        <v>35.387231059999998</v>
      </c>
      <c r="I2660">
        <v>-84.591559599999997</v>
      </c>
      <c r="J2660" t="s">
        <v>801</v>
      </c>
      <c r="K2660" t="s">
        <v>801</v>
      </c>
      <c r="L2660" t="s">
        <v>802</v>
      </c>
      <c r="M2660" t="s">
        <v>802</v>
      </c>
      <c r="N2660" t="s">
        <v>802</v>
      </c>
      <c r="O2660" t="s">
        <v>802</v>
      </c>
      <c r="P2660" t="s">
        <v>802</v>
      </c>
      <c r="Q2660" t="s">
        <v>801</v>
      </c>
      <c r="R2660" t="s">
        <v>801</v>
      </c>
      <c r="S2660" t="s">
        <v>802</v>
      </c>
      <c r="T2660" t="s">
        <v>802</v>
      </c>
      <c r="U2660" t="s">
        <v>802</v>
      </c>
      <c r="V2660" t="s">
        <v>802</v>
      </c>
      <c r="W2660" t="s">
        <v>801</v>
      </c>
      <c r="X2660">
        <v>4</v>
      </c>
      <c r="Y2660">
        <v>-9416689.8249999993</v>
      </c>
      <c r="Z2660" s="4" t="s">
        <v>11894</v>
      </c>
    </row>
    <row r="2661" spans="1:26">
      <c r="A2661">
        <v>2867</v>
      </c>
      <c r="B2661" t="s">
        <v>11895</v>
      </c>
      <c r="C2661" t="s">
        <v>11896</v>
      </c>
      <c r="D2661" t="s">
        <v>10968</v>
      </c>
      <c r="E2661" t="s">
        <v>10954</v>
      </c>
      <c r="F2661">
        <v>37406</v>
      </c>
      <c r="G2661" t="s">
        <v>11897</v>
      </c>
      <c r="H2661">
        <v>35.086080330000001</v>
      </c>
      <c r="I2661">
        <v>-85.24719881</v>
      </c>
      <c r="J2661" t="s">
        <v>801</v>
      </c>
      <c r="K2661" t="s">
        <v>802</v>
      </c>
      <c r="L2661" t="s">
        <v>802</v>
      </c>
      <c r="M2661" t="s">
        <v>802</v>
      </c>
      <c r="N2661" t="s">
        <v>802</v>
      </c>
      <c r="O2661" t="s">
        <v>802</v>
      </c>
      <c r="P2661" t="s">
        <v>801</v>
      </c>
      <c r="Q2661" t="s">
        <v>802</v>
      </c>
      <c r="R2661" t="s">
        <v>802</v>
      </c>
      <c r="S2661" t="s">
        <v>802</v>
      </c>
      <c r="T2661" t="s">
        <v>802</v>
      </c>
      <c r="U2661" t="s">
        <v>802</v>
      </c>
      <c r="V2661" t="s">
        <v>802</v>
      </c>
      <c r="W2661" t="s">
        <v>802</v>
      </c>
      <c r="X2661">
        <v>4</v>
      </c>
      <c r="Y2661">
        <v>-9489675.2670000009</v>
      </c>
      <c r="Z2661" s="4" t="s">
        <v>11898</v>
      </c>
    </row>
    <row r="2662" spans="1:26">
      <c r="A2662">
        <v>2868</v>
      </c>
      <c r="B2662" t="s">
        <v>11899</v>
      </c>
      <c r="C2662" t="s">
        <v>11900</v>
      </c>
      <c r="D2662" t="s">
        <v>11901</v>
      </c>
      <c r="E2662" t="s">
        <v>10954</v>
      </c>
      <c r="F2662">
        <v>37683</v>
      </c>
      <c r="G2662" t="s">
        <v>11902</v>
      </c>
      <c r="H2662">
        <v>36.448696959999999</v>
      </c>
      <c r="I2662">
        <v>-81.880874539999994</v>
      </c>
      <c r="J2662" t="s">
        <v>801</v>
      </c>
      <c r="K2662" t="s">
        <v>802</v>
      </c>
      <c r="L2662" t="s">
        <v>802</v>
      </c>
      <c r="M2662" t="s">
        <v>802</v>
      </c>
      <c r="N2662" t="s">
        <v>802</v>
      </c>
      <c r="O2662" t="s">
        <v>802</v>
      </c>
      <c r="P2662" t="s">
        <v>802</v>
      </c>
      <c r="Q2662" t="s">
        <v>802</v>
      </c>
      <c r="R2662" t="s">
        <v>802</v>
      </c>
      <c r="S2662" t="s">
        <v>801</v>
      </c>
      <c r="T2662" t="s">
        <v>802</v>
      </c>
      <c r="U2662" t="s">
        <v>802</v>
      </c>
      <c r="V2662" t="s">
        <v>802</v>
      </c>
      <c r="W2662" t="s">
        <v>802</v>
      </c>
      <c r="X2662">
        <v>4</v>
      </c>
      <c r="Y2662">
        <v>-9114937.6620000005</v>
      </c>
      <c r="Z2662" s="4" t="s">
        <v>11903</v>
      </c>
    </row>
    <row r="2663" spans="1:26">
      <c r="A2663">
        <v>2869</v>
      </c>
      <c r="B2663" t="s">
        <v>11904</v>
      </c>
      <c r="C2663" t="s">
        <v>11905</v>
      </c>
      <c r="D2663" t="s">
        <v>3491</v>
      </c>
      <c r="E2663" t="s">
        <v>10954</v>
      </c>
      <c r="F2663">
        <v>38372</v>
      </c>
      <c r="G2663" t="s">
        <v>11906</v>
      </c>
      <c r="H2663">
        <v>35.233923330000003</v>
      </c>
      <c r="I2663">
        <v>-88.235009439999999</v>
      </c>
      <c r="J2663" t="s">
        <v>801</v>
      </c>
      <c r="K2663" t="s">
        <v>802</v>
      </c>
      <c r="L2663" t="s">
        <v>802</v>
      </c>
      <c r="M2663" t="s">
        <v>802</v>
      </c>
      <c r="N2663" t="s">
        <v>802</v>
      </c>
      <c r="O2663" t="s">
        <v>802</v>
      </c>
      <c r="P2663" t="s">
        <v>802</v>
      </c>
      <c r="Q2663" t="s">
        <v>801</v>
      </c>
      <c r="R2663" t="s">
        <v>802</v>
      </c>
      <c r="S2663" t="s">
        <v>802</v>
      </c>
      <c r="T2663" t="s">
        <v>802</v>
      </c>
      <c r="U2663" t="s">
        <v>802</v>
      </c>
      <c r="V2663" t="s">
        <v>802</v>
      </c>
      <c r="W2663" t="s">
        <v>802</v>
      </c>
      <c r="X2663">
        <v>4</v>
      </c>
      <c r="Y2663">
        <v>-9822276.9210000001</v>
      </c>
      <c r="Z2663">
        <v>4195716.9019999998</v>
      </c>
    </row>
    <row r="2664" spans="1:26">
      <c r="A2664">
        <v>2870</v>
      </c>
      <c r="B2664" t="s">
        <v>11907</v>
      </c>
      <c r="C2664" t="s">
        <v>11908</v>
      </c>
      <c r="D2664" t="s">
        <v>11909</v>
      </c>
      <c r="E2664" t="s">
        <v>10954</v>
      </c>
      <c r="F2664">
        <v>37830</v>
      </c>
      <c r="G2664" t="s">
        <v>11910</v>
      </c>
      <c r="H2664">
        <v>36.035952620000003</v>
      </c>
      <c r="I2664">
        <v>-84.221112120000001</v>
      </c>
      <c r="J2664" t="s">
        <v>801</v>
      </c>
      <c r="K2664" t="s">
        <v>802</v>
      </c>
      <c r="L2664" t="s">
        <v>802</v>
      </c>
      <c r="M2664" t="s">
        <v>802</v>
      </c>
      <c r="N2664" t="s">
        <v>802</v>
      </c>
      <c r="O2664" t="s">
        <v>802</v>
      </c>
      <c r="P2664" t="s">
        <v>802</v>
      </c>
      <c r="Q2664" t="s">
        <v>802</v>
      </c>
      <c r="R2664" t="s">
        <v>802</v>
      </c>
      <c r="S2664" t="s">
        <v>801</v>
      </c>
      <c r="T2664" t="s">
        <v>802</v>
      </c>
      <c r="U2664" t="s">
        <v>802</v>
      </c>
      <c r="V2664" t="s">
        <v>802</v>
      </c>
      <c r="W2664" t="s">
        <v>802</v>
      </c>
      <c r="X2664">
        <v>4</v>
      </c>
      <c r="Y2664">
        <v>-9375451.7919999994</v>
      </c>
      <c r="Z2664" s="4" t="s">
        <v>11911</v>
      </c>
    </row>
    <row r="2665" spans="1:26">
      <c r="A2665">
        <v>2871</v>
      </c>
      <c r="B2665" t="s">
        <v>11912</v>
      </c>
      <c r="C2665" t="s">
        <v>11913</v>
      </c>
      <c r="D2665" t="s">
        <v>11909</v>
      </c>
      <c r="E2665" t="s">
        <v>10954</v>
      </c>
      <c r="F2665">
        <v>37830</v>
      </c>
      <c r="G2665" t="s">
        <v>11914</v>
      </c>
      <c r="H2665">
        <v>36.03656076</v>
      </c>
      <c r="I2665">
        <v>-84.219427969999998</v>
      </c>
      <c r="J2665" t="s">
        <v>801</v>
      </c>
      <c r="K2665" t="s">
        <v>802</v>
      </c>
      <c r="L2665" t="s">
        <v>802</v>
      </c>
      <c r="M2665" t="s">
        <v>802</v>
      </c>
      <c r="N2665" t="s">
        <v>802</v>
      </c>
      <c r="O2665" t="s">
        <v>802</v>
      </c>
      <c r="P2665" t="s">
        <v>802</v>
      </c>
      <c r="Q2665" t="s">
        <v>801</v>
      </c>
      <c r="R2665" t="s">
        <v>802</v>
      </c>
      <c r="S2665" t="s">
        <v>802</v>
      </c>
      <c r="T2665" t="s">
        <v>802</v>
      </c>
      <c r="U2665" t="s">
        <v>802</v>
      </c>
      <c r="V2665" t="s">
        <v>802</v>
      </c>
      <c r="W2665" t="s">
        <v>802</v>
      </c>
      <c r="X2665">
        <v>4</v>
      </c>
      <c r="Y2665">
        <v>-9375264.3139999993</v>
      </c>
      <c r="Z2665" s="4" t="s">
        <v>11915</v>
      </c>
    </row>
    <row r="2666" spans="1:26">
      <c r="A2666">
        <v>2872</v>
      </c>
      <c r="B2666" t="s">
        <v>11916</v>
      </c>
      <c r="C2666" t="s">
        <v>11917</v>
      </c>
      <c r="D2666" t="s">
        <v>11918</v>
      </c>
      <c r="E2666" t="s">
        <v>10954</v>
      </c>
      <c r="F2666">
        <v>37037</v>
      </c>
      <c r="G2666" t="s">
        <v>10988</v>
      </c>
      <c r="H2666">
        <v>35.70312139</v>
      </c>
      <c r="I2666">
        <v>-86.476349580000004</v>
      </c>
      <c r="J2666" t="s">
        <v>801</v>
      </c>
      <c r="K2666" t="s">
        <v>802</v>
      </c>
      <c r="L2666" t="s">
        <v>802</v>
      </c>
      <c r="M2666" t="s">
        <v>802</v>
      </c>
      <c r="N2666" t="s">
        <v>802</v>
      </c>
      <c r="O2666" t="s">
        <v>802</v>
      </c>
      <c r="P2666" t="s">
        <v>802</v>
      </c>
      <c r="Q2666" t="s">
        <v>801</v>
      </c>
      <c r="R2666" t="s">
        <v>802</v>
      </c>
      <c r="S2666" t="s">
        <v>802</v>
      </c>
      <c r="T2666" t="s">
        <v>802</v>
      </c>
      <c r="U2666" t="s">
        <v>802</v>
      </c>
      <c r="V2666" t="s">
        <v>802</v>
      </c>
      <c r="W2666" t="s">
        <v>802</v>
      </c>
      <c r="X2666">
        <v>4</v>
      </c>
      <c r="Y2666">
        <v>-9626503.7479999997</v>
      </c>
      <c r="Z2666" s="4" t="s">
        <v>11919</v>
      </c>
    </row>
    <row r="2667" spans="1:26">
      <c r="A2667">
        <v>2873</v>
      </c>
      <c r="B2667" t="s">
        <v>11920</v>
      </c>
      <c r="C2667" t="s">
        <v>11921</v>
      </c>
      <c r="D2667" t="s">
        <v>11922</v>
      </c>
      <c r="E2667" t="s">
        <v>10954</v>
      </c>
      <c r="F2667">
        <v>37086</v>
      </c>
      <c r="G2667" t="s">
        <v>11923</v>
      </c>
      <c r="H2667">
        <v>36.020458390000002</v>
      </c>
      <c r="I2667">
        <v>-86.55632507</v>
      </c>
      <c r="J2667" t="s">
        <v>801</v>
      </c>
      <c r="K2667" t="s">
        <v>802</v>
      </c>
      <c r="L2667" t="s">
        <v>802</v>
      </c>
      <c r="M2667" t="s">
        <v>802</v>
      </c>
      <c r="N2667" t="s">
        <v>802</v>
      </c>
      <c r="O2667" t="s">
        <v>802</v>
      </c>
      <c r="P2667" t="s">
        <v>802</v>
      </c>
      <c r="Q2667" t="s">
        <v>801</v>
      </c>
      <c r="R2667" t="s">
        <v>802</v>
      </c>
      <c r="S2667" t="s">
        <v>802</v>
      </c>
      <c r="T2667" t="s">
        <v>802</v>
      </c>
      <c r="U2667" t="s">
        <v>802</v>
      </c>
      <c r="V2667" t="s">
        <v>802</v>
      </c>
      <c r="W2667" t="s">
        <v>802</v>
      </c>
      <c r="X2667">
        <v>4</v>
      </c>
      <c r="Y2667">
        <v>-9635406.5840000007</v>
      </c>
      <c r="Z2667" s="4" t="s">
        <v>11924</v>
      </c>
    </row>
    <row r="2668" spans="1:26">
      <c r="A2668">
        <v>2874</v>
      </c>
      <c r="B2668" t="s">
        <v>11925</v>
      </c>
      <c r="C2668" t="s">
        <v>11926</v>
      </c>
      <c r="D2668" t="s">
        <v>3924</v>
      </c>
      <c r="E2668" t="s">
        <v>10954</v>
      </c>
      <c r="F2668">
        <v>38485</v>
      </c>
      <c r="G2668" t="s">
        <v>11927</v>
      </c>
      <c r="H2668">
        <v>35.308002520000002</v>
      </c>
      <c r="I2668">
        <v>-87.77160834</v>
      </c>
      <c r="J2668" t="s">
        <v>801</v>
      </c>
      <c r="K2668" t="s">
        <v>802</v>
      </c>
      <c r="L2668" t="s">
        <v>802</v>
      </c>
      <c r="M2668" t="s">
        <v>802</v>
      </c>
      <c r="N2668" t="s">
        <v>802</v>
      </c>
      <c r="O2668" t="s">
        <v>802</v>
      </c>
      <c r="P2668" t="s">
        <v>802</v>
      </c>
      <c r="Q2668" t="s">
        <v>802</v>
      </c>
      <c r="R2668" t="s">
        <v>802</v>
      </c>
      <c r="S2668" t="s">
        <v>801</v>
      </c>
      <c r="T2668" t="s">
        <v>802</v>
      </c>
      <c r="U2668" t="s">
        <v>802</v>
      </c>
      <c r="V2668" t="s">
        <v>802</v>
      </c>
      <c r="W2668" t="s">
        <v>802</v>
      </c>
      <c r="X2668">
        <v>4</v>
      </c>
      <c r="Y2668">
        <v>-9770691.3320000004</v>
      </c>
      <c r="Z2668" s="4" t="s">
        <v>11928</v>
      </c>
    </row>
    <row r="2669" spans="1:26">
      <c r="A2669">
        <v>2875</v>
      </c>
      <c r="B2669" t="s">
        <v>2269</v>
      </c>
      <c r="C2669" t="s">
        <v>11929</v>
      </c>
      <c r="D2669" t="s">
        <v>11691</v>
      </c>
      <c r="E2669" t="s">
        <v>10954</v>
      </c>
      <c r="F2669">
        <v>37086</v>
      </c>
      <c r="G2669" t="s">
        <v>11930</v>
      </c>
      <c r="H2669">
        <v>35.988153599999997</v>
      </c>
      <c r="I2669">
        <v>-86.57549727</v>
      </c>
      <c r="J2669" t="s">
        <v>801</v>
      </c>
      <c r="K2669" t="s">
        <v>802</v>
      </c>
      <c r="L2669" t="s">
        <v>802</v>
      </c>
      <c r="M2669" t="s">
        <v>802</v>
      </c>
      <c r="N2669" t="s">
        <v>802</v>
      </c>
      <c r="O2669" t="s">
        <v>801</v>
      </c>
      <c r="P2669" t="s">
        <v>802</v>
      </c>
      <c r="Q2669" t="s">
        <v>802</v>
      </c>
      <c r="R2669" t="s">
        <v>802</v>
      </c>
      <c r="S2669" t="s">
        <v>802</v>
      </c>
      <c r="T2669" t="s">
        <v>802</v>
      </c>
      <c r="U2669" t="s">
        <v>802</v>
      </c>
      <c r="V2669" t="s">
        <v>802</v>
      </c>
      <c r="W2669" t="s">
        <v>802</v>
      </c>
      <c r="X2669">
        <v>4</v>
      </c>
      <c r="Y2669">
        <v>-9637540.8230000008</v>
      </c>
      <c r="Z2669" s="4" t="s">
        <v>11931</v>
      </c>
    </row>
    <row r="2670" spans="1:26">
      <c r="A2670">
        <v>2876</v>
      </c>
      <c r="B2670" t="s">
        <v>11932</v>
      </c>
      <c r="C2670" t="s">
        <v>11933</v>
      </c>
      <c r="D2670" t="s">
        <v>11934</v>
      </c>
      <c r="E2670" t="s">
        <v>10954</v>
      </c>
      <c r="F2670">
        <v>37398</v>
      </c>
      <c r="G2670" t="s">
        <v>11935</v>
      </c>
      <c r="H2670">
        <v>35.168437089999998</v>
      </c>
      <c r="I2670">
        <v>-86.137154150000001</v>
      </c>
      <c r="J2670" t="s">
        <v>801</v>
      </c>
      <c r="K2670" t="s">
        <v>802</v>
      </c>
      <c r="L2670" t="s">
        <v>802</v>
      </c>
      <c r="M2670" t="s">
        <v>802</v>
      </c>
      <c r="N2670" t="s">
        <v>802</v>
      </c>
      <c r="O2670" t="s">
        <v>801</v>
      </c>
      <c r="P2670" t="s">
        <v>802</v>
      </c>
      <c r="Q2670" t="s">
        <v>802</v>
      </c>
      <c r="R2670" t="s">
        <v>802</v>
      </c>
      <c r="S2670" t="s">
        <v>802</v>
      </c>
      <c r="T2670" t="s">
        <v>802</v>
      </c>
      <c r="U2670" t="s">
        <v>802</v>
      </c>
      <c r="V2670" t="s">
        <v>802</v>
      </c>
      <c r="W2670" t="s">
        <v>802</v>
      </c>
      <c r="X2670">
        <v>4</v>
      </c>
      <c r="Y2670">
        <v>-9588744.6710000001</v>
      </c>
      <c r="Z2670" s="4" t="s">
        <v>11936</v>
      </c>
    </row>
    <row r="2671" spans="1:26">
      <c r="A2671">
        <v>2877</v>
      </c>
      <c r="B2671" t="s">
        <v>11937</v>
      </c>
      <c r="C2671" t="s">
        <v>11938</v>
      </c>
      <c r="D2671" t="s">
        <v>10953</v>
      </c>
      <c r="E2671" t="s">
        <v>10954</v>
      </c>
      <c r="F2671">
        <v>37743</v>
      </c>
      <c r="G2671" t="s">
        <v>11939</v>
      </c>
      <c r="H2671">
        <v>36.255075410000003</v>
      </c>
      <c r="I2671">
        <v>-82.820198919999996</v>
      </c>
      <c r="J2671" t="s">
        <v>801</v>
      </c>
      <c r="K2671" t="s">
        <v>802</v>
      </c>
      <c r="L2671" t="s">
        <v>801</v>
      </c>
      <c r="M2671" t="s">
        <v>802</v>
      </c>
      <c r="N2671" t="s">
        <v>802</v>
      </c>
      <c r="O2671" t="s">
        <v>802</v>
      </c>
      <c r="P2671" t="s">
        <v>802</v>
      </c>
      <c r="Q2671" t="s">
        <v>801</v>
      </c>
      <c r="R2671" t="s">
        <v>801</v>
      </c>
      <c r="S2671" t="s">
        <v>802</v>
      </c>
      <c r="T2671" t="s">
        <v>802</v>
      </c>
      <c r="U2671" t="s">
        <v>802</v>
      </c>
      <c r="V2671" t="s">
        <v>802</v>
      </c>
      <c r="W2671" t="s">
        <v>802</v>
      </c>
      <c r="X2671">
        <v>4</v>
      </c>
      <c r="Y2671">
        <v>-9219502.8029999994</v>
      </c>
      <c r="Z2671" s="4" t="s">
        <v>11940</v>
      </c>
    </row>
    <row r="2672" spans="1:26">
      <c r="A2672">
        <v>2878</v>
      </c>
      <c r="B2672" t="s">
        <v>11941</v>
      </c>
      <c r="C2672" t="s">
        <v>11942</v>
      </c>
      <c r="D2672" t="s">
        <v>10982</v>
      </c>
      <c r="E2672" t="s">
        <v>10954</v>
      </c>
      <c r="F2672">
        <v>37660</v>
      </c>
      <c r="G2672" t="s">
        <v>11943</v>
      </c>
      <c r="H2672">
        <v>36.538790820000003</v>
      </c>
      <c r="I2672">
        <v>-82.572047170000005</v>
      </c>
      <c r="J2672" t="s">
        <v>801</v>
      </c>
      <c r="K2672" t="s">
        <v>802</v>
      </c>
      <c r="L2672" t="s">
        <v>802</v>
      </c>
      <c r="M2672" t="s">
        <v>802</v>
      </c>
      <c r="N2672" t="s">
        <v>802</v>
      </c>
      <c r="O2672" t="s">
        <v>802</v>
      </c>
      <c r="P2672" t="s">
        <v>802</v>
      </c>
      <c r="Q2672" t="s">
        <v>801</v>
      </c>
      <c r="R2672" t="s">
        <v>802</v>
      </c>
      <c r="S2672" t="s">
        <v>802</v>
      </c>
      <c r="T2672" t="s">
        <v>802</v>
      </c>
      <c r="U2672" t="s">
        <v>802</v>
      </c>
      <c r="V2672" t="s">
        <v>802</v>
      </c>
      <c r="W2672" t="s">
        <v>802</v>
      </c>
      <c r="X2672">
        <v>4</v>
      </c>
      <c r="Y2672">
        <v>-9191878.6720000003</v>
      </c>
      <c r="Z2672" s="4" t="s">
        <v>11944</v>
      </c>
    </row>
    <row r="2673" spans="1:26">
      <c r="A2673">
        <v>2879</v>
      </c>
      <c r="B2673" t="s">
        <v>11945</v>
      </c>
      <c r="C2673" t="s">
        <v>11946</v>
      </c>
      <c r="D2673" t="s">
        <v>11588</v>
      </c>
      <c r="E2673" t="s">
        <v>10954</v>
      </c>
      <c r="F2673">
        <v>37642</v>
      </c>
      <c r="G2673" t="s">
        <v>11947</v>
      </c>
      <c r="H2673">
        <v>36.558709720000003</v>
      </c>
      <c r="I2673">
        <v>-82.711887410000003</v>
      </c>
      <c r="J2673" t="s">
        <v>801</v>
      </c>
      <c r="K2673" t="s">
        <v>802</v>
      </c>
      <c r="L2673" t="s">
        <v>802</v>
      </c>
      <c r="M2673" t="s">
        <v>802</v>
      </c>
      <c r="N2673" t="s">
        <v>802</v>
      </c>
      <c r="O2673" t="s">
        <v>802</v>
      </c>
      <c r="P2673" t="s">
        <v>802</v>
      </c>
      <c r="Q2673" t="s">
        <v>802</v>
      </c>
      <c r="R2673" t="s">
        <v>801</v>
      </c>
      <c r="S2673" t="s">
        <v>802</v>
      </c>
      <c r="T2673" t="s">
        <v>802</v>
      </c>
      <c r="U2673" t="s">
        <v>802</v>
      </c>
      <c r="V2673" t="s">
        <v>802</v>
      </c>
      <c r="W2673" t="s">
        <v>802</v>
      </c>
      <c r="X2673">
        <v>4</v>
      </c>
      <c r="Y2673">
        <v>-9207445.6199999992</v>
      </c>
      <c r="Z2673" s="4" t="s">
        <v>11948</v>
      </c>
    </row>
    <row r="2674" spans="1:26">
      <c r="A2674">
        <v>2880</v>
      </c>
      <c r="B2674" t="s">
        <v>11949</v>
      </c>
      <c r="C2674" t="s">
        <v>11950</v>
      </c>
      <c r="D2674" t="s">
        <v>11058</v>
      </c>
      <c r="E2674" t="s">
        <v>10954</v>
      </c>
      <c r="F2674">
        <v>37129</v>
      </c>
      <c r="G2674" t="s">
        <v>10988</v>
      </c>
      <c r="H2674">
        <v>35.933601240000002</v>
      </c>
      <c r="I2674">
        <v>-86.430706220000005</v>
      </c>
      <c r="J2674" t="s">
        <v>801</v>
      </c>
      <c r="K2674" t="s">
        <v>802</v>
      </c>
      <c r="L2674" t="s">
        <v>802</v>
      </c>
      <c r="M2674" t="s">
        <v>802</v>
      </c>
      <c r="N2674" t="s">
        <v>802</v>
      </c>
      <c r="O2674" t="s">
        <v>802</v>
      </c>
      <c r="P2674" t="s">
        <v>802</v>
      </c>
      <c r="Q2674" t="s">
        <v>801</v>
      </c>
      <c r="R2674" t="s">
        <v>802</v>
      </c>
      <c r="S2674" t="s">
        <v>802</v>
      </c>
      <c r="T2674" t="s">
        <v>802</v>
      </c>
      <c r="U2674" t="s">
        <v>802</v>
      </c>
      <c r="V2674" t="s">
        <v>802</v>
      </c>
      <c r="W2674" t="s">
        <v>802</v>
      </c>
      <c r="X2674">
        <v>4</v>
      </c>
      <c r="Y2674">
        <v>-9621422.7530000005</v>
      </c>
      <c r="Z2674" s="4" t="s">
        <v>11951</v>
      </c>
    </row>
    <row r="2675" spans="1:26">
      <c r="A2675">
        <v>2881</v>
      </c>
      <c r="B2675" t="s">
        <v>11952</v>
      </c>
      <c r="C2675" t="s">
        <v>11953</v>
      </c>
      <c r="D2675" t="s">
        <v>11132</v>
      </c>
      <c r="E2675" t="s">
        <v>10954</v>
      </c>
      <c r="F2675">
        <v>38571</v>
      </c>
      <c r="G2675" t="s">
        <v>11954</v>
      </c>
      <c r="H2675">
        <v>36.006514090000003</v>
      </c>
      <c r="I2675">
        <v>-85.044675490000003</v>
      </c>
      <c r="J2675" t="s">
        <v>801</v>
      </c>
      <c r="K2675" t="s">
        <v>802</v>
      </c>
      <c r="L2675" t="s">
        <v>802</v>
      </c>
      <c r="M2675" t="s">
        <v>802</v>
      </c>
      <c r="N2675" t="s">
        <v>802</v>
      </c>
      <c r="O2675" t="s">
        <v>802</v>
      </c>
      <c r="P2675" t="s">
        <v>802</v>
      </c>
      <c r="Q2675" t="s">
        <v>802</v>
      </c>
      <c r="R2675" t="s">
        <v>802</v>
      </c>
      <c r="S2675" t="s">
        <v>801</v>
      </c>
      <c r="T2675" t="s">
        <v>802</v>
      </c>
      <c r="U2675" t="s">
        <v>802</v>
      </c>
      <c r="V2675" t="s">
        <v>802</v>
      </c>
      <c r="W2675" t="s">
        <v>802</v>
      </c>
      <c r="X2675">
        <v>4</v>
      </c>
      <c r="Y2675">
        <v>-9467130.4739999995</v>
      </c>
      <c r="Z2675" s="4" t="s">
        <v>11955</v>
      </c>
    </row>
    <row r="2676" spans="1:26">
      <c r="A2676">
        <v>2882</v>
      </c>
      <c r="B2676" t="s">
        <v>11956</v>
      </c>
      <c r="C2676" t="s">
        <v>11957</v>
      </c>
      <c r="D2676" t="s">
        <v>11640</v>
      </c>
      <c r="E2676" t="s">
        <v>10954</v>
      </c>
      <c r="F2676">
        <v>37854</v>
      </c>
      <c r="G2676" t="s">
        <v>11958</v>
      </c>
      <c r="H2676">
        <v>35.862361110000002</v>
      </c>
      <c r="I2676">
        <v>-84.694072790000007</v>
      </c>
      <c r="J2676" t="s">
        <v>801</v>
      </c>
      <c r="K2676" t="s">
        <v>802</v>
      </c>
      <c r="L2676" t="s">
        <v>802</v>
      </c>
      <c r="M2676" t="s">
        <v>802</v>
      </c>
      <c r="N2676" t="s">
        <v>802</v>
      </c>
      <c r="O2676" t="s">
        <v>802</v>
      </c>
      <c r="P2676" t="s">
        <v>802</v>
      </c>
      <c r="Q2676" t="s">
        <v>801</v>
      </c>
      <c r="R2676" t="s">
        <v>802</v>
      </c>
      <c r="S2676" t="s">
        <v>802</v>
      </c>
      <c r="T2676" t="s">
        <v>802</v>
      </c>
      <c r="U2676" t="s">
        <v>802</v>
      </c>
      <c r="V2676" t="s">
        <v>802</v>
      </c>
      <c r="W2676" t="s">
        <v>802</v>
      </c>
      <c r="X2676">
        <v>4</v>
      </c>
      <c r="Y2676">
        <v>-9428101.5470000003</v>
      </c>
      <c r="Z2676" s="4" t="s">
        <v>11959</v>
      </c>
    </row>
    <row r="2677" spans="1:26">
      <c r="A2677">
        <v>2883</v>
      </c>
      <c r="B2677" t="s">
        <v>11960</v>
      </c>
      <c r="C2677" t="s">
        <v>11961</v>
      </c>
      <c r="D2677" t="s">
        <v>6809</v>
      </c>
      <c r="E2677" t="s">
        <v>10954</v>
      </c>
      <c r="F2677">
        <v>37355</v>
      </c>
      <c r="G2677" t="s">
        <v>11962</v>
      </c>
      <c r="H2677">
        <v>35.49416927</v>
      </c>
      <c r="I2677">
        <v>-86.145109649999995</v>
      </c>
      <c r="J2677" t="s">
        <v>801</v>
      </c>
      <c r="K2677" t="s">
        <v>802</v>
      </c>
      <c r="L2677" t="s">
        <v>802</v>
      </c>
      <c r="M2677" t="s">
        <v>802</v>
      </c>
      <c r="N2677" t="s">
        <v>802</v>
      </c>
      <c r="O2677" t="s">
        <v>802</v>
      </c>
      <c r="P2677" t="s">
        <v>802</v>
      </c>
      <c r="Q2677" t="s">
        <v>801</v>
      </c>
      <c r="R2677" t="s">
        <v>802</v>
      </c>
      <c r="S2677" t="s">
        <v>802</v>
      </c>
      <c r="T2677" t="s">
        <v>802</v>
      </c>
      <c r="U2677" t="s">
        <v>802</v>
      </c>
      <c r="V2677" t="s">
        <v>802</v>
      </c>
      <c r="W2677" t="s">
        <v>802</v>
      </c>
      <c r="X2677">
        <v>4</v>
      </c>
      <c r="Y2677">
        <v>-9589630.2760000005</v>
      </c>
      <c r="Z2677" s="4" t="s">
        <v>11963</v>
      </c>
    </row>
    <row r="2678" spans="1:26">
      <c r="A2678">
        <v>2884</v>
      </c>
      <c r="B2678" t="s">
        <v>11964</v>
      </c>
      <c r="C2678" t="s">
        <v>11965</v>
      </c>
      <c r="D2678" t="s">
        <v>11691</v>
      </c>
      <c r="E2678" t="s">
        <v>10954</v>
      </c>
      <c r="F2678">
        <v>37086</v>
      </c>
      <c r="G2678" t="s">
        <v>11966</v>
      </c>
      <c r="H2678">
        <v>36.021808370000002</v>
      </c>
      <c r="I2678">
        <v>-86.556075089999993</v>
      </c>
      <c r="J2678" t="s">
        <v>801</v>
      </c>
      <c r="K2678" t="s">
        <v>802</v>
      </c>
      <c r="L2678" t="s">
        <v>802</v>
      </c>
      <c r="M2678" t="s">
        <v>802</v>
      </c>
      <c r="N2678" t="s">
        <v>802</v>
      </c>
      <c r="O2678" t="s">
        <v>802</v>
      </c>
      <c r="P2678" t="s">
        <v>802</v>
      </c>
      <c r="Q2678" t="s">
        <v>802</v>
      </c>
      <c r="R2678" t="s">
        <v>802</v>
      </c>
      <c r="S2678" t="s">
        <v>802</v>
      </c>
      <c r="T2678" t="s">
        <v>801</v>
      </c>
      <c r="U2678" t="s">
        <v>802</v>
      </c>
      <c r="V2678" t="s">
        <v>802</v>
      </c>
      <c r="W2678" t="s">
        <v>802</v>
      </c>
      <c r="X2678">
        <v>4</v>
      </c>
      <c r="Y2678">
        <v>-9635378.7569999993</v>
      </c>
      <c r="Z2678" s="4" t="s">
        <v>11967</v>
      </c>
    </row>
    <row r="2679" spans="1:26">
      <c r="A2679">
        <v>2885</v>
      </c>
      <c r="B2679" t="s">
        <v>11968</v>
      </c>
      <c r="C2679" t="s">
        <v>11969</v>
      </c>
      <c r="D2679" t="s">
        <v>11970</v>
      </c>
      <c r="E2679" t="s">
        <v>10954</v>
      </c>
      <c r="F2679">
        <v>38017</v>
      </c>
      <c r="G2679" t="s">
        <v>11971</v>
      </c>
      <c r="H2679">
        <v>35.042464899999999</v>
      </c>
      <c r="I2679">
        <v>-89.703001900000004</v>
      </c>
      <c r="J2679" t="s">
        <v>801</v>
      </c>
      <c r="K2679" t="s">
        <v>802</v>
      </c>
      <c r="L2679" t="s">
        <v>802</v>
      </c>
      <c r="M2679" t="s">
        <v>802</v>
      </c>
      <c r="N2679" t="s">
        <v>802</v>
      </c>
      <c r="O2679" t="s">
        <v>802</v>
      </c>
      <c r="P2679" t="s">
        <v>802</v>
      </c>
      <c r="Q2679" t="s">
        <v>802</v>
      </c>
      <c r="R2679" t="s">
        <v>802</v>
      </c>
      <c r="S2679" t="s">
        <v>801</v>
      </c>
      <c r="T2679" t="s">
        <v>802</v>
      </c>
      <c r="U2679" t="s">
        <v>802</v>
      </c>
      <c r="V2679" t="s">
        <v>802</v>
      </c>
      <c r="W2679" t="s">
        <v>802</v>
      </c>
      <c r="X2679">
        <v>4</v>
      </c>
      <c r="Y2679">
        <v>-9985693.1380000003</v>
      </c>
      <c r="Z2679" s="4" t="s">
        <v>11972</v>
      </c>
    </row>
    <row r="2680" spans="1:26">
      <c r="A2680">
        <v>2886</v>
      </c>
      <c r="B2680" t="s">
        <v>11973</v>
      </c>
      <c r="C2680" t="s">
        <v>11974</v>
      </c>
      <c r="D2680" t="s">
        <v>11546</v>
      </c>
      <c r="E2680" t="s">
        <v>10954</v>
      </c>
      <c r="F2680">
        <v>37110</v>
      </c>
      <c r="G2680" t="s">
        <v>11975</v>
      </c>
      <c r="H2680">
        <v>35.642511839999997</v>
      </c>
      <c r="I2680">
        <v>-85.832091509999998</v>
      </c>
      <c r="J2680" t="s">
        <v>801</v>
      </c>
      <c r="K2680" t="s">
        <v>802</v>
      </c>
      <c r="L2680" t="s">
        <v>801</v>
      </c>
      <c r="M2680" t="s">
        <v>802</v>
      </c>
      <c r="N2680" t="s">
        <v>802</v>
      </c>
      <c r="O2680" t="s">
        <v>802</v>
      </c>
      <c r="P2680" t="s">
        <v>802</v>
      </c>
      <c r="Q2680" t="s">
        <v>801</v>
      </c>
      <c r="R2680" t="s">
        <v>802</v>
      </c>
      <c r="S2680" t="s">
        <v>802</v>
      </c>
      <c r="T2680" t="s">
        <v>802</v>
      </c>
      <c r="U2680" t="s">
        <v>802</v>
      </c>
      <c r="V2680" t="s">
        <v>802</v>
      </c>
      <c r="W2680" t="s">
        <v>802</v>
      </c>
      <c r="X2680">
        <v>4</v>
      </c>
      <c r="Y2680">
        <v>-9554785.2469999995</v>
      </c>
      <c r="Z2680">
        <v>4251543.32</v>
      </c>
    </row>
    <row r="2681" spans="1:26">
      <c r="A2681">
        <v>2887</v>
      </c>
      <c r="B2681" t="s">
        <v>11976</v>
      </c>
      <c r="C2681" t="s">
        <v>11977</v>
      </c>
      <c r="D2681" t="s">
        <v>11978</v>
      </c>
      <c r="E2681" t="s">
        <v>10954</v>
      </c>
      <c r="F2681">
        <v>38583</v>
      </c>
      <c r="G2681" t="s">
        <v>11979</v>
      </c>
      <c r="H2681">
        <v>35.96967437</v>
      </c>
      <c r="I2681">
        <v>-85.682195809999996</v>
      </c>
      <c r="J2681" t="s">
        <v>802</v>
      </c>
      <c r="K2681" t="s">
        <v>801</v>
      </c>
      <c r="L2681" t="s">
        <v>802</v>
      </c>
      <c r="M2681" t="s">
        <v>802</v>
      </c>
      <c r="N2681" t="s">
        <v>802</v>
      </c>
      <c r="O2681" t="s">
        <v>802</v>
      </c>
      <c r="P2681" t="s">
        <v>802</v>
      </c>
      <c r="Q2681" t="s">
        <v>802</v>
      </c>
      <c r="R2681" t="s">
        <v>802</v>
      </c>
      <c r="S2681" t="s">
        <v>802</v>
      </c>
      <c r="T2681" t="s">
        <v>802</v>
      </c>
      <c r="U2681" t="s">
        <v>802</v>
      </c>
      <c r="V2681" t="s">
        <v>802</v>
      </c>
      <c r="W2681" t="s">
        <v>801</v>
      </c>
      <c r="X2681">
        <v>4</v>
      </c>
      <c r="Y2681">
        <v>-9538098.9309999999</v>
      </c>
      <c r="Z2681" s="4" t="s">
        <v>11980</v>
      </c>
    </row>
    <row r="2682" spans="1:26">
      <c r="A2682">
        <v>2888</v>
      </c>
      <c r="B2682" t="s">
        <v>11981</v>
      </c>
      <c r="C2682" t="s">
        <v>11982</v>
      </c>
      <c r="D2682" t="s">
        <v>11132</v>
      </c>
      <c r="E2682" t="s">
        <v>10954</v>
      </c>
      <c r="F2682">
        <v>38571</v>
      </c>
      <c r="G2682" t="s">
        <v>11007</v>
      </c>
      <c r="H2682">
        <v>36.052738089999998</v>
      </c>
      <c r="I2682">
        <v>-85.193079499999996</v>
      </c>
      <c r="J2682" t="s">
        <v>801</v>
      </c>
      <c r="K2682" t="s">
        <v>802</v>
      </c>
      <c r="L2682" t="s">
        <v>802</v>
      </c>
      <c r="M2682" t="s">
        <v>802</v>
      </c>
      <c r="N2682" t="s">
        <v>802</v>
      </c>
      <c r="O2682" t="s">
        <v>802</v>
      </c>
      <c r="P2682" t="s">
        <v>802</v>
      </c>
      <c r="Q2682" t="s">
        <v>802</v>
      </c>
      <c r="R2682" t="s">
        <v>801</v>
      </c>
      <c r="S2682" t="s">
        <v>802</v>
      </c>
      <c r="T2682" t="s">
        <v>802</v>
      </c>
      <c r="U2682" t="s">
        <v>802</v>
      </c>
      <c r="V2682" t="s">
        <v>802</v>
      </c>
      <c r="W2682" t="s">
        <v>802</v>
      </c>
      <c r="X2682">
        <v>4</v>
      </c>
      <c r="Y2682">
        <v>-9483650.7379999999</v>
      </c>
      <c r="Z2682" s="4" t="s">
        <v>11983</v>
      </c>
    </row>
    <row r="2683" spans="1:26">
      <c r="A2683">
        <v>2889</v>
      </c>
      <c r="B2683" t="s">
        <v>11984</v>
      </c>
      <c r="C2683" t="s">
        <v>11985</v>
      </c>
      <c r="D2683" t="s">
        <v>11118</v>
      </c>
      <c r="E2683" t="s">
        <v>10954</v>
      </c>
      <c r="F2683">
        <v>38375</v>
      </c>
      <c r="G2683" t="s">
        <v>11986</v>
      </c>
      <c r="H2683">
        <v>35.193755879999998</v>
      </c>
      <c r="I2683">
        <v>-88.507696100000004</v>
      </c>
      <c r="J2683" t="s">
        <v>801</v>
      </c>
      <c r="K2683" t="s">
        <v>802</v>
      </c>
      <c r="L2683" t="s">
        <v>802</v>
      </c>
      <c r="M2683" t="s">
        <v>802</v>
      </c>
      <c r="N2683" t="s">
        <v>802</v>
      </c>
      <c r="O2683" t="s">
        <v>802</v>
      </c>
      <c r="P2683" t="s">
        <v>802</v>
      </c>
      <c r="Q2683" t="s">
        <v>802</v>
      </c>
      <c r="R2683" t="s">
        <v>802</v>
      </c>
      <c r="S2683" t="s">
        <v>801</v>
      </c>
      <c r="T2683" t="s">
        <v>802</v>
      </c>
      <c r="U2683" t="s">
        <v>802</v>
      </c>
      <c r="V2683" t="s">
        <v>802</v>
      </c>
      <c r="W2683" t="s">
        <v>802</v>
      </c>
      <c r="X2683">
        <v>4</v>
      </c>
      <c r="Y2683">
        <v>-9852632.2679999992</v>
      </c>
      <c r="Z2683" s="4" t="s">
        <v>11987</v>
      </c>
    </row>
    <row r="2684" spans="1:26">
      <c r="A2684">
        <v>2890</v>
      </c>
      <c r="B2684" t="s">
        <v>11988</v>
      </c>
      <c r="C2684" t="s">
        <v>11989</v>
      </c>
      <c r="D2684" t="s">
        <v>6809</v>
      </c>
      <c r="E2684" t="s">
        <v>10954</v>
      </c>
      <c r="F2684">
        <v>37110</v>
      </c>
      <c r="G2684" t="s">
        <v>11975</v>
      </c>
      <c r="H2684">
        <v>35.642511839999997</v>
      </c>
      <c r="I2684">
        <v>-85.832091509999998</v>
      </c>
      <c r="J2684" t="s">
        <v>801</v>
      </c>
      <c r="K2684" t="s">
        <v>802</v>
      </c>
      <c r="L2684" t="s">
        <v>802</v>
      </c>
      <c r="M2684" t="s">
        <v>802</v>
      </c>
      <c r="N2684" t="s">
        <v>802</v>
      </c>
      <c r="O2684" t="s">
        <v>802</v>
      </c>
      <c r="P2684" t="s">
        <v>802</v>
      </c>
      <c r="Q2684" t="s">
        <v>802</v>
      </c>
      <c r="R2684" t="s">
        <v>802</v>
      </c>
      <c r="S2684" t="s">
        <v>801</v>
      </c>
      <c r="T2684" t="s">
        <v>802</v>
      </c>
      <c r="U2684" t="s">
        <v>802</v>
      </c>
      <c r="V2684" t="s">
        <v>802</v>
      </c>
      <c r="W2684" t="s">
        <v>802</v>
      </c>
      <c r="X2684">
        <v>4</v>
      </c>
      <c r="Y2684">
        <v>-9554785.2469999995</v>
      </c>
      <c r="Z2684">
        <v>4251543.32</v>
      </c>
    </row>
    <row r="2685" spans="1:26">
      <c r="A2685">
        <v>2891</v>
      </c>
      <c r="B2685" t="s">
        <v>11990</v>
      </c>
      <c r="C2685" t="s">
        <v>11991</v>
      </c>
      <c r="D2685" t="s">
        <v>11078</v>
      </c>
      <c r="E2685" t="s">
        <v>10954</v>
      </c>
      <c r="F2685">
        <v>37840</v>
      </c>
      <c r="G2685" t="s">
        <v>11992</v>
      </c>
      <c r="H2685">
        <v>36.045364380000002</v>
      </c>
      <c r="I2685">
        <v>-84.434919089999994</v>
      </c>
      <c r="J2685" t="s">
        <v>801</v>
      </c>
      <c r="K2685" t="s">
        <v>802</v>
      </c>
      <c r="L2685" t="s">
        <v>802</v>
      </c>
      <c r="M2685" t="s">
        <v>802</v>
      </c>
      <c r="N2685" t="s">
        <v>802</v>
      </c>
      <c r="O2685" t="s">
        <v>802</v>
      </c>
      <c r="P2685" t="s">
        <v>802</v>
      </c>
      <c r="Q2685" t="s">
        <v>801</v>
      </c>
      <c r="R2685" t="s">
        <v>802</v>
      </c>
      <c r="S2685" t="s">
        <v>802</v>
      </c>
      <c r="T2685" t="s">
        <v>802</v>
      </c>
      <c r="U2685" t="s">
        <v>802</v>
      </c>
      <c r="V2685" t="s">
        <v>802</v>
      </c>
      <c r="W2685" t="s">
        <v>802</v>
      </c>
      <c r="X2685">
        <v>4</v>
      </c>
      <c r="Y2685">
        <v>-9399252.682</v>
      </c>
      <c r="Z2685" s="4" t="s">
        <v>11993</v>
      </c>
    </row>
    <row r="2686" spans="1:26">
      <c r="A2686">
        <v>2892</v>
      </c>
      <c r="B2686" t="s">
        <v>11994</v>
      </c>
      <c r="C2686" t="s">
        <v>11995</v>
      </c>
      <c r="D2686" t="s">
        <v>11996</v>
      </c>
      <c r="E2686" t="s">
        <v>10954</v>
      </c>
      <c r="F2686">
        <v>38067</v>
      </c>
      <c r="G2686" t="s">
        <v>11997</v>
      </c>
      <c r="H2686">
        <v>35.1515317</v>
      </c>
      <c r="I2686">
        <v>-89.003966899999995</v>
      </c>
      <c r="J2686" t="s">
        <v>801</v>
      </c>
      <c r="K2686" t="s">
        <v>802</v>
      </c>
      <c r="L2686" t="s">
        <v>802</v>
      </c>
      <c r="M2686" t="s">
        <v>802</v>
      </c>
      <c r="N2686" t="s">
        <v>802</v>
      </c>
      <c r="O2686" t="s">
        <v>802</v>
      </c>
      <c r="P2686" t="s">
        <v>802</v>
      </c>
      <c r="Q2686" t="s">
        <v>802</v>
      </c>
      <c r="R2686" t="s">
        <v>801</v>
      </c>
      <c r="S2686" t="s">
        <v>802</v>
      </c>
      <c r="T2686" t="s">
        <v>802</v>
      </c>
      <c r="U2686" t="s">
        <v>802</v>
      </c>
      <c r="V2686" t="s">
        <v>802</v>
      </c>
      <c r="W2686" t="s">
        <v>802</v>
      </c>
      <c r="X2686">
        <v>4</v>
      </c>
      <c r="Y2686">
        <v>-9907876.8969999999</v>
      </c>
      <c r="Z2686" s="4" t="s">
        <v>11998</v>
      </c>
    </row>
    <row r="2687" spans="1:26">
      <c r="A2687">
        <v>2893</v>
      </c>
      <c r="B2687" t="s">
        <v>11999</v>
      </c>
      <c r="C2687" t="s">
        <v>12000</v>
      </c>
      <c r="D2687" t="s">
        <v>12001</v>
      </c>
      <c r="E2687" t="s">
        <v>10954</v>
      </c>
      <c r="F2687">
        <v>37771</v>
      </c>
      <c r="G2687" t="s">
        <v>12002</v>
      </c>
      <c r="H2687">
        <v>35.780180909999999</v>
      </c>
      <c r="I2687">
        <v>-84.277654240000004</v>
      </c>
      <c r="J2687" t="s">
        <v>801</v>
      </c>
      <c r="K2687" t="s">
        <v>802</v>
      </c>
      <c r="L2687" t="s">
        <v>802</v>
      </c>
      <c r="M2687" t="s">
        <v>802</v>
      </c>
      <c r="N2687" t="s">
        <v>802</v>
      </c>
      <c r="O2687" t="s">
        <v>802</v>
      </c>
      <c r="P2687" t="s">
        <v>802</v>
      </c>
      <c r="Q2687" t="s">
        <v>801</v>
      </c>
      <c r="R2687" t="s">
        <v>802</v>
      </c>
      <c r="S2687" t="s">
        <v>802</v>
      </c>
      <c r="T2687" t="s">
        <v>802</v>
      </c>
      <c r="U2687" t="s">
        <v>802</v>
      </c>
      <c r="V2687" t="s">
        <v>802</v>
      </c>
      <c r="W2687" t="s">
        <v>802</v>
      </c>
      <c r="X2687">
        <v>4</v>
      </c>
      <c r="Y2687">
        <v>-9381746.0329999998</v>
      </c>
      <c r="Z2687" s="4" t="s">
        <v>12003</v>
      </c>
    </row>
    <row r="2688" spans="1:26">
      <c r="A2688">
        <v>2894</v>
      </c>
      <c r="B2688" t="s">
        <v>12004</v>
      </c>
      <c r="C2688" t="s">
        <v>12005</v>
      </c>
      <c r="D2688" t="s">
        <v>12006</v>
      </c>
      <c r="E2688" t="s">
        <v>10954</v>
      </c>
      <c r="F2688">
        <v>37825</v>
      </c>
      <c r="G2688" t="s">
        <v>12007</v>
      </c>
      <c r="H2688">
        <v>36.401349109999998</v>
      </c>
      <c r="I2688">
        <v>-83.643721290000002</v>
      </c>
      <c r="J2688" t="s">
        <v>801</v>
      </c>
      <c r="K2688" t="s">
        <v>802</v>
      </c>
      <c r="L2688" t="s">
        <v>802</v>
      </c>
      <c r="M2688" t="s">
        <v>802</v>
      </c>
      <c r="N2688" t="s">
        <v>802</v>
      </c>
      <c r="O2688" t="s">
        <v>802</v>
      </c>
      <c r="P2688" t="s">
        <v>802</v>
      </c>
      <c r="Q2688" t="s">
        <v>801</v>
      </c>
      <c r="R2688" t="s">
        <v>802</v>
      </c>
      <c r="S2688" t="s">
        <v>801</v>
      </c>
      <c r="T2688" t="s">
        <v>802</v>
      </c>
      <c r="U2688" t="s">
        <v>802</v>
      </c>
      <c r="V2688" t="s">
        <v>802</v>
      </c>
      <c r="W2688" t="s">
        <v>802</v>
      </c>
      <c r="X2688">
        <v>4</v>
      </c>
      <c r="Y2688">
        <v>-9311176.9230000004</v>
      </c>
      <c r="Z2688" s="4" t="s">
        <v>12008</v>
      </c>
    </row>
    <row r="2689" spans="1:26">
      <c r="A2689">
        <v>2895</v>
      </c>
      <c r="B2689" t="s">
        <v>12009</v>
      </c>
      <c r="C2689" t="s">
        <v>12010</v>
      </c>
      <c r="D2689" t="s">
        <v>11011</v>
      </c>
      <c r="E2689" t="s">
        <v>10954</v>
      </c>
      <c r="F2689">
        <v>37917</v>
      </c>
      <c r="G2689" t="s">
        <v>12011</v>
      </c>
      <c r="H2689">
        <v>35.944964550000002</v>
      </c>
      <c r="I2689">
        <v>-83.837757019999998</v>
      </c>
      <c r="J2689" t="s">
        <v>801</v>
      </c>
      <c r="K2689" t="s">
        <v>802</v>
      </c>
      <c r="L2689" t="s">
        <v>802</v>
      </c>
      <c r="M2689" t="s">
        <v>802</v>
      </c>
      <c r="N2689" t="s">
        <v>802</v>
      </c>
      <c r="O2689" t="s">
        <v>801</v>
      </c>
      <c r="P2689" t="s">
        <v>802</v>
      </c>
      <c r="Q2689" t="s">
        <v>802</v>
      </c>
      <c r="R2689" t="s">
        <v>802</v>
      </c>
      <c r="S2689" t="s">
        <v>802</v>
      </c>
      <c r="T2689" t="s">
        <v>802</v>
      </c>
      <c r="U2689" t="s">
        <v>802</v>
      </c>
      <c r="V2689" t="s">
        <v>802</v>
      </c>
      <c r="W2689" t="s">
        <v>802</v>
      </c>
      <c r="X2689">
        <v>4</v>
      </c>
      <c r="Y2689">
        <v>-9332776.8849999998</v>
      </c>
      <c r="Z2689" s="4" t="s">
        <v>12012</v>
      </c>
    </row>
    <row r="2690" spans="1:26">
      <c r="A2690">
        <v>2896</v>
      </c>
      <c r="B2690" t="s">
        <v>12013</v>
      </c>
      <c r="C2690" t="s">
        <v>12014</v>
      </c>
      <c r="D2690" t="s">
        <v>8985</v>
      </c>
      <c r="E2690" t="s">
        <v>10954</v>
      </c>
      <c r="F2690">
        <v>38340</v>
      </c>
      <c r="G2690" t="s">
        <v>12015</v>
      </c>
      <c r="H2690">
        <v>35.332383929999999</v>
      </c>
      <c r="I2690">
        <v>-88.829617130000003</v>
      </c>
      <c r="J2690" t="s">
        <v>801</v>
      </c>
      <c r="K2690" t="s">
        <v>802</v>
      </c>
      <c r="L2690" t="s">
        <v>802</v>
      </c>
      <c r="M2690" t="s">
        <v>802</v>
      </c>
      <c r="N2690" t="s">
        <v>802</v>
      </c>
      <c r="O2690" t="s">
        <v>802</v>
      </c>
      <c r="P2690" t="s">
        <v>802</v>
      </c>
      <c r="Q2690" t="s">
        <v>802</v>
      </c>
      <c r="R2690" t="s">
        <v>801</v>
      </c>
      <c r="S2690" t="s">
        <v>802</v>
      </c>
      <c r="T2690" t="s">
        <v>802</v>
      </c>
      <c r="U2690" t="s">
        <v>802</v>
      </c>
      <c r="V2690" t="s">
        <v>802</v>
      </c>
      <c r="W2690" t="s">
        <v>802</v>
      </c>
      <c r="X2690">
        <v>4</v>
      </c>
      <c r="Y2690">
        <v>-9888468.3650000002</v>
      </c>
      <c r="Z2690" s="4" t="s">
        <v>12016</v>
      </c>
    </row>
    <row r="2691" spans="1:26">
      <c r="A2691">
        <v>2897</v>
      </c>
      <c r="B2691" t="s">
        <v>12017</v>
      </c>
      <c r="C2691" t="s">
        <v>12018</v>
      </c>
      <c r="D2691" t="s">
        <v>11011</v>
      </c>
      <c r="E2691" t="s">
        <v>10954</v>
      </c>
      <c r="F2691">
        <v>37921</v>
      </c>
      <c r="G2691" t="s">
        <v>12019</v>
      </c>
      <c r="H2691">
        <v>35.957643439999998</v>
      </c>
      <c r="I2691">
        <v>-83.997971089999993</v>
      </c>
      <c r="J2691" t="s">
        <v>801</v>
      </c>
      <c r="K2691" t="s">
        <v>802</v>
      </c>
      <c r="L2691" t="s">
        <v>802</v>
      </c>
      <c r="M2691" t="s">
        <v>802</v>
      </c>
      <c r="N2691" t="s">
        <v>802</v>
      </c>
      <c r="O2691" t="s">
        <v>802</v>
      </c>
      <c r="P2691" t="s">
        <v>802</v>
      </c>
      <c r="Q2691" t="s">
        <v>802</v>
      </c>
      <c r="R2691" t="s">
        <v>802</v>
      </c>
      <c r="S2691" t="s">
        <v>801</v>
      </c>
      <c r="T2691" t="s">
        <v>802</v>
      </c>
      <c r="U2691" t="s">
        <v>802</v>
      </c>
      <c r="V2691" t="s">
        <v>802</v>
      </c>
      <c r="W2691" t="s">
        <v>802</v>
      </c>
      <c r="X2691">
        <v>4</v>
      </c>
      <c r="Y2691">
        <v>-9350611.8379999995</v>
      </c>
      <c r="Z2691" s="4" t="s">
        <v>12020</v>
      </c>
    </row>
    <row r="2692" spans="1:26">
      <c r="A2692">
        <v>2898</v>
      </c>
      <c r="B2692" t="s">
        <v>12021</v>
      </c>
      <c r="C2692" t="s">
        <v>12022</v>
      </c>
      <c r="D2692" t="s">
        <v>11132</v>
      </c>
      <c r="E2692" t="s">
        <v>10954</v>
      </c>
      <c r="F2692">
        <v>38572</v>
      </c>
      <c r="G2692" t="s">
        <v>11007</v>
      </c>
      <c r="H2692">
        <v>35.807229730000003</v>
      </c>
      <c r="I2692">
        <v>-85.088657190000006</v>
      </c>
      <c r="J2692" t="s">
        <v>801</v>
      </c>
      <c r="K2692" t="s">
        <v>802</v>
      </c>
      <c r="L2692" t="s">
        <v>802</v>
      </c>
      <c r="M2692" t="s">
        <v>802</v>
      </c>
      <c r="N2692" t="s">
        <v>802</v>
      </c>
      <c r="O2692" t="s">
        <v>802</v>
      </c>
      <c r="P2692" t="s">
        <v>802</v>
      </c>
      <c r="Q2692" t="s">
        <v>802</v>
      </c>
      <c r="R2692" t="s">
        <v>801</v>
      </c>
      <c r="S2692" t="s">
        <v>802</v>
      </c>
      <c r="T2692" t="s">
        <v>802</v>
      </c>
      <c r="U2692" t="s">
        <v>802</v>
      </c>
      <c r="V2692" t="s">
        <v>802</v>
      </c>
      <c r="W2692" t="s">
        <v>802</v>
      </c>
      <c r="X2692">
        <v>4</v>
      </c>
      <c r="Y2692">
        <v>-9472026.4949999992</v>
      </c>
      <c r="Z2692" s="4" t="s">
        <v>12023</v>
      </c>
    </row>
    <row r="2693" spans="1:26">
      <c r="A2693">
        <v>2899</v>
      </c>
      <c r="B2693" t="s">
        <v>12024</v>
      </c>
      <c r="C2693" t="s">
        <v>12025</v>
      </c>
      <c r="D2693" t="s">
        <v>6764</v>
      </c>
      <c r="E2693" t="s">
        <v>10954</v>
      </c>
      <c r="F2693">
        <v>38556</v>
      </c>
      <c r="G2693" t="s">
        <v>12026</v>
      </c>
      <c r="H2693">
        <v>36.441821590000004</v>
      </c>
      <c r="I2693">
        <v>-84.943929339999997</v>
      </c>
      <c r="J2693" t="s">
        <v>801</v>
      </c>
      <c r="K2693" t="s">
        <v>802</v>
      </c>
      <c r="L2693" t="s">
        <v>802</v>
      </c>
      <c r="M2693" t="s">
        <v>802</v>
      </c>
      <c r="N2693" t="s">
        <v>802</v>
      </c>
      <c r="O2693" t="s">
        <v>802</v>
      </c>
      <c r="P2693" t="s">
        <v>802</v>
      </c>
      <c r="Q2693" t="s">
        <v>801</v>
      </c>
      <c r="R2693" t="s">
        <v>802</v>
      </c>
      <c r="S2693" t="s">
        <v>802</v>
      </c>
      <c r="T2693" t="s">
        <v>802</v>
      </c>
      <c r="U2693" t="s">
        <v>802</v>
      </c>
      <c r="V2693" t="s">
        <v>802</v>
      </c>
      <c r="W2693" t="s">
        <v>802</v>
      </c>
      <c r="X2693">
        <v>4</v>
      </c>
      <c r="Y2693">
        <v>-9455915.4629999995</v>
      </c>
      <c r="Z2693" s="4" t="s">
        <v>12027</v>
      </c>
    </row>
    <row r="2694" spans="1:26">
      <c r="A2694">
        <v>2900</v>
      </c>
      <c r="B2694" t="s">
        <v>12028</v>
      </c>
      <c r="C2694" t="s">
        <v>12029</v>
      </c>
      <c r="D2694" t="s">
        <v>11578</v>
      </c>
      <c r="E2694" t="s">
        <v>10954</v>
      </c>
      <c r="F2694">
        <v>37813</v>
      </c>
      <c r="G2694" t="s">
        <v>12030</v>
      </c>
      <c r="H2694">
        <v>36.146946130000003</v>
      </c>
      <c r="I2694">
        <v>-83.200139609999994</v>
      </c>
      <c r="J2694" t="s">
        <v>802</v>
      </c>
      <c r="K2694" t="s">
        <v>801</v>
      </c>
      <c r="L2694" t="s">
        <v>802</v>
      </c>
      <c r="M2694" t="s">
        <v>802</v>
      </c>
      <c r="N2694" t="s">
        <v>802</v>
      </c>
      <c r="O2694" t="s">
        <v>802</v>
      </c>
      <c r="P2694" t="s">
        <v>802</v>
      </c>
      <c r="Q2694" t="s">
        <v>802</v>
      </c>
      <c r="R2694" t="s">
        <v>802</v>
      </c>
      <c r="S2694" t="s">
        <v>802</v>
      </c>
      <c r="T2694" t="s">
        <v>802</v>
      </c>
      <c r="U2694" t="s">
        <v>802</v>
      </c>
      <c r="V2694" t="s">
        <v>802</v>
      </c>
      <c r="W2694" t="s">
        <v>801</v>
      </c>
      <c r="X2694">
        <v>4</v>
      </c>
      <c r="Y2694">
        <v>-9261797.6199999992</v>
      </c>
      <c r="Z2694" s="4" t="s">
        <v>12031</v>
      </c>
    </row>
    <row r="2695" spans="1:26">
      <c r="A2695">
        <v>2901</v>
      </c>
      <c r="B2695" t="s">
        <v>12032</v>
      </c>
      <c r="C2695" t="s">
        <v>12033</v>
      </c>
      <c r="D2695" t="s">
        <v>3525</v>
      </c>
      <c r="E2695" t="s">
        <v>10954</v>
      </c>
      <c r="F2695">
        <v>38261</v>
      </c>
      <c r="G2695" t="s">
        <v>12034</v>
      </c>
      <c r="H2695">
        <v>36.400856789999999</v>
      </c>
      <c r="I2695">
        <v>-89.150064080000007</v>
      </c>
      <c r="J2695" t="s">
        <v>802</v>
      </c>
      <c r="K2695" t="s">
        <v>801</v>
      </c>
      <c r="L2695" t="s">
        <v>802</v>
      </c>
      <c r="M2695" t="s">
        <v>802</v>
      </c>
      <c r="N2695" t="s">
        <v>802</v>
      </c>
      <c r="O2695" t="s">
        <v>802</v>
      </c>
      <c r="P2695" t="s">
        <v>802</v>
      </c>
      <c r="Q2695" t="s">
        <v>802</v>
      </c>
      <c r="R2695" t="s">
        <v>802</v>
      </c>
      <c r="S2695" t="s">
        <v>802</v>
      </c>
      <c r="T2695" t="s">
        <v>802</v>
      </c>
      <c r="U2695" t="s">
        <v>802</v>
      </c>
      <c r="V2695" t="s">
        <v>802</v>
      </c>
      <c r="W2695" t="s">
        <v>801</v>
      </c>
      <c r="X2695">
        <v>4</v>
      </c>
      <c r="Y2695">
        <v>-9924140.3739999998</v>
      </c>
      <c r="Z2695" s="4" t="s">
        <v>12035</v>
      </c>
    </row>
    <row r="2696" spans="1:26">
      <c r="A2696">
        <v>2902</v>
      </c>
      <c r="B2696" t="s">
        <v>12036</v>
      </c>
      <c r="C2696" t="s">
        <v>12037</v>
      </c>
      <c r="D2696" t="s">
        <v>12038</v>
      </c>
      <c r="E2696" t="s">
        <v>10954</v>
      </c>
      <c r="F2696">
        <v>0</v>
      </c>
      <c r="G2696" t="s">
        <v>12039</v>
      </c>
      <c r="H2696">
        <v>35.805896310000001</v>
      </c>
      <c r="I2696">
        <v>-89.236336120000004</v>
      </c>
      <c r="J2696" t="s">
        <v>801</v>
      </c>
      <c r="K2696" t="s">
        <v>802</v>
      </c>
      <c r="L2696" t="s">
        <v>801</v>
      </c>
      <c r="M2696" t="s">
        <v>802</v>
      </c>
      <c r="N2696" t="s">
        <v>802</v>
      </c>
      <c r="O2696" t="s">
        <v>802</v>
      </c>
      <c r="P2696" t="s">
        <v>802</v>
      </c>
      <c r="Q2696" t="s">
        <v>802</v>
      </c>
      <c r="R2696" t="s">
        <v>802</v>
      </c>
      <c r="S2696" t="s">
        <v>802</v>
      </c>
      <c r="T2696" t="s">
        <v>802</v>
      </c>
      <c r="U2696" t="s">
        <v>802</v>
      </c>
      <c r="V2696" t="s">
        <v>802</v>
      </c>
      <c r="W2696" t="s">
        <v>802</v>
      </c>
      <c r="X2696">
        <v>4</v>
      </c>
      <c r="Y2696">
        <v>-9933744.1329999994</v>
      </c>
      <c r="Z2696" s="4" t="s">
        <v>12040</v>
      </c>
    </row>
    <row r="2697" spans="1:26">
      <c r="A2697">
        <v>2903</v>
      </c>
      <c r="B2697" t="s">
        <v>12041</v>
      </c>
      <c r="C2697" t="s">
        <v>12042</v>
      </c>
      <c r="D2697" t="s">
        <v>11132</v>
      </c>
      <c r="E2697" t="s">
        <v>10954</v>
      </c>
      <c r="F2697">
        <v>38555</v>
      </c>
      <c r="G2697" t="s">
        <v>11007</v>
      </c>
      <c r="H2697">
        <v>35.819614090000002</v>
      </c>
      <c r="I2697">
        <v>-85.001968500000004</v>
      </c>
      <c r="J2697" t="s">
        <v>801</v>
      </c>
      <c r="K2697" t="s">
        <v>802</v>
      </c>
      <c r="L2697" t="s">
        <v>802</v>
      </c>
      <c r="M2697" t="s">
        <v>802</v>
      </c>
      <c r="N2697" t="s">
        <v>802</v>
      </c>
      <c r="O2697" t="s">
        <v>802</v>
      </c>
      <c r="P2697" t="s">
        <v>802</v>
      </c>
      <c r="Q2697" t="s">
        <v>802</v>
      </c>
      <c r="R2697" t="s">
        <v>801</v>
      </c>
      <c r="S2697" t="s">
        <v>802</v>
      </c>
      <c r="T2697" t="s">
        <v>802</v>
      </c>
      <c r="U2697" t="s">
        <v>802</v>
      </c>
      <c r="V2697" t="s">
        <v>802</v>
      </c>
      <c r="W2697" t="s">
        <v>802</v>
      </c>
      <c r="X2697">
        <v>4</v>
      </c>
      <c r="Y2697">
        <v>-9462376.3499999996</v>
      </c>
      <c r="Z2697" s="4" t="s">
        <v>12043</v>
      </c>
    </row>
    <row r="2698" spans="1:26">
      <c r="A2698">
        <v>2904</v>
      </c>
      <c r="B2698" t="s">
        <v>12044</v>
      </c>
      <c r="C2698" t="s">
        <v>12045</v>
      </c>
      <c r="D2698" t="s">
        <v>11011</v>
      </c>
      <c r="E2698" t="s">
        <v>10954</v>
      </c>
      <c r="F2698">
        <v>37921</v>
      </c>
      <c r="G2698" t="s">
        <v>12046</v>
      </c>
      <c r="H2698">
        <v>35.958847460000001</v>
      </c>
      <c r="I2698">
        <v>-84.000528070000001</v>
      </c>
      <c r="J2698" t="s">
        <v>801</v>
      </c>
      <c r="K2698" t="s">
        <v>802</v>
      </c>
      <c r="L2698" t="s">
        <v>802</v>
      </c>
      <c r="M2698" t="s">
        <v>802</v>
      </c>
      <c r="N2698" t="s">
        <v>802</v>
      </c>
      <c r="O2698" t="s">
        <v>802</v>
      </c>
      <c r="P2698" t="s">
        <v>802</v>
      </c>
      <c r="Q2698" t="s">
        <v>802</v>
      </c>
      <c r="R2698" t="s">
        <v>802</v>
      </c>
      <c r="S2698" t="s">
        <v>801</v>
      </c>
      <c r="T2698" t="s">
        <v>802</v>
      </c>
      <c r="U2698" t="s">
        <v>802</v>
      </c>
      <c r="V2698" t="s">
        <v>802</v>
      </c>
      <c r="W2698" t="s">
        <v>802</v>
      </c>
      <c r="X2698">
        <v>4</v>
      </c>
      <c r="Y2698">
        <v>-9350896.4810000006</v>
      </c>
      <c r="Z2698" s="4" t="s">
        <v>12047</v>
      </c>
    </row>
    <row r="2699" spans="1:26">
      <c r="A2699">
        <v>2905</v>
      </c>
      <c r="B2699" t="s">
        <v>12048</v>
      </c>
      <c r="C2699" t="s">
        <v>12049</v>
      </c>
      <c r="D2699" t="s">
        <v>11011</v>
      </c>
      <c r="E2699" t="s">
        <v>10954</v>
      </c>
      <c r="F2699">
        <v>37914</v>
      </c>
      <c r="G2699" t="s">
        <v>12050</v>
      </c>
      <c r="H2699">
        <v>35.95147721</v>
      </c>
      <c r="I2699">
        <v>-83.832522150000003</v>
      </c>
      <c r="J2699" t="s">
        <v>801</v>
      </c>
      <c r="K2699" t="s">
        <v>802</v>
      </c>
      <c r="L2699" t="s">
        <v>802</v>
      </c>
      <c r="M2699" t="s">
        <v>802</v>
      </c>
      <c r="N2699" t="s">
        <v>802</v>
      </c>
      <c r="O2699" t="s">
        <v>802</v>
      </c>
      <c r="P2699" t="s">
        <v>802</v>
      </c>
      <c r="Q2699" t="s">
        <v>801</v>
      </c>
      <c r="R2699" t="s">
        <v>802</v>
      </c>
      <c r="S2699" t="s">
        <v>802</v>
      </c>
      <c r="T2699" t="s">
        <v>802</v>
      </c>
      <c r="U2699" t="s">
        <v>802</v>
      </c>
      <c r="V2699" t="s">
        <v>802</v>
      </c>
      <c r="W2699" t="s">
        <v>802</v>
      </c>
      <c r="X2699">
        <v>4</v>
      </c>
      <c r="Y2699">
        <v>-9332194.1420000009</v>
      </c>
      <c r="Z2699" s="4" t="s">
        <v>12051</v>
      </c>
    </row>
    <row r="2700" spans="1:26">
      <c r="A2700">
        <v>2906</v>
      </c>
      <c r="B2700" t="s">
        <v>12052</v>
      </c>
      <c r="C2700" t="s">
        <v>12053</v>
      </c>
      <c r="D2700" t="s">
        <v>12054</v>
      </c>
      <c r="E2700" t="s">
        <v>10954</v>
      </c>
      <c r="F2700">
        <v>38135</v>
      </c>
      <c r="G2700" t="s">
        <v>12055</v>
      </c>
      <c r="H2700">
        <v>35.267182220000002</v>
      </c>
      <c r="I2700">
        <v>-89.854034729999995</v>
      </c>
      <c r="J2700" t="s">
        <v>801</v>
      </c>
      <c r="K2700" t="s">
        <v>802</v>
      </c>
      <c r="L2700" t="s">
        <v>802</v>
      </c>
      <c r="M2700" t="s">
        <v>802</v>
      </c>
      <c r="N2700" t="s">
        <v>802</v>
      </c>
      <c r="O2700" t="s">
        <v>802</v>
      </c>
      <c r="P2700" t="s">
        <v>802</v>
      </c>
      <c r="Q2700" t="s">
        <v>802</v>
      </c>
      <c r="R2700" t="s">
        <v>802</v>
      </c>
      <c r="S2700" t="s">
        <v>801</v>
      </c>
      <c r="T2700" t="s">
        <v>802</v>
      </c>
      <c r="U2700" t="s">
        <v>802</v>
      </c>
      <c r="V2700" t="s">
        <v>802</v>
      </c>
      <c r="W2700" t="s">
        <v>802</v>
      </c>
      <c r="X2700">
        <v>4</v>
      </c>
      <c r="Y2700">
        <v>-10002506.039999999</v>
      </c>
      <c r="Z2700" s="4" t="s">
        <v>12056</v>
      </c>
    </row>
    <row r="2701" spans="1:26">
      <c r="A2701">
        <v>2907</v>
      </c>
      <c r="B2701" t="s">
        <v>12057</v>
      </c>
      <c r="C2701" t="s">
        <v>12058</v>
      </c>
      <c r="D2701" t="s">
        <v>9132</v>
      </c>
      <c r="E2701" t="s">
        <v>10954</v>
      </c>
      <c r="F2701">
        <v>38583</v>
      </c>
      <c r="G2701" t="s">
        <v>12059</v>
      </c>
      <c r="H2701">
        <v>35.85716223</v>
      </c>
      <c r="I2701">
        <v>-85.424157949999994</v>
      </c>
      <c r="J2701" t="s">
        <v>801</v>
      </c>
      <c r="K2701" t="s">
        <v>802</v>
      </c>
      <c r="L2701" t="s">
        <v>802</v>
      </c>
      <c r="M2701" t="s">
        <v>802</v>
      </c>
      <c r="N2701" t="s">
        <v>802</v>
      </c>
      <c r="O2701" t="s">
        <v>802</v>
      </c>
      <c r="P2701" t="s">
        <v>802</v>
      </c>
      <c r="Q2701" t="s">
        <v>802</v>
      </c>
      <c r="R2701" t="s">
        <v>801</v>
      </c>
      <c r="S2701" t="s">
        <v>802</v>
      </c>
      <c r="T2701" t="s">
        <v>802</v>
      </c>
      <c r="U2701" t="s">
        <v>802</v>
      </c>
      <c r="V2701" t="s">
        <v>802</v>
      </c>
      <c r="W2701" t="s">
        <v>802</v>
      </c>
      <c r="X2701">
        <v>4</v>
      </c>
      <c r="Y2701">
        <v>-9509374.2799999993</v>
      </c>
      <c r="Z2701" s="4" t="s">
        <v>12060</v>
      </c>
    </row>
    <row r="2702" spans="1:26">
      <c r="A2702">
        <v>2908</v>
      </c>
      <c r="B2702" t="s">
        <v>12061</v>
      </c>
      <c r="C2702" t="s">
        <v>12062</v>
      </c>
      <c r="D2702" t="s">
        <v>2547</v>
      </c>
      <c r="E2702" t="s">
        <v>10954</v>
      </c>
      <c r="F2702">
        <v>38301</v>
      </c>
      <c r="G2702" t="s">
        <v>12063</v>
      </c>
      <c r="H2702">
        <v>35.606736140000002</v>
      </c>
      <c r="I2702">
        <v>-88.809936699999994</v>
      </c>
      <c r="J2702" t="s">
        <v>801</v>
      </c>
      <c r="K2702" t="s">
        <v>802</v>
      </c>
      <c r="L2702" t="s">
        <v>802</v>
      </c>
      <c r="M2702" t="s">
        <v>802</v>
      </c>
      <c r="N2702" t="s">
        <v>802</v>
      </c>
      <c r="O2702" t="s">
        <v>801</v>
      </c>
      <c r="P2702" t="s">
        <v>802</v>
      </c>
      <c r="Q2702" t="s">
        <v>802</v>
      </c>
      <c r="R2702" t="s">
        <v>802</v>
      </c>
      <c r="S2702" t="s">
        <v>802</v>
      </c>
      <c r="T2702" t="s">
        <v>802</v>
      </c>
      <c r="U2702" t="s">
        <v>802</v>
      </c>
      <c r="V2702" t="s">
        <v>802</v>
      </c>
      <c r="W2702" t="s">
        <v>802</v>
      </c>
      <c r="X2702">
        <v>4</v>
      </c>
      <c r="Y2702">
        <v>-9886277.5519999992</v>
      </c>
      <c r="Z2702" s="4" t="s">
        <v>12064</v>
      </c>
    </row>
    <row r="2703" spans="1:26">
      <c r="A2703">
        <v>2909</v>
      </c>
      <c r="B2703" t="s">
        <v>12065</v>
      </c>
      <c r="C2703" t="s">
        <v>12066</v>
      </c>
      <c r="D2703" t="s">
        <v>11011</v>
      </c>
      <c r="E2703" t="s">
        <v>10954</v>
      </c>
      <c r="F2703">
        <v>37914</v>
      </c>
      <c r="G2703" t="s">
        <v>12067</v>
      </c>
      <c r="H2703">
        <v>35.95343871</v>
      </c>
      <c r="I2703">
        <v>-83.827837400000007</v>
      </c>
      <c r="J2703" t="s">
        <v>801</v>
      </c>
      <c r="K2703" t="s">
        <v>802</v>
      </c>
      <c r="L2703" t="s">
        <v>802</v>
      </c>
      <c r="M2703" t="s">
        <v>802</v>
      </c>
      <c r="N2703" t="s">
        <v>802</v>
      </c>
      <c r="O2703" t="s">
        <v>802</v>
      </c>
      <c r="P2703" t="s">
        <v>802</v>
      </c>
      <c r="Q2703" t="s">
        <v>801</v>
      </c>
      <c r="R2703" t="s">
        <v>802</v>
      </c>
      <c r="S2703" t="s">
        <v>802</v>
      </c>
      <c r="T2703" t="s">
        <v>802</v>
      </c>
      <c r="U2703" t="s">
        <v>802</v>
      </c>
      <c r="V2703" t="s">
        <v>802</v>
      </c>
      <c r="W2703" t="s">
        <v>802</v>
      </c>
      <c r="X2703">
        <v>4</v>
      </c>
      <c r="Y2703">
        <v>-9331672.6380000003</v>
      </c>
      <c r="Z2703" s="4" t="s">
        <v>12068</v>
      </c>
    </row>
    <row r="2704" spans="1:26">
      <c r="A2704">
        <v>2910</v>
      </c>
      <c r="B2704" t="s">
        <v>12069</v>
      </c>
      <c r="C2704" t="s">
        <v>12070</v>
      </c>
      <c r="D2704" t="s">
        <v>3491</v>
      </c>
      <c r="E2704" t="s">
        <v>10954</v>
      </c>
      <c r="F2704">
        <v>38372</v>
      </c>
      <c r="G2704" t="s">
        <v>12071</v>
      </c>
      <c r="H2704">
        <v>35.203300769999998</v>
      </c>
      <c r="I2704">
        <v>-88.203997810000004</v>
      </c>
      <c r="J2704" t="s">
        <v>801</v>
      </c>
      <c r="K2704" t="s">
        <v>802</v>
      </c>
      <c r="L2704" t="s">
        <v>802</v>
      </c>
      <c r="M2704" t="s">
        <v>802</v>
      </c>
      <c r="N2704" t="s">
        <v>802</v>
      </c>
      <c r="O2704" t="s">
        <v>802</v>
      </c>
      <c r="P2704" t="s">
        <v>802</v>
      </c>
      <c r="Q2704" t="s">
        <v>802</v>
      </c>
      <c r="R2704" t="s">
        <v>802</v>
      </c>
      <c r="S2704" t="s">
        <v>802</v>
      </c>
      <c r="T2704" t="s">
        <v>801</v>
      </c>
      <c r="U2704" t="s">
        <v>802</v>
      </c>
      <c r="V2704" t="s">
        <v>802</v>
      </c>
      <c r="W2704" t="s">
        <v>802</v>
      </c>
      <c r="X2704">
        <v>4</v>
      </c>
      <c r="Y2704">
        <v>-9818824.7200000007</v>
      </c>
      <c r="Z2704" s="4" t="s">
        <v>12072</v>
      </c>
    </row>
    <row r="2705" spans="1:26">
      <c r="A2705">
        <v>2911</v>
      </c>
      <c r="B2705" t="s">
        <v>12073</v>
      </c>
      <c r="C2705" t="s">
        <v>12074</v>
      </c>
      <c r="D2705" t="s">
        <v>11058</v>
      </c>
      <c r="E2705" t="s">
        <v>10954</v>
      </c>
      <c r="F2705">
        <v>37129</v>
      </c>
      <c r="G2705" t="s">
        <v>10988</v>
      </c>
      <c r="H2705">
        <v>35.940076879999999</v>
      </c>
      <c r="I2705">
        <v>-86.378366139999997</v>
      </c>
      <c r="J2705" t="s">
        <v>801</v>
      </c>
      <c r="K2705" t="s">
        <v>802</v>
      </c>
      <c r="L2705" t="s">
        <v>802</v>
      </c>
      <c r="M2705" t="s">
        <v>802</v>
      </c>
      <c r="N2705" t="s">
        <v>802</v>
      </c>
      <c r="O2705" t="s">
        <v>802</v>
      </c>
      <c r="P2705" t="s">
        <v>802</v>
      </c>
      <c r="Q2705" t="s">
        <v>801</v>
      </c>
      <c r="R2705" t="s">
        <v>802</v>
      </c>
      <c r="S2705" t="s">
        <v>802</v>
      </c>
      <c r="T2705" t="s">
        <v>802</v>
      </c>
      <c r="U2705" t="s">
        <v>802</v>
      </c>
      <c r="V2705" t="s">
        <v>802</v>
      </c>
      <c r="W2705" t="s">
        <v>802</v>
      </c>
      <c r="X2705">
        <v>4</v>
      </c>
      <c r="Y2705">
        <v>-9615596.2799999993</v>
      </c>
      <c r="Z2705" s="4" t="s">
        <v>12075</v>
      </c>
    </row>
    <row r="2706" spans="1:26">
      <c r="A2706">
        <v>2912</v>
      </c>
      <c r="B2706" t="s">
        <v>12076</v>
      </c>
      <c r="C2706" t="s">
        <v>12077</v>
      </c>
      <c r="D2706" t="s">
        <v>12078</v>
      </c>
      <c r="E2706" t="s">
        <v>10954</v>
      </c>
      <c r="F2706">
        <v>37388</v>
      </c>
      <c r="G2706" t="s">
        <v>12079</v>
      </c>
      <c r="H2706">
        <v>35.386975169999999</v>
      </c>
      <c r="I2706">
        <v>-86.160175159999994</v>
      </c>
      <c r="J2706" t="s">
        <v>801</v>
      </c>
      <c r="K2706" t="s">
        <v>802</v>
      </c>
      <c r="L2706" t="s">
        <v>802</v>
      </c>
      <c r="M2706" t="s">
        <v>802</v>
      </c>
      <c r="N2706" t="s">
        <v>802</v>
      </c>
      <c r="O2706" t="s">
        <v>802</v>
      </c>
      <c r="P2706" t="s">
        <v>802</v>
      </c>
      <c r="Q2706" t="s">
        <v>801</v>
      </c>
      <c r="R2706" t="s">
        <v>802</v>
      </c>
      <c r="S2706" t="s">
        <v>802</v>
      </c>
      <c r="T2706" t="s">
        <v>801</v>
      </c>
      <c r="U2706" t="s">
        <v>802</v>
      </c>
      <c r="V2706" t="s">
        <v>802</v>
      </c>
      <c r="W2706" t="s">
        <v>802</v>
      </c>
      <c r="X2706">
        <v>4</v>
      </c>
      <c r="Y2706">
        <v>-9591307.3609999996</v>
      </c>
      <c r="Z2706" s="4" t="s">
        <v>12080</v>
      </c>
    </row>
    <row r="2707" spans="1:26">
      <c r="A2707">
        <v>2913</v>
      </c>
      <c r="B2707" t="s">
        <v>12081</v>
      </c>
      <c r="C2707" t="s">
        <v>12082</v>
      </c>
      <c r="D2707" t="s">
        <v>3491</v>
      </c>
      <c r="E2707" t="s">
        <v>10954</v>
      </c>
      <c r="F2707">
        <v>38372</v>
      </c>
      <c r="G2707" t="s">
        <v>12083</v>
      </c>
      <c r="H2707">
        <v>35.235634040000001</v>
      </c>
      <c r="I2707">
        <v>-88.235466110000004</v>
      </c>
      <c r="J2707" t="s">
        <v>801</v>
      </c>
      <c r="K2707" t="s">
        <v>802</v>
      </c>
      <c r="L2707" t="s">
        <v>802</v>
      </c>
      <c r="M2707" t="s">
        <v>802</v>
      </c>
      <c r="N2707" t="s">
        <v>802</v>
      </c>
      <c r="O2707" t="s">
        <v>802</v>
      </c>
      <c r="P2707" t="s">
        <v>802</v>
      </c>
      <c r="Q2707" t="s">
        <v>801</v>
      </c>
      <c r="R2707" t="s">
        <v>802</v>
      </c>
      <c r="S2707" t="s">
        <v>802</v>
      </c>
      <c r="T2707" t="s">
        <v>802</v>
      </c>
      <c r="U2707" t="s">
        <v>802</v>
      </c>
      <c r="V2707" t="s">
        <v>802</v>
      </c>
      <c r="W2707" t="s">
        <v>802</v>
      </c>
      <c r="X2707">
        <v>4</v>
      </c>
      <c r="Y2707">
        <v>-9822327.7569999993</v>
      </c>
      <c r="Z2707">
        <v>4195950.0520000001</v>
      </c>
    </row>
    <row r="2708" spans="1:26">
      <c r="A2708">
        <v>2914</v>
      </c>
      <c r="B2708" t="s">
        <v>12084</v>
      </c>
      <c r="C2708" t="s">
        <v>12085</v>
      </c>
      <c r="D2708" t="s">
        <v>11670</v>
      </c>
      <c r="E2708" t="s">
        <v>10954</v>
      </c>
      <c r="F2708">
        <v>38107</v>
      </c>
      <c r="G2708" t="s">
        <v>12086</v>
      </c>
      <c r="H2708">
        <v>35.177133490000003</v>
      </c>
      <c r="I2708">
        <v>-90.038522119999996</v>
      </c>
      <c r="J2708" t="s">
        <v>801</v>
      </c>
      <c r="K2708" t="s">
        <v>802</v>
      </c>
      <c r="L2708" t="s">
        <v>802</v>
      </c>
      <c r="M2708" t="s">
        <v>802</v>
      </c>
      <c r="N2708" t="s">
        <v>802</v>
      </c>
      <c r="O2708" t="s">
        <v>802</v>
      </c>
      <c r="P2708" t="s">
        <v>802</v>
      </c>
      <c r="Q2708" t="s">
        <v>801</v>
      </c>
      <c r="R2708" t="s">
        <v>802</v>
      </c>
      <c r="S2708" t="s">
        <v>802</v>
      </c>
      <c r="T2708" t="s">
        <v>802</v>
      </c>
      <c r="U2708" t="s">
        <v>802</v>
      </c>
      <c r="V2708" t="s">
        <v>802</v>
      </c>
      <c r="W2708" t="s">
        <v>802</v>
      </c>
      <c r="X2708">
        <v>4</v>
      </c>
      <c r="Y2708">
        <v>-10023043.09</v>
      </c>
      <c r="Z2708" s="4" t="s">
        <v>12087</v>
      </c>
    </row>
    <row r="2709" spans="1:26">
      <c r="A2709">
        <v>2915</v>
      </c>
      <c r="B2709" t="s">
        <v>12088</v>
      </c>
      <c r="C2709" t="s">
        <v>12089</v>
      </c>
      <c r="D2709" t="s">
        <v>11670</v>
      </c>
      <c r="E2709" t="s">
        <v>10954</v>
      </c>
      <c r="F2709">
        <v>38118</v>
      </c>
      <c r="G2709" t="s">
        <v>12090</v>
      </c>
      <c r="H2709">
        <v>34.998348999999997</v>
      </c>
      <c r="I2709">
        <v>-89.918935070000003</v>
      </c>
      <c r="J2709" t="s">
        <v>802</v>
      </c>
      <c r="K2709" t="s">
        <v>801</v>
      </c>
      <c r="L2709" t="s">
        <v>802</v>
      </c>
      <c r="M2709" t="s">
        <v>802</v>
      </c>
      <c r="N2709" t="s">
        <v>802</v>
      </c>
      <c r="O2709" t="s">
        <v>802</v>
      </c>
      <c r="P2709" t="s">
        <v>802</v>
      </c>
      <c r="Q2709" t="s">
        <v>802</v>
      </c>
      <c r="R2709" t="s">
        <v>802</v>
      </c>
      <c r="S2709" t="s">
        <v>802</v>
      </c>
      <c r="T2709" t="s">
        <v>802</v>
      </c>
      <c r="U2709" t="s">
        <v>802</v>
      </c>
      <c r="V2709" t="s">
        <v>802</v>
      </c>
      <c r="W2709" t="s">
        <v>801</v>
      </c>
      <c r="X2709">
        <v>4</v>
      </c>
      <c r="Y2709">
        <v>-10009730.720000001</v>
      </c>
      <c r="Z2709" s="4" t="s">
        <v>12091</v>
      </c>
    </row>
    <row r="2710" spans="1:26">
      <c r="A2710">
        <v>2916</v>
      </c>
      <c r="B2710" t="s">
        <v>12092</v>
      </c>
      <c r="C2710" t="s">
        <v>12093</v>
      </c>
      <c r="D2710" t="s">
        <v>2547</v>
      </c>
      <c r="E2710" t="s">
        <v>10954</v>
      </c>
      <c r="F2710">
        <v>38301</v>
      </c>
      <c r="G2710" t="s">
        <v>12094</v>
      </c>
      <c r="H2710">
        <v>35.585773439999997</v>
      </c>
      <c r="I2710">
        <v>-88.876774510000004</v>
      </c>
      <c r="J2710" t="s">
        <v>802</v>
      </c>
      <c r="K2710" t="s">
        <v>801</v>
      </c>
      <c r="L2710" t="s">
        <v>802</v>
      </c>
      <c r="M2710" t="s">
        <v>802</v>
      </c>
      <c r="N2710" t="s">
        <v>802</v>
      </c>
      <c r="O2710" t="s">
        <v>802</v>
      </c>
      <c r="P2710" t="s">
        <v>802</v>
      </c>
      <c r="Q2710" t="s">
        <v>802</v>
      </c>
      <c r="R2710" t="s">
        <v>802</v>
      </c>
      <c r="S2710" t="s">
        <v>802</v>
      </c>
      <c r="T2710" t="s">
        <v>802</v>
      </c>
      <c r="U2710" t="s">
        <v>802</v>
      </c>
      <c r="V2710" t="s">
        <v>802</v>
      </c>
      <c r="W2710" t="s">
        <v>801</v>
      </c>
      <c r="X2710">
        <v>4</v>
      </c>
      <c r="Y2710">
        <v>-9893717.9039999992</v>
      </c>
      <c r="Z2710" s="4" t="s">
        <v>12095</v>
      </c>
    </row>
    <row r="2711" spans="1:26">
      <c r="A2711">
        <v>2917</v>
      </c>
      <c r="B2711" t="s">
        <v>12096</v>
      </c>
      <c r="C2711" t="s">
        <v>12097</v>
      </c>
      <c r="D2711" t="s">
        <v>10953</v>
      </c>
      <c r="E2711" t="s">
        <v>10954</v>
      </c>
      <c r="F2711">
        <v>37743</v>
      </c>
      <c r="G2711" t="s">
        <v>12098</v>
      </c>
      <c r="H2711">
        <v>36.118765160000002</v>
      </c>
      <c r="I2711">
        <v>-82.814472190000004</v>
      </c>
      <c r="J2711" t="s">
        <v>801</v>
      </c>
      <c r="K2711" t="s">
        <v>802</v>
      </c>
      <c r="L2711" t="s">
        <v>801</v>
      </c>
      <c r="M2711" t="s">
        <v>802</v>
      </c>
      <c r="N2711" t="s">
        <v>802</v>
      </c>
      <c r="O2711" t="s">
        <v>802</v>
      </c>
      <c r="P2711" t="s">
        <v>802</v>
      </c>
      <c r="Q2711" t="s">
        <v>801</v>
      </c>
      <c r="R2711" t="s">
        <v>801</v>
      </c>
      <c r="S2711" t="s">
        <v>802</v>
      </c>
      <c r="T2711" t="s">
        <v>802</v>
      </c>
      <c r="U2711" t="s">
        <v>802</v>
      </c>
      <c r="V2711" t="s">
        <v>802</v>
      </c>
      <c r="W2711" t="s">
        <v>802</v>
      </c>
      <c r="X2711">
        <v>4</v>
      </c>
      <c r="Y2711">
        <v>-9218865.307</v>
      </c>
      <c r="Z2711" s="4" t="s">
        <v>12099</v>
      </c>
    </row>
    <row r="2712" spans="1:26">
      <c r="A2712">
        <v>2918</v>
      </c>
      <c r="B2712" t="s">
        <v>12100</v>
      </c>
      <c r="C2712" t="s">
        <v>12101</v>
      </c>
      <c r="D2712" t="s">
        <v>12102</v>
      </c>
      <c r="E2712" t="s">
        <v>10954</v>
      </c>
      <c r="F2712">
        <v>37080</v>
      </c>
      <c r="G2712" t="s">
        <v>12103</v>
      </c>
      <c r="H2712">
        <v>36.279940770000003</v>
      </c>
      <c r="I2712">
        <v>-86.874317189999999</v>
      </c>
      <c r="J2712" t="s">
        <v>801</v>
      </c>
      <c r="K2712" t="s">
        <v>802</v>
      </c>
      <c r="L2712" t="s">
        <v>802</v>
      </c>
      <c r="M2712" t="s">
        <v>801</v>
      </c>
      <c r="N2712" t="s">
        <v>802</v>
      </c>
      <c r="O2712" t="s">
        <v>802</v>
      </c>
      <c r="P2712" t="s">
        <v>802</v>
      </c>
      <c r="Q2712" t="s">
        <v>802</v>
      </c>
      <c r="R2712" t="s">
        <v>802</v>
      </c>
      <c r="S2712" t="s">
        <v>802</v>
      </c>
      <c r="T2712" t="s">
        <v>802</v>
      </c>
      <c r="U2712" t="s">
        <v>802</v>
      </c>
      <c r="V2712" t="s">
        <v>802</v>
      </c>
      <c r="W2712" t="s">
        <v>802</v>
      </c>
      <c r="X2712">
        <v>4</v>
      </c>
      <c r="Y2712">
        <v>-9670805.3169999998</v>
      </c>
      <c r="Z2712" s="4" t="s">
        <v>12104</v>
      </c>
    </row>
    <row r="2713" spans="1:26">
      <c r="A2713">
        <v>2919</v>
      </c>
      <c r="B2713" t="s">
        <v>12105</v>
      </c>
      <c r="C2713" t="s">
        <v>12106</v>
      </c>
      <c r="D2713" t="s">
        <v>11354</v>
      </c>
      <c r="E2713" t="s">
        <v>10954</v>
      </c>
      <c r="F2713">
        <v>37381</v>
      </c>
      <c r="G2713" t="s">
        <v>11355</v>
      </c>
      <c r="H2713">
        <v>35.747862300000001</v>
      </c>
      <c r="I2713">
        <v>-84.843672409999996</v>
      </c>
      <c r="J2713" t="s">
        <v>801</v>
      </c>
      <c r="K2713" t="s">
        <v>802</v>
      </c>
      <c r="L2713" t="s">
        <v>802</v>
      </c>
      <c r="M2713" t="s">
        <v>802</v>
      </c>
      <c r="N2713" t="s">
        <v>802</v>
      </c>
      <c r="O2713" t="s">
        <v>802</v>
      </c>
      <c r="P2713" t="s">
        <v>802</v>
      </c>
      <c r="Q2713" t="s">
        <v>801</v>
      </c>
      <c r="R2713" t="s">
        <v>802</v>
      </c>
      <c r="S2713" t="s">
        <v>802</v>
      </c>
      <c r="T2713" t="s">
        <v>802</v>
      </c>
      <c r="U2713" t="s">
        <v>802</v>
      </c>
      <c r="V2713" t="s">
        <v>802</v>
      </c>
      <c r="W2713" t="s">
        <v>802</v>
      </c>
      <c r="X2713">
        <v>4</v>
      </c>
      <c r="Y2713">
        <v>-9444754.9049999993</v>
      </c>
      <c r="Z2713" s="4" t="s">
        <v>12107</v>
      </c>
    </row>
    <row r="2714" spans="1:26">
      <c r="A2714">
        <v>2920</v>
      </c>
      <c r="B2714" t="s">
        <v>12108</v>
      </c>
      <c r="C2714" t="s">
        <v>12109</v>
      </c>
      <c r="D2714" t="s">
        <v>11670</v>
      </c>
      <c r="E2714" t="s">
        <v>10954</v>
      </c>
      <c r="F2714">
        <v>38115</v>
      </c>
      <c r="G2714" t="s">
        <v>12110</v>
      </c>
      <c r="H2714">
        <v>35.034893539999999</v>
      </c>
      <c r="I2714">
        <v>-89.877350809999996</v>
      </c>
      <c r="J2714" t="s">
        <v>801</v>
      </c>
      <c r="K2714" t="s">
        <v>802</v>
      </c>
      <c r="L2714" t="s">
        <v>802</v>
      </c>
      <c r="M2714" t="s">
        <v>802</v>
      </c>
      <c r="N2714" t="s">
        <v>802</v>
      </c>
      <c r="O2714" t="s">
        <v>802</v>
      </c>
      <c r="P2714" t="s">
        <v>802</v>
      </c>
      <c r="Q2714" t="s">
        <v>802</v>
      </c>
      <c r="R2714" t="s">
        <v>802</v>
      </c>
      <c r="S2714" t="s">
        <v>801</v>
      </c>
      <c r="T2714" t="s">
        <v>802</v>
      </c>
      <c r="U2714" t="s">
        <v>802</v>
      </c>
      <c r="V2714" t="s">
        <v>802</v>
      </c>
      <c r="W2714" t="s">
        <v>802</v>
      </c>
      <c r="X2714">
        <v>4</v>
      </c>
      <c r="Y2714">
        <v>-10005101.58</v>
      </c>
      <c r="Z2714" s="4" t="s">
        <v>12111</v>
      </c>
    </row>
    <row r="2715" spans="1:26">
      <c r="A2715">
        <v>2921</v>
      </c>
      <c r="B2715" t="s">
        <v>12112</v>
      </c>
      <c r="C2715" t="s">
        <v>12113</v>
      </c>
      <c r="D2715" t="s">
        <v>12114</v>
      </c>
      <c r="E2715" t="s">
        <v>10954</v>
      </c>
      <c r="F2715">
        <v>38368</v>
      </c>
      <c r="G2715" t="s">
        <v>12115</v>
      </c>
      <c r="H2715">
        <v>35.507660970000003</v>
      </c>
      <c r="I2715">
        <v>-88.327454950000003</v>
      </c>
      <c r="J2715" t="s">
        <v>801</v>
      </c>
      <c r="K2715" t="s">
        <v>802</v>
      </c>
      <c r="L2715" t="s">
        <v>802</v>
      </c>
      <c r="M2715" t="s">
        <v>802</v>
      </c>
      <c r="N2715" t="s">
        <v>802</v>
      </c>
      <c r="O2715" t="s">
        <v>802</v>
      </c>
      <c r="P2715" t="s">
        <v>802</v>
      </c>
      <c r="Q2715" t="s">
        <v>801</v>
      </c>
      <c r="R2715" t="s">
        <v>802</v>
      </c>
      <c r="S2715" t="s">
        <v>802</v>
      </c>
      <c r="T2715" t="s">
        <v>802</v>
      </c>
      <c r="U2715" t="s">
        <v>802</v>
      </c>
      <c r="V2715" t="s">
        <v>802</v>
      </c>
      <c r="W2715" t="s">
        <v>802</v>
      </c>
      <c r="X2715">
        <v>4</v>
      </c>
      <c r="Y2715">
        <v>-9832567.9130000006</v>
      </c>
      <c r="Z2715" s="4" t="s">
        <v>12116</v>
      </c>
    </row>
    <row r="2716" spans="1:26">
      <c r="A2716">
        <v>2922</v>
      </c>
      <c r="B2716" t="s">
        <v>12117</v>
      </c>
      <c r="C2716" t="s">
        <v>12118</v>
      </c>
      <c r="D2716" t="s">
        <v>6792</v>
      </c>
      <c r="E2716" t="s">
        <v>10954</v>
      </c>
      <c r="F2716">
        <v>37354</v>
      </c>
      <c r="G2716" t="s">
        <v>12119</v>
      </c>
      <c r="H2716">
        <v>35.487894060000002</v>
      </c>
      <c r="I2716">
        <v>-84.27958701</v>
      </c>
      <c r="J2716" t="s">
        <v>801</v>
      </c>
      <c r="K2716" t="s">
        <v>802</v>
      </c>
      <c r="L2716" t="s">
        <v>802</v>
      </c>
      <c r="M2716" t="s">
        <v>802</v>
      </c>
      <c r="N2716" t="s">
        <v>802</v>
      </c>
      <c r="O2716" t="s">
        <v>802</v>
      </c>
      <c r="P2716" t="s">
        <v>802</v>
      </c>
      <c r="Q2716" t="s">
        <v>802</v>
      </c>
      <c r="R2716" t="s">
        <v>801</v>
      </c>
      <c r="S2716" t="s">
        <v>802</v>
      </c>
      <c r="T2716" t="s">
        <v>802</v>
      </c>
      <c r="U2716" t="s">
        <v>802</v>
      </c>
      <c r="V2716" t="s">
        <v>802</v>
      </c>
      <c r="W2716" t="s">
        <v>802</v>
      </c>
      <c r="X2716">
        <v>4</v>
      </c>
      <c r="Y2716">
        <v>-9381961.1850000005</v>
      </c>
      <c r="Z2716" s="4" t="s">
        <v>12120</v>
      </c>
    </row>
    <row r="2717" spans="1:26">
      <c r="A2717">
        <v>2923</v>
      </c>
      <c r="B2717" t="s">
        <v>12121</v>
      </c>
      <c r="C2717" t="s">
        <v>12122</v>
      </c>
      <c r="D2717" t="s">
        <v>8254</v>
      </c>
      <c r="E2717" t="s">
        <v>10954</v>
      </c>
      <c r="F2717">
        <v>37064</v>
      </c>
      <c r="G2717" t="s">
        <v>12123</v>
      </c>
      <c r="H2717">
        <v>35.876981440000002</v>
      </c>
      <c r="I2717">
        <v>-87.080361510000003</v>
      </c>
      <c r="J2717" t="s">
        <v>801</v>
      </c>
      <c r="K2717" t="s">
        <v>802</v>
      </c>
      <c r="L2717" t="s">
        <v>802</v>
      </c>
      <c r="M2717" t="s">
        <v>802</v>
      </c>
      <c r="N2717" t="s">
        <v>802</v>
      </c>
      <c r="O2717" t="s">
        <v>802</v>
      </c>
      <c r="P2717" t="s">
        <v>802</v>
      </c>
      <c r="Q2717" t="s">
        <v>802</v>
      </c>
      <c r="R2717" t="s">
        <v>802</v>
      </c>
      <c r="S2717" t="s">
        <v>801</v>
      </c>
      <c r="T2717" t="s">
        <v>802</v>
      </c>
      <c r="U2717" t="s">
        <v>802</v>
      </c>
      <c r="V2717" t="s">
        <v>802</v>
      </c>
      <c r="W2717" t="s">
        <v>802</v>
      </c>
      <c r="X2717">
        <v>4</v>
      </c>
      <c r="Y2717">
        <v>-9693742.0690000001</v>
      </c>
      <c r="Z2717" s="4" t="s">
        <v>12124</v>
      </c>
    </row>
    <row r="2718" spans="1:26">
      <c r="A2718">
        <v>2924</v>
      </c>
      <c r="B2718" t="s">
        <v>12125</v>
      </c>
      <c r="C2718" t="s">
        <v>12126</v>
      </c>
      <c r="D2718" t="s">
        <v>10953</v>
      </c>
      <c r="E2718" t="s">
        <v>10954</v>
      </c>
      <c r="F2718">
        <v>37745</v>
      </c>
      <c r="G2718" t="s">
        <v>12127</v>
      </c>
      <c r="H2718">
        <v>36.316961980000002</v>
      </c>
      <c r="I2718">
        <v>-82.831712350000004</v>
      </c>
      <c r="J2718" t="s">
        <v>801</v>
      </c>
      <c r="K2718" t="s">
        <v>802</v>
      </c>
      <c r="L2718" t="s">
        <v>801</v>
      </c>
      <c r="M2718" t="s">
        <v>802</v>
      </c>
      <c r="N2718" t="s">
        <v>802</v>
      </c>
      <c r="O2718" t="s">
        <v>802</v>
      </c>
      <c r="P2718" t="s">
        <v>802</v>
      </c>
      <c r="Q2718" t="s">
        <v>801</v>
      </c>
      <c r="R2718" t="s">
        <v>801</v>
      </c>
      <c r="S2718" t="s">
        <v>802</v>
      </c>
      <c r="T2718" t="s">
        <v>802</v>
      </c>
      <c r="U2718" t="s">
        <v>802</v>
      </c>
      <c r="V2718" t="s">
        <v>802</v>
      </c>
      <c r="W2718" t="s">
        <v>802</v>
      </c>
      <c r="X2718">
        <v>4</v>
      </c>
      <c r="Y2718">
        <v>-9220784.4739999995</v>
      </c>
      <c r="Z2718" s="4" t="s">
        <v>12128</v>
      </c>
    </row>
    <row r="2719" spans="1:26">
      <c r="A2719">
        <v>2925</v>
      </c>
      <c r="B2719" t="s">
        <v>12129</v>
      </c>
      <c r="C2719" t="s">
        <v>12130</v>
      </c>
      <c r="D2719" t="s">
        <v>11011</v>
      </c>
      <c r="E2719" t="s">
        <v>10954</v>
      </c>
      <c r="F2719">
        <v>37924</v>
      </c>
      <c r="G2719" t="s">
        <v>12131</v>
      </c>
      <c r="H2719">
        <v>36.028503929999999</v>
      </c>
      <c r="I2719">
        <v>-83.848758689999997</v>
      </c>
      <c r="J2719" t="s">
        <v>801</v>
      </c>
      <c r="K2719" t="s">
        <v>802</v>
      </c>
      <c r="L2719" t="s">
        <v>802</v>
      </c>
      <c r="M2719" t="s">
        <v>802</v>
      </c>
      <c r="N2719" t="s">
        <v>802</v>
      </c>
      <c r="O2719" t="s">
        <v>802</v>
      </c>
      <c r="P2719" t="s">
        <v>802</v>
      </c>
      <c r="Q2719" t="s">
        <v>802</v>
      </c>
      <c r="R2719" t="s">
        <v>802</v>
      </c>
      <c r="S2719" t="s">
        <v>802</v>
      </c>
      <c r="T2719" t="s">
        <v>801</v>
      </c>
      <c r="U2719" t="s">
        <v>802</v>
      </c>
      <c r="V2719" t="s">
        <v>802</v>
      </c>
      <c r="W2719" t="s">
        <v>802</v>
      </c>
      <c r="X2719">
        <v>4</v>
      </c>
      <c r="Y2719">
        <v>-9334001.5859999992</v>
      </c>
      <c r="Z2719" s="4" t="s">
        <v>12132</v>
      </c>
    </row>
    <row r="2720" spans="1:26">
      <c r="A2720">
        <v>2926</v>
      </c>
      <c r="B2720" t="s">
        <v>12133</v>
      </c>
      <c r="C2720" t="s">
        <v>12134</v>
      </c>
      <c r="D2720" t="s">
        <v>9132</v>
      </c>
      <c r="E2720" t="s">
        <v>10954</v>
      </c>
      <c r="F2720">
        <v>38583</v>
      </c>
      <c r="G2720" t="s">
        <v>12135</v>
      </c>
      <c r="H2720">
        <v>35.892298150000002</v>
      </c>
      <c r="I2720">
        <v>-85.581265889999997</v>
      </c>
      <c r="J2720" t="s">
        <v>802</v>
      </c>
      <c r="K2720" t="s">
        <v>801</v>
      </c>
      <c r="L2720" t="s">
        <v>802</v>
      </c>
      <c r="M2720" t="s">
        <v>802</v>
      </c>
      <c r="N2720" t="s">
        <v>802</v>
      </c>
      <c r="O2720" t="s">
        <v>802</v>
      </c>
      <c r="P2720" t="s">
        <v>802</v>
      </c>
      <c r="Q2720" t="s">
        <v>802</v>
      </c>
      <c r="R2720" t="s">
        <v>802</v>
      </c>
      <c r="S2720" t="s">
        <v>802</v>
      </c>
      <c r="T2720" t="s">
        <v>802</v>
      </c>
      <c r="U2720" t="s">
        <v>802</v>
      </c>
      <c r="V2720" t="s">
        <v>802</v>
      </c>
      <c r="W2720" t="s">
        <v>801</v>
      </c>
      <c r="X2720">
        <v>4</v>
      </c>
      <c r="Y2720">
        <v>-9526863.4600000009</v>
      </c>
      <c r="Z2720" s="4" t="s">
        <v>12136</v>
      </c>
    </row>
    <row r="2721" spans="1:26">
      <c r="A2721">
        <v>2927</v>
      </c>
      <c r="B2721" t="s">
        <v>12137</v>
      </c>
      <c r="C2721" t="s">
        <v>12138</v>
      </c>
      <c r="D2721" t="s">
        <v>11909</v>
      </c>
      <c r="E2721" t="s">
        <v>10954</v>
      </c>
      <c r="F2721">
        <v>37830</v>
      </c>
      <c r="G2721" t="s">
        <v>12139</v>
      </c>
      <c r="H2721">
        <v>35.996912080000001</v>
      </c>
      <c r="I2721">
        <v>-84.239723519999998</v>
      </c>
      <c r="J2721" t="s">
        <v>802</v>
      </c>
      <c r="K2721" t="s">
        <v>801</v>
      </c>
      <c r="L2721" t="s">
        <v>802</v>
      </c>
      <c r="M2721" t="s">
        <v>802</v>
      </c>
      <c r="N2721" t="s">
        <v>802</v>
      </c>
      <c r="O2721" t="s">
        <v>802</v>
      </c>
      <c r="P2721" t="s">
        <v>802</v>
      </c>
      <c r="Q2721" t="s">
        <v>802</v>
      </c>
      <c r="R2721" t="s">
        <v>802</v>
      </c>
      <c r="S2721" t="s">
        <v>802</v>
      </c>
      <c r="T2721" t="s">
        <v>802</v>
      </c>
      <c r="U2721" t="s">
        <v>801</v>
      </c>
      <c r="V2721" t="s">
        <v>802</v>
      </c>
      <c r="W2721" t="s">
        <v>802</v>
      </c>
      <c r="X2721">
        <v>4</v>
      </c>
      <c r="Y2721">
        <v>-9377523.6040000003</v>
      </c>
      <c r="Z2721" s="4" t="s">
        <v>12140</v>
      </c>
    </row>
    <row r="2722" spans="1:26">
      <c r="A2722">
        <v>2928</v>
      </c>
      <c r="B2722" t="s">
        <v>12141</v>
      </c>
      <c r="C2722" t="s">
        <v>12142</v>
      </c>
      <c r="D2722" t="s">
        <v>11670</v>
      </c>
      <c r="E2722" t="s">
        <v>10954</v>
      </c>
      <c r="F2722">
        <v>38107</v>
      </c>
      <c r="G2722" t="s">
        <v>12143</v>
      </c>
      <c r="H2722">
        <v>35.172921500000001</v>
      </c>
      <c r="I2722">
        <v>-90.037263159999995</v>
      </c>
      <c r="J2722" t="s">
        <v>801</v>
      </c>
      <c r="K2722" t="s">
        <v>802</v>
      </c>
      <c r="L2722" t="s">
        <v>802</v>
      </c>
      <c r="M2722" t="s">
        <v>802</v>
      </c>
      <c r="N2722" t="s">
        <v>802</v>
      </c>
      <c r="O2722" t="s">
        <v>802</v>
      </c>
      <c r="P2722" t="s">
        <v>802</v>
      </c>
      <c r="Q2722" t="s">
        <v>801</v>
      </c>
      <c r="R2722" t="s">
        <v>802</v>
      </c>
      <c r="S2722" t="s">
        <v>802</v>
      </c>
      <c r="T2722" t="s">
        <v>802</v>
      </c>
      <c r="U2722" t="s">
        <v>802</v>
      </c>
      <c r="V2722" t="s">
        <v>802</v>
      </c>
      <c r="W2722" t="s">
        <v>802</v>
      </c>
      <c r="X2722">
        <v>4</v>
      </c>
      <c r="Y2722">
        <v>-10022902.939999999</v>
      </c>
      <c r="Z2722" s="4" t="s">
        <v>12144</v>
      </c>
    </row>
    <row r="2723" spans="1:26">
      <c r="A2723">
        <v>2929</v>
      </c>
      <c r="B2723" t="s">
        <v>12145</v>
      </c>
      <c r="C2723" t="s">
        <v>12146</v>
      </c>
      <c r="D2723" t="s">
        <v>10953</v>
      </c>
      <c r="E2723" t="s">
        <v>10954</v>
      </c>
      <c r="F2723">
        <v>37745</v>
      </c>
      <c r="G2723" t="s">
        <v>12147</v>
      </c>
      <c r="H2723">
        <v>36.24512816</v>
      </c>
      <c r="I2723">
        <v>-82.813829490000003</v>
      </c>
      <c r="J2723" t="s">
        <v>801</v>
      </c>
      <c r="K2723" t="s">
        <v>801</v>
      </c>
      <c r="L2723" t="s">
        <v>802</v>
      </c>
      <c r="M2723" t="s">
        <v>802</v>
      </c>
      <c r="N2723" t="s">
        <v>802</v>
      </c>
      <c r="O2723" t="s">
        <v>802</v>
      </c>
      <c r="P2723" t="s">
        <v>802</v>
      </c>
      <c r="Q2723" t="s">
        <v>802</v>
      </c>
      <c r="R2723" t="s">
        <v>802</v>
      </c>
      <c r="S2723" t="s">
        <v>801</v>
      </c>
      <c r="T2723" t="s">
        <v>802</v>
      </c>
      <c r="U2723" t="s">
        <v>801</v>
      </c>
      <c r="V2723" t="s">
        <v>802</v>
      </c>
      <c r="W2723" t="s">
        <v>802</v>
      </c>
      <c r="X2723">
        <v>4</v>
      </c>
      <c r="Y2723">
        <v>-9218793.7620000001</v>
      </c>
      <c r="Z2723" s="4" t="s">
        <v>12148</v>
      </c>
    </row>
    <row r="2724" spans="1:26">
      <c r="A2724">
        <v>2930</v>
      </c>
      <c r="B2724" t="s">
        <v>12149</v>
      </c>
      <c r="C2724" t="s">
        <v>12150</v>
      </c>
      <c r="D2724" t="s">
        <v>2879</v>
      </c>
      <c r="E2724" t="s">
        <v>10954</v>
      </c>
      <c r="F2724">
        <v>37753</v>
      </c>
      <c r="G2724" t="s">
        <v>12151</v>
      </c>
      <c r="H2724">
        <v>35.818600500000002</v>
      </c>
      <c r="I2724">
        <v>-83.143333499999997</v>
      </c>
      <c r="J2724" t="s">
        <v>801</v>
      </c>
      <c r="K2724" t="s">
        <v>802</v>
      </c>
      <c r="L2724" t="s">
        <v>802</v>
      </c>
      <c r="M2724" t="s">
        <v>802</v>
      </c>
      <c r="N2724" t="s">
        <v>802</v>
      </c>
      <c r="O2724" t="s">
        <v>802</v>
      </c>
      <c r="P2724" t="s">
        <v>802</v>
      </c>
      <c r="Q2724" t="s">
        <v>802</v>
      </c>
      <c r="R2724" t="s">
        <v>801</v>
      </c>
      <c r="S2724" t="s">
        <v>802</v>
      </c>
      <c r="T2724" t="s">
        <v>802</v>
      </c>
      <c r="U2724" t="s">
        <v>802</v>
      </c>
      <c r="V2724" t="s">
        <v>802</v>
      </c>
      <c r="W2724" t="s">
        <v>802</v>
      </c>
      <c r="X2724">
        <v>4</v>
      </c>
      <c r="Y2724">
        <v>-9255473.9890000001</v>
      </c>
      <c r="Z2724" s="4" t="s">
        <v>12152</v>
      </c>
    </row>
    <row r="2725" spans="1:26">
      <c r="A2725">
        <v>2931</v>
      </c>
      <c r="B2725" t="s">
        <v>12153</v>
      </c>
      <c r="C2725" t="s">
        <v>12154</v>
      </c>
      <c r="D2725" t="s">
        <v>12155</v>
      </c>
      <c r="E2725" t="s">
        <v>10954</v>
      </c>
      <c r="F2725">
        <v>38012</v>
      </c>
      <c r="G2725" t="s">
        <v>12156</v>
      </c>
      <c r="H2725">
        <v>35.564646670000002</v>
      </c>
      <c r="I2725">
        <v>-89.300400940000003</v>
      </c>
      <c r="J2725" t="s">
        <v>801</v>
      </c>
      <c r="K2725" t="s">
        <v>802</v>
      </c>
      <c r="L2725" t="s">
        <v>802</v>
      </c>
      <c r="M2725" t="s">
        <v>802</v>
      </c>
      <c r="N2725" t="s">
        <v>802</v>
      </c>
      <c r="O2725" t="s">
        <v>802</v>
      </c>
      <c r="P2725" t="s">
        <v>802</v>
      </c>
      <c r="Q2725" t="s">
        <v>802</v>
      </c>
      <c r="R2725" t="s">
        <v>802</v>
      </c>
      <c r="S2725" t="s">
        <v>801</v>
      </c>
      <c r="T2725" t="s">
        <v>802</v>
      </c>
      <c r="U2725" t="s">
        <v>802</v>
      </c>
      <c r="V2725" t="s">
        <v>802</v>
      </c>
      <c r="W2725" t="s">
        <v>802</v>
      </c>
      <c r="X2725">
        <v>4</v>
      </c>
      <c r="Y2725">
        <v>-9940875.7949999999</v>
      </c>
      <c r="Z2725" s="4" t="s">
        <v>12157</v>
      </c>
    </row>
    <row r="2726" spans="1:26">
      <c r="A2726">
        <v>2932</v>
      </c>
      <c r="B2726" t="s">
        <v>12158</v>
      </c>
      <c r="C2726" t="s">
        <v>12159</v>
      </c>
      <c r="D2726" t="s">
        <v>11396</v>
      </c>
      <c r="E2726" t="s">
        <v>10954</v>
      </c>
      <c r="F2726">
        <v>37091</v>
      </c>
      <c r="G2726" t="s">
        <v>12160</v>
      </c>
      <c r="H2726">
        <v>35.436842810000002</v>
      </c>
      <c r="I2726">
        <v>-86.767200130000006</v>
      </c>
      <c r="J2726" t="s">
        <v>801</v>
      </c>
      <c r="K2726" t="s">
        <v>802</v>
      </c>
      <c r="L2726" t="s">
        <v>802</v>
      </c>
      <c r="M2726" t="s">
        <v>802</v>
      </c>
      <c r="N2726" t="s">
        <v>802</v>
      </c>
      <c r="O2726" t="s">
        <v>802</v>
      </c>
      <c r="P2726" t="s">
        <v>801</v>
      </c>
      <c r="Q2726" t="s">
        <v>802</v>
      </c>
      <c r="R2726" t="s">
        <v>802</v>
      </c>
      <c r="S2726" t="s">
        <v>802</v>
      </c>
      <c r="T2726" t="s">
        <v>802</v>
      </c>
      <c r="U2726" t="s">
        <v>802</v>
      </c>
      <c r="V2726" t="s">
        <v>802</v>
      </c>
      <c r="W2726" t="s">
        <v>802</v>
      </c>
      <c r="X2726">
        <v>4</v>
      </c>
      <c r="Y2726">
        <v>-9658881.091</v>
      </c>
      <c r="Z2726" s="4" t="s">
        <v>12161</v>
      </c>
    </row>
    <row r="2727" spans="1:26">
      <c r="A2727">
        <v>2933</v>
      </c>
      <c r="B2727" t="s">
        <v>12162</v>
      </c>
      <c r="C2727" t="s">
        <v>12163</v>
      </c>
      <c r="D2727" t="s">
        <v>11670</v>
      </c>
      <c r="E2727" t="s">
        <v>10954</v>
      </c>
      <c r="F2727">
        <v>38116</v>
      </c>
      <c r="G2727" t="s">
        <v>12164</v>
      </c>
      <c r="H2727">
        <v>35.061982499999999</v>
      </c>
      <c r="I2727">
        <v>-90.043041020000004</v>
      </c>
      <c r="J2727" t="s">
        <v>801</v>
      </c>
      <c r="K2727" t="s">
        <v>802</v>
      </c>
      <c r="L2727" t="s">
        <v>802</v>
      </c>
      <c r="M2727" t="s">
        <v>802</v>
      </c>
      <c r="N2727" t="s">
        <v>802</v>
      </c>
      <c r="O2727" t="s">
        <v>802</v>
      </c>
      <c r="P2727" t="s">
        <v>802</v>
      </c>
      <c r="Q2727" t="s">
        <v>802</v>
      </c>
      <c r="R2727" t="s">
        <v>802</v>
      </c>
      <c r="S2727" t="s">
        <v>801</v>
      </c>
      <c r="T2727" t="s">
        <v>802</v>
      </c>
      <c r="U2727" t="s">
        <v>802</v>
      </c>
      <c r="V2727" t="s">
        <v>802</v>
      </c>
      <c r="W2727" t="s">
        <v>802</v>
      </c>
      <c r="X2727">
        <v>4</v>
      </c>
      <c r="Y2727">
        <v>-10023546.130000001</v>
      </c>
      <c r="Z2727" s="4" t="s">
        <v>12165</v>
      </c>
    </row>
    <row r="2728" spans="1:26">
      <c r="A2728">
        <v>2934</v>
      </c>
      <c r="B2728" t="s">
        <v>12166</v>
      </c>
      <c r="C2728" t="s">
        <v>12167</v>
      </c>
      <c r="D2728" t="s">
        <v>12168</v>
      </c>
      <c r="E2728" t="s">
        <v>10954</v>
      </c>
      <c r="F2728">
        <v>37343</v>
      </c>
      <c r="G2728" t="s">
        <v>12169</v>
      </c>
      <c r="H2728">
        <v>35.14158913</v>
      </c>
      <c r="I2728">
        <v>-85.258748249999996</v>
      </c>
      <c r="J2728" t="s">
        <v>801</v>
      </c>
      <c r="K2728" t="s">
        <v>802</v>
      </c>
      <c r="L2728" t="s">
        <v>802</v>
      </c>
      <c r="M2728" t="s">
        <v>802</v>
      </c>
      <c r="N2728" t="s">
        <v>802</v>
      </c>
      <c r="O2728" t="s">
        <v>801</v>
      </c>
      <c r="P2728" t="s">
        <v>802</v>
      </c>
      <c r="Q2728" t="s">
        <v>802</v>
      </c>
      <c r="R2728" t="s">
        <v>802</v>
      </c>
      <c r="S2728" t="s">
        <v>802</v>
      </c>
      <c r="T2728" t="s">
        <v>802</v>
      </c>
      <c r="U2728" t="s">
        <v>802</v>
      </c>
      <c r="V2728" t="s">
        <v>802</v>
      </c>
      <c r="W2728" t="s">
        <v>802</v>
      </c>
      <c r="X2728">
        <v>4</v>
      </c>
      <c r="Y2728">
        <v>-9490960.9450000003</v>
      </c>
      <c r="Z2728" s="4" t="s">
        <v>12170</v>
      </c>
    </row>
    <row r="2729" spans="1:26">
      <c r="A2729">
        <v>2935</v>
      </c>
      <c r="B2729" t="s">
        <v>12171</v>
      </c>
      <c r="C2729" t="s">
        <v>12172</v>
      </c>
      <c r="D2729" t="s">
        <v>12173</v>
      </c>
      <c r="E2729" t="s">
        <v>10954</v>
      </c>
      <c r="F2729">
        <v>37066</v>
      </c>
      <c r="G2729" t="s">
        <v>12174</v>
      </c>
      <c r="H2729">
        <v>36.383512590000002</v>
      </c>
      <c r="I2729">
        <v>-86.421316309999995</v>
      </c>
      <c r="J2729" t="s">
        <v>801</v>
      </c>
      <c r="K2729" t="s">
        <v>802</v>
      </c>
      <c r="L2729" t="s">
        <v>802</v>
      </c>
      <c r="M2729" t="s">
        <v>802</v>
      </c>
      <c r="N2729" t="s">
        <v>802</v>
      </c>
      <c r="O2729" t="s">
        <v>802</v>
      </c>
      <c r="P2729" t="s">
        <v>802</v>
      </c>
      <c r="Q2729" t="s">
        <v>802</v>
      </c>
      <c r="R2729" t="s">
        <v>802</v>
      </c>
      <c r="S2729" t="s">
        <v>801</v>
      </c>
      <c r="T2729" t="s">
        <v>802</v>
      </c>
      <c r="U2729" t="s">
        <v>802</v>
      </c>
      <c r="V2729" t="s">
        <v>802</v>
      </c>
      <c r="W2729" t="s">
        <v>802</v>
      </c>
      <c r="X2729">
        <v>4</v>
      </c>
      <c r="Y2729">
        <v>-9620377.477</v>
      </c>
      <c r="Z2729" s="4" t="s">
        <v>12175</v>
      </c>
    </row>
    <row r="2730" spans="1:26">
      <c r="A2730">
        <v>2936</v>
      </c>
      <c r="B2730" t="s">
        <v>12176</v>
      </c>
      <c r="C2730" t="s">
        <v>12177</v>
      </c>
      <c r="D2730" t="s">
        <v>11670</v>
      </c>
      <c r="E2730" t="s">
        <v>10954</v>
      </c>
      <c r="F2730">
        <v>38134</v>
      </c>
      <c r="G2730" t="s">
        <v>12178</v>
      </c>
      <c r="H2730">
        <v>35.150306690000001</v>
      </c>
      <c r="I2730">
        <v>-89.852330789999996</v>
      </c>
      <c r="J2730" t="s">
        <v>801</v>
      </c>
      <c r="K2730" t="s">
        <v>802</v>
      </c>
      <c r="L2730" t="s">
        <v>802</v>
      </c>
      <c r="M2730" t="s">
        <v>802</v>
      </c>
      <c r="N2730" t="s">
        <v>802</v>
      </c>
      <c r="O2730" t="s">
        <v>802</v>
      </c>
      <c r="P2730" t="s">
        <v>801</v>
      </c>
      <c r="Q2730" t="s">
        <v>802</v>
      </c>
      <c r="R2730" t="s">
        <v>802</v>
      </c>
      <c r="S2730" t="s">
        <v>802</v>
      </c>
      <c r="T2730" t="s">
        <v>802</v>
      </c>
      <c r="U2730" t="s">
        <v>802</v>
      </c>
      <c r="V2730" t="s">
        <v>802</v>
      </c>
      <c r="W2730" t="s">
        <v>802</v>
      </c>
      <c r="X2730">
        <v>4</v>
      </c>
      <c r="Y2730">
        <v>-10002316.359999999</v>
      </c>
      <c r="Z2730" s="4" t="s">
        <v>12179</v>
      </c>
    </row>
    <row r="2731" spans="1:26">
      <c r="A2731">
        <v>2937</v>
      </c>
      <c r="B2731" t="s">
        <v>12180</v>
      </c>
      <c r="C2731" t="s">
        <v>12181</v>
      </c>
      <c r="D2731" t="s">
        <v>11011</v>
      </c>
      <c r="E2731" t="s">
        <v>10954</v>
      </c>
      <c r="F2731">
        <v>37912</v>
      </c>
      <c r="G2731" t="s">
        <v>12182</v>
      </c>
      <c r="H2731">
        <v>36.01929647</v>
      </c>
      <c r="I2731">
        <v>-83.987913539999994</v>
      </c>
      <c r="J2731" t="s">
        <v>801</v>
      </c>
      <c r="K2731" t="s">
        <v>802</v>
      </c>
      <c r="L2731" t="s">
        <v>802</v>
      </c>
      <c r="M2731" t="s">
        <v>802</v>
      </c>
      <c r="N2731" t="s">
        <v>802</v>
      </c>
      <c r="O2731" t="s">
        <v>802</v>
      </c>
      <c r="P2731" t="s">
        <v>802</v>
      </c>
      <c r="Q2731" t="s">
        <v>801</v>
      </c>
      <c r="R2731" t="s">
        <v>802</v>
      </c>
      <c r="S2731" t="s">
        <v>802</v>
      </c>
      <c r="T2731" t="s">
        <v>802</v>
      </c>
      <c r="U2731" t="s">
        <v>802</v>
      </c>
      <c r="V2731" t="s">
        <v>802</v>
      </c>
      <c r="W2731" t="s">
        <v>802</v>
      </c>
      <c r="X2731">
        <v>4</v>
      </c>
      <c r="Y2731">
        <v>-9349492.2369999997</v>
      </c>
      <c r="Z2731" s="4" t="s">
        <v>12183</v>
      </c>
    </row>
    <row r="2732" spans="1:26">
      <c r="A2732">
        <v>2938</v>
      </c>
      <c r="B2732" t="s">
        <v>12184</v>
      </c>
      <c r="C2732" t="s">
        <v>12185</v>
      </c>
      <c r="D2732" t="s">
        <v>8985</v>
      </c>
      <c r="E2732" t="s">
        <v>10954</v>
      </c>
      <c r="F2732">
        <v>38340</v>
      </c>
      <c r="G2732" t="s">
        <v>12186</v>
      </c>
      <c r="H2732">
        <v>35.468043610000002</v>
      </c>
      <c r="I2732">
        <v>-88.535948129999994</v>
      </c>
      <c r="J2732" t="s">
        <v>801</v>
      </c>
      <c r="K2732" t="s">
        <v>802</v>
      </c>
      <c r="L2732" t="s">
        <v>802</v>
      </c>
      <c r="M2732" t="s">
        <v>802</v>
      </c>
      <c r="N2732" t="s">
        <v>802</v>
      </c>
      <c r="O2732" t="s">
        <v>802</v>
      </c>
      <c r="P2732" t="s">
        <v>802</v>
      </c>
      <c r="Q2732" t="s">
        <v>802</v>
      </c>
      <c r="R2732" t="s">
        <v>801</v>
      </c>
      <c r="S2732" t="s">
        <v>802</v>
      </c>
      <c r="T2732" t="s">
        <v>802</v>
      </c>
      <c r="U2732" t="s">
        <v>802</v>
      </c>
      <c r="V2732" t="s">
        <v>802</v>
      </c>
      <c r="W2732" t="s">
        <v>802</v>
      </c>
      <c r="X2732">
        <v>4</v>
      </c>
      <c r="Y2732">
        <v>-9855777.2740000002</v>
      </c>
      <c r="Z2732" s="4" t="s">
        <v>12187</v>
      </c>
    </row>
    <row r="2733" spans="1:26">
      <c r="A2733">
        <v>2939</v>
      </c>
      <c r="B2733" t="s">
        <v>12188</v>
      </c>
      <c r="C2733" t="s">
        <v>12189</v>
      </c>
      <c r="D2733" t="s">
        <v>11354</v>
      </c>
      <c r="E2733" t="s">
        <v>10954</v>
      </c>
      <c r="F2733">
        <v>37381</v>
      </c>
      <c r="G2733" t="s">
        <v>12190</v>
      </c>
      <c r="H2733">
        <v>35.730847019999999</v>
      </c>
      <c r="I2733">
        <v>-84.803482650000007</v>
      </c>
      <c r="J2733" t="s">
        <v>801</v>
      </c>
      <c r="K2733" t="s">
        <v>802</v>
      </c>
      <c r="L2733" t="s">
        <v>802</v>
      </c>
      <c r="M2733" t="s">
        <v>802</v>
      </c>
      <c r="N2733" t="s">
        <v>802</v>
      </c>
      <c r="O2733" t="s">
        <v>802</v>
      </c>
      <c r="P2733" t="s">
        <v>802</v>
      </c>
      <c r="Q2733" t="s">
        <v>801</v>
      </c>
      <c r="R2733" t="s">
        <v>802</v>
      </c>
      <c r="S2733" t="s">
        <v>802</v>
      </c>
      <c r="T2733" t="s">
        <v>802</v>
      </c>
      <c r="U2733" t="s">
        <v>802</v>
      </c>
      <c r="V2733" t="s">
        <v>802</v>
      </c>
      <c r="W2733" t="s">
        <v>802</v>
      </c>
      <c r="X2733">
        <v>4</v>
      </c>
      <c r="Y2733">
        <v>-9440281</v>
      </c>
      <c r="Z2733">
        <v>4263650.1950000003</v>
      </c>
    </row>
    <row r="2734" spans="1:26">
      <c r="A2734">
        <v>2940</v>
      </c>
      <c r="B2734" t="s">
        <v>12191</v>
      </c>
      <c r="C2734" t="s">
        <v>12192</v>
      </c>
      <c r="D2734" t="s">
        <v>5135</v>
      </c>
      <c r="E2734" t="s">
        <v>10954</v>
      </c>
      <c r="F2734">
        <v>38351</v>
      </c>
      <c r="G2734" t="s">
        <v>12193</v>
      </c>
      <c r="H2734">
        <v>35.584656420000002</v>
      </c>
      <c r="I2734">
        <v>-88.389597469999998</v>
      </c>
      <c r="J2734" t="s">
        <v>801</v>
      </c>
      <c r="K2734" t="s">
        <v>802</v>
      </c>
      <c r="L2734" t="s">
        <v>802</v>
      </c>
      <c r="M2734" t="s">
        <v>802</v>
      </c>
      <c r="N2734" t="s">
        <v>802</v>
      </c>
      <c r="O2734" t="s">
        <v>802</v>
      </c>
      <c r="P2734" t="s">
        <v>802</v>
      </c>
      <c r="Q2734" t="s">
        <v>801</v>
      </c>
      <c r="R2734" t="s">
        <v>802</v>
      </c>
      <c r="S2734" t="s">
        <v>802</v>
      </c>
      <c r="T2734" t="s">
        <v>802</v>
      </c>
      <c r="U2734" t="s">
        <v>802</v>
      </c>
      <c r="V2734" t="s">
        <v>802</v>
      </c>
      <c r="W2734" t="s">
        <v>802</v>
      </c>
      <c r="X2734">
        <v>4</v>
      </c>
      <c r="Y2734">
        <v>-9839485.5889999997</v>
      </c>
      <c r="Z2734" s="4" t="s">
        <v>12194</v>
      </c>
    </row>
    <row r="2735" spans="1:26">
      <c r="A2735">
        <v>2941</v>
      </c>
      <c r="B2735" t="s">
        <v>12195</v>
      </c>
      <c r="C2735" t="s">
        <v>12196</v>
      </c>
      <c r="D2735" t="s">
        <v>12197</v>
      </c>
      <c r="E2735" t="s">
        <v>10954</v>
      </c>
      <c r="F2735">
        <v>0</v>
      </c>
      <c r="G2735" t="s">
        <v>11312</v>
      </c>
      <c r="H2735">
        <v>35.884910210000001</v>
      </c>
      <c r="I2735">
        <v>-89.240011749999994</v>
      </c>
      <c r="J2735" t="s">
        <v>801</v>
      </c>
      <c r="K2735" t="s">
        <v>802</v>
      </c>
      <c r="L2735" t="s">
        <v>801</v>
      </c>
      <c r="M2735" t="s">
        <v>802</v>
      </c>
      <c r="N2735" t="s">
        <v>802</v>
      </c>
      <c r="O2735" t="s">
        <v>802</v>
      </c>
      <c r="P2735" t="s">
        <v>802</v>
      </c>
      <c r="Q2735" t="s">
        <v>802</v>
      </c>
      <c r="R2735" t="s">
        <v>802</v>
      </c>
      <c r="S2735" t="s">
        <v>802</v>
      </c>
      <c r="T2735" t="s">
        <v>802</v>
      </c>
      <c r="U2735" t="s">
        <v>802</v>
      </c>
      <c r="V2735" t="s">
        <v>802</v>
      </c>
      <c r="W2735" t="s">
        <v>802</v>
      </c>
      <c r="X2735">
        <v>4</v>
      </c>
      <c r="Y2735">
        <v>-9934153.3019999992</v>
      </c>
      <c r="Z2735" s="4" t="s">
        <v>12198</v>
      </c>
    </row>
    <row r="2736" spans="1:26">
      <c r="A2736">
        <v>2942</v>
      </c>
      <c r="B2736" t="s">
        <v>12199</v>
      </c>
      <c r="C2736" t="s">
        <v>12200</v>
      </c>
      <c r="D2736" t="s">
        <v>11065</v>
      </c>
      <c r="E2736" t="s">
        <v>10954</v>
      </c>
      <c r="F2736">
        <v>37601</v>
      </c>
      <c r="G2736" t="s">
        <v>12201</v>
      </c>
      <c r="H2736">
        <v>36.358087609999998</v>
      </c>
      <c r="I2736">
        <v>-82.307003640000005</v>
      </c>
      <c r="J2736" t="s">
        <v>801</v>
      </c>
      <c r="K2736" t="s">
        <v>802</v>
      </c>
      <c r="L2736" t="s">
        <v>802</v>
      </c>
      <c r="M2736" t="s">
        <v>802</v>
      </c>
      <c r="N2736" t="s">
        <v>802</v>
      </c>
      <c r="O2736" t="s">
        <v>802</v>
      </c>
      <c r="P2736" t="s">
        <v>802</v>
      </c>
      <c r="Q2736" t="s">
        <v>801</v>
      </c>
      <c r="R2736" t="s">
        <v>802</v>
      </c>
      <c r="S2736" t="s">
        <v>802</v>
      </c>
      <c r="T2736" t="s">
        <v>802</v>
      </c>
      <c r="U2736" t="s">
        <v>802</v>
      </c>
      <c r="V2736" t="s">
        <v>802</v>
      </c>
      <c r="W2736" t="s">
        <v>802</v>
      </c>
      <c r="X2736">
        <v>4</v>
      </c>
      <c r="Y2736">
        <v>-9162374.1510000005</v>
      </c>
      <c r="Z2736" s="4" t="s">
        <v>12202</v>
      </c>
    </row>
    <row r="2737" spans="1:26">
      <c r="A2737">
        <v>2943</v>
      </c>
      <c r="B2737" t="s">
        <v>12203</v>
      </c>
      <c r="C2737" t="s">
        <v>12204</v>
      </c>
      <c r="D2737" t="s">
        <v>12205</v>
      </c>
      <c r="E2737" t="s">
        <v>10954</v>
      </c>
      <c r="F2737">
        <v>38462</v>
      </c>
      <c r="G2737" t="s">
        <v>12206</v>
      </c>
      <c r="H2737">
        <v>35.535407939999999</v>
      </c>
      <c r="I2737">
        <v>-87.56380806</v>
      </c>
      <c r="J2737" t="s">
        <v>801</v>
      </c>
      <c r="K2737" t="s">
        <v>802</v>
      </c>
      <c r="L2737" t="s">
        <v>802</v>
      </c>
      <c r="M2737" t="s">
        <v>802</v>
      </c>
      <c r="N2737" t="s">
        <v>802</v>
      </c>
      <c r="O2737" t="s">
        <v>802</v>
      </c>
      <c r="P2737" t="s">
        <v>802</v>
      </c>
      <c r="Q2737" t="s">
        <v>802</v>
      </c>
      <c r="R2737" t="s">
        <v>802</v>
      </c>
      <c r="S2737" t="s">
        <v>801</v>
      </c>
      <c r="T2737" t="s">
        <v>802</v>
      </c>
      <c r="U2737" t="s">
        <v>802</v>
      </c>
      <c r="V2737" t="s">
        <v>802</v>
      </c>
      <c r="W2737" t="s">
        <v>802</v>
      </c>
      <c r="X2737">
        <v>4</v>
      </c>
      <c r="Y2737">
        <v>-9747559.1050000004</v>
      </c>
      <c r="Z2737">
        <v>4236882.0089999996</v>
      </c>
    </row>
    <row r="2738" spans="1:26">
      <c r="A2738">
        <v>2944</v>
      </c>
      <c r="B2738" t="s">
        <v>12207</v>
      </c>
      <c r="C2738" t="s">
        <v>12208</v>
      </c>
      <c r="D2738" t="s">
        <v>12209</v>
      </c>
      <c r="E2738" t="s">
        <v>10954</v>
      </c>
      <c r="F2738">
        <v>37725</v>
      </c>
      <c r="G2738" t="s">
        <v>12210</v>
      </c>
      <c r="H2738">
        <v>36.060360680000002</v>
      </c>
      <c r="I2738">
        <v>-83.40734827</v>
      </c>
      <c r="J2738" t="s">
        <v>801</v>
      </c>
      <c r="K2738" t="s">
        <v>801</v>
      </c>
      <c r="L2738" t="s">
        <v>801</v>
      </c>
      <c r="M2738" t="s">
        <v>802</v>
      </c>
      <c r="N2738" t="s">
        <v>802</v>
      </c>
      <c r="O2738" t="s">
        <v>802</v>
      </c>
      <c r="P2738" t="s">
        <v>802</v>
      </c>
      <c r="Q2738" t="s">
        <v>801</v>
      </c>
      <c r="R2738" t="s">
        <v>802</v>
      </c>
      <c r="S2738" t="s">
        <v>802</v>
      </c>
      <c r="T2738" t="s">
        <v>802</v>
      </c>
      <c r="U2738" t="s">
        <v>802</v>
      </c>
      <c r="V2738" t="s">
        <v>802</v>
      </c>
      <c r="W2738" t="s">
        <v>801</v>
      </c>
      <c r="X2738">
        <v>4</v>
      </c>
      <c r="Y2738">
        <v>-9284863.9890000001</v>
      </c>
      <c r="Z2738" s="4" t="s">
        <v>12211</v>
      </c>
    </row>
    <row r="2739" spans="1:26">
      <c r="A2739">
        <v>2945</v>
      </c>
      <c r="B2739" t="s">
        <v>12212</v>
      </c>
      <c r="C2739" t="s">
        <v>12213</v>
      </c>
      <c r="D2739" t="s">
        <v>11058</v>
      </c>
      <c r="E2739" t="s">
        <v>10954</v>
      </c>
      <c r="F2739">
        <v>37127</v>
      </c>
      <c r="G2739" t="s">
        <v>10988</v>
      </c>
      <c r="H2739">
        <v>35.782499350000002</v>
      </c>
      <c r="I2739">
        <v>-86.296939550000005</v>
      </c>
      <c r="J2739" t="s">
        <v>801</v>
      </c>
      <c r="K2739" t="s">
        <v>802</v>
      </c>
      <c r="L2739" t="s">
        <v>802</v>
      </c>
      <c r="M2739" t="s">
        <v>802</v>
      </c>
      <c r="N2739" t="s">
        <v>802</v>
      </c>
      <c r="O2739" t="s">
        <v>802</v>
      </c>
      <c r="P2739" t="s">
        <v>802</v>
      </c>
      <c r="Q2739" t="s">
        <v>801</v>
      </c>
      <c r="R2739" t="s">
        <v>802</v>
      </c>
      <c r="S2739" t="s">
        <v>802</v>
      </c>
      <c r="T2739" t="s">
        <v>802</v>
      </c>
      <c r="U2739" t="s">
        <v>802</v>
      </c>
      <c r="V2739" t="s">
        <v>802</v>
      </c>
      <c r="W2739" t="s">
        <v>802</v>
      </c>
      <c r="X2739">
        <v>4</v>
      </c>
      <c r="Y2739">
        <v>-9606531.9100000001</v>
      </c>
      <c r="Z2739" s="4" t="s">
        <v>12214</v>
      </c>
    </row>
    <row r="2740" spans="1:26">
      <c r="A2740">
        <v>2946</v>
      </c>
      <c r="B2740" t="s">
        <v>12215</v>
      </c>
      <c r="C2740" t="s">
        <v>12216</v>
      </c>
      <c r="D2740" t="s">
        <v>12217</v>
      </c>
      <c r="E2740" t="s">
        <v>10954</v>
      </c>
      <c r="F2740">
        <v>37715</v>
      </c>
      <c r="G2740" t="s">
        <v>12218</v>
      </c>
      <c r="H2740">
        <v>36.572537459999999</v>
      </c>
      <c r="I2740">
        <v>-83.919760449999998</v>
      </c>
      <c r="J2740" t="s">
        <v>801</v>
      </c>
      <c r="K2740" t="s">
        <v>802</v>
      </c>
      <c r="L2740" t="s">
        <v>802</v>
      </c>
      <c r="M2740" t="s">
        <v>802</v>
      </c>
      <c r="N2740" t="s">
        <v>802</v>
      </c>
      <c r="O2740" t="s">
        <v>802</v>
      </c>
      <c r="P2740" t="s">
        <v>802</v>
      </c>
      <c r="Q2740" t="s">
        <v>801</v>
      </c>
      <c r="R2740" t="s">
        <v>802</v>
      </c>
      <c r="S2740" t="s">
        <v>802</v>
      </c>
      <c r="T2740" t="s">
        <v>802</v>
      </c>
      <c r="U2740" t="s">
        <v>802</v>
      </c>
      <c r="V2740" t="s">
        <v>802</v>
      </c>
      <c r="W2740" t="s">
        <v>802</v>
      </c>
      <c r="X2740">
        <v>4</v>
      </c>
      <c r="Y2740">
        <v>-9341905.4719999991</v>
      </c>
      <c r="Z2740" s="4" t="s">
        <v>12219</v>
      </c>
    </row>
    <row r="2741" spans="1:26">
      <c r="A2741">
        <v>2947</v>
      </c>
      <c r="B2741" t="s">
        <v>12220</v>
      </c>
      <c r="C2741" t="s">
        <v>12221</v>
      </c>
      <c r="D2741" t="s">
        <v>11132</v>
      </c>
      <c r="E2741" t="s">
        <v>10954</v>
      </c>
      <c r="F2741">
        <v>38571</v>
      </c>
      <c r="G2741" t="s">
        <v>11007</v>
      </c>
      <c r="H2741">
        <v>35.978941120000002</v>
      </c>
      <c r="I2741">
        <v>-84.965306979999994</v>
      </c>
      <c r="J2741" t="s">
        <v>801</v>
      </c>
      <c r="K2741" t="s">
        <v>802</v>
      </c>
      <c r="L2741" t="s">
        <v>802</v>
      </c>
      <c r="M2741" t="s">
        <v>802</v>
      </c>
      <c r="N2741" t="s">
        <v>802</v>
      </c>
      <c r="O2741" t="s">
        <v>802</v>
      </c>
      <c r="P2741" t="s">
        <v>802</v>
      </c>
      <c r="Q2741" t="s">
        <v>802</v>
      </c>
      <c r="R2741" t="s">
        <v>801</v>
      </c>
      <c r="S2741" t="s">
        <v>802</v>
      </c>
      <c r="T2741" t="s">
        <v>802</v>
      </c>
      <c r="U2741" t="s">
        <v>802</v>
      </c>
      <c r="V2741" t="s">
        <v>802</v>
      </c>
      <c r="W2741" t="s">
        <v>802</v>
      </c>
      <c r="X2741">
        <v>4</v>
      </c>
      <c r="Y2741">
        <v>-9458295.2090000007</v>
      </c>
      <c r="Z2741" s="4" t="s">
        <v>12222</v>
      </c>
    </row>
    <row r="2742" spans="1:26">
      <c r="A2742">
        <v>2948</v>
      </c>
      <c r="B2742" t="s">
        <v>12223</v>
      </c>
      <c r="C2742" t="s">
        <v>12224</v>
      </c>
      <c r="D2742" t="s">
        <v>12001</v>
      </c>
      <c r="E2742" t="s">
        <v>10954</v>
      </c>
      <c r="F2742">
        <v>37772</v>
      </c>
      <c r="G2742" t="s">
        <v>12225</v>
      </c>
      <c r="H2742">
        <v>35.820907669999997</v>
      </c>
      <c r="I2742">
        <v>-84.253852280000004</v>
      </c>
      <c r="J2742" t="s">
        <v>801</v>
      </c>
      <c r="K2742" t="s">
        <v>802</v>
      </c>
      <c r="L2742" t="s">
        <v>802</v>
      </c>
      <c r="M2742" t="s">
        <v>802</v>
      </c>
      <c r="N2742" t="s">
        <v>802</v>
      </c>
      <c r="O2742" t="s">
        <v>802</v>
      </c>
      <c r="P2742" t="s">
        <v>802</v>
      </c>
      <c r="Q2742" t="s">
        <v>802</v>
      </c>
      <c r="R2742" t="s">
        <v>802</v>
      </c>
      <c r="S2742" t="s">
        <v>801</v>
      </c>
      <c r="T2742" t="s">
        <v>802</v>
      </c>
      <c r="U2742" t="s">
        <v>802</v>
      </c>
      <c r="V2742" t="s">
        <v>802</v>
      </c>
      <c r="W2742" t="s">
        <v>802</v>
      </c>
      <c r="X2742">
        <v>4</v>
      </c>
      <c r="Y2742">
        <v>-9379096.4100000001</v>
      </c>
      <c r="Z2742" s="4" t="s">
        <v>12226</v>
      </c>
    </row>
    <row r="2743" spans="1:26">
      <c r="A2743">
        <v>2949</v>
      </c>
      <c r="B2743" t="s">
        <v>12227</v>
      </c>
      <c r="C2743" t="s">
        <v>12228</v>
      </c>
      <c r="D2743" t="s">
        <v>11011</v>
      </c>
      <c r="E2743" t="s">
        <v>10954</v>
      </c>
      <c r="F2743">
        <v>37931</v>
      </c>
      <c r="G2743" t="s">
        <v>11052</v>
      </c>
      <c r="H2743">
        <v>35.987953470000001</v>
      </c>
      <c r="I2743">
        <v>-84.054832590000004</v>
      </c>
      <c r="J2743" t="s">
        <v>801</v>
      </c>
      <c r="K2743" t="s">
        <v>802</v>
      </c>
      <c r="L2743" t="s">
        <v>802</v>
      </c>
      <c r="M2743" t="s">
        <v>802</v>
      </c>
      <c r="N2743" t="s">
        <v>802</v>
      </c>
      <c r="O2743" t="s">
        <v>802</v>
      </c>
      <c r="P2743" t="s">
        <v>802</v>
      </c>
      <c r="Q2743" t="s">
        <v>801</v>
      </c>
      <c r="R2743" t="s">
        <v>801</v>
      </c>
      <c r="S2743" t="s">
        <v>802</v>
      </c>
      <c r="T2743" t="s">
        <v>802</v>
      </c>
      <c r="U2743" t="s">
        <v>802</v>
      </c>
      <c r="V2743" t="s">
        <v>802</v>
      </c>
      <c r="W2743" t="s">
        <v>802</v>
      </c>
      <c r="X2743">
        <v>4</v>
      </c>
      <c r="Y2743">
        <v>-9356941.6339999996</v>
      </c>
      <c r="Z2743" s="4" t="s">
        <v>12229</v>
      </c>
    </row>
    <row r="2744" spans="1:26">
      <c r="A2744">
        <v>2950</v>
      </c>
      <c r="B2744" t="s">
        <v>12230</v>
      </c>
      <c r="C2744" t="s">
        <v>12231</v>
      </c>
      <c r="D2744" t="s">
        <v>10953</v>
      </c>
      <c r="E2744" t="s">
        <v>10954</v>
      </c>
      <c r="F2744">
        <v>37745</v>
      </c>
      <c r="G2744" t="s">
        <v>12232</v>
      </c>
      <c r="H2744">
        <v>36.060562539999999</v>
      </c>
      <c r="I2744">
        <v>-82.865028350000003</v>
      </c>
      <c r="J2744" t="s">
        <v>801</v>
      </c>
      <c r="K2744" t="s">
        <v>802</v>
      </c>
      <c r="L2744" t="s">
        <v>801</v>
      </c>
      <c r="M2744" t="s">
        <v>802</v>
      </c>
      <c r="N2744" t="s">
        <v>802</v>
      </c>
      <c r="O2744" t="s">
        <v>802</v>
      </c>
      <c r="P2744" t="s">
        <v>802</v>
      </c>
      <c r="Q2744" t="s">
        <v>801</v>
      </c>
      <c r="R2744" t="s">
        <v>801</v>
      </c>
      <c r="S2744" t="s">
        <v>802</v>
      </c>
      <c r="T2744" t="s">
        <v>802</v>
      </c>
      <c r="U2744" t="s">
        <v>802</v>
      </c>
      <c r="V2744" t="s">
        <v>802</v>
      </c>
      <c r="W2744" t="s">
        <v>802</v>
      </c>
      <c r="X2744">
        <v>4</v>
      </c>
      <c r="Y2744">
        <v>-9224493.1940000001</v>
      </c>
      <c r="Z2744" s="4" t="s">
        <v>12233</v>
      </c>
    </row>
    <row r="2745" spans="1:26">
      <c r="A2745">
        <v>2951</v>
      </c>
      <c r="B2745" t="s">
        <v>12234</v>
      </c>
      <c r="C2745" t="s">
        <v>12235</v>
      </c>
      <c r="D2745" t="s">
        <v>12236</v>
      </c>
      <c r="E2745" t="s">
        <v>10954</v>
      </c>
      <c r="F2745">
        <v>37085</v>
      </c>
      <c r="G2745" t="s">
        <v>10988</v>
      </c>
      <c r="H2745">
        <v>35.928114450000002</v>
      </c>
      <c r="I2745">
        <v>-86.268008739999999</v>
      </c>
      <c r="J2745" t="s">
        <v>801</v>
      </c>
      <c r="K2745" t="s">
        <v>802</v>
      </c>
      <c r="L2745" t="s">
        <v>802</v>
      </c>
      <c r="M2745" t="s">
        <v>802</v>
      </c>
      <c r="N2745" t="s">
        <v>802</v>
      </c>
      <c r="O2745" t="s">
        <v>802</v>
      </c>
      <c r="P2745" t="s">
        <v>802</v>
      </c>
      <c r="Q2745" t="s">
        <v>801</v>
      </c>
      <c r="R2745" t="s">
        <v>802</v>
      </c>
      <c r="S2745" t="s">
        <v>802</v>
      </c>
      <c r="T2745" t="s">
        <v>802</v>
      </c>
      <c r="U2745" t="s">
        <v>802</v>
      </c>
      <c r="V2745" t="s">
        <v>802</v>
      </c>
      <c r="W2745" t="s">
        <v>802</v>
      </c>
      <c r="X2745">
        <v>4</v>
      </c>
      <c r="Y2745">
        <v>-9603311.3469999991</v>
      </c>
      <c r="Z2745" s="4" t="s">
        <v>12237</v>
      </c>
    </row>
    <row r="2746" spans="1:26">
      <c r="A2746">
        <v>2952</v>
      </c>
      <c r="B2746" t="s">
        <v>12238</v>
      </c>
      <c r="C2746" t="s">
        <v>12239</v>
      </c>
      <c r="D2746" t="s">
        <v>12240</v>
      </c>
      <c r="E2746" t="s">
        <v>10954</v>
      </c>
      <c r="F2746">
        <v>38052</v>
      </c>
      <c r="G2746" t="s">
        <v>12241</v>
      </c>
      <c r="H2746">
        <v>35.128989670000003</v>
      </c>
      <c r="I2746">
        <v>-88.809551139999996</v>
      </c>
      <c r="J2746" t="s">
        <v>801</v>
      </c>
      <c r="K2746" t="s">
        <v>802</v>
      </c>
      <c r="L2746" t="s">
        <v>802</v>
      </c>
      <c r="M2746" t="s">
        <v>802</v>
      </c>
      <c r="N2746" t="s">
        <v>802</v>
      </c>
      <c r="O2746" t="s">
        <v>802</v>
      </c>
      <c r="P2746" t="s">
        <v>802</v>
      </c>
      <c r="Q2746" t="s">
        <v>802</v>
      </c>
      <c r="R2746" t="s">
        <v>801</v>
      </c>
      <c r="S2746" t="s">
        <v>802</v>
      </c>
      <c r="T2746" t="s">
        <v>802</v>
      </c>
      <c r="U2746" t="s">
        <v>802</v>
      </c>
      <c r="V2746" t="s">
        <v>802</v>
      </c>
      <c r="W2746" t="s">
        <v>802</v>
      </c>
      <c r="X2746">
        <v>4</v>
      </c>
      <c r="Y2746">
        <v>-9886234.6270000003</v>
      </c>
      <c r="Z2746" s="4" t="s">
        <v>12242</v>
      </c>
    </row>
    <row r="2747" spans="1:26">
      <c r="A2747">
        <v>2953</v>
      </c>
      <c r="B2747" t="s">
        <v>9877</v>
      </c>
      <c r="C2747" t="s">
        <v>12243</v>
      </c>
      <c r="D2747" t="s">
        <v>1393</v>
      </c>
      <c r="E2747" t="s">
        <v>10954</v>
      </c>
      <c r="F2747">
        <v>37347</v>
      </c>
      <c r="G2747" t="s">
        <v>12244</v>
      </c>
      <c r="H2747">
        <v>35.043714889999997</v>
      </c>
      <c r="I2747">
        <v>-85.632932310000001</v>
      </c>
      <c r="J2747" t="s">
        <v>802</v>
      </c>
      <c r="K2747" t="s">
        <v>801</v>
      </c>
      <c r="L2747" t="s">
        <v>802</v>
      </c>
      <c r="M2747" t="s">
        <v>802</v>
      </c>
      <c r="N2747" t="s">
        <v>802</v>
      </c>
      <c r="O2747" t="s">
        <v>802</v>
      </c>
      <c r="P2747" t="s">
        <v>802</v>
      </c>
      <c r="Q2747" t="s">
        <v>802</v>
      </c>
      <c r="R2747" t="s">
        <v>802</v>
      </c>
      <c r="S2747" t="s">
        <v>802</v>
      </c>
      <c r="T2747" t="s">
        <v>802</v>
      </c>
      <c r="U2747" t="s">
        <v>802</v>
      </c>
      <c r="V2747" t="s">
        <v>802</v>
      </c>
      <c r="W2747" t="s">
        <v>801</v>
      </c>
      <c r="X2747">
        <v>4</v>
      </c>
      <c r="Y2747">
        <v>-9532614.9360000007</v>
      </c>
      <c r="Z2747" s="4" t="s">
        <v>12245</v>
      </c>
    </row>
    <row r="2748" spans="1:26">
      <c r="A2748">
        <v>2954</v>
      </c>
      <c r="B2748" t="s">
        <v>12246</v>
      </c>
      <c r="C2748" t="s">
        <v>12247</v>
      </c>
      <c r="D2748" t="s">
        <v>5135</v>
      </c>
      <c r="E2748" t="s">
        <v>10954</v>
      </c>
      <c r="F2748">
        <v>38351</v>
      </c>
      <c r="G2748" t="s">
        <v>12248</v>
      </c>
      <c r="H2748">
        <v>35.693261139999997</v>
      </c>
      <c r="I2748">
        <v>-88.576111589999996</v>
      </c>
      <c r="J2748" t="s">
        <v>801</v>
      </c>
      <c r="K2748" t="s">
        <v>802</v>
      </c>
      <c r="L2748" t="s">
        <v>802</v>
      </c>
      <c r="M2748" t="s">
        <v>802</v>
      </c>
      <c r="N2748" t="s">
        <v>802</v>
      </c>
      <c r="O2748" t="s">
        <v>802</v>
      </c>
      <c r="P2748" t="s">
        <v>802</v>
      </c>
      <c r="Q2748" t="s">
        <v>801</v>
      </c>
      <c r="R2748" t="s">
        <v>802</v>
      </c>
      <c r="S2748" t="s">
        <v>802</v>
      </c>
      <c r="T2748" t="s">
        <v>802</v>
      </c>
      <c r="U2748" t="s">
        <v>802</v>
      </c>
      <c r="V2748" t="s">
        <v>802</v>
      </c>
      <c r="W2748" t="s">
        <v>802</v>
      </c>
      <c r="X2748">
        <v>4</v>
      </c>
      <c r="Y2748">
        <v>-9860248.2520000003</v>
      </c>
      <c r="Z2748" s="4" t="s">
        <v>12249</v>
      </c>
    </row>
    <row r="2749" spans="1:26">
      <c r="A2749">
        <v>2955</v>
      </c>
      <c r="B2749" t="s">
        <v>12250</v>
      </c>
      <c r="C2749" t="s">
        <v>12251</v>
      </c>
      <c r="D2749" t="s">
        <v>5619</v>
      </c>
      <c r="E2749" t="s">
        <v>10954</v>
      </c>
      <c r="F2749">
        <v>37213</v>
      </c>
      <c r="G2749" t="s">
        <v>12252</v>
      </c>
      <c r="H2749">
        <v>36.161910589999998</v>
      </c>
      <c r="I2749">
        <v>-86.767903669999995</v>
      </c>
      <c r="J2749" t="s">
        <v>801</v>
      </c>
      <c r="K2749" t="s">
        <v>802</v>
      </c>
      <c r="L2749" t="s">
        <v>802</v>
      </c>
      <c r="M2749" t="s">
        <v>802</v>
      </c>
      <c r="N2749" t="s">
        <v>802</v>
      </c>
      <c r="O2749" t="s">
        <v>802</v>
      </c>
      <c r="P2749" t="s">
        <v>802</v>
      </c>
      <c r="Q2749" t="s">
        <v>801</v>
      </c>
      <c r="R2749" t="s">
        <v>802</v>
      </c>
      <c r="S2749" t="s">
        <v>802</v>
      </c>
      <c r="T2749" t="s">
        <v>802</v>
      </c>
      <c r="U2749" t="s">
        <v>802</v>
      </c>
      <c r="V2749" t="s">
        <v>802</v>
      </c>
      <c r="W2749" t="s">
        <v>802</v>
      </c>
      <c r="X2749">
        <v>4</v>
      </c>
      <c r="Y2749">
        <v>-9658959.4140000008</v>
      </c>
      <c r="Z2749" s="4" t="s">
        <v>12253</v>
      </c>
    </row>
    <row r="2750" spans="1:26">
      <c r="A2750">
        <v>2956</v>
      </c>
      <c r="B2750" t="s">
        <v>12254</v>
      </c>
      <c r="C2750" t="s">
        <v>12255</v>
      </c>
      <c r="D2750" t="s">
        <v>12256</v>
      </c>
      <c r="E2750" t="s">
        <v>10954</v>
      </c>
      <c r="F2750">
        <v>38053</v>
      </c>
      <c r="G2750" t="s">
        <v>12257</v>
      </c>
      <c r="H2750">
        <v>35.320771870000002</v>
      </c>
      <c r="I2750">
        <v>-89.938404370000001</v>
      </c>
      <c r="J2750" t="s">
        <v>802</v>
      </c>
      <c r="K2750" t="s">
        <v>801</v>
      </c>
      <c r="L2750" t="s">
        <v>802</v>
      </c>
      <c r="M2750" t="s">
        <v>802</v>
      </c>
      <c r="N2750" t="s">
        <v>802</v>
      </c>
      <c r="O2750" t="s">
        <v>802</v>
      </c>
      <c r="P2750" t="s">
        <v>802</v>
      </c>
      <c r="Q2750" t="s">
        <v>802</v>
      </c>
      <c r="R2750" t="s">
        <v>802</v>
      </c>
      <c r="S2750" t="s">
        <v>802</v>
      </c>
      <c r="T2750" t="s">
        <v>802</v>
      </c>
      <c r="U2750" t="s">
        <v>802</v>
      </c>
      <c r="V2750" t="s">
        <v>802</v>
      </c>
      <c r="W2750" t="s">
        <v>801</v>
      </c>
      <c r="X2750">
        <v>4</v>
      </c>
      <c r="Y2750">
        <v>-10011898.029999999</v>
      </c>
      <c r="Z2750" s="4" t="s">
        <v>12258</v>
      </c>
    </row>
    <row r="2751" spans="1:26">
      <c r="A2751">
        <v>2957</v>
      </c>
      <c r="B2751" t="s">
        <v>12259</v>
      </c>
      <c r="C2751" t="s">
        <v>12260</v>
      </c>
      <c r="D2751" t="s">
        <v>11044</v>
      </c>
      <c r="E2751" t="s">
        <v>10954</v>
      </c>
      <c r="F2751">
        <v>37160</v>
      </c>
      <c r="G2751" t="s">
        <v>12261</v>
      </c>
      <c r="H2751">
        <v>35.493364790000001</v>
      </c>
      <c r="I2751">
        <v>-86.433286620000004</v>
      </c>
      <c r="J2751" t="s">
        <v>801</v>
      </c>
      <c r="K2751" t="s">
        <v>802</v>
      </c>
      <c r="L2751" t="s">
        <v>802</v>
      </c>
      <c r="M2751" t="s">
        <v>802</v>
      </c>
      <c r="N2751" t="s">
        <v>802</v>
      </c>
      <c r="O2751" t="s">
        <v>802</v>
      </c>
      <c r="P2751" t="s">
        <v>802</v>
      </c>
      <c r="Q2751" t="s">
        <v>802</v>
      </c>
      <c r="R2751" t="s">
        <v>802</v>
      </c>
      <c r="S2751" t="s">
        <v>801</v>
      </c>
      <c r="T2751" t="s">
        <v>802</v>
      </c>
      <c r="U2751" t="s">
        <v>802</v>
      </c>
      <c r="V2751" t="s">
        <v>802</v>
      </c>
      <c r="W2751" t="s">
        <v>802</v>
      </c>
      <c r="X2751">
        <v>4</v>
      </c>
      <c r="Y2751">
        <v>-9621709.9989999998</v>
      </c>
      <c r="Z2751" s="4" t="s">
        <v>12262</v>
      </c>
    </row>
    <row r="2752" spans="1:26">
      <c r="A2752">
        <v>2958</v>
      </c>
      <c r="B2752" t="s">
        <v>12263</v>
      </c>
      <c r="C2752" t="s">
        <v>12264</v>
      </c>
      <c r="D2752" t="s">
        <v>11083</v>
      </c>
      <c r="E2752" t="s">
        <v>10954</v>
      </c>
      <c r="F2752">
        <v>37377</v>
      </c>
      <c r="G2752" t="s">
        <v>11084</v>
      </c>
      <c r="H2752">
        <v>35.122100439999997</v>
      </c>
      <c r="I2752">
        <v>-85.348514730000005</v>
      </c>
      <c r="J2752" t="s">
        <v>801</v>
      </c>
      <c r="K2752" t="s">
        <v>802</v>
      </c>
      <c r="L2752" t="s">
        <v>802</v>
      </c>
      <c r="M2752" t="s">
        <v>802</v>
      </c>
      <c r="N2752" t="s">
        <v>802</v>
      </c>
      <c r="O2752" t="s">
        <v>802</v>
      </c>
      <c r="P2752" t="s">
        <v>802</v>
      </c>
      <c r="Q2752" t="s">
        <v>802</v>
      </c>
      <c r="R2752" t="s">
        <v>802</v>
      </c>
      <c r="S2752" t="s">
        <v>801</v>
      </c>
      <c r="T2752" t="s">
        <v>802</v>
      </c>
      <c r="U2752" t="s">
        <v>802</v>
      </c>
      <c r="V2752" t="s">
        <v>802</v>
      </c>
      <c r="W2752" t="s">
        <v>802</v>
      </c>
      <c r="X2752">
        <v>4</v>
      </c>
      <c r="Y2752">
        <v>-9500953.7070000004</v>
      </c>
      <c r="Z2752" s="4" t="s">
        <v>12265</v>
      </c>
    </row>
    <row r="2753" spans="1:26">
      <c r="A2753">
        <v>2959</v>
      </c>
      <c r="B2753" t="s">
        <v>12266</v>
      </c>
      <c r="C2753" t="s">
        <v>12267</v>
      </c>
      <c r="D2753" t="s">
        <v>11259</v>
      </c>
      <c r="E2753" t="s">
        <v>10954</v>
      </c>
      <c r="F2753">
        <v>0</v>
      </c>
      <c r="G2753" t="s">
        <v>11035</v>
      </c>
      <c r="H2753">
        <v>35.481767499999997</v>
      </c>
      <c r="I2753">
        <v>-88.090497380000002</v>
      </c>
      <c r="J2753" t="s">
        <v>801</v>
      </c>
      <c r="K2753" t="s">
        <v>802</v>
      </c>
      <c r="L2753" t="s">
        <v>801</v>
      </c>
      <c r="M2753" t="s">
        <v>802</v>
      </c>
      <c r="N2753" t="s">
        <v>802</v>
      </c>
      <c r="O2753" t="s">
        <v>802</v>
      </c>
      <c r="P2753" t="s">
        <v>802</v>
      </c>
      <c r="Q2753" t="s">
        <v>802</v>
      </c>
      <c r="R2753" t="s">
        <v>802</v>
      </c>
      <c r="S2753" t="s">
        <v>802</v>
      </c>
      <c r="T2753" t="s">
        <v>802</v>
      </c>
      <c r="U2753" t="s">
        <v>802</v>
      </c>
      <c r="V2753" t="s">
        <v>802</v>
      </c>
      <c r="W2753" t="s">
        <v>802</v>
      </c>
      <c r="X2753">
        <v>4</v>
      </c>
      <c r="Y2753">
        <v>-9806189.909</v>
      </c>
      <c r="Z2753">
        <v>4229546.6009999998</v>
      </c>
    </row>
    <row r="2754" spans="1:26">
      <c r="A2754">
        <v>2960</v>
      </c>
      <c r="B2754" t="s">
        <v>12268</v>
      </c>
      <c r="C2754" t="s">
        <v>12269</v>
      </c>
      <c r="D2754" t="s">
        <v>12270</v>
      </c>
      <c r="E2754" t="s">
        <v>10954</v>
      </c>
      <c r="F2754">
        <v>37809</v>
      </c>
      <c r="G2754" t="s">
        <v>12271</v>
      </c>
      <c r="H2754">
        <v>36.181805160000003</v>
      </c>
      <c r="I2754">
        <v>-82.975714640000007</v>
      </c>
      <c r="J2754" t="s">
        <v>801</v>
      </c>
      <c r="K2754" t="s">
        <v>802</v>
      </c>
      <c r="L2754" t="s">
        <v>801</v>
      </c>
      <c r="M2754" t="s">
        <v>802</v>
      </c>
      <c r="N2754" t="s">
        <v>802</v>
      </c>
      <c r="O2754" t="s">
        <v>802</v>
      </c>
      <c r="P2754" t="s">
        <v>802</v>
      </c>
      <c r="Q2754" t="s">
        <v>801</v>
      </c>
      <c r="R2754" t="s">
        <v>801</v>
      </c>
      <c r="S2754" t="s">
        <v>802</v>
      </c>
      <c r="T2754" t="s">
        <v>802</v>
      </c>
      <c r="U2754" t="s">
        <v>802</v>
      </c>
      <c r="V2754" t="s">
        <v>802</v>
      </c>
      <c r="W2754" t="s">
        <v>802</v>
      </c>
      <c r="X2754">
        <v>4</v>
      </c>
      <c r="Y2754">
        <v>-9236814.7390000001</v>
      </c>
      <c r="Z2754" s="4" t="s">
        <v>12272</v>
      </c>
    </row>
    <row r="2755" spans="1:26">
      <c r="A2755">
        <v>2961</v>
      </c>
      <c r="B2755" t="s">
        <v>12273</v>
      </c>
      <c r="C2755" t="s">
        <v>12274</v>
      </c>
      <c r="D2755" t="s">
        <v>5619</v>
      </c>
      <c r="E2755" t="s">
        <v>10954</v>
      </c>
      <c r="F2755">
        <v>37221</v>
      </c>
      <c r="G2755" t="s">
        <v>12275</v>
      </c>
      <c r="H2755">
        <v>36.063309480000001</v>
      </c>
      <c r="I2755">
        <v>-86.955624810000003</v>
      </c>
      <c r="J2755" t="s">
        <v>801</v>
      </c>
      <c r="K2755" t="s">
        <v>802</v>
      </c>
      <c r="L2755" t="s">
        <v>802</v>
      </c>
      <c r="M2755" t="s">
        <v>802</v>
      </c>
      <c r="N2755" t="s">
        <v>802</v>
      </c>
      <c r="O2755" t="s">
        <v>802</v>
      </c>
      <c r="P2755" t="s">
        <v>802</v>
      </c>
      <c r="Q2755" t="s">
        <v>802</v>
      </c>
      <c r="R2755" t="s">
        <v>802</v>
      </c>
      <c r="S2755" t="s">
        <v>802</v>
      </c>
      <c r="T2755" t="s">
        <v>801</v>
      </c>
      <c r="U2755" t="s">
        <v>802</v>
      </c>
      <c r="V2755" t="s">
        <v>802</v>
      </c>
      <c r="W2755" t="s">
        <v>802</v>
      </c>
      <c r="X2755">
        <v>4</v>
      </c>
      <c r="Y2755">
        <v>-9679856.4409999996</v>
      </c>
      <c r="Z2755" s="4" t="s">
        <v>12276</v>
      </c>
    </row>
    <row r="2756" spans="1:26">
      <c r="A2756">
        <v>2962</v>
      </c>
      <c r="B2756" t="s">
        <v>12277</v>
      </c>
      <c r="C2756" t="s">
        <v>12278</v>
      </c>
      <c r="D2756" t="s">
        <v>12240</v>
      </c>
      <c r="E2756" t="s">
        <v>10954</v>
      </c>
      <c r="F2756">
        <v>38052</v>
      </c>
      <c r="G2756" t="s">
        <v>12279</v>
      </c>
      <c r="H2756">
        <v>35.042870649999998</v>
      </c>
      <c r="I2756">
        <v>-88.89055424</v>
      </c>
      <c r="J2756" t="s">
        <v>801</v>
      </c>
      <c r="K2756" t="s">
        <v>802</v>
      </c>
      <c r="L2756" t="s">
        <v>802</v>
      </c>
      <c r="M2756" t="s">
        <v>802</v>
      </c>
      <c r="N2756" t="s">
        <v>802</v>
      </c>
      <c r="O2756" t="s">
        <v>802</v>
      </c>
      <c r="P2756" t="s">
        <v>802</v>
      </c>
      <c r="Q2756" t="s">
        <v>802</v>
      </c>
      <c r="R2756" t="s">
        <v>801</v>
      </c>
      <c r="S2756" t="s">
        <v>802</v>
      </c>
      <c r="T2756" t="s">
        <v>802</v>
      </c>
      <c r="U2756" t="s">
        <v>802</v>
      </c>
      <c r="V2756" t="s">
        <v>802</v>
      </c>
      <c r="W2756" t="s">
        <v>802</v>
      </c>
      <c r="X2756">
        <v>4</v>
      </c>
      <c r="Y2756">
        <v>-9895251.8530000001</v>
      </c>
      <c r="Z2756" s="4" t="s">
        <v>12280</v>
      </c>
    </row>
    <row r="2757" spans="1:26">
      <c r="A2757">
        <v>2963</v>
      </c>
      <c r="B2757" t="s">
        <v>12281</v>
      </c>
      <c r="C2757" t="s">
        <v>12282</v>
      </c>
      <c r="D2757" t="s">
        <v>11011</v>
      </c>
      <c r="E2757" t="s">
        <v>10954</v>
      </c>
      <c r="F2757">
        <v>37918</v>
      </c>
      <c r="G2757" t="s">
        <v>11052</v>
      </c>
      <c r="H2757">
        <v>36.113337880000003</v>
      </c>
      <c r="I2757">
        <v>-83.853844659999993</v>
      </c>
      <c r="J2757" t="s">
        <v>801</v>
      </c>
      <c r="K2757" t="s">
        <v>802</v>
      </c>
      <c r="L2757" t="s">
        <v>802</v>
      </c>
      <c r="M2757" t="s">
        <v>802</v>
      </c>
      <c r="N2757" t="s">
        <v>802</v>
      </c>
      <c r="O2757" t="s">
        <v>802</v>
      </c>
      <c r="P2757" t="s">
        <v>802</v>
      </c>
      <c r="Q2757" t="s">
        <v>801</v>
      </c>
      <c r="R2757" t="s">
        <v>801</v>
      </c>
      <c r="S2757" t="s">
        <v>802</v>
      </c>
      <c r="T2757" t="s">
        <v>802</v>
      </c>
      <c r="U2757" t="s">
        <v>802</v>
      </c>
      <c r="V2757" t="s">
        <v>802</v>
      </c>
      <c r="W2757" t="s">
        <v>802</v>
      </c>
      <c r="X2757">
        <v>4</v>
      </c>
      <c r="Y2757">
        <v>-9334567.7540000007</v>
      </c>
      <c r="Z2757" s="4" t="s">
        <v>12283</v>
      </c>
    </row>
    <row r="2758" spans="1:26">
      <c r="A2758">
        <v>2964</v>
      </c>
      <c r="B2758" t="s">
        <v>12284</v>
      </c>
      <c r="C2758" t="s">
        <v>12285</v>
      </c>
      <c r="D2758" t="s">
        <v>12286</v>
      </c>
      <c r="E2758" t="s">
        <v>10954</v>
      </c>
      <c r="F2758">
        <v>37849</v>
      </c>
      <c r="G2758" t="s">
        <v>11052</v>
      </c>
      <c r="H2758">
        <v>36.035521279999998</v>
      </c>
      <c r="I2758">
        <v>-84.008431990000005</v>
      </c>
      <c r="J2758" t="s">
        <v>801</v>
      </c>
      <c r="K2758" t="s">
        <v>802</v>
      </c>
      <c r="L2758" t="s">
        <v>802</v>
      </c>
      <c r="M2758" t="s">
        <v>802</v>
      </c>
      <c r="N2758" t="s">
        <v>802</v>
      </c>
      <c r="O2758" t="s">
        <v>802</v>
      </c>
      <c r="P2758" t="s">
        <v>802</v>
      </c>
      <c r="Q2758" t="s">
        <v>801</v>
      </c>
      <c r="R2758" t="s">
        <v>801</v>
      </c>
      <c r="S2758" t="s">
        <v>802</v>
      </c>
      <c r="T2758" t="s">
        <v>802</v>
      </c>
      <c r="U2758" t="s">
        <v>802</v>
      </c>
      <c r="V2758" t="s">
        <v>802</v>
      </c>
      <c r="W2758" t="s">
        <v>802</v>
      </c>
      <c r="X2758">
        <v>4</v>
      </c>
      <c r="Y2758">
        <v>-9351776.3420000002</v>
      </c>
      <c r="Z2758" s="4" t="s">
        <v>12287</v>
      </c>
    </row>
    <row r="2759" spans="1:26">
      <c r="A2759">
        <v>2965</v>
      </c>
      <c r="B2759" t="s">
        <v>12288</v>
      </c>
      <c r="C2759" t="s">
        <v>12289</v>
      </c>
      <c r="D2759" t="s">
        <v>11996</v>
      </c>
      <c r="E2759" t="s">
        <v>10954</v>
      </c>
      <c r="F2759">
        <v>38067</v>
      </c>
      <c r="G2759" t="s">
        <v>12290</v>
      </c>
      <c r="H2759">
        <v>35.140551600000002</v>
      </c>
      <c r="I2759">
        <v>-89.011895019999997</v>
      </c>
      <c r="J2759" t="s">
        <v>801</v>
      </c>
      <c r="K2759" t="s">
        <v>802</v>
      </c>
      <c r="L2759" t="s">
        <v>802</v>
      </c>
      <c r="M2759" t="s">
        <v>802</v>
      </c>
      <c r="N2759" t="s">
        <v>802</v>
      </c>
      <c r="O2759" t="s">
        <v>802</v>
      </c>
      <c r="P2759" t="s">
        <v>802</v>
      </c>
      <c r="Q2759" t="s">
        <v>802</v>
      </c>
      <c r="R2759" t="s">
        <v>801</v>
      </c>
      <c r="S2759" t="s">
        <v>802</v>
      </c>
      <c r="T2759" t="s">
        <v>802</v>
      </c>
      <c r="U2759" t="s">
        <v>802</v>
      </c>
      <c r="V2759" t="s">
        <v>802</v>
      </c>
      <c r="W2759" t="s">
        <v>802</v>
      </c>
      <c r="X2759">
        <v>4</v>
      </c>
      <c r="Y2759">
        <v>-9908759.4519999996</v>
      </c>
      <c r="Z2759" s="4" t="s">
        <v>12291</v>
      </c>
    </row>
    <row r="2760" spans="1:26">
      <c r="A2760">
        <v>2966</v>
      </c>
      <c r="B2760" t="s">
        <v>12292</v>
      </c>
      <c r="C2760" t="s">
        <v>12293</v>
      </c>
      <c r="D2760" t="s">
        <v>12294</v>
      </c>
      <c r="E2760" t="s">
        <v>10954</v>
      </c>
      <c r="F2760">
        <v>37872</v>
      </c>
      <c r="G2760" t="s">
        <v>12295</v>
      </c>
      <c r="H2760">
        <v>36.215632280000001</v>
      </c>
      <c r="I2760">
        <v>-84.665536450000005</v>
      </c>
      <c r="J2760" t="s">
        <v>801</v>
      </c>
      <c r="K2760" t="s">
        <v>802</v>
      </c>
      <c r="L2760" t="s">
        <v>802</v>
      </c>
      <c r="M2760" t="s">
        <v>802</v>
      </c>
      <c r="N2760" t="s">
        <v>802</v>
      </c>
      <c r="O2760" t="s">
        <v>802</v>
      </c>
      <c r="P2760" t="s">
        <v>802</v>
      </c>
      <c r="Q2760" t="s">
        <v>801</v>
      </c>
      <c r="R2760" t="s">
        <v>802</v>
      </c>
      <c r="S2760" t="s">
        <v>802</v>
      </c>
      <c r="T2760" t="s">
        <v>802</v>
      </c>
      <c r="U2760" t="s">
        <v>802</v>
      </c>
      <c r="V2760" t="s">
        <v>802</v>
      </c>
      <c r="W2760" t="s">
        <v>802</v>
      </c>
      <c r="X2760">
        <v>4</v>
      </c>
      <c r="Y2760">
        <v>-9424924.898</v>
      </c>
      <c r="Z2760" s="4" t="s">
        <v>12296</v>
      </c>
    </row>
    <row r="2761" spans="1:26">
      <c r="A2761">
        <v>2967</v>
      </c>
      <c r="B2761" t="s">
        <v>12297</v>
      </c>
      <c r="C2761" t="s">
        <v>12298</v>
      </c>
      <c r="D2761" t="s">
        <v>2745</v>
      </c>
      <c r="E2761" t="s">
        <v>10954</v>
      </c>
      <c r="F2761">
        <v>37756</v>
      </c>
      <c r="G2761" t="s">
        <v>12299</v>
      </c>
      <c r="H2761">
        <v>36.411734010000004</v>
      </c>
      <c r="I2761">
        <v>-84.529074629999997</v>
      </c>
      <c r="J2761" t="s">
        <v>801</v>
      </c>
      <c r="K2761" t="s">
        <v>802</v>
      </c>
      <c r="L2761" t="s">
        <v>802</v>
      </c>
      <c r="M2761" t="s">
        <v>802</v>
      </c>
      <c r="N2761" t="s">
        <v>802</v>
      </c>
      <c r="O2761" t="s">
        <v>802</v>
      </c>
      <c r="P2761" t="s">
        <v>802</v>
      </c>
      <c r="Q2761" t="s">
        <v>801</v>
      </c>
      <c r="R2761" t="s">
        <v>801</v>
      </c>
      <c r="S2761" t="s">
        <v>802</v>
      </c>
      <c r="T2761" t="s">
        <v>802</v>
      </c>
      <c r="U2761" t="s">
        <v>802</v>
      </c>
      <c r="V2761" t="s">
        <v>802</v>
      </c>
      <c r="W2761" t="s">
        <v>802</v>
      </c>
      <c r="X2761">
        <v>4</v>
      </c>
      <c r="Y2761">
        <v>-9409734.0350000001</v>
      </c>
      <c r="Z2761" s="4" t="s">
        <v>12300</v>
      </c>
    </row>
    <row r="2762" spans="1:26">
      <c r="A2762">
        <v>2968</v>
      </c>
      <c r="B2762" t="s">
        <v>12301</v>
      </c>
      <c r="C2762" t="s">
        <v>12302</v>
      </c>
      <c r="D2762" t="s">
        <v>12303</v>
      </c>
      <c r="E2762" t="s">
        <v>10954</v>
      </c>
      <c r="F2762">
        <v>37766</v>
      </c>
      <c r="G2762" t="s">
        <v>12304</v>
      </c>
      <c r="H2762">
        <v>36.331922749999997</v>
      </c>
      <c r="I2762">
        <v>-84.146483509999996</v>
      </c>
      <c r="J2762" t="s">
        <v>801</v>
      </c>
      <c r="K2762" t="s">
        <v>802</v>
      </c>
      <c r="L2762" t="s">
        <v>802</v>
      </c>
      <c r="M2762" t="s">
        <v>802</v>
      </c>
      <c r="N2762" t="s">
        <v>802</v>
      </c>
      <c r="O2762" t="s">
        <v>802</v>
      </c>
      <c r="P2762" t="s">
        <v>802</v>
      </c>
      <c r="Q2762" t="s">
        <v>802</v>
      </c>
      <c r="R2762" t="s">
        <v>801</v>
      </c>
      <c r="S2762" t="s">
        <v>802</v>
      </c>
      <c r="T2762" t="s">
        <v>802</v>
      </c>
      <c r="U2762" t="s">
        <v>802</v>
      </c>
      <c r="V2762" t="s">
        <v>802</v>
      </c>
      <c r="W2762" t="s">
        <v>802</v>
      </c>
      <c r="X2762">
        <v>4</v>
      </c>
      <c r="Y2762">
        <v>-9367144.1730000004</v>
      </c>
      <c r="Z2762" s="4" t="s">
        <v>12305</v>
      </c>
    </row>
    <row r="2763" spans="1:26">
      <c r="A2763">
        <v>2969</v>
      </c>
      <c r="B2763" t="s">
        <v>12306</v>
      </c>
      <c r="C2763" t="s">
        <v>12307</v>
      </c>
      <c r="D2763" t="s">
        <v>12308</v>
      </c>
      <c r="E2763" t="s">
        <v>10954</v>
      </c>
      <c r="F2763">
        <v>37757</v>
      </c>
      <c r="G2763" t="s">
        <v>12309</v>
      </c>
      <c r="H2763">
        <v>36.331922749999997</v>
      </c>
      <c r="I2763">
        <v>-84.146483509999996</v>
      </c>
      <c r="J2763" t="s">
        <v>801</v>
      </c>
      <c r="K2763" t="s">
        <v>802</v>
      </c>
      <c r="L2763" t="s">
        <v>802</v>
      </c>
      <c r="M2763" t="s">
        <v>802</v>
      </c>
      <c r="N2763" t="s">
        <v>802</v>
      </c>
      <c r="O2763" t="s">
        <v>802</v>
      </c>
      <c r="P2763" t="s">
        <v>802</v>
      </c>
      <c r="Q2763" t="s">
        <v>802</v>
      </c>
      <c r="R2763" t="s">
        <v>802</v>
      </c>
      <c r="S2763" t="s">
        <v>801</v>
      </c>
      <c r="T2763" t="s">
        <v>802</v>
      </c>
      <c r="U2763" t="s">
        <v>802</v>
      </c>
      <c r="V2763" t="s">
        <v>802</v>
      </c>
      <c r="W2763" t="s">
        <v>802</v>
      </c>
      <c r="X2763">
        <v>4</v>
      </c>
      <c r="Y2763">
        <v>-9367144.1730000004</v>
      </c>
      <c r="Z2763" s="4" t="s">
        <v>12305</v>
      </c>
    </row>
    <row r="2764" spans="1:26">
      <c r="A2764">
        <v>2970</v>
      </c>
      <c r="B2764" t="s">
        <v>12310</v>
      </c>
      <c r="C2764" t="s">
        <v>12311</v>
      </c>
      <c r="D2764" t="s">
        <v>11996</v>
      </c>
      <c r="E2764" t="s">
        <v>10954</v>
      </c>
      <c r="F2764">
        <v>38067</v>
      </c>
      <c r="G2764" t="s">
        <v>12312</v>
      </c>
      <c r="H2764">
        <v>35.050411910000001</v>
      </c>
      <c r="I2764">
        <v>-89.066176780000006</v>
      </c>
      <c r="J2764" t="s">
        <v>801</v>
      </c>
      <c r="K2764" t="s">
        <v>802</v>
      </c>
      <c r="L2764" t="s">
        <v>802</v>
      </c>
      <c r="M2764" t="s">
        <v>802</v>
      </c>
      <c r="N2764" t="s">
        <v>802</v>
      </c>
      <c r="O2764" t="s">
        <v>802</v>
      </c>
      <c r="P2764" t="s">
        <v>802</v>
      </c>
      <c r="Q2764" t="s">
        <v>802</v>
      </c>
      <c r="R2764" t="s">
        <v>801</v>
      </c>
      <c r="S2764" t="s">
        <v>802</v>
      </c>
      <c r="T2764" t="s">
        <v>802</v>
      </c>
      <c r="U2764" t="s">
        <v>802</v>
      </c>
      <c r="V2764" t="s">
        <v>802</v>
      </c>
      <c r="W2764" t="s">
        <v>802</v>
      </c>
      <c r="X2764">
        <v>4</v>
      </c>
      <c r="Y2764">
        <v>-9914802.0710000005</v>
      </c>
      <c r="Z2764" s="4" t="s">
        <v>12313</v>
      </c>
    </row>
    <row r="2765" spans="1:26">
      <c r="A2765">
        <v>2971</v>
      </c>
      <c r="B2765" t="s">
        <v>12314</v>
      </c>
      <c r="C2765" t="s">
        <v>12315</v>
      </c>
      <c r="D2765" t="s">
        <v>6809</v>
      </c>
      <c r="E2765" t="s">
        <v>10954</v>
      </c>
      <c r="F2765">
        <v>37355</v>
      </c>
      <c r="G2765" t="s">
        <v>12316</v>
      </c>
      <c r="H2765">
        <v>35.539121420000001</v>
      </c>
      <c r="I2765">
        <v>-86.165250720000003</v>
      </c>
      <c r="J2765" t="s">
        <v>801</v>
      </c>
      <c r="K2765" t="s">
        <v>802</v>
      </c>
      <c r="L2765" t="s">
        <v>802</v>
      </c>
      <c r="M2765" t="s">
        <v>802</v>
      </c>
      <c r="N2765" t="s">
        <v>802</v>
      </c>
      <c r="O2765" t="s">
        <v>802</v>
      </c>
      <c r="P2765" t="s">
        <v>802</v>
      </c>
      <c r="Q2765" t="s">
        <v>801</v>
      </c>
      <c r="R2765" t="s">
        <v>802</v>
      </c>
      <c r="S2765" t="s">
        <v>802</v>
      </c>
      <c r="T2765" t="s">
        <v>802</v>
      </c>
      <c r="U2765" t="s">
        <v>802</v>
      </c>
      <c r="V2765" t="s">
        <v>802</v>
      </c>
      <c r="W2765" t="s">
        <v>802</v>
      </c>
      <c r="X2765">
        <v>4</v>
      </c>
      <c r="Y2765">
        <v>-9591872.3709999993</v>
      </c>
      <c r="Z2765" s="4" t="s">
        <v>12317</v>
      </c>
    </row>
    <row r="2766" spans="1:26">
      <c r="A2766">
        <v>2972</v>
      </c>
      <c r="B2766" t="s">
        <v>12318</v>
      </c>
      <c r="C2766" t="s">
        <v>12319</v>
      </c>
      <c r="D2766" t="s">
        <v>11282</v>
      </c>
      <c r="E2766" t="s">
        <v>10954</v>
      </c>
      <c r="F2766">
        <v>38008</v>
      </c>
      <c r="G2766" t="s">
        <v>12320</v>
      </c>
      <c r="H2766">
        <v>35.283626400000003</v>
      </c>
      <c r="I2766">
        <v>-89.052175599999998</v>
      </c>
      <c r="J2766" t="s">
        <v>801</v>
      </c>
      <c r="K2766" t="s">
        <v>801</v>
      </c>
      <c r="L2766" t="s">
        <v>802</v>
      </c>
      <c r="M2766" t="s">
        <v>802</v>
      </c>
      <c r="N2766" t="s">
        <v>802</v>
      </c>
      <c r="O2766" t="s">
        <v>802</v>
      </c>
      <c r="P2766" t="s">
        <v>802</v>
      </c>
      <c r="Q2766" t="s">
        <v>802</v>
      </c>
      <c r="R2766" t="s">
        <v>801</v>
      </c>
      <c r="S2766" t="s">
        <v>802</v>
      </c>
      <c r="T2766" t="s">
        <v>802</v>
      </c>
      <c r="U2766" t="s">
        <v>802</v>
      </c>
      <c r="V2766" t="s">
        <v>802</v>
      </c>
      <c r="W2766" t="s">
        <v>801</v>
      </c>
      <c r="X2766">
        <v>4</v>
      </c>
      <c r="Y2766">
        <v>-9913243.4670000002</v>
      </c>
      <c r="Z2766" s="4" t="s">
        <v>12321</v>
      </c>
    </row>
    <row r="2767" spans="1:26">
      <c r="A2767">
        <v>2973</v>
      </c>
      <c r="B2767" t="s">
        <v>12322</v>
      </c>
      <c r="C2767" t="s">
        <v>12323</v>
      </c>
      <c r="D2767" t="s">
        <v>12324</v>
      </c>
      <c r="E2767" t="s">
        <v>10954</v>
      </c>
      <c r="F2767">
        <v>37620</v>
      </c>
      <c r="G2767" t="s">
        <v>12325</v>
      </c>
      <c r="H2767">
        <v>36.549701720000002</v>
      </c>
      <c r="I2767">
        <v>-82.227575770000001</v>
      </c>
      <c r="J2767" t="s">
        <v>801</v>
      </c>
      <c r="K2767" t="s">
        <v>802</v>
      </c>
      <c r="L2767" t="s">
        <v>802</v>
      </c>
      <c r="M2767" t="s">
        <v>802</v>
      </c>
      <c r="N2767" t="s">
        <v>802</v>
      </c>
      <c r="O2767" t="s">
        <v>802</v>
      </c>
      <c r="P2767" t="s">
        <v>802</v>
      </c>
      <c r="Q2767" t="s">
        <v>802</v>
      </c>
      <c r="R2767" t="s">
        <v>802</v>
      </c>
      <c r="S2767" t="s">
        <v>801</v>
      </c>
      <c r="T2767" t="s">
        <v>802</v>
      </c>
      <c r="U2767" t="s">
        <v>802</v>
      </c>
      <c r="V2767" t="s">
        <v>802</v>
      </c>
      <c r="W2767" t="s">
        <v>802</v>
      </c>
      <c r="X2767">
        <v>4</v>
      </c>
      <c r="Y2767">
        <v>-9153532.2789999992</v>
      </c>
      <c r="Z2767">
        <v>4376526.4869999997</v>
      </c>
    </row>
    <row r="2768" spans="1:26">
      <c r="A2768">
        <v>2974</v>
      </c>
      <c r="B2768" t="s">
        <v>12326</v>
      </c>
      <c r="C2768" t="s">
        <v>12327</v>
      </c>
      <c r="D2768" t="s">
        <v>11058</v>
      </c>
      <c r="E2768" t="s">
        <v>10954</v>
      </c>
      <c r="F2768">
        <v>37130</v>
      </c>
      <c r="G2768" t="s">
        <v>12328</v>
      </c>
      <c r="H2768">
        <v>35.941942959999999</v>
      </c>
      <c r="I2768">
        <v>-86.362004450000001</v>
      </c>
      <c r="J2768" t="s">
        <v>802</v>
      </c>
      <c r="K2768" t="s">
        <v>801</v>
      </c>
      <c r="L2768" t="s">
        <v>802</v>
      </c>
      <c r="M2768" t="s">
        <v>802</v>
      </c>
      <c r="N2768" t="s">
        <v>802</v>
      </c>
      <c r="O2768" t="s">
        <v>802</v>
      </c>
      <c r="P2768" t="s">
        <v>802</v>
      </c>
      <c r="Q2768" t="s">
        <v>802</v>
      </c>
      <c r="R2768" t="s">
        <v>802</v>
      </c>
      <c r="S2768" t="s">
        <v>802</v>
      </c>
      <c r="T2768" t="s">
        <v>802</v>
      </c>
      <c r="U2768" t="s">
        <v>802</v>
      </c>
      <c r="V2768" t="s">
        <v>802</v>
      </c>
      <c r="W2768" t="s">
        <v>801</v>
      </c>
      <c r="X2768">
        <v>4</v>
      </c>
      <c r="Y2768">
        <v>-9613774.9049999993</v>
      </c>
      <c r="Z2768" s="4" t="s">
        <v>12329</v>
      </c>
    </row>
    <row r="2769" spans="1:26">
      <c r="A2769">
        <v>2975</v>
      </c>
      <c r="B2769" t="s">
        <v>12330</v>
      </c>
      <c r="C2769" t="s">
        <v>12331</v>
      </c>
      <c r="D2769" t="s">
        <v>10968</v>
      </c>
      <c r="E2769" t="s">
        <v>10954</v>
      </c>
      <c r="F2769">
        <v>37421</v>
      </c>
      <c r="G2769" t="s">
        <v>12332</v>
      </c>
      <c r="H2769">
        <v>35.05014388</v>
      </c>
      <c r="I2769">
        <v>-85.133124649999999</v>
      </c>
      <c r="J2769" t="s">
        <v>801</v>
      </c>
      <c r="K2769" t="s">
        <v>802</v>
      </c>
      <c r="L2769" t="s">
        <v>802</v>
      </c>
      <c r="M2769" t="s">
        <v>802</v>
      </c>
      <c r="N2769" t="s">
        <v>802</v>
      </c>
      <c r="O2769" t="s">
        <v>802</v>
      </c>
      <c r="P2769" t="s">
        <v>802</v>
      </c>
      <c r="Q2769" t="s">
        <v>802</v>
      </c>
      <c r="R2769" t="s">
        <v>802</v>
      </c>
      <c r="S2769" t="s">
        <v>801</v>
      </c>
      <c r="T2769" t="s">
        <v>802</v>
      </c>
      <c r="U2769" t="s">
        <v>802</v>
      </c>
      <c r="V2769" t="s">
        <v>802</v>
      </c>
      <c r="W2769" t="s">
        <v>802</v>
      </c>
      <c r="X2769">
        <v>4</v>
      </c>
      <c r="Y2769">
        <v>-9476976.5859999992</v>
      </c>
      <c r="Z2769" s="4" t="s">
        <v>12333</v>
      </c>
    </row>
    <row r="2770" spans="1:26">
      <c r="A2770">
        <v>2976</v>
      </c>
      <c r="B2770" t="s">
        <v>12334</v>
      </c>
      <c r="C2770" t="s">
        <v>12335</v>
      </c>
      <c r="D2770" t="s">
        <v>3820</v>
      </c>
      <c r="E2770" t="s">
        <v>10954</v>
      </c>
      <c r="F2770">
        <v>37014</v>
      </c>
      <c r="G2770" t="s">
        <v>10988</v>
      </c>
      <c r="H2770">
        <v>35.868484350000003</v>
      </c>
      <c r="I2770">
        <v>-86.58037684</v>
      </c>
      <c r="J2770" t="s">
        <v>801</v>
      </c>
      <c r="K2770" t="s">
        <v>802</v>
      </c>
      <c r="L2770" t="s">
        <v>802</v>
      </c>
      <c r="M2770" t="s">
        <v>802</v>
      </c>
      <c r="N2770" t="s">
        <v>802</v>
      </c>
      <c r="O2770" t="s">
        <v>802</v>
      </c>
      <c r="P2770" t="s">
        <v>802</v>
      </c>
      <c r="Q2770" t="s">
        <v>801</v>
      </c>
      <c r="R2770" t="s">
        <v>802</v>
      </c>
      <c r="S2770" t="s">
        <v>802</v>
      </c>
      <c r="T2770" t="s">
        <v>802</v>
      </c>
      <c r="U2770" t="s">
        <v>802</v>
      </c>
      <c r="V2770" t="s">
        <v>802</v>
      </c>
      <c r="W2770" t="s">
        <v>802</v>
      </c>
      <c r="X2770">
        <v>4</v>
      </c>
      <c r="Y2770">
        <v>-9638084.0140000004</v>
      </c>
      <c r="Z2770" s="4" t="s">
        <v>12336</v>
      </c>
    </row>
    <row r="2771" spans="1:26">
      <c r="A2771">
        <v>2977</v>
      </c>
      <c r="B2771" t="s">
        <v>12337</v>
      </c>
      <c r="C2771" t="s">
        <v>12338</v>
      </c>
      <c r="D2771" t="s">
        <v>12256</v>
      </c>
      <c r="E2771" t="s">
        <v>10954</v>
      </c>
      <c r="F2771">
        <v>38053</v>
      </c>
      <c r="G2771" t="s">
        <v>12339</v>
      </c>
      <c r="H2771">
        <v>35.337055229999997</v>
      </c>
      <c r="I2771">
        <v>-89.897076609999999</v>
      </c>
      <c r="J2771" t="s">
        <v>801</v>
      </c>
      <c r="K2771" t="s">
        <v>802</v>
      </c>
      <c r="L2771" t="s">
        <v>802</v>
      </c>
      <c r="M2771" t="s">
        <v>802</v>
      </c>
      <c r="N2771" t="s">
        <v>802</v>
      </c>
      <c r="O2771" t="s">
        <v>802</v>
      </c>
      <c r="P2771" t="s">
        <v>802</v>
      </c>
      <c r="Q2771" t="s">
        <v>802</v>
      </c>
      <c r="R2771" t="s">
        <v>802</v>
      </c>
      <c r="S2771" t="s">
        <v>802</v>
      </c>
      <c r="T2771" t="s">
        <v>801</v>
      </c>
      <c r="U2771" t="s">
        <v>802</v>
      </c>
      <c r="V2771" t="s">
        <v>802</v>
      </c>
      <c r="W2771" t="s">
        <v>802</v>
      </c>
      <c r="X2771">
        <v>4</v>
      </c>
      <c r="Y2771">
        <v>-10007297.439999999</v>
      </c>
      <c r="Z2771" s="4" t="s">
        <v>12340</v>
      </c>
    </row>
    <row r="2772" spans="1:26">
      <c r="A2772">
        <v>2978</v>
      </c>
      <c r="B2772" t="s">
        <v>12341</v>
      </c>
      <c r="C2772" t="s">
        <v>12342</v>
      </c>
      <c r="D2772" t="s">
        <v>11203</v>
      </c>
      <c r="E2772" t="s">
        <v>10954</v>
      </c>
      <c r="F2772">
        <v>37150</v>
      </c>
      <c r="G2772" t="s">
        <v>12343</v>
      </c>
      <c r="H2772">
        <v>36.560162200000001</v>
      </c>
      <c r="I2772">
        <v>-85.704788989999997</v>
      </c>
      <c r="J2772" t="s">
        <v>802</v>
      </c>
      <c r="K2772" t="s">
        <v>801</v>
      </c>
      <c r="L2772" t="s">
        <v>802</v>
      </c>
      <c r="M2772" t="s">
        <v>802</v>
      </c>
      <c r="N2772" t="s">
        <v>802</v>
      </c>
      <c r="O2772" t="s">
        <v>802</v>
      </c>
      <c r="P2772" t="s">
        <v>802</v>
      </c>
      <c r="Q2772" t="s">
        <v>802</v>
      </c>
      <c r="R2772" t="s">
        <v>802</v>
      </c>
      <c r="S2772" t="s">
        <v>802</v>
      </c>
      <c r="T2772" t="s">
        <v>802</v>
      </c>
      <c r="U2772" t="s">
        <v>802</v>
      </c>
      <c r="V2772" t="s">
        <v>802</v>
      </c>
      <c r="W2772" t="s">
        <v>801</v>
      </c>
      <c r="X2772">
        <v>4</v>
      </c>
      <c r="Y2772">
        <v>-9540613.9979999997</v>
      </c>
      <c r="Z2772" s="4" t="s">
        <v>12344</v>
      </c>
    </row>
    <row r="2773" spans="1:26">
      <c r="A2773">
        <v>2979</v>
      </c>
      <c r="B2773" t="s">
        <v>12345</v>
      </c>
      <c r="C2773" t="s">
        <v>12346</v>
      </c>
      <c r="D2773" t="s">
        <v>11011</v>
      </c>
      <c r="E2773" t="s">
        <v>10954</v>
      </c>
      <c r="F2773">
        <v>37924</v>
      </c>
      <c r="G2773" t="s">
        <v>12347</v>
      </c>
      <c r="H2773">
        <v>36.048085120000003</v>
      </c>
      <c r="I2773">
        <v>-83.805169680000006</v>
      </c>
      <c r="J2773" t="s">
        <v>801</v>
      </c>
      <c r="K2773" t="s">
        <v>802</v>
      </c>
      <c r="L2773" t="s">
        <v>802</v>
      </c>
      <c r="M2773" t="s">
        <v>802</v>
      </c>
      <c r="N2773" t="s">
        <v>802</v>
      </c>
      <c r="O2773" t="s">
        <v>802</v>
      </c>
      <c r="P2773" t="s">
        <v>802</v>
      </c>
      <c r="Q2773" t="s">
        <v>801</v>
      </c>
      <c r="R2773" t="s">
        <v>802</v>
      </c>
      <c r="S2773" t="s">
        <v>802</v>
      </c>
      <c r="T2773" t="s">
        <v>802</v>
      </c>
      <c r="U2773" t="s">
        <v>802</v>
      </c>
      <c r="V2773" t="s">
        <v>802</v>
      </c>
      <c r="W2773" t="s">
        <v>802</v>
      </c>
      <c r="X2773">
        <v>4</v>
      </c>
      <c r="Y2773">
        <v>-9329149.2780000009</v>
      </c>
      <c r="Z2773" s="4" t="s">
        <v>12348</v>
      </c>
    </row>
    <row r="2774" spans="1:26">
      <c r="A2774">
        <v>2980</v>
      </c>
      <c r="B2774" t="s">
        <v>12349</v>
      </c>
      <c r="C2774" t="s">
        <v>12350</v>
      </c>
      <c r="D2774" t="s">
        <v>12351</v>
      </c>
      <c r="E2774" t="s">
        <v>10954</v>
      </c>
      <c r="F2774">
        <v>0</v>
      </c>
      <c r="G2774" t="s">
        <v>12352</v>
      </c>
      <c r="H2774">
        <v>36.134469869999997</v>
      </c>
      <c r="I2774">
        <v>-89.431750640000004</v>
      </c>
      <c r="J2774" t="s">
        <v>801</v>
      </c>
      <c r="K2774" t="s">
        <v>802</v>
      </c>
      <c r="L2774" t="s">
        <v>801</v>
      </c>
      <c r="M2774" t="s">
        <v>802</v>
      </c>
      <c r="N2774" t="s">
        <v>802</v>
      </c>
      <c r="O2774" t="s">
        <v>802</v>
      </c>
      <c r="P2774" t="s">
        <v>802</v>
      </c>
      <c r="Q2774" t="s">
        <v>801</v>
      </c>
      <c r="R2774" t="s">
        <v>802</v>
      </c>
      <c r="S2774" t="s">
        <v>802</v>
      </c>
      <c r="T2774" t="s">
        <v>802</v>
      </c>
      <c r="U2774" t="s">
        <v>802</v>
      </c>
      <c r="V2774" t="s">
        <v>802</v>
      </c>
      <c r="W2774" t="s">
        <v>802</v>
      </c>
      <c r="X2774">
        <v>4</v>
      </c>
      <c r="Y2774">
        <v>-9955497.5859999992</v>
      </c>
      <c r="Z2774">
        <v>4319140.9539999999</v>
      </c>
    </row>
    <row r="2775" spans="1:26">
      <c r="A2775">
        <v>2981</v>
      </c>
      <c r="B2775" t="s">
        <v>12353</v>
      </c>
      <c r="C2775" t="s">
        <v>12354</v>
      </c>
      <c r="D2775" t="s">
        <v>12286</v>
      </c>
      <c r="E2775" t="s">
        <v>10954</v>
      </c>
      <c r="F2775">
        <v>37849</v>
      </c>
      <c r="G2775" t="s">
        <v>12355</v>
      </c>
      <c r="H2775">
        <v>36.027148709999999</v>
      </c>
      <c r="I2775">
        <v>-84.062528080000007</v>
      </c>
      <c r="J2775" t="s">
        <v>801</v>
      </c>
      <c r="K2775" t="s">
        <v>802</v>
      </c>
      <c r="L2775" t="s">
        <v>802</v>
      </c>
      <c r="M2775" t="s">
        <v>802</v>
      </c>
      <c r="N2775" t="s">
        <v>802</v>
      </c>
      <c r="O2775" t="s">
        <v>802</v>
      </c>
      <c r="P2775" t="s">
        <v>802</v>
      </c>
      <c r="Q2775" t="s">
        <v>802</v>
      </c>
      <c r="R2775" t="s">
        <v>802</v>
      </c>
      <c r="S2775" t="s">
        <v>802</v>
      </c>
      <c r="T2775" t="s">
        <v>801</v>
      </c>
      <c r="U2775" t="s">
        <v>802</v>
      </c>
      <c r="V2775" t="s">
        <v>802</v>
      </c>
      <c r="W2775" t="s">
        <v>802</v>
      </c>
      <c r="X2775">
        <v>4</v>
      </c>
      <c r="Y2775">
        <v>-9357798.2929999996</v>
      </c>
      <c r="Z2775" s="4" t="s">
        <v>12356</v>
      </c>
    </row>
    <row r="2776" spans="1:26">
      <c r="A2776">
        <v>2982</v>
      </c>
      <c r="B2776" t="s">
        <v>12357</v>
      </c>
      <c r="C2776" t="s">
        <v>12358</v>
      </c>
      <c r="D2776" t="s">
        <v>3491</v>
      </c>
      <c r="E2776" t="s">
        <v>10954</v>
      </c>
      <c r="F2776">
        <v>38372</v>
      </c>
      <c r="G2776" t="s">
        <v>12359</v>
      </c>
      <c r="H2776">
        <v>35.050882080000001</v>
      </c>
      <c r="I2776">
        <v>-88.247311100000005</v>
      </c>
      <c r="J2776" t="s">
        <v>801</v>
      </c>
      <c r="K2776" t="s">
        <v>802</v>
      </c>
      <c r="L2776" t="s">
        <v>802</v>
      </c>
      <c r="M2776" t="s">
        <v>802</v>
      </c>
      <c r="N2776" t="s">
        <v>802</v>
      </c>
      <c r="O2776" t="s">
        <v>802</v>
      </c>
      <c r="P2776" t="s">
        <v>802</v>
      </c>
      <c r="Q2776" t="s">
        <v>801</v>
      </c>
      <c r="R2776" t="s">
        <v>802</v>
      </c>
      <c r="S2776" t="s">
        <v>802</v>
      </c>
      <c r="T2776" t="s">
        <v>802</v>
      </c>
      <c r="U2776" t="s">
        <v>802</v>
      </c>
      <c r="V2776" t="s">
        <v>802</v>
      </c>
      <c r="W2776" t="s">
        <v>802</v>
      </c>
      <c r="X2776">
        <v>4</v>
      </c>
      <c r="Y2776">
        <v>-9823646.3350000009</v>
      </c>
      <c r="Z2776">
        <v>4170798.8569999998</v>
      </c>
    </row>
    <row r="2777" spans="1:26">
      <c r="A2777">
        <v>2983</v>
      </c>
      <c r="B2777" t="s">
        <v>12360</v>
      </c>
      <c r="C2777" t="s">
        <v>12361</v>
      </c>
      <c r="D2777" t="s">
        <v>12362</v>
      </c>
      <c r="E2777" t="s">
        <v>10954</v>
      </c>
      <c r="F2777">
        <v>37641</v>
      </c>
      <c r="G2777" t="s">
        <v>12363</v>
      </c>
      <c r="H2777">
        <v>36.146610449999997</v>
      </c>
      <c r="I2777">
        <v>-82.667389940000007</v>
      </c>
      <c r="J2777" t="s">
        <v>801</v>
      </c>
      <c r="K2777" t="s">
        <v>802</v>
      </c>
      <c r="L2777" t="s">
        <v>801</v>
      </c>
      <c r="M2777" t="s">
        <v>802</v>
      </c>
      <c r="N2777" t="s">
        <v>802</v>
      </c>
      <c r="O2777" t="s">
        <v>802</v>
      </c>
      <c r="P2777" t="s">
        <v>802</v>
      </c>
      <c r="Q2777" t="s">
        <v>801</v>
      </c>
      <c r="R2777" t="s">
        <v>801</v>
      </c>
      <c r="S2777" t="s">
        <v>802</v>
      </c>
      <c r="T2777" t="s">
        <v>802</v>
      </c>
      <c r="U2777" t="s">
        <v>802</v>
      </c>
      <c r="V2777" t="s">
        <v>802</v>
      </c>
      <c r="W2777" t="s">
        <v>802</v>
      </c>
      <c r="X2777">
        <v>4</v>
      </c>
      <c r="Y2777">
        <v>-9202492.1799999997</v>
      </c>
      <c r="Z2777" s="4" t="s">
        <v>12364</v>
      </c>
    </row>
    <row r="2778" spans="1:26">
      <c r="A2778">
        <v>2984</v>
      </c>
      <c r="B2778" t="s">
        <v>12365</v>
      </c>
      <c r="C2778" t="s">
        <v>12366</v>
      </c>
      <c r="D2778" t="s">
        <v>9752</v>
      </c>
      <c r="E2778" t="s">
        <v>10954</v>
      </c>
      <c r="F2778">
        <v>38474</v>
      </c>
      <c r="G2778" t="s">
        <v>12367</v>
      </c>
      <c r="H2778">
        <v>35.521269169999997</v>
      </c>
      <c r="I2778">
        <v>-87.228707479999997</v>
      </c>
      <c r="J2778" t="s">
        <v>801</v>
      </c>
      <c r="K2778" t="s">
        <v>802</v>
      </c>
      <c r="L2778" t="s">
        <v>802</v>
      </c>
      <c r="M2778" t="s">
        <v>802</v>
      </c>
      <c r="N2778" t="s">
        <v>802</v>
      </c>
      <c r="O2778" t="s">
        <v>802</v>
      </c>
      <c r="P2778" t="s">
        <v>802</v>
      </c>
      <c r="Q2778" t="s">
        <v>802</v>
      </c>
      <c r="R2778" t="s">
        <v>802</v>
      </c>
      <c r="S2778" t="s">
        <v>801</v>
      </c>
      <c r="T2778" t="s">
        <v>802</v>
      </c>
      <c r="U2778" t="s">
        <v>802</v>
      </c>
      <c r="V2778" t="s">
        <v>802</v>
      </c>
      <c r="W2778" t="s">
        <v>802</v>
      </c>
      <c r="X2778">
        <v>4</v>
      </c>
      <c r="Y2778">
        <v>-9710255.8690000009</v>
      </c>
      <c r="Z2778" s="4" t="s">
        <v>12368</v>
      </c>
    </row>
    <row r="2779" spans="1:26">
      <c r="A2779">
        <v>2985</v>
      </c>
      <c r="B2779" t="s">
        <v>12369</v>
      </c>
      <c r="C2779" t="s">
        <v>12370</v>
      </c>
      <c r="D2779" t="s">
        <v>2547</v>
      </c>
      <c r="E2779" t="s">
        <v>10954</v>
      </c>
      <c r="F2779">
        <v>38305</v>
      </c>
      <c r="G2779" t="s">
        <v>12371</v>
      </c>
      <c r="H2779">
        <v>35.724161420000001</v>
      </c>
      <c r="I2779">
        <v>-88.817594959999994</v>
      </c>
      <c r="J2779" t="s">
        <v>801</v>
      </c>
      <c r="K2779" t="s">
        <v>802</v>
      </c>
      <c r="L2779" t="s">
        <v>802</v>
      </c>
      <c r="M2779" t="s">
        <v>802</v>
      </c>
      <c r="N2779" t="s">
        <v>802</v>
      </c>
      <c r="O2779" t="s">
        <v>802</v>
      </c>
      <c r="P2779" t="s">
        <v>802</v>
      </c>
      <c r="Q2779" t="s">
        <v>801</v>
      </c>
      <c r="R2779" t="s">
        <v>802</v>
      </c>
      <c r="S2779" t="s">
        <v>802</v>
      </c>
      <c r="T2779" t="s">
        <v>802</v>
      </c>
      <c r="U2779" t="s">
        <v>802</v>
      </c>
      <c r="V2779" t="s">
        <v>802</v>
      </c>
      <c r="W2779" t="s">
        <v>802</v>
      </c>
      <c r="X2779">
        <v>4</v>
      </c>
      <c r="Y2779">
        <v>-9887130.0659999996</v>
      </c>
      <c r="Z2779" s="4" t="s">
        <v>12372</v>
      </c>
    </row>
    <row r="2780" spans="1:26">
      <c r="A2780">
        <v>2986</v>
      </c>
      <c r="B2780" t="s">
        <v>12373</v>
      </c>
      <c r="C2780" t="s">
        <v>12374</v>
      </c>
      <c r="D2780" t="s">
        <v>12324</v>
      </c>
      <c r="E2780" t="s">
        <v>10954</v>
      </c>
      <c r="F2780">
        <v>37620</v>
      </c>
      <c r="G2780" t="s">
        <v>11388</v>
      </c>
      <c r="H2780">
        <v>36.550121169999997</v>
      </c>
      <c r="I2780">
        <v>-82.183381420000003</v>
      </c>
      <c r="J2780" t="s">
        <v>801</v>
      </c>
      <c r="K2780" t="s">
        <v>802</v>
      </c>
      <c r="L2780" t="s">
        <v>802</v>
      </c>
      <c r="M2780" t="s">
        <v>802</v>
      </c>
      <c r="N2780" t="s">
        <v>802</v>
      </c>
      <c r="O2780" t="s">
        <v>802</v>
      </c>
      <c r="P2780" t="s">
        <v>802</v>
      </c>
      <c r="Q2780" t="s">
        <v>802</v>
      </c>
      <c r="R2780" t="s">
        <v>802</v>
      </c>
      <c r="S2780" t="s">
        <v>801</v>
      </c>
      <c r="T2780" t="s">
        <v>802</v>
      </c>
      <c r="U2780" t="s">
        <v>802</v>
      </c>
      <c r="V2780" t="s">
        <v>802</v>
      </c>
      <c r="W2780" t="s">
        <v>802</v>
      </c>
      <c r="X2780">
        <v>4</v>
      </c>
      <c r="Y2780">
        <v>-9148612.5850000009</v>
      </c>
      <c r="Z2780" s="4" t="s">
        <v>12375</v>
      </c>
    </row>
    <row r="2781" spans="1:26">
      <c r="A2781">
        <v>2987</v>
      </c>
      <c r="B2781" t="s">
        <v>12376</v>
      </c>
      <c r="C2781" t="s">
        <v>12377</v>
      </c>
      <c r="D2781" t="s">
        <v>12324</v>
      </c>
      <c r="E2781" t="s">
        <v>10954</v>
      </c>
      <c r="F2781">
        <v>37620</v>
      </c>
      <c r="G2781" t="s">
        <v>12378</v>
      </c>
      <c r="H2781">
        <v>36.550121169999997</v>
      </c>
      <c r="I2781">
        <v>-82.183381420000003</v>
      </c>
      <c r="J2781" t="s">
        <v>801</v>
      </c>
      <c r="K2781" t="s">
        <v>802</v>
      </c>
      <c r="L2781" t="s">
        <v>802</v>
      </c>
      <c r="M2781" t="s">
        <v>802</v>
      </c>
      <c r="N2781" t="s">
        <v>802</v>
      </c>
      <c r="O2781" t="s">
        <v>802</v>
      </c>
      <c r="P2781" t="s">
        <v>802</v>
      </c>
      <c r="Q2781" t="s">
        <v>802</v>
      </c>
      <c r="R2781" t="s">
        <v>802</v>
      </c>
      <c r="S2781" t="s">
        <v>801</v>
      </c>
      <c r="T2781" t="s">
        <v>802</v>
      </c>
      <c r="U2781" t="s">
        <v>802</v>
      </c>
      <c r="V2781" t="s">
        <v>802</v>
      </c>
      <c r="W2781" t="s">
        <v>802</v>
      </c>
      <c r="X2781">
        <v>4</v>
      </c>
      <c r="Y2781">
        <v>-9148612.5850000009</v>
      </c>
      <c r="Z2781" s="4" t="s">
        <v>12375</v>
      </c>
    </row>
    <row r="2782" spans="1:26">
      <c r="A2782">
        <v>2988</v>
      </c>
      <c r="B2782" t="s">
        <v>12379</v>
      </c>
      <c r="C2782" t="s">
        <v>12380</v>
      </c>
      <c r="D2782" t="s">
        <v>11132</v>
      </c>
      <c r="E2782" t="s">
        <v>10954</v>
      </c>
      <c r="F2782">
        <v>38555</v>
      </c>
      <c r="G2782" t="s">
        <v>12381</v>
      </c>
      <c r="H2782">
        <v>35.949448840000002</v>
      </c>
      <c r="I2782">
        <v>-85.023113010000003</v>
      </c>
      <c r="J2782" t="s">
        <v>801</v>
      </c>
      <c r="K2782" t="s">
        <v>802</v>
      </c>
      <c r="L2782" t="s">
        <v>802</v>
      </c>
      <c r="M2782" t="s">
        <v>802</v>
      </c>
      <c r="N2782" t="s">
        <v>802</v>
      </c>
      <c r="O2782" t="s">
        <v>802</v>
      </c>
      <c r="P2782" t="s">
        <v>802</v>
      </c>
      <c r="Q2782" t="s">
        <v>802</v>
      </c>
      <c r="R2782" t="s">
        <v>802</v>
      </c>
      <c r="S2782" t="s">
        <v>801</v>
      </c>
      <c r="T2782" t="s">
        <v>802</v>
      </c>
      <c r="U2782" t="s">
        <v>802</v>
      </c>
      <c r="V2782" t="s">
        <v>802</v>
      </c>
      <c r="W2782" t="s">
        <v>802</v>
      </c>
      <c r="X2782">
        <v>4</v>
      </c>
      <c r="Y2782">
        <v>-9464730.1490000002</v>
      </c>
      <c r="Z2782" s="4" t="s">
        <v>12382</v>
      </c>
    </row>
    <row r="2783" spans="1:26">
      <c r="A2783">
        <v>2989</v>
      </c>
      <c r="B2783" t="s">
        <v>12383</v>
      </c>
      <c r="C2783" t="s">
        <v>12384</v>
      </c>
      <c r="D2783" t="s">
        <v>11918</v>
      </c>
      <c r="E2783" t="s">
        <v>10954</v>
      </c>
      <c r="F2783">
        <v>37037</v>
      </c>
      <c r="G2783" t="s">
        <v>10988</v>
      </c>
      <c r="H2783">
        <v>35.683464579999999</v>
      </c>
      <c r="I2783">
        <v>-86.416540269999999</v>
      </c>
      <c r="J2783" t="s">
        <v>801</v>
      </c>
      <c r="K2783" t="s">
        <v>802</v>
      </c>
      <c r="L2783" t="s">
        <v>802</v>
      </c>
      <c r="M2783" t="s">
        <v>802</v>
      </c>
      <c r="N2783" t="s">
        <v>802</v>
      </c>
      <c r="O2783" t="s">
        <v>802</v>
      </c>
      <c r="P2783" t="s">
        <v>802</v>
      </c>
      <c r="Q2783" t="s">
        <v>801</v>
      </c>
      <c r="R2783" t="s">
        <v>802</v>
      </c>
      <c r="S2783" t="s">
        <v>802</v>
      </c>
      <c r="T2783" t="s">
        <v>802</v>
      </c>
      <c r="U2783" t="s">
        <v>802</v>
      </c>
      <c r="V2783" t="s">
        <v>802</v>
      </c>
      <c r="W2783" t="s">
        <v>802</v>
      </c>
      <c r="X2783">
        <v>4</v>
      </c>
      <c r="Y2783">
        <v>-9619845.8039999995</v>
      </c>
      <c r="Z2783" s="4" t="s">
        <v>12385</v>
      </c>
    </row>
    <row r="2784" spans="1:26">
      <c r="A2784">
        <v>2990</v>
      </c>
      <c r="B2784" t="s">
        <v>12386</v>
      </c>
      <c r="C2784" t="s">
        <v>12387</v>
      </c>
      <c r="D2784" t="s">
        <v>10953</v>
      </c>
      <c r="E2784" t="s">
        <v>10954</v>
      </c>
      <c r="F2784">
        <v>37743</v>
      </c>
      <c r="G2784" t="s">
        <v>12388</v>
      </c>
      <c r="H2784">
        <v>36.15918207</v>
      </c>
      <c r="I2784">
        <v>-82.876874020000002</v>
      </c>
      <c r="J2784" t="s">
        <v>801</v>
      </c>
      <c r="K2784" t="s">
        <v>802</v>
      </c>
      <c r="L2784" t="s">
        <v>801</v>
      </c>
      <c r="M2784" t="s">
        <v>802</v>
      </c>
      <c r="N2784" t="s">
        <v>802</v>
      </c>
      <c r="O2784" t="s">
        <v>802</v>
      </c>
      <c r="P2784" t="s">
        <v>802</v>
      </c>
      <c r="Q2784" t="s">
        <v>801</v>
      </c>
      <c r="R2784" t="s">
        <v>801</v>
      </c>
      <c r="S2784" t="s">
        <v>802</v>
      </c>
      <c r="T2784" t="s">
        <v>802</v>
      </c>
      <c r="U2784" t="s">
        <v>802</v>
      </c>
      <c r="V2784" t="s">
        <v>802</v>
      </c>
      <c r="W2784" t="s">
        <v>802</v>
      </c>
      <c r="X2784">
        <v>4</v>
      </c>
      <c r="Y2784">
        <v>-9225811.8489999995</v>
      </c>
      <c r="Z2784">
        <v>4322547.7089999998</v>
      </c>
    </row>
    <row r="2785" spans="1:26">
      <c r="A2785">
        <v>2991</v>
      </c>
      <c r="B2785" t="s">
        <v>12389</v>
      </c>
      <c r="C2785" t="s">
        <v>12390</v>
      </c>
      <c r="D2785" t="s">
        <v>12391</v>
      </c>
      <c r="E2785" t="s">
        <v>10954</v>
      </c>
      <c r="F2785">
        <v>37810</v>
      </c>
      <c r="G2785" t="s">
        <v>12392</v>
      </c>
      <c r="H2785">
        <v>36.163828289999998</v>
      </c>
      <c r="I2785">
        <v>-83.124646389999995</v>
      </c>
      <c r="J2785" t="s">
        <v>801</v>
      </c>
      <c r="K2785" t="s">
        <v>802</v>
      </c>
      <c r="L2785" t="s">
        <v>801</v>
      </c>
      <c r="M2785" t="s">
        <v>802</v>
      </c>
      <c r="N2785" t="s">
        <v>802</v>
      </c>
      <c r="O2785" t="s">
        <v>802</v>
      </c>
      <c r="P2785" t="s">
        <v>802</v>
      </c>
      <c r="Q2785" t="s">
        <v>801</v>
      </c>
      <c r="R2785" t="s">
        <v>801</v>
      </c>
      <c r="S2785" t="s">
        <v>802</v>
      </c>
      <c r="T2785" t="s">
        <v>802</v>
      </c>
      <c r="U2785" t="s">
        <v>802</v>
      </c>
      <c r="V2785" t="s">
        <v>802</v>
      </c>
      <c r="W2785" t="s">
        <v>802</v>
      </c>
      <c r="X2785">
        <v>4</v>
      </c>
      <c r="Y2785">
        <v>-9253393.7510000002</v>
      </c>
      <c r="Z2785" s="4" t="s">
        <v>12393</v>
      </c>
    </row>
    <row r="2786" spans="1:26">
      <c r="A2786">
        <v>2992</v>
      </c>
      <c r="B2786" t="s">
        <v>12394</v>
      </c>
      <c r="C2786" t="s">
        <v>12395</v>
      </c>
      <c r="D2786" t="s">
        <v>11132</v>
      </c>
      <c r="E2786" t="s">
        <v>10954</v>
      </c>
      <c r="F2786">
        <v>38555</v>
      </c>
      <c r="G2786" t="s">
        <v>11007</v>
      </c>
      <c r="H2786">
        <v>35.974710700000003</v>
      </c>
      <c r="I2786">
        <v>-85.014032909999997</v>
      </c>
      <c r="J2786" t="s">
        <v>801</v>
      </c>
      <c r="K2786" t="s">
        <v>802</v>
      </c>
      <c r="L2786" t="s">
        <v>802</v>
      </c>
      <c r="M2786" t="s">
        <v>802</v>
      </c>
      <c r="N2786" t="s">
        <v>802</v>
      </c>
      <c r="O2786" t="s">
        <v>802</v>
      </c>
      <c r="P2786" t="s">
        <v>802</v>
      </c>
      <c r="Q2786" t="s">
        <v>802</v>
      </c>
      <c r="R2786" t="s">
        <v>801</v>
      </c>
      <c r="S2786" t="s">
        <v>802</v>
      </c>
      <c r="T2786" t="s">
        <v>802</v>
      </c>
      <c r="U2786" t="s">
        <v>802</v>
      </c>
      <c r="V2786" t="s">
        <v>802</v>
      </c>
      <c r="W2786" t="s">
        <v>802</v>
      </c>
      <c r="X2786">
        <v>4</v>
      </c>
      <c r="Y2786">
        <v>-9463719.3560000006</v>
      </c>
      <c r="Z2786" s="4" t="s">
        <v>12396</v>
      </c>
    </row>
    <row r="2787" spans="1:26">
      <c r="A2787">
        <v>2993</v>
      </c>
      <c r="B2787" t="s">
        <v>12397</v>
      </c>
      <c r="C2787" t="s">
        <v>12398</v>
      </c>
      <c r="D2787" t="s">
        <v>11698</v>
      </c>
      <c r="E2787" t="s">
        <v>10954</v>
      </c>
      <c r="F2787">
        <v>38478</v>
      </c>
      <c r="G2787" t="s">
        <v>12399</v>
      </c>
      <c r="H2787">
        <v>35.199982200000001</v>
      </c>
      <c r="I2787">
        <v>-87.042305400000004</v>
      </c>
      <c r="J2787" t="s">
        <v>801</v>
      </c>
      <c r="K2787" t="s">
        <v>802</v>
      </c>
      <c r="L2787" t="s">
        <v>802</v>
      </c>
      <c r="M2787" t="s">
        <v>802</v>
      </c>
      <c r="N2787" t="s">
        <v>802</v>
      </c>
      <c r="O2787" t="s">
        <v>802</v>
      </c>
      <c r="P2787" t="s">
        <v>802</v>
      </c>
      <c r="Q2787" t="s">
        <v>801</v>
      </c>
      <c r="R2787" t="s">
        <v>802</v>
      </c>
      <c r="S2787" t="s">
        <v>802</v>
      </c>
      <c r="T2787" t="s">
        <v>802</v>
      </c>
      <c r="U2787" t="s">
        <v>802</v>
      </c>
      <c r="V2787" t="s">
        <v>802</v>
      </c>
      <c r="W2787" t="s">
        <v>802</v>
      </c>
      <c r="X2787">
        <v>4</v>
      </c>
      <c r="Y2787">
        <v>-9689505.6769999992</v>
      </c>
      <c r="Z2787" s="4" t="s">
        <v>12400</v>
      </c>
    </row>
    <row r="2788" spans="1:26">
      <c r="A2788">
        <v>2994</v>
      </c>
      <c r="B2788" t="s">
        <v>12401</v>
      </c>
      <c r="C2788" t="s">
        <v>12402</v>
      </c>
      <c r="D2788" t="s">
        <v>5135</v>
      </c>
      <c r="E2788" t="s">
        <v>10954</v>
      </c>
      <c r="F2788">
        <v>38351</v>
      </c>
      <c r="G2788" t="s">
        <v>12403</v>
      </c>
      <c r="H2788">
        <v>35.74850447</v>
      </c>
      <c r="I2788">
        <v>-88.496609359999994</v>
      </c>
      <c r="J2788" t="s">
        <v>801</v>
      </c>
      <c r="K2788" t="s">
        <v>802</v>
      </c>
      <c r="L2788" t="s">
        <v>802</v>
      </c>
      <c r="M2788" t="s">
        <v>802</v>
      </c>
      <c r="N2788" t="s">
        <v>802</v>
      </c>
      <c r="O2788" t="s">
        <v>802</v>
      </c>
      <c r="P2788" t="s">
        <v>802</v>
      </c>
      <c r="Q2788" t="s">
        <v>801</v>
      </c>
      <c r="R2788" t="s">
        <v>802</v>
      </c>
      <c r="S2788" t="s">
        <v>802</v>
      </c>
      <c r="T2788" t="s">
        <v>802</v>
      </c>
      <c r="U2788" t="s">
        <v>802</v>
      </c>
      <c r="V2788" t="s">
        <v>802</v>
      </c>
      <c r="W2788" t="s">
        <v>802</v>
      </c>
      <c r="X2788">
        <v>4</v>
      </c>
      <c r="Y2788">
        <v>-9851398.1030000001</v>
      </c>
      <c r="Z2788" s="4" t="s">
        <v>12404</v>
      </c>
    </row>
    <row r="2789" spans="1:26">
      <c r="A2789">
        <v>2995</v>
      </c>
      <c r="B2789" t="s">
        <v>12405</v>
      </c>
      <c r="C2789" t="s">
        <v>12406</v>
      </c>
      <c r="D2789" t="s">
        <v>10977</v>
      </c>
      <c r="E2789" t="s">
        <v>10954</v>
      </c>
      <c r="F2789">
        <v>37857</v>
      </c>
      <c r="G2789" t="s">
        <v>12407</v>
      </c>
      <c r="H2789">
        <v>36.38757287</v>
      </c>
      <c r="I2789">
        <v>-83.114470519999998</v>
      </c>
      <c r="J2789" t="s">
        <v>801</v>
      </c>
      <c r="K2789" t="s">
        <v>802</v>
      </c>
      <c r="L2789" t="s">
        <v>802</v>
      </c>
      <c r="M2789" t="s">
        <v>802</v>
      </c>
      <c r="N2789" t="s">
        <v>802</v>
      </c>
      <c r="O2789" t="s">
        <v>802</v>
      </c>
      <c r="P2789" t="s">
        <v>802</v>
      </c>
      <c r="Q2789" t="s">
        <v>801</v>
      </c>
      <c r="R2789" t="s">
        <v>802</v>
      </c>
      <c r="S2789" t="s">
        <v>802</v>
      </c>
      <c r="T2789" t="s">
        <v>802</v>
      </c>
      <c r="U2789" t="s">
        <v>802</v>
      </c>
      <c r="V2789" t="s">
        <v>802</v>
      </c>
      <c r="W2789" t="s">
        <v>802</v>
      </c>
      <c r="X2789">
        <v>4</v>
      </c>
      <c r="Y2789">
        <v>-9252260.9800000004</v>
      </c>
      <c r="Z2789" s="4" t="s">
        <v>12408</v>
      </c>
    </row>
    <row r="2790" spans="1:26">
      <c r="A2790">
        <v>2996</v>
      </c>
      <c r="B2790" t="s">
        <v>12409</v>
      </c>
      <c r="C2790" t="s">
        <v>12410</v>
      </c>
      <c r="D2790" t="s">
        <v>10977</v>
      </c>
      <c r="E2790" t="s">
        <v>10954</v>
      </c>
      <c r="F2790">
        <v>37857</v>
      </c>
      <c r="G2790" t="s">
        <v>12411</v>
      </c>
      <c r="H2790">
        <v>36.387149030000003</v>
      </c>
      <c r="I2790">
        <v>-83.116260370000006</v>
      </c>
      <c r="J2790" t="s">
        <v>801</v>
      </c>
      <c r="K2790" t="s">
        <v>802</v>
      </c>
      <c r="L2790" t="s">
        <v>802</v>
      </c>
      <c r="M2790" t="s">
        <v>802</v>
      </c>
      <c r="N2790" t="s">
        <v>802</v>
      </c>
      <c r="O2790" t="s">
        <v>802</v>
      </c>
      <c r="P2790" t="s">
        <v>802</v>
      </c>
      <c r="Q2790" t="s">
        <v>802</v>
      </c>
      <c r="R2790" t="s">
        <v>801</v>
      </c>
      <c r="S2790" t="s">
        <v>802</v>
      </c>
      <c r="T2790" t="s">
        <v>802</v>
      </c>
      <c r="U2790" t="s">
        <v>802</v>
      </c>
      <c r="V2790" t="s">
        <v>802</v>
      </c>
      <c r="W2790" t="s">
        <v>802</v>
      </c>
      <c r="X2790">
        <v>4</v>
      </c>
      <c r="Y2790">
        <v>-9252460.2239999995</v>
      </c>
      <c r="Z2790" s="4" t="s">
        <v>12412</v>
      </c>
    </row>
    <row r="2791" spans="1:26">
      <c r="A2791">
        <v>2997</v>
      </c>
      <c r="B2791" t="s">
        <v>12413</v>
      </c>
      <c r="C2791" t="s">
        <v>12414</v>
      </c>
      <c r="D2791" t="s">
        <v>5619</v>
      </c>
      <c r="E2791" t="s">
        <v>10954</v>
      </c>
      <c r="F2791">
        <v>37207</v>
      </c>
      <c r="G2791" t="s">
        <v>12415</v>
      </c>
      <c r="H2791">
        <v>36.20727737</v>
      </c>
      <c r="I2791">
        <v>-86.804707429999993</v>
      </c>
      <c r="J2791" t="s">
        <v>801</v>
      </c>
      <c r="K2791" t="s">
        <v>802</v>
      </c>
      <c r="L2791" t="s">
        <v>802</v>
      </c>
      <c r="M2791" t="s">
        <v>802</v>
      </c>
      <c r="N2791" t="s">
        <v>802</v>
      </c>
      <c r="O2791" t="s">
        <v>802</v>
      </c>
      <c r="P2791" t="s">
        <v>802</v>
      </c>
      <c r="Q2791" t="s">
        <v>802</v>
      </c>
      <c r="R2791" t="s">
        <v>802</v>
      </c>
      <c r="S2791" t="s">
        <v>802</v>
      </c>
      <c r="T2791" t="s">
        <v>801</v>
      </c>
      <c r="U2791" t="s">
        <v>802</v>
      </c>
      <c r="V2791" t="s">
        <v>802</v>
      </c>
      <c r="W2791" t="s">
        <v>802</v>
      </c>
      <c r="X2791">
        <v>4</v>
      </c>
      <c r="Y2791">
        <v>-9663056.3910000008</v>
      </c>
      <c r="Z2791" s="4" t="s">
        <v>12416</v>
      </c>
    </row>
    <row r="2792" spans="1:26">
      <c r="A2792">
        <v>2998</v>
      </c>
      <c r="B2792" t="s">
        <v>12417</v>
      </c>
      <c r="C2792" t="s">
        <v>12418</v>
      </c>
      <c r="D2792" t="s">
        <v>11011</v>
      </c>
      <c r="E2792" t="s">
        <v>10954</v>
      </c>
      <c r="F2792">
        <v>37931</v>
      </c>
      <c r="G2792" t="s">
        <v>12419</v>
      </c>
      <c r="H2792">
        <v>35.979374300000003</v>
      </c>
      <c r="I2792">
        <v>-84.174121670000005</v>
      </c>
      <c r="J2792" t="s">
        <v>801</v>
      </c>
      <c r="K2792" t="s">
        <v>802</v>
      </c>
      <c r="L2792" t="s">
        <v>802</v>
      </c>
      <c r="M2792" t="s">
        <v>801</v>
      </c>
      <c r="N2792" t="s">
        <v>802</v>
      </c>
      <c r="O2792" t="s">
        <v>802</v>
      </c>
      <c r="P2792" t="s">
        <v>802</v>
      </c>
      <c r="Q2792" t="s">
        <v>802</v>
      </c>
      <c r="R2792" t="s">
        <v>802</v>
      </c>
      <c r="S2792" t="s">
        <v>802</v>
      </c>
      <c r="T2792" t="s">
        <v>802</v>
      </c>
      <c r="U2792" t="s">
        <v>802</v>
      </c>
      <c r="V2792" t="s">
        <v>802</v>
      </c>
      <c r="W2792" t="s">
        <v>802</v>
      </c>
      <c r="X2792">
        <v>4</v>
      </c>
      <c r="Y2792">
        <v>-9370220.8369999994</v>
      </c>
      <c r="Z2792" s="4" t="s">
        <v>12420</v>
      </c>
    </row>
    <row r="2793" spans="1:26">
      <c r="A2793">
        <v>2999</v>
      </c>
      <c r="B2793" t="s">
        <v>12421</v>
      </c>
      <c r="C2793" t="s">
        <v>12422</v>
      </c>
      <c r="D2793" t="s">
        <v>11011</v>
      </c>
      <c r="E2793" t="s">
        <v>10954</v>
      </c>
      <c r="F2793">
        <v>37931</v>
      </c>
      <c r="G2793" t="s">
        <v>12423</v>
      </c>
      <c r="H2793">
        <v>35.9791071</v>
      </c>
      <c r="I2793">
        <v>-84.172491399999998</v>
      </c>
      <c r="J2793" t="s">
        <v>801</v>
      </c>
      <c r="K2793" t="s">
        <v>802</v>
      </c>
      <c r="L2793" t="s">
        <v>802</v>
      </c>
      <c r="M2793" t="s">
        <v>802</v>
      </c>
      <c r="N2793" t="s">
        <v>802</v>
      </c>
      <c r="O2793" t="s">
        <v>802</v>
      </c>
      <c r="P2793" t="s">
        <v>802</v>
      </c>
      <c r="Q2793" t="s">
        <v>802</v>
      </c>
      <c r="R2793" t="s">
        <v>802</v>
      </c>
      <c r="S2793" t="s">
        <v>802</v>
      </c>
      <c r="T2793" t="s">
        <v>801</v>
      </c>
      <c r="U2793" t="s">
        <v>802</v>
      </c>
      <c r="V2793" t="s">
        <v>802</v>
      </c>
      <c r="W2793" t="s">
        <v>802</v>
      </c>
      <c r="X2793">
        <v>4</v>
      </c>
      <c r="Y2793">
        <v>-9370039.3570000008</v>
      </c>
      <c r="Z2793" s="4" t="s">
        <v>12424</v>
      </c>
    </row>
    <row r="2794" spans="1:26">
      <c r="A2794">
        <v>3000</v>
      </c>
      <c r="B2794" t="s">
        <v>12425</v>
      </c>
      <c r="C2794" t="s">
        <v>12426</v>
      </c>
      <c r="D2794" t="s">
        <v>11159</v>
      </c>
      <c r="E2794" t="s">
        <v>10954</v>
      </c>
      <c r="F2794">
        <v>37040</v>
      </c>
      <c r="G2794" t="s">
        <v>12427</v>
      </c>
      <c r="H2794">
        <v>36.582813420000001</v>
      </c>
      <c r="I2794">
        <v>-87.266260549999998</v>
      </c>
      <c r="J2794" t="s">
        <v>801</v>
      </c>
      <c r="K2794" t="s">
        <v>802</v>
      </c>
      <c r="L2794" t="s">
        <v>802</v>
      </c>
      <c r="M2794" t="s">
        <v>802</v>
      </c>
      <c r="N2794" t="s">
        <v>802</v>
      </c>
      <c r="O2794" t="s">
        <v>802</v>
      </c>
      <c r="P2794" t="s">
        <v>802</v>
      </c>
      <c r="Q2794" t="s">
        <v>802</v>
      </c>
      <c r="R2794" t="s">
        <v>802</v>
      </c>
      <c r="S2794" t="s">
        <v>801</v>
      </c>
      <c r="T2794" t="s">
        <v>802</v>
      </c>
      <c r="U2794" t="s">
        <v>802</v>
      </c>
      <c r="V2794" t="s">
        <v>802</v>
      </c>
      <c r="W2794" t="s">
        <v>802</v>
      </c>
      <c r="X2794">
        <v>4</v>
      </c>
      <c r="Y2794">
        <v>-9714436.2670000009</v>
      </c>
      <c r="Z2794" s="4" t="s">
        <v>12428</v>
      </c>
    </row>
    <row r="2795" spans="1:26">
      <c r="A2795">
        <v>3001</v>
      </c>
      <c r="B2795" t="s">
        <v>12429</v>
      </c>
      <c r="C2795" t="s">
        <v>12430</v>
      </c>
      <c r="D2795" t="s">
        <v>11011</v>
      </c>
      <c r="E2795" t="s">
        <v>10954</v>
      </c>
      <c r="F2795">
        <v>37924</v>
      </c>
      <c r="G2795" t="s">
        <v>11052</v>
      </c>
      <c r="H2795">
        <v>36.02602495</v>
      </c>
      <c r="I2795">
        <v>-83.731615090000005</v>
      </c>
      <c r="J2795" t="s">
        <v>801</v>
      </c>
      <c r="K2795" t="s">
        <v>802</v>
      </c>
      <c r="L2795" t="s">
        <v>802</v>
      </c>
      <c r="M2795" t="s">
        <v>802</v>
      </c>
      <c r="N2795" t="s">
        <v>802</v>
      </c>
      <c r="O2795" t="s">
        <v>802</v>
      </c>
      <c r="P2795" t="s">
        <v>802</v>
      </c>
      <c r="Q2795" t="s">
        <v>801</v>
      </c>
      <c r="R2795" t="s">
        <v>802</v>
      </c>
      <c r="S2795" t="s">
        <v>802</v>
      </c>
      <c r="T2795" t="s">
        <v>802</v>
      </c>
      <c r="U2795" t="s">
        <v>802</v>
      </c>
      <c r="V2795" t="s">
        <v>802</v>
      </c>
      <c r="W2795" t="s">
        <v>802</v>
      </c>
      <c r="X2795">
        <v>4</v>
      </c>
      <c r="Y2795">
        <v>-9320961.216</v>
      </c>
      <c r="Z2795" s="4" t="s">
        <v>12431</v>
      </c>
    </row>
    <row r="2796" spans="1:26">
      <c r="A2796">
        <v>3002</v>
      </c>
      <c r="B2796" t="s">
        <v>12432</v>
      </c>
      <c r="C2796" t="s">
        <v>12433</v>
      </c>
      <c r="D2796" t="s">
        <v>12434</v>
      </c>
      <c r="E2796" t="s">
        <v>10954</v>
      </c>
      <c r="F2796">
        <v>37385</v>
      </c>
      <c r="G2796" t="s">
        <v>12435</v>
      </c>
      <c r="H2796">
        <v>35.385526830000003</v>
      </c>
      <c r="I2796">
        <v>-84.314660669999995</v>
      </c>
      <c r="J2796" t="s">
        <v>801</v>
      </c>
      <c r="K2796" t="s">
        <v>802</v>
      </c>
      <c r="L2796" t="s">
        <v>802</v>
      </c>
      <c r="M2796" t="s">
        <v>802</v>
      </c>
      <c r="N2796" t="s">
        <v>802</v>
      </c>
      <c r="O2796" t="s">
        <v>802</v>
      </c>
      <c r="P2796" t="s">
        <v>802</v>
      </c>
      <c r="Q2796" t="s">
        <v>801</v>
      </c>
      <c r="R2796" t="s">
        <v>802</v>
      </c>
      <c r="S2796" t="s">
        <v>802</v>
      </c>
      <c r="T2796" t="s">
        <v>802</v>
      </c>
      <c r="U2796" t="s">
        <v>802</v>
      </c>
      <c r="V2796" t="s">
        <v>802</v>
      </c>
      <c r="W2796" t="s">
        <v>802</v>
      </c>
      <c r="X2796">
        <v>4</v>
      </c>
      <c r="Y2796">
        <v>-9385865.5669999998</v>
      </c>
      <c r="Z2796" s="4" t="s">
        <v>12436</v>
      </c>
    </row>
    <row r="2797" spans="1:26">
      <c r="A2797">
        <v>3003</v>
      </c>
      <c r="B2797" t="s">
        <v>12437</v>
      </c>
      <c r="C2797" t="s">
        <v>12438</v>
      </c>
      <c r="D2797" t="s">
        <v>12434</v>
      </c>
      <c r="E2797" t="s">
        <v>10954</v>
      </c>
      <c r="F2797">
        <v>37385</v>
      </c>
      <c r="G2797" t="s">
        <v>12435</v>
      </c>
      <c r="H2797">
        <v>35.385526830000003</v>
      </c>
      <c r="I2797">
        <v>-84.314660669999995</v>
      </c>
      <c r="J2797" t="s">
        <v>801</v>
      </c>
      <c r="K2797" t="s">
        <v>802</v>
      </c>
      <c r="L2797" t="s">
        <v>802</v>
      </c>
      <c r="M2797" t="s">
        <v>802</v>
      </c>
      <c r="N2797" t="s">
        <v>802</v>
      </c>
      <c r="O2797" t="s">
        <v>802</v>
      </c>
      <c r="P2797" t="s">
        <v>802</v>
      </c>
      <c r="Q2797" t="s">
        <v>802</v>
      </c>
      <c r="R2797" t="s">
        <v>801</v>
      </c>
      <c r="S2797" t="s">
        <v>802</v>
      </c>
      <c r="T2797" t="s">
        <v>802</v>
      </c>
      <c r="U2797" t="s">
        <v>802</v>
      </c>
      <c r="V2797" t="s">
        <v>802</v>
      </c>
      <c r="W2797" t="s">
        <v>802</v>
      </c>
      <c r="X2797">
        <v>4</v>
      </c>
      <c r="Y2797">
        <v>-9385865.5669999998</v>
      </c>
      <c r="Z2797" s="4" t="s">
        <v>12436</v>
      </c>
    </row>
    <row r="2798" spans="1:26">
      <c r="A2798">
        <v>3004</v>
      </c>
      <c r="B2798" t="s">
        <v>12439</v>
      </c>
      <c r="C2798" t="s">
        <v>12440</v>
      </c>
      <c r="D2798" t="s">
        <v>12441</v>
      </c>
      <c r="E2798" t="s">
        <v>10954</v>
      </c>
      <c r="F2798">
        <v>37153</v>
      </c>
      <c r="G2798" t="s">
        <v>10988</v>
      </c>
      <c r="H2798">
        <v>35.758557410000002</v>
      </c>
      <c r="I2798">
        <v>-86.530572169999999</v>
      </c>
      <c r="J2798" t="s">
        <v>801</v>
      </c>
      <c r="K2798" t="s">
        <v>802</v>
      </c>
      <c r="L2798" t="s">
        <v>802</v>
      </c>
      <c r="M2798" t="s">
        <v>802</v>
      </c>
      <c r="N2798" t="s">
        <v>802</v>
      </c>
      <c r="O2798" t="s">
        <v>802</v>
      </c>
      <c r="P2798" t="s">
        <v>802</v>
      </c>
      <c r="Q2798" t="s">
        <v>801</v>
      </c>
      <c r="R2798" t="s">
        <v>802</v>
      </c>
      <c r="S2798" t="s">
        <v>802</v>
      </c>
      <c r="T2798" t="s">
        <v>802</v>
      </c>
      <c r="U2798" t="s">
        <v>802</v>
      </c>
      <c r="V2798" t="s">
        <v>802</v>
      </c>
      <c r="W2798" t="s">
        <v>802</v>
      </c>
      <c r="X2798">
        <v>4</v>
      </c>
      <c r="Y2798">
        <v>-9632539.7809999995</v>
      </c>
      <c r="Z2798" s="4" t="s">
        <v>12442</v>
      </c>
    </row>
    <row r="2799" spans="1:26">
      <c r="A2799">
        <v>3005</v>
      </c>
      <c r="B2799" t="s">
        <v>12443</v>
      </c>
      <c r="C2799" t="s">
        <v>12444</v>
      </c>
      <c r="D2799" t="s">
        <v>8032</v>
      </c>
      <c r="E2799" t="s">
        <v>10954</v>
      </c>
      <c r="F2799">
        <v>38075</v>
      </c>
      <c r="G2799" t="s">
        <v>12445</v>
      </c>
      <c r="H2799">
        <v>35.326491140000002</v>
      </c>
      <c r="I2799">
        <v>-89.135708320000006</v>
      </c>
      <c r="J2799" t="s">
        <v>801</v>
      </c>
      <c r="K2799" t="s">
        <v>802</v>
      </c>
      <c r="L2799" t="s">
        <v>802</v>
      </c>
      <c r="M2799" t="s">
        <v>802</v>
      </c>
      <c r="N2799" t="s">
        <v>802</v>
      </c>
      <c r="O2799" t="s">
        <v>802</v>
      </c>
      <c r="P2799" t="s">
        <v>802</v>
      </c>
      <c r="Q2799" t="s">
        <v>802</v>
      </c>
      <c r="R2799" t="s">
        <v>801</v>
      </c>
      <c r="S2799" t="s">
        <v>802</v>
      </c>
      <c r="T2799" t="s">
        <v>802</v>
      </c>
      <c r="U2799" t="s">
        <v>802</v>
      </c>
      <c r="V2799" t="s">
        <v>802</v>
      </c>
      <c r="W2799" t="s">
        <v>802</v>
      </c>
      <c r="X2799">
        <v>4</v>
      </c>
      <c r="Y2799">
        <v>-9922542.2899999991</v>
      </c>
      <c r="Z2799" s="4" t="s">
        <v>12446</v>
      </c>
    </row>
    <row r="2800" spans="1:26">
      <c r="A2800">
        <v>3006</v>
      </c>
      <c r="B2800" t="s">
        <v>12447</v>
      </c>
      <c r="C2800" t="s">
        <v>12448</v>
      </c>
      <c r="D2800" t="s">
        <v>12449</v>
      </c>
      <c r="E2800" t="s">
        <v>10954</v>
      </c>
      <c r="F2800">
        <v>37018</v>
      </c>
      <c r="G2800" t="s">
        <v>12450</v>
      </c>
      <c r="H2800">
        <v>35.606136659999997</v>
      </c>
      <c r="I2800">
        <v>-86.222583929999999</v>
      </c>
      <c r="J2800" t="s">
        <v>801</v>
      </c>
      <c r="K2800" t="s">
        <v>802</v>
      </c>
      <c r="L2800" t="s">
        <v>802</v>
      </c>
      <c r="M2800" t="s">
        <v>802</v>
      </c>
      <c r="N2800" t="s">
        <v>802</v>
      </c>
      <c r="O2800" t="s">
        <v>802</v>
      </c>
      <c r="P2800" t="s">
        <v>802</v>
      </c>
      <c r="Q2800" t="s">
        <v>801</v>
      </c>
      <c r="R2800" t="s">
        <v>802</v>
      </c>
      <c r="S2800" t="s">
        <v>802</v>
      </c>
      <c r="T2800" t="s">
        <v>802</v>
      </c>
      <c r="U2800" t="s">
        <v>802</v>
      </c>
      <c r="V2800" t="s">
        <v>802</v>
      </c>
      <c r="W2800" t="s">
        <v>802</v>
      </c>
      <c r="X2800">
        <v>4</v>
      </c>
      <c r="Y2800">
        <v>-9598254.6769999992</v>
      </c>
      <c r="Z2800" s="4" t="s">
        <v>12451</v>
      </c>
    </row>
    <row r="2801" spans="1:26">
      <c r="A2801">
        <v>3007</v>
      </c>
      <c r="B2801" t="s">
        <v>12452</v>
      </c>
      <c r="C2801" t="s">
        <v>12453</v>
      </c>
      <c r="D2801" t="s">
        <v>7407</v>
      </c>
      <c r="E2801" t="s">
        <v>10954</v>
      </c>
      <c r="F2801">
        <v>37716</v>
      </c>
      <c r="G2801" t="s">
        <v>11079</v>
      </c>
      <c r="H2801">
        <v>36.158304000000001</v>
      </c>
      <c r="I2801">
        <v>-84.091389500000005</v>
      </c>
      <c r="J2801" t="s">
        <v>801</v>
      </c>
      <c r="K2801" t="s">
        <v>802</v>
      </c>
      <c r="L2801" t="s">
        <v>802</v>
      </c>
      <c r="M2801" t="s">
        <v>802</v>
      </c>
      <c r="N2801" t="s">
        <v>802</v>
      </c>
      <c r="O2801" t="s">
        <v>802</v>
      </c>
      <c r="P2801" t="s">
        <v>802</v>
      </c>
      <c r="Q2801" t="s">
        <v>802</v>
      </c>
      <c r="R2801" t="s">
        <v>801</v>
      </c>
      <c r="S2801" t="s">
        <v>802</v>
      </c>
      <c r="T2801" t="s">
        <v>802</v>
      </c>
      <c r="U2801" t="s">
        <v>802</v>
      </c>
      <c r="V2801" t="s">
        <v>802</v>
      </c>
      <c r="W2801" t="s">
        <v>802</v>
      </c>
      <c r="X2801">
        <v>4</v>
      </c>
      <c r="Y2801">
        <v>-9361011.1329999994</v>
      </c>
      <c r="Z2801">
        <v>4322426.6359999999</v>
      </c>
    </row>
    <row r="2802" spans="1:26">
      <c r="A2802">
        <v>3008</v>
      </c>
      <c r="B2802" t="s">
        <v>12454</v>
      </c>
      <c r="C2802" t="s">
        <v>12455</v>
      </c>
      <c r="D2802" t="s">
        <v>12456</v>
      </c>
      <c r="E2802" t="s">
        <v>10954</v>
      </c>
      <c r="F2802">
        <v>0</v>
      </c>
      <c r="G2802" t="s">
        <v>12457</v>
      </c>
      <c r="H2802">
        <v>35.46693965</v>
      </c>
      <c r="I2802">
        <v>-89.757205020000001</v>
      </c>
      <c r="J2802" t="s">
        <v>801</v>
      </c>
      <c r="K2802" t="s">
        <v>802</v>
      </c>
      <c r="L2802" t="s">
        <v>801</v>
      </c>
      <c r="M2802" t="s">
        <v>802</v>
      </c>
      <c r="N2802" t="s">
        <v>802</v>
      </c>
      <c r="O2802" t="s">
        <v>802</v>
      </c>
      <c r="P2802" t="s">
        <v>802</v>
      </c>
      <c r="Q2802" t="s">
        <v>801</v>
      </c>
      <c r="R2802" t="s">
        <v>802</v>
      </c>
      <c r="S2802" t="s">
        <v>802</v>
      </c>
      <c r="T2802" t="s">
        <v>802</v>
      </c>
      <c r="U2802" t="s">
        <v>802</v>
      </c>
      <c r="V2802" t="s">
        <v>802</v>
      </c>
      <c r="W2802" t="s">
        <v>802</v>
      </c>
      <c r="X2802">
        <v>4</v>
      </c>
      <c r="Y2802">
        <v>-9991727.0069999993</v>
      </c>
      <c r="Z2802" s="4" t="s">
        <v>12458</v>
      </c>
    </row>
    <row r="2803" spans="1:26">
      <c r="A2803">
        <v>3009</v>
      </c>
      <c r="B2803" t="s">
        <v>12459</v>
      </c>
      <c r="C2803" t="s">
        <v>12460</v>
      </c>
      <c r="D2803" t="s">
        <v>7228</v>
      </c>
      <c r="E2803" t="s">
        <v>10954</v>
      </c>
      <c r="F2803">
        <v>37087</v>
      </c>
      <c r="G2803" t="s">
        <v>12461</v>
      </c>
      <c r="H2803">
        <v>36.219372450000002</v>
      </c>
      <c r="I2803">
        <v>-86.316694760000004</v>
      </c>
      <c r="J2803" t="s">
        <v>801</v>
      </c>
      <c r="K2803" t="s">
        <v>802</v>
      </c>
      <c r="L2803" t="s">
        <v>802</v>
      </c>
      <c r="M2803" t="s">
        <v>802</v>
      </c>
      <c r="N2803" t="s">
        <v>802</v>
      </c>
      <c r="O2803" t="s">
        <v>802</v>
      </c>
      <c r="P2803" t="s">
        <v>802</v>
      </c>
      <c r="Q2803" t="s">
        <v>801</v>
      </c>
      <c r="R2803" t="s">
        <v>802</v>
      </c>
      <c r="S2803" t="s">
        <v>802</v>
      </c>
      <c r="T2803" t="s">
        <v>802</v>
      </c>
      <c r="U2803" t="s">
        <v>802</v>
      </c>
      <c r="V2803" t="s">
        <v>802</v>
      </c>
      <c r="W2803" t="s">
        <v>802</v>
      </c>
      <c r="X2803">
        <v>4</v>
      </c>
      <c r="Y2803">
        <v>-9608731.0539999995</v>
      </c>
      <c r="Z2803" s="4" t="s">
        <v>12462</v>
      </c>
    </row>
    <row r="2804" spans="1:26">
      <c r="A2804">
        <v>3010</v>
      </c>
      <c r="B2804" t="s">
        <v>12463</v>
      </c>
      <c r="C2804" t="s">
        <v>12464</v>
      </c>
      <c r="D2804" t="s">
        <v>5619</v>
      </c>
      <c r="E2804" t="s">
        <v>10954</v>
      </c>
      <c r="F2804">
        <v>37087</v>
      </c>
      <c r="G2804" t="s">
        <v>12465</v>
      </c>
      <c r="H2804">
        <v>36.211916780000003</v>
      </c>
      <c r="I2804">
        <v>-86.269920409999997</v>
      </c>
      <c r="J2804" t="s">
        <v>801</v>
      </c>
      <c r="K2804" t="s">
        <v>802</v>
      </c>
      <c r="L2804" t="s">
        <v>802</v>
      </c>
      <c r="M2804" t="s">
        <v>802</v>
      </c>
      <c r="N2804" t="s">
        <v>802</v>
      </c>
      <c r="O2804" t="s">
        <v>802</v>
      </c>
      <c r="P2804" t="s">
        <v>802</v>
      </c>
      <c r="Q2804" t="s">
        <v>801</v>
      </c>
      <c r="R2804" t="s">
        <v>802</v>
      </c>
      <c r="S2804" t="s">
        <v>802</v>
      </c>
      <c r="T2804" t="s">
        <v>802</v>
      </c>
      <c r="U2804" t="s">
        <v>802</v>
      </c>
      <c r="V2804" t="s">
        <v>802</v>
      </c>
      <c r="W2804" t="s">
        <v>802</v>
      </c>
      <c r="X2804">
        <v>4</v>
      </c>
      <c r="Y2804">
        <v>-9603524.1549999993</v>
      </c>
      <c r="Z2804" s="4" t="s">
        <v>12466</v>
      </c>
    </row>
    <row r="2805" spans="1:26">
      <c r="A2805">
        <v>3011</v>
      </c>
      <c r="B2805" t="s">
        <v>12467</v>
      </c>
      <c r="C2805" t="s">
        <v>12468</v>
      </c>
      <c r="D2805" t="s">
        <v>11521</v>
      </c>
      <c r="E2805" t="s">
        <v>10954</v>
      </c>
      <c r="F2805">
        <v>37184</v>
      </c>
      <c r="G2805" t="s">
        <v>12469</v>
      </c>
      <c r="H2805">
        <v>35.995812749999999</v>
      </c>
      <c r="I2805">
        <v>-86.085651130000002</v>
      </c>
      <c r="J2805" t="s">
        <v>801</v>
      </c>
      <c r="K2805" t="s">
        <v>802</v>
      </c>
      <c r="L2805" t="s">
        <v>802</v>
      </c>
      <c r="M2805" t="s">
        <v>802</v>
      </c>
      <c r="N2805" t="s">
        <v>802</v>
      </c>
      <c r="O2805" t="s">
        <v>802</v>
      </c>
      <c r="P2805" t="s">
        <v>802</v>
      </c>
      <c r="Q2805" t="s">
        <v>801</v>
      </c>
      <c r="R2805" t="s">
        <v>802</v>
      </c>
      <c r="S2805" t="s">
        <v>802</v>
      </c>
      <c r="T2805" t="s">
        <v>802</v>
      </c>
      <c r="U2805" t="s">
        <v>802</v>
      </c>
      <c r="V2805" t="s">
        <v>802</v>
      </c>
      <c r="W2805" t="s">
        <v>802</v>
      </c>
      <c r="X2805">
        <v>4</v>
      </c>
      <c r="Y2805">
        <v>-9583011.3859999999</v>
      </c>
      <c r="Z2805" s="4" t="s">
        <v>12470</v>
      </c>
    </row>
    <row r="2806" spans="1:26">
      <c r="A2806">
        <v>3012</v>
      </c>
      <c r="B2806" t="s">
        <v>12471</v>
      </c>
      <c r="C2806" t="s">
        <v>12472</v>
      </c>
      <c r="D2806" t="s">
        <v>5619</v>
      </c>
      <c r="E2806" t="s">
        <v>10954</v>
      </c>
      <c r="F2806">
        <v>37206</v>
      </c>
      <c r="G2806" t="s">
        <v>12473</v>
      </c>
      <c r="H2806">
        <v>36.206933730000003</v>
      </c>
      <c r="I2806">
        <v>-86.746441009999998</v>
      </c>
      <c r="J2806" t="s">
        <v>801</v>
      </c>
      <c r="K2806" t="s">
        <v>802</v>
      </c>
      <c r="L2806" t="s">
        <v>802</v>
      </c>
      <c r="M2806" t="s">
        <v>802</v>
      </c>
      <c r="N2806" t="s">
        <v>802</v>
      </c>
      <c r="O2806" t="s">
        <v>801</v>
      </c>
      <c r="P2806" t="s">
        <v>802</v>
      </c>
      <c r="Q2806" t="s">
        <v>802</v>
      </c>
      <c r="R2806" t="s">
        <v>802</v>
      </c>
      <c r="S2806" t="s">
        <v>802</v>
      </c>
      <c r="T2806" t="s">
        <v>802</v>
      </c>
      <c r="U2806" t="s">
        <v>802</v>
      </c>
      <c r="V2806" t="s">
        <v>802</v>
      </c>
      <c r="W2806" t="s">
        <v>802</v>
      </c>
      <c r="X2806">
        <v>4</v>
      </c>
      <c r="Y2806">
        <v>-9656570.2009999994</v>
      </c>
      <c r="Z2806" s="4" t="s">
        <v>12474</v>
      </c>
    </row>
    <row r="2807" spans="1:26">
      <c r="A2807">
        <v>3013</v>
      </c>
      <c r="B2807" t="s">
        <v>12475</v>
      </c>
      <c r="C2807" t="s">
        <v>12476</v>
      </c>
      <c r="D2807" t="s">
        <v>12477</v>
      </c>
      <c r="E2807" t="s">
        <v>10954</v>
      </c>
      <c r="F2807">
        <v>37341</v>
      </c>
      <c r="G2807" t="s">
        <v>12478</v>
      </c>
      <c r="H2807">
        <v>35.196641790000001</v>
      </c>
      <c r="I2807">
        <v>-85.070903520000002</v>
      </c>
      <c r="J2807" t="s">
        <v>802</v>
      </c>
      <c r="K2807" t="s">
        <v>801</v>
      </c>
      <c r="L2807" t="s">
        <v>802</v>
      </c>
      <c r="M2807" t="s">
        <v>802</v>
      </c>
      <c r="N2807" t="s">
        <v>802</v>
      </c>
      <c r="O2807" t="s">
        <v>802</v>
      </c>
      <c r="P2807" t="s">
        <v>802</v>
      </c>
      <c r="Q2807" t="s">
        <v>802</v>
      </c>
      <c r="R2807" t="s">
        <v>802</v>
      </c>
      <c r="S2807" t="s">
        <v>802</v>
      </c>
      <c r="T2807" t="s">
        <v>802</v>
      </c>
      <c r="U2807" t="s">
        <v>802</v>
      </c>
      <c r="V2807" t="s">
        <v>802</v>
      </c>
      <c r="W2807" t="s">
        <v>801</v>
      </c>
      <c r="X2807">
        <v>4</v>
      </c>
      <c r="Y2807">
        <v>-9470050.1600000001</v>
      </c>
      <c r="Z2807" s="4" t="s">
        <v>12479</v>
      </c>
    </row>
    <row r="2808" spans="1:26">
      <c r="A2808">
        <v>3014</v>
      </c>
      <c r="B2808" t="s">
        <v>12480</v>
      </c>
      <c r="C2808" t="s">
        <v>12481</v>
      </c>
      <c r="D2808" t="s">
        <v>12482</v>
      </c>
      <c r="E2808" t="s">
        <v>10954</v>
      </c>
      <c r="F2808">
        <v>37829</v>
      </c>
      <c r="G2808" t="s">
        <v>12483</v>
      </c>
      <c r="H2808">
        <v>35.987481260000003</v>
      </c>
      <c r="I2808">
        <v>-84.577423150000001</v>
      </c>
      <c r="J2808" t="s">
        <v>801</v>
      </c>
      <c r="K2808" t="s">
        <v>802</v>
      </c>
      <c r="L2808" t="s">
        <v>802</v>
      </c>
      <c r="M2808" t="s">
        <v>802</v>
      </c>
      <c r="N2808" t="s">
        <v>802</v>
      </c>
      <c r="O2808" t="s">
        <v>802</v>
      </c>
      <c r="P2808" t="s">
        <v>802</v>
      </c>
      <c r="Q2808" t="s">
        <v>801</v>
      </c>
      <c r="R2808" t="s">
        <v>802</v>
      </c>
      <c r="S2808" t="s">
        <v>802</v>
      </c>
      <c r="T2808" t="s">
        <v>802</v>
      </c>
      <c r="U2808" t="s">
        <v>802</v>
      </c>
      <c r="V2808" t="s">
        <v>802</v>
      </c>
      <c r="W2808" t="s">
        <v>802</v>
      </c>
      <c r="X2808">
        <v>4</v>
      </c>
      <c r="Y2808">
        <v>-9415116.1669999994</v>
      </c>
      <c r="Z2808" s="4" t="s">
        <v>12484</v>
      </c>
    </row>
    <row r="2809" spans="1:26">
      <c r="A2809">
        <v>3015</v>
      </c>
      <c r="B2809" t="s">
        <v>12485</v>
      </c>
      <c r="C2809" t="s">
        <v>12486</v>
      </c>
      <c r="D2809" t="s">
        <v>2926</v>
      </c>
      <c r="E2809" t="s">
        <v>10954</v>
      </c>
      <c r="F2809">
        <v>37115</v>
      </c>
      <c r="G2809" t="s">
        <v>12487</v>
      </c>
      <c r="H2809">
        <v>36.272056489999997</v>
      </c>
      <c r="I2809">
        <v>-86.686391499999999</v>
      </c>
      <c r="J2809" t="s">
        <v>801</v>
      </c>
      <c r="K2809" t="s">
        <v>802</v>
      </c>
      <c r="L2809" t="s">
        <v>802</v>
      </c>
      <c r="M2809" t="s">
        <v>802</v>
      </c>
      <c r="N2809" t="s">
        <v>802</v>
      </c>
      <c r="O2809" t="s">
        <v>802</v>
      </c>
      <c r="P2809" t="s">
        <v>802</v>
      </c>
      <c r="Q2809" t="s">
        <v>801</v>
      </c>
      <c r="R2809" t="s">
        <v>802</v>
      </c>
      <c r="S2809" t="s">
        <v>802</v>
      </c>
      <c r="T2809" t="s">
        <v>802</v>
      </c>
      <c r="U2809" t="s">
        <v>802</v>
      </c>
      <c r="V2809" t="s">
        <v>802</v>
      </c>
      <c r="W2809" t="s">
        <v>802</v>
      </c>
      <c r="X2809">
        <v>4</v>
      </c>
      <c r="Y2809">
        <v>-9649885.5189999994</v>
      </c>
      <c r="Z2809" s="4" t="s">
        <v>12488</v>
      </c>
    </row>
    <row r="2810" spans="1:26">
      <c r="A2810">
        <v>3016</v>
      </c>
      <c r="B2810" t="s">
        <v>12489</v>
      </c>
      <c r="C2810" t="s">
        <v>12490</v>
      </c>
      <c r="D2810" t="s">
        <v>12078</v>
      </c>
      <c r="E2810" t="s">
        <v>10954</v>
      </c>
      <c r="F2810">
        <v>37388</v>
      </c>
      <c r="G2810" t="s">
        <v>12491</v>
      </c>
      <c r="H2810">
        <v>35.347666510000003</v>
      </c>
      <c r="I2810">
        <v>-86.20917747</v>
      </c>
      <c r="J2810" t="s">
        <v>801</v>
      </c>
      <c r="K2810" t="s">
        <v>802</v>
      </c>
      <c r="L2810" t="s">
        <v>802</v>
      </c>
      <c r="M2810" t="s">
        <v>802</v>
      </c>
      <c r="N2810" t="s">
        <v>802</v>
      </c>
      <c r="O2810" t="s">
        <v>801</v>
      </c>
      <c r="P2810" t="s">
        <v>802</v>
      </c>
      <c r="Q2810" t="s">
        <v>802</v>
      </c>
      <c r="R2810" t="s">
        <v>802</v>
      </c>
      <c r="S2810" t="s">
        <v>802</v>
      </c>
      <c r="T2810" t="s">
        <v>802</v>
      </c>
      <c r="U2810" t="s">
        <v>802</v>
      </c>
      <c r="V2810" t="s">
        <v>802</v>
      </c>
      <c r="W2810" t="s">
        <v>802</v>
      </c>
      <c r="X2810">
        <v>4</v>
      </c>
      <c r="Y2810">
        <v>-9596762.2740000002</v>
      </c>
      <c r="Z2810" s="4" t="s">
        <v>12492</v>
      </c>
    </row>
    <row r="2811" spans="1:26">
      <c r="A2811">
        <v>3017</v>
      </c>
      <c r="B2811" t="s">
        <v>12493</v>
      </c>
      <c r="C2811" t="s">
        <v>12494</v>
      </c>
      <c r="D2811" t="s">
        <v>5619</v>
      </c>
      <c r="E2811" t="s">
        <v>10954</v>
      </c>
      <c r="F2811">
        <v>37207</v>
      </c>
      <c r="G2811" t="s">
        <v>12495</v>
      </c>
      <c r="H2811">
        <v>36.206722509999999</v>
      </c>
      <c r="I2811">
        <v>-86.745292379999995</v>
      </c>
      <c r="J2811" t="s">
        <v>801</v>
      </c>
      <c r="K2811" t="s">
        <v>802</v>
      </c>
      <c r="L2811" t="s">
        <v>802</v>
      </c>
      <c r="M2811" t="s">
        <v>802</v>
      </c>
      <c r="N2811" t="s">
        <v>802</v>
      </c>
      <c r="O2811" t="s">
        <v>802</v>
      </c>
      <c r="P2811" t="s">
        <v>801</v>
      </c>
      <c r="Q2811" t="s">
        <v>802</v>
      </c>
      <c r="R2811" t="s">
        <v>802</v>
      </c>
      <c r="S2811" t="s">
        <v>802</v>
      </c>
      <c r="T2811" t="s">
        <v>802</v>
      </c>
      <c r="U2811" t="s">
        <v>802</v>
      </c>
      <c r="V2811" t="s">
        <v>802</v>
      </c>
      <c r="W2811" t="s">
        <v>802</v>
      </c>
      <c r="X2811">
        <v>4</v>
      </c>
      <c r="Y2811">
        <v>-9656442.3359999992</v>
      </c>
      <c r="Z2811" s="4" t="s">
        <v>12496</v>
      </c>
    </row>
    <row r="2812" spans="1:26">
      <c r="A2812">
        <v>3018</v>
      </c>
      <c r="B2812" t="s">
        <v>12497</v>
      </c>
      <c r="C2812" t="s">
        <v>12498</v>
      </c>
      <c r="D2812" t="s">
        <v>3491</v>
      </c>
      <c r="E2812" t="s">
        <v>10954</v>
      </c>
      <c r="F2812">
        <v>38372</v>
      </c>
      <c r="G2812" t="s">
        <v>12499</v>
      </c>
      <c r="H2812">
        <v>35.221679999999999</v>
      </c>
      <c r="I2812">
        <v>-88.232330000000005</v>
      </c>
      <c r="J2812" t="s">
        <v>801</v>
      </c>
      <c r="K2812" t="s">
        <v>802</v>
      </c>
      <c r="L2812" t="s">
        <v>802</v>
      </c>
      <c r="M2812" t="s">
        <v>802</v>
      </c>
      <c r="N2812" t="s">
        <v>802</v>
      </c>
      <c r="O2812" t="s">
        <v>802</v>
      </c>
      <c r="P2812" t="s">
        <v>802</v>
      </c>
      <c r="Q2812" t="s">
        <v>801</v>
      </c>
      <c r="R2812" t="s">
        <v>802</v>
      </c>
      <c r="S2812" t="s">
        <v>802</v>
      </c>
      <c r="T2812" t="s">
        <v>802</v>
      </c>
      <c r="U2812" t="s">
        <v>802</v>
      </c>
      <c r="V2812" t="s">
        <v>802</v>
      </c>
      <c r="W2812" t="s">
        <v>802</v>
      </c>
      <c r="X2812">
        <v>4</v>
      </c>
      <c r="Y2812">
        <v>-9821978.6469999999</v>
      </c>
      <c r="Z2812" s="4" t="s">
        <v>12500</v>
      </c>
    </row>
    <row r="2813" spans="1:26">
      <c r="A2813">
        <v>3019</v>
      </c>
      <c r="B2813" t="s">
        <v>12501</v>
      </c>
      <c r="C2813" t="s">
        <v>12502</v>
      </c>
      <c r="D2813" t="s">
        <v>12503</v>
      </c>
      <c r="E2813" t="s">
        <v>10954</v>
      </c>
      <c r="F2813">
        <v>37616</v>
      </c>
      <c r="G2813" t="s">
        <v>12504</v>
      </c>
      <c r="H2813">
        <v>36.195737549999997</v>
      </c>
      <c r="I2813">
        <v>-82.729051639999994</v>
      </c>
      <c r="J2813" t="s">
        <v>801</v>
      </c>
      <c r="K2813" t="s">
        <v>802</v>
      </c>
      <c r="L2813" t="s">
        <v>801</v>
      </c>
      <c r="M2813" t="s">
        <v>802</v>
      </c>
      <c r="N2813" t="s">
        <v>802</v>
      </c>
      <c r="O2813" t="s">
        <v>802</v>
      </c>
      <c r="P2813" t="s">
        <v>802</v>
      </c>
      <c r="Q2813" t="s">
        <v>801</v>
      </c>
      <c r="R2813" t="s">
        <v>801</v>
      </c>
      <c r="S2813" t="s">
        <v>802</v>
      </c>
      <c r="T2813" t="s">
        <v>802</v>
      </c>
      <c r="U2813" t="s">
        <v>802</v>
      </c>
      <c r="V2813" t="s">
        <v>802</v>
      </c>
      <c r="W2813" t="s">
        <v>802</v>
      </c>
      <c r="X2813">
        <v>4</v>
      </c>
      <c r="Y2813">
        <v>-9209356.3320000004</v>
      </c>
      <c r="Z2813" s="4" t="s">
        <v>12505</v>
      </c>
    </row>
    <row r="2814" spans="1:26">
      <c r="A2814">
        <v>3020</v>
      </c>
      <c r="B2814" t="s">
        <v>12506</v>
      </c>
      <c r="C2814" t="s">
        <v>12507</v>
      </c>
      <c r="D2814" t="s">
        <v>12508</v>
      </c>
      <c r="E2814" t="s">
        <v>10954</v>
      </c>
      <c r="F2814">
        <v>38001</v>
      </c>
      <c r="G2814" t="s">
        <v>12509</v>
      </c>
      <c r="H2814">
        <v>35.7833051</v>
      </c>
      <c r="I2814">
        <v>-89.117503799999994</v>
      </c>
      <c r="J2814" t="s">
        <v>801</v>
      </c>
      <c r="K2814" t="s">
        <v>802</v>
      </c>
      <c r="L2814" t="s">
        <v>801</v>
      </c>
      <c r="M2814" t="s">
        <v>802</v>
      </c>
      <c r="N2814" t="s">
        <v>802</v>
      </c>
      <c r="O2814" t="s">
        <v>802</v>
      </c>
      <c r="P2814" t="s">
        <v>802</v>
      </c>
      <c r="Q2814" t="s">
        <v>802</v>
      </c>
      <c r="R2814" t="s">
        <v>801</v>
      </c>
      <c r="S2814" t="s">
        <v>802</v>
      </c>
      <c r="T2814" t="s">
        <v>802</v>
      </c>
      <c r="U2814" t="s">
        <v>802</v>
      </c>
      <c r="V2814" t="s">
        <v>802</v>
      </c>
      <c r="W2814" t="s">
        <v>802</v>
      </c>
      <c r="X2814">
        <v>4</v>
      </c>
      <c r="Y2814">
        <v>-9920515.7750000004</v>
      </c>
      <c r="Z2814" s="4" t="s">
        <v>12510</v>
      </c>
    </row>
    <row r="2815" spans="1:26">
      <c r="A2815">
        <v>3021</v>
      </c>
      <c r="B2815" t="s">
        <v>12511</v>
      </c>
      <c r="C2815" t="s">
        <v>12512</v>
      </c>
      <c r="D2815" t="s">
        <v>11670</v>
      </c>
      <c r="E2815" t="s">
        <v>10954</v>
      </c>
      <c r="F2815">
        <v>38108</v>
      </c>
      <c r="G2815" t="s">
        <v>12513</v>
      </c>
      <c r="H2815">
        <v>35.184296109999998</v>
      </c>
      <c r="I2815">
        <v>-90.026010029999995</v>
      </c>
      <c r="J2815" t="s">
        <v>802</v>
      </c>
      <c r="K2815" t="s">
        <v>801</v>
      </c>
      <c r="L2815" t="s">
        <v>802</v>
      </c>
      <c r="M2815" t="s">
        <v>802</v>
      </c>
      <c r="N2815" t="s">
        <v>802</v>
      </c>
      <c r="O2815" t="s">
        <v>802</v>
      </c>
      <c r="P2815" t="s">
        <v>802</v>
      </c>
      <c r="Q2815" t="s">
        <v>802</v>
      </c>
      <c r="R2815" t="s">
        <v>802</v>
      </c>
      <c r="S2815" t="s">
        <v>802</v>
      </c>
      <c r="T2815" t="s">
        <v>802</v>
      </c>
      <c r="U2815" t="s">
        <v>801</v>
      </c>
      <c r="V2815" t="s">
        <v>802</v>
      </c>
      <c r="W2815" t="s">
        <v>802</v>
      </c>
      <c r="X2815">
        <v>4</v>
      </c>
      <c r="Y2815">
        <v>-10021650.25</v>
      </c>
      <c r="Z2815" s="4" t="s">
        <v>12514</v>
      </c>
    </row>
    <row r="2816" spans="1:26">
      <c r="A2816">
        <v>3022</v>
      </c>
      <c r="B2816" t="s">
        <v>12515</v>
      </c>
      <c r="C2816" t="s">
        <v>12516</v>
      </c>
      <c r="D2816" t="s">
        <v>12517</v>
      </c>
      <c r="E2816" t="s">
        <v>10954</v>
      </c>
      <c r="F2816">
        <v>37330</v>
      </c>
      <c r="G2816" t="s">
        <v>12518</v>
      </c>
      <c r="H2816">
        <v>35.305008749999999</v>
      </c>
      <c r="I2816">
        <v>-86.158365770000003</v>
      </c>
      <c r="J2816" t="s">
        <v>801</v>
      </c>
      <c r="K2816" t="s">
        <v>802</v>
      </c>
      <c r="L2816" t="s">
        <v>802</v>
      </c>
      <c r="M2816" t="s">
        <v>802</v>
      </c>
      <c r="N2816" t="s">
        <v>802</v>
      </c>
      <c r="O2816" t="s">
        <v>802</v>
      </c>
      <c r="P2816" t="s">
        <v>802</v>
      </c>
      <c r="Q2816" t="s">
        <v>802</v>
      </c>
      <c r="R2816" t="s">
        <v>802</v>
      </c>
      <c r="S2816" t="s">
        <v>801</v>
      </c>
      <c r="T2816" t="s">
        <v>802</v>
      </c>
      <c r="U2816" t="s">
        <v>802</v>
      </c>
      <c r="V2816" t="s">
        <v>802</v>
      </c>
      <c r="W2816" t="s">
        <v>802</v>
      </c>
      <c r="X2816">
        <v>4</v>
      </c>
      <c r="Y2816">
        <v>-9591105.9399999995</v>
      </c>
      <c r="Z2816" s="4" t="s">
        <v>12519</v>
      </c>
    </row>
    <row r="2817" spans="1:26">
      <c r="A2817">
        <v>3023</v>
      </c>
      <c r="B2817" t="s">
        <v>12520</v>
      </c>
      <c r="C2817" t="s">
        <v>12521</v>
      </c>
      <c r="D2817" t="s">
        <v>11132</v>
      </c>
      <c r="E2817" t="s">
        <v>10954</v>
      </c>
      <c r="F2817">
        <v>38555</v>
      </c>
      <c r="G2817" t="s">
        <v>11007</v>
      </c>
      <c r="H2817">
        <v>35.964022280000002</v>
      </c>
      <c r="I2817">
        <v>-85.0456772</v>
      </c>
      <c r="J2817" t="s">
        <v>801</v>
      </c>
      <c r="K2817" t="s">
        <v>802</v>
      </c>
      <c r="L2817" t="s">
        <v>802</v>
      </c>
      <c r="M2817" t="s">
        <v>802</v>
      </c>
      <c r="N2817" t="s">
        <v>802</v>
      </c>
      <c r="O2817" t="s">
        <v>802</v>
      </c>
      <c r="P2817" t="s">
        <v>802</v>
      </c>
      <c r="Q2817" t="s">
        <v>801</v>
      </c>
      <c r="R2817" t="s">
        <v>801</v>
      </c>
      <c r="S2817" t="s">
        <v>802</v>
      </c>
      <c r="T2817" t="s">
        <v>802</v>
      </c>
      <c r="U2817" t="s">
        <v>802</v>
      </c>
      <c r="V2817" t="s">
        <v>802</v>
      </c>
      <c r="W2817" t="s">
        <v>802</v>
      </c>
      <c r="X2817">
        <v>4</v>
      </c>
      <c r="Y2817">
        <v>-9467241.9839999992</v>
      </c>
      <c r="Z2817" s="4" t="s">
        <v>12522</v>
      </c>
    </row>
    <row r="2818" spans="1:26">
      <c r="A2818">
        <v>3024</v>
      </c>
      <c r="B2818" t="s">
        <v>12523</v>
      </c>
      <c r="C2818" t="s">
        <v>12524</v>
      </c>
      <c r="D2818" t="s">
        <v>11551</v>
      </c>
      <c r="E2818" t="s">
        <v>10954</v>
      </c>
      <c r="F2818">
        <v>38570</v>
      </c>
      <c r="G2818" t="s">
        <v>11027</v>
      </c>
      <c r="H2818">
        <v>36.418126110000003</v>
      </c>
      <c r="I2818">
        <v>-85.320859870000007</v>
      </c>
      <c r="J2818" t="s">
        <v>801</v>
      </c>
      <c r="K2818" t="s">
        <v>802</v>
      </c>
      <c r="L2818" t="s">
        <v>802</v>
      </c>
      <c r="M2818" t="s">
        <v>802</v>
      </c>
      <c r="N2818" t="s">
        <v>802</v>
      </c>
      <c r="O2818" t="s">
        <v>802</v>
      </c>
      <c r="P2818" t="s">
        <v>802</v>
      </c>
      <c r="Q2818" t="s">
        <v>801</v>
      </c>
      <c r="R2818" t="s">
        <v>802</v>
      </c>
      <c r="S2818" t="s">
        <v>802</v>
      </c>
      <c r="T2818" t="s">
        <v>802</v>
      </c>
      <c r="U2818" t="s">
        <v>802</v>
      </c>
      <c r="V2818" t="s">
        <v>802</v>
      </c>
      <c r="W2818" t="s">
        <v>802</v>
      </c>
      <c r="X2818">
        <v>4</v>
      </c>
      <c r="Y2818">
        <v>-9497875.1899999995</v>
      </c>
      <c r="Z2818">
        <v>4358309.42</v>
      </c>
    </row>
    <row r="2819" spans="1:26">
      <c r="A2819">
        <v>3025</v>
      </c>
      <c r="B2819" t="s">
        <v>12525</v>
      </c>
      <c r="C2819" t="s">
        <v>12526</v>
      </c>
      <c r="D2819" t="s">
        <v>9556</v>
      </c>
      <c r="E2819" t="s">
        <v>10954</v>
      </c>
      <c r="F2819">
        <v>37821</v>
      </c>
      <c r="G2819" t="s">
        <v>12527</v>
      </c>
      <c r="H2819">
        <v>35.940957849999997</v>
      </c>
      <c r="I2819">
        <v>-83.198178150000004</v>
      </c>
      <c r="J2819" t="s">
        <v>801</v>
      </c>
      <c r="K2819" t="s">
        <v>802</v>
      </c>
      <c r="L2819" t="s">
        <v>802</v>
      </c>
      <c r="M2819" t="s">
        <v>802</v>
      </c>
      <c r="N2819" t="s">
        <v>802</v>
      </c>
      <c r="O2819" t="s">
        <v>802</v>
      </c>
      <c r="P2819" t="s">
        <v>802</v>
      </c>
      <c r="Q2819" t="s">
        <v>802</v>
      </c>
      <c r="R2819" t="s">
        <v>801</v>
      </c>
      <c r="S2819" t="s">
        <v>802</v>
      </c>
      <c r="T2819" t="s">
        <v>802</v>
      </c>
      <c r="U2819" t="s">
        <v>802</v>
      </c>
      <c r="V2819" t="s">
        <v>802</v>
      </c>
      <c r="W2819" t="s">
        <v>802</v>
      </c>
      <c r="X2819">
        <v>4</v>
      </c>
      <c r="Y2819">
        <v>-9261579.2689999994</v>
      </c>
      <c r="Z2819" s="4" t="s">
        <v>12528</v>
      </c>
    </row>
    <row r="2820" spans="1:26">
      <c r="A2820">
        <v>3026</v>
      </c>
      <c r="B2820" t="s">
        <v>12529</v>
      </c>
      <c r="C2820" t="s">
        <v>12530</v>
      </c>
      <c r="D2820" t="s">
        <v>11670</v>
      </c>
      <c r="E2820" t="s">
        <v>10954</v>
      </c>
      <c r="F2820">
        <v>38109</v>
      </c>
      <c r="G2820" t="s">
        <v>12531</v>
      </c>
      <c r="H2820">
        <v>35.056275450000001</v>
      </c>
      <c r="I2820">
        <v>-90.096342960000001</v>
      </c>
      <c r="J2820" t="s">
        <v>801</v>
      </c>
      <c r="K2820" t="s">
        <v>802</v>
      </c>
      <c r="L2820" t="s">
        <v>802</v>
      </c>
      <c r="M2820" t="s">
        <v>802</v>
      </c>
      <c r="N2820" t="s">
        <v>802</v>
      </c>
      <c r="O2820" t="s">
        <v>802</v>
      </c>
      <c r="P2820" t="s">
        <v>802</v>
      </c>
      <c r="Q2820" t="s">
        <v>802</v>
      </c>
      <c r="R2820" t="s">
        <v>802</v>
      </c>
      <c r="S2820" t="s">
        <v>802</v>
      </c>
      <c r="T2820" t="s">
        <v>801</v>
      </c>
      <c r="U2820" t="s">
        <v>802</v>
      </c>
      <c r="V2820" t="s">
        <v>802</v>
      </c>
      <c r="W2820" t="s">
        <v>802</v>
      </c>
      <c r="X2820">
        <v>4</v>
      </c>
      <c r="Y2820">
        <v>-10029479.68</v>
      </c>
      <c r="Z2820" s="4" t="s">
        <v>12532</v>
      </c>
    </row>
    <row r="2821" spans="1:26">
      <c r="A2821">
        <v>3027</v>
      </c>
      <c r="B2821" t="s">
        <v>12533</v>
      </c>
      <c r="C2821" t="s">
        <v>12534</v>
      </c>
      <c r="D2821" t="s">
        <v>2790</v>
      </c>
      <c r="E2821" t="s">
        <v>10954</v>
      </c>
      <c r="F2821">
        <v>38401</v>
      </c>
      <c r="G2821" t="s">
        <v>12535</v>
      </c>
      <c r="H2821">
        <v>35.632235350000002</v>
      </c>
      <c r="I2821">
        <v>-87.070793280000004</v>
      </c>
      <c r="J2821" t="s">
        <v>801</v>
      </c>
      <c r="K2821" t="s">
        <v>802</v>
      </c>
      <c r="L2821" t="s">
        <v>802</v>
      </c>
      <c r="M2821" t="s">
        <v>802</v>
      </c>
      <c r="N2821" t="s">
        <v>802</v>
      </c>
      <c r="O2821" t="s">
        <v>802</v>
      </c>
      <c r="P2821" t="s">
        <v>802</v>
      </c>
      <c r="Q2821" t="s">
        <v>802</v>
      </c>
      <c r="R2821" t="s">
        <v>802</v>
      </c>
      <c r="S2821" t="s">
        <v>802</v>
      </c>
      <c r="T2821" t="s">
        <v>801</v>
      </c>
      <c r="U2821" t="s">
        <v>802</v>
      </c>
      <c r="V2821" t="s">
        <v>802</v>
      </c>
      <c r="W2821" t="s">
        <v>802</v>
      </c>
      <c r="X2821">
        <v>4</v>
      </c>
      <c r="Y2821">
        <v>-9692676.9370000008</v>
      </c>
      <c r="Z2821" s="4" t="s">
        <v>12536</v>
      </c>
    </row>
    <row r="2822" spans="1:26">
      <c r="A2822">
        <v>3028</v>
      </c>
      <c r="B2822" t="s">
        <v>12537</v>
      </c>
      <c r="C2822" t="s">
        <v>12538</v>
      </c>
      <c r="D2822" t="s">
        <v>11471</v>
      </c>
      <c r="E2822" t="s">
        <v>10954</v>
      </c>
      <c r="F2822">
        <v>37887</v>
      </c>
      <c r="G2822" t="s">
        <v>11472</v>
      </c>
      <c r="H2822">
        <v>36.119475250000001</v>
      </c>
      <c r="I2822">
        <v>-84.530270799999997</v>
      </c>
      <c r="J2822" t="s">
        <v>801</v>
      </c>
      <c r="K2822" t="s">
        <v>802</v>
      </c>
      <c r="L2822" t="s">
        <v>802</v>
      </c>
      <c r="M2822" t="s">
        <v>802</v>
      </c>
      <c r="N2822" t="s">
        <v>802</v>
      </c>
      <c r="O2822" t="s">
        <v>802</v>
      </c>
      <c r="P2822" t="s">
        <v>802</v>
      </c>
      <c r="Q2822" t="s">
        <v>802</v>
      </c>
      <c r="R2822" t="s">
        <v>802</v>
      </c>
      <c r="S2822" t="s">
        <v>801</v>
      </c>
      <c r="T2822" t="s">
        <v>802</v>
      </c>
      <c r="U2822" t="s">
        <v>802</v>
      </c>
      <c r="V2822" t="s">
        <v>802</v>
      </c>
      <c r="W2822" t="s">
        <v>802</v>
      </c>
      <c r="X2822">
        <v>4</v>
      </c>
      <c r="Y2822">
        <v>-9409867.1899999995</v>
      </c>
      <c r="Z2822" s="4" t="s">
        <v>12539</v>
      </c>
    </row>
    <row r="2823" spans="1:26">
      <c r="A2823">
        <v>3029</v>
      </c>
      <c r="B2823" t="s">
        <v>12540</v>
      </c>
      <c r="C2823" t="s">
        <v>12541</v>
      </c>
      <c r="D2823" t="s">
        <v>12205</v>
      </c>
      <c r="E2823" t="s">
        <v>10954</v>
      </c>
      <c r="F2823">
        <v>38462</v>
      </c>
      <c r="G2823" t="s">
        <v>12206</v>
      </c>
      <c r="H2823">
        <v>35.495909109999999</v>
      </c>
      <c r="I2823">
        <v>-87.645798389999996</v>
      </c>
      <c r="J2823" t="s">
        <v>801</v>
      </c>
      <c r="K2823" t="s">
        <v>802</v>
      </c>
      <c r="L2823" t="s">
        <v>802</v>
      </c>
      <c r="M2823" t="s">
        <v>802</v>
      </c>
      <c r="N2823" t="s">
        <v>802</v>
      </c>
      <c r="O2823" t="s">
        <v>802</v>
      </c>
      <c r="P2823" t="s">
        <v>802</v>
      </c>
      <c r="Q2823" t="s">
        <v>802</v>
      </c>
      <c r="R2823" t="s">
        <v>802</v>
      </c>
      <c r="S2823" t="s">
        <v>801</v>
      </c>
      <c r="T2823" t="s">
        <v>802</v>
      </c>
      <c r="U2823" t="s">
        <v>802</v>
      </c>
      <c r="V2823" t="s">
        <v>802</v>
      </c>
      <c r="W2823" t="s">
        <v>802</v>
      </c>
      <c r="X2823">
        <v>4</v>
      </c>
      <c r="Y2823">
        <v>-9756686.2290000003</v>
      </c>
      <c r="Z2823" s="4" t="s">
        <v>12542</v>
      </c>
    </row>
    <row r="2824" spans="1:26">
      <c r="A2824">
        <v>3030</v>
      </c>
      <c r="B2824" t="s">
        <v>12543</v>
      </c>
      <c r="C2824" t="s">
        <v>12544</v>
      </c>
      <c r="D2824" t="s">
        <v>11132</v>
      </c>
      <c r="E2824" t="s">
        <v>10954</v>
      </c>
      <c r="F2824">
        <v>38571</v>
      </c>
      <c r="G2824" t="s">
        <v>11007</v>
      </c>
      <c r="H2824">
        <v>36.087399230000003</v>
      </c>
      <c r="I2824">
        <v>-85.063993080000003</v>
      </c>
      <c r="J2824" t="s">
        <v>801</v>
      </c>
      <c r="K2824" t="s">
        <v>802</v>
      </c>
      <c r="L2824" t="s">
        <v>802</v>
      </c>
      <c r="M2824" t="s">
        <v>802</v>
      </c>
      <c r="N2824" t="s">
        <v>802</v>
      </c>
      <c r="O2824" t="s">
        <v>802</v>
      </c>
      <c r="P2824" t="s">
        <v>802</v>
      </c>
      <c r="Q2824" t="s">
        <v>802</v>
      </c>
      <c r="R2824" t="s">
        <v>801</v>
      </c>
      <c r="S2824" t="s">
        <v>802</v>
      </c>
      <c r="T2824" t="s">
        <v>802</v>
      </c>
      <c r="U2824" t="s">
        <v>802</v>
      </c>
      <c r="V2824" t="s">
        <v>802</v>
      </c>
      <c r="W2824" t="s">
        <v>802</v>
      </c>
      <c r="X2824">
        <v>4</v>
      </c>
      <c r="Y2824">
        <v>-9469280.8990000002</v>
      </c>
      <c r="Z2824" s="4" t="s">
        <v>12545</v>
      </c>
    </row>
    <row r="2825" spans="1:26">
      <c r="A2825">
        <v>3031</v>
      </c>
      <c r="B2825" t="s">
        <v>12546</v>
      </c>
      <c r="C2825" t="s">
        <v>12547</v>
      </c>
      <c r="D2825" t="s">
        <v>12548</v>
      </c>
      <c r="E2825" t="s">
        <v>10954</v>
      </c>
      <c r="F2825">
        <v>37327</v>
      </c>
      <c r="G2825" t="s">
        <v>12549</v>
      </c>
      <c r="H2825">
        <v>35.345056370000002</v>
      </c>
      <c r="I2825">
        <v>-85.305990640000005</v>
      </c>
      <c r="J2825" t="s">
        <v>801</v>
      </c>
      <c r="K2825" t="s">
        <v>802</v>
      </c>
      <c r="L2825" t="s">
        <v>802</v>
      </c>
      <c r="M2825" t="s">
        <v>802</v>
      </c>
      <c r="N2825" t="s">
        <v>802</v>
      </c>
      <c r="O2825" t="s">
        <v>802</v>
      </c>
      <c r="P2825" t="s">
        <v>802</v>
      </c>
      <c r="Q2825" t="s">
        <v>802</v>
      </c>
      <c r="R2825" t="s">
        <v>801</v>
      </c>
      <c r="S2825" t="s">
        <v>802</v>
      </c>
      <c r="T2825" t="s">
        <v>802</v>
      </c>
      <c r="U2825" t="s">
        <v>802</v>
      </c>
      <c r="V2825" t="s">
        <v>802</v>
      </c>
      <c r="W2825" t="s">
        <v>802</v>
      </c>
      <c r="X2825">
        <v>4</v>
      </c>
      <c r="Y2825">
        <v>-9496219.9470000006</v>
      </c>
      <c r="Z2825" s="4" t="s">
        <v>12550</v>
      </c>
    </row>
    <row r="2826" spans="1:26">
      <c r="A2826">
        <v>3032</v>
      </c>
      <c r="B2826" t="s">
        <v>12551</v>
      </c>
      <c r="C2826" t="s">
        <v>12552</v>
      </c>
      <c r="D2826" t="s">
        <v>12553</v>
      </c>
      <c r="E2826" t="s">
        <v>10954</v>
      </c>
      <c r="F2826">
        <v>37110</v>
      </c>
      <c r="G2826" t="s">
        <v>12554</v>
      </c>
      <c r="H2826">
        <v>35.664793009999997</v>
      </c>
      <c r="I2826">
        <v>-85.763542409999999</v>
      </c>
      <c r="J2826" t="s">
        <v>801</v>
      </c>
      <c r="K2826" t="s">
        <v>802</v>
      </c>
      <c r="L2826" t="s">
        <v>802</v>
      </c>
      <c r="M2826" t="s">
        <v>802</v>
      </c>
      <c r="N2826" t="s">
        <v>802</v>
      </c>
      <c r="O2826" t="s">
        <v>802</v>
      </c>
      <c r="P2826" t="s">
        <v>802</v>
      </c>
      <c r="Q2826" t="s">
        <v>802</v>
      </c>
      <c r="R2826" t="s">
        <v>802</v>
      </c>
      <c r="S2826" t="s">
        <v>801</v>
      </c>
      <c r="T2826" t="s">
        <v>802</v>
      </c>
      <c r="U2826" t="s">
        <v>802</v>
      </c>
      <c r="V2826" t="s">
        <v>802</v>
      </c>
      <c r="W2826" t="s">
        <v>802</v>
      </c>
      <c r="X2826">
        <v>4</v>
      </c>
      <c r="Y2826">
        <v>-9547154.3949999996</v>
      </c>
      <c r="Z2826" s="4" t="s">
        <v>12555</v>
      </c>
    </row>
    <row r="2827" spans="1:26">
      <c r="A2827">
        <v>3033</v>
      </c>
      <c r="B2827" t="s">
        <v>12556</v>
      </c>
      <c r="C2827" t="s">
        <v>12557</v>
      </c>
      <c r="D2827" t="s">
        <v>12362</v>
      </c>
      <c r="E2827" t="s">
        <v>10954</v>
      </c>
      <c r="F2827">
        <v>37641</v>
      </c>
      <c r="G2827" t="s">
        <v>12363</v>
      </c>
      <c r="H2827">
        <v>36.146805059999998</v>
      </c>
      <c r="I2827">
        <v>-82.671113239999997</v>
      </c>
      <c r="J2827" t="s">
        <v>801</v>
      </c>
      <c r="K2827" t="s">
        <v>802</v>
      </c>
      <c r="L2827" t="s">
        <v>802</v>
      </c>
      <c r="M2827" t="s">
        <v>802</v>
      </c>
      <c r="N2827" t="s">
        <v>802</v>
      </c>
      <c r="O2827" t="s">
        <v>802</v>
      </c>
      <c r="P2827" t="s">
        <v>802</v>
      </c>
      <c r="Q2827" t="s">
        <v>801</v>
      </c>
      <c r="R2827" t="s">
        <v>802</v>
      </c>
      <c r="S2827" t="s">
        <v>802</v>
      </c>
      <c r="T2827" t="s">
        <v>802</v>
      </c>
      <c r="U2827" t="s">
        <v>802</v>
      </c>
      <c r="V2827" t="s">
        <v>802</v>
      </c>
      <c r="W2827" t="s">
        <v>802</v>
      </c>
      <c r="X2827">
        <v>4</v>
      </c>
      <c r="Y2827">
        <v>-9202906.6559999995</v>
      </c>
      <c r="Z2827" s="4" t="s">
        <v>12558</v>
      </c>
    </row>
    <row r="2828" spans="1:26">
      <c r="A2828">
        <v>7539</v>
      </c>
      <c r="B2828" t="s">
        <v>12559</v>
      </c>
      <c r="C2828" t="s">
        <v>12560</v>
      </c>
      <c r="D2828" t="s">
        <v>12561</v>
      </c>
      <c r="E2828" t="s">
        <v>12562</v>
      </c>
      <c r="F2828">
        <v>23230</v>
      </c>
      <c r="G2828" t="s">
        <v>12563</v>
      </c>
      <c r="H2828">
        <v>37.577090980000001</v>
      </c>
      <c r="I2828">
        <v>-77.474571280000006</v>
      </c>
      <c r="J2828" t="s">
        <v>801</v>
      </c>
      <c r="K2828" t="s">
        <v>802</v>
      </c>
      <c r="L2828" t="s">
        <v>802</v>
      </c>
      <c r="M2828" t="s">
        <v>802</v>
      </c>
      <c r="N2828" t="s">
        <v>801</v>
      </c>
      <c r="O2828" t="s">
        <v>802</v>
      </c>
      <c r="P2828" t="s">
        <v>802</v>
      </c>
      <c r="Q2828" t="s">
        <v>802</v>
      </c>
      <c r="R2828" t="s">
        <v>802</v>
      </c>
      <c r="S2828" t="s">
        <v>802</v>
      </c>
      <c r="T2828" t="s">
        <v>802</v>
      </c>
      <c r="U2828" t="s">
        <v>802</v>
      </c>
      <c r="V2828" t="s">
        <v>802</v>
      </c>
      <c r="W2828" t="s">
        <v>802</v>
      </c>
      <c r="X2828">
        <v>3</v>
      </c>
      <c r="Y2828">
        <v>-8624429.8239999991</v>
      </c>
      <c r="Z2828" s="4" t="s">
        <v>12564</v>
      </c>
    </row>
    <row r="2829" spans="1:26">
      <c r="A2829">
        <v>7546</v>
      </c>
      <c r="B2829" t="s">
        <v>12565</v>
      </c>
      <c r="C2829" t="s">
        <v>12566</v>
      </c>
      <c r="D2829" t="s">
        <v>12567</v>
      </c>
      <c r="E2829" t="s">
        <v>12562</v>
      </c>
      <c r="F2829">
        <v>23320</v>
      </c>
      <c r="G2829" t="s">
        <v>12568</v>
      </c>
      <c r="H2829">
        <v>36.739791160000003</v>
      </c>
      <c r="I2829">
        <v>-76.204860589999996</v>
      </c>
      <c r="J2829" t="s">
        <v>801</v>
      </c>
      <c r="K2829" t="s">
        <v>802</v>
      </c>
      <c r="L2829" t="s">
        <v>802</v>
      </c>
      <c r="M2829" t="s">
        <v>802</v>
      </c>
      <c r="N2829" t="s">
        <v>801</v>
      </c>
      <c r="O2829" t="s">
        <v>802</v>
      </c>
      <c r="P2829" t="s">
        <v>802</v>
      </c>
      <c r="Q2829" t="s">
        <v>802</v>
      </c>
      <c r="R2829" t="s">
        <v>802</v>
      </c>
      <c r="S2829" t="s">
        <v>802</v>
      </c>
      <c r="T2829" t="s">
        <v>802</v>
      </c>
      <c r="U2829" t="s">
        <v>802</v>
      </c>
      <c r="V2829" t="s">
        <v>802</v>
      </c>
      <c r="W2829" t="s">
        <v>802</v>
      </c>
      <c r="X2829">
        <v>3</v>
      </c>
      <c r="Y2829">
        <v>-8483086.2770000007</v>
      </c>
      <c r="Z2829" s="4" t="s">
        <v>12569</v>
      </c>
    </row>
    <row r="2830" spans="1:26">
      <c r="A2830">
        <v>7553</v>
      </c>
      <c r="B2830" t="s">
        <v>12570</v>
      </c>
      <c r="C2830" t="s">
        <v>12571</v>
      </c>
      <c r="D2830" t="s">
        <v>12572</v>
      </c>
      <c r="E2830" t="s">
        <v>12562</v>
      </c>
      <c r="F2830">
        <v>23030</v>
      </c>
      <c r="G2830" t="s">
        <v>12573</v>
      </c>
      <c r="H2830">
        <v>37.438220049999998</v>
      </c>
      <c r="I2830">
        <v>-77.152460590000004</v>
      </c>
      <c r="J2830" t="s">
        <v>801</v>
      </c>
      <c r="K2830" t="s">
        <v>802</v>
      </c>
      <c r="L2830" t="s">
        <v>802</v>
      </c>
      <c r="M2830" t="s">
        <v>802</v>
      </c>
      <c r="N2830" t="s">
        <v>802</v>
      </c>
      <c r="O2830" t="s">
        <v>802</v>
      </c>
      <c r="P2830" t="s">
        <v>802</v>
      </c>
      <c r="Q2830" t="s">
        <v>802</v>
      </c>
      <c r="R2830" t="s">
        <v>802</v>
      </c>
      <c r="S2830" t="s">
        <v>802</v>
      </c>
      <c r="T2830" t="s">
        <v>801</v>
      </c>
      <c r="U2830" t="s">
        <v>802</v>
      </c>
      <c r="V2830" t="s">
        <v>802</v>
      </c>
      <c r="W2830" t="s">
        <v>802</v>
      </c>
      <c r="X2830">
        <v>3</v>
      </c>
      <c r="Y2830">
        <v>-8588572.6260000002</v>
      </c>
      <c r="Z2830">
        <v>4500366.3130000001</v>
      </c>
    </row>
    <row r="2831" spans="1:26">
      <c r="A2831">
        <v>7561</v>
      </c>
      <c r="B2831" t="s">
        <v>12574</v>
      </c>
      <c r="C2831" t="s">
        <v>12575</v>
      </c>
      <c r="D2831" t="s">
        <v>12576</v>
      </c>
      <c r="E2831" t="s">
        <v>12562</v>
      </c>
      <c r="F2831">
        <v>23320</v>
      </c>
      <c r="G2831" t="s">
        <v>12577</v>
      </c>
      <c r="H2831">
        <v>36.779920369999999</v>
      </c>
      <c r="I2831">
        <v>-76.239100309999998</v>
      </c>
      <c r="J2831" t="s">
        <v>801</v>
      </c>
      <c r="K2831" t="s">
        <v>802</v>
      </c>
      <c r="L2831" t="s">
        <v>802</v>
      </c>
      <c r="M2831" t="s">
        <v>802</v>
      </c>
      <c r="N2831" t="s">
        <v>801</v>
      </c>
      <c r="O2831" t="s">
        <v>802</v>
      </c>
      <c r="P2831" t="s">
        <v>802</v>
      </c>
      <c r="Q2831" t="s">
        <v>802</v>
      </c>
      <c r="R2831" t="s">
        <v>802</v>
      </c>
      <c r="S2831" t="s">
        <v>802</v>
      </c>
      <c r="T2831" t="s">
        <v>802</v>
      </c>
      <c r="U2831" t="s">
        <v>802</v>
      </c>
      <c r="V2831" t="s">
        <v>802</v>
      </c>
      <c r="W2831" t="s">
        <v>802</v>
      </c>
      <c r="X2831">
        <v>3</v>
      </c>
      <c r="Y2831">
        <v>-8486897.8249999993</v>
      </c>
      <c r="Z2831" s="4" t="s">
        <v>12578</v>
      </c>
    </row>
    <row r="2832" spans="1:26">
      <c r="A2832">
        <v>7571</v>
      </c>
      <c r="B2832" t="s">
        <v>12579</v>
      </c>
      <c r="C2832" t="s">
        <v>12580</v>
      </c>
      <c r="D2832" t="s">
        <v>3220</v>
      </c>
      <c r="E2832" t="s">
        <v>12562</v>
      </c>
      <c r="F2832">
        <v>24017</v>
      </c>
      <c r="G2832" t="s">
        <v>12581</v>
      </c>
      <c r="H2832">
        <v>37.282020840000001</v>
      </c>
      <c r="I2832">
        <v>-79.98999096</v>
      </c>
      <c r="J2832" t="s">
        <v>801</v>
      </c>
      <c r="K2832" t="s">
        <v>802</v>
      </c>
      <c r="L2832" t="s">
        <v>802</v>
      </c>
      <c r="M2832" t="s">
        <v>802</v>
      </c>
      <c r="N2832" t="s">
        <v>801</v>
      </c>
      <c r="O2832" t="s">
        <v>802</v>
      </c>
      <c r="P2832" t="s">
        <v>802</v>
      </c>
      <c r="Q2832" t="s">
        <v>802</v>
      </c>
      <c r="R2832" t="s">
        <v>802</v>
      </c>
      <c r="S2832" t="s">
        <v>801</v>
      </c>
      <c r="T2832" t="s">
        <v>802</v>
      </c>
      <c r="U2832" t="s">
        <v>802</v>
      </c>
      <c r="V2832" t="s">
        <v>802</v>
      </c>
      <c r="W2832" t="s">
        <v>802</v>
      </c>
      <c r="X2832">
        <v>3</v>
      </c>
      <c r="Y2832">
        <v>-8904445.0629999992</v>
      </c>
      <c r="Z2832" s="4" t="s">
        <v>12582</v>
      </c>
    </row>
    <row r="2833" spans="1:26">
      <c r="A2833">
        <v>7575</v>
      </c>
      <c r="B2833" t="s">
        <v>12583</v>
      </c>
      <c r="C2833" t="s">
        <v>12584</v>
      </c>
      <c r="D2833" t="s">
        <v>12585</v>
      </c>
      <c r="E2833" t="s">
        <v>12562</v>
      </c>
      <c r="F2833">
        <v>24263</v>
      </c>
      <c r="G2833" t="s">
        <v>12586</v>
      </c>
      <c r="H2833">
        <v>36.67708313</v>
      </c>
      <c r="I2833">
        <v>-83.098709119999995</v>
      </c>
      <c r="J2833" t="s">
        <v>801</v>
      </c>
      <c r="K2833" t="s">
        <v>802</v>
      </c>
      <c r="L2833" t="s">
        <v>802</v>
      </c>
      <c r="M2833" t="s">
        <v>802</v>
      </c>
      <c r="N2833" t="s">
        <v>802</v>
      </c>
      <c r="O2833" t="s">
        <v>802</v>
      </c>
      <c r="P2833" t="s">
        <v>802</v>
      </c>
      <c r="Q2833" t="s">
        <v>802</v>
      </c>
      <c r="R2833" t="s">
        <v>802</v>
      </c>
      <c r="S2833" t="s">
        <v>801</v>
      </c>
      <c r="T2833" t="s">
        <v>802</v>
      </c>
      <c r="U2833" t="s">
        <v>802</v>
      </c>
      <c r="V2833" t="s">
        <v>802</v>
      </c>
      <c r="W2833" t="s">
        <v>802</v>
      </c>
      <c r="X2833">
        <v>3</v>
      </c>
      <c r="Y2833">
        <v>-9250505.9849999994</v>
      </c>
      <c r="Z2833" s="4" t="s">
        <v>12587</v>
      </c>
    </row>
    <row r="2834" spans="1:26">
      <c r="A2834">
        <v>7590</v>
      </c>
      <c r="B2834" t="s">
        <v>12588</v>
      </c>
      <c r="C2834" t="s">
        <v>12589</v>
      </c>
      <c r="D2834" t="s">
        <v>12590</v>
      </c>
      <c r="E2834" t="s">
        <v>12562</v>
      </c>
      <c r="F2834">
        <v>23607</v>
      </c>
      <c r="G2834" t="s">
        <v>12591</v>
      </c>
      <c r="H2834">
        <v>36.998190489999999</v>
      </c>
      <c r="I2834">
        <v>-76.413090339999997</v>
      </c>
      <c r="J2834" t="s">
        <v>801</v>
      </c>
      <c r="K2834" t="s">
        <v>802</v>
      </c>
      <c r="L2834" t="s">
        <v>802</v>
      </c>
      <c r="M2834" t="s">
        <v>802</v>
      </c>
      <c r="N2834" t="s">
        <v>801</v>
      </c>
      <c r="O2834" t="s">
        <v>802</v>
      </c>
      <c r="P2834" t="s">
        <v>802</v>
      </c>
      <c r="Q2834" t="s">
        <v>801</v>
      </c>
      <c r="R2834" t="s">
        <v>802</v>
      </c>
      <c r="S2834" t="s">
        <v>802</v>
      </c>
      <c r="T2834" t="s">
        <v>802</v>
      </c>
      <c r="U2834" t="s">
        <v>802</v>
      </c>
      <c r="V2834" t="s">
        <v>802</v>
      </c>
      <c r="W2834" t="s">
        <v>802</v>
      </c>
      <c r="X2834">
        <v>3</v>
      </c>
      <c r="Y2834">
        <v>-8506266.307</v>
      </c>
      <c r="Z2834" s="4" t="s">
        <v>12592</v>
      </c>
    </row>
    <row r="2835" spans="1:26">
      <c r="A2835">
        <v>7593</v>
      </c>
      <c r="B2835" t="s">
        <v>12593</v>
      </c>
      <c r="C2835" t="s">
        <v>12589</v>
      </c>
      <c r="D2835" t="s">
        <v>12590</v>
      </c>
      <c r="E2835" t="s">
        <v>12562</v>
      </c>
      <c r="F2835">
        <v>23607</v>
      </c>
      <c r="G2835" t="s">
        <v>12594</v>
      </c>
      <c r="H2835">
        <v>36.998190489999999</v>
      </c>
      <c r="I2835">
        <v>-76.413090339999997</v>
      </c>
      <c r="J2835" t="s">
        <v>801</v>
      </c>
      <c r="K2835" t="s">
        <v>802</v>
      </c>
      <c r="L2835" t="s">
        <v>802</v>
      </c>
      <c r="M2835" t="s">
        <v>802</v>
      </c>
      <c r="N2835" t="s">
        <v>802</v>
      </c>
      <c r="O2835" t="s">
        <v>802</v>
      </c>
      <c r="P2835" t="s">
        <v>802</v>
      </c>
      <c r="Q2835" t="s">
        <v>801</v>
      </c>
      <c r="R2835" t="s">
        <v>802</v>
      </c>
      <c r="S2835" t="s">
        <v>802</v>
      </c>
      <c r="T2835" t="s">
        <v>802</v>
      </c>
      <c r="U2835" t="s">
        <v>802</v>
      </c>
      <c r="V2835" t="s">
        <v>802</v>
      </c>
      <c r="W2835" t="s">
        <v>802</v>
      </c>
      <c r="X2835">
        <v>3</v>
      </c>
      <c r="Y2835">
        <v>-8506266.307</v>
      </c>
      <c r="Z2835" s="4" t="s">
        <v>12592</v>
      </c>
    </row>
    <row r="2836" spans="1:26">
      <c r="A2836">
        <v>7598</v>
      </c>
      <c r="B2836" t="s">
        <v>12595</v>
      </c>
      <c r="C2836" t="s">
        <v>12596</v>
      </c>
      <c r="D2836" t="s">
        <v>12597</v>
      </c>
      <c r="E2836" t="s">
        <v>12562</v>
      </c>
      <c r="F2836">
        <v>23112</v>
      </c>
      <c r="G2836" t="s">
        <v>12598</v>
      </c>
      <c r="H2836">
        <v>37.486770679999999</v>
      </c>
      <c r="I2836">
        <v>-77.727631070000001</v>
      </c>
      <c r="J2836" t="s">
        <v>801</v>
      </c>
      <c r="K2836" t="s">
        <v>802</v>
      </c>
      <c r="L2836" t="s">
        <v>802</v>
      </c>
      <c r="M2836" t="s">
        <v>802</v>
      </c>
      <c r="N2836" t="s">
        <v>801</v>
      </c>
      <c r="O2836" t="s">
        <v>802</v>
      </c>
      <c r="P2836" t="s">
        <v>802</v>
      </c>
      <c r="Q2836" t="s">
        <v>802</v>
      </c>
      <c r="R2836" t="s">
        <v>802</v>
      </c>
      <c r="S2836" t="s">
        <v>802</v>
      </c>
      <c r="T2836" t="s">
        <v>802</v>
      </c>
      <c r="U2836" t="s">
        <v>802</v>
      </c>
      <c r="V2836" t="s">
        <v>802</v>
      </c>
      <c r="W2836" t="s">
        <v>802</v>
      </c>
      <c r="X2836">
        <v>3</v>
      </c>
      <c r="Y2836">
        <v>-8652600.3110000007</v>
      </c>
      <c r="Z2836" s="4" t="s">
        <v>12599</v>
      </c>
    </row>
    <row r="2837" spans="1:26">
      <c r="A2837">
        <v>7601</v>
      </c>
      <c r="B2837" t="s">
        <v>12600</v>
      </c>
      <c r="C2837" t="s">
        <v>12601</v>
      </c>
      <c r="D2837" t="s">
        <v>12576</v>
      </c>
      <c r="E2837" t="s">
        <v>12562</v>
      </c>
      <c r="F2837">
        <v>23321</v>
      </c>
      <c r="G2837" t="s">
        <v>12602</v>
      </c>
      <c r="H2837">
        <v>36.77217125</v>
      </c>
      <c r="I2837">
        <v>-76.457960720000003</v>
      </c>
      <c r="J2837" t="s">
        <v>801</v>
      </c>
      <c r="K2837" t="s">
        <v>802</v>
      </c>
      <c r="L2837" t="s">
        <v>802</v>
      </c>
      <c r="M2837" t="s">
        <v>802</v>
      </c>
      <c r="N2837" t="s">
        <v>802</v>
      </c>
      <c r="O2837" t="s">
        <v>802</v>
      </c>
      <c r="P2837" t="s">
        <v>802</v>
      </c>
      <c r="Q2837" t="s">
        <v>802</v>
      </c>
      <c r="R2837" t="s">
        <v>802</v>
      </c>
      <c r="S2837" t="s">
        <v>802</v>
      </c>
      <c r="T2837" t="s">
        <v>801</v>
      </c>
      <c r="U2837" t="s">
        <v>802</v>
      </c>
      <c r="V2837" t="s">
        <v>802</v>
      </c>
      <c r="W2837" t="s">
        <v>802</v>
      </c>
      <c r="X2837">
        <v>3</v>
      </c>
      <c r="Y2837">
        <v>-8511261.2550000008</v>
      </c>
      <c r="Z2837" s="4" t="s">
        <v>12603</v>
      </c>
    </row>
    <row r="2838" spans="1:26">
      <c r="A2838">
        <v>7621</v>
      </c>
      <c r="B2838" t="s">
        <v>12604</v>
      </c>
      <c r="C2838" t="s">
        <v>12605</v>
      </c>
      <c r="D2838" t="s">
        <v>12606</v>
      </c>
      <c r="E2838" t="s">
        <v>12562</v>
      </c>
      <c r="F2838">
        <v>23103</v>
      </c>
      <c r="G2838" t="s">
        <v>12607</v>
      </c>
      <c r="H2838">
        <v>37.598921079999997</v>
      </c>
      <c r="I2838">
        <v>-77.716820220000002</v>
      </c>
      <c r="J2838" t="s">
        <v>801</v>
      </c>
      <c r="K2838" t="s">
        <v>802</v>
      </c>
      <c r="L2838" t="s">
        <v>801</v>
      </c>
      <c r="M2838" t="s">
        <v>802</v>
      </c>
      <c r="N2838" t="s">
        <v>802</v>
      </c>
      <c r="O2838" t="s">
        <v>802</v>
      </c>
      <c r="P2838" t="s">
        <v>802</v>
      </c>
      <c r="Q2838" t="s">
        <v>802</v>
      </c>
      <c r="R2838" t="s">
        <v>802</v>
      </c>
      <c r="S2838" t="s">
        <v>802</v>
      </c>
      <c r="T2838" t="s">
        <v>802</v>
      </c>
      <c r="U2838" t="s">
        <v>802</v>
      </c>
      <c r="V2838" t="s">
        <v>802</v>
      </c>
      <c r="W2838" t="s">
        <v>802</v>
      </c>
      <c r="X2838">
        <v>3</v>
      </c>
      <c r="Y2838">
        <v>-8651396.8540000003</v>
      </c>
      <c r="Z2838" s="4" t="s">
        <v>12608</v>
      </c>
    </row>
    <row r="2839" spans="1:26">
      <c r="A2839">
        <v>7627</v>
      </c>
      <c r="B2839" t="s">
        <v>12609</v>
      </c>
      <c r="C2839" t="s">
        <v>12610</v>
      </c>
      <c r="D2839" t="s">
        <v>12611</v>
      </c>
      <c r="E2839" t="s">
        <v>12562</v>
      </c>
      <c r="F2839">
        <v>23693</v>
      </c>
      <c r="G2839" t="s">
        <v>12612</v>
      </c>
      <c r="H2839">
        <v>37.128350679999997</v>
      </c>
      <c r="I2839">
        <v>-76.459099609999996</v>
      </c>
      <c r="J2839" t="s">
        <v>801</v>
      </c>
      <c r="K2839" t="s">
        <v>802</v>
      </c>
      <c r="L2839" t="s">
        <v>802</v>
      </c>
      <c r="M2839" t="s">
        <v>802</v>
      </c>
      <c r="N2839" t="s">
        <v>802</v>
      </c>
      <c r="O2839" t="s">
        <v>802</v>
      </c>
      <c r="P2839" t="s">
        <v>802</v>
      </c>
      <c r="Q2839" t="s">
        <v>802</v>
      </c>
      <c r="R2839" t="s">
        <v>802</v>
      </c>
      <c r="S2839" t="s">
        <v>802</v>
      </c>
      <c r="T2839" t="s">
        <v>801</v>
      </c>
      <c r="U2839" t="s">
        <v>802</v>
      </c>
      <c r="V2839" t="s">
        <v>802</v>
      </c>
      <c r="W2839" t="s">
        <v>802</v>
      </c>
      <c r="X2839">
        <v>3</v>
      </c>
      <c r="Y2839">
        <v>-8511388.0350000001</v>
      </c>
      <c r="Z2839" s="4" t="s">
        <v>12613</v>
      </c>
    </row>
    <row r="2840" spans="1:26">
      <c r="A2840">
        <v>7632</v>
      </c>
      <c r="B2840" t="s">
        <v>12614</v>
      </c>
      <c r="C2840" t="s">
        <v>12615</v>
      </c>
      <c r="D2840" t="s">
        <v>12616</v>
      </c>
      <c r="E2840" t="s">
        <v>12562</v>
      </c>
      <c r="F2840">
        <v>23452</v>
      </c>
      <c r="G2840" t="s">
        <v>12617</v>
      </c>
      <c r="H2840">
        <v>36.824360470000002</v>
      </c>
      <c r="I2840">
        <v>-76.085761140000002</v>
      </c>
      <c r="J2840" t="s">
        <v>801</v>
      </c>
      <c r="K2840" t="s">
        <v>802</v>
      </c>
      <c r="L2840" t="s">
        <v>802</v>
      </c>
      <c r="M2840" t="s">
        <v>802</v>
      </c>
      <c r="N2840" t="s">
        <v>802</v>
      </c>
      <c r="O2840" t="s">
        <v>801</v>
      </c>
      <c r="P2840" t="s">
        <v>802</v>
      </c>
      <c r="Q2840" t="s">
        <v>802</v>
      </c>
      <c r="R2840" t="s">
        <v>802</v>
      </c>
      <c r="S2840" t="s">
        <v>802</v>
      </c>
      <c r="T2840" t="s">
        <v>802</v>
      </c>
      <c r="U2840" t="s">
        <v>802</v>
      </c>
      <c r="V2840" t="s">
        <v>802</v>
      </c>
      <c r="W2840" t="s">
        <v>802</v>
      </c>
      <c r="X2840">
        <v>3</v>
      </c>
      <c r="Y2840">
        <v>-8469828.1860000007</v>
      </c>
      <c r="Z2840" s="4" t="s">
        <v>12618</v>
      </c>
    </row>
    <row r="2841" spans="1:26">
      <c r="A2841">
        <v>7636</v>
      </c>
      <c r="B2841" t="s">
        <v>12619</v>
      </c>
      <c r="C2841" t="s">
        <v>12620</v>
      </c>
      <c r="D2841" t="s">
        <v>4099</v>
      </c>
      <c r="E2841" t="s">
        <v>12562</v>
      </c>
      <c r="F2841">
        <v>23666</v>
      </c>
      <c r="G2841" t="s">
        <v>12621</v>
      </c>
      <c r="H2841">
        <v>37.089374900000003</v>
      </c>
      <c r="I2841">
        <v>-76.389236940000004</v>
      </c>
      <c r="J2841" t="s">
        <v>801</v>
      </c>
      <c r="K2841" t="s">
        <v>802</v>
      </c>
      <c r="L2841" t="s">
        <v>802</v>
      </c>
      <c r="M2841" t="s">
        <v>802</v>
      </c>
      <c r="N2841" t="s">
        <v>801</v>
      </c>
      <c r="O2841" t="s">
        <v>802</v>
      </c>
      <c r="P2841" t="s">
        <v>802</v>
      </c>
      <c r="Q2841" t="s">
        <v>802</v>
      </c>
      <c r="R2841" t="s">
        <v>802</v>
      </c>
      <c r="S2841" t="s">
        <v>802</v>
      </c>
      <c r="T2841" t="s">
        <v>802</v>
      </c>
      <c r="U2841" t="s">
        <v>802</v>
      </c>
      <c r="V2841" t="s">
        <v>802</v>
      </c>
      <c r="W2841" t="s">
        <v>802</v>
      </c>
      <c r="X2841">
        <v>3</v>
      </c>
      <c r="Y2841">
        <v>-8503610.9590000007</v>
      </c>
      <c r="Z2841" s="4" t="s">
        <v>12622</v>
      </c>
    </row>
    <row r="2842" spans="1:26">
      <c r="A2842">
        <v>7638</v>
      </c>
      <c r="B2842" t="s">
        <v>12623</v>
      </c>
      <c r="C2842" t="s">
        <v>12624</v>
      </c>
      <c r="D2842" t="s">
        <v>12625</v>
      </c>
      <c r="E2842" t="s">
        <v>12562</v>
      </c>
      <c r="F2842">
        <v>23517</v>
      </c>
      <c r="G2842" t="s">
        <v>12626</v>
      </c>
      <c r="H2842">
        <v>36.871840769999999</v>
      </c>
      <c r="I2842">
        <v>-76.289091049999996</v>
      </c>
      <c r="J2842" t="s">
        <v>801</v>
      </c>
      <c r="K2842" t="s">
        <v>802</v>
      </c>
      <c r="L2842" t="s">
        <v>802</v>
      </c>
      <c r="M2842" t="s">
        <v>802</v>
      </c>
      <c r="N2842" t="s">
        <v>801</v>
      </c>
      <c r="O2842" t="s">
        <v>802</v>
      </c>
      <c r="P2842" t="s">
        <v>802</v>
      </c>
      <c r="Q2842" t="s">
        <v>802</v>
      </c>
      <c r="R2842" t="s">
        <v>802</v>
      </c>
      <c r="S2842" t="s">
        <v>802</v>
      </c>
      <c r="T2842" t="s">
        <v>802</v>
      </c>
      <c r="U2842" t="s">
        <v>802</v>
      </c>
      <c r="V2842" t="s">
        <v>802</v>
      </c>
      <c r="W2842" t="s">
        <v>802</v>
      </c>
      <c r="X2842">
        <v>3</v>
      </c>
      <c r="Y2842">
        <v>-8492462.7679999992</v>
      </c>
      <c r="Z2842" s="4" t="s">
        <v>12627</v>
      </c>
    </row>
    <row r="2843" spans="1:26">
      <c r="A2843">
        <v>7648</v>
      </c>
      <c r="B2843" t="s">
        <v>12628</v>
      </c>
      <c r="C2843" t="s">
        <v>12629</v>
      </c>
      <c r="D2843" t="s">
        <v>12630</v>
      </c>
      <c r="E2843" t="s">
        <v>12562</v>
      </c>
      <c r="F2843">
        <v>23083</v>
      </c>
      <c r="G2843" t="s">
        <v>1735</v>
      </c>
      <c r="H2843">
        <v>37.312162659999998</v>
      </c>
      <c r="I2843">
        <v>-78.061739889999998</v>
      </c>
      <c r="J2843" t="s">
        <v>802</v>
      </c>
      <c r="K2843" t="s">
        <v>801</v>
      </c>
      <c r="L2843" t="s">
        <v>802</v>
      </c>
      <c r="M2843" t="s">
        <v>802</v>
      </c>
      <c r="N2843" t="s">
        <v>802</v>
      </c>
      <c r="O2843" t="s">
        <v>802</v>
      </c>
      <c r="P2843" t="s">
        <v>802</v>
      </c>
      <c r="Q2843" t="s">
        <v>802</v>
      </c>
      <c r="R2843" t="s">
        <v>802</v>
      </c>
      <c r="S2843" t="s">
        <v>802</v>
      </c>
      <c r="T2843" t="s">
        <v>802</v>
      </c>
      <c r="U2843" t="s">
        <v>802</v>
      </c>
      <c r="V2843" t="s">
        <v>802</v>
      </c>
      <c r="W2843" t="s">
        <v>801</v>
      </c>
      <c r="X2843">
        <v>3</v>
      </c>
      <c r="Y2843">
        <v>-8689793.1349999998</v>
      </c>
      <c r="Z2843" s="4" t="s">
        <v>12631</v>
      </c>
    </row>
    <row r="2844" spans="1:26">
      <c r="A2844">
        <v>7680</v>
      </c>
      <c r="B2844" t="s">
        <v>12632</v>
      </c>
      <c r="C2844" t="s">
        <v>12633</v>
      </c>
      <c r="D2844" t="s">
        <v>12634</v>
      </c>
      <c r="E2844" t="s">
        <v>12562</v>
      </c>
      <c r="F2844">
        <v>23507</v>
      </c>
      <c r="G2844" t="s">
        <v>12635</v>
      </c>
      <c r="H2844">
        <v>36.867941340000002</v>
      </c>
      <c r="I2844">
        <v>-76.285030259999999</v>
      </c>
      <c r="J2844" t="s">
        <v>801</v>
      </c>
      <c r="K2844" t="s">
        <v>802</v>
      </c>
      <c r="L2844" t="s">
        <v>802</v>
      </c>
      <c r="M2844" t="s">
        <v>802</v>
      </c>
      <c r="N2844" t="s">
        <v>801</v>
      </c>
      <c r="O2844" t="s">
        <v>802</v>
      </c>
      <c r="P2844" t="s">
        <v>802</v>
      </c>
      <c r="Q2844" t="s">
        <v>802</v>
      </c>
      <c r="R2844" t="s">
        <v>802</v>
      </c>
      <c r="S2844" t="s">
        <v>802</v>
      </c>
      <c r="T2844" t="s">
        <v>802</v>
      </c>
      <c r="U2844" t="s">
        <v>802</v>
      </c>
      <c r="V2844" t="s">
        <v>802</v>
      </c>
      <c r="W2844" t="s">
        <v>802</v>
      </c>
      <c r="X2844">
        <v>3</v>
      </c>
      <c r="Y2844">
        <v>-8492010.7229999993</v>
      </c>
      <c r="Z2844" s="4" t="s">
        <v>12636</v>
      </c>
    </row>
    <row r="2845" spans="1:26">
      <c r="A2845">
        <v>7690</v>
      </c>
      <c r="B2845" t="s">
        <v>12637</v>
      </c>
      <c r="C2845" t="s">
        <v>12638</v>
      </c>
      <c r="D2845" t="s">
        <v>6969</v>
      </c>
      <c r="E2845" t="s">
        <v>12639</v>
      </c>
      <c r="F2845">
        <v>24740</v>
      </c>
      <c r="G2845" t="s">
        <v>12640</v>
      </c>
      <c r="H2845">
        <v>37.369322840000002</v>
      </c>
      <c r="I2845">
        <v>-81.096270849999996</v>
      </c>
      <c r="J2845" t="s">
        <v>802</v>
      </c>
      <c r="K2845" t="s">
        <v>801</v>
      </c>
      <c r="L2845" t="s">
        <v>802</v>
      </c>
      <c r="M2845" t="s">
        <v>802</v>
      </c>
      <c r="N2845" t="s">
        <v>802</v>
      </c>
      <c r="O2845" t="s">
        <v>802</v>
      </c>
      <c r="P2845" t="s">
        <v>802</v>
      </c>
      <c r="Q2845" t="s">
        <v>802</v>
      </c>
      <c r="R2845" t="s">
        <v>802</v>
      </c>
      <c r="S2845" t="s">
        <v>802</v>
      </c>
      <c r="T2845" t="s">
        <v>802</v>
      </c>
      <c r="U2845" t="s">
        <v>802</v>
      </c>
      <c r="V2845" t="s">
        <v>802</v>
      </c>
      <c r="W2845" t="s">
        <v>801</v>
      </c>
      <c r="X2845">
        <v>3</v>
      </c>
      <c r="Y2845">
        <v>-9027595.5759999994</v>
      </c>
      <c r="Z2845" s="4" t="s">
        <v>12641</v>
      </c>
    </row>
    <row r="2846" spans="1:26">
      <c r="A2846">
        <v>7708</v>
      </c>
      <c r="B2846" t="s">
        <v>12642</v>
      </c>
      <c r="C2846" t="s">
        <v>12643</v>
      </c>
      <c r="D2846" t="s">
        <v>12644</v>
      </c>
      <c r="E2846" t="s">
        <v>12562</v>
      </c>
      <c r="F2846">
        <v>23149</v>
      </c>
      <c r="G2846" t="s">
        <v>12645</v>
      </c>
      <c r="H2846">
        <v>37.52161461</v>
      </c>
      <c r="I2846">
        <v>-76.624580910000006</v>
      </c>
      <c r="J2846" t="s">
        <v>801</v>
      </c>
      <c r="K2846" t="s">
        <v>801</v>
      </c>
      <c r="L2846" t="s">
        <v>802</v>
      </c>
      <c r="M2846" t="s">
        <v>801</v>
      </c>
      <c r="N2846" t="s">
        <v>802</v>
      </c>
      <c r="O2846" t="s">
        <v>802</v>
      </c>
      <c r="P2846" t="s">
        <v>802</v>
      </c>
      <c r="Q2846" t="s">
        <v>802</v>
      </c>
      <c r="R2846" t="s">
        <v>802</v>
      </c>
      <c r="S2846" t="s">
        <v>802</v>
      </c>
      <c r="T2846" t="s">
        <v>802</v>
      </c>
      <c r="U2846" t="s">
        <v>802</v>
      </c>
      <c r="V2846" t="s">
        <v>802</v>
      </c>
      <c r="W2846" t="s">
        <v>801</v>
      </c>
      <c r="X2846">
        <v>3</v>
      </c>
      <c r="Y2846">
        <v>-8529809.3300000001</v>
      </c>
      <c r="Z2846" s="4" t="s">
        <v>12646</v>
      </c>
    </row>
    <row r="2847" spans="1:26">
      <c r="A2847">
        <v>7727</v>
      </c>
      <c r="B2847" t="s">
        <v>12647</v>
      </c>
      <c r="C2847" t="s">
        <v>12648</v>
      </c>
      <c r="D2847" t="s">
        <v>12649</v>
      </c>
      <c r="E2847" t="s">
        <v>12562</v>
      </c>
      <c r="F2847">
        <v>23860</v>
      </c>
      <c r="G2847" t="s">
        <v>12650</v>
      </c>
      <c r="H2847">
        <v>37.305648699999999</v>
      </c>
      <c r="I2847">
        <v>-77.326063570000002</v>
      </c>
      <c r="J2847" t="s">
        <v>801</v>
      </c>
      <c r="K2847" t="s">
        <v>802</v>
      </c>
      <c r="L2847" t="s">
        <v>802</v>
      </c>
      <c r="M2847" t="s">
        <v>802</v>
      </c>
      <c r="N2847" t="s">
        <v>801</v>
      </c>
      <c r="O2847" t="s">
        <v>802</v>
      </c>
      <c r="P2847" t="s">
        <v>802</v>
      </c>
      <c r="Q2847" t="s">
        <v>802</v>
      </c>
      <c r="R2847" t="s">
        <v>802</v>
      </c>
      <c r="S2847" t="s">
        <v>802</v>
      </c>
      <c r="T2847" t="s">
        <v>802</v>
      </c>
      <c r="U2847" t="s">
        <v>802</v>
      </c>
      <c r="V2847" t="s">
        <v>802</v>
      </c>
      <c r="W2847" t="s">
        <v>802</v>
      </c>
      <c r="X2847">
        <v>3</v>
      </c>
      <c r="Y2847">
        <v>-8607898.0219999999</v>
      </c>
      <c r="Z2847" s="4" t="s">
        <v>12651</v>
      </c>
    </row>
    <row r="2848" spans="1:26">
      <c r="A2848">
        <v>7728</v>
      </c>
      <c r="B2848" t="s">
        <v>12652</v>
      </c>
      <c r="C2848" t="s">
        <v>12653</v>
      </c>
      <c r="D2848" t="s">
        <v>12654</v>
      </c>
      <c r="E2848" t="s">
        <v>12562</v>
      </c>
      <c r="F2848">
        <v>23310</v>
      </c>
      <c r="G2848" t="s">
        <v>12655</v>
      </c>
      <c r="H2848">
        <v>37.266521269999998</v>
      </c>
      <c r="I2848">
        <v>-75.960640420000004</v>
      </c>
      <c r="J2848" t="s">
        <v>801</v>
      </c>
      <c r="K2848" t="s">
        <v>802</v>
      </c>
      <c r="L2848" t="s">
        <v>802</v>
      </c>
      <c r="M2848" t="s">
        <v>802</v>
      </c>
      <c r="N2848" t="s">
        <v>801</v>
      </c>
      <c r="O2848" t="s">
        <v>802</v>
      </c>
      <c r="P2848" t="s">
        <v>802</v>
      </c>
      <c r="Q2848" t="s">
        <v>802</v>
      </c>
      <c r="R2848" t="s">
        <v>802</v>
      </c>
      <c r="S2848" t="s">
        <v>802</v>
      </c>
      <c r="T2848" t="s">
        <v>802</v>
      </c>
      <c r="U2848" t="s">
        <v>802</v>
      </c>
      <c r="V2848" t="s">
        <v>802</v>
      </c>
      <c r="W2848" t="s">
        <v>802</v>
      </c>
      <c r="X2848">
        <v>3</v>
      </c>
      <c r="Y2848">
        <v>-8455899.8110000007</v>
      </c>
      <c r="Z2848" s="4" t="s">
        <v>12656</v>
      </c>
    </row>
    <row r="2849" spans="1:26">
      <c r="A2849">
        <v>7736</v>
      </c>
      <c r="B2849" t="s">
        <v>12657</v>
      </c>
      <c r="C2849" t="s">
        <v>12658</v>
      </c>
      <c r="D2849" t="s">
        <v>8502</v>
      </c>
      <c r="E2849" t="s">
        <v>12562</v>
      </c>
      <c r="F2849">
        <v>24538</v>
      </c>
      <c r="G2849" t="s">
        <v>12659</v>
      </c>
      <c r="H2849">
        <v>37.350410179999997</v>
      </c>
      <c r="I2849">
        <v>-79.002930050000003</v>
      </c>
      <c r="J2849" t="s">
        <v>801</v>
      </c>
      <c r="K2849" t="s">
        <v>802</v>
      </c>
      <c r="L2849" t="s">
        <v>802</v>
      </c>
      <c r="M2849" t="s">
        <v>802</v>
      </c>
      <c r="N2849" t="s">
        <v>802</v>
      </c>
      <c r="O2849" t="s">
        <v>802</v>
      </c>
      <c r="P2849" t="s">
        <v>802</v>
      </c>
      <c r="Q2849" t="s">
        <v>802</v>
      </c>
      <c r="R2849" t="s">
        <v>802</v>
      </c>
      <c r="S2849" t="s">
        <v>802</v>
      </c>
      <c r="T2849" t="s">
        <v>801</v>
      </c>
      <c r="U2849" t="s">
        <v>802</v>
      </c>
      <c r="V2849" t="s">
        <v>802</v>
      </c>
      <c r="W2849" t="s">
        <v>802</v>
      </c>
      <c r="X2849">
        <v>3</v>
      </c>
      <c r="Y2849">
        <v>-8794565.9440000001</v>
      </c>
      <c r="Z2849" s="4" t="s">
        <v>12660</v>
      </c>
    </row>
    <row r="2850" spans="1:26">
      <c r="A2850">
        <v>7741</v>
      </c>
      <c r="B2850" t="s">
        <v>12661</v>
      </c>
      <c r="C2850" t="s">
        <v>12662</v>
      </c>
      <c r="D2850" t="s">
        <v>12663</v>
      </c>
      <c r="E2850" t="s">
        <v>12562</v>
      </c>
      <c r="F2850">
        <v>24073</v>
      </c>
      <c r="G2850" t="s">
        <v>12664</v>
      </c>
      <c r="H2850">
        <v>37.170370650000002</v>
      </c>
      <c r="I2850">
        <v>-80.411800760000006</v>
      </c>
      <c r="J2850" t="s">
        <v>801</v>
      </c>
      <c r="K2850" t="s">
        <v>802</v>
      </c>
      <c r="L2850" t="s">
        <v>802</v>
      </c>
      <c r="M2850" t="s">
        <v>802</v>
      </c>
      <c r="N2850" t="s">
        <v>802</v>
      </c>
      <c r="O2850" t="s">
        <v>802</v>
      </c>
      <c r="P2850" t="s">
        <v>802</v>
      </c>
      <c r="Q2850" t="s">
        <v>802</v>
      </c>
      <c r="R2850" t="s">
        <v>802</v>
      </c>
      <c r="S2850" t="s">
        <v>801</v>
      </c>
      <c r="T2850" t="s">
        <v>802</v>
      </c>
      <c r="U2850" t="s">
        <v>802</v>
      </c>
      <c r="V2850" t="s">
        <v>802</v>
      </c>
      <c r="W2850" t="s">
        <v>802</v>
      </c>
      <c r="X2850">
        <v>3</v>
      </c>
      <c r="Y2850">
        <v>-8951400.7139999997</v>
      </c>
      <c r="Z2850" s="4" t="s">
        <v>12665</v>
      </c>
    </row>
    <row r="2851" spans="1:26">
      <c r="A2851">
        <v>7746</v>
      </c>
      <c r="B2851" t="s">
        <v>12666</v>
      </c>
      <c r="C2851" t="s">
        <v>12667</v>
      </c>
      <c r="D2851" t="s">
        <v>12668</v>
      </c>
      <c r="E2851" t="s">
        <v>12639</v>
      </c>
      <c r="F2851">
        <v>24839</v>
      </c>
      <c r="G2851" t="s">
        <v>12669</v>
      </c>
      <c r="H2851">
        <v>37.579770930000002</v>
      </c>
      <c r="I2851">
        <v>-81.789185009999997</v>
      </c>
      <c r="J2851" t="s">
        <v>801</v>
      </c>
      <c r="K2851" t="s">
        <v>802</v>
      </c>
      <c r="L2851" t="s">
        <v>802</v>
      </c>
      <c r="M2851" t="s">
        <v>802</v>
      </c>
      <c r="N2851" t="s">
        <v>802</v>
      </c>
      <c r="O2851" t="s">
        <v>802</v>
      </c>
      <c r="P2851" t="s">
        <v>802</v>
      </c>
      <c r="Q2851" t="s">
        <v>802</v>
      </c>
      <c r="R2851" t="s">
        <v>802</v>
      </c>
      <c r="S2851" t="s">
        <v>801</v>
      </c>
      <c r="T2851" t="s">
        <v>802</v>
      </c>
      <c r="U2851" t="s">
        <v>802</v>
      </c>
      <c r="V2851" t="s">
        <v>802</v>
      </c>
      <c r="W2851" t="s">
        <v>802</v>
      </c>
      <c r="X2851">
        <v>3</v>
      </c>
      <c r="Y2851">
        <v>-9104730.4269999992</v>
      </c>
      <c r="Z2851">
        <v>4520230.449</v>
      </c>
    </row>
    <row r="2852" spans="1:26">
      <c r="A2852">
        <v>7765</v>
      </c>
      <c r="B2852" t="s">
        <v>12670</v>
      </c>
      <c r="C2852" t="s">
        <v>12671</v>
      </c>
      <c r="D2852" t="s">
        <v>12672</v>
      </c>
      <c r="E2852" t="s">
        <v>12562</v>
      </c>
      <c r="F2852">
        <v>24210</v>
      </c>
      <c r="G2852" t="s">
        <v>12673</v>
      </c>
      <c r="H2852">
        <v>36.737501260000002</v>
      </c>
      <c r="I2852">
        <v>-81.90265101</v>
      </c>
      <c r="J2852" t="s">
        <v>801</v>
      </c>
      <c r="K2852" t="s">
        <v>802</v>
      </c>
      <c r="L2852" t="s">
        <v>802</v>
      </c>
      <c r="M2852" t="s">
        <v>802</v>
      </c>
      <c r="N2852" t="s">
        <v>801</v>
      </c>
      <c r="O2852" t="s">
        <v>802</v>
      </c>
      <c r="P2852" t="s">
        <v>802</v>
      </c>
      <c r="Q2852" t="s">
        <v>802</v>
      </c>
      <c r="R2852" t="s">
        <v>802</v>
      </c>
      <c r="S2852" t="s">
        <v>802</v>
      </c>
      <c r="T2852" t="s">
        <v>802</v>
      </c>
      <c r="U2852" t="s">
        <v>802</v>
      </c>
      <c r="V2852" t="s">
        <v>802</v>
      </c>
      <c r="W2852" t="s">
        <v>802</v>
      </c>
      <c r="X2852">
        <v>3</v>
      </c>
      <c r="Y2852">
        <v>-9117361.4049999993</v>
      </c>
      <c r="Z2852">
        <v>4402580.7350000003</v>
      </c>
    </row>
    <row r="2853" spans="1:26">
      <c r="A2853">
        <v>7766</v>
      </c>
      <c r="B2853" t="s">
        <v>12674</v>
      </c>
      <c r="C2853" t="s">
        <v>12675</v>
      </c>
      <c r="D2853" t="s">
        <v>12576</v>
      </c>
      <c r="E2853" t="s">
        <v>12562</v>
      </c>
      <c r="F2853">
        <v>23320</v>
      </c>
      <c r="G2853" t="s">
        <v>12676</v>
      </c>
      <c r="H2853">
        <v>36.760450089999999</v>
      </c>
      <c r="I2853">
        <v>-76.234680499999996</v>
      </c>
      <c r="J2853" t="s">
        <v>801</v>
      </c>
      <c r="K2853" t="s">
        <v>802</v>
      </c>
      <c r="L2853" t="s">
        <v>802</v>
      </c>
      <c r="M2853" t="s">
        <v>802</v>
      </c>
      <c r="N2853" t="s">
        <v>801</v>
      </c>
      <c r="O2853" t="s">
        <v>802</v>
      </c>
      <c r="P2853" t="s">
        <v>802</v>
      </c>
      <c r="Q2853" t="s">
        <v>802</v>
      </c>
      <c r="R2853" t="s">
        <v>802</v>
      </c>
      <c r="S2853" t="s">
        <v>802</v>
      </c>
      <c r="T2853" t="s">
        <v>802</v>
      </c>
      <c r="U2853" t="s">
        <v>802</v>
      </c>
      <c r="V2853" t="s">
        <v>802</v>
      </c>
      <c r="W2853" t="s">
        <v>802</v>
      </c>
      <c r="X2853">
        <v>3</v>
      </c>
      <c r="Y2853">
        <v>-8486405.8139999993</v>
      </c>
      <c r="Z2853" s="4" t="s">
        <v>12677</v>
      </c>
    </row>
    <row r="2854" spans="1:26">
      <c r="A2854">
        <v>7781</v>
      </c>
      <c r="B2854" t="s">
        <v>12678</v>
      </c>
      <c r="C2854" t="s">
        <v>12679</v>
      </c>
      <c r="D2854" t="s">
        <v>12680</v>
      </c>
      <c r="E2854" t="s">
        <v>12562</v>
      </c>
      <c r="F2854">
        <v>23231</v>
      </c>
      <c r="G2854" t="s">
        <v>12681</v>
      </c>
      <c r="H2854">
        <v>37.505652609999999</v>
      </c>
      <c r="I2854">
        <v>-77.349300310000004</v>
      </c>
      <c r="J2854" t="s">
        <v>801</v>
      </c>
      <c r="K2854" t="s">
        <v>802</v>
      </c>
      <c r="L2854" t="s">
        <v>802</v>
      </c>
      <c r="M2854" t="s">
        <v>802</v>
      </c>
      <c r="N2854" t="s">
        <v>801</v>
      </c>
      <c r="O2854" t="s">
        <v>802</v>
      </c>
      <c r="P2854" t="s">
        <v>802</v>
      </c>
      <c r="Q2854" t="s">
        <v>802</v>
      </c>
      <c r="R2854" t="s">
        <v>802</v>
      </c>
      <c r="S2854" t="s">
        <v>802</v>
      </c>
      <c r="T2854" t="s">
        <v>802</v>
      </c>
      <c r="U2854" t="s">
        <v>802</v>
      </c>
      <c r="V2854" t="s">
        <v>802</v>
      </c>
      <c r="W2854" t="s">
        <v>802</v>
      </c>
      <c r="X2854">
        <v>3</v>
      </c>
      <c r="Y2854">
        <v>-8610484.7239999995</v>
      </c>
      <c r="Z2854" s="4" t="s">
        <v>12682</v>
      </c>
    </row>
    <row r="2855" spans="1:26">
      <c r="A2855">
        <v>7787</v>
      </c>
      <c r="B2855" t="s">
        <v>12683</v>
      </c>
      <c r="C2855" t="s">
        <v>12684</v>
      </c>
      <c r="D2855" t="s">
        <v>12685</v>
      </c>
      <c r="E2855" t="s">
        <v>12562</v>
      </c>
      <c r="F2855">
        <v>24141</v>
      </c>
      <c r="G2855" t="s">
        <v>12686</v>
      </c>
      <c r="H2855">
        <v>37.122360550000003</v>
      </c>
      <c r="I2855">
        <v>-80.528560549999995</v>
      </c>
      <c r="J2855" t="s">
        <v>801</v>
      </c>
      <c r="K2855" t="s">
        <v>802</v>
      </c>
      <c r="L2855" t="s">
        <v>802</v>
      </c>
      <c r="M2855" t="s">
        <v>802</v>
      </c>
      <c r="N2855" t="s">
        <v>802</v>
      </c>
      <c r="O2855" t="s">
        <v>802</v>
      </c>
      <c r="P2855" t="s">
        <v>802</v>
      </c>
      <c r="Q2855" t="s">
        <v>801</v>
      </c>
      <c r="R2855" t="s">
        <v>802</v>
      </c>
      <c r="S2855" t="s">
        <v>802</v>
      </c>
      <c r="T2855" t="s">
        <v>802</v>
      </c>
      <c r="U2855" t="s">
        <v>802</v>
      </c>
      <c r="V2855" t="s">
        <v>802</v>
      </c>
      <c r="W2855" t="s">
        <v>802</v>
      </c>
      <c r="X2855">
        <v>3</v>
      </c>
      <c r="Y2855">
        <v>-8964398.3550000004</v>
      </c>
      <c r="Z2855" s="4" t="s">
        <v>12687</v>
      </c>
    </row>
    <row r="2856" spans="1:26">
      <c r="A2856">
        <v>7788</v>
      </c>
      <c r="B2856" t="s">
        <v>12683</v>
      </c>
      <c r="C2856" t="s">
        <v>12688</v>
      </c>
      <c r="D2856" t="s">
        <v>12689</v>
      </c>
      <c r="E2856" t="s">
        <v>12562</v>
      </c>
      <c r="F2856">
        <v>24073</v>
      </c>
      <c r="G2856" t="s">
        <v>12690</v>
      </c>
      <c r="H2856">
        <v>37.128860510000003</v>
      </c>
      <c r="I2856">
        <v>-80.506730450000006</v>
      </c>
      <c r="J2856" t="s">
        <v>801</v>
      </c>
      <c r="K2856" t="s">
        <v>802</v>
      </c>
      <c r="L2856" t="s">
        <v>802</v>
      </c>
      <c r="M2856" t="s">
        <v>802</v>
      </c>
      <c r="N2856" t="s">
        <v>802</v>
      </c>
      <c r="O2856" t="s">
        <v>802</v>
      </c>
      <c r="P2856" t="s">
        <v>802</v>
      </c>
      <c r="Q2856" t="s">
        <v>801</v>
      </c>
      <c r="R2856" t="s">
        <v>802</v>
      </c>
      <c r="S2856" t="s">
        <v>802</v>
      </c>
      <c r="T2856" t="s">
        <v>802</v>
      </c>
      <c r="U2856" t="s">
        <v>802</v>
      </c>
      <c r="V2856" t="s">
        <v>802</v>
      </c>
      <c r="W2856" t="s">
        <v>802</v>
      </c>
      <c r="X2856">
        <v>3</v>
      </c>
      <c r="Y2856">
        <v>-8961968.2390000001</v>
      </c>
      <c r="Z2856" s="4" t="s">
        <v>12691</v>
      </c>
    </row>
    <row r="2857" spans="1:26">
      <c r="A2857">
        <v>7789</v>
      </c>
      <c r="B2857" t="s">
        <v>12692</v>
      </c>
      <c r="C2857" t="s">
        <v>12693</v>
      </c>
      <c r="D2857" t="s">
        <v>4953</v>
      </c>
      <c r="E2857" t="s">
        <v>12562</v>
      </c>
      <c r="F2857">
        <v>24084</v>
      </c>
      <c r="G2857" t="s">
        <v>12694</v>
      </c>
      <c r="H2857">
        <v>37.193190399999999</v>
      </c>
      <c r="I2857">
        <v>-80.669750969999996</v>
      </c>
      <c r="J2857" t="s">
        <v>802</v>
      </c>
      <c r="K2857" t="s">
        <v>801</v>
      </c>
      <c r="L2857" t="s">
        <v>802</v>
      </c>
      <c r="M2857" t="s">
        <v>802</v>
      </c>
      <c r="N2857" t="s">
        <v>802</v>
      </c>
      <c r="O2857" t="s">
        <v>802</v>
      </c>
      <c r="P2857" t="s">
        <v>802</v>
      </c>
      <c r="Q2857" t="s">
        <v>802</v>
      </c>
      <c r="R2857" t="s">
        <v>802</v>
      </c>
      <c r="S2857" t="s">
        <v>802</v>
      </c>
      <c r="T2857" t="s">
        <v>802</v>
      </c>
      <c r="U2857" t="s">
        <v>802</v>
      </c>
      <c r="V2857" t="s">
        <v>802</v>
      </c>
      <c r="W2857" t="s">
        <v>801</v>
      </c>
      <c r="X2857">
        <v>3</v>
      </c>
      <c r="Y2857">
        <v>-8980115.6009999998</v>
      </c>
      <c r="Z2857" s="4" t="s">
        <v>12695</v>
      </c>
    </row>
    <row r="2858" spans="1:26">
      <c r="A2858">
        <v>7797</v>
      </c>
      <c r="B2858" t="s">
        <v>12696</v>
      </c>
      <c r="C2858" t="s">
        <v>12697</v>
      </c>
      <c r="D2858" t="s">
        <v>12634</v>
      </c>
      <c r="E2858" t="s">
        <v>12562</v>
      </c>
      <c r="F2858">
        <v>23510</v>
      </c>
      <c r="G2858" t="s">
        <v>12698</v>
      </c>
      <c r="H2858">
        <v>36.84578046</v>
      </c>
      <c r="I2858">
        <v>-76.288561259999994</v>
      </c>
      <c r="J2858" t="s">
        <v>801</v>
      </c>
      <c r="K2858" t="s">
        <v>802</v>
      </c>
      <c r="L2858" t="s">
        <v>802</v>
      </c>
      <c r="M2858" t="s">
        <v>802</v>
      </c>
      <c r="N2858" t="s">
        <v>802</v>
      </c>
      <c r="O2858" t="s">
        <v>802</v>
      </c>
      <c r="P2858" t="s">
        <v>802</v>
      </c>
      <c r="Q2858" t="s">
        <v>801</v>
      </c>
      <c r="R2858" t="s">
        <v>802</v>
      </c>
      <c r="S2858" t="s">
        <v>802</v>
      </c>
      <c r="T2858" t="s">
        <v>802</v>
      </c>
      <c r="U2858" t="s">
        <v>802</v>
      </c>
      <c r="V2858" t="s">
        <v>802</v>
      </c>
      <c r="W2858" t="s">
        <v>802</v>
      </c>
      <c r="X2858">
        <v>3</v>
      </c>
      <c r="Y2858">
        <v>-8492403.7929999996</v>
      </c>
      <c r="Z2858" s="4" t="s">
        <v>12699</v>
      </c>
    </row>
    <row r="2859" spans="1:26">
      <c r="A2859">
        <v>7805</v>
      </c>
      <c r="B2859" t="s">
        <v>12700</v>
      </c>
      <c r="C2859" t="s">
        <v>12701</v>
      </c>
      <c r="D2859" t="s">
        <v>12702</v>
      </c>
      <c r="E2859" t="s">
        <v>12562</v>
      </c>
      <c r="F2859">
        <v>23310</v>
      </c>
      <c r="G2859" t="s">
        <v>12703</v>
      </c>
      <c r="H2859">
        <v>37.298561159999998</v>
      </c>
      <c r="I2859">
        <v>-75.932200100000003</v>
      </c>
      <c r="J2859" t="s">
        <v>801</v>
      </c>
      <c r="K2859" t="s">
        <v>802</v>
      </c>
      <c r="L2859" t="s">
        <v>802</v>
      </c>
      <c r="M2859" t="s">
        <v>802</v>
      </c>
      <c r="N2859" t="s">
        <v>802</v>
      </c>
      <c r="O2859" t="s">
        <v>802</v>
      </c>
      <c r="P2859" t="s">
        <v>802</v>
      </c>
      <c r="Q2859" t="s">
        <v>802</v>
      </c>
      <c r="R2859" t="s">
        <v>802</v>
      </c>
      <c r="S2859" t="s">
        <v>801</v>
      </c>
      <c r="T2859" t="s">
        <v>802</v>
      </c>
      <c r="U2859" t="s">
        <v>802</v>
      </c>
      <c r="V2859" t="s">
        <v>802</v>
      </c>
      <c r="W2859" t="s">
        <v>802</v>
      </c>
      <c r="X2859">
        <v>3</v>
      </c>
      <c r="Y2859">
        <v>-8452733.8499999996</v>
      </c>
      <c r="Z2859" s="4" t="s">
        <v>12704</v>
      </c>
    </row>
    <row r="2860" spans="1:26">
      <c r="A2860">
        <v>7806</v>
      </c>
      <c r="B2860" t="s">
        <v>12705</v>
      </c>
      <c r="C2860" t="s">
        <v>12706</v>
      </c>
      <c r="D2860" t="s">
        <v>6385</v>
      </c>
      <c r="E2860" t="s">
        <v>12562</v>
      </c>
      <c r="F2860">
        <v>23237</v>
      </c>
      <c r="G2860" t="s">
        <v>12707</v>
      </c>
      <c r="H2860">
        <v>37.409110099999999</v>
      </c>
      <c r="I2860">
        <v>-77.546160839999999</v>
      </c>
      <c r="J2860" t="s">
        <v>801</v>
      </c>
      <c r="K2860" t="s">
        <v>802</v>
      </c>
      <c r="L2860" t="s">
        <v>802</v>
      </c>
      <c r="M2860" t="s">
        <v>802</v>
      </c>
      <c r="N2860" t="s">
        <v>801</v>
      </c>
      <c r="O2860" t="s">
        <v>802</v>
      </c>
      <c r="P2860" t="s">
        <v>802</v>
      </c>
      <c r="Q2860" t="s">
        <v>802</v>
      </c>
      <c r="R2860" t="s">
        <v>802</v>
      </c>
      <c r="S2860" t="s">
        <v>802</v>
      </c>
      <c r="T2860" t="s">
        <v>802</v>
      </c>
      <c r="U2860" t="s">
        <v>802</v>
      </c>
      <c r="V2860" t="s">
        <v>802</v>
      </c>
      <c r="W2860" t="s">
        <v>802</v>
      </c>
      <c r="X2860">
        <v>3</v>
      </c>
      <c r="Y2860">
        <v>-8632399.1380000003</v>
      </c>
      <c r="Z2860" s="4" t="s">
        <v>12708</v>
      </c>
    </row>
    <row r="2861" spans="1:26">
      <c r="A2861">
        <v>7818</v>
      </c>
      <c r="B2861" t="s">
        <v>12709</v>
      </c>
      <c r="C2861" t="s">
        <v>12710</v>
      </c>
      <c r="D2861" t="s">
        <v>12711</v>
      </c>
      <c r="E2861" t="s">
        <v>12562</v>
      </c>
      <c r="F2861">
        <v>23824</v>
      </c>
      <c r="G2861" t="s">
        <v>12712</v>
      </c>
      <c r="H2861">
        <v>37.112546819999999</v>
      </c>
      <c r="I2861">
        <v>-78.019695429999999</v>
      </c>
      <c r="J2861" t="s">
        <v>802</v>
      </c>
      <c r="K2861" t="s">
        <v>801</v>
      </c>
      <c r="L2861" t="s">
        <v>802</v>
      </c>
      <c r="M2861" t="s">
        <v>802</v>
      </c>
      <c r="N2861" t="s">
        <v>802</v>
      </c>
      <c r="O2861" t="s">
        <v>802</v>
      </c>
      <c r="P2861" t="s">
        <v>802</v>
      </c>
      <c r="Q2861" t="s">
        <v>802</v>
      </c>
      <c r="R2861" t="s">
        <v>802</v>
      </c>
      <c r="S2861" t="s">
        <v>802</v>
      </c>
      <c r="T2861" t="s">
        <v>802</v>
      </c>
      <c r="U2861" t="s">
        <v>802</v>
      </c>
      <c r="V2861" t="s">
        <v>802</v>
      </c>
      <c r="W2861" t="s">
        <v>801</v>
      </c>
      <c r="X2861">
        <v>3</v>
      </c>
      <c r="Y2861">
        <v>-8685112.7670000009</v>
      </c>
      <c r="Z2861" s="4" t="s">
        <v>12713</v>
      </c>
    </row>
    <row r="2862" spans="1:26">
      <c r="A2862">
        <v>7830</v>
      </c>
      <c r="B2862" t="s">
        <v>12714</v>
      </c>
      <c r="C2862" t="s">
        <v>12715</v>
      </c>
      <c r="D2862" t="s">
        <v>3220</v>
      </c>
      <c r="E2862" t="s">
        <v>12562</v>
      </c>
      <c r="F2862">
        <v>24012</v>
      </c>
      <c r="G2862" t="s">
        <v>12716</v>
      </c>
      <c r="H2862">
        <v>37.29920121</v>
      </c>
      <c r="I2862">
        <v>-79.900000109999993</v>
      </c>
      <c r="J2862" t="s">
        <v>801</v>
      </c>
      <c r="K2862" t="s">
        <v>802</v>
      </c>
      <c r="L2862" t="s">
        <v>802</v>
      </c>
      <c r="M2862" t="s">
        <v>802</v>
      </c>
      <c r="N2862" t="s">
        <v>802</v>
      </c>
      <c r="O2862" t="s">
        <v>802</v>
      </c>
      <c r="P2862" t="s">
        <v>802</v>
      </c>
      <c r="Q2862" t="s">
        <v>802</v>
      </c>
      <c r="R2862" t="s">
        <v>802</v>
      </c>
      <c r="S2862" t="s">
        <v>802</v>
      </c>
      <c r="T2862" t="s">
        <v>801</v>
      </c>
      <c r="U2862" t="s">
        <v>802</v>
      </c>
      <c r="V2862" t="s">
        <v>802</v>
      </c>
      <c r="W2862" t="s">
        <v>802</v>
      </c>
      <c r="X2862">
        <v>3</v>
      </c>
      <c r="Y2862">
        <v>-8894427.3259999994</v>
      </c>
      <c r="Z2862">
        <v>4480894.04</v>
      </c>
    </row>
    <row r="2863" spans="1:26">
      <c r="A2863">
        <v>7831</v>
      </c>
      <c r="B2863" t="s">
        <v>12717</v>
      </c>
      <c r="C2863" t="s">
        <v>12718</v>
      </c>
      <c r="D2863" t="s">
        <v>12719</v>
      </c>
      <c r="E2863" t="s">
        <v>12562</v>
      </c>
      <c r="F2863">
        <v>23841</v>
      </c>
      <c r="G2863" t="s">
        <v>12720</v>
      </c>
      <c r="H2863">
        <v>37.096640430000001</v>
      </c>
      <c r="I2863">
        <v>-77.61219036</v>
      </c>
      <c r="J2863" t="s">
        <v>801</v>
      </c>
      <c r="K2863" t="s">
        <v>802</v>
      </c>
      <c r="L2863" t="s">
        <v>802</v>
      </c>
      <c r="M2863" t="s">
        <v>802</v>
      </c>
      <c r="N2863" t="s">
        <v>801</v>
      </c>
      <c r="O2863" t="s">
        <v>802</v>
      </c>
      <c r="P2863" t="s">
        <v>802</v>
      </c>
      <c r="Q2863" t="s">
        <v>802</v>
      </c>
      <c r="R2863" t="s">
        <v>802</v>
      </c>
      <c r="S2863" t="s">
        <v>802</v>
      </c>
      <c r="T2863" t="s">
        <v>802</v>
      </c>
      <c r="U2863" t="s">
        <v>802</v>
      </c>
      <c r="V2863" t="s">
        <v>802</v>
      </c>
      <c r="W2863" t="s">
        <v>802</v>
      </c>
      <c r="X2863">
        <v>3</v>
      </c>
      <c r="Y2863">
        <v>-8639749.5099999998</v>
      </c>
      <c r="Z2863" s="4" t="s">
        <v>12721</v>
      </c>
    </row>
    <row r="2864" spans="1:26">
      <c r="A2864">
        <v>7835</v>
      </c>
      <c r="B2864" t="s">
        <v>12722</v>
      </c>
      <c r="C2864" t="s">
        <v>12723</v>
      </c>
      <c r="D2864" t="s">
        <v>12724</v>
      </c>
      <c r="E2864" t="s">
        <v>12562</v>
      </c>
      <c r="F2864">
        <v>24122</v>
      </c>
      <c r="G2864" t="s">
        <v>12725</v>
      </c>
      <c r="H2864">
        <v>37.389561409999999</v>
      </c>
      <c r="I2864">
        <v>-79.727332860000004</v>
      </c>
      <c r="J2864" t="s">
        <v>801</v>
      </c>
      <c r="K2864" t="s">
        <v>802</v>
      </c>
      <c r="L2864" t="s">
        <v>802</v>
      </c>
      <c r="M2864" t="s">
        <v>802</v>
      </c>
      <c r="N2864" t="s">
        <v>802</v>
      </c>
      <c r="O2864" t="s">
        <v>802</v>
      </c>
      <c r="P2864" t="s">
        <v>802</v>
      </c>
      <c r="Q2864" t="s">
        <v>801</v>
      </c>
      <c r="R2864" t="s">
        <v>802</v>
      </c>
      <c r="S2864" t="s">
        <v>802</v>
      </c>
      <c r="T2864" t="s">
        <v>802</v>
      </c>
      <c r="U2864" t="s">
        <v>802</v>
      </c>
      <c r="V2864" t="s">
        <v>802</v>
      </c>
      <c r="W2864" t="s">
        <v>802</v>
      </c>
      <c r="X2864">
        <v>3</v>
      </c>
      <c r="Y2864">
        <v>-8875206.0960000008</v>
      </c>
      <c r="Z2864" s="4" t="s">
        <v>12726</v>
      </c>
    </row>
    <row r="2865" spans="1:26">
      <c r="A2865">
        <v>7836</v>
      </c>
      <c r="B2865" t="s">
        <v>12722</v>
      </c>
      <c r="C2865" t="s">
        <v>12727</v>
      </c>
      <c r="D2865" t="s">
        <v>8128</v>
      </c>
      <c r="E2865" t="s">
        <v>12562</v>
      </c>
      <c r="F2865">
        <v>24151</v>
      </c>
      <c r="G2865" t="s">
        <v>12728</v>
      </c>
      <c r="H2865">
        <v>36.923650799999997</v>
      </c>
      <c r="I2865">
        <v>-79.885970209999996</v>
      </c>
      <c r="J2865" t="s">
        <v>801</v>
      </c>
      <c r="K2865" t="s">
        <v>802</v>
      </c>
      <c r="L2865" t="s">
        <v>802</v>
      </c>
      <c r="M2865" t="s">
        <v>802</v>
      </c>
      <c r="N2865" t="s">
        <v>802</v>
      </c>
      <c r="O2865" t="s">
        <v>802</v>
      </c>
      <c r="P2865" t="s">
        <v>802</v>
      </c>
      <c r="Q2865" t="s">
        <v>801</v>
      </c>
      <c r="R2865" t="s">
        <v>802</v>
      </c>
      <c r="S2865" t="s">
        <v>802</v>
      </c>
      <c r="T2865" t="s">
        <v>802</v>
      </c>
      <c r="U2865" t="s">
        <v>802</v>
      </c>
      <c r="V2865" t="s">
        <v>802</v>
      </c>
      <c r="W2865" t="s">
        <v>802</v>
      </c>
      <c r="X2865">
        <v>3</v>
      </c>
      <c r="Y2865">
        <v>-8892865.5260000005</v>
      </c>
      <c r="Z2865" s="4" t="s">
        <v>12729</v>
      </c>
    </row>
    <row r="2866" spans="1:26">
      <c r="A2866">
        <v>7837</v>
      </c>
      <c r="B2866" t="s">
        <v>12730</v>
      </c>
      <c r="C2866" t="s">
        <v>12731</v>
      </c>
      <c r="D2866" t="s">
        <v>12732</v>
      </c>
      <c r="E2866" t="s">
        <v>12562</v>
      </c>
      <c r="F2866">
        <v>24179</v>
      </c>
      <c r="G2866" t="s">
        <v>12733</v>
      </c>
      <c r="H2866">
        <v>37.281620140000001</v>
      </c>
      <c r="I2866">
        <v>-79.91233038</v>
      </c>
      <c r="J2866" t="s">
        <v>801</v>
      </c>
      <c r="K2866" t="s">
        <v>802</v>
      </c>
      <c r="L2866" t="s">
        <v>802</v>
      </c>
      <c r="M2866" t="s">
        <v>802</v>
      </c>
      <c r="N2866" t="s">
        <v>802</v>
      </c>
      <c r="O2866" t="s">
        <v>802</v>
      </c>
      <c r="P2866" t="s">
        <v>802</v>
      </c>
      <c r="Q2866" t="s">
        <v>801</v>
      </c>
      <c r="R2866" t="s">
        <v>802</v>
      </c>
      <c r="S2866" t="s">
        <v>802</v>
      </c>
      <c r="T2866" t="s">
        <v>802</v>
      </c>
      <c r="U2866" t="s">
        <v>802</v>
      </c>
      <c r="V2866" t="s">
        <v>802</v>
      </c>
      <c r="W2866" t="s">
        <v>802</v>
      </c>
      <c r="X2866">
        <v>3</v>
      </c>
      <c r="Y2866">
        <v>-8895799.9269999992</v>
      </c>
      <c r="Z2866" s="4" t="s">
        <v>12734</v>
      </c>
    </row>
    <row r="2867" spans="1:26">
      <c r="A2867">
        <v>7839</v>
      </c>
      <c r="B2867" t="s">
        <v>12735</v>
      </c>
      <c r="C2867" t="s">
        <v>12736</v>
      </c>
      <c r="D2867" t="s">
        <v>12590</v>
      </c>
      <c r="E2867" t="s">
        <v>12562</v>
      </c>
      <c r="F2867">
        <v>23608</v>
      </c>
      <c r="G2867" t="s">
        <v>12737</v>
      </c>
      <c r="H2867">
        <v>37.172506149999997</v>
      </c>
      <c r="I2867">
        <v>-76.544035039999997</v>
      </c>
      <c r="J2867" t="s">
        <v>801</v>
      </c>
      <c r="K2867" t="s">
        <v>802</v>
      </c>
      <c r="L2867" t="s">
        <v>802</v>
      </c>
      <c r="M2867" t="s">
        <v>802</v>
      </c>
      <c r="N2867" t="s">
        <v>801</v>
      </c>
      <c r="O2867" t="s">
        <v>802</v>
      </c>
      <c r="P2867" t="s">
        <v>802</v>
      </c>
      <c r="Q2867" t="s">
        <v>802</v>
      </c>
      <c r="R2867" t="s">
        <v>802</v>
      </c>
      <c r="S2867" t="s">
        <v>802</v>
      </c>
      <c r="T2867" t="s">
        <v>802</v>
      </c>
      <c r="U2867" t="s">
        <v>802</v>
      </c>
      <c r="V2867" t="s">
        <v>802</v>
      </c>
      <c r="W2867" t="s">
        <v>802</v>
      </c>
      <c r="X2867">
        <v>3</v>
      </c>
      <c r="Y2867">
        <v>-8520843.0050000008</v>
      </c>
      <c r="Z2867" s="4" t="s">
        <v>12738</v>
      </c>
    </row>
    <row r="2868" spans="1:26">
      <c r="A2868">
        <v>7848</v>
      </c>
      <c r="B2868" t="s">
        <v>12739</v>
      </c>
      <c r="C2868" t="s">
        <v>12740</v>
      </c>
      <c r="D2868" t="s">
        <v>6385</v>
      </c>
      <c r="E2868" t="s">
        <v>12562</v>
      </c>
      <c r="F2868">
        <v>23220</v>
      </c>
      <c r="H2868">
        <v>37.548050949999997</v>
      </c>
      <c r="I2868">
        <v>-77.458860599999994</v>
      </c>
      <c r="J2868" t="s">
        <v>801</v>
      </c>
      <c r="K2868" t="s">
        <v>802</v>
      </c>
      <c r="L2868" t="s">
        <v>802</v>
      </c>
      <c r="M2868" t="s">
        <v>802</v>
      </c>
      <c r="N2868" t="s">
        <v>801</v>
      </c>
      <c r="O2868" t="s">
        <v>802</v>
      </c>
      <c r="P2868" t="s">
        <v>802</v>
      </c>
      <c r="Q2868" t="s">
        <v>802</v>
      </c>
      <c r="R2868" t="s">
        <v>802</v>
      </c>
      <c r="S2868" t="s">
        <v>802</v>
      </c>
      <c r="T2868" t="s">
        <v>802</v>
      </c>
      <c r="U2868" t="s">
        <v>802</v>
      </c>
      <c r="V2868" t="s">
        <v>802</v>
      </c>
      <c r="W2868" t="s">
        <v>802</v>
      </c>
      <c r="X2868">
        <v>3</v>
      </c>
      <c r="Y2868">
        <v>-8622680.9189999998</v>
      </c>
      <c r="Z2868" s="4" t="s">
        <v>12741</v>
      </c>
    </row>
    <row r="2869" spans="1:26">
      <c r="A2869">
        <v>7850</v>
      </c>
      <c r="B2869" t="s">
        <v>12742</v>
      </c>
      <c r="C2869" t="s">
        <v>12743</v>
      </c>
      <c r="D2869" t="s">
        <v>12744</v>
      </c>
      <c r="E2869" t="s">
        <v>12562</v>
      </c>
      <c r="F2869">
        <v>23114</v>
      </c>
      <c r="G2869" t="s">
        <v>12745</v>
      </c>
      <c r="H2869">
        <v>37.483850140000001</v>
      </c>
      <c r="I2869">
        <v>-77.657121239999995</v>
      </c>
      <c r="J2869" t="s">
        <v>801</v>
      </c>
      <c r="K2869" t="s">
        <v>802</v>
      </c>
      <c r="L2869" t="s">
        <v>802</v>
      </c>
      <c r="M2869" t="s">
        <v>802</v>
      </c>
      <c r="N2869" t="s">
        <v>801</v>
      </c>
      <c r="O2869" t="s">
        <v>802</v>
      </c>
      <c r="P2869" t="s">
        <v>802</v>
      </c>
      <c r="Q2869" t="s">
        <v>802</v>
      </c>
      <c r="R2869" t="s">
        <v>802</v>
      </c>
      <c r="S2869" t="s">
        <v>802</v>
      </c>
      <c r="T2869" t="s">
        <v>802</v>
      </c>
      <c r="U2869" t="s">
        <v>802</v>
      </c>
      <c r="V2869" t="s">
        <v>802</v>
      </c>
      <c r="W2869" t="s">
        <v>802</v>
      </c>
      <c r="X2869">
        <v>3</v>
      </c>
      <c r="Y2869">
        <v>-8644751.193</v>
      </c>
      <c r="Z2869" s="4" t="s">
        <v>12746</v>
      </c>
    </row>
    <row r="2870" spans="1:26">
      <c r="A2870">
        <v>7851</v>
      </c>
      <c r="B2870" t="s">
        <v>12747</v>
      </c>
      <c r="C2870" t="s">
        <v>12740</v>
      </c>
      <c r="D2870" t="s">
        <v>6385</v>
      </c>
      <c r="E2870" t="s">
        <v>12562</v>
      </c>
      <c r="F2870">
        <v>23220</v>
      </c>
      <c r="G2870" t="s">
        <v>12748</v>
      </c>
      <c r="H2870">
        <v>37.548050949999997</v>
      </c>
      <c r="I2870">
        <v>-77.458860599999994</v>
      </c>
      <c r="J2870" t="s">
        <v>801</v>
      </c>
      <c r="K2870" t="s">
        <v>802</v>
      </c>
      <c r="L2870" t="s">
        <v>802</v>
      </c>
      <c r="M2870" t="s">
        <v>802</v>
      </c>
      <c r="N2870" t="s">
        <v>801</v>
      </c>
      <c r="O2870" t="s">
        <v>802</v>
      </c>
      <c r="P2870" t="s">
        <v>802</v>
      </c>
      <c r="Q2870" t="s">
        <v>802</v>
      </c>
      <c r="R2870" t="s">
        <v>802</v>
      </c>
      <c r="S2870" t="s">
        <v>802</v>
      </c>
      <c r="T2870" t="s">
        <v>802</v>
      </c>
      <c r="U2870" t="s">
        <v>802</v>
      </c>
      <c r="V2870" t="s">
        <v>802</v>
      </c>
      <c r="W2870" t="s">
        <v>802</v>
      </c>
      <c r="X2870">
        <v>3</v>
      </c>
      <c r="Y2870">
        <v>-8622680.9189999998</v>
      </c>
      <c r="Z2870" s="4" t="s">
        <v>12741</v>
      </c>
    </row>
    <row r="2871" spans="1:26">
      <c r="A2871">
        <v>7862</v>
      </c>
      <c r="B2871" t="s">
        <v>12749</v>
      </c>
      <c r="C2871" t="s">
        <v>12750</v>
      </c>
      <c r="D2871" t="s">
        <v>12567</v>
      </c>
      <c r="E2871" t="s">
        <v>12562</v>
      </c>
      <c r="F2871">
        <v>23323</v>
      </c>
      <c r="G2871" t="s">
        <v>12751</v>
      </c>
      <c r="H2871">
        <v>36.766070659999997</v>
      </c>
      <c r="I2871">
        <v>-76.349450239999996</v>
      </c>
      <c r="J2871" t="s">
        <v>801</v>
      </c>
      <c r="K2871" t="s">
        <v>802</v>
      </c>
      <c r="L2871" t="s">
        <v>802</v>
      </c>
      <c r="M2871" t="s">
        <v>802</v>
      </c>
      <c r="N2871" t="s">
        <v>801</v>
      </c>
      <c r="O2871" t="s">
        <v>802</v>
      </c>
      <c r="P2871" t="s">
        <v>802</v>
      </c>
      <c r="Q2871" t="s">
        <v>802</v>
      </c>
      <c r="R2871" t="s">
        <v>802</v>
      </c>
      <c r="S2871" t="s">
        <v>802</v>
      </c>
      <c r="T2871" t="s">
        <v>802</v>
      </c>
      <c r="U2871" t="s">
        <v>802</v>
      </c>
      <c r="V2871" t="s">
        <v>802</v>
      </c>
      <c r="W2871" t="s">
        <v>802</v>
      </c>
      <c r="X2871">
        <v>3</v>
      </c>
      <c r="Y2871">
        <v>-8499181.9240000006</v>
      </c>
      <c r="Z2871" s="4" t="s">
        <v>12752</v>
      </c>
    </row>
    <row r="2872" spans="1:26">
      <c r="A2872">
        <v>7868</v>
      </c>
      <c r="B2872" t="s">
        <v>12753</v>
      </c>
      <c r="C2872" t="s">
        <v>12754</v>
      </c>
      <c r="D2872" t="s">
        <v>12755</v>
      </c>
      <c r="E2872" t="s">
        <v>12562</v>
      </c>
      <c r="F2872">
        <v>24171</v>
      </c>
      <c r="G2872" t="s">
        <v>12756</v>
      </c>
      <c r="H2872">
        <v>36.623392719999998</v>
      </c>
      <c r="I2872">
        <v>-80.228552500000006</v>
      </c>
      <c r="J2872" t="s">
        <v>801</v>
      </c>
      <c r="K2872" t="s">
        <v>802</v>
      </c>
      <c r="L2872" t="s">
        <v>802</v>
      </c>
      <c r="M2872" t="s">
        <v>802</v>
      </c>
      <c r="N2872" t="s">
        <v>802</v>
      </c>
      <c r="O2872" t="s">
        <v>802</v>
      </c>
      <c r="P2872" t="s">
        <v>802</v>
      </c>
      <c r="Q2872" t="s">
        <v>802</v>
      </c>
      <c r="R2872" t="s">
        <v>802</v>
      </c>
      <c r="S2872" t="s">
        <v>801</v>
      </c>
      <c r="T2872" t="s">
        <v>802</v>
      </c>
      <c r="U2872" t="s">
        <v>802</v>
      </c>
      <c r="V2872" t="s">
        <v>802</v>
      </c>
      <c r="W2872" t="s">
        <v>802</v>
      </c>
      <c r="X2872">
        <v>3</v>
      </c>
      <c r="Y2872">
        <v>-8931001.6109999996</v>
      </c>
      <c r="Z2872" s="4" t="s">
        <v>12757</v>
      </c>
    </row>
    <row r="2873" spans="1:26">
      <c r="A2873">
        <v>7885</v>
      </c>
      <c r="B2873" t="s">
        <v>12758</v>
      </c>
      <c r="C2873" t="s">
        <v>12759</v>
      </c>
      <c r="D2873" t="s">
        <v>12616</v>
      </c>
      <c r="E2873" t="s">
        <v>12562</v>
      </c>
      <c r="F2873">
        <v>23452</v>
      </c>
      <c r="G2873" t="s">
        <v>12760</v>
      </c>
      <c r="H2873">
        <v>36.83088059</v>
      </c>
      <c r="I2873">
        <v>-76.13080094</v>
      </c>
      <c r="J2873" t="s">
        <v>801</v>
      </c>
      <c r="K2873" t="s">
        <v>802</v>
      </c>
      <c r="L2873" t="s">
        <v>802</v>
      </c>
      <c r="M2873" t="s">
        <v>802</v>
      </c>
      <c r="N2873" t="s">
        <v>801</v>
      </c>
      <c r="O2873" t="s">
        <v>802</v>
      </c>
      <c r="P2873" t="s">
        <v>802</v>
      </c>
      <c r="Q2873" t="s">
        <v>802</v>
      </c>
      <c r="R2873" t="s">
        <v>802</v>
      </c>
      <c r="S2873" t="s">
        <v>802</v>
      </c>
      <c r="T2873" t="s">
        <v>802</v>
      </c>
      <c r="U2873" t="s">
        <v>802</v>
      </c>
      <c r="V2873" t="s">
        <v>802</v>
      </c>
      <c r="W2873" t="s">
        <v>802</v>
      </c>
      <c r="X2873">
        <v>3</v>
      </c>
      <c r="Y2873">
        <v>-8474841.9940000009</v>
      </c>
      <c r="Z2873" s="4" t="s">
        <v>12761</v>
      </c>
    </row>
    <row r="2874" spans="1:26">
      <c r="A2874">
        <v>7891</v>
      </c>
      <c r="B2874" t="s">
        <v>12762</v>
      </c>
      <c r="C2874" t="s">
        <v>12763</v>
      </c>
      <c r="D2874" t="s">
        <v>12576</v>
      </c>
      <c r="E2874" t="s">
        <v>12562</v>
      </c>
      <c r="F2874">
        <v>23322</v>
      </c>
      <c r="G2874" t="s">
        <v>12764</v>
      </c>
      <c r="H2874">
        <v>36.659620160000003</v>
      </c>
      <c r="I2874">
        <v>-76.142670010000003</v>
      </c>
      <c r="J2874" t="s">
        <v>801</v>
      </c>
      <c r="K2874" t="s">
        <v>802</v>
      </c>
      <c r="L2874" t="s">
        <v>802</v>
      </c>
      <c r="M2874" t="s">
        <v>802</v>
      </c>
      <c r="N2874" t="s">
        <v>801</v>
      </c>
      <c r="O2874" t="s">
        <v>802</v>
      </c>
      <c r="P2874" t="s">
        <v>802</v>
      </c>
      <c r="Q2874" t="s">
        <v>802</v>
      </c>
      <c r="R2874" t="s">
        <v>802</v>
      </c>
      <c r="S2874" t="s">
        <v>802</v>
      </c>
      <c r="T2874" t="s">
        <v>802</v>
      </c>
      <c r="U2874" t="s">
        <v>802</v>
      </c>
      <c r="V2874" t="s">
        <v>802</v>
      </c>
      <c r="W2874" t="s">
        <v>802</v>
      </c>
      <c r="X2874">
        <v>3</v>
      </c>
      <c r="Y2874">
        <v>-8476163.2530000005</v>
      </c>
      <c r="Z2874">
        <v>4391767.83</v>
      </c>
    </row>
    <row r="2875" spans="1:26">
      <c r="A2875">
        <v>7894</v>
      </c>
      <c r="B2875" t="s">
        <v>12765</v>
      </c>
      <c r="C2875" t="s">
        <v>12766</v>
      </c>
      <c r="D2875" t="s">
        <v>12590</v>
      </c>
      <c r="E2875" t="s">
        <v>12562</v>
      </c>
      <c r="F2875">
        <v>23605</v>
      </c>
      <c r="G2875" t="s">
        <v>12767</v>
      </c>
      <c r="H2875">
        <v>37.042089359999999</v>
      </c>
      <c r="I2875">
        <v>-76.458790379999996</v>
      </c>
      <c r="J2875" t="s">
        <v>801</v>
      </c>
      <c r="K2875" t="s">
        <v>802</v>
      </c>
      <c r="L2875" t="s">
        <v>802</v>
      </c>
      <c r="M2875" t="s">
        <v>802</v>
      </c>
      <c r="N2875" t="s">
        <v>802</v>
      </c>
      <c r="O2875" t="s">
        <v>802</v>
      </c>
      <c r="P2875" t="s">
        <v>802</v>
      </c>
      <c r="Q2875" t="s">
        <v>802</v>
      </c>
      <c r="R2875" t="s">
        <v>802</v>
      </c>
      <c r="S2875" t="s">
        <v>802</v>
      </c>
      <c r="T2875" t="s">
        <v>801</v>
      </c>
      <c r="U2875" t="s">
        <v>802</v>
      </c>
      <c r="V2875" t="s">
        <v>802</v>
      </c>
      <c r="W2875" t="s">
        <v>802</v>
      </c>
      <c r="X2875">
        <v>3</v>
      </c>
      <c r="Y2875">
        <v>-8511353.6109999996</v>
      </c>
      <c r="Z2875">
        <v>4444975.1260000002</v>
      </c>
    </row>
    <row r="2876" spans="1:26">
      <c r="A2876">
        <v>7895</v>
      </c>
      <c r="B2876" t="s">
        <v>12768</v>
      </c>
      <c r="C2876" t="s">
        <v>12769</v>
      </c>
      <c r="D2876" t="s">
        <v>12625</v>
      </c>
      <c r="E2876" t="s">
        <v>12562</v>
      </c>
      <c r="F2876">
        <v>23504</v>
      </c>
      <c r="G2876" t="s">
        <v>12770</v>
      </c>
      <c r="H2876">
        <v>36.84780009</v>
      </c>
      <c r="I2876">
        <v>-76.273490620000004</v>
      </c>
      <c r="J2876" t="s">
        <v>801</v>
      </c>
      <c r="K2876" t="s">
        <v>802</v>
      </c>
      <c r="L2876" t="s">
        <v>802</v>
      </c>
      <c r="M2876" t="s">
        <v>802</v>
      </c>
      <c r="N2876" t="s">
        <v>801</v>
      </c>
      <c r="O2876" t="s">
        <v>802</v>
      </c>
      <c r="P2876" t="s">
        <v>802</v>
      </c>
      <c r="Q2876" t="s">
        <v>802</v>
      </c>
      <c r="R2876" t="s">
        <v>802</v>
      </c>
      <c r="S2876" t="s">
        <v>802</v>
      </c>
      <c r="T2876" t="s">
        <v>802</v>
      </c>
      <c r="U2876" t="s">
        <v>802</v>
      </c>
      <c r="V2876" t="s">
        <v>802</v>
      </c>
      <c r="W2876" t="s">
        <v>802</v>
      </c>
      <c r="X2876">
        <v>3</v>
      </c>
      <c r="Y2876">
        <v>-8490726.1370000001</v>
      </c>
      <c r="Z2876" s="4" t="s">
        <v>12771</v>
      </c>
    </row>
    <row r="2877" spans="1:26">
      <c r="A2877">
        <v>7905</v>
      </c>
      <c r="B2877" t="s">
        <v>2209</v>
      </c>
      <c r="C2877" t="s">
        <v>12772</v>
      </c>
      <c r="D2877" t="s">
        <v>12616</v>
      </c>
      <c r="E2877" t="s">
        <v>12562</v>
      </c>
      <c r="F2877">
        <v>23454</v>
      </c>
      <c r="G2877" t="s">
        <v>12773</v>
      </c>
      <c r="H2877">
        <v>36.839221340000002</v>
      </c>
      <c r="I2877">
        <v>-76.009340309999999</v>
      </c>
      <c r="J2877" t="s">
        <v>801</v>
      </c>
      <c r="K2877" t="s">
        <v>802</v>
      </c>
      <c r="L2877" t="s">
        <v>802</v>
      </c>
      <c r="M2877" t="s">
        <v>802</v>
      </c>
      <c r="N2877" t="s">
        <v>802</v>
      </c>
      <c r="O2877" t="s">
        <v>802</v>
      </c>
      <c r="P2877" t="s">
        <v>802</v>
      </c>
      <c r="Q2877" t="s">
        <v>802</v>
      </c>
      <c r="R2877" t="s">
        <v>802</v>
      </c>
      <c r="S2877" t="s">
        <v>802</v>
      </c>
      <c r="T2877" t="s">
        <v>801</v>
      </c>
      <c r="U2877" t="s">
        <v>802</v>
      </c>
      <c r="V2877" t="s">
        <v>802</v>
      </c>
      <c r="W2877" t="s">
        <v>802</v>
      </c>
      <c r="X2877">
        <v>3</v>
      </c>
      <c r="Y2877">
        <v>-8461321.0590000004</v>
      </c>
      <c r="Z2877" s="4" t="s">
        <v>12774</v>
      </c>
    </row>
    <row r="2878" spans="1:26">
      <c r="A2878">
        <v>7910</v>
      </c>
      <c r="B2878" t="s">
        <v>12775</v>
      </c>
      <c r="C2878" t="s">
        <v>12776</v>
      </c>
      <c r="D2878" t="s">
        <v>12567</v>
      </c>
      <c r="E2878" t="s">
        <v>12562</v>
      </c>
      <c r="F2878">
        <v>23323</v>
      </c>
      <c r="G2878" t="s">
        <v>12777</v>
      </c>
      <c r="H2878">
        <v>36.78586095</v>
      </c>
      <c r="I2878">
        <v>-76.364050259999999</v>
      </c>
      <c r="J2878" t="s">
        <v>801</v>
      </c>
      <c r="K2878" t="s">
        <v>802</v>
      </c>
      <c r="L2878" t="s">
        <v>802</v>
      </c>
      <c r="M2878" t="s">
        <v>802</v>
      </c>
      <c r="N2878" t="s">
        <v>801</v>
      </c>
      <c r="O2878" t="s">
        <v>802</v>
      </c>
      <c r="P2878" t="s">
        <v>802</v>
      </c>
      <c r="Q2878" t="s">
        <v>802</v>
      </c>
      <c r="R2878" t="s">
        <v>802</v>
      </c>
      <c r="S2878" t="s">
        <v>802</v>
      </c>
      <c r="T2878" t="s">
        <v>802</v>
      </c>
      <c r="U2878" t="s">
        <v>802</v>
      </c>
      <c r="V2878" t="s">
        <v>802</v>
      </c>
      <c r="W2878" t="s">
        <v>802</v>
      </c>
      <c r="X2878">
        <v>3</v>
      </c>
      <c r="Y2878">
        <v>-8500807.1899999995</v>
      </c>
      <c r="Z2878">
        <v>4409300.449</v>
      </c>
    </row>
    <row r="2879" spans="1:26">
      <c r="A2879">
        <v>7911</v>
      </c>
      <c r="B2879" t="s">
        <v>12778</v>
      </c>
      <c r="C2879" t="s">
        <v>12779</v>
      </c>
      <c r="D2879" t="s">
        <v>12780</v>
      </c>
      <c r="E2879" t="s">
        <v>12562</v>
      </c>
      <c r="F2879">
        <v>24549</v>
      </c>
      <c r="G2879" t="s">
        <v>12781</v>
      </c>
      <c r="H2879">
        <v>36.761900949999998</v>
      </c>
      <c r="I2879">
        <v>-79.420080690000006</v>
      </c>
      <c r="J2879" t="s">
        <v>802</v>
      </c>
      <c r="K2879" t="s">
        <v>801</v>
      </c>
      <c r="L2879" t="s">
        <v>802</v>
      </c>
      <c r="M2879" t="s">
        <v>802</v>
      </c>
      <c r="N2879" t="s">
        <v>802</v>
      </c>
      <c r="O2879" t="s">
        <v>802</v>
      </c>
      <c r="P2879" t="s">
        <v>802</v>
      </c>
      <c r="Q2879" t="s">
        <v>802</v>
      </c>
      <c r="R2879" t="s">
        <v>802</v>
      </c>
      <c r="S2879" t="s">
        <v>802</v>
      </c>
      <c r="T2879" t="s">
        <v>802</v>
      </c>
      <c r="U2879" t="s">
        <v>802</v>
      </c>
      <c r="V2879" t="s">
        <v>802</v>
      </c>
      <c r="W2879" t="s">
        <v>801</v>
      </c>
      <c r="X2879">
        <v>3</v>
      </c>
      <c r="Y2879">
        <v>-8841002.9409999996</v>
      </c>
      <c r="Z2879" s="4" t="s">
        <v>12782</v>
      </c>
    </row>
    <row r="2880" spans="1:26">
      <c r="A2880">
        <v>7912</v>
      </c>
      <c r="B2880" t="s">
        <v>12783</v>
      </c>
      <c r="C2880" t="s">
        <v>12784</v>
      </c>
      <c r="D2880" t="s">
        <v>12785</v>
      </c>
      <c r="E2880" t="s">
        <v>12562</v>
      </c>
      <c r="F2880">
        <v>23704</v>
      </c>
      <c r="G2880" t="s">
        <v>12786</v>
      </c>
      <c r="H2880">
        <v>36.835537359999996</v>
      </c>
      <c r="I2880">
        <v>-76.324897800000002</v>
      </c>
      <c r="J2880" t="s">
        <v>801</v>
      </c>
      <c r="K2880" t="s">
        <v>802</v>
      </c>
      <c r="L2880" t="s">
        <v>802</v>
      </c>
      <c r="M2880" t="s">
        <v>802</v>
      </c>
      <c r="N2880" t="s">
        <v>801</v>
      </c>
      <c r="O2880" t="s">
        <v>802</v>
      </c>
      <c r="P2880" t="s">
        <v>802</v>
      </c>
      <c r="Q2880" t="s">
        <v>802</v>
      </c>
      <c r="R2880" t="s">
        <v>802</v>
      </c>
      <c r="S2880" t="s">
        <v>802</v>
      </c>
      <c r="T2880" t="s">
        <v>802</v>
      </c>
      <c r="U2880" t="s">
        <v>802</v>
      </c>
      <c r="V2880" t="s">
        <v>802</v>
      </c>
      <c r="W2880" t="s">
        <v>802</v>
      </c>
      <c r="X2880">
        <v>3</v>
      </c>
      <c r="Y2880">
        <v>-8496448.7579999994</v>
      </c>
      <c r="Z2880">
        <v>4416207.5410000002</v>
      </c>
    </row>
    <row r="2881" spans="1:26">
      <c r="A2881">
        <v>7924</v>
      </c>
      <c r="B2881" t="s">
        <v>12787</v>
      </c>
      <c r="C2881" t="s">
        <v>12788</v>
      </c>
      <c r="D2881" t="s">
        <v>12785</v>
      </c>
      <c r="E2881" t="s">
        <v>12562</v>
      </c>
      <c r="F2881">
        <v>23704</v>
      </c>
      <c r="G2881" t="s">
        <v>12789</v>
      </c>
      <c r="H2881">
        <v>36.832810129999999</v>
      </c>
      <c r="I2881">
        <v>-76.297710140000007</v>
      </c>
      <c r="J2881" t="s">
        <v>802</v>
      </c>
      <c r="K2881" t="s">
        <v>801</v>
      </c>
      <c r="L2881" t="s">
        <v>802</v>
      </c>
      <c r="M2881" t="s">
        <v>802</v>
      </c>
      <c r="N2881" t="s">
        <v>802</v>
      </c>
      <c r="O2881" t="s">
        <v>802</v>
      </c>
      <c r="P2881" t="s">
        <v>802</v>
      </c>
      <c r="Q2881" t="s">
        <v>802</v>
      </c>
      <c r="R2881" t="s">
        <v>802</v>
      </c>
      <c r="S2881" t="s">
        <v>802</v>
      </c>
      <c r="T2881" t="s">
        <v>802</v>
      </c>
      <c r="U2881" t="s">
        <v>801</v>
      </c>
      <c r="V2881" t="s">
        <v>802</v>
      </c>
      <c r="W2881" t="s">
        <v>802</v>
      </c>
      <c r="X2881">
        <v>3</v>
      </c>
      <c r="Y2881">
        <v>-8493422.2420000006</v>
      </c>
      <c r="Z2881" s="4" t="s">
        <v>12790</v>
      </c>
    </row>
    <row r="2882" spans="1:26">
      <c r="A2882">
        <v>7944</v>
      </c>
      <c r="B2882" t="s">
        <v>12791</v>
      </c>
      <c r="C2882" t="s">
        <v>12792</v>
      </c>
      <c r="D2882" t="s">
        <v>12793</v>
      </c>
      <c r="E2882" t="s">
        <v>12562</v>
      </c>
      <c r="F2882">
        <v>23901</v>
      </c>
      <c r="G2882" t="s">
        <v>12794</v>
      </c>
      <c r="H2882">
        <v>37.376865469999998</v>
      </c>
      <c r="I2882">
        <v>-78.480982659999995</v>
      </c>
      <c r="J2882" t="s">
        <v>802</v>
      </c>
      <c r="K2882" t="s">
        <v>801</v>
      </c>
      <c r="L2882" t="s">
        <v>802</v>
      </c>
      <c r="M2882" t="s">
        <v>802</v>
      </c>
      <c r="N2882" t="s">
        <v>802</v>
      </c>
      <c r="O2882" t="s">
        <v>802</v>
      </c>
      <c r="P2882" t="s">
        <v>802</v>
      </c>
      <c r="Q2882" t="s">
        <v>802</v>
      </c>
      <c r="R2882" t="s">
        <v>802</v>
      </c>
      <c r="S2882" t="s">
        <v>802</v>
      </c>
      <c r="T2882" t="s">
        <v>802</v>
      </c>
      <c r="U2882" t="s">
        <v>802</v>
      </c>
      <c r="V2882" t="s">
        <v>802</v>
      </c>
      <c r="W2882" t="s">
        <v>801</v>
      </c>
      <c r="X2882">
        <v>3</v>
      </c>
      <c r="Y2882">
        <v>-8736463.0270000007</v>
      </c>
      <c r="Z2882" s="4" t="s">
        <v>12795</v>
      </c>
    </row>
    <row r="2883" spans="1:26">
      <c r="A2883">
        <v>7952</v>
      </c>
      <c r="B2883" t="s">
        <v>12796</v>
      </c>
      <c r="C2883" t="s">
        <v>12797</v>
      </c>
      <c r="D2883" t="s">
        <v>12576</v>
      </c>
      <c r="E2883" t="s">
        <v>12562</v>
      </c>
      <c r="F2883">
        <v>23324</v>
      </c>
      <c r="G2883" t="s">
        <v>12798</v>
      </c>
      <c r="H2883">
        <v>36.79678071</v>
      </c>
      <c r="I2883">
        <v>-76.264020380000005</v>
      </c>
      <c r="J2883" t="s">
        <v>801</v>
      </c>
      <c r="K2883" t="s">
        <v>802</v>
      </c>
      <c r="L2883" t="s">
        <v>802</v>
      </c>
      <c r="M2883" t="s">
        <v>802</v>
      </c>
      <c r="N2883" t="s">
        <v>801</v>
      </c>
      <c r="O2883" t="s">
        <v>802</v>
      </c>
      <c r="P2883" t="s">
        <v>802</v>
      </c>
      <c r="Q2883" t="s">
        <v>802</v>
      </c>
      <c r="R2883" t="s">
        <v>802</v>
      </c>
      <c r="S2883" t="s">
        <v>802</v>
      </c>
      <c r="T2883" t="s">
        <v>802</v>
      </c>
      <c r="U2883" t="s">
        <v>802</v>
      </c>
      <c r="V2883" t="s">
        <v>802</v>
      </c>
      <c r="W2883" t="s">
        <v>802</v>
      </c>
      <c r="X2883">
        <v>3</v>
      </c>
      <c r="Y2883">
        <v>-8489671.9140000008</v>
      </c>
      <c r="Z2883">
        <v>4410818.3669999996</v>
      </c>
    </row>
    <row r="2884" spans="1:26">
      <c r="A2884">
        <v>7954</v>
      </c>
      <c r="B2884" t="s">
        <v>12799</v>
      </c>
      <c r="C2884" t="s">
        <v>12800</v>
      </c>
      <c r="D2884" t="s">
        <v>3220</v>
      </c>
      <c r="E2884" t="s">
        <v>12562</v>
      </c>
      <c r="F2884">
        <v>24017</v>
      </c>
      <c r="G2884" t="s">
        <v>12801</v>
      </c>
      <c r="H2884">
        <v>37.280755450000001</v>
      </c>
      <c r="I2884">
        <v>-79.984899580000004</v>
      </c>
      <c r="J2884" t="s">
        <v>801</v>
      </c>
      <c r="K2884" t="s">
        <v>802</v>
      </c>
      <c r="L2884" t="s">
        <v>802</v>
      </c>
      <c r="M2884" t="s">
        <v>802</v>
      </c>
      <c r="N2884" t="s">
        <v>802</v>
      </c>
      <c r="O2884" t="s">
        <v>802</v>
      </c>
      <c r="P2884" t="s">
        <v>802</v>
      </c>
      <c r="Q2884" t="s">
        <v>801</v>
      </c>
      <c r="R2884" t="s">
        <v>802</v>
      </c>
      <c r="S2884" t="s">
        <v>802</v>
      </c>
      <c r="T2884" t="s">
        <v>802</v>
      </c>
      <c r="U2884" t="s">
        <v>802</v>
      </c>
      <c r="V2884" t="s">
        <v>802</v>
      </c>
      <c r="W2884" t="s">
        <v>802</v>
      </c>
      <c r="X2884">
        <v>3</v>
      </c>
      <c r="Y2884">
        <v>-8903878.2929999996</v>
      </c>
      <c r="Z2884">
        <v>4478313.0630000001</v>
      </c>
    </row>
    <row r="2885" spans="1:26">
      <c r="A2885">
        <v>7969</v>
      </c>
      <c r="B2885" t="s">
        <v>12802</v>
      </c>
      <c r="C2885" t="s">
        <v>12803</v>
      </c>
      <c r="D2885" t="s">
        <v>12567</v>
      </c>
      <c r="E2885" t="s">
        <v>12562</v>
      </c>
      <c r="F2885">
        <v>23323</v>
      </c>
      <c r="G2885" t="s">
        <v>12804</v>
      </c>
      <c r="H2885">
        <v>36.777310440000001</v>
      </c>
      <c r="I2885">
        <v>-76.372060230000002</v>
      </c>
      <c r="J2885" t="s">
        <v>801</v>
      </c>
      <c r="K2885" t="s">
        <v>802</v>
      </c>
      <c r="L2885" t="s">
        <v>802</v>
      </c>
      <c r="M2885" t="s">
        <v>802</v>
      </c>
      <c r="N2885" t="s">
        <v>801</v>
      </c>
      <c r="O2885" t="s">
        <v>802</v>
      </c>
      <c r="P2885" t="s">
        <v>802</v>
      </c>
      <c r="Q2885" t="s">
        <v>802</v>
      </c>
      <c r="R2885" t="s">
        <v>802</v>
      </c>
      <c r="S2885" t="s">
        <v>802</v>
      </c>
      <c r="T2885" t="s">
        <v>802</v>
      </c>
      <c r="U2885" t="s">
        <v>802</v>
      </c>
      <c r="V2885" t="s">
        <v>802</v>
      </c>
      <c r="W2885" t="s">
        <v>802</v>
      </c>
      <c r="X2885">
        <v>3</v>
      </c>
      <c r="Y2885">
        <v>-8501698.8560000006</v>
      </c>
      <c r="Z2885" s="4" t="s">
        <v>12805</v>
      </c>
    </row>
    <row r="2886" spans="1:26">
      <c r="A2886">
        <v>7970</v>
      </c>
      <c r="B2886" t="s">
        <v>12806</v>
      </c>
      <c r="C2886" t="s">
        <v>12807</v>
      </c>
      <c r="D2886" t="s">
        <v>12808</v>
      </c>
      <c r="E2886" t="s">
        <v>12562</v>
      </c>
      <c r="F2886">
        <v>24501</v>
      </c>
      <c r="G2886" t="s">
        <v>12809</v>
      </c>
      <c r="H2886">
        <v>37.399394010000002</v>
      </c>
      <c r="I2886">
        <v>-79.165060650000001</v>
      </c>
      <c r="J2886" t="s">
        <v>801</v>
      </c>
      <c r="K2886" t="s">
        <v>802</v>
      </c>
      <c r="L2886" t="s">
        <v>802</v>
      </c>
      <c r="M2886" t="s">
        <v>802</v>
      </c>
      <c r="N2886" t="s">
        <v>801</v>
      </c>
      <c r="O2886" t="s">
        <v>802</v>
      </c>
      <c r="P2886" t="s">
        <v>802</v>
      </c>
      <c r="Q2886" t="s">
        <v>802</v>
      </c>
      <c r="R2886" t="s">
        <v>802</v>
      </c>
      <c r="S2886" t="s">
        <v>802</v>
      </c>
      <c r="T2886" t="s">
        <v>802</v>
      </c>
      <c r="U2886" t="s">
        <v>802</v>
      </c>
      <c r="V2886" t="s">
        <v>802</v>
      </c>
      <c r="W2886" t="s">
        <v>802</v>
      </c>
      <c r="X2886">
        <v>3</v>
      </c>
      <c r="Y2886">
        <v>-8812614.2400000002</v>
      </c>
      <c r="Z2886" s="4" t="s">
        <v>12810</v>
      </c>
    </row>
    <row r="2887" spans="1:26">
      <c r="A2887">
        <v>7974</v>
      </c>
      <c r="B2887" t="s">
        <v>12811</v>
      </c>
      <c r="C2887" t="s">
        <v>12812</v>
      </c>
      <c r="D2887" t="s">
        <v>12561</v>
      </c>
      <c r="E2887" t="s">
        <v>12562</v>
      </c>
      <c r="F2887">
        <v>23237</v>
      </c>
      <c r="G2887" t="s">
        <v>12813</v>
      </c>
      <c r="H2887">
        <v>37.391730729999999</v>
      </c>
      <c r="I2887">
        <v>-77.412031089999999</v>
      </c>
      <c r="J2887" t="s">
        <v>801</v>
      </c>
      <c r="K2887" t="s">
        <v>802</v>
      </c>
      <c r="L2887" t="s">
        <v>802</v>
      </c>
      <c r="M2887" t="s">
        <v>802</v>
      </c>
      <c r="N2887" t="s">
        <v>801</v>
      </c>
      <c r="O2887" t="s">
        <v>802</v>
      </c>
      <c r="P2887" t="s">
        <v>802</v>
      </c>
      <c r="Q2887" t="s">
        <v>802</v>
      </c>
      <c r="R2887" t="s">
        <v>802</v>
      </c>
      <c r="S2887" t="s">
        <v>802</v>
      </c>
      <c r="T2887" t="s">
        <v>802</v>
      </c>
      <c r="U2887" t="s">
        <v>802</v>
      </c>
      <c r="V2887" t="s">
        <v>802</v>
      </c>
      <c r="W2887" t="s">
        <v>802</v>
      </c>
      <c r="X2887">
        <v>3</v>
      </c>
      <c r="Y2887">
        <v>-8617467.8819999993</v>
      </c>
      <c r="Z2887">
        <v>4493850.5690000001</v>
      </c>
    </row>
    <row r="2888" spans="1:26">
      <c r="A2888">
        <v>7976</v>
      </c>
      <c r="B2888" t="s">
        <v>12814</v>
      </c>
      <c r="C2888" t="s">
        <v>12815</v>
      </c>
      <c r="D2888" t="s">
        <v>10029</v>
      </c>
      <c r="E2888" t="s">
        <v>12562</v>
      </c>
      <c r="F2888">
        <v>23831</v>
      </c>
      <c r="G2888" t="s">
        <v>12816</v>
      </c>
      <c r="H2888">
        <v>37.368927300000003</v>
      </c>
      <c r="I2888">
        <v>-77.413042200000007</v>
      </c>
      <c r="J2888" t="s">
        <v>801</v>
      </c>
      <c r="K2888" t="s">
        <v>802</v>
      </c>
      <c r="L2888" t="s">
        <v>801</v>
      </c>
      <c r="M2888" t="s">
        <v>802</v>
      </c>
      <c r="N2888" t="s">
        <v>802</v>
      </c>
      <c r="O2888" t="s">
        <v>802</v>
      </c>
      <c r="P2888" t="s">
        <v>802</v>
      </c>
      <c r="Q2888" t="s">
        <v>802</v>
      </c>
      <c r="R2888" t="s">
        <v>802</v>
      </c>
      <c r="S2888" t="s">
        <v>802</v>
      </c>
      <c r="T2888" t="s">
        <v>802</v>
      </c>
      <c r="U2888" t="s">
        <v>802</v>
      </c>
      <c r="V2888" t="s">
        <v>802</v>
      </c>
      <c r="W2888" t="s">
        <v>802</v>
      </c>
      <c r="X2888">
        <v>3</v>
      </c>
      <c r="Y2888">
        <v>-8617580.4389999993</v>
      </c>
      <c r="Z2888" s="4" t="s">
        <v>12817</v>
      </c>
    </row>
    <row r="2889" spans="1:26">
      <c r="A2889">
        <v>7982</v>
      </c>
      <c r="B2889" t="s">
        <v>12818</v>
      </c>
      <c r="C2889" t="s">
        <v>12819</v>
      </c>
      <c r="D2889" t="s">
        <v>12567</v>
      </c>
      <c r="E2889" t="s">
        <v>12562</v>
      </c>
      <c r="F2889">
        <v>23320</v>
      </c>
      <c r="G2889" t="s">
        <v>12820</v>
      </c>
      <c r="H2889">
        <v>36.757990759999998</v>
      </c>
      <c r="I2889">
        <v>-76.231180420000001</v>
      </c>
      <c r="J2889" t="s">
        <v>801</v>
      </c>
      <c r="K2889" t="s">
        <v>802</v>
      </c>
      <c r="L2889" t="s">
        <v>802</v>
      </c>
      <c r="M2889" t="s">
        <v>802</v>
      </c>
      <c r="N2889" t="s">
        <v>801</v>
      </c>
      <c r="O2889" t="s">
        <v>802</v>
      </c>
      <c r="P2889" t="s">
        <v>802</v>
      </c>
      <c r="Q2889" t="s">
        <v>802</v>
      </c>
      <c r="R2889" t="s">
        <v>802</v>
      </c>
      <c r="S2889" t="s">
        <v>802</v>
      </c>
      <c r="T2889" t="s">
        <v>802</v>
      </c>
      <c r="U2889" t="s">
        <v>802</v>
      </c>
      <c r="V2889" t="s">
        <v>802</v>
      </c>
      <c r="W2889" t="s">
        <v>802</v>
      </c>
      <c r="X2889">
        <v>3</v>
      </c>
      <c r="Y2889">
        <v>-8486016.1879999992</v>
      </c>
      <c r="Z2889" s="4" t="s">
        <v>12821</v>
      </c>
    </row>
    <row r="2890" spans="1:26">
      <c r="A2890">
        <v>7987</v>
      </c>
      <c r="B2890" t="s">
        <v>12822</v>
      </c>
      <c r="C2890" t="s">
        <v>12823</v>
      </c>
      <c r="D2890" t="s">
        <v>6969</v>
      </c>
      <c r="E2890" t="s">
        <v>12639</v>
      </c>
      <c r="F2890">
        <v>24740</v>
      </c>
      <c r="G2890" t="s">
        <v>12824</v>
      </c>
      <c r="H2890">
        <v>37.37788054</v>
      </c>
      <c r="I2890">
        <v>-81.084922899999995</v>
      </c>
      <c r="J2890" t="s">
        <v>801</v>
      </c>
      <c r="K2890" t="s">
        <v>802</v>
      </c>
      <c r="L2890" t="s">
        <v>802</v>
      </c>
      <c r="M2890" t="s">
        <v>802</v>
      </c>
      <c r="N2890" t="s">
        <v>802</v>
      </c>
      <c r="O2890" t="s">
        <v>802</v>
      </c>
      <c r="P2890" t="s">
        <v>802</v>
      </c>
      <c r="Q2890" t="s">
        <v>801</v>
      </c>
      <c r="R2890" t="s">
        <v>802</v>
      </c>
      <c r="S2890" t="s">
        <v>802</v>
      </c>
      <c r="T2890" t="s">
        <v>802</v>
      </c>
      <c r="U2890" t="s">
        <v>802</v>
      </c>
      <c r="V2890" t="s">
        <v>802</v>
      </c>
      <c r="W2890" t="s">
        <v>802</v>
      </c>
      <c r="X2890">
        <v>3</v>
      </c>
      <c r="Y2890">
        <v>-9026332.3289999999</v>
      </c>
      <c r="Z2890">
        <v>4491910.1660000002</v>
      </c>
    </row>
    <row r="2891" spans="1:26">
      <c r="A2891">
        <v>7992</v>
      </c>
      <c r="B2891" t="s">
        <v>12825</v>
      </c>
      <c r="C2891" t="s">
        <v>12826</v>
      </c>
      <c r="D2891" t="s">
        <v>12634</v>
      </c>
      <c r="E2891" t="s">
        <v>12562</v>
      </c>
      <c r="F2891">
        <v>23517</v>
      </c>
      <c r="G2891" t="s">
        <v>12827</v>
      </c>
      <c r="H2891">
        <v>36.874840650000003</v>
      </c>
      <c r="I2891">
        <v>-76.29497112</v>
      </c>
      <c r="J2891" t="s">
        <v>801</v>
      </c>
      <c r="K2891" t="s">
        <v>802</v>
      </c>
      <c r="L2891" t="s">
        <v>802</v>
      </c>
      <c r="M2891" t="s">
        <v>802</v>
      </c>
      <c r="N2891" t="s">
        <v>801</v>
      </c>
      <c r="O2891" t="s">
        <v>802</v>
      </c>
      <c r="P2891" t="s">
        <v>802</v>
      </c>
      <c r="Q2891" t="s">
        <v>802</v>
      </c>
      <c r="R2891" t="s">
        <v>802</v>
      </c>
      <c r="S2891" t="s">
        <v>802</v>
      </c>
      <c r="T2891" t="s">
        <v>802</v>
      </c>
      <c r="U2891" t="s">
        <v>802</v>
      </c>
      <c r="V2891" t="s">
        <v>802</v>
      </c>
      <c r="W2891" t="s">
        <v>802</v>
      </c>
      <c r="X2891">
        <v>3</v>
      </c>
      <c r="Y2891">
        <v>-8493117.3359999992</v>
      </c>
      <c r="Z2891" s="4" t="s">
        <v>12828</v>
      </c>
    </row>
    <row r="2892" spans="1:26">
      <c r="A2892">
        <v>7994</v>
      </c>
      <c r="B2892" t="s">
        <v>12829</v>
      </c>
      <c r="C2892" t="s">
        <v>12830</v>
      </c>
      <c r="D2892" t="s">
        <v>12732</v>
      </c>
      <c r="E2892" t="s">
        <v>12562</v>
      </c>
      <c r="F2892">
        <v>24179</v>
      </c>
      <c r="G2892" t="s">
        <v>12831</v>
      </c>
      <c r="H2892">
        <v>37.288190020000002</v>
      </c>
      <c r="I2892">
        <v>-79.846271290000004</v>
      </c>
      <c r="J2892" t="s">
        <v>801</v>
      </c>
      <c r="K2892" t="s">
        <v>802</v>
      </c>
      <c r="L2892" t="s">
        <v>802</v>
      </c>
      <c r="M2892" t="s">
        <v>802</v>
      </c>
      <c r="N2892" t="s">
        <v>802</v>
      </c>
      <c r="O2892" t="s">
        <v>802</v>
      </c>
      <c r="P2892" t="s">
        <v>802</v>
      </c>
      <c r="Q2892" t="s">
        <v>801</v>
      </c>
      <c r="R2892" t="s">
        <v>802</v>
      </c>
      <c r="S2892" t="s">
        <v>802</v>
      </c>
      <c r="T2892" t="s">
        <v>802</v>
      </c>
      <c r="U2892" t="s">
        <v>802</v>
      </c>
      <c r="V2892" t="s">
        <v>802</v>
      </c>
      <c r="W2892" t="s">
        <v>802</v>
      </c>
      <c r="X2892">
        <v>3</v>
      </c>
      <c r="Y2892">
        <v>-8888446.2620000001</v>
      </c>
      <c r="Z2892" s="4" t="s">
        <v>12832</v>
      </c>
    </row>
    <row r="2893" spans="1:26">
      <c r="A2893">
        <v>7996</v>
      </c>
      <c r="B2893" t="s">
        <v>12833</v>
      </c>
      <c r="C2893" t="s">
        <v>12834</v>
      </c>
      <c r="D2893" t="s">
        <v>12835</v>
      </c>
      <c r="E2893" t="s">
        <v>12562</v>
      </c>
      <c r="F2893">
        <v>24588</v>
      </c>
      <c r="G2893" t="s">
        <v>12836</v>
      </c>
      <c r="H2893">
        <v>37.279971830000001</v>
      </c>
      <c r="I2893">
        <v>-79.158721029999995</v>
      </c>
      <c r="J2893" t="s">
        <v>802</v>
      </c>
      <c r="K2893" t="s">
        <v>801</v>
      </c>
      <c r="L2893" t="s">
        <v>802</v>
      </c>
      <c r="M2893" t="s">
        <v>802</v>
      </c>
      <c r="N2893" t="s">
        <v>802</v>
      </c>
      <c r="O2893" t="s">
        <v>802</v>
      </c>
      <c r="P2893" t="s">
        <v>802</v>
      </c>
      <c r="Q2893" t="s">
        <v>802</v>
      </c>
      <c r="R2893" t="s">
        <v>802</v>
      </c>
      <c r="S2893" t="s">
        <v>802</v>
      </c>
      <c r="T2893" t="s">
        <v>802</v>
      </c>
      <c r="U2893" t="s">
        <v>802</v>
      </c>
      <c r="V2893" t="s">
        <v>802</v>
      </c>
      <c r="W2893" t="s">
        <v>801</v>
      </c>
      <c r="X2893">
        <v>3</v>
      </c>
      <c r="Y2893">
        <v>-8811908.5170000009</v>
      </c>
      <c r="Z2893" s="4" t="s">
        <v>12837</v>
      </c>
    </row>
    <row r="2894" spans="1:26">
      <c r="A2894">
        <v>8002</v>
      </c>
      <c r="B2894" t="s">
        <v>12838</v>
      </c>
      <c r="C2894" t="s">
        <v>12839</v>
      </c>
      <c r="D2894" t="s">
        <v>12840</v>
      </c>
      <c r="E2894" t="s">
        <v>12562</v>
      </c>
      <c r="F2894">
        <v>23188</v>
      </c>
      <c r="G2894" t="s">
        <v>12841</v>
      </c>
      <c r="H2894">
        <v>37.31344086</v>
      </c>
      <c r="I2894">
        <v>-76.795560230000007</v>
      </c>
      <c r="J2894" t="s">
        <v>801</v>
      </c>
      <c r="K2894" t="s">
        <v>802</v>
      </c>
      <c r="L2894" t="s">
        <v>802</v>
      </c>
      <c r="M2894" t="s">
        <v>802</v>
      </c>
      <c r="N2894" t="s">
        <v>801</v>
      </c>
      <c r="O2894" t="s">
        <v>802</v>
      </c>
      <c r="P2894" t="s">
        <v>802</v>
      </c>
      <c r="Q2894" t="s">
        <v>802</v>
      </c>
      <c r="R2894" t="s">
        <v>802</v>
      </c>
      <c r="S2894" t="s">
        <v>802</v>
      </c>
      <c r="T2894" t="s">
        <v>802</v>
      </c>
      <c r="U2894" t="s">
        <v>802</v>
      </c>
      <c r="V2894" t="s">
        <v>802</v>
      </c>
      <c r="W2894" t="s">
        <v>802</v>
      </c>
      <c r="X2894">
        <v>3</v>
      </c>
      <c r="Y2894">
        <v>-8548842.6600000001</v>
      </c>
      <c r="Z2894" s="4" t="s">
        <v>12842</v>
      </c>
    </row>
    <row r="2895" spans="1:26">
      <c r="A2895">
        <v>8006</v>
      </c>
      <c r="B2895" t="s">
        <v>12843</v>
      </c>
      <c r="C2895" t="s">
        <v>12844</v>
      </c>
      <c r="D2895" t="s">
        <v>12845</v>
      </c>
      <c r="E2895" t="s">
        <v>12562</v>
      </c>
      <c r="F2895">
        <v>23124</v>
      </c>
      <c r="G2895" t="s">
        <v>12846</v>
      </c>
      <c r="H2895">
        <v>37.538600879999997</v>
      </c>
      <c r="I2895">
        <v>-77.112070529999997</v>
      </c>
      <c r="J2895" t="s">
        <v>801</v>
      </c>
      <c r="K2895" t="s">
        <v>802</v>
      </c>
      <c r="L2895" t="s">
        <v>802</v>
      </c>
      <c r="M2895" t="s">
        <v>802</v>
      </c>
      <c r="N2895" t="s">
        <v>801</v>
      </c>
      <c r="O2895" t="s">
        <v>802</v>
      </c>
      <c r="P2895" t="s">
        <v>802</v>
      </c>
      <c r="Q2895" t="s">
        <v>802</v>
      </c>
      <c r="R2895" t="s">
        <v>802</v>
      </c>
      <c r="S2895" t="s">
        <v>802</v>
      </c>
      <c r="T2895" t="s">
        <v>802</v>
      </c>
      <c r="U2895" t="s">
        <v>802</v>
      </c>
      <c r="V2895" t="s">
        <v>802</v>
      </c>
      <c r="W2895" t="s">
        <v>802</v>
      </c>
      <c r="X2895">
        <v>3</v>
      </c>
      <c r="Y2895">
        <v>-8584076.4250000007</v>
      </c>
      <c r="Z2895" s="4" t="s">
        <v>12847</v>
      </c>
    </row>
    <row r="2896" spans="1:26">
      <c r="A2896">
        <v>8007</v>
      </c>
      <c r="B2896" t="s">
        <v>12848</v>
      </c>
      <c r="C2896" t="s">
        <v>12849</v>
      </c>
      <c r="D2896" t="s">
        <v>12850</v>
      </c>
      <c r="E2896" t="s">
        <v>12562</v>
      </c>
      <c r="F2896">
        <v>23669</v>
      </c>
      <c r="G2896" t="s">
        <v>12851</v>
      </c>
      <c r="H2896">
        <v>37.025571239999998</v>
      </c>
      <c r="I2896">
        <v>-76.347570450000006</v>
      </c>
      <c r="J2896" t="s">
        <v>801</v>
      </c>
      <c r="K2896" t="s">
        <v>802</v>
      </c>
      <c r="L2896" t="s">
        <v>802</v>
      </c>
      <c r="M2896" t="s">
        <v>802</v>
      </c>
      <c r="N2896" t="s">
        <v>801</v>
      </c>
      <c r="O2896" t="s">
        <v>802</v>
      </c>
      <c r="P2896" t="s">
        <v>802</v>
      </c>
      <c r="Q2896" t="s">
        <v>802</v>
      </c>
      <c r="R2896" t="s">
        <v>802</v>
      </c>
      <c r="S2896" t="s">
        <v>802</v>
      </c>
      <c r="T2896" t="s">
        <v>802</v>
      </c>
      <c r="U2896" t="s">
        <v>802</v>
      </c>
      <c r="V2896" t="s">
        <v>802</v>
      </c>
      <c r="W2896" t="s">
        <v>802</v>
      </c>
      <c r="X2896">
        <v>3</v>
      </c>
      <c r="Y2896">
        <v>-8498972.6659999993</v>
      </c>
      <c r="Z2896" s="4" t="s">
        <v>12852</v>
      </c>
    </row>
    <row r="2897" spans="1:26">
      <c r="A2897">
        <v>8013</v>
      </c>
      <c r="B2897" t="s">
        <v>12853</v>
      </c>
      <c r="C2897" t="s">
        <v>12854</v>
      </c>
      <c r="D2897" t="s">
        <v>12616</v>
      </c>
      <c r="E2897" t="s">
        <v>12562</v>
      </c>
      <c r="F2897">
        <v>23454</v>
      </c>
      <c r="G2897" t="s">
        <v>12855</v>
      </c>
      <c r="H2897">
        <v>36.82253042</v>
      </c>
      <c r="I2897">
        <v>-76.056710359999997</v>
      </c>
      <c r="J2897" t="s">
        <v>801</v>
      </c>
      <c r="K2897" t="s">
        <v>802</v>
      </c>
      <c r="L2897" t="s">
        <v>802</v>
      </c>
      <c r="M2897" t="s">
        <v>802</v>
      </c>
      <c r="N2897" t="s">
        <v>801</v>
      </c>
      <c r="O2897" t="s">
        <v>802</v>
      </c>
      <c r="P2897" t="s">
        <v>802</v>
      </c>
      <c r="Q2897" t="s">
        <v>802</v>
      </c>
      <c r="R2897" t="s">
        <v>802</v>
      </c>
      <c r="S2897" t="s">
        <v>802</v>
      </c>
      <c r="T2897" t="s">
        <v>802</v>
      </c>
      <c r="U2897" t="s">
        <v>802</v>
      </c>
      <c r="V2897" t="s">
        <v>802</v>
      </c>
      <c r="W2897" t="s">
        <v>802</v>
      </c>
      <c r="X2897">
        <v>3</v>
      </c>
      <c r="Y2897">
        <v>-8466594.2679999992</v>
      </c>
      <c r="Z2897" s="4" t="s">
        <v>12856</v>
      </c>
    </row>
    <row r="2898" spans="1:26">
      <c r="A2898">
        <v>8021</v>
      </c>
      <c r="B2898" t="s">
        <v>12857</v>
      </c>
      <c r="C2898" t="s">
        <v>12858</v>
      </c>
      <c r="D2898" t="s">
        <v>6385</v>
      </c>
      <c r="E2898" t="s">
        <v>12562</v>
      </c>
      <c r="F2898">
        <v>23224</v>
      </c>
      <c r="G2898" t="s">
        <v>12859</v>
      </c>
      <c r="H2898">
        <v>37.501877149999999</v>
      </c>
      <c r="I2898">
        <v>-77.456392019999996</v>
      </c>
      <c r="J2898" t="s">
        <v>801</v>
      </c>
      <c r="K2898" t="s">
        <v>802</v>
      </c>
      <c r="L2898" t="s">
        <v>802</v>
      </c>
      <c r="M2898" t="s">
        <v>802</v>
      </c>
      <c r="N2898" t="s">
        <v>802</v>
      </c>
      <c r="O2898" t="s">
        <v>802</v>
      </c>
      <c r="P2898" t="s">
        <v>802</v>
      </c>
      <c r="Q2898" t="s">
        <v>802</v>
      </c>
      <c r="R2898" t="s">
        <v>802</v>
      </c>
      <c r="S2898" t="s">
        <v>801</v>
      </c>
      <c r="T2898" t="s">
        <v>802</v>
      </c>
      <c r="U2898" t="s">
        <v>802</v>
      </c>
      <c r="V2898" t="s">
        <v>802</v>
      </c>
      <c r="W2898" t="s">
        <v>802</v>
      </c>
      <c r="X2898">
        <v>3</v>
      </c>
      <c r="Y2898">
        <v>-8622406.1190000009</v>
      </c>
      <c r="Z2898">
        <v>4509294.7879999997</v>
      </c>
    </row>
    <row r="2899" spans="1:26">
      <c r="A2899">
        <v>8034</v>
      </c>
      <c r="B2899" t="s">
        <v>12860</v>
      </c>
      <c r="C2899" t="s">
        <v>12861</v>
      </c>
      <c r="D2899" t="s">
        <v>3220</v>
      </c>
      <c r="E2899" t="s">
        <v>12562</v>
      </c>
      <c r="F2899">
        <v>24012</v>
      </c>
      <c r="G2899" t="s">
        <v>12862</v>
      </c>
      <c r="H2899">
        <v>37.280801259999997</v>
      </c>
      <c r="I2899">
        <v>-79.923790679999996</v>
      </c>
      <c r="J2899" t="s">
        <v>801</v>
      </c>
      <c r="K2899" t="s">
        <v>802</v>
      </c>
      <c r="L2899" t="s">
        <v>802</v>
      </c>
      <c r="M2899" t="s">
        <v>802</v>
      </c>
      <c r="N2899" t="s">
        <v>802</v>
      </c>
      <c r="O2899" t="s">
        <v>802</v>
      </c>
      <c r="P2899" t="s">
        <v>802</v>
      </c>
      <c r="Q2899" t="s">
        <v>802</v>
      </c>
      <c r="R2899" t="s">
        <v>802</v>
      </c>
      <c r="S2899" t="s">
        <v>801</v>
      </c>
      <c r="T2899" t="s">
        <v>802</v>
      </c>
      <c r="U2899" t="s">
        <v>802</v>
      </c>
      <c r="V2899" t="s">
        <v>802</v>
      </c>
      <c r="W2899" t="s">
        <v>802</v>
      </c>
      <c r="X2899">
        <v>3</v>
      </c>
      <c r="Y2899">
        <v>-8897075.6809999999</v>
      </c>
      <c r="Z2899" s="4" t="s">
        <v>12863</v>
      </c>
    </row>
    <row r="2900" spans="1:26">
      <c r="A2900">
        <v>8038</v>
      </c>
      <c r="B2900" t="s">
        <v>12864</v>
      </c>
      <c r="C2900" t="s">
        <v>12865</v>
      </c>
      <c r="D2900" t="s">
        <v>12866</v>
      </c>
      <c r="E2900" t="s">
        <v>12562</v>
      </c>
      <c r="F2900">
        <v>24219</v>
      </c>
      <c r="G2900" t="s">
        <v>12867</v>
      </c>
      <c r="H2900">
        <v>36.85958806</v>
      </c>
      <c r="I2900">
        <v>-82.794181739999999</v>
      </c>
      <c r="J2900" t="s">
        <v>801</v>
      </c>
      <c r="K2900" t="s">
        <v>802</v>
      </c>
      <c r="L2900" t="s">
        <v>802</v>
      </c>
      <c r="M2900" t="s">
        <v>802</v>
      </c>
      <c r="N2900" t="s">
        <v>802</v>
      </c>
      <c r="O2900" t="s">
        <v>802</v>
      </c>
      <c r="P2900" t="s">
        <v>802</v>
      </c>
      <c r="Q2900" t="s">
        <v>801</v>
      </c>
      <c r="R2900" t="s">
        <v>802</v>
      </c>
      <c r="S2900" t="s">
        <v>802</v>
      </c>
      <c r="T2900" t="s">
        <v>802</v>
      </c>
      <c r="U2900" t="s">
        <v>802</v>
      </c>
      <c r="V2900" t="s">
        <v>802</v>
      </c>
      <c r="W2900" t="s">
        <v>802</v>
      </c>
      <c r="X2900">
        <v>3</v>
      </c>
      <c r="Y2900">
        <v>-9216606.1520000007</v>
      </c>
      <c r="Z2900" s="4" t="s">
        <v>12868</v>
      </c>
    </row>
    <row r="2901" spans="1:26">
      <c r="A2901">
        <v>8040</v>
      </c>
      <c r="B2901" t="s">
        <v>12869</v>
      </c>
      <c r="C2901" t="s">
        <v>12870</v>
      </c>
      <c r="D2901" t="s">
        <v>12634</v>
      </c>
      <c r="E2901" t="s">
        <v>12562</v>
      </c>
      <c r="F2901">
        <v>23504</v>
      </c>
      <c r="G2901" t="s">
        <v>12871</v>
      </c>
      <c r="H2901">
        <v>36.864780109999998</v>
      </c>
      <c r="I2901">
        <v>-76.279111189999995</v>
      </c>
      <c r="J2901" t="s">
        <v>801</v>
      </c>
      <c r="K2901" t="s">
        <v>802</v>
      </c>
      <c r="L2901" t="s">
        <v>802</v>
      </c>
      <c r="M2901" t="s">
        <v>802</v>
      </c>
      <c r="N2901" t="s">
        <v>801</v>
      </c>
      <c r="O2901" t="s">
        <v>802</v>
      </c>
      <c r="P2901" t="s">
        <v>802</v>
      </c>
      <c r="Q2901" t="s">
        <v>802</v>
      </c>
      <c r="R2901" t="s">
        <v>802</v>
      </c>
      <c r="S2901" t="s">
        <v>802</v>
      </c>
      <c r="T2901" t="s">
        <v>802</v>
      </c>
      <c r="U2901" t="s">
        <v>802</v>
      </c>
      <c r="V2901" t="s">
        <v>802</v>
      </c>
      <c r="W2901" t="s">
        <v>802</v>
      </c>
      <c r="X2901">
        <v>3</v>
      </c>
      <c r="Y2901">
        <v>-8491351.8149999995</v>
      </c>
      <c r="Z2901">
        <v>4420275.6009999998</v>
      </c>
    </row>
    <row r="2902" spans="1:26">
      <c r="A2902">
        <v>8044</v>
      </c>
      <c r="B2902" t="s">
        <v>12872</v>
      </c>
      <c r="C2902" t="s">
        <v>12873</v>
      </c>
      <c r="D2902" t="s">
        <v>12874</v>
      </c>
      <c r="E2902" t="s">
        <v>12562</v>
      </c>
      <c r="F2902">
        <v>24521</v>
      </c>
      <c r="G2902" t="s">
        <v>12875</v>
      </c>
      <c r="H2902">
        <v>37.52843008</v>
      </c>
      <c r="I2902">
        <v>-79.106080820000003</v>
      </c>
      <c r="J2902" t="s">
        <v>801</v>
      </c>
      <c r="K2902" t="s">
        <v>802</v>
      </c>
      <c r="L2902" t="s">
        <v>802</v>
      </c>
      <c r="M2902" t="s">
        <v>802</v>
      </c>
      <c r="N2902" t="s">
        <v>801</v>
      </c>
      <c r="O2902" t="s">
        <v>802</v>
      </c>
      <c r="P2902" t="s">
        <v>802</v>
      </c>
      <c r="Q2902" t="s">
        <v>802</v>
      </c>
      <c r="R2902" t="s">
        <v>802</v>
      </c>
      <c r="S2902" t="s">
        <v>802</v>
      </c>
      <c r="T2902" t="s">
        <v>802</v>
      </c>
      <c r="U2902" t="s">
        <v>802</v>
      </c>
      <c r="V2902" t="s">
        <v>802</v>
      </c>
      <c r="W2902" t="s">
        <v>802</v>
      </c>
      <c r="X2902">
        <v>3</v>
      </c>
      <c r="Y2902">
        <v>-8806048.6359999999</v>
      </c>
      <c r="Z2902" s="4" t="s">
        <v>12876</v>
      </c>
    </row>
    <row r="2903" spans="1:26">
      <c r="A2903">
        <v>8046</v>
      </c>
      <c r="B2903" t="s">
        <v>12877</v>
      </c>
      <c r="C2903" t="s">
        <v>12878</v>
      </c>
      <c r="D2903" t="s">
        <v>12879</v>
      </c>
      <c r="E2903" t="s">
        <v>12562</v>
      </c>
      <c r="F2903">
        <v>23944</v>
      </c>
      <c r="G2903" t="s">
        <v>12880</v>
      </c>
      <c r="H2903">
        <v>36.962329500000003</v>
      </c>
      <c r="I2903">
        <v>-78.125404669999995</v>
      </c>
      <c r="J2903" t="s">
        <v>801</v>
      </c>
      <c r="K2903" t="s">
        <v>802</v>
      </c>
      <c r="L2903" t="s">
        <v>802</v>
      </c>
      <c r="M2903" t="s">
        <v>802</v>
      </c>
      <c r="N2903" t="s">
        <v>801</v>
      </c>
      <c r="O2903" t="s">
        <v>802</v>
      </c>
      <c r="P2903" t="s">
        <v>802</v>
      </c>
      <c r="Q2903" t="s">
        <v>802</v>
      </c>
      <c r="R2903" t="s">
        <v>802</v>
      </c>
      <c r="S2903" t="s">
        <v>802</v>
      </c>
      <c r="T2903" t="s">
        <v>802</v>
      </c>
      <c r="U2903" t="s">
        <v>802</v>
      </c>
      <c r="V2903" t="s">
        <v>802</v>
      </c>
      <c r="W2903" t="s">
        <v>802</v>
      </c>
      <c r="X2903">
        <v>3</v>
      </c>
      <c r="Y2903">
        <v>-8696880.2660000008</v>
      </c>
      <c r="Z2903" s="4" t="s">
        <v>12881</v>
      </c>
    </row>
    <row r="2904" spans="1:26">
      <c r="A2904">
        <v>8059</v>
      </c>
      <c r="B2904" t="s">
        <v>12882</v>
      </c>
      <c r="C2904" t="s">
        <v>12883</v>
      </c>
      <c r="D2904" t="s">
        <v>6385</v>
      </c>
      <c r="E2904" t="s">
        <v>12562</v>
      </c>
      <c r="F2904">
        <v>23224</v>
      </c>
      <c r="G2904" t="s">
        <v>12884</v>
      </c>
      <c r="H2904">
        <v>37.51800111</v>
      </c>
      <c r="I2904">
        <v>-77.430730890000007</v>
      </c>
      <c r="J2904" t="s">
        <v>801</v>
      </c>
      <c r="K2904" t="s">
        <v>802</v>
      </c>
      <c r="L2904" t="s">
        <v>802</v>
      </c>
      <c r="M2904" t="s">
        <v>802</v>
      </c>
      <c r="N2904" t="s">
        <v>802</v>
      </c>
      <c r="O2904" t="s">
        <v>802</v>
      </c>
      <c r="P2904" t="s">
        <v>802</v>
      </c>
      <c r="Q2904" t="s">
        <v>802</v>
      </c>
      <c r="R2904" t="s">
        <v>802</v>
      </c>
      <c r="S2904" t="s">
        <v>802</v>
      </c>
      <c r="T2904" t="s">
        <v>801</v>
      </c>
      <c r="U2904" t="s">
        <v>802</v>
      </c>
      <c r="V2904" t="s">
        <v>802</v>
      </c>
      <c r="W2904" t="s">
        <v>802</v>
      </c>
      <c r="X2904">
        <v>3</v>
      </c>
      <c r="Y2904">
        <v>-8619549.534</v>
      </c>
      <c r="Z2904">
        <v>4511557.5259999996</v>
      </c>
    </row>
    <row r="2905" spans="1:26">
      <c r="A2905">
        <v>8066</v>
      </c>
      <c r="B2905" t="s">
        <v>12885</v>
      </c>
      <c r="C2905" t="s">
        <v>12886</v>
      </c>
      <c r="D2905" t="s">
        <v>12887</v>
      </c>
      <c r="E2905" t="s">
        <v>12562</v>
      </c>
      <c r="F2905">
        <v>24550</v>
      </c>
      <c r="G2905" t="s">
        <v>12888</v>
      </c>
      <c r="H2905">
        <v>37.232938539999999</v>
      </c>
      <c r="I2905">
        <v>-79.331227769999998</v>
      </c>
      <c r="J2905" t="s">
        <v>801</v>
      </c>
      <c r="K2905" t="s">
        <v>802</v>
      </c>
      <c r="L2905" t="s">
        <v>802</v>
      </c>
      <c r="M2905" t="s">
        <v>801</v>
      </c>
      <c r="N2905" t="s">
        <v>802</v>
      </c>
      <c r="O2905" t="s">
        <v>802</v>
      </c>
      <c r="P2905" t="s">
        <v>802</v>
      </c>
      <c r="Q2905" t="s">
        <v>802</v>
      </c>
      <c r="R2905" t="s">
        <v>802</v>
      </c>
      <c r="S2905" t="s">
        <v>802</v>
      </c>
      <c r="T2905" t="s">
        <v>802</v>
      </c>
      <c r="U2905" t="s">
        <v>802</v>
      </c>
      <c r="V2905" t="s">
        <v>802</v>
      </c>
      <c r="W2905" t="s">
        <v>802</v>
      </c>
      <c r="X2905">
        <v>3</v>
      </c>
      <c r="Y2905">
        <v>-8831111.8800000008</v>
      </c>
      <c r="Z2905" s="4" t="s">
        <v>12889</v>
      </c>
    </row>
    <row r="2906" spans="1:26">
      <c r="A2906">
        <v>8076</v>
      </c>
      <c r="B2906" t="s">
        <v>12890</v>
      </c>
      <c r="C2906" t="s">
        <v>12891</v>
      </c>
      <c r="D2906" t="s">
        <v>12892</v>
      </c>
      <c r="E2906" t="s">
        <v>12562</v>
      </c>
      <c r="F2906">
        <v>24224</v>
      </c>
      <c r="G2906" t="s">
        <v>12893</v>
      </c>
      <c r="H2906">
        <v>36.883356579999997</v>
      </c>
      <c r="I2906">
        <v>-82.214465939999997</v>
      </c>
      <c r="J2906" t="s">
        <v>801</v>
      </c>
      <c r="K2906" t="s">
        <v>802</v>
      </c>
      <c r="L2906" t="s">
        <v>802</v>
      </c>
      <c r="M2906" t="s">
        <v>802</v>
      </c>
      <c r="N2906" t="s">
        <v>802</v>
      </c>
      <c r="O2906" t="s">
        <v>802</v>
      </c>
      <c r="P2906" t="s">
        <v>802</v>
      </c>
      <c r="Q2906" t="s">
        <v>802</v>
      </c>
      <c r="R2906" t="s">
        <v>802</v>
      </c>
      <c r="S2906" t="s">
        <v>801</v>
      </c>
      <c r="T2906" t="s">
        <v>802</v>
      </c>
      <c r="U2906" t="s">
        <v>802</v>
      </c>
      <c r="V2906" t="s">
        <v>802</v>
      </c>
      <c r="W2906" t="s">
        <v>802</v>
      </c>
      <c r="X2906">
        <v>3</v>
      </c>
      <c r="Y2906">
        <v>-9152072.4839999992</v>
      </c>
      <c r="Z2906" s="4" t="s">
        <v>12894</v>
      </c>
    </row>
    <row r="2907" spans="1:26">
      <c r="A2907">
        <v>8077</v>
      </c>
      <c r="B2907" t="s">
        <v>12895</v>
      </c>
      <c r="C2907" t="s">
        <v>12896</v>
      </c>
      <c r="D2907" t="s">
        <v>7074</v>
      </c>
      <c r="E2907" t="s">
        <v>12562</v>
      </c>
      <c r="F2907">
        <v>23185</v>
      </c>
      <c r="G2907" t="s">
        <v>12897</v>
      </c>
      <c r="H2907">
        <v>37.249880099999999</v>
      </c>
      <c r="I2907">
        <v>-76.797200680000003</v>
      </c>
      <c r="J2907" t="s">
        <v>801</v>
      </c>
      <c r="K2907" t="s">
        <v>802</v>
      </c>
      <c r="L2907" t="s">
        <v>802</v>
      </c>
      <c r="M2907" t="s">
        <v>802</v>
      </c>
      <c r="N2907" t="s">
        <v>801</v>
      </c>
      <c r="O2907" t="s">
        <v>802</v>
      </c>
      <c r="P2907" t="s">
        <v>802</v>
      </c>
      <c r="Q2907" t="s">
        <v>802</v>
      </c>
      <c r="R2907" t="s">
        <v>802</v>
      </c>
      <c r="S2907" t="s">
        <v>802</v>
      </c>
      <c r="T2907" t="s">
        <v>802</v>
      </c>
      <c r="U2907" t="s">
        <v>802</v>
      </c>
      <c r="V2907" t="s">
        <v>802</v>
      </c>
      <c r="W2907" t="s">
        <v>802</v>
      </c>
      <c r="X2907">
        <v>3</v>
      </c>
      <c r="Y2907">
        <v>-8549025.2740000002</v>
      </c>
      <c r="Z2907" s="4" t="s">
        <v>12898</v>
      </c>
    </row>
    <row r="2908" spans="1:26">
      <c r="A2908">
        <v>8084</v>
      </c>
      <c r="B2908" t="s">
        <v>12899</v>
      </c>
      <c r="C2908" t="s">
        <v>12900</v>
      </c>
      <c r="D2908" t="s">
        <v>6385</v>
      </c>
      <c r="E2908" t="s">
        <v>12562</v>
      </c>
      <c r="F2908">
        <v>23231</v>
      </c>
      <c r="G2908" t="s">
        <v>12901</v>
      </c>
      <c r="H2908">
        <v>37.5118911</v>
      </c>
      <c r="I2908">
        <v>-77.406110670000004</v>
      </c>
      <c r="J2908" t="s">
        <v>801</v>
      </c>
      <c r="K2908" t="s">
        <v>802</v>
      </c>
      <c r="L2908" t="s">
        <v>801</v>
      </c>
      <c r="M2908" t="s">
        <v>802</v>
      </c>
      <c r="N2908" t="s">
        <v>802</v>
      </c>
      <c r="O2908" t="s">
        <v>802</v>
      </c>
      <c r="P2908" t="s">
        <v>802</v>
      </c>
      <c r="Q2908" t="s">
        <v>802</v>
      </c>
      <c r="R2908" t="s">
        <v>802</v>
      </c>
      <c r="S2908" t="s">
        <v>802</v>
      </c>
      <c r="T2908" t="s">
        <v>802</v>
      </c>
      <c r="U2908" t="s">
        <v>802</v>
      </c>
      <c r="V2908" t="s">
        <v>802</v>
      </c>
      <c r="W2908" t="s">
        <v>802</v>
      </c>
      <c r="X2908">
        <v>3</v>
      </c>
      <c r="Y2908">
        <v>-8616808.8239999991</v>
      </c>
      <c r="Z2908" s="4" t="s">
        <v>12902</v>
      </c>
    </row>
    <row r="2909" spans="1:26">
      <c r="A2909">
        <v>8096</v>
      </c>
      <c r="B2909" t="s">
        <v>12903</v>
      </c>
      <c r="C2909" t="s">
        <v>12904</v>
      </c>
      <c r="D2909" t="s">
        <v>12905</v>
      </c>
      <c r="E2909" t="s">
        <v>12562</v>
      </c>
      <c r="F2909">
        <v>24153</v>
      </c>
      <c r="G2909" t="s">
        <v>12906</v>
      </c>
      <c r="H2909">
        <v>37.278471009999997</v>
      </c>
      <c r="I2909">
        <v>-80.044890949999996</v>
      </c>
      <c r="J2909" t="s">
        <v>801</v>
      </c>
      <c r="K2909" t="s">
        <v>802</v>
      </c>
      <c r="L2909" t="s">
        <v>802</v>
      </c>
      <c r="M2909" t="s">
        <v>802</v>
      </c>
      <c r="N2909" t="s">
        <v>802</v>
      </c>
      <c r="O2909" t="s">
        <v>802</v>
      </c>
      <c r="P2909" t="s">
        <v>802</v>
      </c>
      <c r="Q2909" t="s">
        <v>802</v>
      </c>
      <c r="R2909" t="s">
        <v>802</v>
      </c>
      <c r="S2909" t="s">
        <v>801</v>
      </c>
      <c r="T2909" t="s">
        <v>802</v>
      </c>
      <c r="U2909" t="s">
        <v>802</v>
      </c>
      <c r="V2909" t="s">
        <v>802</v>
      </c>
      <c r="W2909" t="s">
        <v>802</v>
      </c>
      <c r="X2909">
        <v>3</v>
      </c>
      <c r="Y2909">
        <v>-8910556.5020000003</v>
      </c>
      <c r="Z2909" s="4" t="s">
        <v>12907</v>
      </c>
    </row>
    <row r="2910" spans="1:26">
      <c r="A2910">
        <v>8106</v>
      </c>
      <c r="B2910" t="s">
        <v>12908</v>
      </c>
      <c r="C2910" t="s">
        <v>12909</v>
      </c>
      <c r="D2910" t="s">
        <v>12910</v>
      </c>
      <c r="E2910" t="s">
        <v>12562</v>
      </c>
      <c r="F2910">
        <v>23651</v>
      </c>
      <c r="G2910" t="s">
        <v>12911</v>
      </c>
      <c r="H2910">
        <v>37.003293190000001</v>
      </c>
      <c r="I2910">
        <v>-76.311515990000004</v>
      </c>
      <c r="J2910" t="s">
        <v>801</v>
      </c>
      <c r="K2910" t="s">
        <v>802</v>
      </c>
      <c r="L2910" t="s">
        <v>802</v>
      </c>
      <c r="M2910" t="s">
        <v>802</v>
      </c>
      <c r="N2910" t="s">
        <v>801</v>
      </c>
      <c r="O2910" t="s">
        <v>802</v>
      </c>
      <c r="P2910" t="s">
        <v>802</v>
      </c>
      <c r="Q2910" t="s">
        <v>802</v>
      </c>
      <c r="R2910" t="s">
        <v>802</v>
      </c>
      <c r="S2910" t="s">
        <v>802</v>
      </c>
      <c r="T2910" t="s">
        <v>802</v>
      </c>
      <c r="U2910" t="s">
        <v>802</v>
      </c>
      <c r="V2910" t="s">
        <v>802</v>
      </c>
      <c r="W2910" t="s">
        <v>802</v>
      </c>
      <c r="X2910">
        <v>3</v>
      </c>
      <c r="Y2910">
        <v>-8494959.1009999998</v>
      </c>
      <c r="Z2910" s="4" t="s">
        <v>12912</v>
      </c>
    </row>
    <row r="2911" spans="1:26">
      <c r="A2911">
        <v>8109</v>
      </c>
      <c r="B2911" t="s">
        <v>12913</v>
      </c>
      <c r="C2911" t="s">
        <v>12914</v>
      </c>
      <c r="D2911" t="s">
        <v>6385</v>
      </c>
      <c r="E2911" t="s">
        <v>12562</v>
      </c>
      <c r="F2911">
        <v>23231</v>
      </c>
      <c r="G2911" t="s">
        <v>12901</v>
      </c>
      <c r="H2911">
        <v>37.511902630000002</v>
      </c>
      <c r="I2911">
        <v>-77.40661729</v>
      </c>
      <c r="J2911" t="s">
        <v>801</v>
      </c>
      <c r="K2911" t="s">
        <v>802</v>
      </c>
      <c r="L2911" t="s">
        <v>802</v>
      </c>
      <c r="M2911" t="s">
        <v>802</v>
      </c>
      <c r="N2911" t="s">
        <v>801</v>
      </c>
      <c r="O2911" t="s">
        <v>802</v>
      </c>
      <c r="P2911" t="s">
        <v>802</v>
      </c>
      <c r="Q2911" t="s">
        <v>802</v>
      </c>
      <c r="R2911" t="s">
        <v>802</v>
      </c>
      <c r="S2911" t="s">
        <v>802</v>
      </c>
      <c r="T2911" t="s">
        <v>802</v>
      </c>
      <c r="U2911" t="s">
        <v>802</v>
      </c>
      <c r="V2911" t="s">
        <v>802</v>
      </c>
      <c r="W2911" t="s">
        <v>802</v>
      </c>
      <c r="X2911">
        <v>3</v>
      </c>
      <c r="Y2911">
        <v>-8616865.2210000008</v>
      </c>
      <c r="Z2911" s="4" t="s">
        <v>12915</v>
      </c>
    </row>
    <row r="2912" spans="1:26">
      <c r="A2912">
        <v>8114</v>
      </c>
      <c r="B2912" t="s">
        <v>12916</v>
      </c>
      <c r="C2912" t="s">
        <v>12917</v>
      </c>
      <c r="D2912" t="s">
        <v>12918</v>
      </c>
      <c r="E2912" t="s">
        <v>12562</v>
      </c>
      <c r="F2912">
        <v>24251</v>
      </c>
      <c r="G2912" t="s">
        <v>12919</v>
      </c>
      <c r="H2912">
        <v>36.738799950000001</v>
      </c>
      <c r="I2912">
        <v>-82.523462789999996</v>
      </c>
      <c r="J2912" t="s">
        <v>801</v>
      </c>
      <c r="K2912" t="s">
        <v>802</v>
      </c>
      <c r="L2912" t="s">
        <v>802</v>
      </c>
      <c r="M2912" t="s">
        <v>802</v>
      </c>
      <c r="N2912" t="s">
        <v>802</v>
      </c>
      <c r="O2912" t="s">
        <v>802</v>
      </c>
      <c r="P2912" t="s">
        <v>802</v>
      </c>
      <c r="Q2912" t="s">
        <v>802</v>
      </c>
      <c r="R2912" t="s">
        <v>802</v>
      </c>
      <c r="S2912" t="s">
        <v>801</v>
      </c>
      <c r="T2912" t="s">
        <v>802</v>
      </c>
      <c r="U2912" t="s">
        <v>802</v>
      </c>
      <c r="V2912" t="s">
        <v>802</v>
      </c>
      <c r="W2912" t="s">
        <v>802</v>
      </c>
      <c r="X2912">
        <v>3</v>
      </c>
      <c r="Y2912">
        <v>-9186469.8560000006</v>
      </c>
      <c r="Z2912" s="4" t="s">
        <v>12920</v>
      </c>
    </row>
    <row r="2913" spans="1:26">
      <c r="A2913">
        <v>8118</v>
      </c>
      <c r="B2913" t="s">
        <v>12921</v>
      </c>
      <c r="C2913" t="s">
        <v>12922</v>
      </c>
      <c r="D2913" t="s">
        <v>12845</v>
      </c>
      <c r="E2913" t="s">
        <v>12562</v>
      </c>
      <c r="F2913">
        <v>23124</v>
      </c>
      <c r="G2913" t="s">
        <v>12923</v>
      </c>
      <c r="H2913">
        <v>37.557800880000002</v>
      </c>
      <c r="I2913">
        <v>-77.104051139999996</v>
      </c>
      <c r="J2913" t="s">
        <v>801</v>
      </c>
      <c r="K2913" t="s">
        <v>802</v>
      </c>
      <c r="L2913" t="s">
        <v>802</v>
      </c>
      <c r="M2913" t="s">
        <v>802</v>
      </c>
      <c r="N2913" t="s">
        <v>801</v>
      </c>
      <c r="O2913" t="s">
        <v>802</v>
      </c>
      <c r="P2913" t="s">
        <v>802</v>
      </c>
      <c r="Q2913" t="s">
        <v>802</v>
      </c>
      <c r="R2913" t="s">
        <v>802</v>
      </c>
      <c r="S2913" t="s">
        <v>802</v>
      </c>
      <c r="T2913" t="s">
        <v>802</v>
      </c>
      <c r="U2913" t="s">
        <v>802</v>
      </c>
      <c r="V2913" t="s">
        <v>802</v>
      </c>
      <c r="W2913" t="s">
        <v>802</v>
      </c>
      <c r="X2913">
        <v>3</v>
      </c>
      <c r="Y2913">
        <v>-8583183.7109999992</v>
      </c>
      <c r="Z2913" s="4" t="s">
        <v>12924</v>
      </c>
    </row>
    <row r="2914" spans="1:26">
      <c r="A2914">
        <v>8124</v>
      </c>
      <c r="B2914" t="s">
        <v>12925</v>
      </c>
      <c r="C2914" t="s">
        <v>12926</v>
      </c>
      <c r="D2914" t="s">
        <v>12634</v>
      </c>
      <c r="E2914" t="s">
        <v>12562</v>
      </c>
      <c r="F2914">
        <v>23513</v>
      </c>
      <c r="G2914" t="s">
        <v>12927</v>
      </c>
      <c r="H2914">
        <v>36.87758101</v>
      </c>
      <c r="I2914">
        <v>-76.221450669999996</v>
      </c>
      <c r="J2914" t="s">
        <v>801</v>
      </c>
      <c r="K2914" t="s">
        <v>802</v>
      </c>
      <c r="L2914" t="s">
        <v>802</v>
      </c>
      <c r="M2914" t="s">
        <v>802</v>
      </c>
      <c r="N2914" t="s">
        <v>802</v>
      </c>
      <c r="O2914" t="s">
        <v>801</v>
      </c>
      <c r="P2914" t="s">
        <v>802</v>
      </c>
      <c r="Q2914" t="s">
        <v>802</v>
      </c>
      <c r="R2914" t="s">
        <v>802</v>
      </c>
      <c r="S2914" t="s">
        <v>802</v>
      </c>
      <c r="T2914" t="s">
        <v>802</v>
      </c>
      <c r="U2914" t="s">
        <v>802</v>
      </c>
      <c r="V2914" t="s">
        <v>802</v>
      </c>
      <c r="W2914" t="s">
        <v>802</v>
      </c>
      <c r="X2914">
        <v>3</v>
      </c>
      <c r="Y2914">
        <v>-8484933.0759999994</v>
      </c>
      <c r="Z2914" s="4" t="s">
        <v>12928</v>
      </c>
    </row>
    <row r="2915" spans="1:26">
      <c r="A2915">
        <v>8130</v>
      </c>
      <c r="B2915" t="s">
        <v>12929</v>
      </c>
      <c r="C2915" t="s">
        <v>12930</v>
      </c>
      <c r="D2915" t="s">
        <v>12931</v>
      </c>
      <c r="E2915" t="s">
        <v>12562</v>
      </c>
      <c r="F2915">
        <v>23875</v>
      </c>
      <c r="G2915" t="s">
        <v>12932</v>
      </c>
      <c r="H2915">
        <v>37.204250000000002</v>
      </c>
      <c r="I2915">
        <v>-77.299071220000002</v>
      </c>
      <c r="J2915" t="s">
        <v>801</v>
      </c>
      <c r="K2915" t="s">
        <v>802</v>
      </c>
      <c r="L2915" t="s">
        <v>802</v>
      </c>
      <c r="M2915" t="s">
        <v>802</v>
      </c>
      <c r="N2915" t="s">
        <v>802</v>
      </c>
      <c r="O2915" t="s">
        <v>802</v>
      </c>
      <c r="P2915" t="s">
        <v>802</v>
      </c>
      <c r="Q2915" t="s">
        <v>801</v>
      </c>
      <c r="R2915" t="s">
        <v>802</v>
      </c>
      <c r="S2915" t="s">
        <v>802</v>
      </c>
      <c r="T2915" t="s">
        <v>802</v>
      </c>
      <c r="U2915" t="s">
        <v>802</v>
      </c>
      <c r="V2915" t="s">
        <v>802</v>
      </c>
      <c r="W2915" t="s">
        <v>802</v>
      </c>
      <c r="X2915">
        <v>3</v>
      </c>
      <c r="Y2915">
        <v>-8604893.2469999995</v>
      </c>
      <c r="Z2915" s="4" t="s">
        <v>12933</v>
      </c>
    </row>
    <row r="2916" spans="1:26">
      <c r="A2916">
        <v>8131</v>
      </c>
      <c r="B2916" t="s">
        <v>12934</v>
      </c>
      <c r="C2916" t="s">
        <v>12935</v>
      </c>
      <c r="D2916" t="s">
        <v>12625</v>
      </c>
      <c r="E2916" t="s">
        <v>12562</v>
      </c>
      <c r="F2916">
        <v>23502</v>
      </c>
      <c r="G2916" t="s">
        <v>12936</v>
      </c>
      <c r="H2916">
        <v>36.847490829999998</v>
      </c>
      <c r="I2916">
        <v>-76.185951029999998</v>
      </c>
      <c r="J2916" t="s">
        <v>801</v>
      </c>
      <c r="K2916" t="s">
        <v>802</v>
      </c>
      <c r="L2916" t="s">
        <v>802</v>
      </c>
      <c r="M2916" t="s">
        <v>802</v>
      </c>
      <c r="N2916" t="s">
        <v>801</v>
      </c>
      <c r="O2916" t="s">
        <v>802</v>
      </c>
      <c r="P2916" t="s">
        <v>802</v>
      </c>
      <c r="Q2916" t="s">
        <v>802</v>
      </c>
      <c r="R2916" t="s">
        <v>802</v>
      </c>
      <c r="S2916" t="s">
        <v>802</v>
      </c>
      <c r="T2916" t="s">
        <v>802</v>
      </c>
      <c r="U2916" t="s">
        <v>802</v>
      </c>
      <c r="V2916" t="s">
        <v>802</v>
      </c>
      <c r="W2916" t="s">
        <v>802</v>
      </c>
      <c r="X2916">
        <v>3</v>
      </c>
      <c r="Y2916">
        <v>-8480981.2740000002</v>
      </c>
      <c r="Z2916" s="4" t="s">
        <v>12937</v>
      </c>
    </row>
    <row r="2917" spans="1:26">
      <c r="A2917">
        <v>8132</v>
      </c>
      <c r="B2917" t="s">
        <v>12938</v>
      </c>
      <c r="C2917" t="s">
        <v>12939</v>
      </c>
      <c r="D2917" t="s">
        <v>12785</v>
      </c>
      <c r="E2917" t="s">
        <v>12562</v>
      </c>
      <c r="F2917">
        <v>23704</v>
      </c>
      <c r="G2917" t="s">
        <v>12940</v>
      </c>
      <c r="H2917">
        <v>36.835931029999998</v>
      </c>
      <c r="I2917">
        <v>-76.309470289999993</v>
      </c>
      <c r="J2917" t="s">
        <v>801</v>
      </c>
      <c r="K2917" t="s">
        <v>802</v>
      </c>
      <c r="L2917" t="s">
        <v>802</v>
      </c>
      <c r="M2917" t="s">
        <v>802</v>
      </c>
      <c r="N2917" t="s">
        <v>802</v>
      </c>
      <c r="O2917" t="s">
        <v>801</v>
      </c>
      <c r="P2917" t="s">
        <v>802</v>
      </c>
      <c r="Q2917" t="s">
        <v>802</v>
      </c>
      <c r="R2917" t="s">
        <v>802</v>
      </c>
      <c r="S2917" t="s">
        <v>802</v>
      </c>
      <c r="T2917" t="s">
        <v>802</v>
      </c>
      <c r="U2917" t="s">
        <v>802</v>
      </c>
      <c r="V2917" t="s">
        <v>802</v>
      </c>
      <c r="W2917" t="s">
        <v>802</v>
      </c>
      <c r="X2917">
        <v>3</v>
      </c>
      <c r="Y2917">
        <v>-8494731.3760000002</v>
      </c>
      <c r="Z2917" s="4" t="s">
        <v>12941</v>
      </c>
    </row>
    <row r="2918" spans="1:26">
      <c r="A2918">
        <v>8144</v>
      </c>
      <c r="B2918" t="s">
        <v>12942</v>
      </c>
      <c r="C2918" t="s">
        <v>12943</v>
      </c>
      <c r="D2918" t="s">
        <v>10029</v>
      </c>
      <c r="E2918" t="s">
        <v>12562</v>
      </c>
      <c r="F2918">
        <v>23831</v>
      </c>
      <c r="G2918" t="s">
        <v>12944</v>
      </c>
      <c r="H2918">
        <v>37.35108116</v>
      </c>
      <c r="I2918">
        <v>-77.495620149999993</v>
      </c>
      <c r="J2918" t="s">
        <v>802</v>
      </c>
      <c r="K2918" t="s">
        <v>801</v>
      </c>
      <c r="L2918" t="s">
        <v>802</v>
      </c>
      <c r="M2918" t="s">
        <v>802</v>
      </c>
      <c r="N2918" t="s">
        <v>802</v>
      </c>
      <c r="O2918" t="s">
        <v>802</v>
      </c>
      <c r="P2918" t="s">
        <v>802</v>
      </c>
      <c r="Q2918" t="s">
        <v>802</v>
      </c>
      <c r="R2918" t="s">
        <v>802</v>
      </c>
      <c r="S2918" t="s">
        <v>802</v>
      </c>
      <c r="T2918" t="s">
        <v>802</v>
      </c>
      <c r="U2918" t="s">
        <v>802</v>
      </c>
      <c r="V2918" t="s">
        <v>802</v>
      </c>
      <c r="W2918" t="s">
        <v>801</v>
      </c>
      <c r="X2918">
        <v>3</v>
      </c>
      <c r="Y2918">
        <v>-8626772.9739999995</v>
      </c>
      <c r="Z2918" s="4" t="s">
        <v>12945</v>
      </c>
    </row>
    <row r="2919" spans="1:26">
      <c r="A2919">
        <v>8150</v>
      </c>
      <c r="B2919" t="s">
        <v>12946</v>
      </c>
      <c r="C2919" t="s">
        <v>12947</v>
      </c>
      <c r="D2919" t="s">
        <v>12948</v>
      </c>
      <c r="E2919" t="s">
        <v>12562</v>
      </c>
      <c r="F2919">
        <v>23693</v>
      </c>
      <c r="G2919" t="s">
        <v>12949</v>
      </c>
      <c r="H2919">
        <v>37.114411089999997</v>
      </c>
      <c r="I2919">
        <v>-76.456270520000004</v>
      </c>
      <c r="J2919" t="s">
        <v>801</v>
      </c>
      <c r="K2919" t="s">
        <v>802</v>
      </c>
      <c r="L2919" t="s">
        <v>802</v>
      </c>
      <c r="M2919" t="s">
        <v>802</v>
      </c>
      <c r="N2919" t="s">
        <v>802</v>
      </c>
      <c r="O2919" t="s">
        <v>802</v>
      </c>
      <c r="P2919" t="s">
        <v>802</v>
      </c>
      <c r="Q2919" t="s">
        <v>801</v>
      </c>
      <c r="R2919" t="s">
        <v>802</v>
      </c>
      <c r="S2919" t="s">
        <v>802</v>
      </c>
      <c r="T2919" t="s">
        <v>802</v>
      </c>
      <c r="U2919" t="s">
        <v>802</v>
      </c>
      <c r="V2919" t="s">
        <v>802</v>
      </c>
      <c r="W2919" t="s">
        <v>802</v>
      </c>
      <c r="X2919">
        <v>3</v>
      </c>
      <c r="Y2919">
        <v>-8511073.102</v>
      </c>
      <c r="Z2919" s="4" t="s">
        <v>12950</v>
      </c>
    </row>
    <row r="2920" spans="1:26">
      <c r="A2920">
        <v>8151</v>
      </c>
      <c r="B2920" t="s">
        <v>12946</v>
      </c>
      <c r="C2920" t="s">
        <v>12951</v>
      </c>
      <c r="D2920" t="s">
        <v>12952</v>
      </c>
      <c r="E2920" t="s">
        <v>12562</v>
      </c>
      <c r="F2920">
        <v>23803</v>
      </c>
      <c r="G2920" t="s">
        <v>12953</v>
      </c>
      <c r="H2920">
        <v>37.185280919999997</v>
      </c>
      <c r="I2920">
        <v>-77.461074289999999</v>
      </c>
      <c r="J2920" t="s">
        <v>801</v>
      </c>
      <c r="K2920" t="s">
        <v>802</v>
      </c>
      <c r="L2920" t="s">
        <v>802</v>
      </c>
      <c r="M2920" t="s">
        <v>802</v>
      </c>
      <c r="N2920" t="s">
        <v>802</v>
      </c>
      <c r="O2920" t="s">
        <v>802</v>
      </c>
      <c r="P2920" t="s">
        <v>802</v>
      </c>
      <c r="Q2920" t="s">
        <v>801</v>
      </c>
      <c r="R2920" t="s">
        <v>802</v>
      </c>
      <c r="S2920" t="s">
        <v>802</v>
      </c>
      <c r="T2920" t="s">
        <v>802</v>
      </c>
      <c r="U2920" t="s">
        <v>802</v>
      </c>
      <c r="V2920" t="s">
        <v>802</v>
      </c>
      <c r="W2920" t="s">
        <v>802</v>
      </c>
      <c r="X2920">
        <v>3</v>
      </c>
      <c r="Y2920">
        <v>-8622927.3469999991</v>
      </c>
      <c r="Z2920" s="4" t="s">
        <v>12954</v>
      </c>
    </row>
    <row r="2921" spans="1:26">
      <c r="A2921">
        <v>8152</v>
      </c>
      <c r="B2921" t="s">
        <v>12946</v>
      </c>
      <c r="C2921" t="s">
        <v>12955</v>
      </c>
      <c r="D2921" t="s">
        <v>6385</v>
      </c>
      <c r="E2921" t="s">
        <v>12562</v>
      </c>
      <c r="F2921">
        <v>23234</v>
      </c>
      <c r="G2921" t="s">
        <v>12953</v>
      </c>
      <c r="H2921">
        <v>37.482700479999998</v>
      </c>
      <c r="I2921">
        <v>-77.430330190000006</v>
      </c>
      <c r="J2921" t="s">
        <v>801</v>
      </c>
      <c r="K2921" t="s">
        <v>802</v>
      </c>
      <c r="L2921" t="s">
        <v>802</v>
      </c>
      <c r="M2921" t="s">
        <v>802</v>
      </c>
      <c r="N2921" t="s">
        <v>802</v>
      </c>
      <c r="O2921" t="s">
        <v>802</v>
      </c>
      <c r="P2921" t="s">
        <v>802</v>
      </c>
      <c r="Q2921" t="s">
        <v>801</v>
      </c>
      <c r="R2921" t="s">
        <v>802</v>
      </c>
      <c r="S2921" t="s">
        <v>802</v>
      </c>
      <c r="T2921" t="s">
        <v>801</v>
      </c>
      <c r="U2921" t="s">
        <v>802</v>
      </c>
      <c r="V2921" t="s">
        <v>802</v>
      </c>
      <c r="W2921" t="s">
        <v>802</v>
      </c>
      <c r="X2921">
        <v>3</v>
      </c>
      <c r="Y2921">
        <v>-8619504.9289999995</v>
      </c>
      <c r="Z2921" s="4" t="s">
        <v>12956</v>
      </c>
    </row>
    <row r="2922" spans="1:26">
      <c r="A2922">
        <v>8153</v>
      </c>
      <c r="B2922" t="s">
        <v>12946</v>
      </c>
      <c r="C2922" t="s">
        <v>12957</v>
      </c>
      <c r="D2922" t="s">
        <v>12576</v>
      </c>
      <c r="E2922" t="s">
        <v>12562</v>
      </c>
      <c r="F2922">
        <v>23324</v>
      </c>
      <c r="G2922" t="s">
        <v>12958</v>
      </c>
      <c r="H2922">
        <v>36.781781340000002</v>
      </c>
      <c r="I2922">
        <v>-76.295370480000003</v>
      </c>
      <c r="J2922" t="s">
        <v>801</v>
      </c>
      <c r="K2922" t="s">
        <v>802</v>
      </c>
      <c r="L2922" t="s">
        <v>802</v>
      </c>
      <c r="M2922" t="s">
        <v>802</v>
      </c>
      <c r="N2922" t="s">
        <v>802</v>
      </c>
      <c r="O2922" t="s">
        <v>802</v>
      </c>
      <c r="P2922" t="s">
        <v>802</v>
      </c>
      <c r="Q2922" t="s">
        <v>801</v>
      </c>
      <c r="R2922" t="s">
        <v>802</v>
      </c>
      <c r="S2922" t="s">
        <v>802</v>
      </c>
      <c r="T2922" t="s">
        <v>802</v>
      </c>
      <c r="U2922" t="s">
        <v>802</v>
      </c>
      <c r="V2922" t="s">
        <v>802</v>
      </c>
      <c r="W2922" t="s">
        <v>802</v>
      </c>
      <c r="X2922">
        <v>3</v>
      </c>
      <c r="Y2922">
        <v>-8493161.7919999994</v>
      </c>
      <c r="Z2922" s="4" t="s">
        <v>12959</v>
      </c>
    </row>
    <row r="2923" spans="1:26">
      <c r="A2923">
        <v>8162</v>
      </c>
      <c r="B2923" t="s">
        <v>12960</v>
      </c>
      <c r="C2923" t="s">
        <v>12961</v>
      </c>
      <c r="D2923" t="s">
        <v>3220</v>
      </c>
      <c r="E2923" t="s">
        <v>12562</v>
      </c>
      <c r="F2923">
        <v>24024</v>
      </c>
      <c r="G2923" t="s">
        <v>12862</v>
      </c>
      <c r="H2923">
        <v>37.277207730000001</v>
      </c>
      <c r="I2923">
        <v>-79.933397200000002</v>
      </c>
      <c r="J2923" t="s">
        <v>802</v>
      </c>
      <c r="K2923" t="s">
        <v>801</v>
      </c>
      <c r="L2923" t="s">
        <v>802</v>
      </c>
      <c r="M2923" t="s">
        <v>802</v>
      </c>
      <c r="N2923" t="s">
        <v>802</v>
      </c>
      <c r="O2923" t="s">
        <v>802</v>
      </c>
      <c r="P2923" t="s">
        <v>802</v>
      </c>
      <c r="Q2923" t="s">
        <v>802</v>
      </c>
      <c r="R2923" t="s">
        <v>802</v>
      </c>
      <c r="S2923" t="s">
        <v>802</v>
      </c>
      <c r="T2923" t="s">
        <v>802</v>
      </c>
      <c r="U2923" t="s">
        <v>802</v>
      </c>
      <c r="V2923" t="s">
        <v>802</v>
      </c>
      <c r="W2923" t="s">
        <v>801</v>
      </c>
      <c r="X2923">
        <v>3</v>
      </c>
      <c r="Y2923">
        <v>-8898145.0739999991</v>
      </c>
      <c r="Z2923" s="4" t="s">
        <v>12962</v>
      </c>
    </row>
    <row r="2924" spans="1:26">
      <c r="A2924">
        <v>8165</v>
      </c>
      <c r="B2924" t="s">
        <v>12963</v>
      </c>
      <c r="C2924" t="s">
        <v>12964</v>
      </c>
      <c r="D2924" t="s">
        <v>12965</v>
      </c>
      <c r="E2924" t="s">
        <v>12562</v>
      </c>
      <c r="F2924">
        <v>24319</v>
      </c>
      <c r="G2924" t="s">
        <v>12966</v>
      </c>
      <c r="H2924">
        <v>36.813419430000003</v>
      </c>
      <c r="I2924">
        <v>-81.695547980000001</v>
      </c>
      <c r="J2924" t="s">
        <v>801</v>
      </c>
      <c r="K2924" t="s">
        <v>802</v>
      </c>
      <c r="L2924" t="s">
        <v>802</v>
      </c>
      <c r="M2924" t="s">
        <v>802</v>
      </c>
      <c r="N2924" t="s">
        <v>802</v>
      </c>
      <c r="O2924" t="s">
        <v>802</v>
      </c>
      <c r="P2924" t="s">
        <v>802</v>
      </c>
      <c r="Q2924" t="s">
        <v>802</v>
      </c>
      <c r="R2924" t="s">
        <v>802</v>
      </c>
      <c r="S2924" t="s">
        <v>801</v>
      </c>
      <c r="T2924" t="s">
        <v>802</v>
      </c>
      <c r="U2924" t="s">
        <v>802</v>
      </c>
      <c r="V2924" t="s">
        <v>802</v>
      </c>
      <c r="W2924" t="s">
        <v>802</v>
      </c>
      <c r="X2924">
        <v>3</v>
      </c>
      <c r="Y2924">
        <v>-9094306.8019999992</v>
      </c>
      <c r="Z2924" s="4" t="s">
        <v>12967</v>
      </c>
    </row>
    <row r="2925" spans="1:26">
      <c r="A2925">
        <v>8173</v>
      </c>
      <c r="B2925" t="s">
        <v>12968</v>
      </c>
      <c r="C2925" t="s">
        <v>12969</v>
      </c>
      <c r="D2925" t="s">
        <v>6385</v>
      </c>
      <c r="E2925" t="s">
        <v>12562</v>
      </c>
      <c r="F2925">
        <v>23224</v>
      </c>
      <c r="G2925" t="s">
        <v>12970</v>
      </c>
      <c r="H2925">
        <v>37.496610699999998</v>
      </c>
      <c r="I2925">
        <v>-77.433250729999997</v>
      </c>
      <c r="J2925" t="s">
        <v>801</v>
      </c>
      <c r="K2925" t="s">
        <v>802</v>
      </c>
      <c r="L2925" t="s">
        <v>802</v>
      </c>
      <c r="M2925" t="s">
        <v>802</v>
      </c>
      <c r="N2925" t="s">
        <v>802</v>
      </c>
      <c r="O2925" t="s">
        <v>802</v>
      </c>
      <c r="P2925" t="s">
        <v>802</v>
      </c>
      <c r="Q2925" t="s">
        <v>801</v>
      </c>
      <c r="R2925" t="s">
        <v>802</v>
      </c>
      <c r="S2925" t="s">
        <v>802</v>
      </c>
      <c r="T2925" t="s">
        <v>802</v>
      </c>
      <c r="U2925" t="s">
        <v>802</v>
      </c>
      <c r="V2925" t="s">
        <v>802</v>
      </c>
      <c r="W2925" t="s">
        <v>802</v>
      </c>
      <c r="X2925">
        <v>3</v>
      </c>
      <c r="Y2925">
        <v>-8619830.0419999994</v>
      </c>
      <c r="Z2925" s="4" t="s">
        <v>12971</v>
      </c>
    </row>
    <row r="2926" spans="1:26">
      <c r="A2926">
        <v>8175</v>
      </c>
      <c r="B2926" t="s">
        <v>12972</v>
      </c>
      <c r="C2926" t="s">
        <v>12973</v>
      </c>
      <c r="D2926" t="s">
        <v>12974</v>
      </c>
      <c r="E2926" t="s">
        <v>12562</v>
      </c>
      <c r="F2926">
        <v>24572</v>
      </c>
      <c r="G2926" t="s">
        <v>12975</v>
      </c>
      <c r="H2926">
        <v>37.42522014</v>
      </c>
      <c r="I2926">
        <v>-79.120350060000007</v>
      </c>
      <c r="J2926" t="s">
        <v>801</v>
      </c>
      <c r="K2926" t="s">
        <v>802</v>
      </c>
      <c r="L2926" t="s">
        <v>802</v>
      </c>
      <c r="M2926" t="s">
        <v>802</v>
      </c>
      <c r="N2926" t="s">
        <v>802</v>
      </c>
      <c r="O2926" t="s">
        <v>802</v>
      </c>
      <c r="P2926" t="s">
        <v>802</v>
      </c>
      <c r="Q2926" t="s">
        <v>801</v>
      </c>
      <c r="R2926" t="s">
        <v>802</v>
      </c>
      <c r="S2926" t="s">
        <v>802</v>
      </c>
      <c r="T2926" t="s">
        <v>802</v>
      </c>
      <c r="U2926" t="s">
        <v>802</v>
      </c>
      <c r="V2926" t="s">
        <v>802</v>
      </c>
      <c r="W2926" t="s">
        <v>802</v>
      </c>
      <c r="X2926">
        <v>3</v>
      </c>
      <c r="Y2926">
        <v>-8807637.0800000001</v>
      </c>
      <c r="Z2926" s="4" t="s">
        <v>12976</v>
      </c>
    </row>
    <row r="2927" spans="1:26">
      <c r="A2927">
        <v>8181</v>
      </c>
      <c r="B2927" t="s">
        <v>12977</v>
      </c>
      <c r="C2927" t="s">
        <v>12978</v>
      </c>
      <c r="D2927" t="s">
        <v>12979</v>
      </c>
      <c r="E2927" t="s">
        <v>12562</v>
      </c>
      <c r="F2927">
        <v>24416</v>
      </c>
      <c r="G2927" t="s">
        <v>12980</v>
      </c>
      <c r="H2927">
        <v>37.690507969999999</v>
      </c>
      <c r="I2927">
        <v>-79.391725690000001</v>
      </c>
      <c r="J2927" t="s">
        <v>801</v>
      </c>
      <c r="K2927" t="s">
        <v>802</v>
      </c>
      <c r="L2927" t="s">
        <v>802</v>
      </c>
      <c r="M2927" t="s">
        <v>802</v>
      </c>
      <c r="N2927" t="s">
        <v>802</v>
      </c>
      <c r="O2927" t="s">
        <v>802</v>
      </c>
      <c r="P2927" t="s">
        <v>802</v>
      </c>
      <c r="Q2927" t="s">
        <v>802</v>
      </c>
      <c r="R2927" t="s">
        <v>802</v>
      </c>
      <c r="S2927" t="s">
        <v>802</v>
      </c>
      <c r="T2927" t="s">
        <v>801</v>
      </c>
      <c r="U2927" t="s">
        <v>802</v>
      </c>
      <c r="V2927" t="s">
        <v>802</v>
      </c>
      <c r="W2927" t="s">
        <v>802</v>
      </c>
      <c r="X2927">
        <v>3</v>
      </c>
      <c r="Y2927">
        <v>-8837846.477</v>
      </c>
      <c r="Z2927" s="4" t="s">
        <v>12981</v>
      </c>
    </row>
    <row r="2928" spans="1:26">
      <c r="A2928">
        <v>8185</v>
      </c>
      <c r="B2928" t="s">
        <v>12982</v>
      </c>
      <c r="C2928" t="s">
        <v>12983</v>
      </c>
      <c r="D2928" t="s">
        <v>12576</v>
      </c>
      <c r="E2928" t="s">
        <v>12562</v>
      </c>
      <c r="F2928">
        <v>23323</v>
      </c>
      <c r="G2928" t="s">
        <v>12984</v>
      </c>
      <c r="H2928">
        <v>36.780197559999998</v>
      </c>
      <c r="I2928">
        <v>-76.37903197</v>
      </c>
      <c r="J2928" t="s">
        <v>801</v>
      </c>
      <c r="K2928" t="s">
        <v>802</v>
      </c>
      <c r="L2928" t="s">
        <v>802</v>
      </c>
      <c r="M2928" t="s">
        <v>802</v>
      </c>
      <c r="N2928" t="s">
        <v>801</v>
      </c>
      <c r="O2928" t="s">
        <v>802</v>
      </c>
      <c r="P2928" t="s">
        <v>802</v>
      </c>
      <c r="Q2928" t="s">
        <v>802</v>
      </c>
      <c r="R2928" t="s">
        <v>802</v>
      </c>
      <c r="S2928" t="s">
        <v>802</v>
      </c>
      <c r="T2928" t="s">
        <v>802</v>
      </c>
      <c r="U2928" t="s">
        <v>802</v>
      </c>
      <c r="V2928" t="s">
        <v>802</v>
      </c>
      <c r="W2928" t="s">
        <v>802</v>
      </c>
      <c r="X2928">
        <v>3</v>
      </c>
      <c r="Y2928">
        <v>-8502474.9460000005</v>
      </c>
      <c r="Z2928" s="4" t="s">
        <v>12985</v>
      </c>
    </row>
    <row r="2929" spans="1:26">
      <c r="A2929">
        <v>8188</v>
      </c>
      <c r="B2929" t="s">
        <v>12986</v>
      </c>
      <c r="C2929" t="s">
        <v>12987</v>
      </c>
      <c r="D2929" t="s">
        <v>12988</v>
      </c>
      <c r="E2929" t="s">
        <v>12562</v>
      </c>
      <c r="F2929">
        <v>23827</v>
      </c>
      <c r="G2929" t="s">
        <v>12989</v>
      </c>
      <c r="H2929">
        <v>36.592236759999999</v>
      </c>
      <c r="I2929">
        <v>-77.192101739999998</v>
      </c>
      <c r="J2929" t="s">
        <v>801</v>
      </c>
      <c r="K2929" t="s">
        <v>802</v>
      </c>
      <c r="L2929" t="s">
        <v>802</v>
      </c>
      <c r="M2929" t="s">
        <v>802</v>
      </c>
      <c r="N2929" t="s">
        <v>802</v>
      </c>
      <c r="O2929" t="s">
        <v>802</v>
      </c>
      <c r="P2929" t="s">
        <v>802</v>
      </c>
      <c r="Q2929" t="s">
        <v>802</v>
      </c>
      <c r="R2929" t="s">
        <v>802</v>
      </c>
      <c r="S2929" t="s">
        <v>801</v>
      </c>
      <c r="T2929" t="s">
        <v>802</v>
      </c>
      <c r="U2929" t="s">
        <v>802</v>
      </c>
      <c r="V2929" t="s">
        <v>802</v>
      </c>
      <c r="W2929" t="s">
        <v>802</v>
      </c>
      <c r="X2929">
        <v>3</v>
      </c>
      <c r="Y2929">
        <v>-8592985.4590000007</v>
      </c>
      <c r="Z2929">
        <v>4382421.2359999996</v>
      </c>
    </row>
    <row r="2930" spans="1:26">
      <c r="A2930">
        <v>8189</v>
      </c>
      <c r="B2930" t="s">
        <v>12990</v>
      </c>
      <c r="C2930" t="s">
        <v>12991</v>
      </c>
      <c r="D2930" t="s">
        <v>12576</v>
      </c>
      <c r="E2930" t="s">
        <v>12562</v>
      </c>
      <c r="F2930">
        <v>23320</v>
      </c>
      <c r="G2930" t="s">
        <v>12992</v>
      </c>
      <c r="H2930">
        <v>36.753545410000001</v>
      </c>
      <c r="I2930">
        <v>-76.228627880000005</v>
      </c>
      <c r="J2930" t="s">
        <v>801</v>
      </c>
      <c r="K2930" t="s">
        <v>802</v>
      </c>
      <c r="L2930" t="s">
        <v>802</v>
      </c>
      <c r="M2930" t="s">
        <v>802</v>
      </c>
      <c r="N2930" t="s">
        <v>802</v>
      </c>
      <c r="O2930" t="s">
        <v>802</v>
      </c>
      <c r="P2930" t="s">
        <v>802</v>
      </c>
      <c r="Q2930" t="s">
        <v>802</v>
      </c>
      <c r="R2930" t="s">
        <v>802</v>
      </c>
      <c r="S2930" t="s">
        <v>801</v>
      </c>
      <c r="T2930" t="s">
        <v>802</v>
      </c>
      <c r="U2930" t="s">
        <v>802</v>
      </c>
      <c r="V2930" t="s">
        <v>802</v>
      </c>
      <c r="W2930" t="s">
        <v>802</v>
      </c>
      <c r="X2930">
        <v>3</v>
      </c>
      <c r="Y2930">
        <v>-8485732.0390000008</v>
      </c>
      <c r="Z2930" s="4" t="s">
        <v>12993</v>
      </c>
    </row>
    <row r="2931" spans="1:26">
      <c r="A2931">
        <v>8190</v>
      </c>
      <c r="B2931" t="s">
        <v>12994</v>
      </c>
      <c r="C2931" t="s">
        <v>12995</v>
      </c>
      <c r="D2931" t="s">
        <v>8254</v>
      </c>
      <c r="E2931" t="s">
        <v>12562</v>
      </c>
      <c r="F2931">
        <v>23851</v>
      </c>
      <c r="G2931" t="s">
        <v>12996</v>
      </c>
      <c r="H2931">
        <v>36.655907749999997</v>
      </c>
      <c r="I2931">
        <v>-76.992281169999998</v>
      </c>
      <c r="J2931" t="s">
        <v>801</v>
      </c>
      <c r="K2931" t="s">
        <v>802</v>
      </c>
      <c r="L2931" t="s">
        <v>802</v>
      </c>
      <c r="M2931" t="s">
        <v>802</v>
      </c>
      <c r="N2931" t="s">
        <v>802</v>
      </c>
      <c r="O2931" t="s">
        <v>802</v>
      </c>
      <c r="P2931" t="s">
        <v>802</v>
      </c>
      <c r="Q2931" t="s">
        <v>802</v>
      </c>
      <c r="R2931" t="s">
        <v>802</v>
      </c>
      <c r="S2931" t="s">
        <v>801</v>
      </c>
      <c r="T2931" t="s">
        <v>802</v>
      </c>
      <c r="U2931" t="s">
        <v>802</v>
      </c>
      <c r="V2931" t="s">
        <v>802</v>
      </c>
      <c r="W2931" t="s">
        <v>802</v>
      </c>
      <c r="X2931">
        <v>3</v>
      </c>
      <c r="Y2931">
        <v>-8570741.5350000001</v>
      </c>
      <c r="Z2931" s="4" t="s">
        <v>12997</v>
      </c>
    </row>
    <row r="2932" spans="1:26">
      <c r="A2932">
        <v>8191</v>
      </c>
      <c r="B2932" t="s">
        <v>12998</v>
      </c>
      <c r="C2932" t="s">
        <v>12999</v>
      </c>
      <c r="D2932" t="s">
        <v>9438</v>
      </c>
      <c r="E2932" t="s">
        <v>12562</v>
      </c>
      <c r="F2932">
        <v>23430</v>
      </c>
      <c r="G2932" t="s">
        <v>13000</v>
      </c>
      <c r="H2932">
        <v>36.96338626</v>
      </c>
      <c r="I2932">
        <v>-76.695587680000003</v>
      </c>
      <c r="J2932" t="s">
        <v>801</v>
      </c>
      <c r="K2932" t="s">
        <v>802</v>
      </c>
      <c r="L2932" t="s">
        <v>802</v>
      </c>
      <c r="M2932" t="s">
        <v>802</v>
      </c>
      <c r="N2932" t="s">
        <v>802</v>
      </c>
      <c r="O2932" t="s">
        <v>802</v>
      </c>
      <c r="P2932" t="s">
        <v>802</v>
      </c>
      <c r="Q2932" t="s">
        <v>802</v>
      </c>
      <c r="R2932" t="s">
        <v>802</v>
      </c>
      <c r="S2932" t="s">
        <v>801</v>
      </c>
      <c r="T2932" t="s">
        <v>802</v>
      </c>
      <c r="U2932" t="s">
        <v>802</v>
      </c>
      <c r="V2932" t="s">
        <v>802</v>
      </c>
      <c r="W2932" t="s">
        <v>802</v>
      </c>
      <c r="X2932">
        <v>3</v>
      </c>
      <c r="Y2932">
        <v>-8537713.7660000008</v>
      </c>
      <c r="Z2932">
        <v>4434004.5319999997</v>
      </c>
    </row>
    <row r="2933" spans="1:26">
      <c r="A2933">
        <v>8192</v>
      </c>
      <c r="B2933" t="s">
        <v>13001</v>
      </c>
      <c r="C2933" t="s">
        <v>13002</v>
      </c>
      <c r="D2933" t="s">
        <v>13003</v>
      </c>
      <c r="E2933" t="s">
        <v>12562</v>
      </c>
      <c r="F2933">
        <v>23866</v>
      </c>
      <c r="G2933" t="s">
        <v>13004</v>
      </c>
      <c r="H2933">
        <v>36.903125899999999</v>
      </c>
      <c r="I2933">
        <v>-76.887745570000007</v>
      </c>
      <c r="J2933" t="s">
        <v>801</v>
      </c>
      <c r="K2933" t="s">
        <v>802</v>
      </c>
      <c r="L2933" t="s">
        <v>802</v>
      </c>
      <c r="M2933" t="s">
        <v>802</v>
      </c>
      <c r="N2933" t="s">
        <v>802</v>
      </c>
      <c r="O2933" t="s">
        <v>802</v>
      </c>
      <c r="P2933" t="s">
        <v>802</v>
      </c>
      <c r="Q2933" t="s">
        <v>802</v>
      </c>
      <c r="R2933" t="s">
        <v>802</v>
      </c>
      <c r="S2933" t="s">
        <v>801</v>
      </c>
      <c r="T2933" t="s">
        <v>802</v>
      </c>
      <c r="U2933" t="s">
        <v>802</v>
      </c>
      <c r="V2933" t="s">
        <v>802</v>
      </c>
      <c r="W2933" t="s">
        <v>802</v>
      </c>
      <c r="X2933">
        <v>3</v>
      </c>
      <c r="Y2933">
        <v>-8559104.6850000005</v>
      </c>
      <c r="Z2933" s="4" t="s">
        <v>13005</v>
      </c>
    </row>
    <row r="2934" spans="1:26">
      <c r="A2934">
        <v>8193</v>
      </c>
      <c r="B2934" t="s">
        <v>13006</v>
      </c>
      <c r="C2934" t="s">
        <v>13007</v>
      </c>
      <c r="D2934" t="s">
        <v>12616</v>
      </c>
      <c r="E2934" t="s">
        <v>12562</v>
      </c>
      <c r="F2934">
        <v>23453</v>
      </c>
      <c r="G2934" t="s">
        <v>13008</v>
      </c>
      <c r="H2934">
        <v>36.782491309999997</v>
      </c>
      <c r="I2934">
        <v>-76.091970649999993</v>
      </c>
      <c r="J2934" t="s">
        <v>801</v>
      </c>
      <c r="K2934" t="s">
        <v>802</v>
      </c>
      <c r="L2934" t="s">
        <v>802</v>
      </c>
      <c r="M2934" t="s">
        <v>802</v>
      </c>
      <c r="N2934" t="s">
        <v>802</v>
      </c>
      <c r="O2934" t="s">
        <v>802</v>
      </c>
      <c r="P2934" t="s">
        <v>802</v>
      </c>
      <c r="Q2934" t="s">
        <v>802</v>
      </c>
      <c r="R2934" t="s">
        <v>802</v>
      </c>
      <c r="S2934" t="s">
        <v>801</v>
      </c>
      <c r="T2934" t="s">
        <v>802</v>
      </c>
      <c r="U2934" t="s">
        <v>802</v>
      </c>
      <c r="V2934" t="s">
        <v>802</v>
      </c>
      <c r="W2934" t="s">
        <v>802</v>
      </c>
      <c r="X2934">
        <v>3</v>
      </c>
      <c r="Y2934">
        <v>-8470519.4260000009</v>
      </c>
      <c r="Z2934" s="4" t="s">
        <v>13009</v>
      </c>
    </row>
    <row r="2935" spans="1:26">
      <c r="A2935">
        <v>8194</v>
      </c>
      <c r="B2935" t="s">
        <v>13010</v>
      </c>
      <c r="C2935" t="s">
        <v>13011</v>
      </c>
      <c r="D2935" t="s">
        <v>12634</v>
      </c>
      <c r="E2935" t="s">
        <v>12562</v>
      </c>
      <c r="F2935">
        <v>23504</v>
      </c>
      <c r="G2935" t="s">
        <v>13012</v>
      </c>
      <c r="H2935">
        <v>36.853850940000001</v>
      </c>
      <c r="I2935">
        <v>-76.2469301</v>
      </c>
      <c r="J2935" t="s">
        <v>801</v>
      </c>
      <c r="K2935" t="s">
        <v>802</v>
      </c>
      <c r="L2935" t="s">
        <v>802</v>
      </c>
      <c r="M2935" t="s">
        <v>802</v>
      </c>
      <c r="N2935" t="s">
        <v>802</v>
      </c>
      <c r="O2935" t="s">
        <v>802</v>
      </c>
      <c r="P2935" t="s">
        <v>802</v>
      </c>
      <c r="Q2935" t="s">
        <v>802</v>
      </c>
      <c r="R2935" t="s">
        <v>802</v>
      </c>
      <c r="S2935" t="s">
        <v>801</v>
      </c>
      <c r="T2935" t="s">
        <v>802</v>
      </c>
      <c r="U2935" t="s">
        <v>802</v>
      </c>
      <c r="V2935" t="s">
        <v>802</v>
      </c>
      <c r="W2935" t="s">
        <v>802</v>
      </c>
      <c r="X2935">
        <v>3</v>
      </c>
      <c r="Y2935">
        <v>-8487769.4340000004</v>
      </c>
      <c r="Z2935">
        <v>4418755.0240000002</v>
      </c>
    </row>
    <row r="2936" spans="1:26">
      <c r="A2936">
        <v>8195</v>
      </c>
      <c r="B2936" t="s">
        <v>13013</v>
      </c>
      <c r="C2936" t="s">
        <v>13014</v>
      </c>
      <c r="D2936" t="s">
        <v>12616</v>
      </c>
      <c r="E2936" t="s">
        <v>12562</v>
      </c>
      <c r="F2936">
        <v>23454</v>
      </c>
      <c r="G2936" t="s">
        <v>13015</v>
      </c>
      <c r="H2936">
        <v>36.84373437</v>
      </c>
      <c r="I2936">
        <v>-76.035675749999996</v>
      </c>
      <c r="J2936" t="s">
        <v>801</v>
      </c>
      <c r="K2936" t="s">
        <v>802</v>
      </c>
      <c r="L2936" t="s">
        <v>802</v>
      </c>
      <c r="M2936" t="s">
        <v>802</v>
      </c>
      <c r="N2936" t="s">
        <v>802</v>
      </c>
      <c r="O2936" t="s">
        <v>802</v>
      </c>
      <c r="P2936" t="s">
        <v>802</v>
      </c>
      <c r="Q2936" t="s">
        <v>802</v>
      </c>
      <c r="R2936" t="s">
        <v>802</v>
      </c>
      <c r="S2936" t="s">
        <v>801</v>
      </c>
      <c r="T2936" t="s">
        <v>802</v>
      </c>
      <c r="U2936" t="s">
        <v>802</v>
      </c>
      <c r="V2936" t="s">
        <v>802</v>
      </c>
      <c r="W2936" t="s">
        <v>802</v>
      </c>
      <c r="X2936">
        <v>3</v>
      </c>
      <c r="Y2936">
        <v>-8464252.7060000002</v>
      </c>
      <c r="Z2936">
        <v>4417347.699</v>
      </c>
    </row>
    <row r="2937" spans="1:26">
      <c r="A2937">
        <v>8196</v>
      </c>
      <c r="B2937" t="s">
        <v>13016</v>
      </c>
      <c r="C2937" t="s">
        <v>13017</v>
      </c>
      <c r="D2937" t="s">
        <v>13018</v>
      </c>
      <c r="E2937" t="s">
        <v>12562</v>
      </c>
      <c r="F2937">
        <v>23434</v>
      </c>
      <c r="G2937" t="s">
        <v>13019</v>
      </c>
      <c r="H2937">
        <v>36.756490149999998</v>
      </c>
      <c r="I2937">
        <v>-76.520320729999995</v>
      </c>
      <c r="J2937" t="s">
        <v>801</v>
      </c>
      <c r="K2937" t="s">
        <v>801</v>
      </c>
      <c r="L2937" t="s">
        <v>802</v>
      </c>
      <c r="M2937" t="s">
        <v>802</v>
      </c>
      <c r="N2937" t="s">
        <v>802</v>
      </c>
      <c r="O2937" t="s">
        <v>802</v>
      </c>
      <c r="P2937" t="s">
        <v>802</v>
      </c>
      <c r="Q2937" t="s">
        <v>802</v>
      </c>
      <c r="R2937" t="s">
        <v>801</v>
      </c>
      <c r="S2937" t="s">
        <v>801</v>
      </c>
      <c r="T2937" t="s">
        <v>802</v>
      </c>
      <c r="U2937" t="s">
        <v>802</v>
      </c>
      <c r="V2937" t="s">
        <v>802</v>
      </c>
      <c r="W2937" t="s">
        <v>801</v>
      </c>
      <c r="X2937">
        <v>3</v>
      </c>
      <c r="Y2937">
        <v>-8518203.1390000004</v>
      </c>
      <c r="Z2937" s="4" t="s">
        <v>13020</v>
      </c>
    </row>
    <row r="2938" spans="1:26">
      <c r="A2938">
        <v>8198</v>
      </c>
      <c r="B2938" t="s">
        <v>13021</v>
      </c>
      <c r="C2938" t="s">
        <v>13022</v>
      </c>
      <c r="D2938" t="s">
        <v>13023</v>
      </c>
      <c r="E2938" t="s">
        <v>12562</v>
      </c>
      <c r="F2938">
        <v>23924</v>
      </c>
      <c r="G2938" t="s">
        <v>13024</v>
      </c>
      <c r="H2938">
        <v>36.729017890000002</v>
      </c>
      <c r="I2938">
        <v>-78.42559412</v>
      </c>
      <c r="J2938" t="s">
        <v>802</v>
      </c>
      <c r="K2938" t="s">
        <v>801</v>
      </c>
      <c r="L2938" t="s">
        <v>802</v>
      </c>
      <c r="M2938" t="s">
        <v>802</v>
      </c>
      <c r="N2938" t="s">
        <v>802</v>
      </c>
      <c r="O2938" t="s">
        <v>802</v>
      </c>
      <c r="P2938" t="s">
        <v>802</v>
      </c>
      <c r="Q2938" t="s">
        <v>802</v>
      </c>
      <c r="R2938" t="s">
        <v>802</v>
      </c>
      <c r="S2938" t="s">
        <v>802</v>
      </c>
      <c r="T2938" t="s">
        <v>802</v>
      </c>
      <c r="U2938" t="s">
        <v>802</v>
      </c>
      <c r="V2938" t="s">
        <v>802</v>
      </c>
      <c r="W2938" t="s">
        <v>801</v>
      </c>
      <c r="X2938">
        <v>3</v>
      </c>
      <c r="Y2938">
        <v>-8730297.2019999996</v>
      </c>
      <c r="Z2938" s="4" t="s">
        <v>13025</v>
      </c>
    </row>
    <row r="2939" spans="1:26">
      <c r="A2939">
        <v>8209</v>
      </c>
      <c r="B2939" t="s">
        <v>13026</v>
      </c>
      <c r="C2939" t="s">
        <v>13027</v>
      </c>
      <c r="D2939" t="s">
        <v>13028</v>
      </c>
      <c r="E2939" t="s">
        <v>12562</v>
      </c>
      <c r="F2939">
        <v>24273</v>
      </c>
      <c r="G2939" t="s">
        <v>13029</v>
      </c>
      <c r="H2939">
        <v>36.936301100000001</v>
      </c>
      <c r="I2939">
        <v>-82.600880880000005</v>
      </c>
      <c r="J2939" t="s">
        <v>801</v>
      </c>
      <c r="K2939" t="s">
        <v>802</v>
      </c>
      <c r="L2939" t="s">
        <v>802</v>
      </c>
      <c r="M2939" t="s">
        <v>802</v>
      </c>
      <c r="N2939" t="s">
        <v>801</v>
      </c>
      <c r="O2939" t="s">
        <v>802</v>
      </c>
      <c r="P2939" t="s">
        <v>802</v>
      </c>
      <c r="Q2939" t="s">
        <v>802</v>
      </c>
      <c r="R2939" t="s">
        <v>802</v>
      </c>
      <c r="S2939" t="s">
        <v>802</v>
      </c>
      <c r="T2939" t="s">
        <v>802</v>
      </c>
      <c r="U2939" t="s">
        <v>802</v>
      </c>
      <c r="V2939" t="s">
        <v>802</v>
      </c>
      <c r="W2939" t="s">
        <v>802</v>
      </c>
      <c r="X2939">
        <v>3</v>
      </c>
      <c r="Y2939">
        <v>-9195087.9989999998</v>
      </c>
      <c r="Z2939" s="4" t="s">
        <v>13030</v>
      </c>
    </row>
    <row r="2940" spans="1:26">
      <c r="A2940">
        <v>8220</v>
      </c>
      <c r="B2940" t="s">
        <v>13031</v>
      </c>
      <c r="C2940" t="s">
        <v>13032</v>
      </c>
      <c r="D2940" t="s">
        <v>12625</v>
      </c>
      <c r="E2940" t="s">
        <v>12562</v>
      </c>
      <c r="F2940">
        <v>23504</v>
      </c>
      <c r="G2940" t="s">
        <v>13033</v>
      </c>
      <c r="H2940">
        <v>36.883941120000003</v>
      </c>
      <c r="I2940">
        <v>-76.281530180000004</v>
      </c>
      <c r="J2940" t="s">
        <v>801</v>
      </c>
      <c r="K2940" t="s">
        <v>802</v>
      </c>
      <c r="L2940" t="s">
        <v>802</v>
      </c>
      <c r="M2940" t="s">
        <v>802</v>
      </c>
      <c r="N2940" t="s">
        <v>801</v>
      </c>
      <c r="O2940" t="s">
        <v>802</v>
      </c>
      <c r="P2940" t="s">
        <v>802</v>
      </c>
      <c r="Q2940" t="s">
        <v>802</v>
      </c>
      <c r="R2940" t="s">
        <v>802</v>
      </c>
      <c r="S2940" t="s">
        <v>802</v>
      </c>
      <c r="T2940" t="s">
        <v>802</v>
      </c>
      <c r="U2940" t="s">
        <v>802</v>
      </c>
      <c r="V2940" t="s">
        <v>802</v>
      </c>
      <c r="W2940" t="s">
        <v>802</v>
      </c>
      <c r="X2940">
        <v>3</v>
      </c>
      <c r="Y2940">
        <v>-8491621.0969999991</v>
      </c>
      <c r="Z2940" s="4" t="s">
        <v>13034</v>
      </c>
    </row>
    <row r="2941" spans="1:26">
      <c r="A2941">
        <v>8224</v>
      </c>
      <c r="B2941" t="s">
        <v>13035</v>
      </c>
      <c r="C2941" t="s">
        <v>13036</v>
      </c>
      <c r="D2941" t="s">
        <v>13037</v>
      </c>
      <c r="E2941" t="s">
        <v>12562</v>
      </c>
      <c r="F2941">
        <v>24095</v>
      </c>
      <c r="G2941" t="s">
        <v>13038</v>
      </c>
      <c r="H2941">
        <v>37.225050119999999</v>
      </c>
      <c r="I2941">
        <v>-79.747540319999999</v>
      </c>
      <c r="J2941" t="s">
        <v>801</v>
      </c>
      <c r="K2941" t="s">
        <v>802</v>
      </c>
      <c r="L2941" t="s">
        <v>802</v>
      </c>
      <c r="M2941" t="s">
        <v>802</v>
      </c>
      <c r="N2941" t="s">
        <v>801</v>
      </c>
      <c r="O2941" t="s">
        <v>802</v>
      </c>
      <c r="P2941" t="s">
        <v>802</v>
      </c>
      <c r="Q2941" t="s">
        <v>802</v>
      </c>
      <c r="R2941" t="s">
        <v>802</v>
      </c>
      <c r="S2941" t="s">
        <v>802</v>
      </c>
      <c r="T2941" t="s">
        <v>802</v>
      </c>
      <c r="U2941" t="s">
        <v>802</v>
      </c>
      <c r="V2941" t="s">
        <v>802</v>
      </c>
      <c r="W2941" t="s">
        <v>802</v>
      </c>
      <c r="X2941">
        <v>3</v>
      </c>
      <c r="Y2941">
        <v>-8877455.5810000002</v>
      </c>
      <c r="Z2941" s="4" t="s">
        <v>13039</v>
      </c>
    </row>
    <row r="2942" spans="1:26">
      <c r="A2942">
        <v>8227</v>
      </c>
      <c r="B2942" t="s">
        <v>13040</v>
      </c>
      <c r="C2942" t="s">
        <v>13041</v>
      </c>
      <c r="D2942" t="s">
        <v>6385</v>
      </c>
      <c r="E2942" t="s">
        <v>12562</v>
      </c>
      <c r="F2942">
        <v>23220</v>
      </c>
      <c r="G2942" t="s">
        <v>13042</v>
      </c>
      <c r="H2942">
        <v>37.554700160000003</v>
      </c>
      <c r="I2942">
        <v>-77.443830300000002</v>
      </c>
      <c r="J2942" t="s">
        <v>801</v>
      </c>
      <c r="K2942" t="s">
        <v>802</v>
      </c>
      <c r="L2942" t="s">
        <v>802</v>
      </c>
      <c r="M2942" t="s">
        <v>802</v>
      </c>
      <c r="N2942" t="s">
        <v>802</v>
      </c>
      <c r="O2942" t="s">
        <v>802</v>
      </c>
      <c r="P2942" t="s">
        <v>802</v>
      </c>
      <c r="Q2942" t="s">
        <v>801</v>
      </c>
      <c r="R2942" t="s">
        <v>802</v>
      </c>
      <c r="S2942" t="s">
        <v>802</v>
      </c>
      <c r="T2942" t="s">
        <v>802</v>
      </c>
      <c r="U2942" t="s">
        <v>802</v>
      </c>
      <c r="V2942" t="s">
        <v>802</v>
      </c>
      <c r="W2942" t="s">
        <v>802</v>
      </c>
      <c r="X2942">
        <v>3</v>
      </c>
      <c r="Y2942">
        <v>-8621007.7540000007</v>
      </c>
      <c r="Z2942" s="4" t="s">
        <v>13043</v>
      </c>
    </row>
    <row r="2943" spans="1:26">
      <c r="A2943">
        <v>8232</v>
      </c>
      <c r="B2943" t="s">
        <v>13044</v>
      </c>
      <c r="C2943" t="s">
        <v>13045</v>
      </c>
      <c r="D2943" t="s">
        <v>6385</v>
      </c>
      <c r="E2943" t="s">
        <v>12562</v>
      </c>
      <c r="F2943">
        <v>23224</v>
      </c>
      <c r="G2943" t="s">
        <v>13046</v>
      </c>
      <c r="H2943">
        <v>37.5003703</v>
      </c>
      <c r="I2943">
        <v>-77.511141240000001</v>
      </c>
      <c r="J2943" t="s">
        <v>801</v>
      </c>
      <c r="K2943" t="s">
        <v>802</v>
      </c>
      <c r="L2943" t="s">
        <v>802</v>
      </c>
      <c r="M2943" t="s">
        <v>802</v>
      </c>
      <c r="N2943" t="s">
        <v>801</v>
      </c>
      <c r="O2943" t="s">
        <v>802</v>
      </c>
      <c r="P2943" t="s">
        <v>802</v>
      </c>
      <c r="Q2943" t="s">
        <v>802</v>
      </c>
      <c r="R2943" t="s">
        <v>802</v>
      </c>
      <c r="S2943" t="s">
        <v>802</v>
      </c>
      <c r="T2943" t="s">
        <v>802</v>
      </c>
      <c r="U2943" t="s">
        <v>802</v>
      </c>
      <c r="V2943" t="s">
        <v>802</v>
      </c>
      <c r="W2943" t="s">
        <v>802</v>
      </c>
      <c r="X2943">
        <v>3</v>
      </c>
      <c r="Y2943">
        <v>-8628500.7740000002</v>
      </c>
      <c r="Z2943" s="4" t="s">
        <v>13047</v>
      </c>
    </row>
    <row r="2944" spans="1:26">
      <c r="A2944">
        <v>8247</v>
      </c>
      <c r="B2944" t="s">
        <v>13048</v>
      </c>
      <c r="C2944" t="s">
        <v>13049</v>
      </c>
      <c r="D2944" t="s">
        <v>6385</v>
      </c>
      <c r="E2944" t="s">
        <v>12562</v>
      </c>
      <c r="F2944">
        <v>23237</v>
      </c>
      <c r="G2944" t="s">
        <v>13050</v>
      </c>
      <c r="H2944">
        <v>37.396950599999997</v>
      </c>
      <c r="I2944">
        <v>-77.520111279999995</v>
      </c>
      <c r="J2944" t="s">
        <v>801</v>
      </c>
      <c r="K2944" t="s">
        <v>802</v>
      </c>
      <c r="L2944" t="s">
        <v>802</v>
      </c>
      <c r="M2944" t="s">
        <v>802</v>
      </c>
      <c r="N2944" t="s">
        <v>801</v>
      </c>
      <c r="O2944" t="s">
        <v>802</v>
      </c>
      <c r="P2944" t="s">
        <v>802</v>
      </c>
      <c r="Q2944" t="s">
        <v>802</v>
      </c>
      <c r="R2944" t="s">
        <v>802</v>
      </c>
      <c r="S2944" t="s">
        <v>802</v>
      </c>
      <c r="T2944" t="s">
        <v>802</v>
      </c>
      <c r="U2944" t="s">
        <v>802</v>
      </c>
      <c r="V2944" t="s">
        <v>802</v>
      </c>
      <c r="W2944" t="s">
        <v>802</v>
      </c>
      <c r="X2944">
        <v>3</v>
      </c>
      <c r="Y2944">
        <v>-8629499.3139999993</v>
      </c>
      <c r="Z2944" s="4" t="s">
        <v>13051</v>
      </c>
    </row>
    <row r="2945" spans="1:26">
      <c r="A2945">
        <v>8256</v>
      </c>
      <c r="B2945" t="s">
        <v>13052</v>
      </c>
      <c r="C2945" t="s">
        <v>13053</v>
      </c>
      <c r="D2945" t="s">
        <v>13054</v>
      </c>
      <c r="E2945" t="s">
        <v>12562</v>
      </c>
      <c r="F2945">
        <v>28338</v>
      </c>
      <c r="G2945" t="s">
        <v>13055</v>
      </c>
      <c r="H2945">
        <v>37.37753798</v>
      </c>
      <c r="I2945">
        <v>-77.508195119999996</v>
      </c>
      <c r="J2945" t="s">
        <v>802</v>
      </c>
      <c r="K2945" t="s">
        <v>801</v>
      </c>
      <c r="L2945" t="s">
        <v>802</v>
      </c>
      <c r="M2945" t="s">
        <v>802</v>
      </c>
      <c r="N2945" t="s">
        <v>802</v>
      </c>
      <c r="O2945" t="s">
        <v>802</v>
      </c>
      <c r="P2945" t="s">
        <v>802</v>
      </c>
      <c r="Q2945" t="s">
        <v>802</v>
      </c>
      <c r="R2945" t="s">
        <v>802</v>
      </c>
      <c r="S2945" t="s">
        <v>802</v>
      </c>
      <c r="T2945" t="s">
        <v>802</v>
      </c>
      <c r="U2945" t="s">
        <v>801</v>
      </c>
      <c r="V2945" t="s">
        <v>802</v>
      </c>
      <c r="W2945" t="s">
        <v>802</v>
      </c>
      <c r="X2945">
        <v>3</v>
      </c>
      <c r="Y2945">
        <v>-8628172.8129999992</v>
      </c>
      <c r="Z2945" s="4" t="s">
        <v>13056</v>
      </c>
    </row>
    <row r="2946" spans="1:26">
      <c r="A2946">
        <v>8257</v>
      </c>
      <c r="B2946" t="s">
        <v>13057</v>
      </c>
      <c r="C2946" t="s">
        <v>13058</v>
      </c>
      <c r="D2946" t="s">
        <v>13059</v>
      </c>
      <c r="E2946" t="s">
        <v>12562</v>
      </c>
      <c r="F2946">
        <v>23434</v>
      </c>
      <c r="G2946" t="s">
        <v>13060</v>
      </c>
      <c r="H2946">
        <v>36.725556619999999</v>
      </c>
      <c r="I2946">
        <v>-76.584979610000005</v>
      </c>
      <c r="J2946" t="s">
        <v>801</v>
      </c>
      <c r="K2946" t="s">
        <v>802</v>
      </c>
      <c r="L2946" t="s">
        <v>802</v>
      </c>
      <c r="M2946" t="s">
        <v>802</v>
      </c>
      <c r="N2946" t="s">
        <v>801</v>
      </c>
      <c r="O2946" t="s">
        <v>802</v>
      </c>
      <c r="P2946" t="s">
        <v>802</v>
      </c>
      <c r="Q2946" t="s">
        <v>802</v>
      </c>
      <c r="R2946" t="s">
        <v>802</v>
      </c>
      <c r="S2946" t="s">
        <v>802</v>
      </c>
      <c r="T2946" t="s">
        <v>802</v>
      </c>
      <c r="U2946" t="s">
        <v>802</v>
      </c>
      <c r="V2946" t="s">
        <v>802</v>
      </c>
      <c r="W2946" t="s">
        <v>802</v>
      </c>
      <c r="X2946">
        <v>3</v>
      </c>
      <c r="Y2946">
        <v>-8525400.9330000002</v>
      </c>
      <c r="Z2946" s="4" t="s">
        <v>13061</v>
      </c>
    </row>
    <row r="2947" spans="1:26">
      <c r="A2947">
        <v>8258</v>
      </c>
      <c r="B2947" t="s">
        <v>13062</v>
      </c>
      <c r="C2947" t="s">
        <v>13063</v>
      </c>
      <c r="D2947" t="s">
        <v>13064</v>
      </c>
      <c r="E2947" t="s">
        <v>12562</v>
      </c>
      <c r="F2947">
        <v>24630</v>
      </c>
      <c r="G2947" t="s">
        <v>13065</v>
      </c>
      <c r="H2947">
        <v>37.181781200000003</v>
      </c>
      <c r="I2947">
        <v>-81.443200919999995</v>
      </c>
      <c r="J2947" t="s">
        <v>802</v>
      </c>
      <c r="K2947" t="s">
        <v>801</v>
      </c>
      <c r="L2947" t="s">
        <v>802</v>
      </c>
      <c r="M2947" t="s">
        <v>802</v>
      </c>
      <c r="N2947" t="s">
        <v>802</v>
      </c>
      <c r="O2947" t="s">
        <v>802</v>
      </c>
      <c r="P2947" t="s">
        <v>802</v>
      </c>
      <c r="Q2947" t="s">
        <v>802</v>
      </c>
      <c r="R2947" t="s">
        <v>802</v>
      </c>
      <c r="S2947" t="s">
        <v>802</v>
      </c>
      <c r="T2947" t="s">
        <v>802</v>
      </c>
      <c r="U2947" t="s">
        <v>802</v>
      </c>
      <c r="V2947" t="s">
        <v>802</v>
      </c>
      <c r="W2947" t="s">
        <v>801</v>
      </c>
      <c r="X2947">
        <v>3</v>
      </c>
      <c r="Y2947">
        <v>-9066215.6549999993</v>
      </c>
      <c r="Z2947" s="4" t="s">
        <v>13066</v>
      </c>
    </row>
    <row r="2948" spans="1:26">
      <c r="A2948">
        <v>8263</v>
      </c>
      <c r="B2948" t="s">
        <v>13067</v>
      </c>
      <c r="C2948" t="s">
        <v>13068</v>
      </c>
      <c r="D2948" t="s">
        <v>13069</v>
      </c>
      <c r="E2948" t="s">
        <v>12562</v>
      </c>
      <c r="F2948">
        <v>23607</v>
      </c>
      <c r="G2948" t="s">
        <v>13070</v>
      </c>
      <c r="H2948">
        <v>36.999750259999999</v>
      </c>
      <c r="I2948">
        <v>-76.421160830000005</v>
      </c>
      <c r="J2948" t="s">
        <v>801</v>
      </c>
      <c r="K2948" t="s">
        <v>802</v>
      </c>
      <c r="L2948" t="s">
        <v>802</v>
      </c>
      <c r="M2948" t="s">
        <v>802</v>
      </c>
      <c r="N2948" t="s">
        <v>801</v>
      </c>
      <c r="O2948" t="s">
        <v>802</v>
      </c>
      <c r="P2948" t="s">
        <v>802</v>
      </c>
      <c r="Q2948" t="s">
        <v>802</v>
      </c>
      <c r="R2948" t="s">
        <v>802</v>
      </c>
      <c r="S2948" t="s">
        <v>802</v>
      </c>
      <c r="T2948" t="s">
        <v>802</v>
      </c>
      <c r="U2948" t="s">
        <v>802</v>
      </c>
      <c r="V2948" t="s">
        <v>802</v>
      </c>
      <c r="W2948" t="s">
        <v>802</v>
      </c>
      <c r="X2948">
        <v>3</v>
      </c>
      <c r="Y2948">
        <v>-8507164.7090000007</v>
      </c>
      <c r="Z2948">
        <v>4439071.977</v>
      </c>
    </row>
    <row r="2949" spans="1:26">
      <c r="A2949">
        <v>8264</v>
      </c>
      <c r="B2949" t="s">
        <v>13071</v>
      </c>
      <c r="C2949" t="s">
        <v>13072</v>
      </c>
      <c r="D2949" t="s">
        <v>6385</v>
      </c>
      <c r="E2949" t="s">
        <v>12562</v>
      </c>
      <c r="F2949">
        <v>23230</v>
      </c>
      <c r="G2949" t="s">
        <v>13073</v>
      </c>
      <c r="H2949">
        <v>37.588750279999999</v>
      </c>
      <c r="I2949">
        <v>-77.490460799999994</v>
      </c>
      <c r="J2949" t="s">
        <v>801</v>
      </c>
      <c r="K2949" t="s">
        <v>802</v>
      </c>
      <c r="L2949" t="s">
        <v>802</v>
      </c>
      <c r="M2949" t="s">
        <v>802</v>
      </c>
      <c r="N2949" t="s">
        <v>802</v>
      </c>
      <c r="O2949" t="s">
        <v>801</v>
      </c>
      <c r="P2949" t="s">
        <v>802</v>
      </c>
      <c r="Q2949" t="s">
        <v>802</v>
      </c>
      <c r="R2949" t="s">
        <v>802</v>
      </c>
      <c r="S2949" t="s">
        <v>802</v>
      </c>
      <c r="T2949" t="s">
        <v>802</v>
      </c>
      <c r="U2949" t="s">
        <v>802</v>
      </c>
      <c r="V2949" t="s">
        <v>802</v>
      </c>
      <c r="W2949" t="s">
        <v>802</v>
      </c>
      <c r="X2949">
        <v>3</v>
      </c>
      <c r="Y2949">
        <v>-8626198.6370000001</v>
      </c>
      <c r="Z2949" s="4" t="s">
        <v>13074</v>
      </c>
    </row>
    <row r="2950" spans="1:26">
      <c r="A2950">
        <v>8282</v>
      </c>
      <c r="B2950" t="s">
        <v>13075</v>
      </c>
      <c r="C2950" t="s">
        <v>13076</v>
      </c>
      <c r="D2950" t="s">
        <v>6385</v>
      </c>
      <c r="E2950" t="s">
        <v>12562</v>
      </c>
      <c r="F2950">
        <v>23231</v>
      </c>
      <c r="G2950" t="s">
        <v>13077</v>
      </c>
      <c r="H2950">
        <v>37.500460390000001</v>
      </c>
      <c r="I2950">
        <v>-77.379360559999995</v>
      </c>
      <c r="J2950" t="s">
        <v>802</v>
      </c>
      <c r="K2950" t="s">
        <v>801</v>
      </c>
      <c r="L2950" t="s">
        <v>802</v>
      </c>
      <c r="M2950" t="s">
        <v>802</v>
      </c>
      <c r="N2950" t="s">
        <v>802</v>
      </c>
      <c r="O2950" t="s">
        <v>802</v>
      </c>
      <c r="P2950" t="s">
        <v>802</v>
      </c>
      <c r="Q2950" t="s">
        <v>802</v>
      </c>
      <c r="R2950" t="s">
        <v>802</v>
      </c>
      <c r="S2950" t="s">
        <v>802</v>
      </c>
      <c r="T2950" t="s">
        <v>802</v>
      </c>
      <c r="U2950" t="s">
        <v>801</v>
      </c>
      <c r="V2950" t="s">
        <v>802</v>
      </c>
      <c r="W2950" t="s">
        <v>802</v>
      </c>
      <c r="X2950">
        <v>3</v>
      </c>
      <c r="Y2950">
        <v>-8613831.0150000006</v>
      </c>
      <c r="Z2950" s="4" t="s">
        <v>13078</v>
      </c>
    </row>
    <row r="2951" spans="1:26">
      <c r="A2951">
        <v>8293</v>
      </c>
      <c r="B2951" t="s">
        <v>13079</v>
      </c>
      <c r="C2951" t="s">
        <v>13080</v>
      </c>
      <c r="D2951" t="s">
        <v>12634</v>
      </c>
      <c r="E2951" t="s">
        <v>12562</v>
      </c>
      <c r="F2951">
        <v>23517</v>
      </c>
      <c r="G2951" t="s">
        <v>13081</v>
      </c>
      <c r="H2951">
        <v>36.874550210000002</v>
      </c>
      <c r="I2951">
        <v>-76.295240050000004</v>
      </c>
      <c r="J2951" t="s">
        <v>801</v>
      </c>
      <c r="K2951" t="s">
        <v>802</v>
      </c>
      <c r="L2951" t="s">
        <v>802</v>
      </c>
      <c r="M2951" t="s">
        <v>802</v>
      </c>
      <c r="N2951" t="s">
        <v>801</v>
      </c>
      <c r="O2951" t="s">
        <v>802</v>
      </c>
      <c r="P2951" t="s">
        <v>802</v>
      </c>
      <c r="Q2951" t="s">
        <v>802</v>
      </c>
      <c r="R2951" t="s">
        <v>802</v>
      </c>
      <c r="S2951" t="s">
        <v>802</v>
      </c>
      <c r="T2951" t="s">
        <v>802</v>
      </c>
      <c r="U2951" t="s">
        <v>802</v>
      </c>
      <c r="V2951" t="s">
        <v>802</v>
      </c>
      <c r="W2951" t="s">
        <v>802</v>
      </c>
      <c r="X2951">
        <v>3</v>
      </c>
      <c r="Y2951">
        <v>-8493147.2719999999</v>
      </c>
      <c r="Z2951" s="4" t="s">
        <v>13082</v>
      </c>
    </row>
    <row r="2952" spans="1:26">
      <c r="A2952">
        <v>8294</v>
      </c>
      <c r="B2952" t="s">
        <v>13083</v>
      </c>
      <c r="C2952" t="s">
        <v>13084</v>
      </c>
      <c r="D2952" t="s">
        <v>12905</v>
      </c>
      <c r="E2952" t="s">
        <v>12562</v>
      </c>
      <c r="F2952">
        <v>24153</v>
      </c>
      <c r="G2952" t="s">
        <v>13085</v>
      </c>
      <c r="H2952">
        <v>37.284830939999999</v>
      </c>
      <c r="I2952">
        <v>-80.125383580000005</v>
      </c>
      <c r="J2952" t="s">
        <v>802</v>
      </c>
      <c r="K2952" t="s">
        <v>801</v>
      </c>
      <c r="L2952" t="s">
        <v>802</v>
      </c>
      <c r="M2952" t="s">
        <v>802</v>
      </c>
      <c r="N2952" t="s">
        <v>802</v>
      </c>
      <c r="O2952" t="s">
        <v>802</v>
      </c>
      <c r="P2952" t="s">
        <v>802</v>
      </c>
      <c r="Q2952" t="s">
        <v>802</v>
      </c>
      <c r="R2952" t="s">
        <v>802</v>
      </c>
      <c r="S2952" t="s">
        <v>802</v>
      </c>
      <c r="T2952" t="s">
        <v>802</v>
      </c>
      <c r="U2952" t="s">
        <v>801</v>
      </c>
      <c r="V2952" t="s">
        <v>802</v>
      </c>
      <c r="W2952" t="s">
        <v>802</v>
      </c>
      <c r="X2952">
        <v>3</v>
      </c>
      <c r="Y2952">
        <v>-8919516.9000000004</v>
      </c>
      <c r="Z2952" s="4" t="s">
        <v>13086</v>
      </c>
    </row>
    <row r="2953" spans="1:26">
      <c r="A2953">
        <v>8298</v>
      </c>
      <c r="B2953" t="s">
        <v>13087</v>
      </c>
      <c r="C2953" t="s">
        <v>13088</v>
      </c>
      <c r="D2953" t="s">
        <v>12576</v>
      </c>
      <c r="E2953" t="s">
        <v>12562</v>
      </c>
      <c r="F2953">
        <v>23321</v>
      </c>
      <c r="G2953" t="s">
        <v>13089</v>
      </c>
      <c r="H2953">
        <v>36.77447703</v>
      </c>
      <c r="I2953">
        <v>-76.451905460000006</v>
      </c>
      <c r="J2953" t="s">
        <v>801</v>
      </c>
      <c r="K2953" t="s">
        <v>802</v>
      </c>
      <c r="L2953" t="s">
        <v>801</v>
      </c>
      <c r="M2953" t="s">
        <v>802</v>
      </c>
      <c r="N2953" t="s">
        <v>802</v>
      </c>
      <c r="O2953" t="s">
        <v>802</v>
      </c>
      <c r="P2953" t="s">
        <v>802</v>
      </c>
      <c r="Q2953" t="s">
        <v>802</v>
      </c>
      <c r="R2953" t="s">
        <v>802</v>
      </c>
      <c r="S2953" t="s">
        <v>802</v>
      </c>
      <c r="T2953" t="s">
        <v>802</v>
      </c>
      <c r="U2953" t="s">
        <v>802</v>
      </c>
      <c r="V2953" t="s">
        <v>802</v>
      </c>
      <c r="W2953" t="s">
        <v>802</v>
      </c>
      <c r="X2953">
        <v>3</v>
      </c>
      <c r="Y2953">
        <v>-8510587.1860000007</v>
      </c>
      <c r="Z2953" s="4" t="s">
        <v>13090</v>
      </c>
    </row>
    <row r="2954" spans="1:26">
      <c r="A2954">
        <v>8300</v>
      </c>
      <c r="B2954" t="s">
        <v>13091</v>
      </c>
      <c r="C2954" t="s">
        <v>13092</v>
      </c>
      <c r="D2954" t="s">
        <v>12616</v>
      </c>
      <c r="E2954" t="s">
        <v>12562</v>
      </c>
      <c r="F2954">
        <v>23452</v>
      </c>
      <c r="G2954" t="s">
        <v>13093</v>
      </c>
      <c r="H2954">
        <v>36.833200079999997</v>
      </c>
      <c r="I2954">
        <v>-76.069240980000004</v>
      </c>
      <c r="J2954" t="s">
        <v>801</v>
      </c>
      <c r="K2954" t="s">
        <v>802</v>
      </c>
      <c r="L2954" t="s">
        <v>802</v>
      </c>
      <c r="M2954" t="s">
        <v>802</v>
      </c>
      <c r="N2954" t="s">
        <v>801</v>
      </c>
      <c r="O2954" t="s">
        <v>802</v>
      </c>
      <c r="P2954" t="s">
        <v>802</v>
      </c>
      <c r="Q2954" t="s">
        <v>802</v>
      </c>
      <c r="R2954" t="s">
        <v>802</v>
      </c>
      <c r="S2954" t="s">
        <v>802</v>
      </c>
      <c r="T2954" t="s">
        <v>802</v>
      </c>
      <c r="U2954" t="s">
        <v>802</v>
      </c>
      <c r="V2954" t="s">
        <v>802</v>
      </c>
      <c r="W2954" t="s">
        <v>802</v>
      </c>
      <c r="X2954">
        <v>3</v>
      </c>
      <c r="Y2954">
        <v>-8467989.1720000003</v>
      </c>
      <c r="Z2954" s="4" t="s">
        <v>13094</v>
      </c>
    </row>
    <row r="2955" spans="1:26">
      <c r="A2955">
        <v>8301</v>
      </c>
      <c r="B2955" t="s">
        <v>13095</v>
      </c>
      <c r="C2955" t="s">
        <v>13096</v>
      </c>
      <c r="D2955" t="s">
        <v>12785</v>
      </c>
      <c r="E2955" t="s">
        <v>12562</v>
      </c>
      <c r="F2955">
        <v>23704</v>
      </c>
      <c r="G2955" t="s">
        <v>13097</v>
      </c>
      <c r="H2955">
        <v>36.835537359999996</v>
      </c>
      <c r="I2955">
        <v>-76.324897800000002</v>
      </c>
      <c r="J2955" t="s">
        <v>801</v>
      </c>
      <c r="K2955" t="s">
        <v>802</v>
      </c>
      <c r="L2955" t="s">
        <v>802</v>
      </c>
      <c r="M2955" t="s">
        <v>802</v>
      </c>
      <c r="N2955" t="s">
        <v>801</v>
      </c>
      <c r="O2955" t="s">
        <v>802</v>
      </c>
      <c r="P2955" t="s">
        <v>802</v>
      </c>
      <c r="Q2955" t="s">
        <v>802</v>
      </c>
      <c r="R2955" t="s">
        <v>802</v>
      </c>
      <c r="S2955" t="s">
        <v>802</v>
      </c>
      <c r="T2955" t="s">
        <v>802</v>
      </c>
      <c r="U2955" t="s">
        <v>802</v>
      </c>
      <c r="V2955" t="s">
        <v>802</v>
      </c>
      <c r="W2955" t="s">
        <v>802</v>
      </c>
      <c r="X2955">
        <v>3</v>
      </c>
      <c r="Y2955">
        <v>-8496448.7579999994</v>
      </c>
      <c r="Z2955">
        <v>4416207.5410000002</v>
      </c>
    </row>
    <row r="2956" spans="1:26">
      <c r="A2956">
        <v>8304</v>
      </c>
      <c r="B2956" t="s">
        <v>13098</v>
      </c>
      <c r="C2956" t="s">
        <v>13099</v>
      </c>
      <c r="D2956" t="s">
        <v>12572</v>
      </c>
      <c r="E2956" t="s">
        <v>12562</v>
      </c>
      <c r="F2956">
        <v>23030</v>
      </c>
      <c r="G2956" t="s">
        <v>13100</v>
      </c>
      <c r="H2956">
        <v>37.454000649999998</v>
      </c>
      <c r="I2956">
        <v>-77.153871109999997</v>
      </c>
      <c r="J2956" t="s">
        <v>801</v>
      </c>
      <c r="K2956" t="s">
        <v>802</v>
      </c>
      <c r="L2956" t="s">
        <v>802</v>
      </c>
      <c r="M2956" t="s">
        <v>802</v>
      </c>
      <c r="N2956" t="s">
        <v>802</v>
      </c>
      <c r="O2956" t="s">
        <v>802</v>
      </c>
      <c r="P2956" t="s">
        <v>802</v>
      </c>
      <c r="Q2956" t="s">
        <v>802</v>
      </c>
      <c r="R2956" t="s">
        <v>801</v>
      </c>
      <c r="S2956" t="s">
        <v>802</v>
      </c>
      <c r="T2956" t="s">
        <v>802</v>
      </c>
      <c r="U2956" t="s">
        <v>802</v>
      </c>
      <c r="V2956" t="s">
        <v>802</v>
      </c>
      <c r="W2956" t="s">
        <v>802</v>
      </c>
      <c r="X2956">
        <v>3</v>
      </c>
      <c r="Y2956">
        <v>-8588729.6449999996</v>
      </c>
      <c r="Z2956" s="4" t="s">
        <v>13101</v>
      </c>
    </row>
    <row r="2957" spans="1:26">
      <c r="A2957">
        <v>8309</v>
      </c>
      <c r="B2957" t="s">
        <v>13102</v>
      </c>
      <c r="C2957" t="s">
        <v>13103</v>
      </c>
      <c r="D2957" t="s">
        <v>12952</v>
      </c>
      <c r="E2957" t="s">
        <v>12562</v>
      </c>
      <c r="F2957">
        <v>23803</v>
      </c>
      <c r="G2957" t="s">
        <v>13104</v>
      </c>
      <c r="H2957">
        <v>37.185239940000002</v>
      </c>
      <c r="I2957">
        <v>-77.461329219999996</v>
      </c>
      <c r="J2957" t="s">
        <v>801</v>
      </c>
      <c r="K2957" t="s">
        <v>802</v>
      </c>
      <c r="L2957" t="s">
        <v>802</v>
      </c>
      <c r="M2957" t="s">
        <v>802</v>
      </c>
      <c r="N2957" t="s">
        <v>802</v>
      </c>
      <c r="O2957" t="s">
        <v>802</v>
      </c>
      <c r="P2957" t="s">
        <v>802</v>
      </c>
      <c r="Q2957" t="s">
        <v>801</v>
      </c>
      <c r="R2957" t="s">
        <v>802</v>
      </c>
      <c r="S2957" t="s">
        <v>802</v>
      </c>
      <c r="T2957" t="s">
        <v>802</v>
      </c>
      <c r="U2957" t="s">
        <v>802</v>
      </c>
      <c r="V2957" t="s">
        <v>802</v>
      </c>
      <c r="W2957" t="s">
        <v>802</v>
      </c>
      <c r="X2957">
        <v>3</v>
      </c>
      <c r="Y2957">
        <v>-8622955.7249999996</v>
      </c>
      <c r="Z2957" s="4" t="s">
        <v>13105</v>
      </c>
    </row>
    <row r="2958" spans="1:26">
      <c r="A2958">
        <v>8311</v>
      </c>
      <c r="B2958" t="s">
        <v>13106</v>
      </c>
      <c r="C2958" t="s">
        <v>13107</v>
      </c>
      <c r="D2958" t="s">
        <v>13108</v>
      </c>
      <c r="E2958" t="s">
        <v>12562</v>
      </c>
      <c r="F2958">
        <v>24092</v>
      </c>
      <c r="G2958" t="s">
        <v>13109</v>
      </c>
      <c r="H2958">
        <v>37.007112730000003</v>
      </c>
      <c r="I2958">
        <v>-79.778219190000002</v>
      </c>
      <c r="J2958" t="s">
        <v>801</v>
      </c>
      <c r="K2958" t="s">
        <v>802</v>
      </c>
      <c r="L2958" t="s">
        <v>802</v>
      </c>
      <c r="M2958" t="s">
        <v>802</v>
      </c>
      <c r="N2958" t="s">
        <v>802</v>
      </c>
      <c r="O2958" t="s">
        <v>802</v>
      </c>
      <c r="P2958" t="s">
        <v>802</v>
      </c>
      <c r="Q2958" t="s">
        <v>802</v>
      </c>
      <c r="R2958" t="s">
        <v>802</v>
      </c>
      <c r="S2958" t="s">
        <v>802</v>
      </c>
      <c r="T2958" t="s">
        <v>801</v>
      </c>
      <c r="U2958" t="s">
        <v>802</v>
      </c>
      <c r="V2958" t="s">
        <v>802</v>
      </c>
      <c r="W2958" t="s">
        <v>802</v>
      </c>
      <c r="X2958">
        <v>3</v>
      </c>
      <c r="Y2958">
        <v>-8880870.7359999996</v>
      </c>
      <c r="Z2958" s="4" t="s">
        <v>13110</v>
      </c>
    </row>
    <row r="2959" spans="1:26">
      <c r="A2959">
        <v>8320</v>
      </c>
      <c r="B2959" t="s">
        <v>13111</v>
      </c>
      <c r="C2959" t="s">
        <v>13112</v>
      </c>
      <c r="D2959" t="s">
        <v>13113</v>
      </c>
      <c r="E2959" t="s">
        <v>12639</v>
      </c>
      <c r="F2959">
        <v>25882</v>
      </c>
      <c r="G2959" t="s">
        <v>13114</v>
      </c>
      <c r="H2959">
        <v>37.55679713</v>
      </c>
      <c r="I2959">
        <v>-81.401500420000005</v>
      </c>
      <c r="J2959" t="s">
        <v>801</v>
      </c>
      <c r="K2959" t="s">
        <v>802</v>
      </c>
      <c r="L2959" t="s">
        <v>802</v>
      </c>
      <c r="M2959" t="s">
        <v>802</v>
      </c>
      <c r="N2959" t="s">
        <v>802</v>
      </c>
      <c r="O2959" t="s">
        <v>802</v>
      </c>
      <c r="P2959" t="s">
        <v>802</v>
      </c>
      <c r="Q2959" t="s">
        <v>802</v>
      </c>
      <c r="R2959" t="s">
        <v>802</v>
      </c>
      <c r="S2959" t="s">
        <v>801</v>
      </c>
      <c r="T2959" t="s">
        <v>802</v>
      </c>
      <c r="U2959" t="s">
        <v>802</v>
      </c>
      <c r="V2959" t="s">
        <v>802</v>
      </c>
      <c r="W2959" t="s">
        <v>802</v>
      </c>
      <c r="X2959">
        <v>3</v>
      </c>
      <c r="Y2959">
        <v>-9061573.5759999994</v>
      </c>
      <c r="Z2959" s="4" t="s">
        <v>13115</v>
      </c>
    </row>
    <row r="2960" spans="1:26">
      <c r="A2960">
        <v>8324</v>
      </c>
      <c r="B2960" t="s">
        <v>13116</v>
      </c>
      <c r="C2960" t="s">
        <v>13117</v>
      </c>
      <c r="D2960" t="s">
        <v>12952</v>
      </c>
      <c r="E2960" t="s">
        <v>12562</v>
      </c>
      <c r="F2960">
        <v>23803</v>
      </c>
      <c r="G2960" t="s">
        <v>13118</v>
      </c>
      <c r="H2960">
        <v>37.242221399999998</v>
      </c>
      <c r="I2960">
        <v>-77.373513939999995</v>
      </c>
      <c r="J2960" t="s">
        <v>802</v>
      </c>
      <c r="K2960" t="s">
        <v>801</v>
      </c>
      <c r="L2960" t="s">
        <v>802</v>
      </c>
      <c r="M2960" t="s">
        <v>802</v>
      </c>
      <c r="N2960" t="s">
        <v>802</v>
      </c>
      <c r="O2960" t="s">
        <v>802</v>
      </c>
      <c r="P2960" t="s">
        <v>802</v>
      </c>
      <c r="Q2960" t="s">
        <v>802</v>
      </c>
      <c r="R2960" t="s">
        <v>802</v>
      </c>
      <c r="S2960" t="s">
        <v>802</v>
      </c>
      <c r="T2960" t="s">
        <v>802</v>
      </c>
      <c r="U2960" t="s">
        <v>802</v>
      </c>
      <c r="V2960" t="s">
        <v>802</v>
      </c>
      <c r="W2960" t="s">
        <v>801</v>
      </c>
      <c r="X2960">
        <v>3</v>
      </c>
      <c r="Y2960">
        <v>-8613180.1730000004</v>
      </c>
      <c r="Z2960" s="4" t="s">
        <v>13119</v>
      </c>
    </row>
    <row r="2961" spans="1:26">
      <c r="A2961">
        <v>8328</v>
      </c>
      <c r="B2961" t="s">
        <v>13120</v>
      </c>
      <c r="C2961" t="s">
        <v>13121</v>
      </c>
      <c r="D2961" t="s">
        <v>13122</v>
      </c>
      <c r="E2961" t="s">
        <v>12562</v>
      </c>
      <c r="F2961">
        <v>24148</v>
      </c>
      <c r="G2961" t="s">
        <v>13123</v>
      </c>
      <c r="H2961">
        <v>36.61912118</v>
      </c>
      <c r="I2961">
        <v>-79.944491299999996</v>
      </c>
      <c r="J2961" t="s">
        <v>801</v>
      </c>
      <c r="K2961" t="s">
        <v>802</v>
      </c>
      <c r="L2961" t="s">
        <v>802</v>
      </c>
      <c r="M2961" t="s">
        <v>802</v>
      </c>
      <c r="N2961" t="s">
        <v>801</v>
      </c>
      <c r="O2961" t="s">
        <v>802</v>
      </c>
      <c r="P2961" t="s">
        <v>802</v>
      </c>
      <c r="Q2961" t="s">
        <v>802</v>
      </c>
      <c r="R2961" t="s">
        <v>802</v>
      </c>
      <c r="S2961" t="s">
        <v>802</v>
      </c>
      <c r="T2961" t="s">
        <v>802</v>
      </c>
      <c r="U2961" t="s">
        <v>802</v>
      </c>
      <c r="V2961" t="s">
        <v>802</v>
      </c>
      <c r="W2961" t="s">
        <v>802</v>
      </c>
      <c r="X2961">
        <v>3</v>
      </c>
      <c r="Y2961">
        <v>-8899380.0629999992</v>
      </c>
      <c r="Z2961" s="4" t="s">
        <v>13124</v>
      </c>
    </row>
    <row r="2962" spans="1:26">
      <c r="A2962">
        <v>8338</v>
      </c>
      <c r="B2962" t="s">
        <v>13125</v>
      </c>
      <c r="C2962" t="s">
        <v>13126</v>
      </c>
      <c r="D2962" t="s">
        <v>13127</v>
      </c>
      <c r="E2962" t="s">
        <v>12562</v>
      </c>
      <c r="F2962">
        <v>24504</v>
      </c>
      <c r="G2962" t="s">
        <v>13128</v>
      </c>
      <c r="H2962">
        <v>37.409650650000003</v>
      </c>
      <c r="I2962">
        <v>-79.14859002</v>
      </c>
      <c r="J2962" t="s">
        <v>801</v>
      </c>
      <c r="K2962" t="s">
        <v>802</v>
      </c>
      <c r="L2962" t="s">
        <v>802</v>
      </c>
      <c r="M2962" t="s">
        <v>802</v>
      </c>
      <c r="N2962" t="s">
        <v>801</v>
      </c>
      <c r="O2962" t="s">
        <v>802</v>
      </c>
      <c r="P2962" t="s">
        <v>802</v>
      </c>
      <c r="Q2962" t="s">
        <v>802</v>
      </c>
      <c r="R2962" t="s">
        <v>802</v>
      </c>
      <c r="S2962" t="s">
        <v>802</v>
      </c>
      <c r="T2962" t="s">
        <v>802</v>
      </c>
      <c r="U2962" t="s">
        <v>802</v>
      </c>
      <c r="V2962" t="s">
        <v>802</v>
      </c>
      <c r="W2962" t="s">
        <v>802</v>
      </c>
      <c r="X2962">
        <v>3</v>
      </c>
      <c r="Y2962">
        <v>-8810780.7390000001</v>
      </c>
      <c r="Z2962" s="4" t="s">
        <v>13129</v>
      </c>
    </row>
    <row r="2963" spans="1:26">
      <c r="A2963">
        <v>8344</v>
      </c>
      <c r="B2963" t="s">
        <v>13130</v>
      </c>
      <c r="C2963" t="s">
        <v>13131</v>
      </c>
      <c r="D2963" t="s">
        <v>12590</v>
      </c>
      <c r="E2963" t="s">
        <v>12562</v>
      </c>
      <c r="F2963">
        <v>23607</v>
      </c>
      <c r="G2963" t="s">
        <v>13132</v>
      </c>
      <c r="H2963">
        <v>36.999830940000002</v>
      </c>
      <c r="I2963">
        <v>-76.423831269999994</v>
      </c>
      <c r="J2963" t="s">
        <v>801</v>
      </c>
      <c r="K2963" t="s">
        <v>802</v>
      </c>
      <c r="L2963" t="s">
        <v>802</v>
      </c>
      <c r="M2963" t="s">
        <v>802</v>
      </c>
      <c r="N2963" t="s">
        <v>801</v>
      </c>
      <c r="O2963" t="s">
        <v>802</v>
      </c>
      <c r="P2963" t="s">
        <v>802</v>
      </c>
      <c r="Q2963" t="s">
        <v>802</v>
      </c>
      <c r="R2963" t="s">
        <v>802</v>
      </c>
      <c r="S2963" t="s">
        <v>802</v>
      </c>
      <c r="T2963" t="s">
        <v>802</v>
      </c>
      <c r="U2963" t="s">
        <v>802</v>
      </c>
      <c r="V2963" t="s">
        <v>802</v>
      </c>
      <c r="W2963" t="s">
        <v>802</v>
      </c>
      <c r="X2963">
        <v>3</v>
      </c>
      <c r="Y2963">
        <v>-8507461.9810000006</v>
      </c>
      <c r="Z2963" s="4" t="s">
        <v>13133</v>
      </c>
    </row>
    <row r="2964" spans="1:26">
      <c r="A2964">
        <v>8355</v>
      </c>
      <c r="B2964" t="s">
        <v>13134</v>
      </c>
      <c r="C2964" t="s">
        <v>13135</v>
      </c>
      <c r="D2964" t="s">
        <v>6385</v>
      </c>
      <c r="E2964" t="s">
        <v>12562</v>
      </c>
      <c r="F2964">
        <v>23234</v>
      </c>
      <c r="G2964" t="s">
        <v>13136</v>
      </c>
      <c r="H2964">
        <v>37.482330709999999</v>
      </c>
      <c r="I2964">
        <v>-77.451481250000001</v>
      </c>
      <c r="J2964" t="s">
        <v>801</v>
      </c>
      <c r="K2964" t="s">
        <v>802</v>
      </c>
      <c r="L2964" t="s">
        <v>802</v>
      </c>
      <c r="M2964" t="s">
        <v>802</v>
      </c>
      <c r="N2964" t="s">
        <v>802</v>
      </c>
      <c r="O2964" t="s">
        <v>802</v>
      </c>
      <c r="P2964" t="s">
        <v>802</v>
      </c>
      <c r="Q2964" t="s">
        <v>801</v>
      </c>
      <c r="R2964" t="s">
        <v>802</v>
      </c>
      <c r="S2964" t="s">
        <v>802</v>
      </c>
      <c r="T2964" t="s">
        <v>802</v>
      </c>
      <c r="U2964" t="s">
        <v>802</v>
      </c>
      <c r="V2964" t="s">
        <v>802</v>
      </c>
      <c r="W2964" t="s">
        <v>802</v>
      </c>
      <c r="X2964">
        <v>3</v>
      </c>
      <c r="Y2964">
        <v>-8621859.4539999999</v>
      </c>
      <c r="Z2964" s="4" t="s">
        <v>13137</v>
      </c>
    </row>
    <row r="2965" spans="1:26">
      <c r="A2965">
        <v>8366</v>
      </c>
      <c r="B2965" t="s">
        <v>13138</v>
      </c>
      <c r="C2965" t="s">
        <v>13139</v>
      </c>
      <c r="D2965" t="s">
        <v>4099</v>
      </c>
      <c r="E2965" t="s">
        <v>12562</v>
      </c>
      <c r="F2965">
        <v>23666</v>
      </c>
      <c r="G2965" t="s">
        <v>13140</v>
      </c>
      <c r="H2965">
        <v>37.072044329999997</v>
      </c>
      <c r="I2965">
        <v>-76.426993699999997</v>
      </c>
      <c r="J2965" t="s">
        <v>802</v>
      </c>
      <c r="K2965" t="s">
        <v>801</v>
      </c>
      <c r="L2965" t="s">
        <v>802</v>
      </c>
      <c r="M2965" t="s">
        <v>802</v>
      </c>
      <c r="N2965" t="s">
        <v>802</v>
      </c>
      <c r="O2965" t="s">
        <v>802</v>
      </c>
      <c r="P2965" t="s">
        <v>802</v>
      </c>
      <c r="Q2965" t="s">
        <v>802</v>
      </c>
      <c r="R2965" t="s">
        <v>802</v>
      </c>
      <c r="S2965" t="s">
        <v>802</v>
      </c>
      <c r="T2965" t="s">
        <v>802</v>
      </c>
      <c r="U2965" t="s">
        <v>802</v>
      </c>
      <c r="V2965" t="s">
        <v>802</v>
      </c>
      <c r="W2965" t="s">
        <v>801</v>
      </c>
      <c r="X2965">
        <v>3</v>
      </c>
      <c r="Y2965">
        <v>-8507814.0209999997</v>
      </c>
      <c r="Z2965" s="4" t="s">
        <v>13141</v>
      </c>
    </row>
    <row r="2966" spans="1:26">
      <c r="A2966">
        <v>8367</v>
      </c>
      <c r="B2966" t="s">
        <v>13142</v>
      </c>
      <c r="C2966" t="s">
        <v>13143</v>
      </c>
      <c r="D2966" t="s">
        <v>13144</v>
      </c>
      <c r="E2966" t="s">
        <v>12562</v>
      </c>
      <c r="F2966">
        <v>24523</v>
      </c>
      <c r="G2966" t="s">
        <v>13145</v>
      </c>
      <c r="H2966">
        <v>37.342725770000001</v>
      </c>
      <c r="I2966">
        <v>-79.552705549999999</v>
      </c>
      <c r="J2966" t="s">
        <v>802</v>
      </c>
      <c r="K2966" t="s">
        <v>801</v>
      </c>
      <c r="L2966" t="s">
        <v>802</v>
      </c>
      <c r="M2966" t="s">
        <v>802</v>
      </c>
      <c r="N2966" t="s">
        <v>802</v>
      </c>
      <c r="O2966" t="s">
        <v>802</v>
      </c>
      <c r="P2966" t="s">
        <v>802</v>
      </c>
      <c r="Q2966" t="s">
        <v>802</v>
      </c>
      <c r="R2966" t="s">
        <v>802</v>
      </c>
      <c r="S2966" t="s">
        <v>802</v>
      </c>
      <c r="T2966" t="s">
        <v>802</v>
      </c>
      <c r="U2966" t="s">
        <v>802</v>
      </c>
      <c r="V2966" t="s">
        <v>801</v>
      </c>
      <c r="W2966" t="s">
        <v>802</v>
      </c>
      <c r="X2966">
        <v>3</v>
      </c>
      <c r="Y2966">
        <v>-8855766.6730000004</v>
      </c>
      <c r="Z2966" s="4" t="s">
        <v>13146</v>
      </c>
    </row>
    <row r="2967" spans="1:26">
      <c r="A2967">
        <v>8383</v>
      </c>
      <c r="B2967" t="s">
        <v>13147</v>
      </c>
      <c r="C2967" t="s">
        <v>13148</v>
      </c>
      <c r="D2967" t="s">
        <v>12634</v>
      </c>
      <c r="E2967" t="s">
        <v>12562</v>
      </c>
      <c r="F2967">
        <v>23513</v>
      </c>
      <c r="G2967" t="s">
        <v>13149</v>
      </c>
      <c r="H2967">
        <v>36.911030080000003</v>
      </c>
      <c r="I2967">
        <v>-76.248390369999996</v>
      </c>
      <c r="J2967" t="s">
        <v>801</v>
      </c>
      <c r="K2967" t="s">
        <v>802</v>
      </c>
      <c r="L2967" t="s">
        <v>802</v>
      </c>
      <c r="M2967" t="s">
        <v>802</v>
      </c>
      <c r="N2967" t="s">
        <v>801</v>
      </c>
      <c r="O2967" t="s">
        <v>802</v>
      </c>
      <c r="P2967" t="s">
        <v>802</v>
      </c>
      <c r="Q2967" t="s">
        <v>802</v>
      </c>
      <c r="R2967" t="s">
        <v>802</v>
      </c>
      <c r="S2967" t="s">
        <v>802</v>
      </c>
      <c r="T2967" t="s">
        <v>802</v>
      </c>
      <c r="U2967" t="s">
        <v>802</v>
      </c>
      <c r="V2967" t="s">
        <v>802</v>
      </c>
      <c r="W2967" t="s">
        <v>802</v>
      </c>
      <c r="X2967">
        <v>3</v>
      </c>
      <c r="Y2967">
        <v>-8487931.9900000002</v>
      </c>
      <c r="Z2967" s="4" t="s">
        <v>13150</v>
      </c>
    </row>
    <row r="2968" spans="1:26">
      <c r="A2968">
        <v>8390</v>
      </c>
      <c r="B2968" t="s">
        <v>13151</v>
      </c>
      <c r="C2968" t="s">
        <v>13152</v>
      </c>
      <c r="D2968" t="s">
        <v>6385</v>
      </c>
      <c r="E2968" t="s">
        <v>12562</v>
      </c>
      <c r="F2968">
        <v>23219</v>
      </c>
      <c r="G2968" t="s">
        <v>13153</v>
      </c>
      <c r="H2968">
        <v>37.550931159999998</v>
      </c>
      <c r="I2968">
        <v>-77.425630699999999</v>
      </c>
      <c r="J2968" t="s">
        <v>801</v>
      </c>
      <c r="K2968" t="s">
        <v>802</v>
      </c>
      <c r="L2968" t="s">
        <v>802</v>
      </c>
      <c r="M2968" t="s">
        <v>802</v>
      </c>
      <c r="N2968" t="s">
        <v>801</v>
      </c>
      <c r="O2968" t="s">
        <v>802</v>
      </c>
      <c r="P2968" t="s">
        <v>802</v>
      </c>
      <c r="Q2968" t="s">
        <v>802</v>
      </c>
      <c r="R2968" t="s">
        <v>802</v>
      </c>
      <c r="S2968" t="s">
        <v>802</v>
      </c>
      <c r="T2968" t="s">
        <v>802</v>
      </c>
      <c r="U2968" t="s">
        <v>802</v>
      </c>
      <c r="V2968" t="s">
        <v>802</v>
      </c>
      <c r="W2968" t="s">
        <v>802</v>
      </c>
      <c r="X2968">
        <v>3</v>
      </c>
      <c r="Y2968">
        <v>-8618981.784</v>
      </c>
      <c r="Z2968" s="4" t="s">
        <v>13154</v>
      </c>
    </row>
    <row r="2969" spans="1:26">
      <c r="A2969">
        <v>8392</v>
      </c>
      <c r="B2969" t="s">
        <v>13155</v>
      </c>
      <c r="C2969" t="s">
        <v>13156</v>
      </c>
      <c r="D2969" t="s">
        <v>12616</v>
      </c>
      <c r="E2969" t="s">
        <v>12562</v>
      </c>
      <c r="F2969">
        <v>23464</v>
      </c>
      <c r="G2969" t="s">
        <v>13157</v>
      </c>
      <c r="H2969">
        <v>36.788991260000003</v>
      </c>
      <c r="I2969">
        <v>-76.20193064</v>
      </c>
      <c r="J2969" t="s">
        <v>802</v>
      </c>
      <c r="K2969" t="s">
        <v>801</v>
      </c>
      <c r="L2969" t="s">
        <v>802</v>
      </c>
      <c r="M2969" t="s">
        <v>802</v>
      </c>
      <c r="N2969" t="s">
        <v>802</v>
      </c>
      <c r="O2969" t="s">
        <v>802</v>
      </c>
      <c r="P2969" t="s">
        <v>802</v>
      </c>
      <c r="Q2969" t="s">
        <v>802</v>
      </c>
      <c r="R2969" t="s">
        <v>802</v>
      </c>
      <c r="S2969" t="s">
        <v>802</v>
      </c>
      <c r="T2969" t="s">
        <v>802</v>
      </c>
      <c r="U2969" t="s">
        <v>802</v>
      </c>
      <c r="V2969" t="s">
        <v>802</v>
      </c>
      <c r="W2969" t="s">
        <v>801</v>
      </c>
      <c r="X2969">
        <v>3</v>
      </c>
      <c r="Y2969">
        <v>-8482760.1160000004</v>
      </c>
      <c r="Z2969" s="4" t="s">
        <v>13158</v>
      </c>
    </row>
    <row r="2970" spans="1:26">
      <c r="A2970">
        <v>8393</v>
      </c>
      <c r="B2970" t="s">
        <v>13159</v>
      </c>
      <c r="C2970" t="s">
        <v>13160</v>
      </c>
      <c r="D2970" t="s">
        <v>13054</v>
      </c>
      <c r="E2970" t="s">
        <v>12562</v>
      </c>
      <c r="F2970">
        <v>23832</v>
      </c>
      <c r="G2970" t="s">
        <v>13161</v>
      </c>
      <c r="H2970">
        <v>37.374090500000001</v>
      </c>
      <c r="I2970">
        <v>-77.505860870000006</v>
      </c>
      <c r="J2970" t="s">
        <v>801</v>
      </c>
      <c r="K2970" t="s">
        <v>802</v>
      </c>
      <c r="L2970" t="s">
        <v>802</v>
      </c>
      <c r="M2970" t="s">
        <v>802</v>
      </c>
      <c r="N2970" t="s">
        <v>801</v>
      </c>
      <c r="O2970" t="s">
        <v>802</v>
      </c>
      <c r="P2970" t="s">
        <v>802</v>
      </c>
      <c r="Q2970" t="s">
        <v>802</v>
      </c>
      <c r="R2970" t="s">
        <v>802</v>
      </c>
      <c r="S2970" t="s">
        <v>802</v>
      </c>
      <c r="T2970" t="s">
        <v>802</v>
      </c>
      <c r="U2970" t="s">
        <v>802</v>
      </c>
      <c r="V2970" t="s">
        <v>802</v>
      </c>
      <c r="W2970" t="s">
        <v>802</v>
      </c>
      <c r="X2970">
        <v>3</v>
      </c>
      <c r="Y2970">
        <v>-8627912.966</v>
      </c>
      <c r="Z2970" s="4" t="s">
        <v>13162</v>
      </c>
    </row>
    <row r="2971" spans="1:26">
      <c r="A2971">
        <v>8394</v>
      </c>
      <c r="B2971" t="s">
        <v>13163</v>
      </c>
      <c r="C2971" t="s">
        <v>13164</v>
      </c>
      <c r="D2971" t="s">
        <v>13165</v>
      </c>
      <c r="E2971" t="s">
        <v>12562</v>
      </c>
      <c r="F2971">
        <v>23140</v>
      </c>
      <c r="G2971" t="s">
        <v>13166</v>
      </c>
      <c r="H2971">
        <v>37.456310729999998</v>
      </c>
      <c r="I2971">
        <v>-77.093380139999994</v>
      </c>
      <c r="J2971" t="s">
        <v>801</v>
      </c>
      <c r="K2971" t="s">
        <v>802</v>
      </c>
      <c r="L2971" t="s">
        <v>802</v>
      </c>
      <c r="M2971" t="s">
        <v>802</v>
      </c>
      <c r="N2971" t="s">
        <v>802</v>
      </c>
      <c r="O2971" t="s">
        <v>802</v>
      </c>
      <c r="P2971" t="s">
        <v>802</v>
      </c>
      <c r="Q2971" t="s">
        <v>802</v>
      </c>
      <c r="R2971" t="s">
        <v>801</v>
      </c>
      <c r="S2971" t="s">
        <v>802</v>
      </c>
      <c r="T2971" t="s">
        <v>802</v>
      </c>
      <c r="U2971" t="s">
        <v>802</v>
      </c>
      <c r="V2971" t="s">
        <v>802</v>
      </c>
      <c r="W2971" t="s">
        <v>802</v>
      </c>
      <c r="X2971">
        <v>3</v>
      </c>
      <c r="Y2971">
        <v>-8581995.8210000005</v>
      </c>
      <c r="Z2971" s="4" t="s">
        <v>13167</v>
      </c>
    </row>
    <row r="2972" spans="1:26">
      <c r="A2972">
        <v>8399</v>
      </c>
      <c r="B2972" t="s">
        <v>13168</v>
      </c>
      <c r="C2972" t="s">
        <v>13169</v>
      </c>
      <c r="D2972" t="s">
        <v>8502</v>
      </c>
      <c r="E2972" t="s">
        <v>12562</v>
      </c>
      <c r="F2972">
        <v>24538</v>
      </c>
      <c r="G2972" t="s">
        <v>13170</v>
      </c>
      <c r="H2972">
        <v>37.351691029999998</v>
      </c>
      <c r="I2972">
        <v>-78.986126319999997</v>
      </c>
      <c r="J2972" t="s">
        <v>801</v>
      </c>
      <c r="K2972" t="s">
        <v>802</v>
      </c>
      <c r="L2972" t="s">
        <v>802</v>
      </c>
      <c r="M2972" t="s">
        <v>802</v>
      </c>
      <c r="N2972" t="s">
        <v>801</v>
      </c>
      <c r="O2972" t="s">
        <v>802</v>
      </c>
      <c r="P2972" t="s">
        <v>802</v>
      </c>
      <c r="Q2972" t="s">
        <v>802</v>
      </c>
      <c r="R2972" t="s">
        <v>802</v>
      </c>
      <c r="S2972" t="s">
        <v>802</v>
      </c>
      <c r="T2972" t="s">
        <v>802</v>
      </c>
      <c r="U2972" t="s">
        <v>802</v>
      </c>
      <c r="V2972" t="s">
        <v>802</v>
      </c>
      <c r="W2972" t="s">
        <v>802</v>
      </c>
      <c r="X2972">
        <v>3</v>
      </c>
      <c r="Y2972">
        <v>-8792695.3619999997</v>
      </c>
      <c r="Z2972">
        <v>4488242.0140000004</v>
      </c>
    </row>
    <row r="2973" spans="1:26">
      <c r="A2973">
        <v>8400</v>
      </c>
      <c r="B2973" t="s">
        <v>13171</v>
      </c>
      <c r="C2973" t="s">
        <v>13172</v>
      </c>
      <c r="D2973" t="s">
        <v>13173</v>
      </c>
      <c r="E2973" t="s">
        <v>12562</v>
      </c>
      <c r="F2973">
        <v>23150</v>
      </c>
      <c r="G2973" t="s">
        <v>13174</v>
      </c>
      <c r="H2973">
        <v>37.512781250000003</v>
      </c>
      <c r="I2973">
        <v>-77.340651280000003</v>
      </c>
      <c r="J2973" t="s">
        <v>801</v>
      </c>
      <c r="K2973" t="s">
        <v>802</v>
      </c>
      <c r="L2973" t="s">
        <v>802</v>
      </c>
      <c r="M2973" t="s">
        <v>802</v>
      </c>
      <c r="N2973" t="s">
        <v>801</v>
      </c>
      <c r="O2973" t="s">
        <v>802</v>
      </c>
      <c r="P2973" t="s">
        <v>802</v>
      </c>
      <c r="Q2973" t="s">
        <v>802</v>
      </c>
      <c r="R2973" t="s">
        <v>802</v>
      </c>
      <c r="S2973" t="s">
        <v>802</v>
      </c>
      <c r="T2973" t="s">
        <v>802</v>
      </c>
      <c r="U2973" t="s">
        <v>802</v>
      </c>
      <c r="V2973" t="s">
        <v>802</v>
      </c>
      <c r="W2973" t="s">
        <v>802</v>
      </c>
      <c r="X2973">
        <v>3</v>
      </c>
      <c r="Y2973">
        <v>-8609521.9189999998</v>
      </c>
      <c r="Z2973" s="4" t="s">
        <v>13175</v>
      </c>
    </row>
    <row r="2974" spans="1:26">
      <c r="A2974">
        <v>8405</v>
      </c>
      <c r="B2974" t="s">
        <v>13176</v>
      </c>
      <c r="C2974" t="s">
        <v>13177</v>
      </c>
      <c r="D2974" t="s">
        <v>12324</v>
      </c>
      <c r="E2974" t="s">
        <v>12562</v>
      </c>
      <c r="F2974">
        <v>24202</v>
      </c>
      <c r="G2974" t="s">
        <v>13178</v>
      </c>
      <c r="H2974">
        <v>36.663401260000001</v>
      </c>
      <c r="I2974">
        <v>-82.10264085</v>
      </c>
      <c r="J2974" t="s">
        <v>801</v>
      </c>
      <c r="K2974" t="s">
        <v>802</v>
      </c>
      <c r="L2974" t="s">
        <v>802</v>
      </c>
      <c r="M2974" t="s">
        <v>802</v>
      </c>
      <c r="N2974" t="s">
        <v>802</v>
      </c>
      <c r="O2974" t="s">
        <v>802</v>
      </c>
      <c r="P2974" t="s">
        <v>802</v>
      </c>
      <c r="Q2974" t="s">
        <v>802</v>
      </c>
      <c r="R2974" t="s">
        <v>802</v>
      </c>
      <c r="S2974" t="s">
        <v>801</v>
      </c>
      <c r="T2974" t="s">
        <v>802</v>
      </c>
      <c r="U2974" t="s">
        <v>802</v>
      </c>
      <c r="V2974" t="s">
        <v>802</v>
      </c>
      <c r="W2974" t="s">
        <v>802</v>
      </c>
      <c r="X2974">
        <v>3</v>
      </c>
      <c r="Y2974">
        <v>-9139624.1720000003</v>
      </c>
      <c r="Z2974" s="4" t="s">
        <v>13179</v>
      </c>
    </row>
    <row r="2975" spans="1:26">
      <c r="A2975">
        <v>8410</v>
      </c>
      <c r="B2975" t="s">
        <v>13180</v>
      </c>
      <c r="C2975" t="s">
        <v>12643</v>
      </c>
      <c r="D2975" t="s">
        <v>13181</v>
      </c>
      <c r="E2975" t="s">
        <v>12562</v>
      </c>
      <c r="F2975">
        <v>23149</v>
      </c>
      <c r="G2975" t="s">
        <v>1735</v>
      </c>
      <c r="H2975">
        <v>37.52161461</v>
      </c>
      <c r="I2975">
        <v>-76.624580910000006</v>
      </c>
      <c r="J2975" t="s">
        <v>801</v>
      </c>
      <c r="K2975" t="s">
        <v>802</v>
      </c>
      <c r="L2975" t="s">
        <v>802</v>
      </c>
      <c r="M2975" t="s">
        <v>802</v>
      </c>
      <c r="N2975" t="s">
        <v>801</v>
      </c>
      <c r="O2975" t="s">
        <v>802</v>
      </c>
      <c r="P2975" t="s">
        <v>802</v>
      </c>
      <c r="Q2975" t="s">
        <v>802</v>
      </c>
      <c r="R2975" t="s">
        <v>802</v>
      </c>
      <c r="S2975" t="s">
        <v>802</v>
      </c>
      <c r="T2975" t="s">
        <v>802</v>
      </c>
      <c r="U2975" t="s">
        <v>802</v>
      </c>
      <c r="V2975" t="s">
        <v>802</v>
      </c>
      <c r="W2975" t="s">
        <v>802</v>
      </c>
      <c r="X2975">
        <v>3</v>
      </c>
      <c r="Y2975">
        <v>-8529809.3300000001</v>
      </c>
      <c r="Z2975" s="4" t="s">
        <v>12646</v>
      </c>
    </row>
    <row r="2976" spans="1:26">
      <c r="A2976">
        <v>8434</v>
      </c>
      <c r="B2976" t="s">
        <v>13182</v>
      </c>
      <c r="C2976" t="s">
        <v>13183</v>
      </c>
      <c r="D2976" t="s">
        <v>12561</v>
      </c>
      <c r="E2976" t="s">
        <v>12562</v>
      </c>
      <c r="F2976">
        <v>23224</v>
      </c>
      <c r="G2976" t="s">
        <v>13184</v>
      </c>
      <c r="H2976">
        <v>37.511201309999997</v>
      </c>
      <c r="I2976">
        <v>-77.438150570000005</v>
      </c>
      <c r="J2976" t="s">
        <v>801</v>
      </c>
      <c r="K2976" t="s">
        <v>802</v>
      </c>
      <c r="L2976" t="s">
        <v>802</v>
      </c>
      <c r="M2976" t="s">
        <v>802</v>
      </c>
      <c r="N2976" t="s">
        <v>801</v>
      </c>
      <c r="O2976" t="s">
        <v>802</v>
      </c>
      <c r="P2976" t="s">
        <v>802</v>
      </c>
      <c r="Q2976" t="s">
        <v>802</v>
      </c>
      <c r="R2976" t="s">
        <v>802</v>
      </c>
      <c r="S2976" t="s">
        <v>802</v>
      </c>
      <c r="T2976" t="s">
        <v>802</v>
      </c>
      <c r="U2976" t="s">
        <v>802</v>
      </c>
      <c r="V2976" t="s">
        <v>802</v>
      </c>
      <c r="W2976" t="s">
        <v>802</v>
      </c>
      <c r="X2976">
        <v>3</v>
      </c>
      <c r="Y2976">
        <v>-8620375.4890000001</v>
      </c>
      <c r="Z2976" s="4" t="s">
        <v>13185</v>
      </c>
    </row>
    <row r="2977" spans="1:26">
      <c r="A2977">
        <v>8435</v>
      </c>
      <c r="B2977" t="s">
        <v>13186</v>
      </c>
      <c r="C2977" t="s">
        <v>13187</v>
      </c>
      <c r="D2977" t="s">
        <v>12905</v>
      </c>
      <c r="E2977" t="s">
        <v>12562</v>
      </c>
      <c r="F2977">
        <v>24153</v>
      </c>
      <c r="G2977" t="s">
        <v>13188</v>
      </c>
      <c r="H2977">
        <v>37.283302949999999</v>
      </c>
      <c r="I2977">
        <v>-80.102950019999994</v>
      </c>
      <c r="J2977" t="s">
        <v>801</v>
      </c>
      <c r="K2977" t="s">
        <v>802</v>
      </c>
      <c r="L2977" t="s">
        <v>802</v>
      </c>
      <c r="M2977" t="s">
        <v>802</v>
      </c>
      <c r="N2977" t="s">
        <v>801</v>
      </c>
      <c r="O2977" t="s">
        <v>802</v>
      </c>
      <c r="P2977" t="s">
        <v>802</v>
      </c>
      <c r="Q2977" t="s">
        <v>802</v>
      </c>
      <c r="R2977" t="s">
        <v>802</v>
      </c>
      <c r="S2977" t="s">
        <v>802</v>
      </c>
      <c r="T2977" t="s">
        <v>802</v>
      </c>
      <c r="U2977" t="s">
        <v>802</v>
      </c>
      <c r="V2977" t="s">
        <v>802</v>
      </c>
      <c r="W2977" t="s">
        <v>802</v>
      </c>
      <c r="X2977">
        <v>3</v>
      </c>
      <c r="Y2977">
        <v>-8917019.6070000008</v>
      </c>
      <c r="Z2977" s="4" t="s">
        <v>13189</v>
      </c>
    </row>
    <row r="2978" spans="1:26">
      <c r="A2978">
        <v>8436</v>
      </c>
      <c r="B2978" t="s">
        <v>13182</v>
      </c>
      <c r="C2978" t="s">
        <v>13190</v>
      </c>
      <c r="D2978" t="s">
        <v>12567</v>
      </c>
      <c r="E2978" t="s">
        <v>12562</v>
      </c>
      <c r="F2978">
        <v>23323</v>
      </c>
      <c r="G2978" t="s">
        <v>13191</v>
      </c>
      <c r="H2978">
        <v>36.76520068</v>
      </c>
      <c r="I2978">
        <v>-76.354480510000002</v>
      </c>
      <c r="J2978" t="s">
        <v>801</v>
      </c>
      <c r="K2978" t="s">
        <v>802</v>
      </c>
      <c r="L2978" t="s">
        <v>802</v>
      </c>
      <c r="M2978" t="s">
        <v>802</v>
      </c>
      <c r="N2978" t="s">
        <v>801</v>
      </c>
      <c r="O2978" t="s">
        <v>802</v>
      </c>
      <c r="P2978" t="s">
        <v>802</v>
      </c>
      <c r="Q2978" t="s">
        <v>802</v>
      </c>
      <c r="R2978" t="s">
        <v>802</v>
      </c>
      <c r="S2978" t="s">
        <v>802</v>
      </c>
      <c r="T2978" t="s">
        <v>802</v>
      </c>
      <c r="U2978" t="s">
        <v>802</v>
      </c>
      <c r="V2978" t="s">
        <v>802</v>
      </c>
      <c r="W2978" t="s">
        <v>802</v>
      </c>
      <c r="X2978">
        <v>3</v>
      </c>
      <c r="Y2978">
        <v>-8499741.8910000008</v>
      </c>
      <c r="Z2978" s="4" t="s">
        <v>13192</v>
      </c>
    </row>
    <row r="2979" spans="1:26">
      <c r="A2979">
        <v>8455</v>
      </c>
      <c r="B2979" t="s">
        <v>13193</v>
      </c>
      <c r="C2979" t="s">
        <v>13194</v>
      </c>
      <c r="D2979" t="s">
        <v>12744</v>
      </c>
      <c r="E2979" t="s">
        <v>12562</v>
      </c>
      <c r="F2979">
        <v>23114</v>
      </c>
      <c r="G2979" t="s">
        <v>13195</v>
      </c>
      <c r="H2979">
        <v>37.50633105</v>
      </c>
      <c r="I2979">
        <v>-77.707700930000001</v>
      </c>
      <c r="J2979" t="s">
        <v>801</v>
      </c>
      <c r="K2979" t="s">
        <v>802</v>
      </c>
      <c r="L2979" t="s">
        <v>802</v>
      </c>
      <c r="M2979" t="s">
        <v>801</v>
      </c>
      <c r="N2979" t="s">
        <v>802</v>
      </c>
      <c r="O2979" t="s">
        <v>802</v>
      </c>
      <c r="P2979" t="s">
        <v>802</v>
      </c>
      <c r="Q2979" t="s">
        <v>802</v>
      </c>
      <c r="R2979" t="s">
        <v>802</v>
      </c>
      <c r="S2979" t="s">
        <v>802</v>
      </c>
      <c r="T2979" t="s">
        <v>802</v>
      </c>
      <c r="U2979" t="s">
        <v>802</v>
      </c>
      <c r="V2979" t="s">
        <v>802</v>
      </c>
      <c r="W2979" t="s">
        <v>802</v>
      </c>
      <c r="X2979">
        <v>3</v>
      </c>
      <c r="Y2979">
        <v>-8650381.6980000008</v>
      </c>
      <c r="Z2979" s="4" t="s">
        <v>13196</v>
      </c>
    </row>
    <row r="2980" spans="1:26">
      <c r="A2980">
        <v>8456</v>
      </c>
      <c r="B2980" t="s">
        <v>13197</v>
      </c>
      <c r="C2980" t="s">
        <v>13198</v>
      </c>
      <c r="D2980" t="s">
        <v>13199</v>
      </c>
      <c r="E2980" t="s">
        <v>12562</v>
      </c>
      <c r="F2980">
        <v>23072</v>
      </c>
      <c r="G2980" t="s">
        <v>13200</v>
      </c>
      <c r="H2980">
        <v>37.290251339999998</v>
      </c>
      <c r="I2980">
        <v>-76.399910259999999</v>
      </c>
      <c r="J2980" t="s">
        <v>801</v>
      </c>
      <c r="K2980" t="s">
        <v>802</v>
      </c>
      <c r="L2980" t="s">
        <v>802</v>
      </c>
      <c r="M2980" t="s">
        <v>802</v>
      </c>
      <c r="N2980" t="s">
        <v>801</v>
      </c>
      <c r="O2980" t="s">
        <v>802</v>
      </c>
      <c r="P2980" t="s">
        <v>802</v>
      </c>
      <c r="Q2980" t="s">
        <v>802</v>
      </c>
      <c r="R2980" t="s">
        <v>802</v>
      </c>
      <c r="S2980" t="s">
        <v>802</v>
      </c>
      <c r="T2980" t="s">
        <v>802</v>
      </c>
      <c r="U2980" t="s">
        <v>802</v>
      </c>
      <c r="V2980" t="s">
        <v>802</v>
      </c>
      <c r="W2980" t="s">
        <v>802</v>
      </c>
      <c r="X2980">
        <v>3</v>
      </c>
      <c r="Y2980">
        <v>-8504799.1070000008</v>
      </c>
      <c r="Z2980" s="4" t="s">
        <v>13201</v>
      </c>
    </row>
    <row r="2981" spans="1:26">
      <c r="A2981">
        <v>8480</v>
      </c>
      <c r="B2981" t="s">
        <v>13202</v>
      </c>
      <c r="C2981" t="s">
        <v>13203</v>
      </c>
      <c r="D2981" t="s">
        <v>13204</v>
      </c>
      <c r="E2981" t="s">
        <v>12562</v>
      </c>
      <c r="F2981">
        <v>23452</v>
      </c>
      <c r="G2981" t="s">
        <v>13205</v>
      </c>
      <c r="H2981">
        <v>36.849140689999999</v>
      </c>
      <c r="I2981">
        <v>-76.091330600000006</v>
      </c>
      <c r="J2981" t="s">
        <v>801</v>
      </c>
      <c r="K2981" t="s">
        <v>802</v>
      </c>
      <c r="L2981" t="s">
        <v>802</v>
      </c>
      <c r="M2981" t="s">
        <v>802</v>
      </c>
      <c r="N2981" t="s">
        <v>801</v>
      </c>
      <c r="O2981" t="s">
        <v>802</v>
      </c>
      <c r="P2981" t="s">
        <v>802</v>
      </c>
      <c r="Q2981" t="s">
        <v>802</v>
      </c>
      <c r="R2981" t="s">
        <v>802</v>
      </c>
      <c r="S2981" t="s">
        <v>802</v>
      </c>
      <c r="T2981" t="s">
        <v>802</v>
      </c>
      <c r="U2981" t="s">
        <v>802</v>
      </c>
      <c r="V2981" t="s">
        <v>802</v>
      </c>
      <c r="W2981" t="s">
        <v>802</v>
      </c>
      <c r="X2981">
        <v>3</v>
      </c>
      <c r="Y2981">
        <v>-8470448.1769999992</v>
      </c>
      <c r="Z2981" s="4" t="s">
        <v>13206</v>
      </c>
    </row>
    <row r="2982" spans="1:26">
      <c r="A2982">
        <v>8486</v>
      </c>
      <c r="B2982" t="s">
        <v>13207</v>
      </c>
      <c r="C2982" t="s">
        <v>13208</v>
      </c>
      <c r="D2982" t="s">
        <v>13209</v>
      </c>
      <c r="E2982" t="s">
        <v>12562</v>
      </c>
      <c r="F2982">
        <v>24216</v>
      </c>
      <c r="G2982" t="s">
        <v>13210</v>
      </c>
      <c r="H2982">
        <v>36.902748580000001</v>
      </c>
      <c r="I2982">
        <v>-82.790017820000003</v>
      </c>
      <c r="J2982" t="s">
        <v>801</v>
      </c>
      <c r="K2982" t="s">
        <v>802</v>
      </c>
      <c r="L2982" t="s">
        <v>802</v>
      </c>
      <c r="M2982" t="s">
        <v>802</v>
      </c>
      <c r="N2982" t="s">
        <v>802</v>
      </c>
      <c r="O2982" t="s">
        <v>802</v>
      </c>
      <c r="P2982" t="s">
        <v>802</v>
      </c>
      <c r="Q2982" t="s">
        <v>802</v>
      </c>
      <c r="R2982" t="s">
        <v>801</v>
      </c>
      <c r="S2982" t="s">
        <v>802</v>
      </c>
      <c r="T2982" t="s">
        <v>802</v>
      </c>
      <c r="U2982" t="s">
        <v>802</v>
      </c>
      <c r="V2982" t="s">
        <v>802</v>
      </c>
      <c r="W2982" t="s">
        <v>802</v>
      </c>
      <c r="X2982">
        <v>3</v>
      </c>
      <c r="Y2982">
        <v>-9216142.6270000003</v>
      </c>
      <c r="Z2982">
        <v>4425559.8490000004</v>
      </c>
    </row>
    <row r="2983" spans="1:26">
      <c r="A2983">
        <v>8487</v>
      </c>
      <c r="B2983" t="s">
        <v>13211</v>
      </c>
      <c r="C2983" t="s">
        <v>13212</v>
      </c>
      <c r="D2983" t="s">
        <v>12866</v>
      </c>
      <c r="E2983" t="s">
        <v>12562</v>
      </c>
      <c r="F2983">
        <v>24219</v>
      </c>
      <c r="G2983" t="s">
        <v>13213</v>
      </c>
      <c r="H2983">
        <v>36.871351330000003</v>
      </c>
      <c r="I2983">
        <v>-82.740280249999998</v>
      </c>
      <c r="J2983" t="s">
        <v>801</v>
      </c>
      <c r="K2983" t="s">
        <v>802</v>
      </c>
      <c r="L2983" t="s">
        <v>802</v>
      </c>
      <c r="M2983" t="s">
        <v>802</v>
      </c>
      <c r="N2983" t="s">
        <v>802</v>
      </c>
      <c r="O2983" t="s">
        <v>802</v>
      </c>
      <c r="P2983" t="s">
        <v>802</v>
      </c>
      <c r="Q2983" t="s">
        <v>802</v>
      </c>
      <c r="R2983" t="s">
        <v>801</v>
      </c>
      <c r="S2983" t="s">
        <v>802</v>
      </c>
      <c r="T2983" t="s">
        <v>802</v>
      </c>
      <c r="U2983" t="s">
        <v>802</v>
      </c>
      <c r="V2983" t="s">
        <v>802</v>
      </c>
      <c r="W2983" t="s">
        <v>802</v>
      </c>
      <c r="X2983">
        <v>3</v>
      </c>
      <c r="Y2983">
        <v>-9210605.8660000004</v>
      </c>
      <c r="Z2983" s="4" t="s">
        <v>13214</v>
      </c>
    </row>
    <row r="2984" spans="1:26">
      <c r="A2984">
        <v>8488</v>
      </c>
      <c r="B2984" t="s">
        <v>13215</v>
      </c>
      <c r="C2984" t="s">
        <v>13216</v>
      </c>
      <c r="D2984" t="s">
        <v>13217</v>
      </c>
      <c r="E2984" t="s">
        <v>12562</v>
      </c>
      <c r="F2984">
        <v>24230</v>
      </c>
      <c r="G2984" t="s">
        <v>13218</v>
      </c>
      <c r="H2984">
        <v>36.920054630000003</v>
      </c>
      <c r="I2984">
        <v>-82.460376710000006</v>
      </c>
      <c r="J2984" t="s">
        <v>801</v>
      </c>
      <c r="K2984" t="s">
        <v>802</v>
      </c>
      <c r="L2984" t="s">
        <v>802</v>
      </c>
      <c r="M2984" t="s">
        <v>802</v>
      </c>
      <c r="N2984" t="s">
        <v>802</v>
      </c>
      <c r="O2984" t="s">
        <v>802</v>
      </c>
      <c r="P2984" t="s">
        <v>802</v>
      </c>
      <c r="Q2984" t="s">
        <v>802</v>
      </c>
      <c r="R2984" t="s">
        <v>801</v>
      </c>
      <c r="S2984" t="s">
        <v>802</v>
      </c>
      <c r="T2984" t="s">
        <v>802</v>
      </c>
      <c r="U2984" t="s">
        <v>802</v>
      </c>
      <c r="V2984" t="s">
        <v>802</v>
      </c>
      <c r="W2984" t="s">
        <v>802</v>
      </c>
      <c r="X2984">
        <v>3</v>
      </c>
      <c r="Y2984">
        <v>-9179447.1459999997</v>
      </c>
      <c r="Z2984" s="4" t="s">
        <v>13219</v>
      </c>
    </row>
    <row r="2985" spans="1:26">
      <c r="A2985">
        <v>8489</v>
      </c>
      <c r="B2985" t="s">
        <v>13220</v>
      </c>
      <c r="C2985" t="s">
        <v>13221</v>
      </c>
      <c r="D2985" t="s">
        <v>13217</v>
      </c>
      <c r="E2985" t="s">
        <v>12562</v>
      </c>
      <c r="F2985">
        <v>24230</v>
      </c>
      <c r="G2985" t="s">
        <v>13222</v>
      </c>
      <c r="H2985">
        <v>36.966101010000003</v>
      </c>
      <c r="I2985">
        <v>-82.468752539999997</v>
      </c>
      <c r="J2985" t="s">
        <v>801</v>
      </c>
      <c r="K2985" t="s">
        <v>802</v>
      </c>
      <c r="L2985" t="s">
        <v>802</v>
      </c>
      <c r="M2985" t="s">
        <v>802</v>
      </c>
      <c r="N2985" t="s">
        <v>802</v>
      </c>
      <c r="O2985" t="s">
        <v>802</v>
      </c>
      <c r="P2985" t="s">
        <v>802</v>
      </c>
      <c r="Q2985" t="s">
        <v>802</v>
      </c>
      <c r="R2985" t="s">
        <v>801</v>
      </c>
      <c r="S2985" t="s">
        <v>802</v>
      </c>
      <c r="T2985" t="s">
        <v>802</v>
      </c>
      <c r="U2985" t="s">
        <v>802</v>
      </c>
      <c r="V2985" t="s">
        <v>802</v>
      </c>
      <c r="W2985" t="s">
        <v>802</v>
      </c>
      <c r="X2985">
        <v>3</v>
      </c>
      <c r="Y2985">
        <v>-9180379.5399999991</v>
      </c>
      <c r="Z2985" s="4" t="s">
        <v>13223</v>
      </c>
    </row>
    <row r="2986" spans="1:26">
      <c r="A2986">
        <v>8490</v>
      </c>
      <c r="B2986" t="s">
        <v>13224</v>
      </c>
      <c r="C2986" t="s">
        <v>13225</v>
      </c>
      <c r="D2986" t="s">
        <v>13028</v>
      </c>
      <c r="E2986" t="s">
        <v>12562</v>
      </c>
      <c r="F2986">
        <v>24273</v>
      </c>
      <c r="G2986" t="s">
        <v>13226</v>
      </c>
      <c r="H2986">
        <v>36.929543690000003</v>
      </c>
      <c r="I2986">
        <v>-82.668150859999997</v>
      </c>
      <c r="J2986" t="s">
        <v>801</v>
      </c>
      <c r="K2986" t="s">
        <v>802</v>
      </c>
      <c r="L2986" t="s">
        <v>802</v>
      </c>
      <c r="M2986" t="s">
        <v>802</v>
      </c>
      <c r="N2986" t="s">
        <v>802</v>
      </c>
      <c r="O2986" t="s">
        <v>802</v>
      </c>
      <c r="P2986" t="s">
        <v>802</v>
      </c>
      <c r="Q2986" t="s">
        <v>802</v>
      </c>
      <c r="R2986" t="s">
        <v>801</v>
      </c>
      <c r="S2986" t="s">
        <v>802</v>
      </c>
      <c r="T2986" t="s">
        <v>802</v>
      </c>
      <c r="U2986" t="s">
        <v>802</v>
      </c>
      <c r="V2986" t="s">
        <v>802</v>
      </c>
      <c r="W2986" t="s">
        <v>802</v>
      </c>
      <c r="X2986">
        <v>3</v>
      </c>
      <c r="Y2986">
        <v>-9202576.4580000006</v>
      </c>
      <c r="Z2986" s="4" t="s">
        <v>13227</v>
      </c>
    </row>
    <row r="2987" spans="1:26">
      <c r="A2987">
        <v>8491</v>
      </c>
      <c r="B2987" t="s">
        <v>13228</v>
      </c>
      <c r="C2987" t="s">
        <v>13229</v>
      </c>
      <c r="D2987" t="s">
        <v>13230</v>
      </c>
      <c r="E2987" t="s">
        <v>12562</v>
      </c>
      <c r="F2987">
        <v>24279</v>
      </c>
      <c r="G2987" t="s">
        <v>13231</v>
      </c>
      <c r="H2987">
        <v>37.122994910000003</v>
      </c>
      <c r="I2987">
        <v>-82.599823740000005</v>
      </c>
      <c r="J2987" t="s">
        <v>801</v>
      </c>
      <c r="K2987" t="s">
        <v>802</v>
      </c>
      <c r="L2987" t="s">
        <v>802</v>
      </c>
      <c r="M2987" t="s">
        <v>802</v>
      </c>
      <c r="N2987" t="s">
        <v>802</v>
      </c>
      <c r="O2987" t="s">
        <v>802</v>
      </c>
      <c r="P2987" t="s">
        <v>802</v>
      </c>
      <c r="Q2987" t="s">
        <v>802</v>
      </c>
      <c r="R2987" t="s">
        <v>801</v>
      </c>
      <c r="S2987" t="s">
        <v>802</v>
      </c>
      <c r="T2987" t="s">
        <v>802</v>
      </c>
      <c r="U2987" t="s">
        <v>802</v>
      </c>
      <c r="V2987" t="s">
        <v>802</v>
      </c>
      <c r="W2987" t="s">
        <v>802</v>
      </c>
      <c r="X2987">
        <v>3</v>
      </c>
      <c r="Y2987">
        <v>-9194970.318</v>
      </c>
      <c r="Z2987">
        <v>4456264.5860000001</v>
      </c>
    </row>
    <row r="2988" spans="1:26">
      <c r="A2988">
        <v>8492</v>
      </c>
      <c r="B2988" t="s">
        <v>13232</v>
      </c>
      <c r="C2988" t="s">
        <v>13233</v>
      </c>
      <c r="D2988" t="s">
        <v>13230</v>
      </c>
      <c r="E2988" t="s">
        <v>12562</v>
      </c>
      <c r="F2988">
        <v>24279</v>
      </c>
      <c r="G2988" t="s">
        <v>13234</v>
      </c>
      <c r="H2988">
        <v>37.081190599999999</v>
      </c>
      <c r="I2988">
        <v>-82.598390629999997</v>
      </c>
      <c r="J2988" t="s">
        <v>801</v>
      </c>
      <c r="K2988" t="s">
        <v>802</v>
      </c>
      <c r="L2988" t="s">
        <v>802</v>
      </c>
      <c r="M2988" t="s">
        <v>802</v>
      </c>
      <c r="N2988" t="s">
        <v>802</v>
      </c>
      <c r="O2988" t="s">
        <v>802</v>
      </c>
      <c r="P2988" t="s">
        <v>802</v>
      </c>
      <c r="Q2988" t="s">
        <v>802</v>
      </c>
      <c r="R2988" t="s">
        <v>801</v>
      </c>
      <c r="S2988" t="s">
        <v>802</v>
      </c>
      <c r="T2988" t="s">
        <v>802</v>
      </c>
      <c r="U2988" t="s">
        <v>802</v>
      </c>
      <c r="V2988" t="s">
        <v>802</v>
      </c>
      <c r="W2988" t="s">
        <v>802</v>
      </c>
      <c r="X2988">
        <v>3</v>
      </c>
      <c r="Y2988">
        <v>-9194810.7850000001</v>
      </c>
      <c r="Z2988" s="4" t="s">
        <v>13235</v>
      </c>
    </row>
    <row r="2989" spans="1:26">
      <c r="A2989">
        <v>8493</v>
      </c>
      <c r="B2989" t="s">
        <v>13236</v>
      </c>
      <c r="C2989" t="s">
        <v>13237</v>
      </c>
      <c r="D2989" t="s">
        <v>13238</v>
      </c>
      <c r="E2989" t="s">
        <v>12562</v>
      </c>
      <c r="F2989">
        <v>24283</v>
      </c>
      <c r="G2989" t="s">
        <v>13239</v>
      </c>
      <c r="H2989">
        <v>36.915542039999998</v>
      </c>
      <c r="I2989">
        <v>-82.355401749999999</v>
      </c>
      <c r="J2989" t="s">
        <v>801</v>
      </c>
      <c r="K2989" t="s">
        <v>802</v>
      </c>
      <c r="L2989" t="s">
        <v>802</v>
      </c>
      <c r="M2989" t="s">
        <v>802</v>
      </c>
      <c r="N2989" t="s">
        <v>802</v>
      </c>
      <c r="O2989" t="s">
        <v>802</v>
      </c>
      <c r="P2989" t="s">
        <v>802</v>
      </c>
      <c r="Q2989" t="s">
        <v>802</v>
      </c>
      <c r="R2989" t="s">
        <v>801</v>
      </c>
      <c r="S2989" t="s">
        <v>802</v>
      </c>
      <c r="T2989" t="s">
        <v>802</v>
      </c>
      <c r="U2989" t="s">
        <v>802</v>
      </c>
      <c r="V2989" t="s">
        <v>802</v>
      </c>
      <c r="W2989" t="s">
        <v>802</v>
      </c>
      <c r="X2989">
        <v>3</v>
      </c>
      <c r="Y2989">
        <v>-9167761.3870000001</v>
      </c>
      <c r="Z2989" s="4" t="s">
        <v>13240</v>
      </c>
    </row>
    <row r="2990" spans="1:26">
      <c r="A2990">
        <v>8494</v>
      </c>
      <c r="B2990" t="s">
        <v>13241</v>
      </c>
      <c r="C2990" t="s">
        <v>13242</v>
      </c>
      <c r="D2990" t="s">
        <v>13243</v>
      </c>
      <c r="E2990" t="s">
        <v>12562</v>
      </c>
      <c r="F2990">
        <v>24273</v>
      </c>
      <c r="G2990" t="s">
        <v>13244</v>
      </c>
      <c r="H2990">
        <v>36.967365059999999</v>
      </c>
      <c r="I2990">
        <v>-82.603821830000001</v>
      </c>
      <c r="J2990" t="s">
        <v>801</v>
      </c>
      <c r="K2990" t="s">
        <v>802</v>
      </c>
      <c r="L2990" t="s">
        <v>802</v>
      </c>
      <c r="M2990" t="s">
        <v>802</v>
      </c>
      <c r="N2990" t="s">
        <v>802</v>
      </c>
      <c r="O2990" t="s">
        <v>802</v>
      </c>
      <c r="P2990" t="s">
        <v>802</v>
      </c>
      <c r="Q2990" t="s">
        <v>802</v>
      </c>
      <c r="R2990" t="s">
        <v>801</v>
      </c>
      <c r="S2990" t="s">
        <v>802</v>
      </c>
      <c r="T2990" t="s">
        <v>802</v>
      </c>
      <c r="U2990" t="s">
        <v>802</v>
      </c>
      <c r="V2990" t="s">
        <v>802</v>
      </c>
      <c r="W2990" t="s">
        <v>802</v>
      </c>
      <c r="X2990">
        <v>3</v>
      </c>
      <c r="Y2990">
        <v>-9195415.3839999996</v>
      </c>
      <c r="Z2990" s="4" t="s">
        <v>13245</v>
      </c>
    </row>
    <row r="2991" spans="1:26">
      <c r="A2991">
        <v>8495</v>
      </c>
      <c r="B2991" t="s">
        <v>13246</v>
      </c>
      <c r="C2991" t="s">
        <v>13247</v>
      </c>
      <c r="D2991" t="s">
        <v>13243</v>
      </c>
      <c r="E2991" t="s">
        <v>12562</v>
      </c>
      <c r="F2991">
        <v>24293</v>
      </c>
      <c r="G2991" t="s">
        <v>13248</v>
      </c>
      <c r="H2991">
        <v>36.99576691</v>
      </c>
      <c r="I2991">
        <v>-82.540245290000001</v>
      </c>
      <c r="J2991" t="s">
        <v>801</v>
      </c>
      <c r="K2991" t="s">
        <v>802</v>
      </c>
      <c r="L2991" t="s">
        <v>802</v>
      </c>
      <c r="M2991" t="s">
        <v>802</v>
      </c>
      <c r="N2991" t="s">
        <v>802</v>
      </c>
      <c r="O2991" t="s">
        <v>802</v>
      </c>
      <c r="P2991" t="s">
        <v>802</v>
      </c>
      <c r="Q2991" t="s">
        <v>802</v>
      </c>
      <c r="R2991" t="s">
        <v>801</v>
      </c>
      <c r="S2991" t="s">
        <v>802</v>
      </c>
      <c r="T2991" t="s">
        <v>802</v>
      </c>
      <c r="U2991" t="s">
        <v>802</v>
      </c>
      <c r="V2991" t="s">
        <v>802</v>
      </c>
      <c r="W2991" t="s">
        <v>802</v>
      </c>
      <c r="X2991">
        <v>3</v>
      </c>
      <c r="Y2991">
        <v>-9188338.0749999993</v>
      </c>
      <c r="Z2991" s="4" t="s">
        <v>13249</v>
      </c>
    </row>
    <row r="2992" spans="1:26">
      <c r="A2992">
        <v>8496</v>
      </c>
      <c r="B2992" t="s">
        <v>13250</v>
      </c>
      <c r="C2992" t="s">
        <v>13251</v>
      </c>
      <c r="D2992" t="s">
        <v>13028</v>
      </c>
      <c r="E2992" t="s">
        <v>12562</v>
      </c>
      <c r="F2992">
        <v>24273</v>
      </c>
      <c r="G2992" t="s">
        <v>13252</v>
      </c>
      <c r="H2992">
        <v>36.925966119999998</v>
      </c>
      <c r="I2992">
        <v>-82.696003680000004</v>
      </c>
      <c r="J2992" t="s">
        <v>802</v>
      </c>
      <c r="K2992" t="s">
        <v>801</v>
      </c>
      <c r="L2992" t="s">
        <v>802</v>
      </c>
      <c r="M2992" t="s">
        <v>802</v>
      </c>
      <c r="N2992" t="s">
        <v>802</v>
      </c>
      <c r="O2992" t="s">
        <v>802</v>
      </c>
      <c r="P2992" t="s">
        <v>802</v>
      </c>
      <c r="Q2992" t="s">
        <v>802</v>
      </c>
      <c r="R2992" t="s">
        <v>802</v>
      </c>
      <c r="S2992" t="s">
        <v>802</v>
      </c>
      <c r="T2992" t="s">
        <v>802</v>
      </c>
      <c r="U2992" t="s">
        <v>802</v>
      </c>
      <c r="V2992" t="s">
        <v>802</v>
      </c>
      <c r="W2992" t="s">
        <v>801</v>
      </c>
      <c r="X2992">
        <v>3</v>
      </c>
      <c r="Y2992">
        <v>-9205677.0209999997</v>
      </c>
      <c r="Z2992" s="4" t="s">
        <v>13253</v>
      </c>
    </row>
    <row r="2993" spans="1:26">
      <c r="A2993">
        <v>8511</v>
      </c>
      <c r="B2993" t="s">
        <v>13254</v>
      </c>
      <c r="C2993" t="s">
        <v>13255</v>
      </c>
      <c r="D2993" t="s">
        <v>13256</v>
      </c>
      <c r="E2993" t="s">
        <v>12562</v>
      </c>
      <c r="F2993">
        <v>24382</v>
      </c>
      <c r="G2993" t="s">
        <v>13257</v>
      </c>
      <c r="H2993">
        <v>36.947120009999999</v>
      </c>
      <c r="I2993">
        <v>-81.025480160000001</v>
      </c>
      <c r="J2993" t="s">
        <v>801</v>
      </c>
      <c r="K2993" t="s">
        <v>802</v>
      </c>
      <c r="L2993" t="s">
        <v>802</v>
      </c>
      <c r="M2993" t="s">
        <v>802</v>
      </c>
      <c r="N2993" t="s">
        <v>802</v>
      </c>
      <c r="O2993" t="s">
        <v>802</v>
      </c>
      <c r="P2993" t="s">
        <v>802</v>
      </c>
      <c r="Q2993" t="s">
        <v>802</v>
      </c>
      <c r="R2993" t="s">
        <v>802</v>
      </c>
      <c r="S2993" t="s">
        <v>801</v>
      </c>
      <c r="T2993" t="s">
        <v>802</v>
      </c>
      <c r="U2993" t="s">
        <v>802</v>
      </c>
      <c r="V2993" t="s">
        <v>802</v>
      </c>
      <c r="W2993" t="s">
        <v>802</v>
      </c>
      <c r="X2993">
        <v>3</v>
      </c>
      <c r="Y2993">
        <v>-9019715.193</v>
      </c>
      <c r="Z2993" s="4" t="s">
        <v>13258</v>
      </c>
    </row>
    <row r="2994" spans="1:26">
      <c r="A2994">
        <v>8512</v>
      </c>
      <c r="B2994" t="s">
        <v>13259</v>
      </c>
      <c r="C2994" t="s">
        <v>13260</v>
      </c>
      <c r="D2994" t="s">
        <v>12590</v>
      </c>
      <c r="E2994" t="s">
        <v>12562</v>
      </c>
      <c r="F2994">
        <v>23601</v>
      </c>
      <c r="G2994" t="s">
        <v>13261</v>
      </c>
      <c r="H2994">
        <v>37.149081090000003</v>
      </c>
      <c r="I2994">
        <v>-76.551190800000001</v>
      </c>
      <c r="J2994" t="s">
        <v>801</v>
      </c>
      <c r="K2994" t="s">
        <v>802</v>
      </c>
      <c r="L2994" t="s">
        <v>802</v>
      </c>
      <c r="M2994" t="s">
        <v>801</v>
      </c>
      <c r="N2994" t="s">
        <v>802</v>
      </c>
      <c r="O2994" t="s">
        <v>802</v>
      </c>
      <c r="P2994" t="s">
        <v>802</v>
      </c>
      <c r="Q2994" t="s">
        <v>802</v>
      </c>
      <c r="R2994" t="s">
        <v>802</v>
      </c>
      <c r="S2994" t="s">
        <v>802</v>
      </c>
      <c r="T2994" t="s">
        <v>802</v>
      </c>
      <c r="U2994" t="s">
        <v>802</v>
      </c>
      <c r="V2994" t="s">
        <v>802</v>
      </c>
      <c r="W2994" t="s">
        <v>802</v>
      </c>
      <c r="X2994">
        <v>3</v>
      </c>
      <c r="Y2994">
        <v>-8521639.5789999999</v>
      </c>
      <c r="Z2994" s="4" t="s">
        <v>13262</v>
      </c>
    </row>
    <row r="2995" spans="1:26">
      <c r="A2995">
        <v>8514</v>
      </c>
      <c r="B2995" t="s">
        <v>13263</v>
      </c>
      <c r="C2995" t="s">
        <v>13264</v>
      </c>
      <c r="D2995" t="s">
        <v>13265</v>
      </c>
      <c r="E2995" t="s">
        <v>12562</v>
      </c>
      <c r="F2995">
        <v>23693</v>
      </c>
      <c r="G2995" t="s">
        <v>13266</v>
      </c>
      <c r="H2995">
        <v>37.109300140000002</v>
      </c>
      <c r="I2995">
        <v>-76.422820099999996</v>
      </c>
      <c r="J2995" t="s">
        <v>801</v>
      </c>
      <c r="K2995" t="s">
        <v>802</v>
      </c>
      <c r="L2995" t="s">
        <v>802</v>
      </c>
      <c r="M2995" t="s">
        <v>802</v>
      </c>
      <c r="N2995" t="s">
        <v>801</v>
      </c>
      <c r="O2995" t="s">
        <v>802</v>
      </c>
      <c r="P2995" t="s">
        <v>802</v>
      </c>
      <c r="Q2995" t="s">
        <v>802</v>
      </c>
      <c r="R2995" t="s">
        <v>802</v>
      </c>
      <c r="S2995" t="s">
        <v>802</v>
      </c>
      <c r="T2995" t="s">
        <v>802</v>
      </c>
      <c r="U2995" t="s">
        <v>802</v>
      </c>
      <c r="V2995" t="s">
        <v>802</v>
      </c>
      <c r="W2995" t="s">
        <v>802</v>
      </c>
      <c r="X2995">
        <v>3</v>
      </c>
      <c r="Y2995">
        <v>-8507349.4189999998</v>
      </c>
      <c r="Z2995" s="4" t="s">
        <v>13267</v>
      </c>
    </row>
    <row r="2996" spans="1:26">
      <c r="A2996">
        <v>8516</v>
      </c>
      <c r="B2996" t="s">
        <v>13268</v>
      </c>
      <c r="C2996" t="s">
        <v>13269</v>
      </c>
      <c r="D2996" t="s">
        <v>12611</v>
      </c>
      <c r="E2996" t="s">
        <v>12562</v>
      </c>
      <c r="F2996">
        <v>23690</v>
      </c>
      <c r="G2996" t="s">
        <v>13270</v>
      </c>
      <c r="H2996">
        <v>37.227604499999998</v>
      </c>
      <c r="I2996">
        <v>-76.553934780000006</v>
      </c>
      <c r="J2996" t="s">
        <v>801</v>
      </c>
      <c r="K2996" t="s">
        <v>802</v>
      </c>
      <c r="L2996" t="s">
        <v>802</v>
      </c>
      <c r="M2996" t="s">
        <v>802</v>
      </c>
      <c r="N2996" t="s">
        <v>802</v>
      </c>
      <c r="O2996" t="s">
        <v>802</v>
      </c>
      <c r="P2996" t="s">
        <v>802</v>
      </c>
      <c r="Q2996" t="s">
        <v>802</v>
      </c>
      <c r="R2996" t="s">
        <v>802</v>
      </c>
      <c r="S2996" t="s">
        <v>801</v>
      </c>
      <c r="T2996" t="s">
        <v>802</v>
      </c>
      <c r="U2996" t="s">
        <v>802</v>
      </c>
      <c r="V2996" t="s">
        <v>802</v>
      </c>
      <c r="W2996" t="s">
        <v>802</v>
      </c>
      <c r="X2996">
        <v>3</v>
      </c>
      <c r="Y2996">
        <v>-8521945.0380000006</v>
      </c>
      <c r="Z2996" s="4" t="s">
        <v>13271</v>
      </c>
    </row>
    <row r="2997" spans="1:26">
      <c r="A2997">
        <v>8523</v>
      </c>
      <c r="B2997" t="s">
        <v>13272</v>
      </c>
      <c r="C2997" t="s">
        <v>13273</v>
      </c>
      <c r="D2997" t="s">
        <v>13204</v>
      </c>
      <c r="E2997" t="s">
        <v>12562</v>
      </c>
      <c r="F2997">
        <v>23462</v>
      </c>
      <c r="G2997" t="s">
        <v>13274</v>
      </c>
      <c r="H2997">
        <v>36.855131030000003</v>
      </c>
      <c r="I2997">
        <v>-76.136951289999999</v>
      </c>
      <c r="J2997" t="s">
        <v>801</v>
      </c>
      <c r="K2997" t="s">
        <v>802</v>
      </c>
      <c r="L2997" t="s">
        <v>802</v>
      </c>
      <c r="M2997" t="s">
        <v>802</v>
      </c>
      <c r="N2997" t="s">
        <v>801</v>
      </c>
      <c r="O2997" t="s">
        <v>802</v>
      </c>
      <c r="P2997" t="s">
        <v>802</v>
      </c>
      <c r="Q2997" t="s">
        <v>802</v>
      </c>
      <c r="R2997" t="s">
        <v>802</v>
      </c>
      <c r="S2997" t="s">
        <v>802</v>
      </c>
      <c r="T2997" t="s">
        <v>802</v>
      </c>
      <c r="U2997" t="s">
        <v>802</v>
      </c>
      <c r="V2997" t="s">
        <v>802</v>
      </c>
      <c r="W2997" t="s">
        <v>802</v>
      </c>
      <c r="X2997">
        <v>3</v>
      </c>
      <c r="Y2997">
        <v>-8475526.648</v>
      </c>
      <c r="Z2997" s="4" t="s">
        <v>13275</v>
      </c>
    </row>
    <row r="2998" spans="1:26">
      <c r="A2998">
        <v>8526</v>
      </c>
      <c r="B2998" t="s">
        <v>796</v>
      </c>
      <c r="C2998" t="s">
        <v>797</v>
      </c>
      <c r="D2998" t="s">
        <v>798</v>
      </c>
      <c r="E2998" t="s">
        <v>799</v>
      </c>
      <c r="F2998">
        <v>32714</v>
      </c>
      <c r="G2998" t="s">
        <v>800</v>
      </c>
      <c r="H2998">
        <v>28.670691130000002</v>
      </c>
      <c r="I2998">
        <v>-81.390379139999993</v>
      </c>
      <c r="J2998" t="s">
        <v>801</v>
      </c>
      <c r="K2998" t="s">
        <v>802</v>
      </c>
      <c r="L2998" t="s">
        <v>802</v>
      </c>
      <c r="M2998" t="s">
        <v>802</v>
      </c>
      <c r="N2998" t="s">
        <v>802</v>
      </c>
      <c r="O2998" t="s">
        <v>801</v>
      </c>
      <c r="P2998" t="s">
        <v>802</v>
      </c>
      <c r="Q2998" t="s">
        <v>802</v>
      </c>
      <c r="R2998" t="s">
        <v>802</v>
      </c>
      <c r="S2998" t="s">
        <v>802</v>
      </c>
      <c r="T2998" t="s">
        <v>802</v>
      </c>
      <c r="U2998" t="s">
        <v>802</v>
      </c>
      <c r="V2998" t="s">
        <v>802</v>
      </c>
      <c r="W2998" t="s">
        <v>802</v>
      </c>
      <c r="X2998">
        <v>4</v>
      </c>
      <c r="Y2998">
        <v>-9060335.9079999998</v>
      </c>
      <c r="Z2998" s="4" t="s">
        <v>803</v>
      </c>
    </row>
    <row r="2999" spans="1:26">
      <c r="A2999">
        <v>8527</v>
      </c>
      <c r="B2999" t="s">
        <v>796</v>
      </c>
      <c r="C2999" t="s">
        <v>797</v>
      </c>
      <c r="D2999" t="s">
        <v>798</v>
      </c>
      <c r="E2999" t="s">
        <v>799</v>
      </c>
      <c r="F2999">
        <v>32714</v>
      </c>
      <c r="G2999" t="s">
        <v>800</v>
      </c>
      <c r="H2999">
        <v>28.670691130000002</v>
      </c>
      <c r="I2999">
        <v>-81.390379139999993</v>
      </c>
      <c r="J2999" t="s">
        <v>801</v>
      </c>
      <c r="K2999" t="s">
        <v>802</v>
      </c>
      <c r="L2999" t="s">
        <v>802</v>
      </c>
      <c r="M2999" t="s">
        <v>802</v>
      </c>
      <c r="N2999" t="s">
        <v>802</v>
      </c>
      <c r="O2999" t="s">
        <v>801</v>
      </c>
      <c r="P2999" t="s">
        <v>802</v>
      </c>
      <c r="Q2999" t="s">
        <v>802</v>
      </c>
      <c r="R2999" t="s">
        <v>802</v>
      </c>
      <c r="S2999" t="s">
        <v>802</v>
      </c>
      <c r="T2999" t="s">
        <v>802</v>
      </c>
      <c r="U2999" t="s">
        <v>802</v>
      </c>
      <c r="V2999" t="s">
        <v>802</v>
      </c>
      <c r="W2999" t="s">
        <v>802</v>
      </c>
      <c r="X2999">
        <v>4</v>
      </c>
      <c r="Y2999">
        <v>-9060335.9079999998</v>
      </c>
      <c r="Z2999" s="4" t="s">
        <v>803</v>
      </c>
    </row>
    <row r="3000" spans="1:26">
      <c r="A3000">
        <v>8528</v>
      </c>
      <c r="B3000" t="s">
        <v>796</v>
      </c>
      <c r="C3000" t="s">
        <v>797</v>
      </c>
      <c r="D3000" t="s">
        <v>798</v>
      </c>
      <c r="E3000" t="s">
        <v>799</v>
      </c>
      <c r="F3000">
        <v>32714</v>
      </c>
      <c r="G3000" t="s">
        <v>800</v>
      </c>
      <c r="H3000">
        <v>28.670691130000002</v>
      </c>
      <c r="I3000">
        <v>-81.390379139999993</v>
      </c>
      <c r="J3000" t="s">
        <v>801</v>
      </c>
      <c r="K3000" t="s">
        <v>802</v>
      </c>
      <c r="L3000" t="s">
        <v>802</v>
      </c>
      <c r="M3000" t="s">
        <v>802</v>
      </c>
      <c r="N3000" t="s">
        <v>802</v>
      </c>
      <c r="O3000" t="s">
        <v>801</v>
      </c>
      <c r="P3000" t="s">
        <v>802</v>
      </c>
      <c r="Q3000" t="s">
        <v>802</v>
      </c>
      <c r="R3000" t="s">
        <v>802</v>
      </c>
      <c r="S3000" t="s">
        <v>802</v>
      </c>
      <c r="T3000" t="s">
        <v>802</v>
      </c>
      <c r="U3000" t="s">
        <v>802</v>
      </c>
      <c r="V3000" t="s">
        <v>802</v>
      </c>
      <c r="W3000" t="s">
        <v>802</v>
      </c>
      <c r="X3000">
        <v>4</v>
      </c>
      <c r="Y3000">
        <v>-9060335.9079999998</v>
      </c>
      <c r="Z3000" s="4" t="s">
        <v>803</v>
      </c>
    </row>
    <row r="3001" spans="1:26">
      <c r="A3001">
        <v>8529</v>
      </c>
      <c r="B3001" t="s">
        <v>796</v>
      </c>
      <c r="C3001" t="s">
        <v>797</v>
      </c>
      <c r="D3001" t="s">
        <v>798</v>
      </c>
      <c r="E3001" t="s">
        <v>799</v>
      </c>
      <c r="F3001">
        <v>32714</v>
      </c>
      <c r="G3001" t="s">
        <v>800</v>
      </c>
      <c r="H3001">
        <v>28.670691130000002</v>
      </c>
      <c r="I3001">
        <v>-81.390379139999993</v>
      </c>
      <c r="J3001" t="s">
        <v>801</v>
      </c>
      <c r="K3001" t="s">
        <v>802</v>
      </c>
      <c r="L3001" t="s">
        <v>802</v>
      </c>
      <c r="M3001" t="s">
        <v>802</v>
      </c>
      <c r="N3001" t="s">
        <v>802</v>
      </c>
      <c r="O3001" t="s">
        <v>801</v>
      </c>
      <c r="P3001" t="s">
        <v>802</v>
      </c>
      <c r="Q3001" t="s">
        <v>802</v>
      </c>
      <c r="R3001" t="s">
        <v>802</v>
      </c>
      <c r="S3001" t="s">
        <v>802</v>
      </c>
      <c r="T3001" t="s">
        <v>802</v>
      </c>
      <c r="U3001" t="s">
        <v>802</v>
      </c>
      <c r="V3001" t="s">
        <v>802</v>
      </c>
      <c r="W3001" t="s">
        <v>802</v>
      </c>
      <c r="X3001">
        <v>4</v>
      </c>
      <c r="Y3001">
        <v>-9060335.9079999998</v>
      </c>
      <c r="Z3001" s="4" t="s">
        <v>803</v>
      </c>
    </row>
    <row r="3002" spans="1:26">
      <c r="A3002">
        <v>8530</v>
      </c>
      <c r="B3002" t="s">
        <v>796</v>
      </c>
      <c r="C3002" t="s">
        <v>797</v>
      </c>
      <c r="D3002" t="s">
        <v>798</v>
      </c>
      <c r="E3002" t="s">
        <v>799</v>
      </c>
      <c r="F3002">
        <v>32714</v>
      </c>
      <c r="G3002" t="s">
        <v>800</v>
      </c>
      <c r="H3002">
        <v>28.670691130000002</v>
      </c>
      <c r="I3002">
        <v>-81.390379139999993</v>
      </c>
      <c r="J3002" t="s">
        <v>801</v>
      </c>
      <c r="K3002" t="s">
        <v>802</v>
      </c>
      <c r="L3002" t="s">
        <v>802</v>
      </c>
      <c r="M3002" t="s">
        <v>802</v>
      </c>
      <c r="N3002" t="s">
        <v>802</v>
      </c>
      <c r="O3002" t="s">
        <v>801</v>
      </c>
      <c r="P3002" t="s">
        <v>802</v>
      </c>
      <c r="Q3002" t="s">
        <v>802</v>
      </c>
      <c r="R3002" t="s">
        <v>802</v>
      </c>
      <c r="S3002" t="s">
        <v>802</v>
      </c>
      <c r="T3002" t="s">
        <v>802</v>
      </c>
      <c r="U3002" t="s">
        <v>802</v>
      </c>
      <c r="V3002" t="s">
        <v>802</v>
      </c>
      <c r="W3002" t="s">
        <v>802</v>
      </c>
      <c r="X3002">
        <v>4</v>
      </c>
      <c r="Y3002">
        <v>-9060335.9079999998</v>
      </c>
      <c r="Z3002" s="4" t="s">
        <v>803</v>
      </c>
    </row>
    <row r="3003" spans="1:26">
      <c r="A3003">
        <v>8531</v>
      </c>
      <c r="B3003" t="s">
        <v>796</v>
      </c>
      <c r="C3003" t="s">
        <v>797</v>
      </c>
      <c r="D3003" t="s">
        <v>798</v>
      </c>
      <c r="E3003" t="s">
        <v>799</v>
      </c>
      <c r="F3003">
        <v>32714</v>
      </c>
      <c r="G3003" t="s">
        <v>800</v>
      </c>
      <c r="H3003">
        <v>28.670691130000002</v>
      </c>
      <c r="I3003">
        <v>-81.390379139999993</v>
      </c>
      <c r="J3003" t="s">
        <v>801</v>
      </c>
      <c r="K3003" t="s">
        <v>802</v>
      </c>
      <c r="L3003" t="s">
        <v>802</v>
      </c>
      <c r="M3003" t="s">
        <v>802</v>
      </c>
      <c r="N3003" t="s">
        <v>802</v>
      </c>
      <c r="O3003" t="s">
        <v>801</v>
      </c>
      <c r="P3003" t="s">
        <v>802</v>
      </c>
      <c r="Q3003" t="s">
        <v>802</v>
      </c>
      <c r="R3003" t="s">
        <v>802</v>
      </c>
      <c r="S3003" t="s">
        <v>802</v>
      </c>
      <c r="T3003" t="s">
        <v>802</v>
      </c>
      <c r="U3003" t="s">
        <v>802</v>
      </c>
      <c r="V3003" t="s">
        <v>802</v>
      </c>
      <c r="W3003" t="s">
        <v>802</v>
      </c>
      <c r="X3003">
        <v>4</v>
      </c>
      <c r="Y3003">
        <v>-9060335.9079999998</v>
      </c>
      <c r="Z3003" s="4" t="s">
        <v>803</v>
      </c>
    </row>
    <row r="3004" spans="1:26">
      <c r="A3004">
        <v>8532</v>
      </c>
      <c r="B3004" t="s">
        <v>796</v>
      </c>
      <c r="C3004" t="s">
        <v>797</v>
      </c>
      <c r="D3004" t="s">
        <v>798</v>
      </c>
      <c r="E3004" t="s">
        <v>799</v>
      </c>
      <c r="F3004">
        <v>32714</v>
      </c>
      <c r="G3004" t="s">
        <v>800</v>
      </c>
      <c r="H3004">
        <v>28.670691130000002</v>
      </c>
      <c r="I3004">
        <v>-81.390379139999993</v>
      </c>
      <c r="J3004" t="s">
        <v>801</v>
      </c>
      <c r="K3004" t="s">
        <v>802</v>
      </c>
      <c r="L3004" t="s">
        <v>802</v>
      </c>
      <c r="M3004" t="s">
        <v>802</v>
      </c>
      <c r="N3004" t="s">
        <v>802</v>
      </c>
      <c r="O3004" t="s">
        <v>801</v>
      </c>
      <c r="P3004" t="s">
        <v>802</v>
      </c>
      <c r="Q3004" t="s">
        <v>802</v>
      </c>
      <c r="R3004" t="s">
        <v>802</v>
      </c>
      <c r="S3004" t="s">
        <v>802</v>
      </c>
      <c r="T3004" t="s">
        <v>802</v>
      </c>
      <c r="U3004" t="s">
        <v>802</v>
      </c>
      <c r="V3004" t="s">
        <v>802</v>
      </c>
      <c r="W3004" t="s">
        <v>802</v>
      </c>
      <c r="X3004">
        <v>4</v>
      </c>
      <c r="Y3004">
        <v>-9060335.9079999998</v>
      </c>
      <c r="Z3004" s="4" t="s">
        <v>803</v>
      </c>
    </row>
    <row r="3005" spans="1:26">
      <c r="A3005">
        <v>8533</v>
      </c>
      <c r="B3005" t="s">
        <v>796</v>
      </c>
      <c r="C3005" t="s">
        <v>797</v>
      </c>
      <c r="D3005" t="s">
        <v>798</v>
      </c>
      <c r="E3005" t="s">
        <v>799</v>
      </c>
      <c r="F3005">
        <v>32714</v>
      </c>
      <c r="G3005" t="s">
        <v>800</v>
      </c>
      <c r="H3005">
        <v>28.670691130000002</v>
      </c>
      <c r="I3005">
        <v>-81.390379139999993</v>
      </c>
      <c r="J3005" t="s">
        <v>801</v>
      </c>
      <c r="K3005" t="s">
        <v>802</v>
      </c>
      <c r="L3005" t="s">
        <v>802</v>
      </c>
      <c r="M3005" t="s">
        <v>802</v>
      </c>
      <c r="N3005" t="s">
        <v>802</v>
      </c>
      <c r="O3005" t="s">
        <v>801</v>
      </c>
      <c r="P3005" t="s">
        <v>802</v>
      </c>
      <c r="Q3005" t="s">
        <v>802</v>
      </c>
      <c r="R3005" t="s">
        <v>802</v>
      </c>
      <c r="S3005" t="s">
        <v>802</v>
      </c>
      <c r="T3005" t="s">
        <v>802</v>
      </c>
      <c r="U3005" t="s">
        <v>802</v>
      </c>
      <c r="V3005" t="s">
        <v>802</v>
      </c>
      <c r="W3005" t="s">
        <v>802</v>
      </c>
      <c r="X3005">
        <v>4</v>
      </c>
      <c r="Y3005">
        <v>-9060335.9079999998</v>
      </c>
      <c r="Z3005" s="4" t="s">
        <v>803</v>
      </c>
    </row>
    <row r="3006" spans="1:26">
      <c r="A3006">
        <v>8534</v>
      </c>
      <c r="B3006" t="s">
        <v>804</v>
      </c>
      <c r="C3006" t="s">
        <v>805</v>
      </c>
      <c r="D3006" t="s">
        <v>806</v>
      </c>
      <c r="E3006" t="s">
        <v>799</v>
      </c>
      <c r="F3006" t="s">
        <v>807</v>
      </c>
      <c r="G3006" t="s">
        <v>808</v>
      </c>
      <c r="H3006">
        <v>28.638377999999999</v>
      </c>
      <c r="I3006">
        <v>-81.512347500000004</v>
      </c>
      <c r="J3006" t="s">
        <v>801</v>
      </c>
      <c r="K3006" t="s">
        <v>801</v>
      </c>
      <c r="L3006" t="s">
        <v>802</v>
      </c>
      <c r="M3006" t="s">
        <v>802</v>
      </c>
      <c r="N3006" t="s">
        <v>802</v>
      </c>
      <c r="O3006" t="s">
        <v>802</v>
      </c>
      <c r="P3006" t="s">
        <v>802</v>
      </c>
      <c r="Q3006" t="s">
        <v>802</v>
      </c>
      <c r="R3006" t="s">
        <v>801</v>
      </c>
      <c r="S3006" t="s">
        <v>802</v>
      </c>
      <c r="T3006" t="s">
        <v>802</v>
      </c>
      <c r="U3006" t="s">
        <v>801</v>
      </c>
      <c r="V3006" t="s">
        <v>802</v>
      </c>
      <c r="W3006" t="s">
        <v>802</v>
      </c>
      <c r="X3006">
        <v>4</v>
      </c>
      <c r="Y3006">
        <v>-9073913.3680000007</v>
      </c>
      <c r="Z3006" s="4" t="s">
        <v>809</v>
      </c>
    </row>
    <row r="3007" spans="1:26">
      <c r="A3007">
        <v>8535</v>
      </c>
      <c r="B3007" t="s">
        <v>810</v>
      </c>
      <c r="C3007" t="s">
        <v>811</v>
      </c>
      <c r="D3007" t="s">
        <v>806</v>
      </c>
      <c r="E3007" t="s">
        <v>799</v>
      </c>
      <c r="F3007">
        <v>32703</v>
      </c>
      <c r="G3007" t="s">
        <v>812</v>
      </c>
      <c r="H3007">
        <v>28.63280408</v>
      </c>
      <c r="I3007">
        <v>-81.466931410000001</v>
      </c>
      <c r="J3007" t="s">
        <v>801</v>
      </c>
      <c r="K3007" t="s">
        <v>802</v>
      </c>
      <c r="L3007" t="s">
        <v>802</v>
      </c>
      <c r="M3007" t="s">
        <v>802</v>
      </c>
      <c r="N3007" t="s">
        <v>802</v>
      </c>
      <c r="O3007" t="s">
        <v>802</v>
      </c>
      <c r="P3007" t="s">
        <v>802</v>
      </c>
      <c r="Q3007" t="s">
        <v>801</v>
      </c>
      <c r="R3007" t="s">
        <v>802</v>
      </c>
      <c r="S3007" t="s">
        <v>802</v>
      </c>
      <c r="T3007" t="s">
        <v>802</v>
      </c>
      <c r="U3007" t="s">
        <v>802</v>
      </c>
      <c r="V3007" t="s">
        <v>802</v>
      </c>
      <c r="W3007" t="s">
        <v>802</v>
      </c>
      <c r="X3007">
        <v>4</v>
      </c>
      <c r="Y3007">
        <v>-9068857.6710000001</v>
      </c>
      <c r="Z3007" s="4" t="s">
        <v>813</v>
      </c>
    </row>
    <row r="3008" spans="1:26">
      <c r="A3008">
        <v>8536</v>
      </c>
      <c r="B3008" t="s">
        <v>814</v>
      </c>
      <c r="C3008" t="s">
        <v>815</v>
      </c>
      <c r="D3008" t="s">
        <v>806</v>
      </c>
      <c r="E3008" t="s">
        <v>799</v>
      </c>
      <c r="F3008" t="s">
        <v>816</v>
      </c>
      <c r="G3008" t="s">
        <v>817</v>
      </c>
      <c r="H3008">
        <v>28.738278000000001</v>
      </c>
      <c r="I3008">
        <v>-81.580742999999998</v>
      </c>
      <c r="J3008" t="s">
        <v>802</v>
      </c>
      <c r="K3008" t="s">
        <v>801</v>
      </c>
      <c r="L3008" t="s">
        <v>802</v>
      </c>
      <c r="M3008" t="s">
        <v>802</v>
      </c>
      <c r="N3008" t="s">
        <v>802</v>
      </c>
      <c r="O3008" t="s">
        <v>802</v>
      </c>
      <c r="P3008" t="s">
        <v>802</v>
      </c>
      <c r="Q3008" t="s">
        <v>802</v>
      </c>
      <c r="R3008" t="s">
        <v>802</v>
      </c>
      <c r="S3008" t="s">
        <v>802</v>
      </c>
      <c r="T3008" t="s">
        <v>802</v>
      </c>
      <c r="U3008" t="s">
        <v>801</v>
      </c>
      <c r="V3008" t="s">
        <v>802</v>
      </c>
      <c r="W3008" t="s">
        <v>802</v>
      </c>
      <c r="X3008">
        <v>4</v>
      </c>
      <c r="Y3008">
        <v>-9081527.1229999997</v>
      </c>
      <c r="Z3008" s="4" t="s">
        <v>818</v>
      </c>
    </row>
    <row r="3009" spans="1:26">
      <c r="A3009">
        <v>8537</v>
      </c>
      <c r="B3009" t="s">
        <v>819</v>
      </c>
      <c r="C3009" t="s">
        <v>820</v>
      </c>
      <c r="D3009" t="s">
        <v>821</v>
      </c>
      <c r="E3009" t="s">
        <v>799</v>
      </c>
      <c r="F3009" t="s">
        <v>822</v>
      </c>
      <c r="G3009" t="s">
        <v>823</v>
      </c>
      <c r="H3009">
        <v>27.174550839999998</v>
      </c>
      <c r="I3009">
        <v>-81.919800120000005</v>
      </c>
      <c r="J3009" t="s">
        <v>802</v>
      </c>
      <c r="K3009" t="s">
        <v>801</v>
      </c>
      <c r="L3009" t="s">
        <v>802</v>
      </c>
      <c r="M3009" t="s">
        <v>802</v>
      </c>
      <c r="N3009" t="s">
        <v>802</v>
      </c>
      <c r="O3009" t="s">
        <v>802</v>
      </c>
      <c r="P3009" t="s">
        <v>802</v>
      </c>
      <c r="Q3009" t="s">
        <v>802</v>
      </c>
      <c r="R3009" t="s">
        <v>802</v>
      </c>
      <c r="S3009" t="s">
        <v>802</v>
      </c>
      <c r="T3009" t="s">
        <v>802</v>
      </c>
      <c r="U3009" t="s">
        <v>802</v>
      </c>
      <c r="V3009" t="s">
        <v>802</v>
      </c>
      <c r="W3009" t="s">
        <v>801</v>
      </c>
      <c r="X3009">
        <v>4</v>
      </c>
      <c r="Y3009">
        <v>-9119270.7939999998</v>
      </c>
      <c r="Z3009" s="4" t="s">
        <v>824</v>
      </c>
    </row>
    <row r="3010" spans="1:26">
      <c r="A3010">
        <v>8538</v>
      </c>
      <c r="B3010" t="s">
        <v>825</v>
      </c>
      <c r="C3010" t="s">
        <v>826</v>
      </c>
      <c r="D3010" t="s">
        <v>821</v>
      </c>
      <c r="E3010" t="s">
        <v>799</v>
      </c>
      <c r="F3010" t="s">
        <v>822</v>
      </c>
      <c r="G3010" t="s">
        <v>827</v>
      </c>
      <c r="H3010">
        <v>27.209557419999999</v>
      </c>
      <c r="I3010">
        <v>-81.670914699999997</v>
      </c>
      <c r="J3010" t="s">
        <v>802</v>
      </c>
      <c r="K3010" t="s">
        <v>801</v>
      </c>
      <c r="L3010" t="s">
        <v>802</v>
      </c>
      <c r="M3010" t="s">
        <v>802</v>
      </c>
      <c r="N3010" t="s">
        <v>802</v>
      </c>
      <c r="O3010" t="s">
        <v>802</v>
      </c>
      <c r="P3010" t="s">
        <v>802</v>
      </c>
      <c r="Q3010" t="s">
        <v>802</v>
      </c>
      <c r="R3010" t="s">
        <v>802</v>
      </c>
      <c r="S3010" t="s">
        <v>802</v>
      </c>
      <c r="T3010" t="s">
        <v>802</v>
      </c>
      <c r="U3010" t="s">
        <v>801</v>
      </c>
      <c r="V3010" t="s">
        <v>802</v>
      </c>
      <c r="W3010" t="s">
        <v>802</v>
      </c>
      <c r="X3010">
        <v>4</v>
      </c>
      <c r="Y3010">
        <v>-9091564.9879999999</v>
      </c>
      <c r="Z3010">
        <v>3149678.2919999999</v>
      </c>
    </row>
    <row r="3011" spans="1:26">
      <c r="A3011">
        <v>8539</v>
      </c>
      <c r="B3011" t="s">
        <v>828</v>
      </c>
      <c r="C3011" t="s">
        <v>829</v>
      </c>
      <c r="D3011" t="s">
        <v>830</v>
      </c>
      <c r="E3011" t="s">
        <v>799</v>
      </c>
      <c r="F3011">
        <v>33823</v>
      </c>
      <c r="G3011" t="s">
        <v>831</v>
      </c>
      <c r="H3011">
        <v>28.063170719999999</v>
      </c>
      <c r="I3011">
        <v>-81.858456829999994</v>
      </c>
      <c r="J3011" t="s">
        <v>801</v>
      </c>
      <c r="K3011" t="s">
        <v>802</v>
      </c>
      <c r="L3011" t="s">
        <v>802</v>
      </c>
      <c r="M3011" t="s">
        <v>802</v>
      </c>
      <c r="N3011" t="s">
        <v>802</v>
      </c>
      <c r="O3011" t="s">
        <v>802</v>
      </c>
      <c r="P3011" t="s">
        <v>802</v>
      </c>
      <c r="Q3011" t="s">
        <v>802</v>
      </c>
      <c r="R3011" t="s">
        <v>802</v>
      </c>
      <c r="S3011" t="s">
        <v>802</v>
      </c>
      <c r="T3011" t="s">
        <v>801</v>
      </c>
      <c r="U3011" t="s">
        <v>802</v>
      </c>
      <c r="V3011" t="s">
        <v>802</v>
      </c>
      <c r="W3011" t="s">
        <v>802</v>
      </c>
      <c r="X3011">
        <v>4</v>
      </c>
      <c r="Y3011">
        <v>-9112442.091</v>
      </c>
      <c r="Z3011" s="4" t="s">
        <v>832</v>
      </c>
    </row>
    <row r="3012" spans="1:26">
      <c r="A3012">
        <v>8540</v>
      </c>
      <c r="B3012" t="s">
        <v>833</v>
      </c>
      <c r="C3012" t="s">
        <v>834</v>
      </c>
      <c r="D3012" t="s">
        <v>835</v>
      </c>
      <c r="E3012" t="s">
        <v>799</v>
      </c>
      <c r="F3012">
        <v>33180</v>
      </c>
      <c r="G3012" t="s">
        <v>836</v>
      </c>
      <c r="H3012">
        <v>25.969482150000001</v>
      </c>
      <c r="I3012">
        <v>-80.141839469999994</v>
      </c>
      <c r="J3012" t="s">
        <v>801</v>
      </c>
      <c r="K3012" t="s">
        <v>802</v>
      </c>
      <c r="L3012" t="s">
        <v>802</v>
      </c>
      <c r="M3012" t="s">
        <v>802</v>
      </c>
      <c r="N3012" t="s">
        <v>802</v>
      </c>
      <c r="O3012" t="s">
        <v>802</v>
      </c>
      <c r="P3012" t="s">
        <v>802</v>
      </c>
      <c r="Q3012" t="s">
        <v>801</v>
      </c>
      <c r="R3012" t="s">
        <v>802</v>
      </c>
      <c r="S3012" t="s">
        <v>802</v>
      </c>
      <c r="T3012" t="s">
        <v>802</v>
      </c>
      <c r="U3012" t="s">
        <v>802</v>
      </c>
      <c r="V3012" t="s">
        <v>802</v>
      </c>
      <c r="W3012" t="s">
        <v>802</v>
      </c>
      <c r="X3012">
        <v>4</v>
      </c>
      <c r="Y3012">
        <v>-8921349.0580000002</v>
      </c>
      <c r="Z3012" s="4" t="s">
        <v>837</v>
      </c>
    </row>
    <row r="3013" spans="1:26">
      <c r="A3013">
        <v>8541</v>
      </c>
      <c r="B3013" t="s">
        <v>838</v>
      </c>
      <c r="C3013" t="s">
        <v>839</v>
      </c>
      <c r="D3013" t="s">
        <v>840</v>
      </c>
      <c r="E3013" t="s">
        <v>799</v>
      </c>
      <c r="F3013" t="s">
        <v>841</v>
      </c>
      <c r="G3013" t="s">
        <v>842</v>
      </c>
      <c r="H3013">
        <v>27.591453340000001</v>
      </c>
      <c r="I3013">
        <v>-81.504211510000005</v>
      </c>
      <c r="J3013" t="s">
        <v>801</v>
      </c>
      <c r="K3013" t="s">
        <v>802</v>
      </c>
      <c r="L3013" t="s">
        <v>802</v>
      </c>
      <c r="M3013" t="s">
        <v>802</v>
      </c>
      <c r="N3013" t="s">
        <v>802</v>
      </c>
      <c r="O3013" t="s">
        <v>802</v>
      </c>
      <c r="P3013" t="s">
        <v>802</v>
      </c>
      <c r="Q3013" t="s">
        <v>802</v>
      </c>
      <c r="R3013" t="s">
        <v>801</v>
      </c>
      <c r="S3013" t="s">
        <v>802</v>
      </c>
      <c r="T3013" t="s">
        <v>802</v>
      </c>
      <c r="U3013" t="s">
        <v>802</v>
      </c>
      <c r="V3013" t="s">
        <v>802</v>
      </c>
      <c r="W3013" t="s">
        <v>802</v>
      </c>
      <c r="X3013">
        <v>4</v>
      </c>
      <c r="Y3013">
        <v>-9073007.6699999999</v>
      </c>
      <c r="Z3013" s="4" t="s">
        <v>843</v>
      </c>
    </row>
    <row r="3014" spans="1:26">
      <c r="A3014">
        <v>8542</v>
      </c>
      <c r="B3014" t="s">
        <v>844</v>
      </c>
      <c r="C3014" t="s">
        <v>845</v>
      </c>
      <c r="D3014" t="s">
        <v>846</v>
      </c>
      <c r="E3014" t="s">
        <v>799</v>
      </c>
      <c r="F3014" t="s">
        <v>847</v>
      </c>
      <c r="G3014" t="s">
        <v>848</v>
      </c>
      <c r="H3014">
        <v>30.769882500000001</v>
      </c>
      <c r="I3014">
        <v>-86.675285389999999</v>
      </c>
      <c r="J3014" t="s">
        <v>801</v>
      </c>
      <c r="K3014" t="s">
        <v>802</v>
      </c>
      <c r="L3014" t="s">
        <v>802</v>
      </c>
      <c r="M3014" t="s">
        <v>802</v>
      </c>
      <c r="N3014" t="s">
        <v>802</v>
      </c>
      <c r="O3014" t="s">
        <v>802</v>
      </c>
      <c r="P3014" t="s">
        <v>802</v>
      </c>
      <c r="Q3014" t="s">
        <v>802</v>
      </c>
      <c r="R3014" t="s">
        <v>802</v>
      </c>
      <c r="S3014" t="s">
        <v>801</v>
      </c>
      <c r="T3014" t="s">
        <v>802</v>
      </c>
      <c r="U3014" t="s">
        <v>802</v>
      </c>
      <c r="V3014" t="s">
        <v>802</v>
      </c>
      <c r="W3014" t="s">
        <v>802</v>
      </c>
      <c r="X3014">
        <v>4</v>
      </c>
      <c r="Y3014">
        <v>-9648649.159</v>
      </c>
      <c r="Z3014" s="4" t="s">
        <v>849</v>
      </c>
    </row>
    <row r="3015" spans="1:26">
      <c r="A3015">
        <v>8543</v>
      </c>
      <c r="B3015" t="s">
        <v>850</v>
      </c>
      <c r="C3015" t="s">
        <v>851</v>
      </c>
      <c r="D3015" t="s">
        <v>852</v>
      </c>
      <c r="E3015" t="s">
        <v>799</v>
      </c>
      <c r="F3015">
        <v>32234</v>
      </c>
      <c r="G3015" t="s">
        <v>853</v>
      </c>
      <c r="H3015">
        <v>30.28324533</v>
      </c>
      <c r="I3015">
        <v>-81.977608470000007</v>
      </c>
      <c r="J3015" t="s">
        <v>801</v>
      </c>
      <c r="K3015" t="s">
        <v>802</v>
      </c>
      <c r="L3015" t="s">
        <v>802</v>
      </c>
      <c r="M3015" t="s">
        <v>802</v>
      </c>
      <c r="N3015" t="s">
        <v>802</v>
      </c>
      <c r="O3015" t="s">
        <v>802</v>
      </c>
      <c r="P3015" t="s">
        <v>802</v>
      </c>
      <c r="Q3015" t="s">
        <v>801</v>
      </c>
      <c r="R3015" t="s">
        <v>802</v>
      </c>
      <c r="S3015" t="s">
        <v>802</v>
      </c>
      <c r="T3015" t="s">
        <v>802</v>
      </c>
      <c r="U3015" t="s">
        <v>802</v>
      </c>
      <c r="V3015" t="s">
        <v>802</v>
      </c>
      <c r="W3015" t="s">
        <v>802</v>
      </c>
      <c r="X3015">
        <v>4</v>
      </c>
      <c r="Y3015">
        <v>-9125706.0040000007</v>
      </c>
      <c r="Z3015" s="4" t="s">
        <v>854</v>
      </c>
    </row>
    <row r="3016" spans="1:26">
      <c r="A3016">
        <v>8544</v>
      </c>
      <c r="B3016" t="s">
        <v>855</v>
      </c>
      <c r="C3016" t="s">
        <v>856</v>
      </c>
      <c r="D3016" t="s">
        <v>857</v>
      </c>
      <c r="E3016" t="s">
        <v>799</v>
      </c>
      <c r="F3016" t="s">
        <v>858</v>
      </c>
      <c r="G3016" t="s">
        <v>859</v>
      </c>
      <c r="H3016">
        <v>27.899577000000001</v>
      </c>
      <c r="I3016">
        <v>-81.884713500000004</v>
      </c>
      <c r="J3016" t="s">
        <v>802</v>
      </c>
      <c r="K3016" t="s">
        <v>801</v>
      </c>
      <c r="L3016" t="s">
        <v>802</v>
      </c>
      <c r="M3016" t="s">
        <v>802</v>
      </c>
      <c r="N3016" t="s">
        <v>802</v>
      </c>
      <c r="O3016" t="s">
        <v>802</v>
      </c>
      <c r="P3016" t="s">
        <v>802</v>
      </c>
      <c r="Q3016" t="s">
        <v>802</v>
      </c>
      <c r="R3016" t="s">
        <v>802</v>
      </c>
      <c r="S3016" t="s">
        <v>802</v>
      </c>
      <c r="T3016" t="s">
        <v>802</v>
      </c>
      <c r="U3016" t="s">
        <v>801</v>
      </c>
      <c r="V3016" t="s">
        <v>802</v>
      </c>
      <c r="W3016" t="s">
        <v>801</v>
      </c>
      <c r="X3016">
        <v>4</v>
      </c>
      <c r="Y3016">
        <v>-9115364.9710000008</v>
      </c>
      <c r="Z3016" s="4" t="s">
        <v>860</v>
      </c>
    </row>
    <row r="3017" spans="1:26">
      <c r="A3017">
        <v>8545</v>
      </c>
      <c r="B3017" t="s">
        <v>861</v>
      </c>
      <c r="C3017" t="s">
        <v>862</v>
      </c>
      <c r="D3017" t="s">
        <v>863</v>
      </c>
      <c r="E3017" t="s">
        <v>799</v>
      </c>
      <c r="F3017" t="s">
        <v>864</v>
      </c>
      <c r="G3017" t="s">
        <v>865</v>
      </c>
      <c r="H3017">
        <v>29.75275852</v>
      </c>
      <c r="I3017">
        <v>-82.835938729999995</v>
      </c>
      <c r="J3017" t="s">
        <v>801</v>
      </c>
      <c r="K3017" t="s">
        <v>802</v>
      </c>
      <c r="L3017" t="s">
        <v>802</v>
      </c>
      <c r="M3017" t="s">
        <v>802</v>
      </c>
      <c r="N3017" t="s">
        <v>802</v>
      </c>
      <c r="O3017" t="s">
        <v>802</v>
      </c>
      <c r="P3017" t="s">
        <v>802</v>
      </c>
      <c r="Q3017" t="s">
        <v>802</v>
      </c>
      <c r="R3017" t="s">
        <v>802</v>
      </c>
      <c r="S3017" t="s">
        <v>801</v>
      </c>
      <c r="T3017" t="s">
        <v>802</v>
      </c>
      <c r="U3017" t="s">
        <v>802</v>
      </c>
      <c r="V3017" t="s">
        <v>802</v>
      </c>
      <c r="W3017" t="s">
        <v>802</v>
      </c>
      <c r="X3017">
        <v>4</v>
      </c>
      <c r="Y3017">
        <v>-9221254.9169999994</v>
      </c>
      <c r="Z3017" s="4" t="s">
        <v>866</v>
      </c>
    </row>
    <row r="3018" spans="1:26">
      <c r="A3018">
        <v>8546</v>
      </c>
      <c r="B3018" t="s">
        <v>867</v>
      </c>
      <c r="C3018" t="s">
        <v>868</v>
      </c>
      <c r="D3018" t="s">
        <v>869</v>
      </c>
      <c r="E3018" t="s">
        <v>799</v>
      </c>
      <c r="F3018" t="s">
        <v>870</v>
      </c>
      <c r="G3018" t="s">
        <v>871</v>
      </c>
      <c r="H3018">
        <v>26.707158</v>
      </c>
      <c r="I3018">
        <v>-80.670469499999996</v>
      </c>
      <c r="J3018" t="s">
        <v>801</v>
      </c>
      <c r="K3018" t="s">
        <v>802</v>
      </c>
      <c r="L3018" t="s">
        <v>802</v>
      </c>
      <c r="M3018" t="s">
        <v>802</v>
      </c>
      <c r="N3018" t="s">
        <v>802</v>
      </c>
      <c r="O3018" t="s">
        <v>802</v>
      </c>
      <c r="P3018" t="s">
        <v>802</v>
      </c>
      <c r="Q3018" t="s">
        <v>802</v>
      </c>
      <c r="R3018" t="s">
        <v>802</v>
      </c>
      <c r="S3018" t="s">
        <v>801</v>
      </c>
      <c r="T3018" t="s">
        <v>802</v>
      </c>
      <c r="U3018" t="s">
        <v>802</v>
      </c>
      <c r="V3018" t="s">
        <v>802</v>
      </c>
      <c r="W3018" t="s">
        <v>802</v>
      </c>
      <c r="X3018">
        <v>4</v>
      </c>
      <c r="Y3018">
        <v>-8980195.9039999992</v>
      </c>
      <c r="Z3018" s="4" t="s">
        <v>872</v>
      </c>
    </row>
    <row r="3019" spans="1:26">
      <c r="A3019">
        <v>8547</v>
      </c>
      <c r="B3019" t="s">
        <v>873</v>
      </c>
      <c r="C3019" t="s">
        <v>874</v>
      </c>
      <c r="D3019" t="s">
        <v>875</v>
      </c>
      <c r="E3019" t="s">
        <v>799</v>
      </c>
      <c r="F3019">
        <v>32425</v>
      </c>
      <c r="G3019" t="s">
        <v>876</v>
      </c>
      <c r="H3019">
        <v>30.77443783</v>
      </c>
      <c r="I3019">
        <v>-85.703359539999994</v>
      </c>
      <c r="J3019" t="s">
        <v>801</v>
      </c>
      <c r="K3019" t="s">
        <v>802</v>
      </c>
      <c r="L3019" t="s">
        <v>802</v>
      </c>
      <c r="M3019" t="s">
        <v>802</v>
      </c>
      <c r="N3019" t="s">
        <v>802</v>
      </c>
      <c r="O3019" t="s">
        <v>802</v>
      </c>
      <c r="P3019" t="s">
        <v>802</v>
      </c>
      <c r="Q3019" t="s">
        <v>802</v>
      </c>
      <c r="R3019" t="s">
        <v>802</v>
      </c>
      <c r="S3019" t="s">
        <v>802</v>
      </c>
      <c r="T3019" t="s">
        <v>801</v>
      </c>
      <c r="U3019" t="s">
        <v>802</v>
      </c>
      <c r="V3019" t="s">
        <v>802</v>
      </c>
      <c r="W3019" t="s">
        <v>802</v>
      </c>
      <c r="X3019">
        <v>4</v>
      </c>
      <c r="Y3019">
        <v>-9540454.8369999994</v>
      </c>
      <c r="Z3019" s="4" t="s">
        <v>877</v>
      </c>
    </row>
    <row r="3020" spans="1:26">
      <c r="A3020">
        <v>8548</v>
      </c>
      <c r="B3020" t="s">
        <v>878</v>
      </c>
      <c r="C3020" t="s">
        <v>879</v>
      </c>
      <c r="D3020" t="s">
        <v>875</v>
      </c>
      <c r="E3020" t="s">
        <v>799</v>
      </c>
      <c r="F3020">
        <v>32425</v>
      </c>
      <c r="G3020" t="s">
        <v>880</v>
      </c>
      <c r="H3020">
        <v>30.79332295</v>
      </c>
      <c r="I3020">
        <v>-85.717684390000002</v>
      </c>
      <c r="J3020" t="s">
        <v>801</v>
      </c>
      <c r="K3020" t="s">
        <v>802</v>
      </c>
      <c r="L3020" t="s">
        <v>802</v>
      </c>
      <c r="M3020" t="s">
        <v>802</v>
      </c>
      <c r="N3020" t="s">
        <v>802</v>
      </c>
      <c r="O3020" t="s">
        <v>802</v>
      </c>
      <c r="P3020" t="s">
        <v>802</v>
      </c>
      <c r="Q3020" t="s">
        <v>802</v>
      </c>
      <c r="R3020" t="s">
        <v>802</v>
      </c>
      <c r="S3020" t="s">
        <v>802</v>
      </c>
      <c r="T3020" t="s">
        <v>801</v>
      </c>
      <c r="U3020" t="s">
        <v>802</v>
      </c>
      <c r="V3020" t="s">
        <v>802</v>
      </c>
      <c r="W3020" t="s">
        <v>802</v>
      </c>
      <c r="X3020">
        <v>4</v>
      </c>
      <c r="Y3020">
        <v>-9542049.4719999991</v>
      </c>
      <c r="Z3020">
        <v>3605937.9270000001</v>
      </c>
    </row>
    <row r="3021" spans="1:26">
      <c r="A3021">
        <v>8549</v>
      </c>
      <c r="B3021" t="s">
        <v>881</v>
      </c>
      <c r="C3021" t="s">
        <v>882</v>
      </c>
      <c r="D3021" t="s">
        <v>883</v>
      </c>
      <c r="E3021" t="s">
        <v>799</v>
      </c>
      <c r="F3021" t="s">
        <v>884</v>
      </c>
      <c r="G3021" t="s">
        <v>885</v>
      </c>
      <c r="H3021">
        <v>26.321630630000001</v>
      </c>
      <c r="I3021">
        <v>-81.77119227</v>
      </c>
      <c r="J3021" t="s">
        <v>801</v>
      </c>
      <c r="K3021" t="s">
        <v>802</v>
      </c>
      <c r="L3021" t="s">
        <v>802</v>
      </c>
      <c r="M3021" t="s">
        <v>802</v>
      </c>
      <c r="N3021" t="s">
        <v>802</v>
      </c>
      <c r="O3021" t="s">
        <v>802</v>
      </c>
      <c r="P3021" t="s">
        <v>802</v>
      </c>
      <c r="Q3021" t="s">
        <v>802</v>
      </c>
      <c r="R3021" t="s">
        <v>802</v>
      </c>
      <c r="S3021" t="s">
        <v>801</v>
      </c>
      <c r="T3021" t="s">
        <v>802</v>
      </c>
      <c r="U3021" t="s">
        <v>802</v>
      </c>
      <c r="V3021" t="s">
        <v>802</v>
      </c>
      <c r="W3021" t="s">
        <v>802</v>
      </c>
      <c r="X3021">
        <v>4</v>
      </c>
      <c r="Y3021">
        <v>-9102727.8359999992</v>
      </c>
      <c r="Z3021" s="4" t="s">
        <v>886</v>
      </c>
    </row>
    <row r="3022" spans="1:26">
      <c r="A3022">
        <v>8550</v>
      </c>
      <c r="B3022" t="s">
        <v>887</v>
      </c>
      <c r="C3022" t="s">
        <v>888</v>
      </c>
      <c r="D3022" t="s">
        <v>889</v>
      </c>
      <c r="E3022" t="s">
        <v>799</v>
      </c>
      <c r="F3022">
        <v>33437</v>
      </c>
      <c r="G3022" t="s">
        <v>890</v>
      </c>
      <c r="H3022">
        <v>26.544464999999999</v>
      </c>
      <c r="I3022">
        <v>-80.186521499999998</v>
      </c>
      <c r="J3022" t="s">
        <v>801</v>
      </c>
      <c r="K3022" t="s">
        <v>802</v>
      </c>
      <c r="L3022" t="s">
        <v>802</v>
      </c>
      <c r="M3022" t="s">
        <v>801</v>
      </c>
      <c r="N3022" t="s">
        <v>802</v>
      </c>
      <c r="O3022" t="s">
        <v>802</v>
      </c>
      <c r="P3022" t="s">
        <v>802</v>
      </c>
      <c r="Q3022" t="s">
        <v>802</v>
      </c>
      <c r="R3022" t="s">
        <v>802</v>
      </c>
      <c r="S3022" t="s">
        <v>802</v>
      </c>
      <c r="T3022" t="s">
        <v>802</v>
      </c>
      <c r="U3022" t="s">
        <v>802</v>
      </c>
      <c r="V3022" t="s">
        <v>802</v>
      </c>
      <c r="W3022" t="s">
        <v>802</v>
      </c>
      <c r="X3022">
        <v>4</v>
      </c>
      <c r="Y3022">
        <v>-8926323.0419999994</v>
      </c>
      <c r="Z3022">
        <v>3066673.6490000002</v>
      </c>
    </row>
    <row r="3023" spans="1:26">
      <c r="A3023">
        <v>8551</v>
      </c>
      <c r="B3023" t="s">
        <v>891</v>
      </c>
      <c r="C3023" t="s">
        <v>892</v>
      </c>
      <c r="D3023" t="s">
        <v>893</v>
      </c>
      <c r="E3023" t="s">
        <v>799</v>
      </c>
      <c r="F3023" t="s">
        <v>894</v>
      </c>
      <c r="G3023" t="s">
        <v>895</v>
      </c>
      <c r="H3023">
        <v>27.473732999999999</v>
      </c>
      <c r="I3023">
        <v>-82.452784500000007</v>
      </c>
      <c r="J3023" t="s">
        <v>801</v>
      </c>
      <c r="K3023" t="s">
        <v>801</v>
      </c>
      <c r="L3023" t="s">
        <v>802</v>
      </c>
      <c r="M3023" t="s">
        <v>802</v>
      </c>
      <c r="N3023" t="s">
        <v>802</v>
      </c>
      <c r="O3023" t="s">
        <v>802</v>
      </c>
      <c r="P3023" t="s">
        <v>802</v>
      </c>
      <c r="Q3023" t="s">
        <v>802</v>
      </c>
      <c r="R3023" t="s">
        <v>801</v>
      </c>
      <c r="S3023" t="s">
        <v>802</v>
      </c>
      <c r="T3023" t="s">
        <v>802</v>
      </c>
      <c r="U3023" t="s">
        <v>802</v>
      </c>
      <c r="V3023" t="s">
        <v>802</v>
      </c>
      <c r="W3023" t="s">
        <v>801</v>
      </c>
      <c r="X3023">
        <v>4</v>
      </c>
      <c r="Y3023">
        <v>-9178602.3619999997</v>
      </c>
      <c r="Z3023" s="4" t="s">
        <v>896</v>
      </c>
    </row>
    <row r="3024" spans="1:26">
      <c r="A3024">
        <v>8552</v>
      </c>
      <c r="B3024" t="s">
        <v>897</v>
      </c>
      <c r="C3024" t="s">
        <v>898</v>
      </c>
      <c r="D3024" t="s">
        <v>899</v>
      </c>
      <c r="E3024" t="s">
        <v>799</v>
      </c>
      <c r="F3024" t="s">
        <v>900</v>
      </c>
      <c r="G3024" t="s">
        <v>901</v>
      </c>
      <c r="H3024">
        <v>30.42699386</v>
      </c>
      <c r="I3024">
        <v>-84.843304230000001</v>
      </c>
      <c r="J3024" t="s">
        <v>801</v>
      </c>
      <c r="K3024" t="s">
        <v>801</v>
      </c>
      <c r="L3024" t="s">
        <v>802</v>
      </c>
      <c r="M3024" t="s">
        <v>802</v>
      </c>
      <c r="N3024" t="s">
        <v>802</v>
      </c>
      <c r="O3024" t="s">
        <v>802</v>
      </c>
      <c r="P3024" t="s">
        <v>802</v>
      </c>
      <c r="Q3024" t="s">
        <v>802</v>
      </c>
      <c r="R3024" t="s">
        <v>802</v>
      </c>
      <c r="S3024" t="s">
        <v>801</v>
      </c>
      <c r="T3024" t="s">
        <v>802</v>
      </c>
      <c r="U3024" t="s">
        <v>801</v>
      </c>
      <c r="V3024" t="s">
        <v>802</v>
      </c>
      <c r="W3024" t="s">
        <v>802</v>
      </c>
      <c r="X3024">
        <v>4</v>
      </c>
      <c r="Y3024">
        <v>-9444713.8890000004</v>
      </c>
      <c r="Z3024" s="4" t="s">
        <v>902</v>
      </c>
    </row>
    <row r="3025" spans="1:26">
      <c r="A3025">
        <v>8553</v>
      </c>
      <c r="B3025" t="s">
        <v>903</v>
      </c>
      <c r="C3025" t="s">
        <v>904</v>
      </c>
      <c r="D3025" t="s">
        <v>905</v>
      </c>
      <c r="E3025" t="s">
        <v>799</v>
      </c>
      <c r="F3025" t="s">
        <v>906</v>
      </c>
      <c r="G3025" t="s">
        <v>907</v>
      </c>
      <c r="H3025">
        <v>28.57429325</v>
      </c>
      <c r="I3025">
        <v>-82.42096402</v>
      </c>
      <c r="J3025" t="s">
        <v>801</v>
      </c>
      <c r="K3025" t="s">
        <v>802</v>
      </c>
      <c r="L3025" t="s">
        <v>802</v>
      </c>
      <c r="M3025" t="s">
        <v>802</v>
      </c>
      <c r="N3025" t="s">
        <v>802</v>
      </c>
      <c r="O3025" t="s">
        <v>802</v>
      </c>
      <c r="P3025" t="s">
        <v>802</v>
      </c>
      <c r="Q3025" t="s">
        <v>802</v>
      </c>
      <c r="R3025" t="s">
        <v>801</v>
      </c>
      <c r="S3025" t="s">
        <v>802</v>
      </c>
      <c r="T3025" t="s">
        <v>802</v>
      </c>
      <c r="U3025" t="s">
        <v>802</v>
      </c>
      <c r="V3025" t="s">
        <v>802</v>
      </c>
      <c r="W3025" t="s">
        <v>802</v>
      </c>
      <c r="X3025">
        <v>4</v>
      </c>
      <c r="Y3025">
        <v>-9175060.125</v>
      </c>
      <c r="Z3025" s="4" t="s">
        <v>908</v>
      </c>
    </row>
    <row r="3026" spans="1:26">
      <c r="A3026">
        <v>8554</v>
      </c>
      <c r="B3026" t="s">
        <v>909</v>
      </c>
      <c r="C3026" t="s">
        <v>910</v>
      </c>
      <c r="D3026" t="s">
        <v>905</v>
      </c>
      <c r="E3026" t="s">
        <v>799</v>
      </c>
      <c r="F3026" t="s">
        <v>911</v>
      </c>
      <c r="G3026" t="s">
        <v>912</v>
      </c>
      <c r="H3026">
        <v>28.67198505</v>
      </c>
      <c r="I3026">
        <v>-82.484843549999994</v>
      </c>
      <c r="J3026" t="s">
        <v>802</v>
      </c>
      <c r="K3026" t="s">
        <v>801</v>
      </c>
      <c r="L3026" t="s">
        <v>802</v>
      </c>
      <c r="M3026" t="s">
        <v>802</v>
      </c>
      <c r="N3026" t="s">
        <v>802</v>
      </c>
      <c r="O3026" t="s">
        <v>802</v>
      </c>
      <c r="P3026" t="s">
        <v>802</v>
      </c>
      <c r="Q3026" t="s">
        <v>802</v>
      </c>
      <c r="R3026" t="s">
        <v>802</v>
      </c>
      <c r="S3026" t="s">
        <v>802</v>
      </c>
      <c r="T3026" t="s">
        <v>802</v>
      </c>
      <c r="U3026" t="s">
        <v>802</v>
      </c>
      <c r="V3026" t="s">
        <v>802</v>
      </c>
      <c r="W3026" t="s">
        <v>801</v>
      </c>
      <c r="X3026">
        <v>4</v>
      </c>
      <c r="Y3026">
        <v>-9182171.1640000008</v>
      </c>
      <c r="Z3026" s="4" t="s">
        <v>913</v>
      </c>
    </row>
    <row r="3027" spans="1:26">
      <c r="A3027">
        <v>8555</v>
      </c>
      <c r="B3027" t="s">
        <v>914</v>
      </c>
      <c r="C3027" t="s">
        <v>915</v>
      </c>
      <c r="D3027" t="s">
        <v>905</v>
      </c>
      <c r="E3027" t="s">
        <v>799</v>
      </c>
      <c r="F3027">
        <v>34604</v>
      </c>
      <c r="G3027" t="s">
        <v>916</v>
      </c>
      <c r="H3027">
        <v>28.461708000000002</v>
      </c>
      <c r="I3027">
        <v>-82.449031500000004</v>
      </c>
      <c r="J3027" t="s">
        <v>801</v>
      </c>
      <c r="K3027" t="s">
        <v>802</v>
      </c>
      <c r="L3027" t="s">
        <v>802</v>
      </c>
      <c r="M3027" t="s">
        <v>802</v>
      </c>
      <c r="N3027" t="s">
        <v>802</v>
      </c>
      <c r="O3027" t="s">
        <v>801</v>
      </c>
      <c r="P3027" t="s">
        <v>802</v>
      </c>
      <c r="Q3027" t="s">
        <v>802</v>
      </c>
      <c r="R3027" t="s">
        <v>802</v>
      </c>
      <c r="S3027" t="s">
        <v>802</v>
      </c>
      <c r="T3027" t="s">
        <v>802</v>
      </c>
      <c r="U3027" t="s">
        <v>802</v>
      </c>
      <c r="V3027" t="s">
        <v>802</v>
      </c>
      <c r="W3027" t="s">
        <v>802</v>
      </c>
      <c r="X3027">
        <v>4</v>
      </c>
      <c r="Y3027">
        <v>-9178184.5830000006</v>
      </c>
      <c r="Z3027" s="4" t="s">
        <v>917</v>
      </c>
    </row>
    <row r="3028" spans="1:26">
      <c r="A3028">
        <v>8556</v>
      </c>
      <c r="B3028" t="s">
        <v>918</v>
      </c>
      <c r="C3028" t="s">
        <v>919</v>
      </c>
      <c r="D3028" t="s">
        <v>920</v>
      </c>
      <c r="E3028" t="s">
        <v>799</v>
      </c>
      <c r="F3028" t="s">
        <v>921</v>
      </c>
      <c r="G3028" t="s">
        <v>922</v>
      </c>
      <c r="H3028">
        <v>29.481691489999999</v>
      </c>
      <c r="I3028">
        <v>-81.267769520000002</v>
      </c>
      <c r="J3028" t="s">
        <v>801</v>
      </c>
      <c r="K3028" t="s">
        <v>802</v>
      </c>
      <c r="L3028" t="s">
        <v>801</v>
      </c>
      <c r="M3028" t="s">
        <v>802</v>
      </c>
      <c r="N3028" t="s">
        <v>802</v>
      </c>
      <c r="O3028" t="s">
        <v>802</v>
      </c>
      <c r="P3028" t="s">
        <v>802</v>
      </c>
      <c r="Q3028" t="s">
        <v>802</v>
      </c>
      <c r="R3028" t="s">
        <v>802</v>
      </c>
      <c r="S3028" t="s">
        <v>801</v>
      </c>
      <c r="T3028" t="s">
        <v>802</v>
      </c>
      <c r="U3028" t="s">
        <v>802</v>
      </c>
      <c r="V3028" t="s">
        <v>802</v>
      </c>
      <c r="W3028" t="s">
        <v>802</v>
      </c>
      <c r="X3028">
        <v>4</v>
      </c>
      <c r="Y3028">
        <v>-9046687.068</v>
      </c>
      <c r="Z3028" s="4" t="s">
        <v>923</v>
      </c>
    </row>
    <row r="3029" spans="1:26">
      <c r="A3029">
        <v>8557</v>
      </c>
      <c r="B3029" t="s">
        <v>924</v>
      </c>
      <c r="C3029" t="s">
        <v>925</v>
      </c>
      <c r="D3029" t="s">
        <v>926</v>
      </c>
      <c r="E3029" t="s">
        <v>799</v>
      </c>
      <c r="F3029">
        <v>32011</v>
      </c>
      <c r="G3029" t="s">
        <v>927</v>
      </c>
      <c r="H3029">
        <v>30.508180429999999</v>
      </c>
      <c r="I3029">
        <v>-81.792535970000003</v>
      </c>
      <c r="J3029" t="s">
        <v>801</v>
      </c>
      <c r="K3029" t="s">
        <v>802</v>
      </c>
      <c r="L3029" t="s">
        <v>802</v>
      </c>
      <c r="M3029" t="s">
        <v>802</v>
      </c>
      <c r="N3029" t="s">
        <v>802</v>
      </c>
      <c r="O3029" t="s">
        <v>802</v>
      </c>
      <c r="P3029" t="s">
        <v>802</v>
      </c>
      <c r="Q3029" t="s">
        <v>802</v>
      </c>
      <c r="R3029" t="s">
        <v>802</v>
      </c>
      <c r="S3029" t="s">
        <v>802</v>
      </c>
      <c r="T3029" t="s">
        <v>801</v>
      </c>
      <c r="U3029" t="s">
        <v>802</v>
      </c>
      <c r="V3029" t="s">
        <v>802</v>
      </c>
      <c r="W3029" t="s">
        <v>802</v>
      </c>
      <c r="X3029">
        <v>4</v>
      </c>
      <c r="Y3029">
        <v>-9105103.8220000006</v>
      </c>
      <c r="Z3029" s="4" t="s">
        <v>928</v>
      </c>
    </row>
    <row r="3030" spans="1:26">
      <c r="A3030">
        <v>8558</v>
      </c>
      <c r="B3030" t="s">
        <v>929</v>
      </c>
      <c r="C3030" t="s">
        <v>930</v>
      </c>
      <c r="D3030" t="s">
        <v>926</v>
      </c>
      <c r="E3030" t="s">
        <v>799</v>
      </c>
      <c r="F3030">
        <v>32011</v>
      </c>
      <c r="G3030" t="s">
        <v>931</v>
      </c>
      <c r="H3030">
        <v>30.622761000000001</v>
      </c>
      <c r="I3030">
        <v>-81.848106000000001</v>
      </c>
      <c r="J3030" t="s">
        <v>801</v>
      </c>
      <c r="K3030" t="s">
        <v>802</v>
      </c>
      <c r="L3030" t="s">
        <v>802</v>
      </c>
      <c r="M3030" t="s">
        <v>801</v>
      </c>
      <c r="N3030" t="s">
        <v>802</v>
      </c>
      <c r="O3030" t="s">
        <v>802</v>
      </c>
      <c r="P3030" t="s">
        <v>802</v>
      </c>
      <c r="Q3030" t="s">
        <v>802</v>
      </c>
      <c r="R3030" t="s">
        <v>802</v>
      </c>
      <c r="S3030" t="s">
        <v>802</v>
      </c>
      <c r="T3030" t="s">
        <v>802</v>
      </c>
      <c r="U3030" t="s">
        <v>802</v>
      </c>
      <c r="V3030" t="s">
        <v>802</v>
      </c>
      <c r="W3030" t="s">
        <v>802</v>
      </c>
      <c r="X3030">
        <v>4</v>
      </c>
      <c r="Y3030">
        <v>-9111289.852</v>
      </c>
      <c r="Z3030" s="4" t="s">
        <v>932</v>
      </c>
    </row>
    <row r="3031" spans="1:26">
      <c r="A3031">
        <v>8559</v>
      </c>
      <c r="B3031" t="s">
        <v>933</v>
      </c>
      <c r="C3031" t="s">
        <v>934</v>
      </c>
      <c r="D3031" t="s">
        <v>935</v>
      </c>
      <c r="E3031" t="s">
        <v>799</v>
      </c>
      <c r="F3031" t="s">
        <v>936</v>
      </c>
      <c r="G3031" t="s">
        <v>937</v>
      </c>
      <c r="H3031">
        <v>30.925555169999999</v>
      </c>
      <c r="I3031">
        <v>-85.426004629999994</v>
      </c>
      <c r="J3031" t="s">
        <v>802</v>
      </c>
      <c r="K3031" t="s">
        <v>801</v>
      </c>
      <c r="L3031" t="s">
        <v>802</v>
      </c>
      <c r="M3031" t="s">
        <v>802</v>
      </c>
      <c r="N3031" t="s">
        <v>802</v>
      </c>
      <c r="O3031" t="s">
        <v>802</v>
      </c>
      <c r="P3031" t="s">
        <v>802</v>
      </c>
      <c r="Q3031" t="s">
        <v>802</v>
      </c>
      <c r="R3031" t="s">
        <v>802</v>
      </c>
      <c r="S3031" t="s">
        <v>802</v>
      </c>
      <c r="T3031" t="s">
        <v>802</v>
      </c>
      <c r="U3031" t="s">
        <v>802</v>
      </c>
      <c r="V3031" t="s">
        <v>802</v>
      </c>
      <c r="W3031" t="s">
        <v>801</v>
      </c>
      <c r="X3031">
        <v>4</v>
      </c>
      <c r="Y3031">
        <v>-9509579.8210000005</v>
      </c>
      <c r="Z3031" s="4" t="s">
        <v>938</v>
      </c>
    </row>
    <row r="3032" spans="1:26">
      <c r="A3032">
        <v>8560</v>
      </c>
      <c r="B3032" t="s">
        <v>939</v>
      </c>
      <c r="C3032" t="s">
        <v>940</v>
      </c>
      <c r="D3032" t="s">
        <v>941</v>
      </c>
      <c r="E3032" t="s">
        <v>799</v>
      </c>
      <c r="F3032" t="s">
        <v>942</v>
      </c>
      <c r="G3032" t="s">
        <v>943</v>
      </c>
      <c r="H3032">
        <v>30.577608000000001</v>
      </c>
      <c r="I3032">
        <v>-87.399175499999998</v>
      </c>
      <c r="J3032" t="s">
        <v>802</v>
      </c>
      <c r="K3032" t="s">
        <v>801</v>
      </c>
      <c r="L3032" t="s">
        <v>802</v>
      </c>
      <c r="M3032" t="s">
        <v>802</v>
      </c>
      <c r="N3032" t="s">
        <v>802</v>
      </c>
      <c r="O3032" t="s">
        <v>802</v>
      </c>
      <c r="P3032" t="s">
        <v>802</v>
      </c>
      <c r="Q3032" t="s">
        <v>802</v>
      </c>
      <c r="R3032" t="s">
        <v>802</v>
      </c>
      <c r="S3032" t="s">
        <v>802</v>
      </c>
      <c r="T3032" t="s">
        <v>802</v>
      </c>
      <c r="U3032" t="s">
        <v>802</v>
      </c>
      <c r="V3032" t="s">
        <v>802</v>
      </c>
      <c r="W3032" t="s">
        <v>801</v>
      </c>
      <c r="X3032">
        <v>4</v>
      </c>
      <c r="Y3032">
        <v>-9729232.2579999994</v>
      </c>
      <c r="Z3032" s="4" t="s">
        <v>944</v>
      </c>
    </row>
    <row r="3033" spans="1:26">
      <c r="A3033">
        <v>8561</v>
      </c>
      <c r="B3033" t="s">
        <v>945</v>
      </c>
      <c r="C3033" t="s">
        <v>946</v>
      </c>
      <c r="D3033" t="s">
        <v>947</v>
      </c>
      <c r="E3033" t="s">
        <v>799</v>
      </c>
      <c r="F3033">
        <v>33904</v>
      </c>
      <c r="G3033" t="s">
        <v>948</v>
      </c>
      <c r="H3033">
        <v>26.595834320000002</v>
      </c>
      <c r="I3033">
        <v>-81.944658750000002</v>
      </c>
      <c r="J3033" t="s">
        <v>801</v>
      </c>
      <c r="K3033" t="s">
        <v>802</v>
      </c>
      <c r="L3033" t="s">
        <v>802</v>
      </c>
      <c r="M3033" t="s">
        <v>802</v>
      </c>
      <c r="N3033" t="s">
        <v>802</v>
      </c>
      <c r="O3033" t="s">
        <v>802</v>
      </c>
      <c r="P3033" t="s">
        <v>802</v>
      </c>
      <c r="Q3033" t="s">
        <v>802</v>
      </c>
      <c r="R3033" t="s">
        <v>802</v>
      </c>
      <c r="S3033" t="s">
        <v>802</v>
      </c>
      <c r="T3033" t="s">
        <v>801</v>
      </c>
      <c r="U3033" t="s">
        <v>802</v>
      </c>
      <c r="V3033" t="s">
        <v>802</v>
      </c>
      <c r="W3033" t="s">
        <v>802</v>
      </c>
      <c r="X3033">
        <v>4</v>
      </c>
      <c r="Y3033">
        <v>-9122038.0429999996</v>
      </c>
      <c r="Z3033" s="4" t="s">
        <v>949</v>
      </c>
    </row>
    <row r="3034" spans="1:26">
      <c r="A3034">
        <v>8562</v>
      </c>
      <c r="B3034" t="s">
        <v>950</v>
      </c>
      <c r="C3034" t="s">
        <v>951</v>
      </c>
      <c r="D3034" t="s">
        <v>952</v>
      </c>
      <c r="E3034" t="s">
        <v>799</v>
      </c>
      <c r="F3034" t="s">
        <v>953</v>
      </c>
      <c r="G3034" t="s">
        <v>954</v>
      </c>
      <c r="H3034">
        <v>27.975771000000002</v>
      </c>
      <c r="I3034">
        <v>-82.731820499999998</v>
      </c>
      <c r="J3034" t="s">
        <v>801</v>
      </c>
      <c r="K3034" t="s">
        <v>802</v>
      </c>
      <c r="L3034" t="s">
        <v>802</v>
      </c>
      <c r="M3034" t="s">
        <v>802</v>
      </c>
      <c r="N3034" t="s">
        <v>802</v>
      </c>
      <c r="O3034" t="s">
        <v>802</v>
      </c>
      <c r="P3034" t="s">
        <v>802</v>
      </c>
      <c r="Q3034" t="s">
        <v>802</v>
      </c>
      <c r="R3034" t="s">
        <v>802</v>
      </c>
      <c r="S3034" t="s">
        <v>801</v>
      </c>
      <c r="T3034" t="s">
        <v>802</v>
      </c>
      <c r="U3034" t="s">
        <v>802</v>
      </c>
      <c r="V3034" t="s">
        <v>802</v>
      </c>
      <c r="W3034" t="s">
        <v>802</v>
      </c>
      <c r="X3034">
        <v>4</v>
      </c>
      <c r="Y3034">
        <v>-9209664.5179999992</v>
      </c>
      <c r="Z3034" s="4" t="s">
        <v>955</v>
      </c>
    </row>
    <row r="3035" spans="1:26">
      <c r="A3035">
        <v>8563</v>
      </c>
      <c r="B3035" t="s">
        <v>956</v>
      </c>
      <c r="C3035" t="s">
        <v>957</v>
      </c>
      <c r="D3035" t="s">
        <v>952</v>
      </c>
      <c r="E3035" t="s">
        <v>799</v>
      </c>
      <c r="F3035">
        <v>33762</v>
      </c>
      <c r="G3035" t="s">
        <v>958</v>
      </c>
      <c r="H3035">
        <v>27.875983040000001</v>
      </c>
      <c r="I3035">
        <v>-82.696214179999998</v>
      </c>
      <c r="J3035" t="s">
        <v>801</v>
      </c>
      <c r="K3035" t="s">
        <v>802</v>
      </c>
      <c r="L3035" t="s">
        <v>802</v>
      </c>
      <c r="M3035" t="s">
        <v>802</v>
      </c>
      <c r="N3035" t="s">
        <v>802</v>
      </c>
      <c r="O3035" t="s">
        <v>801</v>
      </c>
      <c r="P3035" t="s">
        <v>802</v>
      </c>
      <c r="Q3035" t="s">
        <v>802</v>
      </c>
      <c r="R3035" t="s">
        <v>802</v>
      </c>
      <c r="S3035" t="s">
        <v>802</v>
      </c>
      <c r="T3035" t="s">
        <v>802</v>
      </c>
      <c r="U3035" t="s">
        <v>802</v>
      </c>
      <c r="V3035" t="s">
        <v>802</v>
      </c>
      <c r="W3035" t="s">
        <v>802</v>
      </c>
      <c r="X3035">
        <v>4</v>
      </c>
      <c r="Y3035">
        <v>-9205700.8389999997</v>
      </c>
      <c r="Z3035" s="4" t="s">
        <v>959</v>
      </c>
    </row>
    <row r="3036" spans="1:26">
      <c r="A3036">
        <v>8564</v>
      </c>
      <c r="B3036" t="s">
        <v>960</v>
      </c>
      <c r="C3036" t="s">
        <v>961</v>
      </c>
      <c r="D3036" t="s">
        <v>952</v>
      </c>
      <c r="E3036" t="s">
        <v>799</v>
      </c>
      <c r="F3036">
        <v>33762</v>
      </c>
      <c r="G3036" t="s">
        <v>962</v>
      </c>
      <c r="H3036">
        <v>27.88572997</v>
      </c>
      <c r="I3036">
        <v>-82.688003870000003</v>
      </c>
      <c r="J3036" t="s">
        <v>801</v>
      </c>
      <c r="K3036" t="s">
        <v>802</v>
      </c>
      <c r="L3036" t="s">
        <v>802</v>
      </c>
      <c r="M3036" t="s">
        <v>802</v>
      </c>
      <c r="N3036" t="s">
        <v>802</v>
      </c>
      <c r="O3036" t="s">
        <v>802</v>
      </c>
      <c r="P3036" t="s">
        <v>802</v>
      </c>
      <c r="Q3036" t="s">
        <v>802</v>
      </c>
      <c r="R3036" t="s">
        <v>802</v>
      </c>
      <c r="S3036" t="s">
        <v>802</v>
      </c>
      <c r="T3036" t="s">
        <v>801</v>
      </c>
      <c r="U3036" t="s">
        <v>802</v>
      </c>
      <c r="V3036" t="s">
        <v>802</v>
      </c>
      <c r="W3036" t="s">
        <v>802</v>
      </c>
      <c r="X3036">
        <v>4</v>
      </c>
      <c r="Y3036">
        <v>-9204786.8709999993</v>
      </c>
      <c r="Z3036" s="4" t="s">
        <v>963</v>
      </c>
    </row>
    <row r="3037" spans="1:26">
      <c r="A3037">
        <v>8565</v>
      </c>
      <c r="B3037" t="s">
        <v>964</v>
      </c>
      <c r="C3037" t="s">
        <v>965</v>
      </c>
      <c r="D3037" t="s">
        <v>952</v>
      </c>
      <c r="E3037" t="s">
        <v>799</v>
      </c>
      <c r="F3037" t="s">
        <v>966</v>
      </c>
      <c r="G3037" t="s">
        <v>967</v>
      </c>
      <c r="H3037">
        <v>27.88896776</v>
      </c>
      <c r="I3037">
        <v>-82.716119169999999</v>
      </c>
      <c r="J3037" t="s">
        <v>801</v>
      </c>
      <c r="K3037" t="s">
        <v>802</v>
      </c>
      <c r="L3037" t="s">
        <v>802</v>
      </c>
      <c r="M3037" t="s">
        <v>802</v>
      </c>
      <c r="N3037" t="s">
        <v>802</v>
      </c>
      <c r="O3037" t="s">
        <v>802</v>
      </c>
      <c r="P3037" t="s">
        <v>802</v>
      </c>
      <c r="Q3037" t="s">
        <v>802</v>
      </c>
      <c r="R3037" t="s">
        <v>802</v>
      </c>
      <c r="S3037" t="s">
        <v>801</v>
      </c>
      <c r="T3037" t="s">
        <v>802</v>
      </c>
      <c r="U3037" t="s">
        <v>802</v>
      </c>
      <c r="V3037" t="s">
        <v>802</v>
      </c>
      <c r="W3037" t="s">
        <v>802</v>
      </c>
      <c r="X3037">
        <v>4</v>
      </c>
      <c r="Y3037">
        <v>-9207916.6530000009</v>
      </c>
      <c r="Z3037" s="4" t="s">
        <v>968</v>
      </c>
    </row>
    <row r="3038" spans="1:26">
      <c r="A3038">
        <v>8566</v>
      </c>
      <c r="B3038" t="s">
        <v>969</v>
      </c>
      <c r="C3038" t="s">
        <v>970</v>
      </c>
      <c r="D3038" t="s">
        <v>952</v>
      </c>
      <c r="E3038" t="s">
        <v>799</v>
      </c>
      <c r="F3038" t="s">
        <v>966</v>
      </c>
      <c r="G3038" t="s">
        <v>971</v>
      </c>
      <c r="H3038">
        <v>27.909614300000001</v>
      </c>
      <c r="I3038">
        <v>-82.722714190000005</v>
      </c>
      <c r="J3038" t="s">
        <v>801</v>
      </c>
      <c r="K3038" t="s">
        <v>802</v>
      </c>
      <c r="L3038" t="s">
        <v>802</v>
      </c>
      <c r="M3038" t="s">
        <v>802</v>
      </c>
      <c r="N3038" t="s">
        <v>802</v>
      </c>
      <c r="O3038" t="s">
        <v>802</v>
      </c>
      <c r="P3038" t="s">
        <v>802</v>
      </c>
      <c r="Q3038" t="s">
        <v>802</v>
      </c>
      <c r="R3038" t="s">
        <v>802</v>
      </c>
      <c r="S3038" t="s">
        <v>801</v>
      </c>
      <c r="T3038" t="s">
        <v>802</v>
      </c>
      <c r="U3038" t="s">
        <v>802</v>
      </c>
      <c r="V3038" t="s">
        <v>802</v>
      </c>
      <c r="W3038" t="s">
        <v>802</v>
      </c>
      <c r="X3038">
        <v>4</v>
      </c>
      <c r="Y3038">
        <v>-9208650.8080000002</v>
      </c>
      <c r="Z3038" s="4" t="s">
        <v>972</v>
      </c>
    </row>
    <row r="3039" spans="1:26">
      <c r="A3039">
        <v>8567</v>
      </c>
      <c r="B3039" t="s">
        <v>973</v>
      </c>
      <c r="C3039" t="s">
        <v>974</v>
      </c>
      <c r="D3039" t="s">
        <v>952</v>
      </c>
      <c r="E3039" t="s">
        <v>799</v>
      </c>
      <c r="F3039" t="s">
        <v>975</v>
      </c>
      <c r="G3039" t="s">
        <v>976</v>
      </c>
      <c r="H3039">
        <v>27.984131999999999</v>
      </c>
      <c r="I3039">
        <v>-82.761439499999994</v>
      </c>
      <c r="J3039" t="s">
        <v>801</v>
      </c>
      <c r="K3039" t="s">
        <v>802</v>
      </c>
      <c r="L3039" t="s">
        <v>801</v>
      </c>
      <c r="M3039" t="s">
        <v>802</v>
      </c>
      <c r="N3039" t="s">
        <v>802</v>
      </c>
      <c r="O3039" t="s">
        <v>802</v>
      </c>
      <c r="P3039" t="s">
        <v>802</v>
      </c>
      <c r="Q3039" t="s">
        <v>802</v>
      </c>
      <c r="R3039" t="s">
        <v>802</v>
      </c>
      <c r="S3039" t="s">
        <v>802</v>
      </c>
      <c r="T3039" t="s">
        <v>802</v>
      </c>
      <c r="U3039" t="s">
        <v>802</v>
      </c>
      <c r="V3039" t="s">
        <v>802</v>
      </c>
      <c r="W3039" t="s">
        <v>802</v>
      </c>
      <c r="X3039">
        <v>4</v>
      </c>
      <c r="Y3039">
        <v>-9212961.6909999996</v>
      </c>
      <c r="Z3039" s="4" t="s">
        <v>977</v>
      </c>
    </row>
    <row r="3040" spans="1:26">
      <c r="A3040">
        <v>8568</v>
      </c>
      <c r="B3040" t="s">
        <v>978</v>
      </c>
      <c r="C3040" t="s">
        <v>979</v>
      </c>
      <c r="D3040" t="s">
        <v>952</v>
      </c>
      <c r="E3040" t="s">
        <v>799</v>
      </c>
      <c r="F3040">
        <v>33765</v>
      </c>
      <c r="G3040" t="s">
        <v>980</v>
      </c>
      <c r="H3040">
        <v>27.972791999999998</v>
      </c>
      <c r="I3040">
        <v>-82.727513999999999</v>
      </c>
      <c r="J3040" t="s">
        <v>801</v>
      </c>
      <c r="K3040" t="s">
        <v>802</v>
      </c>
      <c r="L3040" t="s">
        <v>802</v>
      </c>
      <c r="M3040" t="s">
        <v>802</v>
      </c>
      <c r="N3040" t="s">
        <v>802</v>
      </c>
      <c r="O3040" t="s">
        <v>801</v>
      </c>
      <c r="P3040" t="s">
        <v>802</v>
      </c>
      <c r="Q3040" t="s">
        <v>802</v>
      </c>
      <c r="R3040" t="s">
        <v>802</v>
      </c>
      <c r="S3040" t="s">
        <v>802</v>
      </c>
      <c r="T3040" t="s">
        <v>802</v>
      </c>
      <c r="U3040" t="s">
        <v>802</v>
      </c>
      <c r="V3040" t="s">
        <v>802</v>
      </c>
      <c r="W3040" t="s">
        <v>802</v>
      </c>
      <c r="X3040">
        <v>4</v>
      </c>
      <c r="Y3040">
        <v>-9209185.1209999993</v>
      </c>
      <c r="Z3040">
        <v>3245544.568</v>
      </c>
    </row>
    <row r="3041" spans="1:26">
      <c r="A3041">
        <v>8569</v>
      </c>
      <c r="B3041" t="s">
        <v>981</v>
      </c>
      <c r="C3041" t="s">
        <v>982</v>
      </c>
      <c r="D3041" t="s">
        <v>983</v>
      </c>
      <c r="E3041" t="s">
        <v>799</v>
      </c>
      <c r="F3041" t="s">
        <v>984</v>
      </c>
      <c r="G3041" t="s">
        <v>985</v>
      </c>
      <c r="H3041">
        <v>26.739456229999998</v>
      </c>
      <c r="I3041">
        <v>-80.94016207</v>
      </c>
      <c r="J3041" t="s">
        <v>801</v>
      </c>
      <c r="K3041" t="s">
        <v>802</v>
      </c>
      <c r="L3041" t="s">
        <v>802</v>
      </c>
      <c r="M3041" t="s">
        <v>802</v>
      </c>
      <c r="N3041" t="s">
        <v>802</v>
      </c>
      <c r="O3041" t="s">
        <v>802</v>
      </c>
      <c r="P3041" t="s">
        <v>802</v>
      </c>
      <c r="Q3041" t="s">
        <v>802</v>
      </c>
      <c r="R3041" t="s">
        <v>802</v>
      </c>
      <c r="S3041" t="s">
        <v>801</v>
      </c>
      <c r="T3041" t="s">
        <v>802</v>
      </c>
      <c r="U3041" t="s">
        <v>802</v>
      </c>
      <c r="V3041" t="s">
        <v>802</v>
      </c>
      <c r="W3041" t="s">
        <v>802</v>
      </c>
      <c r="X3041">
        <v>4</v>
      </c>
      <c r="Y3041">
        <v>-9010217.9509999994</v>
      </c>
      <c r="Z3041" s="4" t="s">
        <v>986</v>
      </c>
    </row>
    <row r="3042" spans="1:26">
      <c r="A3042">
        <v>8570</v>
      </c>
      <c r="B3042" t="s">
        <v>987</v>
      </c>
      <c r="C3042" t="s">
        <v>988</v>
      </c>
      <c r="D3042" t="s">
        <v>989</v>
      </c>
      <c r="E3042" t="s">
        <v>799</v>
      </c>
      <c r="F3042" t="s">
        <v>990</v>
      </c>
      <c r="G3042" t="s">
        <v>991</v>
      </c>
      <c r="H3042">
        <v>28.39977</v>
      </c>
      <c r="I3042">
        <v>-80.820805500000006</v>
      </c>
      <c r="J3042" t="s">
        <v>802</v>
      </c>
      <c r="K3042" t="s">
        <v>801</v>
      </c>
      <c r="L3042" t="s">
        <v>802</v>
      </c>
      <c r="M3042" t="s">
        <v>802</v>
      </c>
      <c r="N3042" t="s">
        <v>802</v>
      </c>
      <c r="O3042" t="s">
        <v>802</v>
      </c>
      <c r="P3042" t="s">
        <v>802</v>
      </c>
      <c r="Q3042" t="s">
        <v>802</v>
      </c>
      <c r="R3042" t="s">
        <v>802</v>
      </c>
      <c r="S3042" t="s">
        <v>802</v>
      </c>
      <c r="T3042" t="s">
        <v>802</v>
      </c>
      <c r="U3042" t="s">
        <v>802</v>
      </c>
      <c r="V3042" t="s">
        <v>802</v>
      </c>
      <c r="W3042" t="s">
        <v>801</v>
      </c>
      <c r="X3042">
        <v>4</v>
      </c>
      <c r="Y3042">
        <v>-8996931.2410000004</v>
      </c>
      <c r="Z3042" s="4" t="s">
        <v>992</v>
      </c>
    </row>
    <row r="3043" spans="1:26">
      <c r="A3043">
        <v>8571</v>
      </c>
      <c r="B3043" t="s">
        <v>993</v>
      </c>
      <c r="C3043" t="s">
        <v>994</v>
      </c>
      <c r="D3043" t="s">
        <v>989</v>
      </c>
      <c r="E3043" t="s">
        <v>799</v>
      </c>
      <c r="F3043">
        <v>32926</v>
      </c>
      <c r="G3043" t="s">
        <v>995</v>
      </c>
      <c r="H3043">
        <v>28.408034529999998</v>
      </c>
      <c r="I3043">
        <v>-80.770088599999994</v>
      </c>
      <c r="J3043" t="s">
        <v>801</v>
      </c>
      <c r="K3043" t="s">
        <v>802</v>
      </c>
      <c r="L3043" t="s">
        <v>802</v>
      </c>
      <c r="M3043" t="s">
        <v>802</v>
      </c>
      <c r="N3043" t="s">
        <v>802</v>
      </c>
      <c r="O3043" t="s">
        <v>802</v>
      </c>
      <c r="P3043" t="s">
        <v>802</v>
      </c>
      <c r="Q3043" t="s">
        <v>802</v>
      </c>
      <c r="R3043" t="s">
        <v>802</v>
      </c>
      <c r="S3043" t="s">
        <v>802</v>
      </c>
      <c r="T3043" t="s">
        <v>801</v>
      </c>
      <c r="U3043" t="s">
        <v>802</v>
      </c>
      <c r="V3043" t="s">
        <v>802</v>
      </c>
      <c r="W3043" t="s">
        <v>802</v>
      </c>
      <c r="X3043">
        <v>4</v>
      </c>
      <c r="Y3043">
        <v>-8991285.4609999992</v>
      </c>
      <c r="Z3043" s="4" t="s">
        <v>996</v>
      </c>
    </row>
    <row r="3044" spans="1:26">
      <c r="A3044">
        <v>8572</v>
      </c>
      <c r="B3044" t="s">
        <v>997</v>
      </c>
      <c r="C3044" t="s">
        <v>998</v>
      </c>
      <c r="D3044" t="s">
        <v>999</v>
      </c>
      <c r="E3044" t="s">
        <v>799</v>
      </c>
      <c r="F3044" t="s">
        <v>1000</v>
      </c>
      <c r="G3044" t="s">
        <v>1001</v>
      </c>
      <c r="H3044">
        <v>30.789070410000001</v>
      </c>
      <c r="I3044">
        <v>-85.432973849999996</v>
      </c>
      <c r="J3044" t="s">
        <v>801</v>
      </c>
      <c r="K3044" t="s">
        <v>802</v>
      </c>
      <c r="L3044" t="s">
        <v>802</v>
      </c>
      <c r="M3044" t="s">
        <v>802</v>
      </c>
      <c r="N3044" t="s">
        <v>802</v>
      </c>
      <c r="O3044" t="s">
        <v>802</v>
      </c>
      <c r="P3044" t="s">
        <v>802</v>
      </c>
      <c r="Q3044" t="s">
        <v>802</v>
      </c>
      <c r="R3044" t="s">
        <v>801</v>
      </c>
      <c r="S3044" t="s">
        <v>802</v>
      </c>
      <c r="T3044" t="s">
        <v>802</v>
      </c>
      <c r="U3044" t="s">
        <v>802</v>
      </c>
      <c r="V3044" t="s">
        <v>802</v>
      </c>
      <c r="W3044" t="s">
        <v>802</v>
      </c>
      <c r="X3044">
        <v>4</v>
      </c>
      <c r="Y3044">
        <v>-9510355.6309999991</v>
      </c>
      <c r="Z3044" s="4" t="s">
        <v>1002</v>
      </c>
    </row>
    <row r="3045" spans="1:26">
      <c r="A3045">
        <v>8573</v>
      </c>
      <c r="B3045" t="s">
        <v>1003</v>
      </c>
      <c r="C3045" t="s">
        <v>1004</v>
      </c>
      <c r="D3045" t="s">
        <v>1005</v>
      </c>
      <c r="E3045" t="s">
        <v>799</v>
      </c>
      <c r="F3045">
        <v>32539</v>
      </c>
      <c r="G3045" t="s">
        <v>1006</v>
      </c>
      <c r="H3045">
        <v>30.749229</v>
      </c>
      <c r="I3045">
        <v>-86.544242999999994</v>
      </c>
      <c r="J3045" t="s">
        <v>801</v>
      </c>
      <c r="K3045" t="s">
        <v>802</v>
      </c>
      <c r="L3045" t="s">
        <v>802</v>
      </c>
      <c r="M3045" t="s">
        <v>802</v>
      </c>
      <c r="N3045" t="s">
        <v>802</v>
      </c>
      <c r="O3045" t="s">
        <v>802</v>
      </c>
      <c r="P3045" t="s">
        <v>802</v>
      </c>
      <c r="Q3045" t="s">
        <v>802</v>
      </c>
      <c r="R3045" t="s">
        <v>802</v>
      </c>
      <c r="S3045" t="s">
        <v>802</v>
      </c>
      <c r="T3045" t="s">
        <v>801</v>
      </c>
      <c r="U3045" t="s">
        <v>802</v>
      </c>
      <c r="V3045" t="s">
        <v>802</v>
      </c>
      <c r="W3045" t="s">
        <v>802</v>
      </c>
      <c r="X3045">
        <v>4</v>
      </c>
      <c r="Y3045">
        <v>-9634061.5820000004</v>
      </c>
      <c r="Z3045" s="4" t="s">
        <v>1007</v>
      </c>
    </row>
    <row r="3046" spans="1:26">
      <c r="A3046">
        <v>8574</v>
      </c>
      <c r="B3046" t="s">
        <v>1008</v>
      </c>
      <c r="C3046" t="s">
        <v>1009</v>
      </c>
      <c r="D3046" t="s">
        <v>1010</v>
      </c>
      <c r="E3046" t="s">
        <v>799</v>
      </c>
      <c r="F3046" t="s">
        <v>1011</v>
      </c>
      <c r="G3046" t="s">
        <v>1012</v>
      </c>
      <c r="H3046">
        <v>29.629143719999998</v>
      </c>
      <c r="I3046">
        <v>-83.087485340000001</v>
      </c>
      <c r="J3046" t="s">
        <v>801</v>
      </c>
      <c r="K3046" t="s">
        <v>802</v>
      </c>
      <c r="L3046" t="s">
        <v>802</v>
      </c>
      <c r="M3046" t="s">
        <v>802</v>
      </c>
      <c r="N3046" t="s">
        <v>802</v>
      </c>
      <c r="O3046" t="s">
        <v>802</v>
      </c>
      <c r="P3046" t="s">
        <v>802</v>
      </c>
      <c r="Q3046" t="s">
        <v>802</v>
      </c>
      <c r="R3046" t="s">
        <v>802</v>
      </c>
      <c r="S3046" t="s">
        <v>801</v>
      </c>
      <c r="T3046" t="s">
        <v>802</v>
      </c>
      <c r="U3046" t="s">
        <v>802</v>
      </c>
      <c r="V3046" t="s">
        <v>802</v>
      </c>
      <c r="W3046" t="s">
        <v>802</v>
      </c>
      <c r="X3046">
        <v>4</v>
      </c>
      <c r="Y3046">
        <v>-9249256.9649999999</v>
      </c>
      <c r="Z3046" s="4" t="s">
        <v>1013</v>
      </c>
    </row>
    <row r="3047" spans="1:26">
      <c r="A3047">
        <v>8575</v>
      </c>
      <c r="B3047" t="s">
        <v>1014</v>
      </c>
      <c r="C3047" t="s">
        <v>1015</v>
      </c>
      <c r="D3047" t="s">
        <v>1016</v>
      </c>
      <c r="E3047" t="s">
        <v>799</v>
      </c>
      <c r="F3047">
        <v>34429</v>
      </c>
      <c r="G3047" t="s">
        <v>1017</v>
      </c>
      <c r="H3047">
        <v>28.892128540000002</v>
      </c>
      <c r="I3047">
        <v>-82.516099519999997</v>
      </c>
      <c r="J3047" t="s">
        <v>801</v>
      </c>
      <c r="K3047" t="s">
        <v>802</v>
      </c>
      <c r="L3047" t="s">
        <v>802</v>
      </c>
      <c r="M3047" t="s">
        <v>802</v>
      </c>
      <c r="N3047" t="s">
        <v>802</v>
      </c>
      <c r="O3047" t="s">
        <v>802</v>
      </c>
      <c r="P3047" t="s">
        <v>802</v>
      </c>
      <c r="Q3047" t="s">
        <v>802</v>
      </c>
      <c r="R3047" t="s">
        <v>802</v>
      </c>
      <c r="S3047" t="s">
        <v>802</v>
      </c>
      <c r="T3047" t="s">
        <v>801</v>
      </c>
      <c r="U3047" t="s">
        <v>802</v>
      </c>
      <c r="V3047" t="s">
        <v>802</v>
      </c>
      <c r="W3047" t="s">
        <v>802</v>
      </c>
      <c r="X3047">
        <v>4</v>
      </c>
      <c r="Y3047">
        <v>-9185650.5649999995</v>
      </c>
      <c r="Z3047" s="4" t="s">
        <v>1018</v>
      </c>
    </row>
    <row r="3048" spans="1:26">
      <c r="A3048">
        <v>8576</v>
      </c>
      <c r="B3048" t="s">
        <v>1019</v>
      </c>
      <c r="C3048" t="s">
        <v>1020</v>
      </c>
      <c r="D3048" t="s">
        <v>1021</v>
      </c>
      <c r="E3048" t="s">
        <v>799</v>
      </c>
      <c r="F3048" t="s">
        <v>1022</v>
      </c>
      <c r="G3048" t="s">
        <v>1023</v>
      </c>
      <c r="H3048">
        <v>28.328628460000001</v>
      </c>
      <c r="I3048">
        <v>-82.134341109999994</v>
      </c>
      <c r="J3048" t="s">
        <v>801</v>
      </c>
      <c r="K3048" t="s">
        <v>801</v>
      </c>
      <c r="L3048" t="s">
        <v>802</v>
      </c>
      <c r="M3048" t="s">
        <v>802</v>
      </c>
      <c r="N3048" t="s">
        <v>802</v>
      </c>
      <c r="O3048" t="s">
        <v>802</v>
      </c>
      <c r="P3048" t="s">
        <v>802</v>
      </c>
      <c r="Q3048" t="s">
        <v>802</v>
      </c>
      <c r="R3048" t="s">
        <v>801</v>
      </c>
      <c r="S3048" t="s">
        <v>802</v>
      </c>
      <c r="T3048" t="s">
        <v>802</v>
      </c>
      <c r="U3048" t="s">
        <v>801</v>
      </c>
      <c r="V3048" t="s">
        <v>802</v>
      </c>
      <c r="W3048" t="s">
        <v>802</v>
      </c>
      <c r="X3048">
        <v>4</v>
      </c>
      <c r="Y3048">
        <v>-9143153.3990000002</v>
      </c>
      <c r="Z3048" s="4" t="s">
        <v>1024</v>
      </c>
    </row>
    <row r="3049" spans="1:26">
      <c r="A3049">
        <v>8577</v>
      </c>
      <c r="B3049" t="s">
        <v>1025</v>
      </c>
      <c r="C3049" t="s">
        <v>1026</v>
      </c>
      <c r="D3049" t="s">
        <v>1021</v>
      </c>
      <c r="E3049" t="s">
        <v>799</v>
      </c>
      <c r="F3049" t="s">
        <v>1022</v>
      </c>
      <c r="G3049" t="s">
        <v>1027</v>
      </c>
      <c r="H3049">
        <v>28.297716250000001</v>
      </c>
      <c r="I3049">
        <v>-82.245502200000004</v>
      </c>
      <c r="J3049" t="s">
        <v>801</v>
      </c>
      <c r="K3049" t="s">
        <v>802</v>
      </c>
      <c r="L3049" t="s">
        <v>802</v>
      </c>
      <c r="M3049" t="s">
        <v>802</v>
      </c>
      <c r="N3049" t="s">
        <v>802</v>
      </c>
      <c r="O3049" t="s">
        <v>802</v>
      </c>
      <c r="P3049" t="s">
        <v>802</v>
      </c>
      <c r="Q3049" t="s">
        <v>802</v>
      </c>
      <c r="R3049" t="s">
        <v>802</v>
      </c>
      <c r="S3049" t="s">
        <v>801</v>
      </c>
      <c r="T3049" t="s">
        <v>802</v>
      </c>
      <c r="U3049" t="s">
        <v>802</v>
      </c>
      <c r="V3049" t="s">
        <v>802</v>
      </c>
      <c r="W3049" t="s">
        <v>802</v>
      </c>
      <c r="X3049">
        <v>4</v>
      </c>
      <c r="Y3049">
        <v>-9155527.7990000006</v>
      </c>
      <c r="Z3049" s="4" t="s">
        <v>1028</v>
      </c>
    </row>
    <row r="3050" spans="1:26">
      <c r="A3050">
        <v>8578</v>
      </c>
      <c r="B3050" t="s">
        <v>1029</v>
      </c>
      <c r="C3050" t="s">
        <v>1030</v>
      </c>
      <c r="D3050" t="s">
        <v>1031</v>
      </c>
      <c r="E3050" t="s">
        <v>799</v>
      </c>
      <c r="F3050">
        <v>33314</v>
      </c>
      <c r="G3050" t="s">
        <v>1032</v>
      </c>
      <c r="H3050">
        <v>26.070668999999999</v>
      </c>
      <c r="I3050">
        <v>-80.207806500000004</v>
      </c>
      <c r="J3050" t="s">
        <v>801</v>
      </c>
      <c r="K3050" t="s">
        <v>802</v>
      </c>
      <c r="L3050" t="s">
        <v>802</v>
      </c>
      <c r="M3050" t="s">
        <v>802</v>
      </c>
      <c r="N3050" t="s">
        <v>802</v>
      </c>
      <c r="O3050" t="s">
        <v>802</v>
      </c>
      <c r="P3050" t="s">
        <v>802</v>
      </c>
      <c r="Q3050" t="s">
        <v>802</v>
      </c>
      <c r="R3050" t="s">
        <v>802</v>
      </c>
      <c r="S3050" t="s">
        <v>802</v>
      </c>
      <c r="T3050" t="s">
        <v>801</v>
      </c>
      <c r="U3050" t="s">
        <v>802</v>
      </c>
      <c r="V3050" t="s">
        <v>802</v>
      </c>
      <c r="W3050" t="s">
        <v>802</v>
      </c>
      <c r="X3050">
        <v>4</v>
      </c>
      <c r="Y3050">
        <v>-8928692.477</v>
      </c>
      <c r="Z3050" s="4" t="s">
        <v>1033</v>
      </c>
    </row>
    <row r="3051" spans="1:26">
      <c r="A3051">
        <v>8579</v>
      </c>
      <c r="B3051" t="s">
        <v>1034</v>
      </c>
      <c r="C3051" t="s">
        <v>1035</v>
      </c>
      <c r="D3051" t="s">
        <v>1031</v>
      </c>
      <c r="E3051" t="s">
        <v>799</v>
      </c>
      <c r="F3051" t="s">
        <v>1036</v>
      </c>
      <c r="G3051" t="s">
        <v>1037</v>
      </c>
      <c r="H3051">
        <v>26.09141309</v>
      </c>
      <c r="I3051">
        <v>-80.240406329999999</v>
      </c>
      <c r="J3051" t="s">
        <v>801</v>
      </c>
      <c r="K3051" t="s">
        <v>802</v>
      </c>
      <c r="L3051" t="s">
        <v>801</v>
      </c>
      <c r="M3051" t="s">
        <v>802</v>
      </c>
      <c r="N3051" t="s">
        <v>802</v>
      </c>
      <c r="O3051" t="s">
        <v>802</v>
      </c>
      <c r="P3051" t="s">
        <v>802</v>
      </c>
      <c r="Q3051" t="s">
        <v>802</v>
      </c>
      <c r="R3051" t="s">
        <v>802</v>
      </c>
      <c r="S3051" t="s">
        <v>802</v>
      </c>
      <c r="T3051" t="s">
        <v>802</v>
      </c>
      <c r="U3051" t="s">
        <v>802</v>
      </c>
      <c r="V3051" t="s">
        <v>802</v>
      </c>
      <c r="W3051" t="s">
        <v>802</v>
      </c>
      <c r="X3051">
        <v>4</v>
      </c>
      <c r="Y3051">
        <v>-8932321.4749999996</v>
      </c>
      <c r="Z3051">
        <v>3010407.8489999999</v>
      </c>
    </row>
    <row r="3052" spans="1:26">
      <c r="A3052">
        <v>8580</v>
      </c>
      <c r="B3052" t="s">
        <v>1038</v>
      </c>
      <c r="C3052" t="s">
        <v>1039</v>
      </c>
      <c r="D3052" t="s">
        <v>1040</v>
      </c>
      <c r="E3052" t="s">
        <v>799</v>
      </c>
      <c r="F3052" t="s">
        <v>1041</v>
      </c>
      <c r="G3052" t="s">
        <v>1042</v>
      </c>
      <c r="H3052">
        <v>26.291767780000001</v>
      </c>
      <c r="I3052">
        <v>-80.161916790000006</v>
      </c>
      <c r="J3052" t="s">
        <v>801</v>
      </c>
      <c r="K3052" t="s">
        <v>802</v>
      </c>
      <c r="L3052" t="s">
        <v>802</v>
      </c>
      <c r="M3052" t="s">
        <v>802</v>
      </c>
      <c r="N3052" t="s">
        <v>802</v>
      </c>
      <c r="O3052" t="s">
        <v>802</v>
      </c>
      <c r="P3052" t="s">
        <v>802</v>
      </c>
      <c r="Q3052" t="s">
        <v>802</v>
      </c>
      <c r="R3052" t="s">
        <v>802</v>
      </c>
      <c r="S3052" t="s">
        <v>801</v>
      </c>
      <c r="T3052" t="s">
        <v>802</v>
      </c>
      <c r="U3052" t="s">
        <v>802</v>
      </c>
      <c r="V3052" t="s">
        <v>802</v>
      </c>
      <c r="W3052" t="s">
        <v>802</v>
      </c>
      <c r="X3052">
        <v>4</v>
      </c>
      <c r="Y3052">
        <v>-8923584.057</v>
      </c>
      <c r="Z3052" s="4" t="s">
        <v>1043</v>
      </c>
    </row>
    <row r="3053" spans="1:26">
      <c r="A3053">
        <v>8581</v>
      </c>
      <c r="B3053" t="s">
        <v>1044</v>
      </c>
      <c r="C3053" t="s">
        <v>1045</v>
      </c>
      <c r="D3053" t="s">
        <v>1046</v>
      </c>
      <c r="E3053" t="s">
        <v>799</v>
      </c>
      <c r="F3053" t="s">
        <v>1047</v>
      </c>
      <c r="G3053" t="s">
        <v>1048</v>
      </c>
      <c r="H3053">
        <v>30.779253740000001</v>
      </c>
      <c r="I3053">
        <v>-86.100836599999994</v>
      </c>
      <c r="J3053" t="s">
        <v>801</v>
      </c>
      <c r="K3053" t="s">
        <v>801</v>
      </c>
      <c r="L3053" t="s">
        <v>802</v>
      </c>
      <c r="M3053" t="s">
        <v>802</v>
      </c>
      <c r="N3053" t="s">
        <v>802</v>
      </c>
      <c r="O3053" t="s">
        <v>802</v>
      </c>
      <c r="P3053" t="s">
        <v>802</v>
      </c>
      <c r="Q3053" t="s">
        <v>802</v>
      </c>
      <c r="R3053" t="s">
        <v>802</v>
      </c>
      <c r="S3053" t="s">
        <v>801</v>
      </c>
      <c r="T3053" t="s">
        <v>802</v>
      </c>
      <c r="U3053" t="s">
        <v>801</v>
      </c>
      <c r="V3053" t="s">
        <v>802</v>
      </c>
      <c r="W3053" t="s">
        <v>801</v>
      </c>
      <c r="X3053">
        <v>4</v>
      </c>
      <c r="Y3053">
        <v>-9584701.7939999998</v>
      </c>
      <c r="Z3053" s="4" t="s">
        <v>1049</v>
      </c>
    </row>
    <row r="3054" spans="1:26">
      <c r="A3054">
        <v>8582</v>
      </c>
      <c r="B3054" t="s">
        <v>1050</v>
      </c>
      <c r="C3054" t="s">
        <v>1051</v>
      </c>
      <c r="D3054" t="s">
        <v>1052</v>
      </c>
      <c r="E3054" t="s">
        <v>799</v>
      </c>
      <c r="F3054" t="s">
        <v>1053</v>
      </c>
      <c r="G3054" t="s">
        <v>1054</v>
      </c>
      <c r="H3054">
        <v>29.019071350000001</v>
      </c>
      <c r="I3054">
        <v>-81.219123690000004</v>
      </c>
      <c r="J3054" t="s">
        <v>801</v>
      </c>
      <c r="K3054" t="s">
        <v>802</v>
      </c>
      <c r="L3054" t="s">
        <v>802</v>
      </c>
      <c r="M3054" t="s">
        <v>802</v>
      </c>
      <c r="N3054" t="s">
        <v>802</v>
      </c>
      <c r="O3054" t="s">
        <v>802</v>
      </c>
      <c r="P3054" t="s">
        <v>802</v>
      </c>
      <c r="Q3054" t="s">
        <v>802</v>
      </c>
      <c r="R3054" t="s">
        <v>802</v>
      </c>
      <c r="S3054" t="s">
        <v>801</v>
      </c>
      <c r="T3054" t="s">
        <v>802</v>
      </c>
      <c r="U3054" t="s">
        <v>802</v>
      </c>
      <c r="V3054" t="s">
        <v>802</v>
      </c>
      <c r="W3054" t="s">
        <v>802</v>
      </c>
      <c r="X3054">
        <v>4</v>
      </c>
      <c r="Y3054">
        <v>-9041271.8340000007</v>
      </c>
      <c r="Z3054" s="4" t="s">
        <v>1055</v>
      </c>
    </row>
    <row r="3055" spans="1:26">
      <c r="A3055">
        <v>8583</v>
      </c>
      <c r="B3055" t="s">
        <v>1056</v>
      </c>
      <c r="C3055" t="s">
        <v>1057</v>
      </c>
      <c r="D3055" t="s">
        <v>1052</v>
      </c>
      <c r="E3055" t="s">
        <v>799</v>
      </c>
      <c r="F3055" t="s">
        <v>1058</v>
      </c>
      <c r="G3055" t="s">
        <v>808</v>
      </c>
      <c r="H3055">
        <v>29.04296368</v>
      </c>
      <c r="I3055">
        <v>-81.352211780000005</v>
      </c>
      <c r="J3055" t="s">
        <v>802</v>
      </c>
      <c r="K3055" t="s">
        <v>801</v>
      </c>
      <c r="L3055" t="s">
        <v>802</v>
      </c>
      <c r="M3055" t="s">
        <v>802</v>
      </c>
      <c r="N3055" t="s">
        <v>802</v>
      </c>
      <c r="O3055" t="s">
        <v>802</v>
      </c>
      <c r="P3055" t="s">
        <v>802</v>
      </c>
      <c r="Q3055" t="s">
        <v>802</v>
      </c>
      <c r="R3055" t="s">
        <v>802</v>
      </c>
      <c r="S3055" t="s">
        <v>802</v>
      </c>
      <c r="T3055" t="s">
        <v>802</v>
      </c>
      <c r="U3055" t="s">
        <v>801</v>
      </c>
      <c r="V3055" t="s">
        <v>802</v>
      </c>
      <c r="W3055" t="s">
        <v>802</v>
      </c>
      <c r="X3055">
        <v>4</v>
      </c>
      <c r="Y3055">
        <v>-9056087.1380000003</v>
      </c>
      <c r="Z3055" s="4" t="s">
        <v>1059</v>
      </c>
    </row>
    <row r="3056" spans="1:26">
      <c r="A3056">
        <v>8584</v>
      </c>
      <c r="B3056" t="s">
        <v>1060</v>
      </c>
      <c r="C3056" t="s">
        <v>1061</v>
      </c>
      <c r="D3056" t="s">
        <v>1062</v>
      </c>
      <c r="E3056" t="s">
        <v>799</v>
      </c>
      <c r="F3056" t="s">
        <v>1063</v>
      </c>
      <c r="G3056" t="s">
        <v>871</v>
      </c>
      <c r="H3056">
        <v>26.483694669999998</v>
      </c>
      <c r="I3056">
        <v>-80.204679249999998</v>
      </c>
      <c r="J3056" t="s">
        <v>801</v>
      </c>
      <c r="K3056" t="s">
        <v>802</v>
      </c>
      <c r="L3056" t="s">
        <v>802</v>
      </c>
      <c r="M3056" t="s">
        <v>802</v>
      </c>
      <c r="N3056" t="s">
        <v>802</v>
      </c>
      <c r="O3056" t="s">
        <v>802</v>
      </c>
      <c r="P3056" t="s">
        <v>802</v>
      </c>
      <c r="Q3056" t="s">
        <v>802</v>
      </c>
      <c r="R3056" t="s">
        <v>802</v>
      </c>
      <c r="S3056" t="s">
        <v>801</v>
      </c>
      <c r="T3056" t="s">
        <v>802</v>
      </c>
      <c r="U3056" t="s">
        <v>802</v>
      </c>
      <c r="V3056" t="s">
        <v>802</v>
      </c>
      <c r="W3056" t="s">
        <v>802</v>
      </c>
      <c r="X3056">
        <v>4</v>
      </c>
      <c r="Y3056">
        <v>-8928344.3540000003</v>
      </c>
      <c r="Z3056" s="4" t="s">
        <v>1064</v>
      </c>
    </row>
    <row r="3057" spans="1:26">
      <c r="A3057">
        <v>8585</v>
      </c>
      <c r="B3057" t="s">
        <v>1065</v>
      </c>
      <c r="C3057" t="s">
        <v>1066</v>
      </c>
      <c r="D3057" t="s">
        <v>1062</v>
      </c>
      <c r="E3057" t="s">
        <v>799</v>
      </c>
      <c r="F3057" t="s">
        <v>1067</v>
      </c>
      <c r="G3057" t="s">
        <v>1068</v>
      </c>
      <c r="H3057">
        <v>26.437049999999999</v>
      </c>
      <c r="I3057">
        <v>-80.074741500000002</v>
      </c>
      <c r="J3057" t="s">
        <v>801</v>
      </c>
      <c r="K3057" t="s">
        <v>802</v>
      </c>
      <c r="L3057" t="s">
        <v>802</v>
      </c>
      <c r="M3057" t="s">
        <v>802</v>
      </c>
      <c r="N3057" t="s">
        <v>802</v>
      </c>
      <c r="O3057" t="s">
        <v>802</v>
      </c>
      <c r="P3057" t="s">
        <v>802</v>
      </c>
      <c r="Q3057" t="s">
        <v>802</v>
      </c>
      <c r="R3057" t="s">
        <v>802</v>
      </c>
      <c r="S3057" t="s">
        <v>801</v>
      </c>
      <c r="T3057" t="s">
        <v>802</v>
      </c>
      <c r="U3057" t="s">
        <v>802</v>
      </c>
      <c r="V3057" t="s">
        <v>802</v>
      </c>
      <c r="W3057" t="s">
        <v>802</v>
      </c>
      <c r="X3057">
        <v>4</v>
      </c>
      <c r="Y3057">
        <v>-8913879.7459999993</v>
      </c>
      <c r="Z3057" s="4" t="s">
        <v>1069</v>
      </c>
    </row>
    <row r="3058" spans="1:26">
      <c r="A3058">
        <v>8586</v>
      </c>
      <c r="B3058" t="s">
        <v>1070</v>
      </c>
      <c r="C3058" t="s">
        <v>1071</v>
      </c>
      <c r="D3058" t="s">
        <v>1062</v>
      </c>
      <c r="E3058" t="s">
        <v>799</v>
      </c>
      <c r="F3058">
        <v>33444</v>
      </c>
      <c r="G3058" t="s">
        <v>1072</v>
      </c>
      <c r="H3058">
        <v>26.460354519999999</v>
      </c>
      <c r="I3058">
        <v>-80.078171260000005</v>
      </c>
      <c r="J3058" t="s">
        <v>801</v>
      </c>
      <c r="K3058" t="s">
        <v>802</v>
      </c>
      <c r="L3058" t="s">
        <v>802</v>
      </c>
      <c r="M3058" t="s">
        <v>802</v>
      </c>
      <c r="N3058" t="s">
        <v>801</v>
      </c>
      <c r="O3058" t="s">
        <v>802</v>
      </c>
      <c r="P3058" t="s">
        <v>802</v>
      </c>
      <c r="Q3058" t="s">
        <v>802</v>
      </c>
      <c r="R3058" t="s">
        <v>802</v>
      </c>
      <c r="S3058" t="s">
        <v>802</v>
      </c>
      <c r="T3058" t="s">
        <v>802</v>
      </c>
      <c r="U3058" t="s">
        <v>802</v>
      </c>
      <c r="V3058" t="s">
        <v>802</v>
      </c>
      <c r="W3058" t="s">
        <v>802</v>
      </c>
      <c r="X3058">
        <v>4</v>
      </c>
      <c r="Y3058">
        <v>-8914261.5449999999</v>
      </c>
      <c r="Z3058" s="4" t="s">
        <v>1073</v>
      </c>
    </row>
    <row r="3059" spans="1:26">
      <c r="A3059">
        <v>8587</v>
      </c>
      <c r="B3059" t="s">
        <v>1074</v>
      </c>
      <c r="C3059" t="s">
        <v>1075</v>
      </c>
      <c r="D3059" t="s">
        <v>835</v>
      </c>
      <c r="E3059" t="s">
        <v>799</v>
      </c>
      <c r="F3059">
        <v>33172</v>
      </c>
      <c r="G3059" t="s">
        <v>1076</v>
      </c>
      <c r="H3059">
        <v>25.79537285</v>
      </c>
      <c r="I3059">
        <v>-80.368865159999999</v>
      </c>
      <c r="J3059" t="s">
        <v>801</v>
      </c>
      <c r="K3059" t="s">
        <v>802</v>
      </c>
      <c r="L3059" t="s">
        <v>802</v>
      </c>
      <c r="M3059" t="s">
        <v>802</v>
      </c>
      <c r="N3059" t="s">
        <v>802</v>
      </c>
      <c r="O3059" t="s">
        <v>801</v>
      </c>
      <c r="P3059" t="s">
        <v>802</v>
      </c>
      <c r="Q3059" t="s">
        <v>802</v>
      </c>
      <c r="R3059" t="s">
        <v>802</v>
      </c>
      <c r="S3059" t="s">
        <v>802</v>
      </c>
      <c r="T3059" t="s">
        <v>802</v>
      </c>
      <c r="U3059" t="s">
        <v>802</v>
      </c>
      <c r="V3059" t="s">
        <v>802</v>
      </c>
      <c r="W3059" t="s">
        <v>802</v>
      </c>
      <c r="X3059">
        <v>4</v>
      </c>
      <c r="Y3059">
        <v>-8946621.4499999993</v>
      </c>
      <c r="Z3059" s="4" t="s">
        <v>1077</v>
      </c>
    </row>
    <row r="3060" spans="1:26">
      <c r="A3060">
        <v>8588</v>
      </c>
      <c r="B3060" t="s">
        <v>1078</v>
      </c>
      <c r="C3060" t="s">
        <v>1079</v>
      </c>
      <c r="D3060" t="s">
        <v>835</v>
      </c>
      <c r="E3060" t="s">
        <v>799</v>
      </c>
      <c r="F3060">
        <v>33172</v>
      </c>
      <c r="G3060" t="s">
        <v>1080</v>
      </c>
      <c r="H3060">
        <v>25.795134000000001</v>
      </c>
      <c r="I3060">
        <v>-80.338536000000005</v>
      </c>
      <c r="J3060" t="s">
        <v>801</v>
      </c>
      <c r="K3060" t="s">
        <v>802</v>
      </c>
      <c r="L3060" t="s">
        <v>802</v>
      </c>
      <c r="M3060" t="s">
        <v>802</v>
      </c>
      <c r="N3060" t="s">
        <v>802</v>
      </c>
      <c r="O3060" t="s">
        <v>801</v>
      </c>
      <c r="P3060" t="s">
        <v>802</v>
      </c>
      <c r="Q3060" t="s">
        <v>802</v>
      </c>
      <c r="R3060" t="s">
        <v>802</v>
      </c>
      <c r="S3060" t="s">
        <v>802</v>
      </c>
      <c r="T3060" t="s">
        <v>802</v>
      </c>
      <c r="U3060" t="s">
        <v>802</v>
      </c>
      <c r="V3060" t="s">
        <v>802</v>
      </c>
      <c r="W3060" t="s">
        <v>802</v>
      </c>
      <c r="X3060">
        <v>4</v>
      </c>
      <c r="Y3060">
        <v>-8943245.2219999991</v>
      </c>
      <c r="Z3060" s="4" t="s">
        <v>1081</v>
      </c>
    </row>
    <row r="3061" spans="1:26">
      <c r="A3061">
        <v>8589</v>
      </c>
      <c r="B3061" t="s">
        <v>1082</v>
      </c>
      <c r="C3061" t="s">
        <v>1083</v>
      </c>
      <c r="D3061" t="s">
        <v>1084</v>
      </c>
      <c r="E3061" t="s">
        <v>799</v>
      </c>
      <c r="F3061" t="s">
        <v>1085</v>
      </c>
      <c r="G3061" t="s">
        <v>1086</v>
      </c>
      <c r="H3061">
        <v>28.037745999999999</v>
      </c>
      <c r="I3061">
        <v>-81.636892959999997</v>
      </c>
      <c r="J3061" t="s">
        <v>801</v>
      </c>
      <c r="K3061" t="s">
        <v>802</v>
      </c>
      <c r="L3061" t="s">
        <v>802</v>
      </c>
      <c r="M3061" t="s">
        <v>802</v>
      </c>
      <c r="N3061" t="s">
        <v>802</v>
      </c>
      <c r="O3061" t="s">
        <v>802</v>
      </c>
      <c r="P3061" t="s">
        <v>802</v>
      </c>
      <c r="Q3061" t="s">
        <v>802</v>
      </c>
      <c r="R3061" t="s">
        <v>801</v>
      </c>
      <c r="S3061" t="s">
        <v>802</v>
      </c>
      <c r="T3061" t="s">
        <v>802</v>
      </c>
      <c r="U3061" t="s">
        <v>802</v>
      </c>
      <c r="V3061" t="s">
        <v>802</v>
      </c>
      <c r="W3061" t="s">
        <v>802</v>
      </c>
      <c r="X3061">
        <v>4</v>
      </c>
      <c r="Y3061">
        <v>-9087777.7070000004</v>
      </c>
      <c r="Z3061">
        <v>3253734.1889999998</v>
      </c>
    </row>
    <row r="3062" spans="1:26">
      <c r="A3062">
        <v>8590</v>
      </c>
      <c r="B3062" t="s">
        <v>1087</v>
      </c>
      <c r="C3062" t="s">
        <v>1088</v>
      </c>
      <c r="D3062" t="s">
        <v>1089</v>
      </c>
      <c r="E3062" t="s">
        <v>799</v>
      </c>
      <c r="F3062" t="s">
        <v>1090</v>
      </c>
      <c r="G3062" t="s">
        <v>1091</v>
      </c>
      <c r="H3062">
        <v>29.765815580000002</v>
      </c>
      <c r="I3062">
        <v>-84.832598090000005</v>
      </c>
      <c r="J3062" t="s">
        <v>801</v>
      </c>
      <c r="K3062" t="s">
        <v>801</v>
      </c>
      <c r="L3062" t="s">
        <v>802</v>
      </c>
      <c r="M3062" t="s">
        <v>801</v>
      </c>
      <c r="N3062" t="s">
        <v>802</v>
      </c>
      <c r="O3062" t="s">
        <v>802</v>
      </c>
      <c r="P3062" t="s">
        <v>802</v>
      </c>
      <c r="Q3062" t="s">
        <v>802</v>
      </c>
      <c r="R3062" t="s">
        <v>802</v>
      </c>
      <c r="S3062" t="s">
        <v>801</v>
      </c>
      <c r="T3062" t="s">
        <v>802</v>
      </c>
      <c r="U3062" t="s">
        <v>801</v>
      </c>
      <c r="V3062" t="s">
        <v>802</v>
      </c>
      <c r="W3062" t="s">
        <v>802</v>
      </c>
      <c r="X3062">
        <v>4</v>
      </c>
      <c r="Y3062">
        <v>-9443522.0840000007</v>
      </c>
      <c r="Z3062">
        <v>3473483.7080000001</v>
      </c>
    </row>
    <row r="3063" spans="1:26">
      <c r="A3063">
        <v>8591</v>
      </c>
      <c r="B3063" t="s">
        <v>1092</v>
      </c>
      <c r="C3063" t="s">
        <v>1093</v>
      </c>
      <c r="D3063" t="s">
        <v>1094</v>
      </c>
      <c r="E3063" t="s">
        <v>799</v>
      </c>
      <c r="F3063" t="s">
        <v>1095</v>
      </c>
      <c r="G3063" t="s">
        <v>1096</v>
      </c>
      <c r="H3063">
        <v>28.985975180000001</v>
      </c>
      <c r="I3063">
        <v>-80.915118669999998</v>
      </c>
      <c r="J3063" t="s">
        <v>801</v>
      </c>
      <c r="K3063" t="s">
        <v>802</v>
      </c>
      <c r="L3063" t="s">
        <v>802</v>
      </c>
      <c r="M3063" t="s">
        <v>802</v>
      </c>
      <c r="N3063" t="s">
        <v>802</v>
      </c>
      <c r="O3063" t="s">
        <v>802</v>
      </c>
      <c r="P3063" t="s">
        <v>802</v>
      </c>
      <c r="Q3063" t="s">
        <v>802</v>
      </c>
      <c r="R3063" t="s">
        <v>802</v>
      </c>
      <c r="S3063" t="s">
        <v>801</v>
      </c>
      <c r="T3063" t="s">
        <v>802</v>
      </c>
      <c r="U3063" t="s">
        <v>802</v>
      </c>
      <c r="V3063" t="s">
        <v>802</v>
      </c>
      <c r="W3063" t="s">
        <v>802</v>
      </c>
      <c r="X3063">
        <v>4</v>
      </c>
      <c r="Y3063">
        <v>-9007430.1410000008</v>
      </c>
      <c r="Z3063" s="4" t="s">
        <v>1097</v>
      </c>
    </row>
    <row r="3064" spans="1:26">
      <c r="A3064">
        <v>8592</v>
      </c>
      <c r="B3064" t="s">
        <v>1098</v>
      </c>
      <c r="C3064" t="s">
        <v>1099</v>
      </c>
      <c r="D3064" t="s">
        <v>1100</v>
      </c>
      <c r="E3064" t="s">
        <v>799</v>
      </c>
      <c r="F3064" t="s">
        <v>1101</v>
      </c>
      <c r="G3064" t="s">
        <v>1102</v>
      </c>
      <c r="H3064">
        <v>29.842817440000001</v>
      </c>
      <c r="I3064">
        <v>-81.406885410000001</v>
      </c>
      <c r="J3064" t="s">
        <v>801</v>
      </c>
      <c r="K3064" t="s">
        <v>802</v>
      </c>
      <c r="L3064" t="s">
        <v>802</v>
      </c>
      <c r="M3064" t="s">
        <v>802</v>
      </c>
      <c r="N3064" t="s">
        <v>802</v>
      </c>
      <c r="O3064" t="s">
        <v>802</v>
      </c>
      <c r="P3064" t="s">
        <v>802</v>
      </c>
      <c r="Q3064" t="s">
        <v>802</v>
      </c>
      <c r="R3064" t="s">
        <v>802</v>
      </c>
      <c r="S3064" t="s">
        <v>801</v>
      </c>
      <c r="T3064" t="s">
        <v>802</v>
      </c>
      <c r="U3064" t="s">
        <v>802</v>
      </c>
      <c r="V3064" t="s">
        <v>802</v>
      </c>
      <c r="W3064" t="s">
        <v>802</v>
      </c>
      <c r="X3064">
        <v>4</v>
      </c>
      <c r="Y3064">
        <v>-9062173.3829999994</v>
      </c>
      <c r="Z3064" s="4" t="s">
        <v>1103</v>
      </c>
    </row>
    <row r="3065" spans="1:26">
      <c r="A3065">
        <v>8593</v>
      </c>
      <c r="B3065" t="s">
        <v>1104</v>
      </c>
      <c r="C3065" t="s">
        <v>1105</v>
      </c>
      <c r="D3065" t="s">
        <v>1100</v>
      </c>
      <c r="E3065" t="s">
        <v>799</v>
      </c>
      <c r="F3065" t="s">
        <v>1101</v>
      </c>
      <c r="G3065" t="s">
        <v>1106</v>
      </c>
      <c r="H3065">
        <v>29.831295300000001</v>
      </c>
      <c r="I3065">
        <v>-81.386455949999998</v>
      </c>
      <c r="J3065" t="s">
        <v>801</v>
      </c>
      <c r="K3065" t="s">
        <v>802</v>
      </c>
      <c r="L3065" t="s">
        <v>802</v>
      </c>
      <c r="M3065" t="s">
        <v>802</v>
      </c>
      <c r="N3065" t="s">
        <v>802</v>
      </c>
      <c r="O3065" t="s">
        <v>802</v>
      </c>
      <c r="P3065" t="s">
        <v>802</v>
      </c>
      <c r="Q3065" t="s">
        <v>802</v>
      </c>
      <c r="R3065" t="s">
        <v>802</v>
      </c>
      <c r="S3065" t="s">
        <v>801</v>
      </c>
      <c r="T3065" t="s">
        <v>802</v>
      </c>
      <c r="U3065" t="s">
        <v>802</v>
      </c>
      <c r="V3065" t="s">
        <v>802</v>
      </c>
      <c r="W3065" t="s">
        <v>802</v>
      </c>
      <c r="X3065">
        <v>4</v>
      </c>
      <c r="Y3065">
        <v>-9059899.1850000005</v>
      </c>
      <c r="Z3065" s="4" t="s">
        <v>1107</v>
      </c>
    </row>
    <row r="3066" spans="1:26">
      <c r="A3066">
        <v>8594</v>
      </c>
      <c r="B3066" t="s">
        <v>1108</v>
      </c>
      <c r="C3066" t="s">
        <v>1109</v>
      </c>
      <c r="D3066" t="s">
        <v>1110</v>
      </c>
      <c r="E3066" t="s">
        <v>799</v>
      </c>
      <c r="F3066" t="s">
        <v>1111</v>
      </c>
      <c r="G3066" t="s">
        <v>1112</v>
      </c>
      <c r="H3066">
        <v>26.55763146</v>
      </c>
      <c r="I3066">
        <v>-81.522851930000002</v>
      </c>
      <c r="J3066" t="s">
        <v>802</v>
      </c>
      <c r="K3066" t="s">
        <v>801</v>
      </c>
      <c r="L3066" t="s">
        <v>802</v>
      </c>
      <c r="M3066" t="s">
        <v>802</v>
      </c>
      <c r="N3066" t="s">
        <v>802</v>
      </c>
      <c r="O3066" t="s">
        <v>802</v>
      </c>
      <c r="P3066" t="s">
        <v>802</v>
      </c>
      <c r="Q3066" t="s">
        <v>802</v>
      </c>
      <c r="R3066" t="s">
        <v>802</v>
      </c>
      <c r="S3066" t="s">
        <v>802</v>
      </c>
      <c r="T3066" t="s">
        <v>802</v>
      </c>
      <c r="U3066" t="s">
        <v>801</v>
      </c>
      <c r="V3066" t="s">
        <v>802</v>
      </c>
      <c r="W3066" t="s">
        <v>801</v>
      </c>
      <c r="X3066">
        <v>4</v>
      </c>
      <c r="Y3066">
        <v>-9075082.7090000007</v>
      </c>
      <c r="Z3066" s="4" t="s">
        <v>1113</v>
      </c>
    </row>
    <row r="3067" spans="1:26">
      <c r="A3067">
        <v>8595</v>
      </c>
      <c r="B3067" t="s">
        <v>1114</v>
      </c>
      <c r="C3067" t="s">
        <v>1115</v>
      </c>
      <c r="D3067" t="s">
        <v>1031</v>
      </c>
      <c r="E3067" t="s">
        <v>799</v>
      </c>
      <c r="F3067">
        <v>33315</v>
      </c>
      <c r="G3067" t="s">
        <v>1116</v>
      </c>
      <c r="H3067">
        <v>26.08249464</v>
      </c>
      <c r="I3067">
        <v>-80.157641429999998</v>
      </c>
      <c r="J3067" t="s">
        <v>801</v>
      </c>
      <c r="K3067" t="s">
        <v>802</v>
      </c>
      <c r="L3067" t="s">
        <v>802</v>
      </c>
      <c r="M3067" t="s">
        <v>802</v>
      </c>
      <c r="N3067" t="s">
        <v>802</v>
      </c>
      <c r="O3067" t="s">
        <v>801</v>
      </c>
      <c r="P3067" t="s">
        <v>802</v>
      </c>
      <c r="Q3067" t="s">
        <v>802</v>
      </c>
      <c r="R3067" t="s">
        <v>802</v>
      </c>
      <c r="S3067" t="s">
        <v>802</v>
      </c>
      <c r="T3067" t="s">
        <v>802</v>
      </c>
      <c r="U3067" t="s">
        <v>802</v>
      </c>
      <c r="V3067" t="s">
        <v>802</v>
      </c>
      <c r="W3067" t="s">
        <v>802</v>
      </c>
      <c r="X3067">
        <v>4</v>
      </c>
      <c r="Y3067">
        <v>-8923108.125</v>
      </c>
      <c r="Z3067" s="4" t="s">
        <v>1117</v>
      </c>
    </row>
    <row r="3068" spans="1:26">
      <c r="A3068">
        <v>8596</v>
      </c>
      <c r="B3068" t="s">
        <v>1118</v>
      </c>
      <c r="C3068" t="s">
        <v>1119</v>
      </c>
      <c r="D3068" t="s">
        <v>1031</v>
      </c>
      <c r="E3068" t="s">
        <v>799</v>
      </c>
      <c r="F3068">
        <v>33309</v>
      </c>
      <c r="G3068" t="s">
        <v>1120</v>
      </c>
      <c r="H3068">
        <v>26.195088049999999</v>
      </c>
      <c r="I3068">
        <v>-80.198114360000005</v>
      </c>
      <c r="J3068" t="s">
        <v>801</v>
      </c>
      <c r="K3068" t="s">
        <v>802</v>
      </c>
      <c r="L3068" t="s">
        <v>802</v>
      </c>
      <c r="M3068" t="s">
        <v>802</v>
      </c>
      <c r="N3068" t="s">
        <v>802</v>
      </c>
      <c r="O3068" t="s">
        <v>801</v>
      </c>
      <c r="P3068" t="s">
        <v>802</v>
      </c>
      <c r="Q3068" t="s">
        <v>802</v>
      </c>
      <c r="R3068" t="s">
        <v>802</v>
      </c>
      <c r="S3068" t="s">
        <v>802</v>
      </c>
      <c r="T3068" t="s">
        <v>802</v>
      </c>
      <c r="U3068" t="s">
        <v>802</v>
      </c>
      <c r="V3068" t="s">
        <v>802</v>
      </c>
      <c r="W3068" t="s">
        <v>802</v>
      </c>
      <c r="X3068">
        <v>4</v>
      </c>
      <c r="Y3068">
        <v>-8927613.5529999994</v>
      </c>
      <c r="Z3068" s="4" t="s">
        <v>1121</v>
      </c>
    </row>
    <row r="3069" spans="1:26">
      <c r="A3069">
        <v>8597</v>
      </c>
      <c r="B3069" t="s">
        <v>1122</v>
      </c>
      <c r="C3069" t="s">
        <v>1123</v>
      </c>
      <c r="D3069" t="s">
        <v>1031</v>
      </c>
      <c r="E3069" t="s">
        <v>799</v>
      </c>
      <c r="F3069">
        <v>33308</v>
      </c>
      <c r="G3069" t="s">
        <v>1124</v>
      </c>
      <c r="H3069">
        <v>26.20137609</v>
      </c>
      <c r="I3069">
        <v>-80.109497970000007</v>
      </c>
      <c r="J3069" t="s">
        <v>801</v>
      </c>
      <c r="K3069" t="s">
        <v>802</v>
      </c>
      <c r="L3069" t="s">
        <v>802</v>
      </c>
      <c r="M3069" t="s">
        <v>802</v>
      </c>
      <c r="N3069" t="s">
        <v>802</v>
      </c>
      <c r="O3069" t="s">
        <v>802</v>
      </c>
      <c r="P3069" t="s">
        <v>802</v>
      </c>
      <c r="Q3069" t="s">
        <v>802</v>
      </c>
      <c r="R3069" t="s">
        <v>802</v>
      </c>
      <c r="S3069" t="s">
        <v>802</v>
      </c>
      <c r="T3069" t="s">
        <v>801</v>
      </c>
      <c r="U3069" t="s">
        <v>802</v>
      </c>
      <c r="V3069" t="s">
        <v>802</v>
      </c>
      <c r="W3069" t="s">
        <v>802</v>
      </c>
      <c r="X3069">
        <v>4</v>
      </c>
      <c r="Y3069">
        <v>-8917748.8190000001</v>
      </c>
      <c r="Z3069" s="4" t="s">
        <v>1125</v>
      </c>
    </row>
    <row r="3070" spans="1:26">
      <c r="A3070">
        <v>8598</v>
      </c>
      <c r="B3070" t="s">
        <v>1126</v>
      </c>
      <c r="C3070" t="s">
        <v>1127</v>
      </c>
      <c r="D3070" t="s">
        <v>1031</v>
      </c>
      <c r="E3070" t="s">
        <v>799</v>
      </c>
      <c r="F3070">
        <v>33309</v>
      </c>
      <c r="G3070" t="s">
        <v>1128</v>
      </c>
      <c r="H3070">
        <v>26.209636329999999</v>
      </c>
      <c r="I3070">
        <v>-80.142685850000007</v>
      </c>
      <c r="J3070" t="s">
        <v>801</v>
      </c>
      <c r="K3070" t="s">
        <v>802</v>
      </c>
      <c r="L3070" t="s">
        <v>802</v>
      </c>
      <c r="M3070" t="s">
        <v>802</v>
      </c>
      <c r="N3070" t="s">
        <v>802</v>
      </c>
      <c r="O3070" t="s">
        <v>801</v>
      </c>
      <c r="P3070" t="s">
        <v>802</v>
      </c>
      <c r="Q3070" t="s">
        <v>802</v>
      </c>
      <c r="R3070" t="s">
        <v>802</v>
      </c>
      <c r="S3070" t="s">
        <v>802</v>
      </c>
      <c r="T3070" t="s">
        <v>802</v>
      </c>
      <c r="U3070" t="s">
        <v>802</v>
      </c>
      <c r="V3070" t="s">
        <v>802</v>
      </c>
      <c r="W3070" t="s">
        <v>802</v>
      </c>
      <c r="X3070">
        <v>4</v>
      </c>
      <c r="Y3070">
        <v>-8921443.2770000007</v>
      </c>
      <c r="Z3070" s="4" t="s">
        <v>1129</v>
      </c>
    </row>
    <row r="3071" spans="1:26">
      <c r="A3071">
        <v>8599</v>
      </c>
      <c r="B3071" t="s">
        <v>1130</v>
      </c>
      <c r="C3071" t="s">
        <v>1131</v>
      </c>
      <c r="D3071" t="s">
        <v>1031</v>
      </c>
      <c r="E3071" t="s">
        <v>799</v>
      </c>
      <c r="F3071" t="s">
        <v>1132</v>
      </c>
      <c r="G3071" t="s">
        <v>1133</v>
      </c>
      <c r="H3071">
        <v>26.111922610000001</v>
      </c>
      <c r="I3071">
        <v>-80.171059670000005</v>
      </c>
      <c r="J3071" t="s">
        <v>801</v>
      </c>
      <c r="K3071" t="s">
        <v>802</v>
      </c>
      <c r="L3071" t="s">
        <v>801</v>
      </c>
      <c r="M3071" t="s">
        <v>802</v>
      </c>
      <c r="N3071" t="s">
        <v>802</v>
      </c>
      <c r="O3071" t="s">
        <v>802</v>
      </c>
      <c r="P3071" t="s">
        <v>802</v>
      </c>
      <c r="Q3071" t="s">
        <v>802</v>
      </c>
      <c r="R3071" t="s">
        <v>802</v>
      </c>
      <c r="S3071" t="s">
        <v>802</v>
      </c>
      <c r="T3071" t="s">
        <v>802</v>
      </c>
      <c r="U3071" t="s">
        <v>802</v>
      </c>
      <c r="V3071" t="s">
        <v>802</v>
      </c>
      <c r="W3071" t="s">
        <v>802</v>
      </c>
      <c r="X3071">
        <v>4</v>
      </c>
      <c r="Y3071">
        <v>-8924601.8369999994</v>
      </c>
      <c r="Z3071" s="4" t="s">
        <v>1134</v>
      </c>
    </row>
    <row r="3072" spans="1:26">
      <c r="A3072">
        <v>8600</v>
      </c>
      <c r="B3072" t="s">
        <v>1135</v>
      </c>
      <c r="C3072" t="s">
        <v>1136</v>
      </c>
      <c r="D3072" t="s">
        <v>1137</v>
      </c>
      <c r="E3072" t="s">
        <v>799</v>
      </c>
      <c r="F3072" t="s">
        <v>1138</v>
      </c>
      <c r="G3072" t="s">
        <v>1139</v>
      </c>
      <c r="H3072">
        <v>26.631810000000002</v>
      </c>
      <c r="I3072">
        <v>-81.760526999999996</v>
      </c>
      <c r="J3072" t="s">
        <v>801</v>
      </c>
      <c r="K3072" t="s">
        <v>802</v>
      </c>
      <c r="L3072" t="s">
        <v>801</v>
      </c>
      <c r="M3072" t="s">
        <v>802</v>
      </c>
      <c r="N3072" t="s">
        <v>802</v>
      </c>
      <c r="O3072" t="s">
        <v>802</v>
      </c>
      <c r="P3072" t="s">
        <v>802</v>
      </c>
      <c r="Q3072" t="s">
        <v>802</v>
      </c>
      <c r="R3072" t="s">
        <v>801</v>
      </c>
      <c r="S3072" t="s">
        <v>801</v>
      </c>
      <c r="T3072" t="s">
        <v>802</v>
      </c>
      <c r="U3072" t="s">
        <v>802</v>
      </c>
      <c r="V3072" t="s">
        <v>802</v>
      </c>
      <c r="W3072" t="s">
        <v>802</v>
      </c>
      <c r="X3072">
        <v>4</v>
      </c>
      <c r="Y3072">
        <v>-9101540.5840000007</v>
      </c>
      <c r="Z3072" s="4" t="s">
        <v>1140</v>
      </c>
    </row>
    <row r="3073" spans="1:26">
      <c r="A3073">
        <v>8601</v>
      </c>
      <c r="B3073" t="s">
        <v>1141</v>
      </c>
      <c r="C3073" t="s">
        <v>1142</v>
      </c>
      <c r="D3073" t="s">
        <v>1137</v>
      </c>
      <c r="E3073" t="s">
        <v>799</v>
      </c>
      <c r="F3073">
        <v>33913</v>
      </c>
      <c r="G3073" t="s">
        <v>1143</v>
      </c>
      <c r="H3073">
        <v>26.565772559999999</v>
      </c>
      <c r="I3073">
        <v>-81.747242869999994</v>
      </c>
      <c r="J3073" t="s">
        <v>801</v>
      </c>
      <c r="K3073" t="s">
        <v>802</v>
      </c>
      <c r="L3073" t="s">
        <v>802</v>
      </c>
      <c r="M3073" t="s">
        <v>802</v>
      </c>
      <c r="N3073" t="s">
        <v>802</v>
      </c>
      <c r="O3073" t="s">
        <v>802</v>
      </c>
      <c r="P3073" t="s">
        <v>802</v>
      </c>
      <c r="Q3073" t="s">
        <v>802</v>
      </c>
      <c r="R3073" t="s">
        <v>802</v>
      </c>
      <c r="S3073" t="s">
        <v>802</v>
      </c>
      <c r="T3073" t="s">
        <v>801</v>
      </c>
      <c r="U3073" t="s">
        <v>802</v>
      </c>
      <c r="V3073" t="s">
        <v>802</v>
      </c>
      <c r="W3073" t="s">
        <v>802</v>
      </c>
      <c r="X3073">
        <v>4</v>
      </c>
      <c r="Y3073">
        <v>-9100061.8010000009</v>
      </c>
      <c r="Z3073">
        <v>3069325.3319999999</v>
      </c>
    </row>
    <row r="3074" spans="1:26">
      <c r="A3074">
        <v>8602</v>
      </c>
      <c r="B3074" t="s">
        <v>1144</v>
      </c>
      <c r="C3074" t="s">
        <v>1145</v>
      </c>
      <c r="D3074" t="s">
        <v>1137</v>
      </c>
      <c r="E3074" t="s">
        <v>799</v>
      </c>
      <c r="F3074" t="s">
        <v>1146</v>
      </c>
      <c r="G3074" t="s">
        <v>1147</v>
      </c>
      <c r="H3074">
        <v>26.497360789999998</v>
      </c>
      <c r="I3074">
        <v>-81.825180919999994</v>
      </c>
      <c r="J3074" t="s">
        <v>801</v>
      </c>
      <c r="K3074" t="s">
        <v>802</v>
      </c>
      <c r="L3074" t="s">
        <v>802</v>
      </c>
      <c r="M3074" t="s">
        <v>802</v>
      </c>
      <c r="N3074" t="s">
        <v>802</v>
      </c>
      <c r="O3074" t="s">
        <v>802</v>
      </c>
      <c r="P3074" t="s">
        <v>802</v>
      </c>
      <c r="Q3074" t="s">
        <v>802</v>
      </c>
      <c r="R3074" t="s">
        <v>802</v>
      </c>
      <c r="S3074" t="s">
        <v>801</v>
      </c>
      <c r="T3074" t="s">
        <v>802</v>
      </c>
      <c r="U3074" t="s">
        <v>802</v>
      </c>
      <c r="V3074" t="s">
        <v>802</v>
      </c>
      <c r="W3074" t="s">
        <v>802</v>
      </c>
      <c r="X3074">
        <v>4</v>
      </c>
      <c r="Y3074">
        <v>-9108737.8269999996</v>
      </c>
      <c r="Z3074" s="4" t="s">
        <v>1148</v>
      </c>
    </row>
    <row r="3075" spans="1:26">
      <c r="A3075">
        <v>8603</v>
      </c>
      <c r="B3075" t="s">
        <v>1149</v>
      </c>
      <c r="C3075" t="s">
        <v>1150</v>
      </c>
      <c r="D3075" t="s">
        <v>1137</v>
      </c>
      <c r="E3075" t="s">
        <v>799</v>
      </c>
      <c r="F3075" t="s">
        <v>1146</v>
      </c>
      <c r="G3075" t="s">
        <v>1151</v>
      </c>
      <c r="H3075">
        <v>26.495270999999999</v>
      </c>
      <c r="I3075">
        <v>-81.821218500000001</v>
      </c>
      <c r="J3075" t="s">
        <v>801</v>
      </c>
      <c r="K3075" t="s">
        <v>802</v>
      </c>
      <c r="L3075" t="s">
        <v>802</v>
      </c>
      <c r="M3075" t="s">
        <v>802</v>
      </c>
      <c r="N3075" t="s">
        <v>802</v>
      </c>
      <c r="O3075" t="s">
        <v>802</v>
      </c>
      <c r="P3075" t="s">
        <v>802</v>
      </c>
      <c r="Q3075" t="s">
        <v>802</v>
      </c>
      <c r="R3075" t="s">
        <v>802</v>
      </c>
      <c r="S3075" t="s">
        <v>801</v>
      </c>
      <c r="T3075" t="s">
        <v>802</v>
      </c>
      <c r="U3075" t="s">
        <v>802</v>
      </c>
      <c r="V3075" t="s">
        <v>802</v>
      </c>
      <c r="W3075" t="s">
        <v>802</v>
      </c>
      <c r="X3075">
        <v>4</v>
      </c>
      <c r="Y3075">
        <v>-9108296.7329999991</v>
      </c>
      <c r="Z3075" s="4" t="s">
        <v>1152</v>
      </c>
    </row>
    <row r="3076" spans="1:26">
      <c r="A3076">
        <v>8604</v>
      </c>
      <c r="B3076" t="s">
        <v>1153</v>
      </c>
      <c r="C3076" t="s">
        <v>1154</v>
      </c>
      <c r="D3076" t="s">
        <v>1137</v>
      </c>
      <c r="E3076" t="s">
        <v>799</v>
      </c>
      <c r="F3076" t="s">
        <v>1155</v>
      </c>
      <c r="G3076" t="s">
        <v>1156</v>
      </c>
      <c r="H3076">
        <v>26.633628000000002</v>
      </c>
      <c r="I3076">
        <v>-81.830376000000001</v>
      </c>
      <c r="J3076" t="s">
        <v>801</v>
      </c>
      <c r="K3076" t="s">
        <v>802</v>
      </c>
      <c r="L3076" t="s">
        <v>802</v>
      </c>
      <c r="M3076" t="s">
        <v>802</v>
      </c>
      <c r="N3076" t="s">
        <v>802</v>
      </c>
      <c r="O3076" t="s">
        <v>802</v>
      </c>
      <c r="P3076" t="s">
        <v>802</v>
      </c>
      <c r="Q3076" t="s">
        <v>802</v>
      </c>
      <c r="R3076" t="s">
        <v>802</v>
      </c>
      <c r="S3076" t="s">
        <v>801</v>
      </c>
      <c r="T3076" t="s">
        <v>802</v>
      </c>
      <c r="U3076" t="s">
        <v>802</v>
      </c>
      <c r="V3076" t="s">
        <v>802</v>
      </c>
      <c r="W3076" t="s">
        <v>802</v>
      </c>
      <c r="X3076">
        <v>4</v>
      </c>
      <c r="Y3076">
        <v>-9109316.1420000009</v>
      </c>
      <c r="Z3076" s="4" t="s">
        <v>1157</v>
      </c>
    </row>
    <row r="3077" spans="1:26">
      <c r="A3077">
        <v>8605</v>
      </c>
      <c r="B3077" t="s">
        <v>1158</v>
      </c>
      <c r="C3077" t="s">
        <v>1159</v>
      </c>
      <c r="D3077" t="s">
        <v>1137</v>
      </c>
      <c r="E3077" t="s">
        <v>799</v>
      </c>
      <c r="F3077">
        <v>33916</v>
      </c>
      <c r="G3077" t="s">
        <v>1160</v>
      </c>
      <c r="H3077">
        <v>26.616691700000001</v>
      </c>
      <c r="I3077">
        <v>-81.851911540000003</v>
      </c>
      <c r="J3077" t="s">
        <v>801</v>
      </c>
      <c r="K3077" t="s">
        <v>802</v>
      </c>
      <c r="L3077" t="s">
        <v>802</v>
      </c>
      <c r="M3077" t="s">
        <v>802</v>
      </c>
      <c r="N3077" t="s">
        <v>802</v>
      </c>
      <c r="O3077" t="s">
        <v>802</v>
      </c>
      <c r="P3077" t="s">
        <v>802</v>
      </c>
      <c r="Q3077" t="s">
        <v>801</v>
      </c>
      <c r="R3077" t="s">
        <v>801</v>
      </c>
      <c r="S3077" t="s">
        <v>802</v>
      </c>
      <c r="T3077" t="s">
        <v>802</v>
      </c>
      <c r="U3077" t="s">
        <v>802</v>
      </c>
      <c r="V3077" t="s">
        <v>802</v>
      </c>
      <c r="W3077" t="s">
        <v>802</v>
      </c>
      <c r="X3077">
        <v>4</v>
      </c>
      <c r="Y3077">
        <v>-9111713.4680000003</v>
      </c>
      <c r="Z3077">
        <v>3075664.1269999999</v>
      </c>
    </row>
    <row r="3078" spans="1:26">
      <c r="A3078">
        <v>8606</v>
      </c>
      <c r="B3078" t="s">
        <v>1161</v>
      </c>
      <c r="C3078" t="s">
        <v>1162</v>
      </c>
      <c r="D3078" t="s">
        <v>1137</v>
      </c>
      <c r="E3078" t="s">
        <v>799</v>
      </c>
      <c r="F3078">
        <v>33916</v>
      </c>
      <c r="G3078" t="s">
        <v>1163</v>
      </c>
      <c r="H3078">
        <v>26.62195608</v>
      </c>
      <c r="I3078">
        <v>-81.839820970000005</v>
      </c>
      <c r="J3078" t="s">
        <v>801</v>
      </c>
      <c r="K3078" t="s">
        <v>802</v>
      </c>
      <c r="L3078" t="s">
        <v>802</v>
      </c>
      <c r="M3078" t="s">
        <v>802</v>
      </c>
      <c r="N3078" t="s">
        <v>802</v>
      </c>
      <c r="O3078" t="s">
        <v>802</v>
      </c>
      <c r="P3078" t="s">
        <v>802</v>
      </c>
      <c r="Q3078" t="s">
        <v>801</v>
      </c>
      <c r="R3078" t="s">
        <v>802</v>
      </c>
      <c r="S3078" t="s">
        <v>802</v>
      </c>
      <c r="T3078" t="s">
        <v>802</v>
      </c>
      <c r="U3078" t="s">
        <v>802</v>
      </c>
      <c r="V3078" t="s">
        <v>802</v>
      </c>
      <c r="W3078" t="s">
        <v>802</v>
      </c>
      <c r="X3078">
        <v>4</v>
      </c>
      <c r="Y3078">
        <v>-9110367.5510000009</v>
      </c>
      <c r="Z3078" s="4" t="s">
        <v>1164</v>
      </c>
    </row>
    <row r="3079" spans="1:26">
      <c r="A3079">
        <v>8607</v>
      </c>
      <c r="B3079" t="s">
        <v>1165</v>
      </c>
      <c r="C3079" t="s">
        <v>1166</v>
      </c>
      <c r="D3079" t="s">
        <v>1137</v>
      </c>
      <c r="E3079" t="s">
        <v>799</v>
      </c>
      <c r="F3079">
        <v>33916</v>
      </c>
      <c r="G3079" t="s">
        <v>1167</v>
      </c>
      <c r="H3079">
        <v>26.602816430000001</v>
      </c>
      <c r="I3079">
        <v>-81.842072999999999</v>
      </c>
      <c r="J3079" t="s">
        <v>801</v>
      </c>
      <c r="K3079" t="s">
        <v>802</v>
      </c>
      <c r="L3079" t="s">
        <v>802</v>
      </c>
      <c r="M3079" t="s">
        <v>802</v>
      </c>
      <c r="N3079" t="s">
        <v>802</v>
      </c>
      <c r="O3079" t="s">
        <v>802</v>
      </c>
      <c r="P3079" t="s">
        <v>802</v>
      </c>
      <c r="Q3079" t="s">
        <v>802</v>
      </c>
      <c r="R3079" t="s">
        <v>802</v>
      </c>
      <c r="S3079" t="s">
        <v>802</v>
      </c>
      <c r="T3079" t="s">
        <v>801</v>
      </c>
      <c r="U3079" t="s">
        <v>802</v>
      </c>
      <c r="V3079" t="s">
        <v>802</v>
      </c>
      <c r="W3079" t="s">
        <v>802</v>
      </c>
      <c r="X3079">
        <v>4</v>
      </c>
      <c r="Y3079">
        <v>-9110618.2459999993</v>
      </c>
      <c r="Z3079" s="4" t="s">
        <v>1168</v>
      </c>
    </row>
    <row r="3080" spans="1:26">
      <c r="A3080">
        <v>8608</v>
      </c>
      <c r="B3080" t="s">
        <v>1169</v>
      </c>
      <c r="C3080" t="s">
        <v>1170</v>
      </c>
      <c r="D3080" t="s">
        <v>1137</v>
      </c>
      <c r="E3080" t="s">
        <v>799</v>
      </c>
      <c r="F3080">
        <v>33905</v>
      </c>
      <c r="G3080" t="s">
        <v>1171</v>
      </c>
      <c r="H3080">
        <v>26.637717890000001</v>
      </c>
      <c r="I3080">
        <v>-81.810882860000007</v>
      </c>
      <c r="J3080" t="s">
        <v>801</v>
      </c>
      <c r="K3080" t="s">
        <v>802</v>
      </c>
      <c r="L3080" t="s">
        <v>802</v>
      </c>
      <c r="M3080" t="s">
        <v>802</v>
      </c>
      <c r="N3080" t="s">
        <v>802</v>
      </c>
      <c r="O3080" t="s">
        <v>802</v>
      </c>
      <c r="P3080" t="s">
        <v>802</v>
      </c>
      <c r="Q3080" t="s">
        <v>802</v>
      </c>
      <c r="R3080" t="s">
        <v>802</v>
      </c>
      <c r="S3080" t="s">
        <v>802</v>
      </c>
      <c r="T3080" t="s">
        <v>801</v>
      </c>
      <c r="U3080" t="s">
        <v>802</v>
      </c>
      <c r="V3080" t="s">
        <v>802</v>
      </c>
      <c r="W3080" t="s">
        <v>802</v>
      </c>
      <c r="X3080">
        <v>4</v>
      </c>
      <c r="Y3080">
        <v>-9107146.1750000007</v>
      </c>
      <c r="Z3080" s="4" t="s">
        <v>1172</v>
      </c>
    </row>
    <row r="3081" spans="1:26">
      <c r="A3081">
        <v>8609</v>
      </c>
      <c r="B3081" t="s">
        <v>1173</v>
      </c>
      <c r="C3081" t="s">
        <v>1174</v>
      </c>
      <c r="D3081" t="s">
        <v>1137</v>
      </c>
      <c r="E3081" t="s">
        <v>799</v>
      </c>
      <c r="F3081">
        <v>33912</v>
      </c>
      <c r="G3081" t="s">
        <v>1175</v>
      </c>
      <c r="H3081">
        <v>26.49822348</v>
      </c>
      <c r="I3081">
        <v>-81.823301999999998</v>
      </c>
      <c r="J3081" t="s">
        <v>801</v>
      </c>
      <c r="K3081" t="s">
        <v>802</v>
      </c>
      <c r="L3081" t="s">
        <v>801</v>
      </c>
      <c r="M3081" t="s">
        <v>802</v>
      </c>
      <c r="N3081" t="s">
        <v>801</v>
      </c>
      <c r="O3081" t="s">
        <v>802</v>
      </c>
      <c r="P3081" t="s">
        <v>802</v>
      </c>
      <c r="Q3081" t="s">
        <v>802</v>
      </c>
      <c r="R3081" t="s">
        <v>802</v>
      </c>
      <c r="S3081" t="s">
        <v>802</v>
      </c>
      <c r="T3081" t="s">
        <v>802</v>
      </c>
      <c r="U3081" t="s">
        <v>802</v>
      </c>
      <c r="V3081" t="s">
        <v>802</v>
      </c>
      <c r="W3081" t="s">
        <v>802</v>
      </c>
      <c r="X3081">
        <v>4</v>
      </c>
      <c r="Y3081">
        <v>-9108528.6669999994</v>
      </c>
      <c r="Z3081" s="4" t="s">
        <v>1176</v>
      </c>
    </row>
    <row r="3082" spans="1:26">
      <c r="A3082">
        <v>8610</v>
      </c>
      <c r="B3082" t="s">
        <v>1177</v>
      </c>
      <c r="C3082" t="s">
        <v>1178</v>
      </c>
      <c r="D3082" t="s">
        <v>1179</v>
      </c>
      <c r="E3082" t="s">
        <v>799</v>
      </c>
      <c r="F3082" t="s">
        <v>1180</v>
      </c>
      <c r="G3082" t="s">
        <v>1181</v>
      </c>
      <c r="H3082">
        <v>27.39478068</v>
      </c>
      <c r="I3082">
        <v>-80.366360950000001</v>
      </c>
      <c r="J3082" t="s">
        <v>801</v>
      </c>
      <c r="K3082" t="s">
        <v>802</v>
      </c>
      <c r="L3082" t="s">
        <v>802</v>
      </c>
      <c r="M3082" t="s">
        <v>802</v>
      </c>
      <c r="N3082" t="s">
        <v>802</v>
      </c>
      <c r="O3082" t="s">
        <v>802</v>
      </c>
      <c r="P3082" t="s">
        <v>802</v>
      </c>
      <c r="Q3082" t="s">
        <v>802</v>
      </c>
      <c r="R3082" t="s">
        <v>802</v>
      </c>
      <c r="S3082" t="s">
        <v>801</v>
      </c>
      <c r="T3082" t="s">
        <v>802</v>
      </c>
      <c r="U3082" t="s">
        <v>802</v>
      </c>
      <c r="V3082" t="s">
        <v>802</v>
      </c>
      <c r="W3082" t="s">
        <v>802</v>
      </c>
      <c r="X3082">
        <v>4</v>
      </c>
      <c r="Y3082">
        <v>-8946342.6879999992</v>
      </c>
      <c r="Z3082" s="4" t="s">
        <v>1182</v>
      </c>
    </row>
    <row r="3083" spans="1:26">
      <c r="A3083">
        <v>8611</v>
      </c>
      <c r="B3083" t="s">
        <v>1183</v>
      </c>
      <c r="C3083" t="s">
        <v>1184</v>
      </c>
      <c r="D3083" t="s">
        <v>1179</v>
      </c>
      <c r="E3083" t="s">
        <v>799</v>
      </c>
      <c r="F3083" t="s">
        <v>1180</v>
      </c>
      <c r="G3083" t="s">
        <v>1185</v>
      </c>
      <c r="H3083">
        <v>27.39096284</v>
      </c>
      <c r="I3083">
        <v>-80.374128819999996</v>
      </c>
      <c r="J3083" t="s">
        <v>801</v>
      </c>
      <c r="K3083" t="s">
        <v>802</v>
      </c>
      <c r="L3083" t="s">
        <v>801</v>
      </c>
      <c r="M3083" t="s">
        <v>802</v>
      </c>
      <c r="N3083" t="s">
        <v>802</v>
      </c>
      <c r="O3083" t="s">
        <v>802</v>
      </c>
      <c r="P3083" t="s">
        <v>802</v>
      </c>
      <c r="Q3083" t="s">
        <v>802</v>
      </c>
      <c r="R3083" t="s">
        <v>802</v>
      </c>
      <c r="S3083" t="s">
        <v>802</v>
      </c>
      <c r="T3083" t="s">
        <v>802</v>
      </c>
      <c r="U3083" t="s">
        <v>802</v>
      </c>
      <c r="V3083" t="s">
        <v>802</v>
      </c>
      <c r="W3083" t="s">
        <v>802</v>
      </c>
      <c r="X3083">
        <v>4</v>
      </c>
      <c r="Y3083">
        <v>-8947207.4030000009</v>
      </c>
      <c r="Z3083" s="4" t="s">
        <v>1186</v>
      </c>
    </row>
    <row r="3084" spans="1:26">
      <c r="A3084">
        <v>8612</v>
      </c>
      <c r="B3084" t="s">
        <v>1187</v>
      </c>
      <c r="C3084" t="s">
        <v>1188</v>
      </c>
      <c r="D3084" t="s">
        <v>1179</v>
      </c>
      <c r="E3084" t="s">
        <v>799</v>
      </c>
      <c r="F3084" t="s">
        <v>1180</v>
      </c>
      <c r="G3084" t="s">
        <v>1189</v>
      </c>
      <c r="H3084">
        <v>27.382985999999999</v>
      </c>
      <c r="I3084">
        <v>-80.390002499999994</v>
      </c>
      <c r="J3084" t="s">
        <v>801</v>
      </c>
      <c r="K3084" t="s">
        <v>801</v>
      </c>
      <c r="L3084" t="s">
        <v>801</v>
      </c>
      <c r="M3084" t="s">
        <v>802</v>
      </c>
      <c r="N3084" t="s">
        <v>802</v>
      </c>
      <c r="O3084" t="s">
        <v>802</v>
      </c>
      <c r="P3084" t="s">
        <v>802</v>
      </c>
      <c r="Q3084" t="s">
        <v>802</v>
      </c>
      <c r="R3084" t="s">
        <v>802</v>
      </c>
      <c r="S3084" t="s">
        <v>802</v>
      </c>
      <c r="T3084" t="s">
        <v>802</v>
      </c>
      <c r="U3084" t="s">
        <v>802</v>
      </c>
      <c r="V3084" t="s">
        <v>802</v>
      </c>
      <c r="W3084" t="s">
        <v>801</v>
      </c>
      <c r="X3084">
        <v>4</v>
      </c>
      <c r="Y3084">
        <v>-8948974.4529999997</v>
      </c>
      <c r="Z3084" s="4" t="s">
        <v>1190</v>
      </c>
    </row>
    <row r="3085" spans="1:26">
      <c r="A3085">
        <v>8613</v>
      </c>
      <c r="B3085" t="s">
        <v>1191</v>
      </c>
      <c r="C3085" t="s">
        <v>1192</v>
      </c>
      <c r="D3085" t="s">
        <v>1193</v>
      </c>
      <c r="E3085" t="s">
        <v>799</v>
      </c>
      <c r="F3085" t="s">
        <v>1194</v>
      </c>
      <c r="G3085" t="s">
        <v>1195</v>
      </c>
      <c r="H3085">
        <v>30.419815230000001</v>
      </c>
      <c r="I3085">
        <v>-86.670360430000002</v>
      </c>
      <c r="J3085" t="s">
        <v>801</v>
      </c>
      <c r="K3085" t="s">
        <v>802</v>
      </c>
      <c r="L3085" t="s">
        <v>802</v>
      </c>
      <c r="M3085" t="s">
        <v>802</v>
      </c>
      <c r="N3085" t="s">
        <v>802</v>
      </c>
      <c r="O3085" t="s">
        <v>802</v>
      </c>
      <c r="P3085" t="s">
        <v>802</v>
      </c>
      <c r="Q3085" t="s">
        <v>802</v>
      </c>
      <c r="R3085" t="s">
        <v>802</v>
      </c>
      <c r="S3085" t="s">
        <v>801</v>
      </c>
      <c r="T3085" t="s">
        <v>802</v>
      </c>
      <c r="U3085" t="s">
        <v>802</v>
      </c>
      <c r="V3085" t="s">
        <v>802</v>
      </c>
      <c r="W3085" t="s">
        <v>802</v>
      </c>
      <c r="X3085">
        <v>4</v>
      </c>
      <c r="Y3085">
        <v>-9648100.9130000006</v>
      </c>
      <c r="Z3085" s="4" t="s">
        <v>1196</v>
      </c>
    </row>
    <row r="3086" spans="1:26">
      <c r="A3086">
        <v>8614</v>
      </c>
      <c r="B3086" t="s">
        <v>1197</v>
      </c>
      <c r="C3086" t="s">
        <v>1198</v>
      </c>
      <c r="D3086" t="s">
        <v>1193</v>
      </c>
      <c r="E3086" t="s">
        <v>799</v>
      </c>
      <c r="F3086" t="s">
        <v>1194</v>
      </c>
      <c r="G3086" t="s">
        <v>1199</v>
      </c>
      <c r="H3086">
        <v>30.43482083</v>
      </c>
      <c r="I3086">
        <v>-86.670702419999998</v>
      </c>
      <c r="J3086" t="s">
        <v>801</v>
      </c>
      <c r="K3086" t="s">
        <v>802</v>
      </c>
      <c r="L3086" t="s">
        <v>802</v>
      </c>
      <c r="M3086" t="s">
        <v>802</v>
      </c>
      <c r="N3086" t="s">
        <v>802</v>
      </c>
      <c r="O3086" t="s">
        <v>802</v>
      </c>
      <c r="P3086" t="s">
        <v>802</v>
      </c>
      <c r="Q3086" t="s">
        <v>802</v>
      </c>
      <c r="R3086" t="s">
        <v>802</v>
      </c>
      <c r="S3086" t="s">
        <v>801</v>
      </c>
      <c r="T3086" t="s">
        <v>802</v>
      </c>
      <c r="U3086" t="s">
        <v>802</v>
      </c>
      <c r="V3086" t="s">
        <v>802</v>
      </c>
      <c r="W3086" t="s">
        <v>802</v>
      </c>
      <c r="X3086">
        <v>4</v>
      </c>
      <c r="Y3086">
        <v>-9648138.9829999991</v>
      </c>
      <c r="Z3086" s="4" t="s">
        <v>1200</v>
      </c>
    </row>
    <row r="3087" spans="1:26">
      <c r="A3087">
        <v>8615</v>
      </c>
      <c r="B3087" t="s">
        <v>1201</v>
      </c>
      <c r="C3087" t="s">
        <v>1202</v>
      </c>
      <c r="D3087" t="s">
        <v>1203</v>
      </c>
      <c r="E3087" t="s">
        <v>799</v>
      </c>
      <c r="F3087" t="s">
        <v>1204</v>
      </c>
      <c r="G3087" t="s">
        <v>1205</v>
      </c>
      <c r="H3087">
        <v>29.643111000000001</v>
      </c>
      <c r="I3087">
        <v>-82.284605999999997</v>
      </c>
      <c r="J3087" t="s">
        <v>801</v>
      </c>
      <c r="K3087" t="s">
        <v>802</v>
      </c>
      <c r="L3087" t="s">
        <v>802</v>
      </c>
      <c r="M3087" t="s">
        <v>802</v>
      </c>
      <c r="N3087" t="s">
        <v>802</v>
      </c>
      <c r="O3087" t="s">
        <v>802</v>
      </c>
      <c r="P3087" t="s">
        <v>802</v>
      </c>
      <c r="Q3087" t="s">
        <v>802</v>
      </c>
      <c r="R3087" t="s">
        <v>802</v>
      </c>
      <c r="S3087" t="s">
        <v>801</v>
      </c>
      <c r="T3087" t="s">
        <v>802</v>
      </c>
      <c r="U3087" t="s">
        <v>802</v>
      </c>
      <c r="V3087" t="s">
        <v>802</v>
      </c>
      <c r="W3087" t="s">
        <v>802</v>
      </c>
      <c r="X3087">
        <v>4</v>
      </c>
      <c r="Y3087">
        <v>-9159880.8200000003</v>
      </c>
      <c r="Z3087" s="4" t="s">
        <v>1206</v>
      </c>
    </row>
    <row r="3088" spans="1:26">
      <c r="A3088">
        <v>8616</v>
      </c>
      <c r="B3088" t="s">
        <v>1207</v>
      </c>
      <c r="C3088" t="s">
        <v>1208</v>
      </c>
      <c r="D3088" t="s">
        <v>1203</v>
      </c>
      <c r="E3088" t="s">
        <v>799</v>
      </c>
      <c r="F3088" t="s">
        <v>1209</v>
      </c>
      <c r="G3088" t="s">
        <v>1210</v>
      </c>
      <c r="H3088">
        <v>29.710081030000001</v>
      </c>
      <c r="I3088">
        <v>-82.272032679999995</v>
      </c>
      <c r="J3088" t="s">
        <v>801</v>
      </c>
      <c r="K3088" t="s">
        <v>802</v>
      </c>
      <c r="L3088" t="s">
        <v>802</v>
      </c>
      <c r="M3088" t="s">
        <v>802</v>
      </c>
      <c r="N3088" t="s">
        <v>802</v>
      </c>
      <c r="O3088" t="s">
        <v>802</v>
      </c>
      <c r="P3088" t="s">
        <v>802</v>
      </c>
      <c r="Q3088" t="s">
        <v>802</v>
      </c>
      <c r="R3088" t="s">
        <v>802</v>
      </c>
      <c r="S3088" t="s">
        <v>801</v>
      </c>
      <c r="T3088" t="s">
        <v>802</v>
      </c>
      <c r="U3088" t="s">
        <v>802</v>
      </c>
      <c r="V3088" t="s">
        <v>802</v>
      </c>
      <c r="W3088" t="s">
        <v>802</v>
      </c>
      <c r="X3088">
        <v>4</v>
      </c>
      <c r="Y3088">
        <v>-9158481.1640000008</v>
      </c>
      <c r="Z3088" s="4" t="s">
        <v>1211</v>
      </c>
    </row>
    <row r="3089" spans="1:26">
      <c r="A3089">
        <v>8617</v>
      </c>
      <c r="B3089" t="s">
        <v>1212</v>
      </c>
      <c r="C3089" t="s">
        <v>1213</v>
      </c>
      <c r="D3089" t="s">
        <v>1203</v>
      </c>
      <c r="E3089" t="s">
        <v>799</v>
      </c>
      <c r="F3089">
        <v>32641</v>
      </c>
      <c r="G3089" t="s">
        <v>1214</v>
      </c>
      <c r="H3089">
        <v>29.659467079999999</v>
      </c>
      <c r="I3089">
        <v>-82.30631769</v>
      </c>
      <c r="J3089" t="s">
        <v>801</v>
      </c>
      <c r="K3089" t="s">
        <v>802</v>
      </c>
      <c r="L3089" t="s">
        <v>802</v>
      </c>
      <c r="M3089" t="s">
        <v>802</v>
      </c>
      <c r="N3089" t="s">
        <v>802</v>
      </c>
      <c r="O3089" t="s">
        <v>802</v>
      </c>
      <c r="P3089" t="s">
        <v>802</v>
      </c>
      <c r="Q3089" t="s">
        <v>801</v>
      </c>
      <c r="R3089" t="s">
        <v>802</v>
      </c>
      <c r="S3089" t="s">
        <v>802</v>
      </c>
      <c r="T3089" t="s">
        <v>802</v>
      </c>
      <c r="U3089" t="s">
        <v>802</v>
      </c>
      <c r="V3089" t="s">
        <v>802</v>
      </c>
      <c r="W3089" t="s">
        <v>802</v>
      </c>
      <c r="X3089">
        <v>4</v>
      </c>
      <c r="Y3089">
        <v>-9162297.7540000007</v>
      </c>
      <c r="Z3089" s="4" t="s">
        <v>1215</v>
      </c>
    </row>
    <row r="3090" spans="1:26">
      <c r="A3090">
        <v>8618</v>
      </c>
      <c r="B3090" t="s">
        <v>1216</v>
      </c>
      <c r="C3090" t="s">
        <v>1217</v>
      </c>
      <c r="D3090" t="s">
        <v>1203</v>
      </c>
      <c r="E3090" t="s">
        <v>799</v>
      </c>
      <c r="F3090">
        <v>32653</v>
      </c>
      <c r="G3090" t="s">
        <v>1218</v>
      </c>
      <c r="H3090">
        <v>29.7367685</v>
      </c>
      <c r="I3090">
        <v>-82.381988829999997</v>
      </c>
      <c r="J3090" t="s">
        <v>801</v>
      </c>
      <c r="K3090" t="s">
        <v>802</v>
      </c>
      <c r="L3090" t="s">
        <v>802</v>
      </c>
      <c r="M3090" t="s">
        <v>802</v>
      </c>
      <c r="N3090" t="s">
        <v>802</v>
      </c>
      <c r="O3090" t="s">
        <v>802</v>
      </c>
      <c r="P3090" t="s">
        <v>802</v>
      </c>
      <c r="Q3090" t="s">
        <v>802</v>
      </c>
      <c r="R3090" t="s">
        <v>802</v>
      </c>
      <c r="S3090" t="s">
        <v>802</v>
      </c>
      <c r="T3090" t="s">
        <v>801</v>
      </c>
      <c r="U3090" t="s">
        <v>802</v>
      </c>
      <c r="V3090" t="s">
        <v>802</v>
      </c>
      <c r="W3090" t="s">
        <v>802</v>
      </c>
      <c r="X3090">
        <v>4</v>
      </c>
      <c r="Y3090">
        <v>-9170721.4299999997</v>
      </c>
      <c r="Z3090" s="4" t="s">
        <v>1219</v>
      </c>
    </row>
    <row r="3091" spans="1:26">
      <c r="A3091">
        <v>8619</v>
      </c>
      <c r="B3091" t="s">
        <v>1220</v>
      </c>
      <c r="C3091" t="s">
        <v>1221</v>
      </c>
      <c r="D3091" t="s">
        <v>1222</v>
      </c>
      <c r="E3091" t="s">
        <v>799</v>
      </c>
      <c r="F3091" t="s">
        <v>1223</v>
      </c>
      <c r="G3091" t="s">
        <v>1224</v>
      </c>
      <c r="H3091">
        <v>28.788938999999999</v>
      </c>
      <c r="I3091">
        <v>-81.084208500000003</v>
      </c>
      <c r="J3091" t="s">
        <v>801</v>
      </c>
      <c r="K3091" t="s">
        <v>801</v>
      </c>
      <c r="L3091" t="s">
        <v>801</v>
      </c>
      <c r="M3091" t="s">
        <v>802</v>
      </c>
      <c r="N3091" t="s">
        <v>802</v>
      </c>
      <c r="O3091" t="s">
        <v>802</v>
      </c>
      <c r="P3091" t="s">
        <v>802</v>
      </c>
      <c r="Q3091" t="s">
        <v>802</v>
      </c>
      <c r="R3091" t="s">
        <v>802</v>
      </c>
      <c r="S3091" t="s">
        <v>802</v>
      </c>
      <c r="T3091" t="s">
        <v>802</v>
      </c>
      <c r="U3091" t="s">
        <v>802</v>
      </c>
      <c r="V3091" t="s">
        <v>802</v>
      </c>
      <c r="W3091" t="s">
        <v>801</v>
      </c>
      <c r="X3091">
        <v>4</v>
      </c>
      <c r="Y3091">
        <v>-9026253.1390000004</v>
      </c>
      <c r="Z3091" s="4" t="s">
        <v>1225</v>
      </c>
    </row>
    <row r="3092" spans="1:26">
      <c r="A3092">
        <v>8620</v>
      </c>
      <c r="B3092" t="s">
        <v>1226</v>
      </c>
      <c r="C3092" t="s">
        <v>1227</v>
      </c>
      <c r="D3092" t="s">
        <v>1228</v>
      </c>
      <c r="E3092" t="s">
        <v>799</v>
      </c>
      <c r="F3092" t="s">
        <v>1229</v>
      </c>
      <c r="G3092" t="s">
        <v>1230</v>
      </c>
      <c r="H3092">
        <v>27.79953824</v>
      </c>
      <c r="I3092">
        <v>-82.384152180000001</v>
      </c>
      <c r="J3092" t="s">
        <v>801</v>
      </c>
      <c r="K3092" t="s">
        <v>802</v>
      </c>
      <c r="L3092" t="s">
        <v>802</v>
      </c>
      <c r="M3092" t="s">
        <v>802</v>
      </c>
      <c r="N3092" t="s">
        <v>802</v>
      </c>
      <c r="O3092" t="s">
        <v>802</v>
      </c>
      <c r="P3092" t="s">
        <v>802</v>
      </c>
      <c r="Q3092" t="s">
        <v>802</v>
      </c>
      <c r="R3092" t="s">
        <v>802</v>
      </c>
      <c r="S3092" t="s">
        <v>801</v>
      </c>
      <c r="T3092" t="s">
        <v>802</v>
      </c>
      <c r="U3092" t="s">
        <v>802</v>
      </c>
      <c r="V3092" t="s">
        <v>802</v>
      </c>
      <c r="W3092" t="s">
        <v>802</v>
      </c>
      <c r="X3092">
        <v>4</v>
      </c>
      <c r="Y3092">
        <v>-9170962.2449999992</v>
      </c>
      <c r="Z3092" s="4" t="s">
        <v>1231</v>
      </c>
    </row>
    <row r="3093" spans="1:26">
      <c r="A3093">
        <v>8621</v>
      </c>
      <c r="B3093" t="s">
        <v>1232</v>
      </c>
      <c r="C3093" t="s">
        <v>1233</v>
      </c>
      <c r="D3093" t="s">
        <v>1234</v>
      </c>
      <c r="E3093" t="s">
        <v>799</v>
      </c>
      <c r="F3093" t="s">
        <v>1235</v>
      </c>
      <c r="G3093" t="s">
        <v>1236</v>
      </c>
      <c r="H3093">
        <v>30.002604170000001</v>
      </c>
      <c r="I3093">
        <v>-81.742049609999995</v>
      </c>
      <c r="J3093" t="s">
        <v>801</v>
      </c>
      <c r="K3093" t="s">
        <v>802</v>
      </c>
      <c r="L3093" t="s">
        <v>802</v>
      </c>
      <c r="M3093" t="s">
        <v>802</v>
      </c>
      <c r="N3093" t="s">
        <v>802</v>
      </c>
      <c r="O3093" t="s">
        <v>802</v>
      </c>
      <c r="P3093" t="s">
        <v>802</v>
      </c>
      <c r="Q3093" t="s">
        <v>802</v>
      </c>
      <c r="R3093" t="s">
        <v>802</v>
      </c>
      <c r="S3093" t="s">
        <v>801</v>
      </c>
      <c r="T3093" t="s">
        <v>802</v>
      </c>
      <c r="U3093" t="s">
        <v>802</v>
      </c>
      <c r="V3093" t="s">
        <v>802</v>
      </c>
      <c r="W3093" t="s">
        <v>802</v>
      </c>
      <c r="X3093">
        <v>4</v>
      </c>
      <c r="Y3093">
        <v>-9099483.7019999996</v>
      </c>
      <c r="Z3093" s="4" t="s">
        <v>1237</v>
      </c>
    </row>
    <row r="3094" spans="1:26">
      <c r="A3094">
        <v>8622</v>
      </c>
      <c r="B3094" t="s">
        <v>1238</v>
      </c>
      <c r="C3094" t="s">
        <v>1239</v>
      </c>
      <c r="D3094" t="s">
        <v>1240</v>
      </c>
      <c r="E3094" t="s">
        <v>799</v>
      </c>
      <c r="F3094" t="s">
        <v>1241</v>
      </c>
      <c r="G3094" t="s">
        <v>1242</v>
      </c>
      <c r="H3094">
        <v>30.45779151</v>
      </c>
      <c r="I3094">
        <v>-83.611238</v>
      </c>
      <c r="J3094" t="s">
        <v>802</v>
      </c>
      <c r="K3094" t="s">
        <v>801</v>
      </c>
      <c r="L3094" t="s">
        <v>802</v>
      </c>
      <c r="M3094" t="s">
        <v>802</v>
      </c>
      <c r="N3094" t="s">
        <v>802</v>
      </c>
      <c r="O3094" t="s">
        <v>802</v>
      </c>
      <c r="P3094" t="s">
        <v>802</v>
      </c>
      <c r="Q3094" t="s">
        <v>802</v>
      </c>
      <c r="R3094" t="s">
        <v>802</v>
      </c>
      <c r="S3094" t="s">
        <v>802</v>
      </c>
      <c r="T3094" t="s">
        <v>802</v>
      </c>
      <c r="U3094" t="s">
        <v>801</v>
      </c>
      <c r="V3094" t="s">
        <v>802</v>
      </c>
      <c r="W3094" t="s">
        <v>801</v>
      </c>
      <c r="X3094">
        <v>4</v>
      </c>
      <c r="Y3094">
        <v>-9307560.8650000002</v>
      </c>
      <c r="Z3094" s="4" t="s">
        <v>1243</v>
      </c>
    </row>
    <row r="3095" spans="1:26">
      <c r="A3095">
        <v>8623</v>
      </c>
      <c r="B3095" t="s">
        <v>1244</v>
      </c>
      <c r="C3095" t="s">
        <v>1245</v>
      </c>
      <c r="D3095" t="s">
        <v>1246</v>
      </c>
      <c r="E3095" t="s">
        <v>799</v>
      </c>
      <c r="F3095" t="s">
        <v>1247</v>
      </c>
      <c r="G3095" t="s">
        <v>1248</v>
      </c>
      <c r="H3095">
        <v>28.558917000000001</v>
      </c>
      <c r="I3095">
        <v>-81.839093980000001</v>
      </c>
      <c r="J3095" t="s">
        <v>801</v>
      </c>
      <c r="K3095" t="s">
        <v>802</v>
      </c>
      <c r="L3095" t="s">
        <v>802</v>
      </c>
      <c r="M3095" t="s">
        <v>802</v>
      </c>
      <c r="N3095" t="s">
        <v>802</v>
      </c>
      <c r="O3095" t="s">
        <v>802</v>
      </c>
      <c r="P3095" t="s">
        <v>802</v>
      </c>
      <c r="Q3095" t="s">
        <v>802</v>
      </c>
      <c r="R3095" t="s">
        <v>802</v>
      </c>
      <c r="S3095" t="s">
        <v>801</v>
      </c>
      <c r="T3095" t="s">
        <v>802</v>
      </c>
      <c r="U3095" t="s">
        <v>802</v>
      </c>
      <c r="V3095" t="s">
        <v>802</v>
      </c>
      <c r="W3095" t="s">
        <v>802</v>
      </c>
      <c r="X3095">
        <v>4</v>
      </c>
      <c r="Y3095">
        <v>-9110286.6300000008</v>
      </c>
      <c r="Z3095" s="4" t="s">
        <v>1249</v>
      </c>
    </row>
    <row r="3096" spans="1:26">
      <c r="A3096">
        <v>8624</v>
      </c>
      <c r="B3096" t="s">
        <v>1250</v>
      </c>
      <c r="C3096" t="s">
        <v>1251</v>
      </c>
      <c r="D3096" t="s">
        <v>1246</v>
      </c>
      <c r="E3096" t="s">
        <v>799</v>
      </c>
      <c r="F3096" t="s">
        <v>1247</v>
      </c>
      <c r="G3096" t="s">
        <v>1252</v>
      </c>
      <c r="H3096">
        <v>28.681875000000002</v>
      </c>
      <c r="I3096">
        <v>-81.899055000000004</v>
      </c>
      <c r="J3096" t="s">
        <v>802</v>
      </c>
      <c r="K3096" t="s">
        <v>801</v>
      </c>
      <c r="L3096" t="s">
        <v>802</v>
      </c>
      <c r="M3096" t="s">
        <v>802</v>
      </c>
      <c r="N3096" t="s">
        <v>802</v>
      </c>
      <c r="O3096" t="s">
        <v>802</v>
      </c>
      <c r="P3096" t="s">
        <v>802</v>
      </c>
      <c r="Q3096" t="s">
        <v>802</v>
      </c>
      <c r="R3096" t="s">
        <v>802</v>
      </c>
      <c r="S3096" t="s">
        <v>802</v>
      </c>
      <c r="T3096" t="s">
        <v>802</v>
      </c>
      <c r="U3096" t="s">
        <v>801</v>
      </c>
      <c r="V3096" t="s">
        <v>802</v>
      </c>
      <c r="W3096" t="s">
        <v>802</v>
      </c>
      <c r="X3096">
        <v>4</v>
      </c>
      <c r="Y3096">
        <v>-9116961.4619999994</v>
      </c>
      <c r="Z3096" s="4" t="s">
        <v>1253</v>
      </c>
    </row>
    <row r="3097" spans="1:26">
      <c r="A3097">
        <v>8625</v>
      </c>
      <c r="B3097" t="s">
        <v>1254</v>
      </c>
      <c r="C3097" t="s">
        <v>1255</v>
      </c>
      <c r="D3097" t="s">
        <v>1256</v>
      </c>
      <c r="E3097" t="s">
        <v>799</v>
      </c>
      <c r="F3097">
        <v>32333</v>
      </c>
      <c r="G3097" t="s">
        <v>1257</v>
      </c>
      <c r="H3097">
        <v>30.65679849</v>
      </c>
      <c r="I3097">
        <v>-84.385341890000007</v>
      </c>
      <c r="J3097" t="s">
        <v>801</v>
      </c>
      <c r="K3097" t="s">
        <v>802</v>
      </c>
      <c r="L3097" t="s">
        <v>802</v>
      </c>
      <c r="M3097" t="s">
        <v>802</v>
      </c>
      <c r="N3097" t="s">
        <v>802</v>
      </c>
      <c r="O3097" t="s">
        <v>802</v>
      </c>
      <c r="P3097" t="s">
        <v>802</v>
      </c>
      <c r="Q3097" t="s">
        <v>801</v>
      </c>
      <c r="R3097" t="s">
        <v>802</v>
      </c>
      <c r="S3097" t="s">
        <v>802</v>
      </c>
      <c r="T3097" t="s">
        <v>802</v>
      </c>
      <c r="U3097" t="s">
        <v>802</v>
      </c>
      <c r="V3097" t="s">
        <v>802</v>
      </c>
      <c r="W3097" t="s">
        <v>802</v>
      </c>
      <c r="X3097">
        <v>4</v>
      </c>
      <c r="Y3097">
        <v>-9393733.7410000004</v>
      </c>
      <c r="Z3097">
        <v>3588258.39</v>
      </c>
    </row>
    <row r="3098" spans="1:26">
      <c r="A3098">
        <v>8626</v>
      </c>
      <c r="B3098" t="s">
        <v>1258</v>
      </c>
      <c r="C3098" t="s">
        <v>1259</v>
      </c>
      <c r="D3098" t="s">
        <v>1260</v>
      </c>
      <c r="E3098" t="s">
        <v>799</v>
      </c>
      <c r="F3098">
        <v>33010</v>
      </c>
      <c r="G3098" t="s">
        <v>1261</v>
      </c>
      <c r="H3098">
        <v>25.82168742</v>
      </c>
      <c r="I3098">
        <v>-80.261096249999994</v>
      </c>
      <c r="J3098" t="s">
        <v>801</v>
      </c>
      <c r="K3098" t="s">
        <v>802</v>
      </c>
      <c r="L3098" t="s">
        <v>802</v>
      </c>
      <c r="M3098" t="s">
        <v>802</v>
      </c>
      <c r="N3098" t="s">
        <v>802</v>
      </c>
      <c r="O3098" t="s">
        <v>802</v>
      </c>
      <c r="P3098" t="s">
        <v>802</v>
      </c>
      <c r="Q3098" t="s">
        <v>802</v>
      </c>
      <c r="R3098" t="s">
        <v>802</v>
      </c>
      <c r="S3098" t="s">
        <v>802</v>
      </c>
      <c r="T3098" t="s">
        <v>801</v>
      </c>
      <c r="U3098" t="s">
        <v>802</v>
      </c>
      <c r="V3098" t="s">
        <v>802</v>
      </c>
      <c r="W3098" t="s">
        <v>802</v>
      </c>
      <c r="X3098">
        <v>4</v>
      </c>
      <c r="Y3098">
        <v>-8934624.6659999993</v>
      </c>
      <c r="Z3098" s="4" t="s">
        <v>1262</v>
      </c>
    </row>
    <row r="3099" spans="1:26">
      <c r="A3099">
        <v>8627</v>
      </c>
      <c r="B3099" t="s">
        <v>1263</v>
      </c>
      <c r="C3099" t="s">
        <v>1264</v>
      </c>
      <c r="D3099" t="s">
        <v>835</v>
      </c>
      <c r="E3099" t="s">
        <v>799</v>
      </c>
      <c r="F3099" t="s">
        <v>1265</v>
      </c>
      <c r="G3099" t="s">
        <v>1266</v>
      </c>
      <c r="H3099">
        <v>25.838200489999998</v>
      </c>
      <c r="I3099">
        <v>-80.257526220000003</v>
      </c>
      <c r="J3099" t="s">
        <v>801</v>
      </c>
      <c r="K3099" t="s">
        <v>802</v>
      </c>
      <c r="L3099" t="s">
        <v>802</v>
      </c>
      <c r="M3099" t="s">
        <v>802</v>
      </c>
      <c r="N3099" t="s">
        <v>802</v>
      </c>
      <c r="O3099" t="s">
        <v>802</v>
      </c>
      <c r="P3099" t="s">
        <v>802</v>
      </c>
      <c r="Q3099" t="s">
        <v>802</v>
      </c>
      <c r="R3099" t="s">
        <v>801</v>
      </c>
      <c r="S3099" t="s">
        <v>802</v>
      </c>
      <c r="T3099" t="s">
        <v>802</v>
      </c>
      <c r="U3099" t="s">
        <v>802</v>
      </c>
      <c r="V3099" t="s">
        <v>802</v>
      </c>
      <c r="W3099" t="s">
        <v>802</v>
      </c>
      <c r="X3099">
        <v>4</v>
      </c>
      <c r="Y3099">
        <v>-8934227.2520000003</v>
      </c>
      <c r="Z3099" s="4" t="s">
        <v>1267</v>
      </c>
    </row>
    <row r="3100" spans="1:26">
      <c r="A3100">
        <v>8628</v>
      </c>
      <c r="B3100" t="s">
        <v>1268</v>
      </c>
      <c r="C3100" t="s">
        <v>1269</v>
      </c>
      <c r="D3100" t="s">
        <v>835</v>
      </c>
      <c r="E3100" t="s">
        <v>799</v>
      </c>
      <c r="F3100" t="s">
        <v>1270</v>
      </c>
      <c r="G3100" t="s">
        <v>1271</v>
      </c>
      <c r="H3100">
        <v>25.824716859999999</v>
      </c>
      <c r="I3100">
        <v>-80.255480399999996</v>
      </c>
      <c r="J3100" t="s">
        <v>801</v>
      </c>
      <c r="K3100" t="s">
        <v>802</v>
      </c>
      <c r="L3100" t="s">
        <v>802</v>
      </c>
      <c r="M3100" t="s">
        <v>802</v>
      </c>
      <c r="N3100" t="s">
        <v>802</v>
      </c>
      <c r="O3100" t="s">
        <v>802</v>
      </c>
      <c r="P3100" t="s">
        <v>802</v>
      </c>
      <c r="Q3100" t="s">
        <v>802</v>
      </c>
      <c r="R3100" t="s">
        <v>801</v>
      </c>
      <c r="S3100" t="s">
        <v>802</v>
      </c>
      <c r="T3100" t="s">
        <v>802</v>
      </c>
      <c r="U3100" t="s">
        <v>802</v>
      </c>
      <c r="V3100" t="s">
        <v>802</v>
      </c>
      <c r="W3100" t="s">
        <v>802</v>
      </c>
      <c r="X3100">
        <v>4</v>
      </c>
      <c r="Y3100">
        <v>-8933999.5120000001</v>
      </c>
      <c r="Z3100" s="4" t="s">
        <v>1272</v>
      </c>
    </row>
    <row r="3101" spans="1:26">
      <c r="A3101">
        <v>8629</v>
      </c>
      <c r="B3101" t="s">
        <v>1273</v>
      </c>
      <c r="C3101" t="s">
        <v>1274</v>
      </c>
      <c r="D3101" t="s">
        <v>1275</v>
      </c>
      <c r="E3101" t="s">
        <v>799</v>
      </c>
      <c r="F3101" t="s">
        <v>1276</v>
      </c>
      <c r="G3101" t="s">
        <v>1277</v>
      </c>
      <c r="H3101">
        <v>27.043811999999999</v>
      </c>
      <c r="I3101">
        <v>-80.155714500000002</v>
      </c>
      <c r="J3101" t="s">
        <v>801</v>
      </c>
      <c r="K3101" t="s">
        <v>802</v>
      </c>
      <c r="L3101" t="s">
        <v>801</v>
      </c>
      <c r="M3101" t="s">
        <v>802</v>
      </c>
      <c r="N3101" t="s">
        <v>802</v>
      </c>
      <c r="O3101" t="s">
        <v>802</v>
      </c>
      <c r="P3101" t="s">
        <v>802</v>
      </c>
      <c r="Q3101" t="s">
        <v>802</v>
      </c>
      <c r="R3101" t="s">
        <v>802</v>
      </c>
      <c r="S3101" t="s">
        <v>802</v>
      </c>
      <c r="T3101" t="s">
        <v>802</v>
      </c>
      <c r="U3101" t="s">
        <v>802</v>
      </c>
      <c r="V3101" t="s">
        <v>802</v>
      </c>
      <c r="W3101" t="s">
        <v>802</v>
      </c>
      <c r="X3101">
        <v>4</v>
      </c>
      <c r="Y3101">
        <v>-8922893.6229999997</v>
      </c>
      <c r="Z3101" s="4" t="s">
        <v>1278</v>
      </c>
    </row>
    <row r="3102" spans="1:26">
      <c r="A3102">
        <v>8630</v>
      </c>
      <c r="B3102" t="s">
        <v>1279</v>
      </c>
      <c r="C3102" t="s">
        <v>1280</v>
      </c>
      <c r="D3102" t="s">
        <v>1281</v>
      </c>
      <c r="E3102" t="s">
        <v>799</v>
      </c>
      <c r="F3102">
        <v>34690</v>
      </c>
      <c r="G3102" t="s">
        <v>1282</v>
      </c>
      <c r="H3102">
        <v>28.182303000000001</v>
      </c>
      <c r="I3102">
        <v>-82.719410800000006</v>
      </c>
      <c r="J3102" t="s">
        <v>801</v>
      </c>
      <c r="K3102" t="s">
        <v>802</v>
      </c>
      <c r="L3102" t="s">
        <v>802</v>
      </c>
      <c r="M3102" t="s">
        <v>802</v>
      </c>
      <c r="N3102" t="s">
        <v>802</v>
      </c>
      <c r="O3102" t="s">
        <v>802</v>
      </c>
      <c r="P3102" t="s">
        <v>802</v>
      </c>
      <c r="Q3102" t="s">
        <v>802</v>
      </c>
      <c r="R3102" t="s">
        <v>802</v>
      </c>
      <c r="S3102" t="s">
        <v>802</v>
      </c>
      <c r="T3102" t="s">
        <v>801</v>
      </c>
      <c r="U3102" t="s">
        <v>802</v>
      </c>
      <c r="V3102" t="s">
        <v>802</v>
      </c>
      <c r="W3102" t="s">
        <v>802</v>
      </c>
      <c r="X3102">
        <v>4</v>
      </c>
      <c r="Y3102">
        <v>-9208283.0769999996</v>
      </c>
      <c r="Z3102" s="4" t="s">
        <v>1283</v>
      </c>
    </row>
    <row r="3103" spans="1:26">
      <c r="A3103">
        <v>8631</v>
      </c>
      <c r="B3103" t="s">
        <v>1284</v>
      </c>
      <c r="C3103" t="s">
        <v>1285</v>
      </c>
      <c r="D3103" t="s">
        <v>1286</v>
      </c>
      <c r="E3103" t="s">
        <v>799</v>
      </c>
      <c r="F3103">
        <v>32117</v>
      </c>
      <c r="G3103" t="s">
        <v>1287</v>
      </c>
      <c r="H3103">
        <v>29.230229720000001</v>
      </c>
      <c r="I3103">
        <v>-81.036590579999995</v>
      </c>
      <c r="J3103" t="s">
        <v>801</v>
      </c>
      <c r="K3103" t="s">
        <v>802</v>
      </c>
      <c r="L3103" t="s">
        <v>802</v>
      </c>
      <c r="M3103" t="s">
        <v>802</v>
      </c>
      <c r="N3103" t="s">
        <v>802</v>
      </c>
      <c r="O3103" t="s">
        <v>802</v>
      </c>
      <c r="P3103" t="s">
        <v>802</v>
      </c>
      <c r="Q3103" t="s">
        <v>801</v>
      </c>
      <c r="R3103" t="s">
        <v>802</v>
      </c>
      <c r="S3103" t="s">
        <v>802</v>
      </c>
      <c r="T3103" t="s">
        <v>802</v>
      </c>
      <c r="U3103" t="s">
        <v>802</v>
      </c>
      <c r="V3103" t="s">
        <v>802</v>
      </c>
      <c r="W3103" t="s">
        <v>802</v>
      </c>
      <c r="X3103">
        <v>4</v>
      </c>
      <c r="Y3103">
        <v>-9020952.3369999994</v>
      </c>
      <c r="Z3103" s="4" t="s">
        <v>1288</v>
      </c>
    </row>
    <row r="3104" spans="1:26">
      <c r="A3104">
        <v>8632</v>
      </c>
      <c r="B3104" t="s">
        <v>1289</v>
      </c>
      <c r="C3104" t="s">
        <v>1290</v>
      </c>
      <c r="D3104" t="s">
        <v>1291</v>
      </c>
      <c r="E3104" t="s">
        <v>799</v>
      </c>
      <c r="F3104" t="s">
        <v>1292</v>
      </c>
      <c r="G3104" t="s">
        <v>1293</v>
      </c>
      <c r="H3104">
        <v>25.99893449</v>
      </c>
      <c r="I3104">
        <v>-80.200988519999996</v>
      </c>
      <c r="J3104" t="s">
        <v>801</v>
      </c>
      <c r="K3104" t="s">
        <v>802</v>
      </c>
      <c r="L3104" t="s">
        <v>801</v>
      </c>
      <c r="M3104" t="s">
        <v>802</v>
      </c>
      <c r="N3104" t="s">
        <v>802</v>
      </c>
      <c r="O3104" t="s">
        <v>802</v>
      </c>
      <c r="P3104" t="s">
        <v>802</v>
      </c>
      <c r="Q3104" t="s">
        <v>802</v>
      </c>
      <c r="R3104" t="s">
        <v>802</v>
      </c>
      <c r="S3104" t="s">
        <v>802</v>
      </c>
      <c r="T3104" t="s">
        <v>802</v>
      </c>
      <c r="U3104" t="s">
        <v>802</v>
      </c>
      <c r="V3104" t="s">
        <v>802</v>
      </c>
      <c r="W3104" t="s">
        <v>802</v>
      </c>
      <c r="X3104">
        <v>4</v>
      </c>
      <c r="Y3104">
        <v>-8927933.5030000005</v>
      </c>
      <c r="Z3104" s="4" t="s">
        <v>1294</v>
      </c>
    </row>
    <row r="3105" spans="1:26">
      <c r="A3105">
        <v>8633</v>
      </c>
      <c r="B3105" t="s">
        <v>1295</v>
      </c>
      <c r="C3105" t="s">
        <v>1296</v>
      </c>
      <c r="D3105" t="s">
        <v>1297</v>
      </c>
      <c r="E3105" t="s">
        <v>799</v>
      </c>
      <c r="F3105" t="s">
        <v>1298</v>
      </c>
      <c r="G3105" t="s">
        <v>1299</v>
      </c>
      <c r="H3105">
        <v>25.464303000000001</v>
      </c>
      <c r="I3105">
        <v>-80.379188999999997</v>
      </c>
      <c r="J3105" t="s">
        <v>801</v>
      </c>
      <c r="K3105" t="s">
        <v>802</v>
      </c>
      <c r="L3105" t="s">
        <v>801</v>
      </c>
      <c r="M3105" t="s">
        <v>802</v>
      </c>
      <c r="N3105" t="s">
        <v>802</v>
      </c>
      <c r="O3105" t="s">
        <v>802</v>
      </c>
      <c r="P3105" t="s">
        <v>802</v>
      </c>
      <c r="Q3105" t="s">
        <v>802</v>
      </c>
      <c r="R3105" t="s">
        <v>802</v>
      </c>
      <c r="S3105" t="s">
        <v>802</v>
      </c>
      <c r="T3105" t="s">
        <v>802</v>
      </c>
      <c r="U3105" t="s">
        <v>802</v>
      </c>
      <c r="V3105" t="s">
        <v>802</v>
      </c>
      <c r="W3105" t="s">
        <v>802</v>
      </c>
      <c r="X3105">
        <v>4</v>
      </c>
      <c r="Y3105">
        <v>-8947770.693</v>
      </c>
      <c r="Z3105" s="4" t="s">
        <v>1300</v>
      </c>
    </row>
    <row r="3106" spans="1:26">
      <c r="A3106">
        <v>8634</v>
      </c>
      <c r="B3106" t="s">
        <v>1301</v>
      </c>
      <c r="C3106" t="s">
        <v>1302</v>
      </c>
      <c r="D3106" t="s">
        <v>1297</v>
      </c>
      <c r="E3106" t="s">
        <v>799</v>
      </c>
      <c r="F3106" t="s">
        <v>1303</v>
      </c>
      <c r="G3106" t="s">
        <v>1304</v>
      </c>
      <c r="H3106">
        <v>25.546500699999999</v>
      </c>
      <c r="I3106">
        <v>-80.347642429999993</v>
      </c>
      <c r="J3106" t="s">
        <v>802</v>
      </c>
      <c r="K3106" t="s">
        <v>801</v>
      </c>
      <c r="L3106" t="s">
        <v>802</v>
      </c>
      <c r="M3106" t="s">
        <v>802</v>
      </c>
      <c r="N3106" t="s">
        <v>802</v>
      </c>
      <c r="O3106" t="s">
        <v>802</v>
      </c>
      <c r="P3106" t="s">
        <v>802</v>
      </c>
      <c r="Q3106" t="s">
        <v>802</v>
      </c>
      <c r="R3106" t="s">
        <v>802</v>
      </c>
      <c r="S3106" t="s">
        <v>802</v>
      </c>
      <c r="T3106" t="s">
        <v>802</v>
      </c>
      <c r="U3106" t="s">
        <v>802</v>
      </c>
      <c r="V3106" t="s">
        <v>802</v>
      </c>
      <c r="W3106" t="s">
        <v>801</v>
      </c>
      <c r="X3106">
        <v>4</v>
      </c>
      <c r="Y3106">
        <v>-8944258.9440000001</v>
      </c>
      <c r="Z3106" s="4" t="s">
        <v>1305</v>
      </c>
    </row>
    <row r="3107" spans="1:26">
      <c r="A3107">
        <v>8635</v>
      </c>
      <c r="B3107" t="s">
        <v>1306</v>
      </c>
      <c r="C3107" t="s">
        <v>1307</v>
      </c>
      <c r="D3107" t="s">
        <v>1308</v>
      </c>
      <c r="E3107" t="s">
        <v>799</v>
      </c>
      <c r="F3107">
        <v>34667</v>
      </c>
      <c r="G3107" t="s">
        <v>1309</v>
      </c>
      <c r="H3107">
        <v>28.40416948</v>
      </c>
      <c r="I3107">
        <v>-82.650880830000006</v>
      </c>
      <c r="J3107" t="s">
        <v>801</v>
      </c>
      <c r="K3107" t="s">
        <v>802</v>
      </c>
      <c r="L3107" t="s">
        <v>802</v>
      </c>
      <c r="M3107" t="s">
        <v>802</v>
      </c>
      <c r="N3107" t="s">
        <v>802</v>
      </c>
      <c r="O3107" t="s">
        <v>802</v>
      </c>
      <c r="P3107" t="s">
        <v>802</v>
      </c>
      <c r="Q3107" t="s">
        <v>802</v>
      </c>
      <c r="R3107" t="s">
        <v>802</v>
      </c>
      <c r="S3107" t="s">
        <v>802</v>
      </c>
      <c r="T3107" t="s">
        <v>801</v>
      </c>
      <c r="U3107" t="s">
        <v>802</v>
      </c>
      <c r="V3107" t="s">
        <v>802</v>
      </c>
      <c r="W3107" t="s">
        <v>802</v>
      </c>
      <c r="X3107">
        <v>4</v>
      </c>
      <c r="Y3107">
        <v>-9200654.3540000003</v>
      </c>
      <c r="Z3107" s="4" t="s">
        <v>1310</v>
      </c>
    </row>
    <row r="3108" spans="1:26">
      <c r="A3108">
        <v>8636</v>
      </c>
      <c r="B3108" t="s">
        <v>1311</v>
      </c>
      <c r="C3108" t="s">
        <v>1312</v>
      </c>
      <c r="D3108" t="s">
        <v>1313</v>
      </c>
      <c r="E3108" t="s">
        <v>799</v>
      </c>
      <c r="F3108" t="s">
        <v>1314</v>
      </c>
      <c r="G3108" t="s">
        <v>1315</v>
      </c>
      <c r="H3108">
        <v>26.393166000000001</v>
      </c>
      <c r="I3108">
        <v>-81.408393000000004</v>
      </c>
      <c r="J3108" t="s">
        <v>801</v>
      </c>
      <c r="K3108" t="s">
        <v>802</v>
      </c>
      <c r="L3108" t="s">
        <v>801</v>
      </c>
      <c r="M3108" t="s">
        <v>802</v>
      </c>
      <c r="N3108" t="s">
        <v>802</v>
      </c>
      <c r="O3108" t="s">
        <v>802</v>
      </c>
      <c r="P3108" t="s">
        <v>802</v>
      </c>
      <c r="Q3108" t="s">
        <v>802</v>
      </c>
      <c r="R3108" t="s">
        <v>802</v>
      </c>
      <c r="S3108" t="s">
        <v>801</v>
      </c>
      <c r="T3108" t="s">
        <v>802</v>
      </c>
      <c r="U3108" t="s">
        <v>802</v>
      </c>
      <c r="V3108" t="s">
        <v>802</v>
      </c>
      <c r="W3108" t="s">
        <v>802</v>
      </c>
      <c r="X3108">
        <v>4</v>
      </c>
      <c r="Y3108">
        <v>-9062341.1950000003</v>
      </c>
      <c r="Z3108" s="4" t="s">
        <v>1316</v>
      </c>
    </row>
    <row r="3109" spans="1:26">
      <c r="A3109">
        <v>8637</v>
      </c>
      <c r="B3109" t="s">
        <v>1317</v>
      </c>
      <c r="C3109" t="s">
        <v>1318</v>
      </c>
      <c r="D3109" t="s">
        <v>852</v>
      </c>
      <c r="E3109" t="s">
        <v>799</v>
      </c>
      <c r="F3109" t="s">
        <v>1319</v>
      </c>
      <c r="G3109" t="s">
        <v>1320</v>
      </c>
      <c r="H3109">
        <v>30.419352</v>
      </c>
      <c r="I3109">
        <v>-81.650218499999994</v>
      </c>
      <c r="J3109" t="s">
        <v>801</v>
      </c>
      <c r="K3109" t="s">
        <v>802</v>
      </c>
      <c r="L3109" t="s">
        <v>802</v>
      </c>
      <c r="M3109" t="s">
        <v>802</v>
      </c>
      <c r="N3109" t="s">
        <v>802</v>
      </c>
      <c r="O3109" t="s">
        <v>802</v>
      </c>
      <c r="P3109" t="s">
        <v>802</v>
      </c>
      <c r="Q3109" t="s">
        <v>802</v>
      </c>
      <c r="R3109" t="s">
        <v>801</v>
      </c>
      <c r="S3109" t="s">
        <v>802</v>
      </c>
      <c r="T3109" t="s">
        <v>802</v>
      </c>
      <c r="U3109" t="s">
        <v>802</v>
      </c>
      <c r="V3109" t="s">
        <v>802</v>
      </c>
      <c r="W3109" t="s">
        <v>802</v>
      </c>
      <c r="X3109">
        <v>4</v>
      </c>
      <c r="Y3109">
        <v>-9089261.1089999992</v>
      </c>
      <c r="Z3109" s="4" t="s">
        <v>1321</v>
      </c>
    </row>
    <row r="3110" spans="1:26">
      <c r="A3110">
        <v>8638</v>
      </c>
      <c r="B3110" t="s">
        <v>1322</v>
      </c>
      <c r="C3110" t="s">
        <v>1323</v>
      </c>
      <c r="D3110" t="s">
        <v>852</v>
      </c>
      <c r="E3110" t="s">
        <v>799</v>
      </c>
      <c r="F3110" t="s">
        <v>1324</v>
      </c>
      <c r="G3110" t="s">
        <v>1325</v>
      </c>
      <c r="H3110">
        <v>30.312790979999999</v>
      </c>
      <c r="I3110">
        <v>-81.833005650000004</v>
      </c>
      <c r="J3110" t="s">
        <v>801</v>
      </c>
      <c r="K3110" t="s">
        <v>802</v>
      </c>
      <c r="L3110" t="s">
        <v>801</v>
      </c>
      <c r="M3110" t="s">
        <v>802</v>
      </c>
      <c r="N3110" t="s">
        <v>802</v>
      </c>
      <c r="O3110" t="s">
        <v>802</v>
      </c>
      <c r="P3110" t="s">
        <v>802</v>
      </c>
      <c r="Q3110" t="s">
        <v>802</v>
      </c>
      <c r="R3110" t="s">
        <v>802</v>
      </c>
      <c r="S3110" t="s">
        <v>802</v>
      </c>
      <c r="T3110" t="s">
        <v>802</v>
      </c>
      <c r="U3110" t="s">
        <v>802</v>
      </c>
      <c r="V3110" t="s">
        <v>802</v>
      </c>
      <c r="W3110" t="s">
        <v>802</v>
      </c>
      <c r="X3110">
        <v>4</v>
      </c>
      <c r="Y3110">
        <v>-9109608.8870000001</v>
      </c>
      <c r="Z3110" s="4" t="s">
        <v>1326</v>
      </c>
    </row>
    <row r="3111" spans="1:26">
      <c r="A3111">
        <v>8639</v>
      </c>
      <c r="B3111" t="s">
        <v>1327</v>
      </c>
      <c r="C3111" t="s">
        <v>1328</v>
      </c>
      <c r="D3111" t="s">
        <v>852</v>
      </c>
      <c r="E3111" t="s">
        <v>799</v>
      </c>
      <c r="F3111" t="s">
        <v>1329</v>
      </c>
      <c r="G3111" t="s">
        <v>1330</v>
      </c>
      <c r="H3111">
        <v>30.427776000000001</v>
      </c>
      <c r="I3111">
        <v>-81.565533000000002</v>
      </c>
      <c r="J3111" t="s">
        <v>801</v>
      </c>
      <c r="K3111" t="s">
        <v>802</v>
      </c>
      <c r="L3111" t="s">
        <v>801</v>
      </c>
      <c r="M3111" t="s">
        <v>802</v>
      </c>
      <c r="N3111" t="s">
        <v>802</v>
      </c>
      <c r="O3111" t="s">
        <v>802</v>
      </c>
      <c r="P3111" t="s">
        <v>802</v>
      </c>
      <c r="Q3111" t="s">
        <v>802</v>
      </c>
      <c r="R3111" t="s">
        <v>802</v>
      </c>
      <c r="S3111" t="s">
        <v>802</v>
      </c>
      <c r="T3111" t="s">
        <v>802</v>
      </c>
      <c r="U3111" t="s">
        <v>802</v>
      </c>
      <c r="V3111" t="s">
        <v>802</v>
      </c>
      <c r="W3111" t="s">
        <v>802</v>
      </c>
      <c r="X3111">
        <v>4</v>
      </c>
      <c r="Y3111">
        <v>-9079833.9600000009</v>
      </c>
      <c r="Z3111" s="4" t="s">
        <v>1331</v>
      </c>
    </row>
    <row r="3112" spans="1:26">
      <c r="A3112">
        <v>8640</v>
      </c>
      <c r="B3112" t="s">
        <v>1332</v>
      </c>
      <c r="C3112" t="s">
        <v>1333</v>
      </c>
      <c r="D3112" t="s">
        <v>852</v>
      </c>
      <c r="E3112" t="s">
        <v>799</v>
      </c>
      <c r="F3112" t="s">
        <v>1334</v>
      </c>
      <c r="G3112" t="s">
        <v>1335</v>
      </c>
      <c r="H3112">
        <v>30.306645</v>
      </c>
      <c r="I3112">
        <v>-81.730925999999997</v>
      </c>
      <c r="J3112" t="s">
        <v>801</v>
      </c>
      <c r="K3112" t="s">
        <v>802</v>
      </c>
      <c r="L3112" t="s">
        <v>802</v>
      </c>
      <c r="M3112" t="s">
        <v>802</v>
      </c>
      <c r="N3112" t="s">
        <v>802</v>
      </c>
      <c r="O3112" t="s">
        <v>802</v>
      </c>
      <c r="P3112" t="s">
        <v>802</v>
      </c>
      <c r="Q3112" t="s">
        <v>802</v>
      </c>
      <c r="R3112" t="s">
        <v>801</v>
      </c>
      <c r="S3112" t="s">
        <v>802</v>
      </c>
      <c r="T3112" t="s">
        <v>802</v>
      </c>
      <c r="U3112" t="s">
        <v>802</v>
      </c>
      <c r="V3112" t="s">
        <v>802</v>
      </c>
      <c r="W3112" t="s">
        <v>802</v>
      </c>
      <c r="X3112">
        <v>4</v>
      </c>
      <c r="Y3112">
        <v>-9098245.4289999995</v>
      </c>
      <c r="Z3112" s="4" t="s">
        <v>1336</v>
      </c>
    </row>
    <row r="3113" spans="1:26">
      <c r="A3113">
        <v>8641</v>
      </c>
      <c r="B3113" t="s">
        <v>1337</v>
      </c>
      <c r="C3113" t="s">
        <v>1338</v>
      </c>
      <c r="D3113" t="s">
        <v>852</v>
      </c>
      <c r="E3113" t="s">
        <v>799</v>
      </c>
      <c r="F3113">
        <v>32219</v>
      </c>
      <c r="G3113" t="s">
        <v>1339</v>
      </c>
      <c r="H3113">
        <v>30.454445849999999</v>
      </c>
      <c r="I3113">
        <v>-81.771516570000003</v>
      </c>
      <c r="J3113" t="s">
        <v>801</v>
      </c>
      <c r="K3113" t="s">
        <v>802</v>
      </c>
      <c r="L3113" t="s">
        <v>802</v>
      </c>
      <c r="M3113" t="s">
        <v>802</v>
      </c>
      <c r="N3113" t="s">
        <v>802</v>
      </c>
      <c r="O3113" t="s">
        <v>802</v>
      </c>
      <c r="P3113" t="s">
        <v>802</v>
      </c>
      <c r="Q3113" t="s">
        <v>802</v>
      </c>
      <c r="R3113" t="s">
        <v>802</v>
      </c>
      <c r="S3113" t="s">
        <v>802</v>
      </c>
      <c r="T3113" t="s">
        <v>801</v>
      </c>
      <c r="U3113" t="s">
        <v>802</v>
      </c>
      <c r="V3113" t="s">
        <v>802</v>
      </c>
      <c r="W3113" t="s">
        <v>802</v>
      </c>
      <c r="X3113">
        <v>4</v>
      </c>
      <c r="Y3113">
        <v>-9102763.9529999997</v>
      </c>
      <c r="Z3113" s="4" t="s">
        <v>1340</v>
      </c>
    </row>
    <row r="3114" spans="1:26">
      <c r="A3114">
        <v>8642</v>
      </c>
      <c r="B3114" t="s">
        <v>1341</v>
      </c>
      <c r="C3114" t="s">
        <v>1342</v>
      </c>
      <c r="D3114" t="s">
        <v>852</v>
      </c>
      <c r="E3114" t="s">
        <v>799</v>
      </c>
      <c r="F3114">
        <v>32254</v>
      </c>
      <c r="G3114" t="s">
        <v>1343</v>
      </c>
      <c r="H3114">
        <v>30.346303859999999</v>
      </c>
      <c r="I3114">
        <v>-81.752113320000007</v>
      </c>
      <c r="J3114" t="s">
        <v>801</v>
      </c>
      <c r="K3114" t="s">
        <v>802</v>
      </c>
      <c r="L3114" t="s">
        <v>802</v>
      </c>
      <c r="M3114" t="s">
        <v>802</v>
      </c>
      <c r="N3114" t="s">
        <v>802</v>
      </c>
      <c r="O3114" t="s">
        <v>802</v>
      </c>
      <c r="P3114" t="s">
        <v>802</v>
      </c>
      <c r="Q3114" t="s">
        <v>802</v>
      </c>
      <c r="R3114" t="s">
        <v>802</v>
      </c>
      <c r="S3114" t="s">
        <v>802</v>
      </c>
      <c r="T3114" t="s">
        <v>801</v>
      </c>
      <c r="U3114" t="s">
        <v>802</v>
      </c>
      <c r="V3114" t="s">
        <v>802</v>
      </c>
      <c r="W3114" t="s">
        <v>802</v>
      </c>
      <c r="X3114">
        <v>4</v>
      </c>
      <c r="Y3114">
        <v>-9100603.9910000004</v>
      </c>
      <c r="Z3114" s="4" t="s">
        <v>1344</v>
      </c>
    </row>
    <row r="3115" spans="1:26">
      <c r="A3115">
        <v>8643</v>
      </c>
      <c r="B3115" t="s">
        <v>1345</v>
      </c>
      <c r="C3115" t="s">
        <v>1346</v>
      </c>
      <c r="D3115" t="s">
        <v>852</v>
      </c>
      <c r="E3115" t="s">
        <v>799</v>
      </c>
      <c r="F3115">
        <v>32254</v>
      </c>
      <c r="G3115" t="s">
        <v>1347</v>
      </c>
      <c r="H3115">
        <v>30.3471957</v>
      </c>
      <c r="I3115">
        <v>-81.752121200000005</v>
      </c>
      <c r="J3115" t="s">
        <v>801</v>
      </c>
      <c r="K3115" t="s">
        <v>802</v>
      </c>
      <c r="L3115" t="s">
        <v>802</v>
      </c>
      <c r="M3115" t="s">
        <v>802</v>
      </c>
      <c r="N3115" t="s">
        <v>802</v>
      </c>
      <c r="O3115" t="s">
        <v>802</v>
      </c>
      <c r="P3115" t="s">
        <v>802</v>
      </c>
      <c r="Q3115" t="s">
        <v>801</v>
      </c>
      <c r="R3115" t="s">
        <v>802</v>
      </c>
      <c r="S3115" t="s">
        <v>802</v>
      </c>
      <c r="T3115" t="s">
        <v>802</v>
      </c>
      <c r="U3115" t="s">
        <v>802</v>
      </c>
      <c r="V3115" t="s">
        <v>802</v>
      </c>
      <c r="W3115" t="s">
        <v>802</v>
      </c>
      <c r="X3115">
        <v>4</v>
      </c>
      <c r="Y3115">
        <v>-9100604.8690000009</v>
      </c>
      <c r="Z3115" s="4" t="s">
        <v>1348</v>
      </c>
    </row>
    <row r="3116" spans="1:26">
      <c r="A3116">
        <v>8644</v>
      </c>
      <c r="B3116" t="s">
        <v>1349</v>
      </c>
      <c r="C3116" t="s">
        <v>1350</v>
      </c>
      <c r="D3116" t="s">
        <v>852</v>
      </c>
      <c r="E3116" t="s">
        <v>799</v>
      </c>
      <c r="F3116">
        <v>32206</v>
      </c>
      <c r="G3116" t="s">
        <v>1351</v>
      </c>
      <c r="H3116">
        <v>30.35260349</v>
      </c>
      <c r="I3116">
        <v>-81.643324480000004</v>
      </c>
      <c r="J3116" t="s">
        <v>801</v>
      </c>
      <c r="K3116" t="s">
        <v>802</v>
      </c>
      <c r="L3116" t="s">
        <v>802</v>
      </c>
      <c r="M3116" t="s">
        <v>802</v>
      </c>
      <c r="N3116" t="s">
        <v>802</v>
      </c>
      <c r="O3116" t="s">
        <v>802</v>
      </c>
      <c r="P3116" t="s">
        <v>802</v>
      </c>
      <c r="Q3116" t="s">
        <v>801</v>
      </c>
      <c r="R3116" t="s">
        <v>802</v>
      </c>
      <c r="S3116" t="s">
        <v>802</v>
      </c>
      <c r="T3116" t="s">
        <v>802</v>
      </c>
      <c r="U3116" t="s">
        <v>802</v>
      </c>
      <c r="V3116" t="s">
        <v>802</v>
      </c>
      <c r="W3116" t="s">
        <v>802</v>
      </c>
      <c r="X3116">
        <v>4</v>
      </c>
      <c r="Y3116">
        <v>-9088493.6699999999</v>
      </c>
      <c r="Z3116" s="4" t="s">
        <v>1352</v>
      </c>
    </row>
    <row r="3117" spans="1:26">
      <c r="A3117">
        <v>8645</v>
      </c>
      <c r="B3117" t="s">
        <v>1353</v>
      </c>
      <c r="C3117" t="s">
        <v>1354</v>
      </c>
      <c r="D3117" t="s">
        <v>852</v>
      </c>
      <c r="E3117" t="s">
        <v>799</v>
      </c>
      <c r="F3117">
        <v>32207</v>
      </c>
      <c r="G3117" t="s">
        <v>1355</v>
      </c>
      <c r="H3117">
        <v>30.273431460000001</v>
      </c>
      <c r="I3117">
        <v>-81.623702429999994</v>
      </c>
      <c r="J3117" t="s">
        <v>801</v>
      </c>
      <c r="K3117" t="s">
        <v>802</v>
      </c>
      <c r="L3117" t="s">
        <v>802</v>
      </c>
      <c r="M3117" t="s">
        <v>802</v>
      </c>
      <c r="N3117" t="s">
        <v>802</v>
      </c>
      <c r="O3117" t="s">
        <v>801</v>
      </c>
      <c r="P3117" t="s">
        <v>802</v>
      </c>
      <c r="Q3117" t="s">
        <v>802</v>
      </c>
      <c r="R3117" t="s">
        <v>802</v>
      </c>
      <c r="S3117" t="s">
        <v>802</v>
      </c>
      <c r="T3117" t="s">
        <v>802</v>
      </c>
      <c r="U3117" t="s">
        <v>802</v>
      </c>
      <c r="V3117" t="s">
        <v>802</v>
      </c>
      <c r="W3117" t="s">
        <v>802</v>
      </c>
      <c r="X3117">
        <v>4</v>
      </c>
      <c r="Y3117">
        <v>-9086309.352</v>
      </c>
      <c r="Z3117" s="4" t="s">
        <v>1356</v>
      </c>
    </row>
    <row r="3118" spans="1:26">
      <c r="A3118">
        <v>8646</v>
      </c>
      <c r="B3118" t="s">
        <v>1357</v>
      </c>
      <c r="C3118" t="s">
        <v>1358</v>
      </c>
      <c r="D3118" t="s">
        <v>852</v>
      </c>
      <c r="E3118" t="s">
        <v>799</v>
      </c>
      <c r="F3118">
        <v>32202</v>
      </c>
      <c r="G3118" t="s">
        <v>1359</v>
      </c>
      <c r="H3118">
        <v>30.324528000000001</v>
      </c>
      <c r="I3118">
        <v>-81.664028999999999</v>
      </c>
      <c r="J3118" t="s">
        <v>801</v>
      </c>
      <c r="K3118" t="s">
        <v>802</v>
      </c>
      <c r="L3118" t="s">
        <v>802</v>
      </c>
      <c r="M3118" t="s">
        <v>802</v>
      </c>
      <c r="N3118" t="s">
        <v>802</v>
      </c>
      <c r="O3118" t="s">
        <v>802</v>
      </c>
      <c r="P3118" t="s">
        <v>802</v>
      </c>
      <c r="Q3118" t="s">
        <v>801</v>
      </c>
      <c r="R3118" t="s">
        <v>802</v>
      </c>
      <c r="S3118" t="s">
        <v>802</v>
      </c>
      <c r="T3118" t="s">
        <v>802</v>
      </c>
      <c r="U3118" t="s">
        <v>802</v>
      </c>
      <c r="V3118" t="s">
        <v>802</v>
      </c>
      <c r="W3118" t="s">
        <v>802</v>
      </c>
      <c r="X3118">
        <v>4</v>
      </c>
      <c r="Y3118">
        <v>-9090798.4869999997</v>
      </c>
      <c r="Z3118" s="4" t="s">
        <v>1360</v>
      </c>
    </row>
    <row r="3119" spans="1:26">
      <c r="A3119">
        <v>8647</v>
      </c>
      <c r="B3119" t="s">
        <v>1361</v>
      </c>
      <c r="C3119" t="s">
        <v>1362</v>
      </c>
      <c r="D3119" t="s">
        <v>852</v>
      </c>
      <c r="E3119" t="s">
        <v>799</v>
      </c>
      <c r="F3119" t="s">
        <v>1363</v>
      </c>
      <c r="G3119" t="s">
        <v>1364</v>
      </c>
      <c r="H3119">
        <v>30.228083999999999</v>
      </c>
      <c r="I3119">
        <v>-82.040768999999997</v>
      </c>
      <c r="J3119" t="s">
        <v>801</v>
      </c>
      <c r="K3119" t="s">
        <v>801</v>
      </c>
      <c r="L3119" t="s">
        <v>802</v>
      </c>
      <c r="M3119" t="s">
        <v>802</v>
      </c>
      <c r="N3119" t="s">
        <v>802</v>
      </c>
      <c r="O3119" t="s">
        <v>802</v>
      </c>
      <c r="P3119" t="s">
        <v>802</v>
      </c>
      <c r="Q3119" t="s">
        <v>802</v>
      </c>
      <c r="R3119" t="s">
        <v>801</v>
      </c>
      <c r="S3119" t="s">
        <v>802</v>
      </c>
      <c r="T3119" t="s">
        <v>802</v>
      </c>
      <c r="U3119" t="s">
        <v>802</v>
      </c>
      <c r="V3119" t="s">
        <v>802</v>
      </c>
      <c r="W3119" t="s">
        <v>801</v>
      </c>
      <c r="X3119">
        <v>4</v>
      </c>
      <c r="Y3119">
        <v>-9132737.0040000007</v>
      </c>
      <c r="Z3119" s="4" t="s">
        <v>1365</v>
      </c>
    </row>
    <row r="3120" spans="1:26">
      <c r="A3120">
        <v>8648</v>
      </c>
      <c r="B3120" t="s">
        <v>1366</v>
      </c>
      <c r="C3120" t="s">
        <v>1367</v>
      </c>
      <c r="D3120" t="s">
        <v>852</v>
      </c>
      <c r="E3120" t="s">
        <v>799</v>
      </c>
      <c r="F3120" t="s">
        <v>1368</v>
      </c>
      <c r="G3120" t="s">
        <v>1369</v>
      </c>
      <c r="H3120">
        <v>30.349188000000002</v>
      </c>
      <c r="I3120">
        <v>-81.759383999999997</v>
      </c>
      <c r="J3120" t="s">
        <v>801</v>
      </c>
      <c r="K3120" t="s">
        <v>802</v>
      </c>
      <c r="L3120" t="s">
        <v>801</v>
      </c>
      <c r="M3120" t="s">
        <v>802</v>
      </c>
      <c r="N3120" t="s">
        <v>802</v>
      </c>
      <c r="O3120" t="s">
        <v>802</v>
      </c>
      <c r="P3120" t="s">
        <v>802</v>
      </c>
      <c r="Q3120" t="s">
        <v>802</v>
      </c>
      <c r="R3120" t="s">
        <v>802</v>
      </c>
      <c r="S3120" t="s">
        <v>802</v>
      </c>
      <c r="T3120" t="s">
        <v>802</v>
      </c>
      <c r="U3120" t="s">
        <v>802</v>
      </c>
      <c r="V3120" t="s">
        <v>802</v>
      </c>
      <c r="W3120" t="s">
        <v>802</v>
      </c>
      <c r="X3120">
        <v>4</v>
      </c>
      <c r="Y3120">
        <v>-9101413.3599999994</v>
      </c>
      <c r="Z3120" s="4" t="s">
        <v>1370</v>
      </c>
    </row>
    <row r="3121" spans="1:26">
      <c r="A3121">
        <v>8649</v>
      </c>
      <c r="B3121" t="s">
        <v>1371</v>
      </c>
      <c r="C3121" t="s">
        <v>1372</v>
      </c>
      <c r="D3121" t="s">
        <v>852</v>
      </c>
      <c r="E3121" t="s">
        <v>799</v>
      </c>
      <c r="F3121">
        <v>32220</v>
      </c>
      <c r="G3121" t="s">
        <v>1373</v>
      </c>
      <c r="H3121">
        <v>30.33789749</v>
      </c>
      <c r="I3121">
        <v>-81.76937384</v>
      </c>
      <c r="J3121" t="s">
        <v>801</v>
      </c>
      <c r="K3121" t="s">
        <v>802</v>
      </c>
      <c r="L3121" t="s">
        <v>802</v>
      </c>
      <c r="M3121" t="s">
        <v>802</v>
      </c>
      <c r="N3121" t="s">
        <v>802</v>
      </c>
      <c r="O3121" t="s">
        <v>802</v>
      </c>
      <c r="P3121" t="s">
        <v>802</v>
      </c>
      <c r="Q3121" t="s">
        <v>802</v>
      </c>
      <c r="R3121" t="s">
        <v>802</v>
      </c>
      <c r="S3121" t="s">
        <v>802</v>
      </c>
      <c r="T3121" t="s">
        <v>801</v>
      </c>
      <c r="U3121" t="s">
        <v>802</v>
      </c>
      <c r="V3121" t="s">
        <v>802</v>
      </c>
      <c r="W3121" t="s">
        <v>802</v>
      </c>
      <c r="X3121">
        <v>4</v>
      </c>
      <c r="Y3121">
        <v>-9102525.4240000006</v>
      </c>
      <c r="Z3121">
        <v>3547058.5219999999</v>
      </c>
    </row>
    <row r="3122" spans="1:26">
      <c r="A3122">
        <v>8650</v>
      </c>
      <c r="B3122" t="s">
        <v>1374</v>
      </c>
      <c r="C3122" t="s">
        <v>1375</v>
      </c>
      <c r="D3122" t="s">
        <v>852</v>
      </c>
      <c r="E3122" t="s">
        <v>799</v>
      </c>
      <c r="F3122" t="s">
        <v>1376</v>
      </c>
      <c r="G3122" t="s">
        <v>1377</v>
      </c>
      <c r="H3122">
        <v>30.23512508</v>
      </c>
      <c r="I3122">
        <v>-81.593983859999994</v>
      </c>
      <c r="J3122" t="s">
        <v>801</v>
      </c>
      <c r="K3122" t="s">
        <v>802</v>
      </c>
      <c r="L3122" t="s">
        <v>801</v>
      </c>
      <c r="M3122" t="s">
        <v>802</v>
      </c>
      <c r="N3122" t="s">
        <v>802</v>
      </c>
      <c r="O3122" t="s">
        <v>802</v>
      </c>
      <c r="P3122" t="s">
        <v>802</v>
      </c>
      <c r="Q3122" t="s">
        <v>802</v>
      </c>
      <c r="R3122" t="s">
        <v>802</v>
      </c>
      <c r="S3122" t="s">
        <v>802</v>
      </c>
      <c r="T3122" t="s">
        <v>802</v>
      </c>
      <c r="U3122" t="s">
        <v>802</v>
      </c>
      <c r="V3122" t="s">
        <v>802</v>
      </c>
      <c r="W3122" t="s">
        <v>802</v>
      </c>
      <c r="X3122">
        <v>4</v>
      </c>
      <c r="Y3122">
        <v>-9083001.0950000007</v>
      </c>
      <c r="Z3122" s="4" t="s">
        <v>1378</v>
      </c>
    </row>
    <row r="3123" spans="1:26">
      <c r="A3123">
        <v>8651</v>
      </c>
      <c r="B3123" t="s">
        <v>1379</v>
      </c>
      <c r="C3123" t="s">
        <v>1380</v>
      </c>
      <c r="D3123" t="s">
        <v>852</v>
      </c>
      <c r="E3123" t="s">
        <v>799</v>
      </c>
      <c r="F3123" t="s">
        <v>1329</v>
      </c>
      <c r="G3123" t="s">
        <v>1381</v>
      </c>
      <c r="H3123">
        <v>30.402336250000001</v>
      </c>
      <c r="I3123">
        <v>-81.636958030000002</v>
      </c>
      <c r="J3123" t="s">
        <v>801</v>
      </c>
      <c r="K3123" t="s">
        <v>802</v>
      </c>
      <c r="L3123" t="s">
        <v>801</v>
      </c>
      <c r="M3123" t="s">
        <v>802</v>
      </c>
      <c r="N3123" t="s">
        <v>801</v>
      </c>
      <c r="O3123" t="s">
        <v>802</v>
      </c>
      <c r="P3123" t="s">
        <v>802</v>
      </c>
      <c r="Q3123" t="s">
        <v>802</v>
      </c>
      <c r="R3123" t="s">
        <v>802</v>
      </c>
      <c r="S3123" t="s">
        <v>802</v>
      </c>
      <c r="T3123" t="s">
        <v>802</v>
      </c>
      <c r="U3123" t="s">
        <v>802</v>
      </c>
      <c r="V3123" t="s">
        <v>802</v>
      </c>
      <c r="W3123" t="s">
        <v>802</v>
      </c>
      <c r="X3123">
        <v>4</v>
      </c>
      <c r="Y3123">
        <v>-9087784.9600000009</v>
      </c>
      <c r="Z3123" s="4" t="s">
        <v>1382</v>
      </c>
    </row>
    <row r="3124" spans="1:26">
      <c r="A3124">
        <v>8652</v>
      </c>
      <c r="B3124" t="s">
        <v>1383</v>
      </c>
      <c r="C3124" t="s">
        <v>1384</v>
      </c>
      <c r="D3124" t="s">
        <v>852</v>
      </c>
      <c r="E3124" t="s">
        <v>799</v>
      </c>
      <c r="F3124">
        <v>32218</v>
      </c>
      <c r="G3124" t="s">
        <v>1385</v>
      </c>
      <c r="H3124">
        <v>30.406510990000001</v>
      </c>
      <c r="I3124">
        <v>-81.650100010000003</v>
      </c>
      <c r="J3124" t="s">
        <v>801</v>
      </c>
      <c r="K3124" t="s">
        <v>802</v>
      </c>
      <c r="L3124" t="s">
        <v>802</v>
      </c>
      <c r="M3124" t="s">
        <v>802</v>
      </c>
      <c r="N3124" t="s">
        <v>802</v>
      </c>
      <c r="O3124" t="s">
        <v>802</v>
      </c>
      <c r="P3124" t="s">
        <v>802</v>
      </c>
      <c r="Q3124" t="s">
        <v>802</v>
      </c>
      <c r="R3124" t="s">
        <v>802</v>
      </c>
      <c r="S3124" t="s">
        <v>802</v>
      </c>
      <c r="T3124" t="s">
        <v>801</v>
      </c>
      <c r="U3124" t="s">
        <v>802</v>
      </c>
      <c r="V3124" t="s">
        <v>802</v>
      </c>
      <c r="W3124" t="s">
        <v>802</v>
      </c>
      <c r="X3124">
        <v>4</v>
      </c>
      <c r="Y3124">
        <v>-9089247.9189999998</v>
      </c>
      <c r="Z3124" s="4" t="s">
        <v>1386</v>
      </c>
    </row>
    <row r="3125" spans="1:26">
      <c r="A3125">
        <v>8653</v>
      </c>
      <c r="B3125" t="s">
        <v>1387</v>
      </c>
      <c r="C3125" t="s">
        <v>1388</v>
      </c>
      <c r="D3125" t="s">
        <v>852</v>
      </c>
      <c r="E3125" t="s">
        <v>799</v>
      </c>
      <c r="F3125" t="s">
        <v>1324</v>
      </c>
      <c r="G3125" t="s">
        <v>1389</v>
      </c>
      <c r="H3125">
        <v>30.34220212</v>
      </c>
      <c r="I3125">
        <v>-81.908100500000003</v>
      </c>
      <c r="J3125" t="s">
        <v>802</v>
      </c>
      <c r="K3125" t="s">
        <v>801</v>
      </c>
      <c r="L3125" t="s">
        <v>802</v>
      </c>
      <c r="M3125" t="s">
        <v>802</v>
      </c>
      <c r="N3125" t="s">
        <v>802</v>
      </c>
      <c r="O3125" t="s">
        <v>802</v>
      </c>
      <c r="P3125" t="s">
        <v>802</v>
      </c>
      <c r="Q3125" t="s">
        <v>802</v>
      </c>
      <c r="R3125" t="s">
        <v>802</v>
      </c>
      <c r="S3125" t="s">
        <v>802</v>
      </c>
      <c r="T3125" t="s">
        <v>802</v>
      </c>
      <c r="U3125" t="s">
        <v>801</v>
      </c>
      <c r="V3125" t="s">
        <v>802</v>
      </c>
      <c r="W3125" t="s">
        <v>802</v>
      </c>
      <c r="X3125">
        <v>4</v>
      </c>
      <c r="Y3125">
        <v>-9117968.4100000001</v>
      </c>
      <c r="Z3125" s="4" t="s">
        <v>1390</v>
      </c>
    </row>
    <row r="3126" spans="1:26">
      <c r="A3126">
        <v>8654</v>
      </c>
      <c r="B3126" t="s">
        <v>1391</v>
      </c>
      <c r="C3126" t="s">
        <v>1392</v>
      </c>
      <c r="D3126" t="s">
        <v>1393</v>
      </c>
      <c r="E3126" t="s">
        <v>799</v>
      </c>
      <c r="F3126" t="s">
        <v>1394</v>
      </c>
      <c r="G3126" t="s">
        <v>1395</v>
      </c>
      <c r="H3126">
        <v>30.500544739999999</v>
      </c>
      <c r="I3126">
        <v>-82.953842359999996</v>
      </c>
      <c r="J3126" t="s">
        <v>802</v>
      </c>
      <c r="K3126" t="s">
        <v>801</v>
      </c>
      <c r="L3126" t="s">
        <v>802</v>
      </c>
      <c r="M3126" t="s">
        <v>802</v>
      </c>
      <c r="N3126" t="s">
        <v>802</v>
      </c>
      <c r="O3126" t="s">
        <v>802</v>
      </c>
      <c r="P3126" t="s">
        <v>802</v>
      </c>
      <c r="Q3126" t="s">
        <v>802</v>
      </c>
      <c r="R3126" t="s">
        <v>802</v>
      </c>
      <c r="S3126" t="s">
        <v>802</v>
      </c>
      <c r="T3126" t="s">
        <v>802</v>
      </c>
      <c r="U3126" t="s">
        <v>801</v>
      </c>
      <c r="V3126" t="s">
        <v>802</v>
      </c>
      <c r="W3126" t="s">
        <v>802</v>
      </c>
      <c r="X3126">
        <v>4</v>
      </c>
      <c r="Y3126">
        <v>-9234379.8949999996</v>
      </c>
      <c r="Z3126" s="4" t="s">
        <v>1396</v>
      </c>
    </row>
    <row r="3127" spans="1:26">
      <c r="A3127">
        <v>8655</v>
      </c>
      <c r="B3127" t="s">
        <v>1397</v>
      </c>
      <c r="C3127" t="s">
        <v>1398</v>
      </c>
      <c r="D3127" t="s">
        <v>1399</v>
      </c>
      <c r="E3127" t="s">
        <v>799</v>
      </c>
      <c r="F3127" t="s">
        <v>1400</v>
      </c>
      <c r="G3127" t="s">
        <v>871</v>
      </c>
      <c r="H3127">
        <v>26.885591999999999</v>
      </c>
      <c r="I3127">
        <v>-80.106498000000002</v>
      </c>
      <c r="J3127" t="s">
        <v>801</v>
      </c>
      <c r="K3127" t="s">
        <v>802</v>
      </c>
      <c r="L3127" t="s">
        <v>802</v>
      </c>
      <c r="M3127" t="s">
        <v>802</v>
      </c>
      <c r="N3127" t="s">
        <v>802</v>
      </c>
      <c r="O3127" t="s">
        <v>802</v>
      </c>
      <c r="P3127" t="s">
        <v>802</v>
      </c>
      <c r="Q3127" t="s">
        <v>802</v>
      </c>
      <c r="R3127" t="s">
        <v>802</v>
      </c>
      <c r="S3127" t="s">
        <v>801</v>
      </c>
      <c r="T3127" t="s">
        <v>802</v>
      </c>
      <c r="U3127" t="s">
        <v>802</v>
      </c>
      <c r="V3127" t="s">
        <v>802</v>
      </c>
      <c r="W3127" t="s">
        <v>802</v>
      </c>
      <c r="X3127">
        <v>4</v>
      </c>
      <c r="Y3127">
        <v>-8917414.8660000004</v>
      </c>
      <c r="Z3127" s="4" t="s">
        <v>1401</v>
      </c>
    </row>
    <row r="3128" spans="1:26">
      <c r="A3128">
        <v>8656</v>
      </c>
      <c r="B3128" t="s">
        <v>1402</v>
      </c>
      <c r="C3128" t="s">
        <v>1403</v>
      </c>
      <c r="D3128" t="s">
        <v>1404</v>
      </c>
      <c r="E3128" t="s">
        <v>799</v>
      </c>
      <c r="F3128" t="s">
        <v>1405</v>
      </c>
      <c r="G3128" t="s">
        <v>1406</v>
      </c>
      <c r="H3128">
        <v>25.099838999999999</v>
      </c>
      <c r="I3128">
        <v>-80.432793000000004</v>
      </c>
      <c r="J3128" t="s">
        <v>801</v>
      </c>
      <c r="K3128" t="s">
        <v>802</v>
      </c>
      <c r="L3128" t="s">
        <v>801</v>
      </c>
      <c r="M3128" t="s">
        <v>802</v>
      </c>
      <c r="N3128" t="s">
        <v>802</v>
      </c>
      <c r="O3128" t="s">
        <v>802</v>
      </c>
      <c r="P3128" t="s">
        <v>802</v>
      </c>
      <c r="Q3128" t="s">
        <v>802</v>
      </c>
      <c r="R3128" t="s">
        <v>802</v>
      </c>
      <c r="S3128" t="s">
        <v>801</v>
      </c>
      <c r="T3128" t="s">
        <v>802</v>
      </c>
      <c r="U3128" t="s">
        <v>802</v>
      </c>
      <c r="V3128" t="s">
        <v>802</v>
      </c>
      <c r="W3128" t="s">
        <v>802</v>
      </c>
      <c r="X3128">
        <v>4</v>
      </c>
      <c r="Y3128">
        <v>-8953737.8640000001</v>
      </c>
      <c r="Z3128" s="4" t="s">
        <v>1407</v>
      </c>
    </row>
    <row r="3129" spans="1:26">
      <c r="A3129">
        <v>8657</v>
      </c>
      <c r="B3129" t="s">
        <v>1408</v>
      </c>
      <c r="C3129" t="s">
        <v>1409</v>
      </c>
      <c r="D3129" t="s">
        <v>1404</v>
      </c>
      <c r="E3129" t="s">
        <v>799</v>
      </c>
      <c r="F3129" t="s">
        <v>1405</v>
      </c>
      <c r="G3129" t="s">
        <v>1410</v>
      </c>
      <c r="H3129">
        <v>25.22405242</v>
      </c>
      <c r="I3129">
        <v>-80.332560240000007</v>
      </c>
      <c r="J3129" t="s">
        <v>801</v>
      </c>
      <c r="K3129" t="s">
        <v>802</v>
      </c>
      <c r="L3129" t="s">
        <v>802</v>
      </c>
      <c r="M3129" t="s">
        <v>802</v>
      </c>
      <c r="N3129" t="s">
        <v>802</v>
      </c>
      <c r="O3129" t="s">
        <v>802</v>
      </c>
      <c r="P3129" t="s">
        <v>802</v>
      </c>
      <c r="Q3129" t="s">
        <v>802</v>
      </c>
      <c r="R3129" t="s">
        <v>802</v>
      </c>
      <c r="S3129" t="s">
        <v>801</v>
      </c>
      <c r="T3129" t="s">
        <v>802</v>
      </c>
      <c r="U3129" t="s">
        <v>802</v>
      </c>
      <c r="V3129" t="s">
        <v>802</v>
      </c>
      <c r="W3129" t="s">
        <v>802</v>
      </c>
      <c r="X3129">
        <v>4</v>
      </c>
      <c r="Y3129">
        <v>-8942580.0020000003</v>
      </c>
      <c r="Z3129" s="4" t="s">
        <v>1411</v>
      </c>
    </row>
    <row r="3130" spans="1:26">
      <c r="A3130">
        <v>8658</v>
      </c>
      <c r="B3130" t="s">
        <v>1412</v>
      </c>
      <c r="C3130" t="s">
        <v>1413</v>
      </c>
      <c r="D3130" t="s">
        <v>1414</v>
      </c>
      <c r="E3130" t="s">
        <v>799</v>
      </c>
      <c r="F3130" t="s">
        <v>1415</v>
      </c>
      <c r="G3130" t="s">
        <v>1416</v>
      </c>
      <c r="H3130">
        <v>24.568417709999999</v>
      </c>
      <c r="I3130">
        <v>-81.733186630000006</v>
      </c>
      <c r="J3130" t="s">
        <v>801</v>
      </c>
      <c r="K3130" t="s">
        <v>802</v>
      </c>
      <c r="L3130" t="s">
        <v>802</v>
      </c>
      <c r="M3130" t="s">
        <v>802</v>
      </c>
      <c r="N3130" t="s">
        <v>802</v>
      </c>
      <c r="O3130" t="s">
        <v>802</v>
      </c>
      <c r="P3130" t="s">
        <v>802</v>
      </c>
      <c r="Q3130" t="s">
        <v>802</v>
      </c>
      <c r="R3130" t="s">
        <v>802</v>
      </c>
      <c r="S3130" t="s">
        <v>801</v>
      </c>
      <c r="T3130" t="s">
        <v>802</v>
      </c>
      <c r="U3130" t="s">
        <v>802</v>
      </c>
      <c r="V3130" t="s">
        <v>802</v>
      </c>
      <c r="W3130" t="s">
        <v>802</v>
      </c>
      <c r="X3130">
        <v>4</v>
      </c>
      <c r="Y3130">
        <v>-9098497.0610000007</v>
      </c>
      <c r="Z3130" s="4" t="s">
        <v>1417</v>
      </c>
    </row>
    <row r="3131" spans="1:26">
      <c r="A3131">
        <v>8659</v>
      </c>
      <c r="B3131" t="s">
        <v>1418</v>
      </c>
      <c r="C3131" t="s">
        <v>1419</v>
      </c>
      <c r="D3131" t="s">
        <v>1420</v>
      </c>
      <c r="E3131" t="s">
        <v>799</v>
      </c>
      <c r="F3131" t="s">
        <v>1421</v>
      </c>
      <c r="G3131" t="s">
        <v>985</v>
      </c>
      <c r="H3131">
        <v>26.742778779999998</v>
      </c>
      <c r="I3131">
        <v>-81.425985639999993</v>
      </c>
      <c r="J3131" t="s">
        <v>801</v>
      </c>
      <c r="K3131" t="s">
        <v>802</v>
      </c>
      <c r="L3131" t="s">
        <v>802</v>
      </c>
      <c r="M3131" t="s">
        <v>802</v>
      </c>
      <c r="N3131" t="s">
        <v>802</v>
      </c>
      <c r="O3131" t="s">
        <v>802</v>
      </c>
      <c r="P3131" t="s">
        <v>802</v>
      </c>
      <c r="Q3131" t="s">
        <v>802</v>
      </c>
      <c r="R3131" t="s">
        <v>802</v>
      </c>
      <c r="S3131" t="s">
        <v>801</v>
      </c>
      <c r="T3131" t="s">
        <v>802</v>
      </c>
      <c r="U3131" t="s">
        <v>802</v>
      </c>
      <c r="V3131" t="s">
        <v>802</v>
      </c>
      <c r="W3131" t="s">
        <v>802</v>
      </c>
      <c r="X3131">
        <v>4</v>
      </c>
      <c r="Y3131">
        <v>-9064299.5999999996</v>
      </c>
      <c r="Z3131" s="4" t="s">
        <v>1422</v>
      </c>
    </row>
    <row r="3132" spans="1:26">
      <c r="A3132">
        <v>8660</v>
      </c>
      <c r="B3132" t="s">
        <v>1423</v>
      </c>
      <c r="C3132" t="s">
        <v>1424</v>
      </c>
      <c r="D3132" t="s">
        <v>1420</v>
      </c>
      <c r="E3132" t="s">
        <v>799</v>
      </c>
      <c r="F3132">
        <v>33935</v>
      </c>
      <c r="G3132" t="s">
        <v>1160</v>
      </c>
      <c r="H3132">
        <v>26.739201479999998</v>
      </c>
      <c r="I3132">
        <v>-81.434820860000002</v>
      </c>
      <c r="J3132" t="s">
        <v>801</v>
      </c>
      <c r="K3132" t="s">
        <v>802</v>
      </c>
      <c r="L3132" t="s">
        <v>802</v>
      </c>
      <c r="M3132" t="s">
        <v>802</v>
      </c>
      <c r="N3132" t="s">
        <v>802</v>
      </c>
      <c r="O3132" t="s">
        <v>802</v>
      </c>
      <c r="P3132" t="s">
        <v>802</v>
      </c>
      <c r="Q3132" t="s">
        <v>801</v>
      </c>
      <c r="R3132" t="s">
        <v>802</v>
      </c>
      <c r="S3132" t="s">
        <v>802</v>
      </c>
      <c r="T3132" t="s">
        <v>802</v>
      </c>
      <c r="U3132" t="s">
        <v>802</v>
      </c>
      <c r="V3132" t="s">
        <v>802</v>
      </c>
      <c r="W3132" t="s">
        <v>802</v>
      </c>
      <c r="X3132">
        <v>4</v>
      </c>
      <c r="Y3132">
        <v>-9065283.1329999994</v>
      </c>
      <c r="Z3132" s="4" t="s">
        <v>1425</v>
      </c>
    </row>
    <row r="3133" spans="1:26">
      <c r="A3133">
        <v>8661</v>
      </c>
      <c r="B3133" t="s">
        <v>1426</v>
      </c>
      <c r="C3133" t="s">
        <v>1427</v>
      </c>
      <c r="D3133" t="s">
        <v>1428</v>
      </c>
      <c r="E3133" t="s">
        <v>799</v>
      </c>
      <c r="F3133" t="s">
        <v>1429</v>
      </c>
      <c r="G3133" t="s">
        <v>1430</v>
      </c>
      <c r="H3133">
        <v>28.41851183</v>
      </c>
      <c r="I3133">
        <v>-81.595902039999999</v>
      </c>
      <c r="J3133" t="s">
        <v>802</v>
      </c>
      <c r="K3133" t="s">
        <v>801</v>
      </c>
      <c r="L3133" t="s">
        <v>802</v>
      </c>
      <c r="M3133" t="s">
        <v>802</v>
      </c>
      <c r="N3133" t="s">
        <v>802</v>
      </c>
      <c r="O3133" t="s">
        <v>802</v>
      </c>
      <c r="P3133" t="s">
        <v>802</v>
      </c>
      <c r="Q3133" t="s">
        <v>802</v>
      </c>
      <c r="R3133" t="s">
        <v>802</v>
      </c>
      <c r="S3133" t="s">
        <v>802</v>
      </c>
      <c r="T3133" t="s">
        <v>802</v>
      </c>
      <c r="U3133" t="s">
        <v>801</v>
      </c>
      <c r="V3133" t="s">
        <v>802</v>
      </c>
      <c r="W3133" t="s">
        <v>802</v>
      </c>
      <c r="X3133">
        <v>4</v>
      </c>
      <c r="Y3133">
        <v>-9083214.6190000009</v>
      </c>
      <c r="Z3133">
        <v>3301842.43</v>
      </c>
    </row>
    <row r="3134" spans="1:26">
      <c r="A3134">
        <v>8662</v>
      </c>
      <c r="B3134" t="s">
        <v>1431</v>
      </c>
      <c r="C3134" t="s">
        <v>1432</v>
      </c>
      <c r="D3134" t="s">
        <v>1433</v>
      </c>
      <c r="E3134" t="s">
        <v>799</v>
      </c>
      <c r="F3134" t="s">
        <v>1434</v>
      </c>
      <c r="G3134" t="s">
        <v>1435</v>
      </c>
      <c r="H3134">
        <v>30.253546459999999</v>
      </c>
      <c r="I3134">
        <v>-82.7028222</v>
      </c>
      <c r="J3134" t="s">
        <v>802</v>
      </c>
      <c r="K3134" t="s">
        <v>801</v>
      </c>
      <c r="L3134" t="s">
        <v>802</v>
      </c>
      <c r="M3134" t="s">
        <v>802</v>
      </c>
      <c r="N3134" t="s">
        <v>802</v>
      </c>
      <c r="O3134" t="s">
        <v>802</v>
      </c>
      <c r="P3134" t="s">
        <v>802</v>
      </c>
      <c r="Q3134" t="s">
        <v>802</v>
      </c>
      <c r="R3134" t="s">
        <v>802</v>
      </c>
      <c r="S3134" t="s">
        <v>802</v>
      </c>
      <c r="T3134" t="s">
        <v>802</v>
      </c>
      <c r="U3134" t="s">
        <v>802</v>
      </c>
      <c r="V3134" t="s">
        <v>802</v>
      </c>
      <c r="W3134" t="s">
        <v>801</v>
      </c>
      <c r="X3134">
        <v>4</v>
      </c>
      <c r="Y3134">
        <v>-9206436.4499999993</v>
      </c>
      <c r="Z3134" s="4" t="s">
        <v>1436</v>
      </c>
    </row>
    <row r="3135" spans="1:26">
      <c r="A3135">
        <v>8663</v>
      </c>
      <c r="B3135" t="s">
        <v>1437</v>
      </c>
      <c r="C3135" t="s">
        <v>1438</v>
      </c>
      <c r="D3135" t="s">
        <v>1433</v>
      </c>
      <c r="E3135" t="s">
        <v>799</v>
      </c>
      <c r="F3135">
        <v>32055</v>
      </c>
      <c r="G3135" t="s">
        <v>1439</v>
      </c>
      <c r="H3135">
        <v>30.188444499999999</v>
      </c>
      <c r="I3135">
        <v>-82.560348000000005</v>
      </c>
      <c r="J3135" t="s">
        <v>801</v>
      </c>
      <c r="K3135" t="s">
        <v>802</v>
      </c>
      <c r="L3135" t="s">
        <v>802</v>
      </c>
      <c r="M3135" t="s">
        <v>802</v>
      </c>
      <c r="N3135" t="s">
        <v>802</v>
      </c>
      <c r="O3135" t="s">
        <v>802</v>
      </c>
      <c r="P3135" t="s">
        <v>802</v>
      </c>
      <c r="Q3135" t="s">
        <v>802</v>
      </c>
      <c r="R3135" t="s">
        <v>802</v>
      </c>
      <c r="S3135" t="s">
        <v>802</v>
      </c>
      <c r="T3135" t="s">
        <v>801</v>
      </c>
      <c r="U3135" t="s">
        <v>802</v>
      </c>
      <c r="V3135" t="s">
        <v>802</v>
      </c>
      <c r="W3135" t="s">
        <v>802</v>
      </c>
      <c r="X3135">
        <v>4</v>
      </c>
      <c r="Y3135">
        <v>-9190576.2899999991</v>
      </c>
      <c r="Z3135" s="4" t="s">
        <v>1440</v>
      </c>
    </row>
    <row r="3136" spans="1:26">
      <c r="A3136">
        <v>8664</v>
      </c>
      <c r="B3136" t="s">
        <v>1441</v>
      </c>
      <c r="C3136" t="s">
        <v>1442</v>
      </c>
      <c r="D3136" t="s">
        <v>1433</v>
      </c>
      <c r="E3136" t="s">
        <v>799</v>
      </c>
      <c r="F3136" t="s">
        <v>1434</v>
      </c>
      <c r="G3136" t="s">
        <v>1435</v>
      </c>
      <c r="H3136">
        <v>30.253546459999999</v>
      </c>
      <c r="I3136">
        <v>-82.7028222</v>
      </c>
      <c r="J3136" t="s">
        <v>802</v>
      </c>
      <c r="K3136" t="s">
        <v>801</v>
      </c>
      <c r="L3136" t="s">
        <v>802</v>
      </c>
      <c r="M3136" t="s">
        <v>802</v>
      </c>
      <c r="N3136" t="s">
        <v>802</v>
      </c>
      <c r="O3136" t="s">
        <v>802</v>
      </c>
      <c r="P3136" t="s">
        <v>802</v>
      </c>
      <c r="Q3136" t="s">
        <v>802</v>
      </c>
      <c r="R3136" t="s">
        <v>802</v>
      </c>
      <c r="S3136" t="s">
        <v>802</v>
      </c>
      <c r="T3136" t="s">
        <v>802</v>
      </c>
      <c r="U3136" t="s">
        <v>801</v>
      </c>
      <c r="V3136" t="s">
        <v>802</v>
      </c>
      <c r="W3136" t="s">
        <v>802</v>
      </c>
      <c r="X3136">
        <v>4</v>
      </c>
      <c r="Y3136">
        <v>-9206436.4499999993</v>
      </c>
      <c r="Z3136" s="4" t="s">
        <v>1436</v>
      </c>
    </row>
    <row r="3137" spans="1:26">
      <c r="A3137">
        <v>8665</v>
      </c>
      <c r="B3137" t="s">
        <v>1443</v>
      </c>
      <c r="C3137" t="s">
        <v>1444</v>
      </c>
      <c r="D3137" t="s">
        <v>1445</v>
      </c>
      <c r="E3137" t="s">
        <v>799</v>
      </c>
      <c r="F3137">
        <v>32746</v>
      </c>
      <c r="G3137" t="s">
        <v>1446</v>
      </c>
      <c r="H3137">
        <v>28.733391000000001</v>
      </c>
      <c r="I3137">
        <v>-81.362835000000004</v>
      </c>
      <c r="J3137" t="s">
        <v>801</v>
      </c>
      <c r="K3137" t="s">
        <v>802</v>
      </c>
      <c r="L3137" t="s">
        <v>802</v>
      </c>
      <c r="M3137" t="s">
        <v>802</v>
      </c>
      <c r="N3137" t="s">
        <v>802</v>
      </c>
      <c r="O3137" t="s">
        <v>801</v>
      </c>
      <c r="P3137" t="s">
        <v>802</v>
      </c>
      <c r="Q3137" t="s">
        <v>802</v>
      </c>
      <c r="R3137" t="s">
        <v>802</v>
      </c>
      <c r="S3137" t="s">
        <v>802</v>
      </c>
      <c r="T3137" t="s">
        <v>802</v>
      </c>
      <c r="U3137" t="s">
        <v>802</v>
      </c>
      <c r="V3137" t="s">
        <v>802</v>
      </c>
      <c r="W3137" t="s">
        <v>802</v>
      </c>
      <c r="X3137">
        <v>4</v>
      </c>
      <c r="Y3137">
        <v>-9057269.7080000006</v>
      </c>
      <c r="Z3137" s="4" t="s">
        <v>1447</v>
      </c>
    </row>
    <row r="3138" spans="1:26">
      <c r="A3138">
        <v>8666</v>
      </c>
      <c r="B3138" t="s">
        <v>1448</v>
      </c>
      <c r="C3138" t="s">
        <v>1449</v>
      </c>
      <c r="D3138" t="s">
        <v>1450</v>
      </c>
      <c r="E3138" t="s">
        <v>799</v>
      </c>
      <c r="F3138" t="s">
        <v>1451</v>
      </c>
      <c r="G3138" t="s">
        <v>1452</v>
      </c>
      <c r="H3138">
        <v>28.741242710000002</v>
      </c>
      <c r="I3138">
        <v>-82.090415949999993</v>
      </c>
      <c r="J3138" t="s">
        <v>802</v>
      </c>
      <c r="K3138" t="s">
        <v>801</v>
      </c>
      <c r="L3138" t="s">
        <v>802</v>
      </c>
      <c r="M3138" t="s">
        <v>802</v>
      </c>
      <c r="N3138" t="s">
        <v>802</v>
      </c>
      <c r="O3138" t="s">
        <v>802</v>
      </c>
      <c r="P3138" t="s">
        <v>802</v>
      </c>
      <c r="Q3138" t="s">
        <v>802</v>
      </c>
      <c r="R3138" t="s">
        <v>802</v>
      </c>
      <c r="S3138" t="s">
        <v>802</v>
      </c>
      <c r="T3138" t="s">
        <v>802</v>
      </c>
      <c r="U3138" t="s">
        <v>802</v>
      </c>
      <c r="V3138" t="s">
        <v>802</v>
      </c>
      <c r="W3138" t="s">
        <v>801</v>
      </c>
      <c r="X3138">
        <v>4</v>
      </c>
      <c r="Y3138">
        <v>-9138263.6720000003</v>
      </c>
      <c r="Z3138" s="4" t="s">
        <v>1453</v>
      </c>
    </row>
    <row r="3139" spans="1:26">
      <c r="A3139">
        <v>8667</v>
      </c>
      <c r="B3139" t="s">
        <v>1454</v>
      </c>
      <c r="C3139" t="s">
        <v>1455</v>
      </c>
      <c r="D3139" t="s">
        <v>1456</v>
      </c>
      <c r="E3139" t="s">
        <v>799</v>
      </c>
      <c r="F3139">
        <v>33463</v>
      </c>
      <c r="G3139" t="s">
        <v>1457</v>
      </c>
      <c r="H3139">
        <v>26.616708890000002</v>
      </c>
      <c r="I3139">
        <v>-80.113494360000004</v>
      </c>
      <c r="J3139" t="s">
        <v>801</v>
      </c>
      <c r="K3139" t="s">
        <v>802</v>
      </c>
      <c r="L3139" t="s">
        <v>802</v>
      </c>
      <c r="M3139" t="s">
        <v>802</v>
      </c>
      <c r="N3139" t="s">
        <v>802</v>
      </c>
      <c r="O3139" t="s">
        <v>802</v>
      </c>
      <c r="P3139" t="s">
        <v>802</v>
      </c>
      <c r="Q3139" t="s">
        <v>802</v>
      </c>
      <c r="R3139" t="s">
        <v>802</v>
      </c>
      <c r="S3139" t="s">
        <v>802</v>
      </c>
      <c r="T3139" t="s">
        <v>801</v>
      </c>
      <c r="U3139" t="s">
        <v>802</v>
      </c>
      <c r="V3139" t="s">
        <v>802</v>
      </c>
      <c r="W3139" t="s">
        <v>802</v>
      </c>
      <c r="X3139">
        <v>4</v>
      </c>
      <c r="Y3139">
        <v>-8918193.6960000005</v>
      </c>
      <c r="Z3139" s="4" t="s">
        <v>1458</v>
      </c>
    </row>
    <row r="3140" spans="1:26">
      <c r="A3140">
        <v>8668</v>
      </c>
      <c r="B3140" t="s">
        <v>1459</v>
      </c>
      <c r="C3140" t="s">
        <v>1460</v>
      </c>
      <c r="D3140" t="s">
        <v>1456</v>
      </c>
      <c r="E3140" t="s">
        <v>799</v>
      </c>
      <c r="F3140" t="s">
        <v>1461</v>
      </c>
      <c r="G3140" t="s">
        <v>1462</v>
      </c>
      <c r="H3140">
        <v>26.593164900000001</v>
      </c>
      <c r="I3140">
        <v>-80.057064460000007</v>
      </c>
      <c r="J3140" t="s">
        <v>801</v>
      </c>
      <c r="K3140" t="s">
        <v>802</v>
      </c>
      <c r="L3140" t="s">
        <v>801</v>
      </c>
      <c r="M3140" t="s">
        <v>802</v>
      </c>
      <c r="N3140" t="s">
        <v>802</v>
      </c>
      <c r="O3140" t="s">
        <v>802</v>
      </c>
      <c r="P3140" t="s">
        <v>802</v>
      </c>
      <c r="Q3140" t="s">
        <v>802</v>
      </c>
      <c r="R3140" t="s">
        <v>802</v>
      </c>
      <c r="S3140" t="s">
        <v>802</v>
      </c>
      <c r="T3140" t="s">
        <v>802</v>
      </c>
      <c r="U3140" t="s">
        <v>802</v>
      </c>
      <c r="V3140" t="s">
        <v>802</v>
      </c>
      <c r="W3140" t="s">
        <v>802</v>
      </c>
      <c r="X3140">
        <v>4</v>
      </c>
      <c r="Y3140">
        <v>-8911911.9470000006</v>
      </c>
      <c r="Z3140">
        <v>3072734.99</v>
      </c>
    </row>
    <row r="3141" spans="1:26">
      <c r="A3141">
        <v>8669</v>
      </c>
      <c r="B3141" t="s">
        <v>1463</v>
      </c>
      <c r="C3141" t="s">
        <v>1464</v>
      </c>
      <c r="D3141" t="s">
        <v>1456</v>
      </c>
      <c r="E3141" t="s">
        <v>799</v>
      </c>
      <c r="F3141">
        <v>33460</v>
      </c>
      <c r="G3141" t="s">
        <v>1465</v>
      </c>
      <c r="H3141">
        <v>26.626211999999999</v>
      </c>
      <c r="I3141">
        <v>-80.057186999999999</v>
      </c>
      <c r="J3141" t="s">
        <v>801</v>
      </c>
      <c r="K3141" t="s">
        <v>802</v>
      </c>
      <c r="L3141" t="s">
        <v>802</v>
      </c>
      <c r="M3141" t="s">
        <v>802</v>
      </c>
      <c r="N3141" t="s">
        <v>802</v>
      </c>
      <c r="O3141" t="s">
        <v>801</v>
      </c>
      <c r="P3141" t="s">
        <v>802</v>
      </c>
      <c r="Q3141" t="s">
        <v>802</v>
      </c>
      <c r="R3141" t="s">
        <v>802</v>
      </c>
      <c r="S3141" t="s">
        <v>802</v>
      </c>
      <c r="T3141" t="s">
        <v>802</v>
      </c>
      <c r="U3141" t="s">
        <v>802</v>
      </c>
      <c r="V3141" t="s">
        <v>802</v>
      </c>
      <c r="W3141" t="s">
        <v>802</v>
      </c>
      <c r="X3141">
        <v>4</v>
      </c>
      <c r="Y3141">
        <v>-8911925.5879999995</v>
      </c>
      <c r="Z3141" s="4" t="s">
        <v>1466</v>
      </c>
    </row>
    <row r="3142" spans="1:26">
      <c r="A3142">
        <v>8670</v>
      </c>
      <c r="B3142" t="s">
        <v>1467</v>
      </c>
      <c r="C3142" t="s">
        <v>1468</v>
      </c>
      <c r="D3142" t="s">
        <v>1469</v>
      </c>
      <c r="E3142" t="s">
        <v>799</v>
      </c>
      <c r="F3142" t="s">
        <v>1470</v>
      </c>
      <c r="G3142" t="s">
        <v>1471</v>
      </c>
      <c r="H3142">
        <v>28.06658891</v>
      </c>
      <c r="I3142">
        <v>-81.987054470000004</v>
      </c>
      <c r="J3142" t="s">
        <v>801</v>
      </c>
      <c r="K3142" t="s">
        <v>802</v>
      </c>
      <c r="L3142" t="s">
        <v>802</v>
      </c>
      <c r="M3142" t="s">
        <v>802</v>
      </c>
      <c r="N3142" t="s">
        <v>802</v>
      </c>
      <c r="O3142" t="s">
        <v>802</v>
      </c>
      <c r="P3142" t="s">
        <v>802</v>
      </c>
      <c r="Q3142" t="s">
        <v>802</v>
      </c>
      <c r="R3142" t="s">
        <v>802</v>
      </c>
      <c r="S3142" t="s">
        <v>801</v>
      </c>
      <c r="T3142" t="s">
        <v>802</v>
      </c>
      <c r="U3142" t="s">
        <v>802</v>
      </c>
      <c r="V3142" t="s">
        <v>802</v>
      </c>
      <c r="W3142" t="s">
        <v>802</v>
      </c>
      <c r="X3142">
        <v>4</v>
      </c>
      <c r="Y3142">
        <v>-9126757.5189999994</v>
      </c>
      <c r="Z3142" s="4" t="s">
        <v>1472</v>
      </c>
    </row>
    <row r="3143" spans="1:26">
      <c r="A3143">
        <v>8671</v>
      </c>
      <c r="B3143" t="s">
        <v>1473</v>
      </c>
      <c r="C3143" t="s">
        <v>1474</v>
      </c>
      <c r="D3143" t="s">
        <v>1469</v>
      </c>
      <c r="E3143" t="s">
        <v>799</v>
      </c>
      <c r="F3143">
        <v>33801</v>
      </c>
      <c r="G3143" t="s">
        <v>1475</v>
      </c>
      <c r="H3143">
        <v>28.014327000000002</v>
      </c>
      <c r="I3143">
        <v>-81.922922999999997</v>
      </c>
      <c r="J3143" t="s">
        <v>801</v>
      </c>
      <c r="K3143" t="s">
        <v>802</v>
      </c>
      <c r="L3143" t="s">
        <v>802</v>
      </c>
      <c r="M3143" t="s">
        <v>802</v>
      </c>
      <c r="N3143" t="s">
        <v>802</v>
      </c>
      <c r="O3143" t="s">
        <v>801</v>
      </c>
      <c r="P3143" t="s">
        <v>802</v>
      </c>
      <c r="Q3143" t="s">
        <v>802</v>
      </c>
      <c r="R3143" t="s">
        <v>802</v>
      </c>
      <c r="S3143" t="s">
        <v>802</v>
      </c>
      <c r="T3143" t="s">
        <v>802</v>
      </c>
      <c r="U3143" t="s">
        <v>802</v>
      </c>
      <c r="V3143" t="s">
        <v>802</v>
      </c>
      <c r="W3143" t="s">
        <v>802</v>
      </c>
      <c r="X3143">
        <v>4</v>
      </c>
      <c r="Y3143">
        <v>-9119618.4340000004</v>
      </c>
      <c r="Z3143" s="4" t="s">
        <v>1476</v>
      </c>
    </row>
    <row r="3144" spans="1:26">
      <c r="A3144">
        <v>8672</v>
      </c>
      <c r="B3144" t="s">
        <v>1477</v>
      </c>
      <c r="C3144" t="s">
        <v>1478</v>
      </c>
      <c r="D3144" t="s">
        <v>1469</v>
      </c>
      <c r="E3144" t="s">
        <v>799</v>
      </c>
      <c r="F3144" t="s">
        <v>1479</v>
      </c>
      <c r="G3144" t="s">
        <v>1480</v>
      </c>
      <c r="H3144">
        <v>27.997791540000001</v>
      </c>
      <c r="I3144">
        <v>-82.0300802</v>
      </c>
      <c r="J3144" t="s">
        <v>801</v>
      </c>
      <c r="K3144" t="s">
        <v>802</v>
      </c>
      <c r="L3144" t="s">
        <v>802</v>
      </c>
      <c r="M3144" t="s">
        <v>802</v>
      </c>
      <c r="N3144" t="s">
        <v>802</v>
      </c>
      <c r="O3144" t="s">
        <v>802</v>
      </c>
      <c r="P3144" t="s">
        <v>802</v>
      </c>
      <c r="Q3144" t="s">
        <v>802</v>
      </c>
      <c r="R3144" t="s">
        <v>801</v>
      </c>
      <c r="S3144" t="s">
        <v>802</v>
      </c>
      <c r="T3144" t="s">
        <v>802</v>
      </c>
      <c r="U3144" t="s">
        <v>802</v>
      </c>
      <c r="V3144" t="s">
        <v>802</v>
      </c>
      <c r="W3144" t="s">
        <v>802</v>
      </c>
      <c r="X3144">
        <v>4</v>
      </c>
      <c r="Y3144">
        <v>-9131547.1219999995</v>
      </c>
      <c r="Z3144" s="4" t="s">
        <v>1481</v>
      </c>
    </row>
    <row r="3145" spans="1:26">
      <c r="A3145">
        <v>8673</v>
      </c>
      <c r="B3145" t="s">
        <v>1482</v>
      </c>
      <c r="C3145" t="s">
        <v>1483</v>
      </c>
      <c r="D3145" t="s">
        <v>1469</v>
      </c>
      <c r="E3145" t="s">
        <v>799</v>
      </c>
      <c r="F3145">
        <v>33801</v>
      </c>
      <c r="G3145" t="s">
        <v>1484</v>
      </c>
      <c r="H3145">
        <v>28.049114769999999</v>
      </c>
      <c r="I3145">
        <v>-81.945947750000002</v>
      </c>
      <c r="J3145" t="s">
        <v>801</v>
      </c>
      <c r="K3145" t="s">
        <v>802</v>
      </c>
      <c r="L3145" t="s">
        <v>802</v>
      </c>
      <c r="M3145" t="s">
        <v>802</v>
      </c>
      <c r="N3145" t="s">
        <v>802</v>
      </c>
      <c r="O3145" t="s">
        <v>801</v>
      </c>
      <c r="P3145" t="s">
        <v>802</v>
      </c>
      <c r="Q3145" t="s">
        <v>802</v>
      </c>
      <c r="R3145" t="s">
        <v>802</v>
      </c>
      <c r="S3145" t="s">
        <v>802</v>
      </c>
      <c r="T3145" t="s">
        <v>802</v>
      </c>
      <c r="U3145" t="s">
        <v>802</v>
      </c>
      <c r="V3145" t="s">
        <v>802</v>
      </c>
      <c r="W3145" t="s">
        <v>802</v>
      </c>
      <c r="X3145">
        <v>4</v>
      </c>
      <c r="Y3145">
        <v>-9122181.5390000008</v>
      </c>
      <c r="Z3145">
        <v>3255168.1069999998</v>
      </c>
    </row>
    <row r="3146" spans="1:26">
      <c r="A3146">
        <v>8674</v>
      </c>
      <c r="B3146" t="s">
        <v>1485</v>
      </c>
      <c r="C3146" t="s">
        <v>1486</v>
      </c>
      <c r="D3146" t="s">
        <v>1487</v>
      </c>
      <c r="E3146" t="s">
        <v>799</v>
      </c>
      <c r="F3146">
        <v>34638</v>
      </c>
      <c r="G3146" t="s">
        <v>1488</v>
      </c>
      <c r="H3146">
        <v>28.21545849</v>
      </c>
      <c r="I3146">
        <v>-82.464411690000006</v>
      </c>
      <c r="J3146" t="s">
        <v>801</v>
      </c>
      <c r="K3146" t="s">
        <v>802</v>
      </c>
      <c r="L3146" t="s">
        <v>802</v>
      </c>
      <c r="M3146" t="s">
        <v>802</v>
      </c>
      <c r="N3146" t="s">
        <v>802</v>
      </c>
      <c r="O3146" t="s">
        <v>802</v>
      </c>
      <c r="P3146" t="s">
        <v>802</v>
      </c>
      <c r="Q3146" t="s">
        <v>801</v>
      </c>
      <c r="R3146" t="s">
        <v>802</v>
      </c>
      <c r="S3146" t="s">
        <v>802</v>
      </c>
      <c r="T3146" t="s">
        <v>802</v>
      </c>
      <c r="U3146" t="s">
        <v>802</v>
      </c>
      <c r="V3146" t="s">
        <v>802</v>
      </c>
      <c r="W3146" t="s">
        <v>802</v>
      </c>
      <c r="X3146">
        <v>4</v>
      </c>
      <c r="Y3146">
        <v>-9179896.6980000008</v>
      </c>
      <c r="Z3146" s="4" t="s">
        <v>1489</v>
      </c>
    </row>
    <row r="3147" spans="1:26">
      <c r="A3147">
        <v>8675</v>
      </c>
      <c r="B3147" t="s">
        <v>1490</v>
      </c>
      <c r="C3147" t="s">
        <v>1491</v>
      </c>
      <c r="D3147" t="s">
        <v>1456</v>
      </c>
      <c r="E3147" t="s">
        <v>799</v>
      </c>
      <c r="F3147" t="s">
        <v>1461</v>
      </c>
      <c r="G3147" t="s">
        <v>1068</v>
      </c>
      <c r="H3147">
        <v>26.587432069999998</v>
      </c>
      <c r="I3147">
        <v>-80.069995070000004</v>
      </c>
      <c r="J3147" t="s">
        <v>801</v>
      </c>
      <c r="K3147" t="s">
        <v>802</v>
      </c>
      <c r="L3147" t="s">
        <v>802</v>
      </c>
      <c r="M3147" t="s">
        <v>802</v>
      </c>
      <c r="N3147" t="s">
        <v>802</v>
      </c>
      <c r="O3147" t="s">
        <v>802</v>
      </c>
      <c r="P3147" t="s">
        <v>802</v>
      </c>
      <c r="Q3147" t="s">
        <v>802</v>
      </c>
      <c r="R3147" t="s">
        <v>802</v>
      </c>
      <c r="S3147" t="s">
        <v>801</v>
      </c>
      <c r="T3147" t="s">
        <v>802</v>
      </c>
      <c r="U3147" t="s">
        <v>802</v>
      </c>
      <c r="V3147" t="s">
        <v>802</v>
      </c>
      <c r="W3147" t="s">
        <v>802</v>
      </c>
      <c r="X3147">
        <v>4</v>
      </c>
      <c r="Y3147">
        <v>-8913351.3760000002</v>
      </c>
      <c r="Z3147" s="4" t="s">
        <v>1492</v>
      </c>
    </row>
    <row r="3148" spans="1:26">
      <c r="A3148">
        <v>8676</v>
      </c>
      <c r="B3148" t="s">
        <v>1493</v>
      </c>
      <c r="C3148" t="s">
        <v>1494</v>
      </c>
      <c r="D3148" t="s">
        <v>1495</v>
      </c>
      <c r="E3148" t="s">
        <v>799</v>
      </c>
      <c r="F3148">
        <v>33773</v>
      </c>
      <c r="G3148" t="s">
        <v>1496</v>
      </c>
      <c r="H3148">
        <v>27.86993343</v>
      </c>
      <c r="I3148">
        <v>-82.775288369999998</v>
      </c>
      <c r="J3148" t="s">
        <v>801</v>
      </c>
      <c r="K3148" t="s">
        <v>802</v>
      </c>
      <c r="L3148" t="s">
        <v>802</v>
      </c>
      <c r="M3148" t="s">
        <v>802</v>
      </c>
      <c r="N3148" t="s">
        <v>802</v>
      </c>
      <c r="O3148" t="s">
        <v>802</v>
      </c>
      <c r="P3148" t="s">
        <v>802</v>
      </c>
      <c r="Q3148" t="s">
        <v>801</v>
      </c>
      <c r="R3148" t="s">
        <v>802</v>
      </c>
      <c r="S3148" t="s">
        <v>802</v>
      </c>
      <c r="T3148" t="s">
        <v>802</v>
      </c>
      <c r="U3148" t="s">
        <v>802</v>
      </c>
      <c r="V3148" t="s">
        <v>802</v>
      </c>
      <c r="W3148" t="s">
        <v>802</v>
      </c>
      <c r="X3148">
        <v>4</v>
      </c>
      <c r="Y3148">
        <v>-9214503.3399999999</v>
      </c>
      <c r="Z3148">
        <v>3232585.8939999999</v>
      </c>
    </row>
    <row r="3149" spans="1:26">
      <c r="A3149">
        <v>8677</v>
      </c>
      <c r="B3149" t="s">
        <v>1497</v>
      </c>
      <c r="C3149" t="s">
        <v>1498</v>
      </c>
      <c r="D3149" t="s">
        <v>1495</v>
      </c>
      <c r="E3149" t="s">
        <v>799</v>
      </c>
      <c r="F3149">
        <v>33773</v>
      </c>
      <c r="G3149" t="s">
        <v>1499</v>
      </c>
      <c r="H3149">
        <v>27.880513239999999</v>
      </c>
      <c r="I3149">
        <v>-82.762286029999999</v>
      </c>
      <c r="J3149" t="s">
        <v>801</v>
      </c>
      <c r="K3149" t="s">
        <v>802</v>
      </c>
      <c r="L3149" t="s">
        <v>802</v>
      </c>
      <c r="M3149" t="s">
        <v>802</v>
      </c>
      <c r="N3149" t="s">
        <v>802</v>
      </c>
      <c r="O3149" t="s">
        <v>802</v>
      </c>
      <c r="P3149" t="s">
        <v>802</v>
      </c>
      <c r="Q3149" t="s">
        <v>802</v>
      </c>
      <c r="R3149" t="s">
        <v>802</v>
      </c>
      <c r="S3149" t="s">
        <v>802</v>
      </c>
      <c r="T3149" t="s">
        <v>801</v>
      </c>
      <c r="U3149" t="s">
        <v>802</v>
      </c>
      <c r="V3149" t="s">
        <v>802</v>
      </c>
      <c r="W3149" t="s">
        <v>802</v>
      </c>
      <c r="X3149">
        <v>4</v>
      </c>
      <c r="Y3149">
        <v>-9213055.9260000009</v>
      </c>
      <c r="Z3149" s="4" t="s">
        <v>1500</v>
      </c>
    </row>
    <row r="3150" spans="1:26">
      <c r="A3150">
        <v>8678</v>
      </c>
      <c r="B3150" t="s">
        <v>1501</v>
      </c>
      <c r="C3150" t="s">
        <v>1502</v>
      </c>
      <c r="D3150" t="s">
        <v>1495</v>
      </c>
      <c r="E3150" t="s">
        <v>799</v>
      </c>
      <c r="F3150">
        <v>33771</v>
      </c>
      <c r="G3150" t="s">
        <v>1503</v>
      </c>
      <c r="H3150">
        <v>27.903737629999998</v>
      </c>
      <c r="I3150">
        <v>-82.762337650000006</v>
      </c>
      <c r="J3150" t="s">
        <v>801</v>
      </c>
      <c r="K3150" t="s">
        <v>802</v>
      </c>
      <c r="L3150" t="s">
        <v>802</v>
      </c>
      <c r="M3150" t="s">
        <v>802</v>
      </c>
      <c r="N3150" t="s">
        <v>802</v>
      </c>
      <c r="O3150" t="s">
        <v>802</v>
      </c>
      <c r="P3150" t="s">
        <v>802</v>
      </c>
      <c r="Q3150" t="s">
        <v>802</v>
      </c>
      <c r="R3150" t="s">
        <v>802</v>
      </c>
      <c r="S3150" t="s">
        <v>802</v>
      </c>
      <c r="T3150" t="s">
        <v>801</v>
      </c>
      <c r="U3150" t="s">
        <v>802</v>
      </c>
      <c r="V3150" t="s">
        <v>802</v>
      </c>
      <c r="W3150" t="s">
        <v>802</v>
      </c>
      <c r="X3150">
        <v>4</v>
      </c>
      <c r="Y3150">
        <v>-9213061.6720000003</v>
      </c>
      <c r="Z3150" s="4" t="s">
        <v>1504</v>
      </c>
    </row>
    <row r="3151" spans="1:26">
      <c r="A3151">
        <v>8679</v>
      </c>
      <c r="B3151" t="s">
        <v>1505</v>
      </c>
      <c r="C3151" t="s">
        <v>1506</v>
      </c>
      <c r="D3151" t="s">
        <v>1031</v>
      </c>
      <c r="E3151" t="s">
        <v>799</v>
      </c>
      <c r="F3151">
        <v>33311</v>
      </c>
      <c r="G3151" t="s">
        <v>1507</v>
      </c>
      <c r="H3151">
        <v>26.146539000000001</v>
      </c>
      <c r="I3151">
        <v>-80.19411049</v>
      </c>
      <c r="J3151" t="s">
        <v>801</v>
      </c>
      <c r="K3151" t="s">
        <v>802</v>
      </c>
      <c r="L3151" t="s">
        <v>802</v>
      </c>
      <c r="M3151" t="s">
        <v>802</v>
      </c>
      <c r="N3151" t="s">
        <v>802</v>
      </c>
      <c r="O3151" t="s">
        <v>801</v>
      </c>
      <c r="P3151" t="s">
        <v>802</v>
      </c>
      <c r="Q3151" t="s">
        <v>802</v>
      </c>
      <c r="R3151" t="s">
        <v>802</v>
      </c>
      <c r="S3151" t="s">
        <v>802</v>
      </c>
      <c r="T3151" t="s">
        <v>802</v>
      </c>
      <c r="U3151" t="s">
        <v>802</v>
      </c>
      <c r="V3151" t="s">
        <v>802</v>
      </c>
      <c r="W3151" t="s">
        <v>802</v>
      </c>
      <c r="X3151">
        <v>4</v>
      </c>
      <c r="Y3151">
        <v>-8927167.8440000005</v>
      </c>
      <c r="Z3151" s="4" t="s">
        <v>1508</v>
      </c>
    </row>
    <row r="3152" spans="1:26">
      <c r="A3152">
        <v>8680</v>
      </c>
      <c r="B3152" t="s">
        <v>1509</v>
      </c>
      <c r="C3152" t="s">
        <v>1510</v>
      </c>
      <c r="D3152" t="s">
        <v>1511</v>
      </c>
      <c r="E3152" t="s">
        <v>799</v>
      </c>
      <c r="F3152">
        <v>34461</v>
      </c>
      <c r="G3152" t="s">
        <v>1512</v>
      </c>
      <c r="H3152">
        <v>28.852790939999998</v>
      </c>
      <c r="I3152">
        <v>-82.453415739999997</v>
      </c>
      <c r="J3152" t="s">
        <v>801</v>
      </c>
      <c r="K3152" t="s">
        <v>802</v>
      </c>
      <c r="L3152" t="s">
        <v>802</v>
      </c>
      <c r="M3152" t="s">
        <v>802</v>
      </c>
      <c r="N3152" t="s">
        <v>802</v>
      </c>
      <c r="O3152" t="s">
        <v>801</v>
      </c>
      <c r="P3152" t="s">
        <v>802</v>
      </c>
      <c r="Q3152" t="s">
        <v>802</v>
      </c>
      <c r="R3152" t="s">
        <v>802</v>
      </c>
      <c r="S3152" t="s">
        <v>802</v>
      </c>
      <c r="T3152" t="s">
        <v>802</v>
      </c>
      <c r="U3152" t="s">
        <v>802</v>
      </c>
      <c r="V3152" t="s">
        <v>802</v>
      </c>
      <c r="W3152" t="s">
        <v>802</v>
      </c>
      <c r="X3152">
        <v>4</v>
      </c>
      <c r="Y3152">
        <v>-9178672.6370000001</v>
      </c>
      <c r="Z3152" s="4" t="s">
        <v>1513</v>
      </c>
    </row>
    <row r="3153" spans="1:26">
      <c r="A3153">
        <v>8681</v>
      </c>
      <c r="B3153" t="s">
        <v>1514</v>
      </c>
      <c r="C3153" t="s">
        <v>1515</v>
      </c>
      <c r="D3153" t="s">
        <v>1511</v>
      </c>
      <c r="E3153" t="s">
        <v>799</v>
      </c>
      <c r="F3153" t="s">
        <v>1516</v>
      </c>
      <c r="G3153" t="s">
        <v>1517</v>
      </c>
      <c r="H3153">
        <v>28.856046030000002</v>
      </c>
      <c r="I3153">
        <v>-82.43842531</v>
      </c>
      <c r="J3153" t="s">
        <v>801</v>
      </c>
      <c r="K3153" t="s">
        <v>801</v>
      </c>
      <c r="L3153" t="s">
        <v>802</v>
      </c>
      <c r="M3153" t="s">
        <v>802</v>
      </c>
      <c r="N3153" t="s">
        <v>802</v>
      </c>
      <c r="O3153" t="s">
        <v>802</v>
      </c>
      <c r="P3153" t="s">
        <v>802</v>
      </c>
      <c r="Q3153" t="s">
        <v>802</v>
      </c>
      <c r="R3153" t="s">
        <v>801</v>
      </c>
      <c r="S3153" t="s">
        <v>802</v>
      </c>
      <c r="T3153" t="s">
        <v>802</v>
      </c>
      <c r="U3153" t="s">
        <v>802</v>
      </c>
      <c r="V3153" t="s">
        <v>802</v>
      </c>
      <c r="W3153" t="s">
        <v>801</v>
      </c>
      <c r="X3153">
        <v>4</v>
      </c>
      <c r="Y3153">
        <v>-9177003.909</v>
      </c>
      <c r="Z3153">
        <v>3357337.3330000001</v>
      </c>
    </row>
    <row r="3154" spans="1:26">
      <c r="A3154">
        <v>8682</v>
      </c>
      <c r="B3154" t="s">
        <v>1518</v>
      </c>
      <c r="C3154" t="s">
        <v>1519</v>
      </c>
      <c r="D3154" t="s">
        <v>1511</v>
      </c>
      <c r="E3154" t="s">
        <v>799</v>
      </c>
      <c r="F3154">
        <v>34461</v>
      </c>
      <c r="G3154" t="s">
        <v>1512</v>
      </c>
      <c r="H3154">
        <v>28.854602109999998</v>
      </c>
      <c r="I3154">
        <v>-82.455148129999998</v>
      </c>
      <c r="J3154" t="s">
        <v>801</v>
      </c>
      <c r="K3154" t="s">
        <v>802</v>
      </c>
      <c r="L3154" t="s">
        <v>802</v>
      </c>
      <c r="M3154" t="s">
        <v>802</v>
      </c>
      <c r="N3154" t="s">
        <v>802</v>
      </c>
      <c r="O3154" t="s">
        <v>801</v>
      </c>
      <c r="P3154" t="s">
        <v>802</v>
      </c>
      <c r="Q3154" t="s">
        <v>802</v>
      </c>
      <c r="R3154" t="s">
        <v>802</v>
      </c>
      <c r="S3154" t="s">
        <v>802</v>
      </c>
      <c r="T3154" t="s">
        <v>802</v>
      </c>
      <c r="U3154" t="s">
        <v>802</v>
      </c>
      <c r="V3154" t="s">
        <v>802</v>
      </c>
      <c r="W3154" t="s">
        <v>802</v>
      </c>
      <c r="X3154">
        <v>4</v>
      </c>
      <c r="Y3154">
        <v>-9178865.4849999994</v>
      </c>
      <c r="Z3154" s="4" t="s">
        <v>1520</v>
      </c>
    </row>
    <row r="3155" spans="1:26">
      <c r="A3155">
        <v>8683</v>
      </c>
      <c r="B3155" t="s">
        <v>1521</v>
      </c>
      <c r="C3155" t="s">
        <v>1522</v>
      </c>
      <c r="D3155" t="s">
        <v>1511</v>
      </c>
      <c r="E3155" t="s">
        <v>799</v>
      </c>
      <c r="F3155">
        <v>34461</v>
      </c>
      <c r="G3155" t="s">
        <v>1512</v>
      </c>
      <c r="H3155">
        <v>28.853627920000001</v>
      </c>
      <c r="I3155">
        <v>-82.455123049999997</v>
      </c>
      <c r="J3155" t="s">
        <v>801</v>
      </c>
      <c r="K3155" t="s">
        <v>802</v>
      </c>
      <c r="L3155" t="s">
        <v>802</v>
      </c>
      <c r="M3155" t="s">
        <v>802</v>
      </c>
      <c r="N3155" t="s">
        <v>802</v>
      </c>
      <c r="O3155" t="s">
        <v>802</v>
      </c>
      <c r="P3155" t="s">
        <v>802</v>
      </c>
      <c r="Q3155" t="s">
        <v>801</v>
      </c>
      <c r="R3155" t="s">
        <v>802</v>
      </c>
      <c r="S3155" t="s">
        <v>802</v>
      </c>
      <c r="T3155" t="s">
        <v>802</v>
      </c>
      <c r="U3155" t="s">
        <v>802</v>
      </c>
      <c r="V3155" t="s">
        <v>802</v>
      </c>
      <c r="W3155" t="s">
        <v>802</v>
      </c>
      <c r="X3155">
        <v>4</v>
      </c>
      <c r="Y3155">
        <v>-9178862.693</v>
      </c>
      <c r="Z3155" s="4" t="s">
        <v>1523</v>
      </c>
    </row>
    <row r="3156" spans="1:26">
      <c r="A3156">
        <v>8684</v>
      </c>
      <c r="B3156" t="s">
        <v>1524</v>
      </c>
      <c r="C3156" t="s">
        <v>1525</v>
      </c>
      <c r="D3156" t="s">
        <v>1526</v>
      </c>
      <c r="E3156" t="s">
        <v>799</v>
      </c>
      <c r="F3156" t="s">
        <v>1527</v>
      </c>
      <c r="G3156" t="s">
        <v>1528</v>
      </c>
      <c r="H3156">
        <v>27.762662710000001</v>
      </c>
      <c r="I3156">
        <v>-82.201455269999997</v>
      </c>
      <c r="J3156" t="s">
        <v>801</v>
      </c>
      <c r="K3156" t="s">
        <v>802</v>
      </c>
      <c r="L3156" t="s">
        <v>802</v>
      </c>
      <c r="M3156" t="s">
        <v>802</v>
      </c>
      <c r="N3156" t="s">
        <v>802</v>
      </c>
      <c r="O3156" t="s">
        <v>802</v>
      </c>
      <c r="P3156" t="s">
        <v>802</v>
      </c>
      <c r="Q3156" t="s">
        <v>802</v>
      </c>
      <c r="R3156" t="s">
        <v>801</v>
      </c>
      <c r="S3156" t="s">
        <v>802</v>
      </c>
      <c r="T3156" t="s">
        <v>802</v>
      </c>
      <c r="U3156" t="s">
        <v>802</v>
      </c>
      <c r="V3156" t="s">
        <v>802</v>
      </c>
      <c r="W3156" t="s">
        <v>802</v>
      </c>
      <c r="X3156">
        <v>4</v>
      </c>
      <c r="Y3156">
        <v>-9150624.5130000003</v>
      </c>
      <c r="Z3156" s="4" t="s">
        <v>1529</v>
      </c>
    </row>
    <row r="3157" spans="1:26">
      <c r="A3157">
        <v>8685</v>
      </c>
      <c r="B3157" t="s">
        <v>1530</v>
      </c>
      <c r="C3157" t="s">
        <v>1525</v>
      </c>
      <c r="D3157" t="s">
        <v>1526</v>
      </c>
      <c r="E3157" t="s">
        <v>799</v>
      </c>
      <c r="F3157" t="s">
        <v>1527</v>
      </c>
      <c r="G3157" t="s">
        <v>1528</v>
      </c>
      <c r="H3157">
        <v>27.762662710000001</v>
      </c>
      <c r="I3157">
        <v>-82.201455269999997</v>
      </c>
      <c r="J3157" t="s">
        <v>802</v>
      </c>
      <c r="K3157" t="s">
        <v>801</v>
      </c>
      <c r="L3157" t="s">
        <v>802</v>
      </c>
      <c r="M3157" t="s">
        <v>802</v>
      </c>
      <c r="N3157" t="s">
        <v>802</v>
      </c>
      <c r="O3157" t="s">
        <v>802</v>
      </c>
      <c r="P3157" t="s">
        <v>802</v>
      </c>
      <c r="Q3157" t="s">
        <v>802</v>
      </c>
      <c r="R3157" t="s">
        <v>802</v>
      </c>
      <c r="S3157" t="s">
        <v>802</v>
      </c>
      <c r="T3157" t="s">
        <v>802</v>
      </c>
      <c r="U3157" t="s">
        <v>802</v>
      </c>
      <c r="V3157" t="s">
        <v>802</v>
      </c>
      <c r="W3157" t="s">
        <v>801</v>
      </c>
      <c r="X3157">
        <v>4</v>
      </c>
      <c r="Y3157">
        <v>-9150624.5130000003</v>
      </c>
      <c r="Z3157" s="4" t="s">
        <v>1529</v>
      </c>
    </row>
    <row r="3158" spans="1:26">
      <c r="A3158">
        <v>8686</v>
      </c>
      <c r="B3158" t="s">
        <v>1531</v>
      </c>
      <c r="C3158" t="s">
        <v>1532</v>
      </c>
      <c r="D3158" t="s">
        <v>1533</v>
      </c>
      <c r="E3158" t="s">
        <v>799</v>
      </c>
      <c r="F3158" t="s">
        <v>1534</v>
      </c>
      <c r="G3158" t="s">
        <v>1535</v>
      </c>
      <c r="H3158">
        <v>30.188193859999998</v>
      </c>
      <c r="I3158">
        <v>-82.971213899999995</v>
      </c>
      <c r="J3158" t="s">
        <v>802</v>
      </c>
      <c r="K3158" t="s">
        <v>801</v>
      </c>
      <c r="L3158" t="s">
        <v>802</v>
      </c>
      <c r="M3158" t="s">
        <v>802</v>
      </c>
      <c r="N3158" t="s">
        <v>802</v>
      </c>
      <c r="O3158" t="s">
        <v>802</v>
      </c>
      <c r="P3158" t="s">
        <v>802</v>
      </c>
      <c r="Q3158" t="s">
        <v>802</v>
      </c>
      <c r="R3158" t="s">
        <v>802</v>
      </c>
      <c r="S3158" t="s">
        <v>802</v>
      </c>
      <c r="T3158" t="s">
        <v>802</v>
      </c>
      <c r="U3158" t="s">
        <v>801</v>
      </c>
      <c r="V3158" t="s">
        <v>802</v>
      </c>
      <c r="W3158" t="s">
        <v>802</v>
      </c>
      <c r="X3158">
        <v>4</v>
      </c>
      <c r="Y3158">
        <v>-9236313.6860000007</v>
      </c>
      <c r="Z3158" s="4" t="s">
        <v>1536</v>
      </c>
    </row>
    <row r="3159" spans="1:26">
      <c r="A3159">
        <v>8687</v>
      </c>
      <c r="B3159" t="s">
        <v>1537</v>
      </c>
      <c r="C3159" t="s">
        <v>1538</v>
      </c>
      <c r="D3159" t="s">
        <v>1539</v>
      </c>
      <c r="E3159" t="s">
        <v>799</v>
      </c>
      <c r="F3159">
        <v>32779</v>
      </c>
      <c r="G3159" t="s">
        <v>1540</v>
      </c>
      <c r="H3159">
        <v>28.681775999999999</v>
      </c>
      <c r="I3159">
        <v>-81.426204530000007</v>
      </c>
      <c r="J3159" t="s">
        <v>801</v>
      </c>
      <c r="K3159" t="s">
        <v>802</v>
      </c>
      <c r="L3159" t="s">
        <v>802</v>
      </c>
      <c r="M3159" t="s">
        <v>802</v>
      </c>
      <c r="N3159" t="s">
        <v>802</v>
      </c>
      <c r="O3159" t="s">
        <v>802</v>
      </c>
      <c r="P3159" t="s">
        <v>802</v>
      </c>
      <c r="Q3159" t="s">
        <v>801</v>
      </c>
      <c r="R3159" t="s">
        <v>802</v>
      </c>
      <c r="S3159" t="s">
        <v>802</v>
      </c>
      <c r="T3159" t="s">
        <v>802</v>
      </c>
      <c r="U3159" t="s">
        <v>802</v>
      </c>
      <c r="V3159" t="s">
        <v>802</v>
      </c>
      <c r="W3159" t="s">
        <v>802</v>
      </c>
      <c r="X3159">
        <v>4</v>
      </c>
      <c r="Y3159">
        <v>-9064323.9729999993</v>
      </c>
      <c r="Z3159" s="4" t="s">
        <v>1541</v>
      </c>
    </row>
    <row r="3160" spans="1:26">
      <c r="A3160">
        <v>8688</v>
      </c>
      <c r="B3160" t="s">
        <v>1542</v>
      </c>
      <c r="C3160" t="s">
        <v>1543</v>
      </c>
      <c r="D3160" t="s">
        <v>1539</v>
      </c>
      <c r="E3160" t="s">
        <v>799</v>
      </c>
      <c r="F3160" t="s">
        <v>1544</v>
      </c>
      <c r="G3160" t="s">
        <v>1545</v>
      </c>
      <c r="H3160">
        <v>28.726362000000002</v>
      </c>
      <c r="I3160">
        <v>-81.311521499999998</v>
      </c>
      <c r="J3160" t="s">
        <v>801</v>
      </c>
      <c r="K3160" t="s">
        <v>802</v>
      </c>
      <c r="L3160" t="s">
        <v>802</v>
      </c>
      <c r="M3160" t="s">
        <v>802</v>
      </c>
      <c r="N3160" t="s">
        <v>802</v>
      </c>
      <c r="O3160" t="s">
        <v>802</v>
      </c>
      <c r="P3160" t="s">
        <v>802</v>
      </c>
      <c r="Q3160" t="s">
        <v>802</v>
      </c>
      <c r="R3160" t="s">
        <v>802</v>
      </c>
      <c r="S3160" t="s">
        <v>801</v>
      </c>
      <c r="T3160" t="s">
        <v>802</v>
      </c>
      <c r="U3160" t="s">
        <v>802</v>
      </c>
      <c r="V3160" t="s">
        <v>802</v>
      </c>
      <c r="W3160" t="s">
        <v>802</v>
      </c>
      <c r="X3160">
        <v>4</v>
      </c>
      <c r="Y3160">
        <v>-9051557.5140000004</v>
      </c>
      <c r="Z3160" s="4" t="s">
        <v>1546</v>
      </c>
    </row>
    <row r="3161" spans="1:26">
      <c r="A3161">
        <v>8689</v>
      </c>
      <c r="B3161" t="s">
        <v>1547</v>
      </c>
      <c r="C3161" t="s">
        <v>1548</v>
      </c>
      <c r="D3161" t="s">
        <v>1549</v>
      </c>
      <c r="E3161" t="s">
        <v>799</v>
      </c>
      <c r="F3161" t="s">
        <v>1550</v>
      </c>
      <c r="G3161" t="s">
        <v>1551</v>
      </c>
      <c r="H3161">
        <v>24.732044999999999</v>
      </c>
      <c r="I3161">
        <v>-81.042074999999997</v>
      </c>
      <c r="J3161" t="s">
        <v>801</v>
      </c>
      <c r="K3161" t="s">
        <v>802</v>
      </c>
      <c r="L3161" t="s">
        <v>802</v>
      </c>
      <c r="M3161" t="s">
        <v>802</v>
      </c>
      <c r="N3161" t="s">
        <v>802</v>
      </c>
      <c r="O3161" t="s">
        <v>802</v>
      </c>
      <c r="P3161" t="s">
        <v>802</v>
      </c>
      <c r="Q3161" t="s">
        <v>802</v>
      </c>
      <c r="R3161" t="s">
        <v>802</v>
      </c>
      <c r="S3161" t="s">
        <v>801</v>
      </c>
      <c r="T3161" t="s">
        <v>802</v>
      </c>
      <c r="U3161" t="s">
        <v>802</v>
      </c>
      <c r="V3161" t="s">
        <v>802</v>
      </c>
      <c r="W3161" t="s">
        <v>802</v>
      </c>
      <c r="X3161">
        <v>4</v>
      </c>
      <c r="Y3161">
        <v>-9021562.8450000007</v>
      </c>
      <c r="Z3161" s="4" t="s">
        <v>1552</v>
      </c>
    </row>
    <row r="3162" spans="1:26">
      <c r="A3162">
        <v>8690</v>
      </c>
      <c r="B3162" t="s">
        <v>1553</v>
      </c>
      <c r="C3162" t="s">
        <v>1554</v>
      </c>
      <c r="D3162" t="s">
        <v>1555</v>
      </c>
      <c r="E3162" t="s">
        <v>799</v>
      </c>
      <c r="F3162">
        <v>33063</v>
      </c>
      <c r="G3162" t="s">
        <v>1556</v>
      </c>
      <c r="H3162">
        <v>26.252488530000001</v>
      </c>
      <c r="I3162">
        <v>-80.195613010000002</v>
      </c>
      <c r="J3162" t="s">
        <v>801</v>
      </c>
      <c r="K3162" t="s">
        <v>802</v>
      </c>
      <c r="L3162" t="s">
        <v>802</v>
      </c>
      <c r="M3162" t="s">
        <v>802</v>
      </c>
      <c r="N3162" t="s">
        <v>802</v>
      </c>
      <c r="O3162" t="s">
        <v>801</v>
      </c>
      <c r="P3162" t="s">
        <v>802</v>
      </c>
      <c r="Q3162" t="s">
        <v>802</v>
      </c>
      <c r="R3162" t="s">
        <v>802</v>
      </c>
      <c r="S3162" t="s">
        <v>802</v>
      </c>
      <c r="T3162" t="s">
        <v>802</v>
      </c>
      <c r="U3162" t="s">
        <v>802</v>
      </c>
      <c r="V3162" t="s">
        <v>802</v>
      </c>
      <c r="W3162" t="s">
        <v>802</v>
      </c>
      <c r="X3162">
        <v>4</v>
      </c>
      <c r="Y3162">
        <v>-8927335.1040000003</v>
      </c>
      <c r="Z3162" s="4" t="s">
        <v>1557</v>
      </c>
    </row>
    <row r="3163" spans="1:26">
      <c r="A3163">
        <v>8691</v>
      </c>
      <c r="B3163" t="s">
        <v>1558</v>
      </c>
      <c r="C3163" t="s">
        <v>1559</v>
      </c>
      <c r="D3163" t="s">
        <v>835</v>
      </c>
      <c r="E3163" t="s">
        <v>799</v>
      </c>
      <c r="F3163" t="s">
        <v>1560</v>
      </c>
      <c r="G3163" t="s">
        <v>1561</v>
      </c>
      <c r="H3163">
        <v>25.876980830000001</v>
      </c>
      <c r="I3163">
        <v>-80.371386900000005</v>
      </c>
      <c r="J3163" t="s">
        <v>801</v>
      </c>
      <c r="K3163" t="s">
        <v>802</v>
      </c>
      <c r="L3163" t="s">
        <v>802</v>
      </c>
      <c r="M3163" t="s">
        <v>802</v>
      </c>
      <c r="N3163" t="s">
        <v>802</v>
      </c>
      <c r="O3163" t="s">
        <v>802</v>
      </c>
      <c r="P3163" t="s">
        <v>802</v>
      </c>
      <c r="Q3163" t="s">
        <v>802</v>
      </c>
      <c r="R3163" t="s">
        <v>801</v>
      </c>
      <c r="S3163" t="s">
        <v>802</v>
      </c>
      <c r="T3163" t="s">
        <v>802</v>
      </c>
      <c r="U3163" t="s">
        <v>802</v>
      </c>
      <c r="V3163" t="s">
        <v>802</v>
      </c>
      <c r="W3163" t="s">
        <v>802</v>
      </c>
      <c r="X3163">
        <v>4</v>
      </c>
      <c r="Y3163">
        <v>-8946902.1689999998</v>
      </c>
      <c r="Z3163" s="4" t="s">
        <v>1562</v>
      </c>
    </row>
    <row r="3164" spans="1:26">
      <c r="A3164">
        <v>8692</v>
      </c>
      <c r="B3164" t="s">
        <v>1563</v>
      </c>
      <c r="C3164" t="s">
        <v>1564</v>
      </c>
      <c r="D3164" t="s">
        <v>835</v>
      </c>
      <c r="E3164" t="s">
        <v>799</v>
      </c>
      <c r="F3164">
        <v>33166</v>
      </c>
      <c r="G3164" t="s">
        <v>1565</v>
      </c>
      <c r="H3164">
        <v>25.840674509999999</v>
      </c>
      <c r="I3164">
        <v>-80.328901500000001</v>
      </c>
      <c r="J3164" t="s">
        <v>801</v>
      </c>
      <c r="K3164" t="s">
        <v>802</v>
      </c>
      <c r="L3164" t="s">
        <v>802</v>
      </c>
      <c r="M3164" t="s">
        <v>802</v>
      </c>
      <c r="N3164" t="s">
        <v>802</v>
      </c>
      <c r="O3164" t="s">
        <v>802</v>
      </c>
      <c r="P3164" t="s">
        <v>802</v>
      </c>
      <c r="Q3164" t="s">
        <v>802</v>
      </c>
      <c r="R3164" t="s">
        <v>802</v>
      </c>
      <c r="S3164" t="s">
        <v>802</v>
      </c>
      <c r="T3164" t="s">
        <v>801</v>
      </c>
      <c r="U3164" t="s">
        <v>802</v>
      </c>
      <c r="V3164" t="s">
        <v>802</v>
      </c>
      <c r="W3164" t="s">
        <v>802</v>
      </c>
      <c r="X3164">
        <v>4</v>
      </c>
      <c r="Y3164">
        <v>-8942172.7139999997</v>
      </c>
      <c r="Z3164" s="4" t="s">
        <v>1566</v>
      </c>
    </row>
    <row r="3165" spans="1:26">
      <c r="A3165">
        <v>8693</v>
      </c>
      <c r="B3165" t="s">
        <v>1567</v>
      </c>
      <c r="C3165" t="s">
        <v>1568</v>
      </c>
      <c r="D3165" t="s">
        <v>835</v>
      </c>
      <c r="E3165" t="s">
        <v>799</v>
      </c>
      <c r="F3165">
        <v>33166</v>
      </c>
      <c r="G3165" t="s">
        <v>1569</v>
      </c>
      <c r="H3165">
        <v>25.840681530000001</v>
      </c>
      <c r="I3165">
        <v>-80.330485499999995</v>
      </c>
      <c r="J3165" t="s">
        <v>801</v>
      </c>
      <c r="K3165" t="s">
        <v>802</v>
      </c>
      <c r="L3165" t="s">
        <v>802</v>
      </c>
      <c r="M3165" t="s">
        <v>802</v>
      </c>
      <c r="N3165" t="s">
        <v>802</v>
      </c>
      <c r="O3165" t="s">
        <v>802</v>
      </c>
      <c r="P3165" t="s">
        <v>802</v>
      </c>
      <c r="Q3165" t="s">
        <v>802</v>
      </c>
      <c r="R3165" t="s">
        <v>802</v>
      </c>
      <c r="S3165" t="s">
        <v>802</v>
      </c>
      <c r="T3165" t="s">
        <v>801</v>
      </c>
      <c r="U3165" t="s">
        <v>802</v>
      </c>
      <c r="V3165" t="s">
        <v>802</v>
      </c>
      <c r="W3165" t="s">
        <v>802</v>
      </c>
      <c r="X3165">
        <v>4</v>
      </c>
      <c r="Y3165">
        <v>-8942349.0439999998</v>
      </c>
      <c r="Z3165" s="4" t="s">
        <v>1570</v>
      </c>
    </row>
    <row r="3166" spans="1:26">
      <c r="A3166">
        <v>8694</v>
      </c>
      <c r="B3166" t="s">
        <v>1571</v>
      </c>
      <c r="C3166" t="s">
        <v>1572</v>
      </c>
      <c r="D3166" t="s">
        <v>835</v>
      </c>
      <c r="E3166" t="s">
        <v>799</v>
      </c>
      <c r="F3166">
        <v>33166</v>
      </c>
      <c r="G3166" t="s">
        <v>1573</v>
      </c>
      <c r="H3166">
        <v>25.862345999999999</v>
      </c>
      <c r="I3166">
        <v>-80.335305000000005</v>
      </c>
      <c r="J3166" t="s">
        <v>801</v>
      </c>
      <c r="K3166" t="s">
        <v>802</v>
      </c>
      <c r="L3166" t="s">
        <v>802</v>
      </c>
      <c r="M3166" t="s">
        <v>802</v>
      </c>
      <c r="N3166" t="s">
        <v>802</v>
      </c>
      <c r="O3166" t="s">
        <v>802</v>
      </c>
      <c r="P3166" t="s">
        <v>802</v>
      </c>
      <c r="Q3166" t="s">
        <v>802</v>
      </c>
      <c r="R3166" t="s">
        <v>802</v>
      </c>
      <c r="S3166" t="s">
        <v>802</v>
      </c>
      <c r="T3166" t="s">
        <v>801</v>
      </c>
      <c r="U3166" t="s">
        <v>802</v>
      </c>
      <c r="V3166" t="s">
        <v>802</v>
      </c>
      <c r="W3166" t="s">
        <v>802</v>
      </c>
      <c r="X3166">
        <v>4</v>
      </c>
      <c r="Y3166">
        <v>-8942885.5490000006</v>
      </c>
      <c r="Z3166" s="4" t="s">
        <v>1574</v>
      </c>
    </row>
    <row r="3167" spans="1:26">
      <c r="A3167">
        <v>8695</v>
      </c>
      <c r="B3167" t="s">
        <v>1575</v>
      </c>
      <c r="C3167" t="s">
        <v>1576</v>
      </c>
      <c r="D3167" t="s">
        <v>835</v>
      </c>
      <c r="E3167" t="s">
        <v>799</v>
      </c>
      <c r="F3167" t="s">
        <v>1560</v>
      </c>
      <c r="G3167" t="s">
        <v>1577</v>
      </c>
      <c r="H3167">
        <v>25.86341578</v>
      </c>
      <c r="I3167">
        <v>-80.340568129999994</v>
      </c>
      <c r="J3167" t="s">
        <v>801</v>
      </c>
      <c r="K3167" t="s">
        <v>802</v>
      </c>
      <c r="L3167" t="s">
        <v>802</v>
      </c>
      <c r="M3167" t="s">
        <v>802</v>
      </c>
      <c r="N3167" t="s">
        <v>802</v>
      </c>
      <c r="O3167" t="s">
        <v>802</v>
      </c>
      <c r="P3167" t="s">
        <v>802</v>
      </c>
      <c r="Q3167" t="s">
        <v>802</v>
      </c>
      <c r="R3167" t="s">
        <v>801</v>
      </c>
      <c r="S3167" t="s">
        <v>802</v>
      </c>
      <c r="T3167" t="s">
        <v>802</v>
      </c>
      <c r="U3167" t="s">
        <v>802</v>
      </c>
      <c r="V3167" t="s">
        <v>802</v>
      </c>
      <c r="W3167" t="s">
        <v>802</v>
      </c>
      <c r="X3167">
        <v>4</v>
      </c>
      <c r="Y3167">
        <v>-8943471.4379999992</v>
      </c>
      <c r="Z3167" s="4" t="s">
        <v>1578</v>
      </c>
    </row>
    <row r="3168" spans="1:26">
      <c r="A3168">
        <v>8696</v>
      </c>
      <c r="B3168" t="s">
        <v>1579</v>
      </c>
      <c r="C3168" t="s">
        <v>1580</v>
      </c>
      <c r="D3168" t="s">
        <v>1581</v>
      </c>
      <c r="E3168" t="s">
        <v>799</v>
      </c>
      <c r="F3168" t="s">
        <v>1582</v>
      </c>
      <c r="G3168" t="s">
        <v>1583</v>
      </c>
      <c r="H3168">
        <v>28.12115734</v>
      </c>
      <c r="I3168">
        <v>-80.681495229999996</v>
      </c>
      <c r="J3168" t="s">
        <v>801</v>
      </c>
      <c r="K3168" t="s">
        <v>802</v>
      </c>
      <c r="L3168" t="s">
        <v>801</v>
      </c>
      <c r="M3168" t="s">
        <v>802</v>
      </c>
      <c r="N3168" t="s">
        <v>802</v>
      </c>
      <c r="O3168" t="s">
        <v>802</v>
      </c>
      <c r="P3168" t="s">
        <v>802</v>
      </c>
      <c r="Q3168" t="s">
        <v>802</v>
      </c>
      <c r="R3168" t="s">
        <v>802</v>
      </c>
      <c r="S3168" t="s">
        <v>802</v>
      </c>
      <c r="T3168" t="s">
        <v>802</v>
      </c>
      <c r="U3168" t="s">
        <v>802</v>
      </c>
      <c r="V3168" t="s">
        <v>802</v>
      </c>
      <c r="W3168" t="s">
        <v>802</v>
      </c>
      <c r="X3168">
        <v>4</v>
      </c>
      <c r="Y3168">
        <v>-8981423.2870000005</v>
      </c>
      <c r="Z3168" s="4" t="s">
        <v>1584</v>
      </c>
    </row>
    <row r="3169" spans="1:26">
      <c r="A3169">
        <v>8697</v>
      </c>
      <c r="B3169" t="s">
        <v>1585</v>
      </c>
      <c r="C3169" t="s">
        <v>1586</v>
      </c>
      <c r="D3169" t="s">
        <v>1581</v>
      </c>
      <c r="E3169" t="s">
        <v>799</v>
      </c>
      <c r="F3169" t="s">
        <v>1587</v>
      </c>
      <c r="G3169" t="s">
        <v>1588</v>
      </c>
      <c r="H3169">
        <v>28.114497</v>
      </c>
      <c r="I3169">
        <v>-80.685810000000004</v>
      </c>
      <c r="J3169" t="s">
        <v>801</v>
      </c>
      <c r="K3169" t="s">
        <v>802</v>
      </c>
      <c r="L3169" t="s">
        <v>802</v>
      </c>
      <c r="M3169" t="s">
        <v>802</v>
      </c>
      <c r="N3169" t="s">
        <v>802</v>
      </c>
      <c r="O3169" t="s">
        <v>802</v>
      </c>
      <c r="P3169" t="s">
        <v>802</v>
      </c>
      <c r="Q3169" t="s">
        <v>802</v>
      </c>
      <c r="R3169" t="s">
        <v>802</v>
      </c>
      <c r="S3169" t="s">
        <v>801</v>
      </c>
      <c r="T3169" t="s">
        <v>802</v>
      </c>
      <c r="U3169" t="s">
        <v>802</v>
      </c>
      <c r="V3169" t="s">
        <v>802</v>
      </c>
      <c r="W3169" t="s">
        <v>802</v>
      </c>
      <c r="X3169">
        <v>4</v>
      </c>
      <c r="Y3169">
        <v>-8981903.6050000004</v>
      </c>
      <c r="Z3169" s="4" t="s">
        <v>1589</v>
      </c>
    </row>
    <row r="3170" spans="1:26">
      <c r="A3170">
        <v>8698</v>
      </c>
      <c r="B3170" t="s">
        <v>1590</v>
      </c>
      <c r="C3170" t="s">
        <v>1591</v>
      </c>
      <c r="D3170" t="s">
        <v>1581</v>
      </c>
      <c r="E3170" t="s">
        <v>799</v>
      </c>
      <c r="F3170">
        <v>32940</v>
      </c>
      <c r="G3170" t="s">
        <v>1592</v>
      </c>
      <c r="H3170">
        <v>28.212797219999999</v>
      </c>
      <c r="I3170">
        <v>-80.665745079999994</v>
      </c>
      <c r="J3170" t="s">
        <v>801</v>
      </c>
      <c r="K3170" t="s">
        <v>802</v>
      </c>
      <c r="L3170" t="s">
        <v>802</v>
      </c>
      <c r="M3170" t="s">
        <v>802</v>
      </c>
      <c r="N3170" t="s">
        <v>801</v>
      </c>
      <c r="O3170" t="s">
        <v>802</v>
      </c>
      <c r="P3170" t="s">
        <v>802</v>
      </c>
      <c r="Q3170" t="s">
        <v>802</v>
      </c>
      <c r="R3170" t="s">
        <v>802</v>
      </c>
      <c r="S3170" t="s">
        <v>802</v>
      </c>
      <c r="T3170" t="s">
        <v>802</v>
      </c>
      <c r="U3170" t="s">
        <v>802</v>
      </c>
      <c r="V3170" t="s">
        <v>802</v>
      </c>
      <c r="W3170" t="s">
        <v>802</v>
      </c>
      <c r="X3170">
        <v>4</v>
      </c>
      <c r="Y3170">
        <v>-8979669.9879999999</v>
      </c>
      <c r="Z3170">
        <v>3275829.906</v>
      </c>
    </row>
    <row r="3171" spans="1:26">
      <c r="A3171">
        <v>8699</v>
      </c>
      <c r="B3171" t="s">
        <v>1593</v>
      </c>
      <c r="C3171" t="s">
        <v>1594</v>
      </c>
      <c r="D3171" t="s">
        <v>1581</v>
      </c>
      <c r="E3171" t="s">
        <v>799</v>
      </c>
      <c r="F3171" t="s">
        <v>1587</v>
      </c>
      <c r="G3171" t="s">
        <v>1595</v>
      </c>
      <c r="H3171">
        <v>28.114497</v>
      </c>
      <c r="I3171">
        <v>-80.685810000000004</v>
      </c>
      <c r="J3171" t="s">
        <v>802</v>
      </c>
      <c r="K3171" t="s">
        <v>801</v>
      </c>
      <c r="L3171" t="s">
        <v>802</v>
      </c>
      <c r="M3171" t="s">
        <v>802</v>
      </c>
      <c r="N3171" t="s">
        <v>802</v>
      </c>
      <c r="O3171" t="s">
        <v>802</v>
      </c>
      <c r="P3171" t="s">
        <v>802</v>
      </c>
      <c r="Q3171" t="s">
        <v>802</v>
      </c>
      <c r="R3171" t="s">
        <v>802</v>
      </c>
      <c r="S3171" t="s">
        <v>802</v>
      </c>
      <c r="T3171" t="s">
        <v>802</v>
      </c>
      <c r="U3171" t="s">
        <v>801</v>
      </c>
      <c r="V3171" t="s">
        <v>802</v>
      </c>
      <c r="W3171" t="s">
        <v>802</v>
      </c>
      <c r="X3171">
        <v>4</v>
      </c>
      <c r="Y3171">
        <v>-8981903.6050000004</v>
      </c>
      <c r="Z3171" s="4" t="s">
        <v>1589</v>
      </c>
    </row>
    <row r="3172" spans="1:26">
      <c r="A3172">
        <v>8700</v>
      </c>
      <c r="B3172" t="s">
        <v>1596</v>
      </c>
      <c r="C3172" t="s">
        <v>1597</v>
      </c>
      <c r="D3172" t="s">
        <v>835</v>
      </c>
      <c r="E3172" t="s">
        <v>799</v>
      </c>
      <c r="F3172" t="s">
        <v>1598</v>
      </c>
      <c r="G3172" t="s">
        <v>1599</v>
      </c>
      <c r="H3172">
        <v>25.795021519999999</v>
      </c>
      <c r="I3172">
        <v>-80.213665379999995</v>
      </c>
      <c r="J3172" t="s">
        <v>801</v>
      </c>
      <c r="K3172" t="s">
        <v>802</v>
      </c>
      <c r="L3172" t="s">
        <v>802</v>
      </c>
      <c r="M3172" t="s">
        <v>802</v>
      </c>
      <c r="N3172" t="s">
        <v>802</v>
      </c>
      <c r="O3172" t="s">
        <v>802</v>
      </c>
      <c r="P3172" t="s">
        <v>802</v>
      </c>
      <c r="Q3172" t="s">
        <v>802</v>
      </c>
      <c r="R3172" t="s">
        <v>802</v>
      </c>
      <c r="S3172" t="s">
        <v>801</v>
      </c>
      <c r="T3172" t="s">
        <v>802</v>
      </c>
      <c r="U3172" t="s">
        <v>802</v>
      </c>
      <c r="V3172" t="s">
        <v>802</v>
      </c>
      <c r="W3172" t="s">
        <v>802</v>
      </c>
      <c r="X3172">
        <v>4</v>
      </c>
      <c r="Y3172">
        <v>-8929344.6840000004</v>
      </c>
      <c r="Z3172" s="4" t="s">
        <v>1600</v>
      </c>
    </row>
    <row r="3173" spans="1:26">
      <c r="A3173">
        <v>8701</v>
      </c>
      <c r="B3173" t="s">
        <v>1601</v>
      </c>
      <c r="C3173" t="s">
        <v>1602</v>
      </c>
      <c r="D3173" t="s">
        <v>835</v>
      </c>
      <c r="E3173" t="s">
        <v>799</v>
      </c>
      <c r="F3173" t="s">
        <v>1603</v>
      </c>
      <c r="G3173" t="s">
        <v>1604</v>
      </c>
      <c r="H3173">
        <v>25.785819</v>
      </c>
      <c r="I3173">
        <v>-80.420948999999993</v>
      </c>
      <c r="J3173" t="s">
        <v>801</v>
      </c>
      <c r="K3173" t="s">
        <v>802</v>
      </c>
      <c r="L3173" t="s">
        <v>802</v>
      </c>
      <c r="M3173" t="s">
        <v>802</v>
      </c>
      <c r="N3173" t="s">
        <v>802</v>
      </c>
      <c r="O3173" t="s">
        <v>802</v>
      </c>
      <c r="P3173" t="s">
        <v>802</v>
      </c>
      <c r="Q3173" t="s">
        <v>802</v>
      </c>
      <c r="R3173" t="s">
        <v>801</v>
      </c>
      <c r="S3173" t="s">
        <v>802</v>
      </c>
      <c r="T3173" t="s">
        <v>802</v>
      </c>
      <c r="U3173" t="s">
        <v>802</v>
      </c>
      <c r="V3173" t="s">
        <v>802</v>
      </c>
      <c r="W3173" t="s">
        <v>802</v>
      </c>
      <c r="X3173">
        <v>4</v>
      </c>
      <c r="Y3173">
        <v>-8952419.398</v>
      </c>
      <c r="Z3173" s="4" t="s">
        <v>1605</v>
      </c>
    </row>
    <row r="3174" spans="1:26">
      <c r="A3174">
        <v>8702</v>
      </c>
      <c r="B3174" t="s">
        <v>1606</v>
      </c>
      <c r="C3174" t="s">
        <v>1607</v>
      </c>
      <c r="D3174" t="s">
        <v>835</v>
      </c>
      <c r="E3174" t="s">
        <v>799</v>
      </c>
      <c r="F3174" t="s">
        <v>1608</v>
      </c>
      <c r="G3174" t="s">
        <v>1609</v>
      </c>
      <c r="H3174">
        <v>25.92452823</v>
      </c>
      <c r="I3174">
        <v>-80.223782020000002</v>
      </c>
      <c r="J3174" t="s">
        <v>801</v>
      </c>
      <c r="K3174" t="s">
        <v>802</v>
      </c>
      <c r="L3174" t="s">
        <v>802</v>
      </c>
      <c r="M3174" t="s">
        <v>802</v>
      </c>
      <c r="N3174" t="s">
        <v>802</v>
      </c>
      <c r="O3174" t="s">
        <v>802</v>
      </c>
      <c r="P3174" t="s">
        <v>802</v>
      </c>
      <c r="Q3174" t="s">
        <v>802</v>
      </c>
      <c r="R3174" t="s">
        <v>801</v>
      </c>
      <c r="S3174" t="s">
        <v>802</v>
      </c>
      <c r="T3174" t="s">
        <v>802</v>
      </c>
      <c r="U3174" t="s">
        <v>802</v>
      </c>
      <c r="V3174" t="s">
        <v>802</v>
      </c>
      <c r="W3174" t="s">
        <v>802</v>
      </c>
      <c r="X3174">
        <v>4</v>
      </c>
      <c r="Y3174">
        <v>-8930470.8640000001</v>
      </c>
      <c r="Z3174" s="4" t="s">
        <v>1610</v>
      </c>
    </row>
    <row r="3175" spans="1:26">
      <c r="A3175">
        <v>8703</v>
      </c>
      <c r="B3175" t="s">
        <v>1611</v>
      </c>
      <c r="C3175" t="s">
        <v>1612</v>
      </c>
      <c r="D3175" t="s">
        <v>835</v>
      </c>
      <c r="E3175" t="s">
        <v>799</v>
      </c>
      <c r="F3175">
        <v>33186</v>
      </c>
      <c r="G3175" t="s">
        <v>1613</v>
      </c>
      <c r="H3175">
        <v>25.656849000000001</v>
      </c>
      <c r="I3175">
        <v>-80.429782500000002</v>
      </c>
      <c r="J3175" t="s">
        <v>801</v>
      </c>
      <c r="K3175" t="s">
        <v>802</v>
      </c>
      <c r="L3175" t="s">
        <v>802</v>
      </c>
      <c r="M3175" t="s">
        <v>802</v>
      </c>
      <c r="N3175" t="s">
        <v>802</v>
      </c>
      <c r="O3175" t="s">
        <v>801</v>
      </c>
      <c r="P3175" t="s">
        <v>802</v>
      </c>
      <c r="Q3175" t="s">
        <v>802</v>
      </c>
      <c r="R3175" t="s">
        <v>802</v>
      </c>
      <c r="S3175" t="s">
        <v>802</v>
      </c>
      <c r="T3175" t="s">
        <v>802</v>
      </c>
      <c r="U3175" t="s">
        <v>802</v>
      </c>
      <c r="V3175" t="s">
        <v>802</v>
      </c>
      <c r="W3175" t="s">
        <v>802</v>
      </c>
      <c r="X3175">
        <v>4</v>
      </c>
      <c r="Y3175">
        <v>-8953402.7379999999</v>
      </c>
      <c r="Z3175">
        <v>2956642.4980000001</v>
      </c>
    </row>
    <row r="3176" spans="1:26">
      <c r="A3176">
        <v>8704</v>
      </c>
      <c r="B3176" t="s">
        <v>1614</v>
      </c>
      <c r="C3176" t="s">
        <v>1615</v>
      </c>
      <c r="D3176" t="s">
        <v>835</v>
      </c>
      <c r="E3176" t="s">
        <v>799</v>
      </c>
      <c r="F3176">
        <v>33145</v>
      </c>
      <c r="G3176" t="s">
        <v>1616</v>
      </c>
      <c r="H3176">
        <v>25.751016</v>
      </c>
      <c r="I3176">
        <v>-80.225437499999998</v>
      </c>
      <c r="J3176" t="s">
        <v>801</v>
      </c>
      <c r="K3176" t="s">
        <v>802</v>
      </c>
      <c r="L3176" t="s">
        <v>802</v>
      </c>
      <c r="M3176" t="s">
        <v>802</v>
      </c>
      <c r="N3176" t="s">
        <v>802</v>
      </c>
      <c r="O3176" t="s">
        <v>801</v>
      </c>
      <c r="P3176" t="s">
        <v>802</v>
      </c>
      <c r="Q3176" t="s">
        <v>802</v>
      </c>
      <c r="R3176" t="s">
        <v>802</v>
      </c>
      <c r="S3176" t="s">
        <v>802</v>
      </c>
      <c r="T3176" t="s">
        <v>802</v>
      </c>
      <c r="U3176" t="s">
        <v>802</v>
      </c>
      <c r="V3176" t="s">
        <v>802</v>
      </c>
      <c r="W3176" t="s">
        <v>802</v>
      </c>
      <c r="X3176">
        <v>4</v>
      </c>
      <c r="Y3176">
        <v>-8930655.1510000005</v>
      </c>
      <c r="Z3176">
        <v>2968276.3250000002</v>
      </c>
    </row>
    <row r="3177" spans="1:26">
      <c r="A3177">
        <v>8705</v>
      </c>
      <c r="B3177" t="s">
        <v>1617</v>
      </c>
      <c r="C3177" t="s">
        <v>1618</v>
      </c>
      <c r="D3177" t="s">
        <v>835</v>
      </c>
      <c r="E3177" t="s">
        <v>799</v>
      </c>
      <c r="F3177" t="s">
        <v>1619</v>
      </c>
      <c r="G3177" t="s">
        <v>1620</v>
      </c>
      <c r="H3177">
        <v>25.795656000000001</v>
      </c>
      <c r="I3177">
        <v>-80.195332500000006</v>
      </c>
      <c r="J3177" t="s">
        <v>801</v>
      </c>
      <c r="K3177" t="s">
        <v>802</v>
      </c>
      <c r="L3177" t="s">
        <v>801</v>
      </c>
      <c r="M3177" t="s">
        <v>802</v>
      </c>
      <c r="N3177" t="s">
        <v>802</v>
      </c>
      <c r="O3177" t="s">
        <v>802</v>
      </c>
      <c r="P3177" t="s">
        <v>802</v>
      </c>
      <c r="Q3177" t="s">
        <v>802</v>
      </c>
      <c r="R3177" t="s">
        <v>802</v>
      </c>
      <c r="S3177" t="s">
        <v>802</v>
      </c>
      <c r="T3177" t="s">
        <v>802</v>
      </c>
      <c r="U3177" t="s">
        <v>802</v>
      </c>
      <c r="V3177" t="s">
        <v>802</v>
      </c>
      <c r="W3177" t="s">
        <v>802</v>
      </c>
      <c r="X3177">
        <v>4</v>
      </c>
      <c r="Y3177">
        <v>-8927303.8760000002</v>
      </c>
      <c r="Z3177" s="4" t="s">
        <v>1621</v>
      </c>
    </row>
    <row r="3178" spans="1:26">
      <c r="A3178">
        <v>8706</v>
      </c>
      <c r="B3178" t="s">
        <v>1622</v>
      </c>
      <c r="C3178" t="s">
        <v>1623</v>
      </c>
      <c r="D3178" t="s">
        <v>835</v>
      </c>
      <c r="E3178" t="s">
        <v>799</v>
      </c>
      <c r="F3178" t="s">
        <v>1598</v>
      </c>
      <c r="G3178" t="s">
        <v>1624</v>
      </c>
      <c r="H3178">
        <v>25.796650710000002</v>
      </c>
      <c r="I3178">
        <v>-80.214183149999997</v>
      </c>
      <c r="J3178" t="s">
        <v>801</v>
      </c>
      <c r="K3178" t="s">
        <v>802</v>
      </c>
      <c r="L3178" t="s">
        <v>802</v>
      </c>
      <c r="M3178" t="s">
        <v>802</v>
      </c>
      <c r="N3178" t="s">
        <v>802</v>
      </c>
      <c r="O3178" t="s">
        <v>802</v>
      </c>
      <c r="P3178" t="s">
        <v>802</v>
      </c>
      <c r="Q3178" t="s">
        <v>802</v>
      </c>
      <c r="R3178" t="s">
        <v>802</v>
      </c>
      <c r="S3178" t="s">
        <v>801</v>
      </c>
      <c r="T3178" t="s">
        <v>802</v>
      </c>
      <c r="U3178" t="s">
        <v>802</v>
      </c>
      <c r="V3178" t="s">
        <v>802</v>
      </c>
      <c r="W3178" t="s">
        <v>802</v>
      </c>
      <c r="X3178">
        <v>4</v>
      </c>
      <c r="Y3178">
        <v>-8929402.3220000006</v>
      </c>
      <c r="Z3178" s="4" t="s">
        <v>1625</v>
      </c>
    </row>
    <row r="3179" spans="1:26">
      <c r="A3179">
        <v>8707</v>
      </c>
      <c r="B3179" t="s">
        <v>1626</v>
      </c>
      <c r="C3179" t="s">
        <v>1627</v>
      </c>
      <c r="D3179" t="s">
        <v>835</v>
      </c>
      <c r="E3179" t="s">
        <v>799</v>
      </c>
      <c r="F3179" t="s">
        <v>1628</v>
      </c>
      <c r="G3179" t="s">
        <v>1629</v>
      </c>
      <c r="H3179">
        <v>25.743078000000001</v>
      </c>
      <c r="I3179">
        <v>-80.312336999999999</v>
      </c>
      <c r="J3179" t="s">
        <v>801</v>
      </c>
      <c r="K3179" t="s">
        <v>802</v>
      </c>
      <c r="L3179" t="s">
        <v>802</v>
      </c>
      <c r="M3179" t="s">
        <v>802</v>
      </c>
      <c r="N3179" t="s">
        <v>802</v>
      </c>
      <c r="O3179" t="s">
        <v>802</v>
      </c>
      <c r="P3179" t="s">
        <v>802</v>
      </c>
      <c r="Q3179" t="s">
        <v>802</v>
      </c>
      <c r="R3179" t="s">
        <v>802</v>
      </c>
      <c r="S3179" t="s">
        <v>801</v>
      </c>
      <c r="T3179" t="s">
        <v>802</v>
      </c>
      <c r="U3179" t="s">
        <v>802</v>
      </c>
      <c r="V3179" t="s">
        <v>802</v>
      </c>
      <c r="W3179" t="s">
        <v>802</v>
      </c>
      <c r="X3179">
        <v>4</v>
      </c>
      <c r="Y3179">
        <v>-8940328.7609999999</v>
      </c>
      <c r="Z3179" s="4" t="s">
        <v>1630</v>
      </c>
    </row>
    <row r="3180" spans="1:26">
      <c r="A3180">
        <v>8708</v>
      </c>
      <c r="B3180" t="s">
        <v>1631</v>
      </c>
      <c r="C3180" t="s">
        <v>1632</v>
      </c>
      <c r="D3180" t="s">
        <v>835</v>
      </c>
      <c r="E3180" t="s">
        <v>799</v>
      </c>
      <c r="F3180" t="s">
        <v>1633</v>
      </c>
      <c r="G3180" t="s">
        <v>1634</v>
      </c>
      <c r="H3180">
        <v>25.840231670000001</v>
      </c>
      <c r="I3180">
        <v>-80.190287359999999</v>
      </c>
      <c r="J3180" t="s">
        <v>801</v>
      </c>
      <c r="K3180" t="s">
        <v>802</v>
      </c>
      <c r="L3180" t="s">
        <v>801</v>
      </c>
      <c r="M3180" t="s">
        <v>802</v>
      </c>
      <c r="N3180" t="s">
        <v>802</v>
      </c>
      <c r="O3180" t="s">
        <v>802</v>
      </c>
      <c r="P3180" t="s">
        <v>802</v>
      </c>
      <c r="Q3180" t="s">
        <v>802</v>
      </c>
      <c r="R3180" t="s">
        <v>802</v>
      </c>
      <c r="S3180" t="s">
        <v>802</v>
      </c>
      <c r="T3180" t="s">
        <v>802</v>
      </c>
      <c r="U3180" t="s">
        <v>802</v>
      </c>
      <c r="V3180" t="s">
        <v>802</v>
      </c>
      <c r="W3180" t="s">
        <v>802</v>
      </c>
      <c r="X3180">
        <v>4</v>
      </c>
      <c r="Y3180">
        <v>-8926742.2540000007</v>
      </c>
      <c r="Z3180" s="4" t="s">
        <v>1635</v>
      </c>
    </row>
    <row r="3181" spans="1:26">
      <c r="A3181">
        <v>8709</v>
      </c>
      <c r="B3181" t="s">
        <v>1636</v>
      </c>
      <c r="C3181" t="s">
        <v>1637</v>
      </c>
      <c r="D3181" t="s">
        <v>835</v>
      </c>
      <c r="E3181" t="s">
        <v>799</v>
      </c>
      <c r="F3181" t="s">
        <v>1270</v>
      </c>
      <c r="G3181" t="s">
        <v>1638</v>
      </c>
      <c r="H3181">
        <v>25.801399660000001</v>
      </c>
      <c r="I3181">
        <v>-80.248681619999999</v>
      </c>
      <c r="J3181" t="s">
        <v>801</v>
      </c>
      <c r="K3181" t="s">
        <v>802</v>
      </c>
      <c r="L3181" t="s">
        <v>802</v>
      </c>
      <c r="M3181" t="s">
        <v>802</v>
      </c>
      <c r="N3181" t="s">
        <v>802</v>
      </c>
      <c r="O3181" t="s">
        <v>802</v>
      </c>
      <c r="P3181" t="s">
        <v>802</v>
      </c>
      <c r="Q3181" t="s">
        <v>802</v>
      </c>
      <c r="R3181" t="s">
        <v>802</v>
      </c>
      <c r="S3181" t="s">
        <v>801</v>
      </c>
      <c r="T3181" t="s">
        <v>802</v>
      </c>
      <c r="U3181" t="s">
        <v>802</v>
      </c>
      <c r="V3181" t="s">
        <v>802</v>
      </c>
      <c r="W3181" t="s">
        <v>802</v>
      </c>
      <c r="X3181">
        <v>4</v>
      </c>
      <c r="Y3181">
        <v>-8933242.6750000007</v>
      </c>
      <c r="Z3181" s="4" t="s">
        <v>1639</v>
      </c>
    </row>
    <row r="3182" spans="1:26">
      <c r="A3182">
        <v>8710</v>
      </c>
      <c r="B3182" t="s">
        <v>1640</v>
      </c>
      <c r="C3182" t="s">
        <v>1641</v>
      </c>
      <c r="D3182" t="s">
        <v>835</v>
      </c>
      <c r="E3182" t="s">
        <v>799</v>
      </c>
      <c r="F3182">
        <v>33142</v>
      </c>
      <c r="G3182" t="s">
        <v>1642</v>
      </c>
      <c r="H3182">
        <v>25.8034219</v>
      </c>
      <c r="I3182">
        <v>-80.253144030000001</v>
      </c>
      <c r="J3182" t="s">
        <v>801</v>
      </c>
      <c r="K3182" t="s">
        <v>802</v>
      </c>
      <c r="L3182" t="s">
        <v>802</v>
      </c>
      <c r="M3182" t="s">
        <v>802</v>
      </c>
      <c r="N3182" t="s">
        <v>802</v>
      </c>
      <c r="O3182" t="s">
        <v>801</v>
      </c>
      <c r="P3182" t="s">
        <v>802</v>
      </c>
      <c r="Q3182" t="s">
        <v>801</v>
      </c>
      <c r="R3182" t="s">
        <v>802</v>
      </c>
      <c r="S3182" t="s">
        <v>802</v>
      </c>
      <c r="T3182" t="s">
        <v>802</v>
      </c>
      <c r="U3182" t="s">
        <v>802</v>
      </c>
      <c r="V3182" t="s">
        <v>802</v>
      </c>
      <c r="W3182" t="s">
        <v>802</v>
      </c>
      <c r="X3182">
        <v>4</v>
      </c>
      <c r="Y3182">
        <v>-8933739.4289999995</v>
      </c>
      <c r="Z3182" s="4" t="s">
        <v>1643</v>
      </c>
    </row>
    <row r="3183" spans="1:26">
      <c r="A3183">
        <v>8711</v>
      </c>
      <c r="B3183" t="s">
        <v>1644</v>
      </c>
      <c r="C3183" t="s">
        <v>1645</v>
      </c>
      <c r="D3183" t="s">
        <v>835</v>
      </c>
      <c r="E3183" t="s">
        <v>799</v>
      </c>
      <c r="F3183" t="s">
        <v>1646</v>
      </c>
      <c r="G3183" t="s">
        <v>1647</v>
      </c>
      <c r="H3183">
        <v>25.880091790000002</v>
      </c>
      <c r="I3183">
        <v>-80.257343599999999</v>
      </c>
      <c r="J3183" t="s">
        <v>801</v>
      </c>
      <c r="K3183" t="s">
        <v>802</v>
      </c>
      <c r="L3183" t="s">
        <v>802</v>
      </c>
      <c r="M3183" t="s">
        <v>802</v>
      </c>
      <c r="N3183" t="s">
        <v>802</v>
      </c>
      <c r="O3183" t="s">
        <v>802</v>
      </c>
      <c r="P3183" t="s">
        <v>802</v>
      </c>
      <c r="Q3183" t="s">
        <v>802</v>
      </c>
      <c r="R3183" t="s">
        <v>801</v>
      </c>
      <c r="S3183" t="s">
        <v>802</v>
      </c>
      <c r="T3183" t="s">
        <v>802</v>
      </c>
      <c r="U3183" t="s">
        <v>802</v>
      </c>
      <c r="V3183" t="s">
        <v>802</v>
      </c>
      <c r="W3183" t="s">
        <v>802</v>
      </c>
      <c r="X3183">
        <v>4</v>
      </c>
      <c r="Y3183">
        <v>-8934206.9230000004</v>
      </c>
      <c r="Z3183">
        <v>2984237.9440000001</v>
      </c>
    </row>
    <row r="3184" spans="1:26">
      <c r="A3184">
        <v>8712</v>
      </c>
      <c r="B3184" t="s">
        <v>1648</v>
      </c>
      <c r="C3184" t="s">
        <v>1649</v>
      </c>
      <c r="D3184" t="s">
        <v>835</v>
      </c>
      <c r="E3184" t="s">
        <v>799</v>
      </c>
      <c r="F3184" t="s">
        <v>1270</v>
      </c>
      <c r="G3184" t="s">
        <v>1650</v>
      </c>
      <c r="H3184">
        <v>25.81973228</v>
      </c>
      <c r="I3184">
        <v>-80.255250189999998</v>
      </c>
      <c r="J3184" t="s">
        <v>801</v>
      </c>
      <c r="K3184" t="s">
        <v>802</v>
      </c>
      <c r="L3184" t="s">
        <v>801</v>
      </c>
      <c r="M3184" t="s">
        <v>802</v>
      </c>
      <c r="N3184" t="s">
        <v>802</v>
      </c>
      <c r="O3184" t="s">
        <v>802</v>
      </c>
      <c r="P3184" t="s">
        <v>802</v>
      </c>
      <c r="Q3184" t="s">
        <v>802</v>
      </c>
      <c r="R3184" t="s">
        <v>802</v>
      </c>
      <c r="S3184" t="s">
        <v>802</v>
      </c>
      <c r="T3184" t="s">
        <v>802</v>
      </c>
      <c r="U3184" t="s">
        <v>802</v>
      </c>
      <c r="V3184" t="s">
        <v>802</v>
      </c>
      <c r="W3184" t="s">
        <v>802</v>
      </c>
      <c r="X3184">
        <v>4</v>
      </c>
      <c r="Y3184">
        <v>-8933973.8859999999</v>
      </c>
      <c r="Z3184" s="4" t="s">
        <v>1651</v>
      </c>
    </row>
    <row r="3185" spans="1:26">
      <c r="A3185">
        <v>8713</v>
      </c>
      <c r="B3185" t="s">
        <v>1652</v>
      </c>
      <c r="C3185" t="s">
        <v>1653</v>
      </c>
      <c r="D3185" t="s">
        <v>835</v>
      </c>
      <c r="E3185" t="s">
        <v>799</v>
      </c>
      <c r="F3185">
        <v>33142</v>
      </c>
      <c r="G3185" t="s">
        <v>1654</v>
      </c>
      <c r="H3185">
        <v>25.80665226</v>
      </c>
      <c r="I3185">
        <v>-80.257626790000003</v>
      </c>
      <c r="J3185" t="s">
        <v>801</v>
      </c>
      <c r="K3185" t="s">
        <v>802</v>
      </c>
      <c r="L3185" t="s">
        <v>802</v>
      </c>
      <c r="M3185" t="s">
        <v>802</v>
      </c>
      <c r="N3185" t="s">
        <v>802</v>
      </c>
      <c r="O3185" t="s">
        <v>802</v>
      </c>
      <c r="P3185" t="s">
        <v>802</v>
      </c>
      <c r="Q3185" t="s">
        <v>801</v>
      </c>
      <c r="R3185" t="s">
        <v>802</v>
      </c>
      <c r="S3185" t="s">
        <v>802</v>
      </c>
      <c r="T3185" t="s">
        <v>802</v>
      </c>
      <c r="U3185" t="s">
        <v>802</v>
      </c>
      <c r="V3185" t="s">
        <v>802</v>
      </c>
      <c r="W3185" t="s">
        <v>802</v>
      </c>
      <c r="X3185">
        <v>4</v>
      </c>
      <c r="Y3185">
        <v>-8934238.4480000008</v>
      </c>
      <c r="Z3185" s="4" t="s">
        <v>1655</v>
      </c>
    </row>
    <row r="3186" spans="1:26">
      <c r="A3186">
        <v>8714</v>
      </c>
      <c r="B3186" t="s">
        <v>1656</v>
      </c>
      <c r="C3186" t="s">
        <v>1657</v>
      </c>
      <c r="D3186" t="s">
        <v>835</v>
      </c>
      <c r="E3186" t="s">
        <v>799</v>
      </c>
      <c r="F3186" t="s">
        <v>1658</v>
      </c>
      <c r="G3186" t="s">
        <v>1659</v>
      </c>
      <c r="H3186">
        <v>25.84540689</v>
      </c>
      <c r="I3186">
        <v>-80.258532959999997</v>
      </c>
      <c r="J3186" t="s">
        <v>801</v>
      </c>
      <c r="K3186" t="s">
        <v>802</v>
      </c>
      <c r="L3186" t="s">
        <v>802</v>
      </c>
      <c r="M3186" t="s">
        <v>802</v>
      </c>
      <c r="N3186" t="s">
        <v>802</v>
      </c>
      <c r="O3186" t="s">
        <v>802</v>
      </c>
      <c r="P3186" t="s">
        <v>802</v>
      </c>
      <c r="Q3186" t="s">
        <v>802</v>
      </c>
      <c r="R3186" t="s">
        <v>801</v>
      </c>
      <c r="S3186" t="s">
        <v>802</v>
      </c>
      <c r="T3186" t="s">
        <v>802</v>
      </c>
      <c r="U3186" t="s">
        <v>802</v>
      </c>
      <c r="V3186" t="s">
        <v>802</v>
      </c>
      <c r="W3186" t="s">
        <v>802</v>
      </c>
      <c r="X3186">
        <v>4</v>
      </c>
      <c r="Y3186">
        <v>-8934339.3210000005</v>
      </c>
      <c r="Z3186" s="4" t="s">
        <v>1660</v>
      </c>
    </row>
    <row r="3187" spans="1:26">
      <c r="A3187">
        <v>8715</v>
      </c>
      <c r="B3187" t="s">
        <v>1661</v>
      </c>
      <c r="C3187" t="s">
        <v>1662</v>
      </c>
      <c r="D3187" t="s">
        <v>835</v>
      </c>
      <c r="E3187" t="s">
        <v>799</v>
      </c>
      <c r="F3187" t="s">
        <v>1270</v>
      </c>
      <c r="G3187" t="s">
        <v>1663</v>
      </c>
      <c r="H3187">
        <v>25.811254160000001</v>
      </c>
      <c r="I3187">
        <v>-80.257608520000005</v>
      </c>
      <c r="J3187" t="s">
        <v>801</v>
      </c>
      <c r="K3187" t="s">
        <v>802</v>
      </c>
      <c r="L3187" t="s">
        <v>802</v>
      </c>
      <c r="M3187" t="s">
        <v>802</v>
      </c>
      <c r="N3187" t="s">
        <v>802</v>
      </c>
      <c r="O3187" t="s">
        <v>802</v>
      </c>
      <c r="P3187" t="s">
        <v>802</v>
      </c>
      <c r="Q3187" t="s">
        <v>802</v>
      </c>
      <c r="R3187" t="s">
        <v>802</v>
      </c>
      <c r="S3187" t="s">
        <v>801</v>
      </c>
      <c r="T3187" t="s">
        <v>802</v>
      </c>
      <c r="U3187" t="s">
        <v>802</v>
      </c>
      <c r="V3187" t="s">
        <v>802</v>
      </c>
      <c r="W3187" t="s">
        <v>802</v>
      </c>
      <c r="X3187">
        <v>4</v>
      </c>
      <c r="Y3187">
        <v>-8934236.4130000006</v>
      </c>
      <c r="Z3187" s="4" t="s">
        <v>1664</v>
      </c>
    </row>
    <row r="3188" spans="1:26">
      <c r="A3188">
        <v>8716</v>
      </c>
      <c r="B3188" t="s">
        <v>1665</v>
      </c>
      <c r="C3188" t="s">
        <v>1666</v>
      </c>
      <c r="D3188" t="s">
        <v>835</v>
      </c>
      <c r="E3188" t="s">
        <v>799</v>
      </c>
      <c r="F3188">
        <v>33142</v>
      </c>
      <c r="G3188" t="s">
        <v>1667</v>
      </c>
      <c r="H3188">
        <v>25.817346000000001</v>
      </c>
      <c r="I3188">
        <v>-80.2566135</v>
      </c>
      <c r="J3188" t="s">
        <v>801</v>
      </c>
      <c r="K3188" t="s">
        <v>802</v>
      </c>
      <c r="L3188" t="s">
        <v>802</v>
      </c>
      <c r="M3188" t="s">
        <v>802</v>
      </c>
      <c r="N3188" t="s">
        <v>802</v>
      </c>
      <c r="O3188" t="s">
        <v>802</v>
      </c>
      <c r="P3188" t="s">
        <v>802</v>
      </c>
      <c r="Q3188" t="s">
        <v>802</v>
      </c>
      <c r="R3188" t="s">
        <v>802</v>
      </c>
      <c r="S3188" t="s">
        <v>802</v>
      </c>
      <c r="T3188" t="s">
        <v>801</v>
      </c>
      <c r="U3188" t="s">
        <v>802</v>
      </c>
      <c r="V3188" t="s">
        <v>802</v>
      </c>
      <c r="W3188" t="s">
        <v>802</v>
      </c>
      <c r="X3188">
        <v>4</v>
      </c>
      <c r="Y3188">
        <v>-8934125.648</v>
      </c>
      <c r="Z3188" s="4" t="s">
        <v>1668</v>
      </c>
    </row>
    <row r="3189" spans="1:26">
      <c r="A3189">
        <v>8717</v>
      </c>
      <c r="B3189" t="s">
        <v>1669</v>
      </c>
      <c r="C3189" t="s">
        <v>1670</v>
      </c>
      <c r="D3189" t="s">
        <v>835</v>
      </c>
      <c r="E3189" t="s">
        <v>799</v>
      </c>
      <c r="F3189" t="s">
        <v>1671</v>
      </c>
      <c r="G3189" t="s">
        <v>1672</v>
      </c>
      <c r="H3189">
        <v>25.81250112</v>
      </c>
      <c r="I3189">
        <v>-80.312266089999994</v>
      </c>
      <c r="J3189" t="s">
        <v>801</v>
      </c>
      <c r="K3189" t="s">
        <v>802</v>
      </c>
      <c r="L3189" t="s">
        <v>802</v>
      </c>
      <c r="M3189" t="s">
        <v>802</v>
      </c>
      <c r="N3189" t="s">
        <v>802</v>
      </c>
      <c r="O3189" t="s">
        <v>802</v>
      </c>
      <c r="P3189" t="s">
        <v>802</v>
      </c>
      <c r="Q3189" t="s">
        <v>802</v>
      </c>
      <c r="R3189" t="s">
        <v>801</v>
      </c>
      <c r="S3189" t="s">
        <v>802</v>
      </c>
      <c r="T3189" t="s">
        <v>802</v>
      </c>
      <c r="U3189" t="s">
        <v>802</v>
      </c>
      <c r="V3189" t="s">
        <v>802</v>
      </c>
      <c r="W3189" t="s">
        <v>802</v>
      </c>
      <c r="X3189">
        <v>4</v>
      </c>
      <c r="Y3189">
        <v>-8940320.8680000007</v>
      </c>
      <c r="Z3189" s="4" t="s">
        <v>1673</v>
      </c>
    </row>
    <row r="3190" spans="1:26">
      <c r="A3190">
        <v>8718</v>
      </c>
      <c r="B3190" t="s">
        <v>1674</v>
      </c>
      <c r="C3190" t="s">
        <v>1675</v>
      </c>
      <c r="D3190" t="s">
        <v>835</v>
      </c>
      <c r="E3190" t="s">
        <v>799</v>
      </c>
      <c r="F3190" t="s">
        <v>1633</v>
      </c>
      <c r="G3190" t="s">
        <v>1663</v>
      </c>
      <c r="H3190">
        <v>25.842706539999998</v>
      </c>
      <c r="I3190">
        <v>-80.193682999999993</v>
      </c>
      <c r="J3190" t="s">
        <v>801</v>
      </c>
      <c r="K3190" t="s">
        <v>802</v>
      </c>
      <c r="L3190" t="s">
        <v>801</v>
      </c>
      <c r="M3190" t="s">
        <v>802</v>
      </c>
      <c r="N3190" t="s">
        <v>802</v>
      </c>
      <c r="O3190" t="s">
        <v>802</v>
      </c>
      <c r="P3190" t="s">
        <v>802</v>
      </c>
      <c r="Q3190" t="s">
        <v>802</v>
      </c>
      <c r="R3190" t="s">
        <v>802</v>
      </c>
      <c r="S3190" t="s">
        <v>802</v>
      </c>
      <c r="T3190" t="s">
        <v>802</v>
      </c>
      <c r="U3190" t="s">
        <v>802</v>
      </c>
      <c r="V3190" t="s">
        <v>802</v>
      </c>
      <c r="W3190" t="s">
        <v>802</v>
      </c>
      <c r="X3190">
        <v>4</v>
      </c>
      <c r="Y3190">
        <v>-8927120.2550000008</v>
      </c>
      <c r="Z3190" s="4" t="s">
        <v>1676</v>
      </c>
    </row>
    <row r="3191" spans="1:26">
      <c r="A3191">
        <v>8719</v>
      </c>
      <c r="B3191" t="s">
        <v>1677</v>
      </c>
      <c r="C3191" t="s">
        <v>1678</v>
      </c>
      <c r="D3191" t="s">
        <v>835</v>
      </c>
      <c r="E3191" t="s">
        <v>799</v>
      </c>
      <c r="F3191" t="s">
        <v>1671</v>
      </c>
      <c r="G3191" t="s">
        <v>1679</v>
      </c>
      <c r="H3191">
        <v>25.81161393</v>
      </c>
      <c r="I3191">
        <v>-80.318058320000006</v>
      </c>
      <c r="J3191" t="s">
        <v>801</v>
      </c>
      <c r="K3191" t="s">
        <v>802</v>
      </c>
      <c r="L3191" t="s">
        <v>801</v>
      </c>
      <c r="M3191" t="s">
        <v>802</v>
      </c>
      <c r="N3191" t="s">
        <v>802</v>
      </c>
      <c r="O3191" t="s">
        <v>802</v>
      </c>
      <c r="P3191" t="s">
        <v>802</v>
      </c>
      <c r="Q3191" t="s">
        <v>802</v>
      </c>
      <c r="R3191" t="s">
        <v>802</v>
      </c>
      <c r="S3191" t="s">
        <v>802</v>
      </c>
      <c r="T3191" t="s">
        <v>802</v>
      </c>
      <c r="U3191" t="s">
        <v>802</v>
      </c>
      <c r="V3191" t="s">
        <v>802</v>
      </c>
      <c r="W3191" t="s">
        <v>802</v>
      </c>
      <c r="X3191">
        <v>4</v>
      </c>
      <c r="Y3191">
        <v>-8940965.6559999995</v>
      </c>
      <c r="Z3191" s="4" t="s">
        <v>1680</v>
      </c>
    </row>
    <row r="3192" spans="1:26">
      <c r="A3192">
        <v>8720</v>
      </c>
      <c r="B3192" t="s">
        <v>1681</v>
      </c>
      <c r="C3192" t="s">
        <v>1682</v>
      </c>
      <c r="D3192" t="s">
        <v>835</v>
      </c>
      <c r="E3192" t="s">
        <v>799</v>
      </c>
      <c r="F3192" t="s">
        <v>1671</v>
      </c>
      <c r="G3192" t="s">
        <v>1683</v>
      </c>
      <c r="H3192">
        <v>25.83347989</v>
      </c>
      <c r="I3192">
        <v>-80.320687660000004</v>
      </c>
      <c r="J3192" t="s">
        <v>801</v>
      </c>
      <c r="K3192" t="s">
        <v>802</v>
      </c>
      <c r="L3192" t="s">
        <v>802</v>
      </c>
      <c r="M3192" t="s">
        <v>802</v>
      </c>
      <c r="N3192" t="s">
        <v>802</v>
      </c>
      <c r="O3192" t="s">
        <v>802</v>
      </c>
      <c r="P3192" t="s">
        <v>802</v>
      </c>
      <c r="Q3192" t="s">
        <v>802</v>
      </c>
      <c r="R3192" t="s">
        <v>801</v>
      </c>
      <c r="S3192" t="s">
        <v>802</v>
      </c>
      <c r="T3192" t="s">
        <v>802</v>
      </c>
      <c r="U3192" t="s">
        <v>802</v>
      </c>
      <c r="V3192" t="s">
        <v>802</v>
      </c>
      <c r="W3192" t="s">
        <v>802</v>
      </c>
      <c r="X3192">
        <v>4</v>
      </c>
      <c r="Y3192">
        <v>-8941258.3530000001</v>
      </c>
      <c r="Z3192" s="4" t="s">
        <v>1684</v>
      </c>
    </row>
    <row r="3193" spans="1:26">
      <c r="A3193">
        <v>8721</v>
      </c>
      <c r="B3193" t="s">
        <v>1685</v>
      </c>
      <c r="C3193" t="s">
        <v>1686</v>
      </c>
      <c r="D3193" t="s">
        <v>835</v>
      </c>
      <c r="E3193" t="s">
        <v>799</v>
      </c>
      <c r="F3193" t="s">
        <v>1658</v>
      </c>
      <c r="G3193" t="s">
        <v>1687</v>
      </c>
      <c r="H3193">
        <v>25.843789510000001</v>
      </c>
      <c r="I3193">
        <v>-80.257950410000007</v>
      </c>
      <c r="J3193" t="s">
        <v>801</v>
      </c>
      <c r="K3193" t="s">
        <v>802</v>
      </c>
      <c r="L3193" t="s">
        <v>802</v>
      </c>
      <c r="M3193" t="s">
        <v>802</v>
      </c>
      <c r="N3193" t="s">
        <v>802</v>
      </c>
      <c r="O3193" t="s">
        <v>802</v>
      </c>
      <c r="P3193" t="s">
        <v>802</v>
      </c>
      <c r="Q3193" t="s">
        <v>802</v>
      </c>
      <c r="R3193" t="s">
        <v>801</v>
      </c>
      <c r="S3193" t="s">
        <v>802</v>
      </c>
      <c r="T3193" t="s">
        <v>802</v>
      </c>
      <c r="U3193" t="s">
        <v>802</v>
      </c>
      <c r="V3193" t="s">
        <v>802</v>
      </c>
      <c r="W3193" t="s">
        <v>802</v>
      </c>
      <c r="X3193">
        <v>4</v>
      </c>
      <c r="Y3193">
        <v>-8934274.4729999993</v>
      </c>
      <c r="Z3193" s="4" t="s">
        <v>1688</v>
      </c>
    </row>
    <row r="3194" spans="1:26">
      <c r="A3194">
        <v>8722</v>
      </c>
      <c r="B3194" t="s">
        <v>1689</v>
      </c>
      <c r="C3194" t="s">
        <v>1690</v>
      </c>
      <c r="D3194" t="s">
        <v>835</v>
      </c>
      <c r="E3194" t="s">
        <v>799</v>
      </c>
      <c r="F3194">
        <v>33147</v>
      </c>
      <c r="G3194" t="s">
        <v>1691</v>
      </c>
      <c r="H3194">
        <v>25.854885100000001</v>
      </c>
      <c r="I3194">
        <v>-80.256412190000006</v>
      </c>
      <c r="J3194" t="s">
        <v>801</v>
      </c>
      <c r="K3194" t="s">
        <v>802</v>
      </c>
      <c r="L3194" t="s">
        <v>802</v>
      </c>
      <c r="M3194" t="s">
        <v>802</v>
      </c>
      <c r="N3194" t="s">
        <v>802</v>
      </c>
      <c r="O3194" t="s">
        <v>801</v>
      </c>
      <c r="P3194" t="s">
        <v>802</v>
      </c>
      <c r="Q3194" t="s">
        <v>802</v>
      </c>
      <c r="R3194" t="s">
        <v>802</v>
      </c>
      <c r="S3194" t="s">
        <v>802</v>
      </c>
      <c r="T3194" t="s">
        <v>802</v>
      </c>
      <c r="U3194" t="s">
        <v>802</v>
      </c>
      <c r="V3194" t="s">
        <v>802</v>
      </c>
      <c r="W3194" t="s">
        <v>802</v>
      </c>
      <c r="X3194">
        <v>4</v>
      </c>
      <c r="Y3194">
        <v>-8934103.2390000001</v>
      </c>
      <c r="Z3194" s="4" t="s">
        <v>1692</v>
      </c>
    </row>
    <row r="3195" spans="1:26">
      <c r="A3195">
        <v>8723</v>
      </c>
      <c r="B3195" t="s">
        <v>1693</v>
      </c>
      <c r="C3195" t="s">
        <v>1694</v>
      </c>
      <c r="D3195" t="s">
        <v>835</v>
      </c>
      <c r="E3195" t="s">
        <v>799</v>
      </c>
      <c r="F3195" t="s">
        <v>1560</v>
      </c>
      <c r="G3195" t="s">
        <v>1695</v>
      </c>
      <c r="H3195">
        <v>25.859204999999999</v>
      </c>
      <c r="I3195">
        <v>-80.345006999999995</v>
      </c>
      <c r="J3195" t="s">
        <v>801</v>
      </c>
      <c r="K3195" t="s">
        <v>801</v>
      </c>
      <c r="L3195" t="s">
        <v>801</v>
      </c>
      <c r="M3195" t="s">
        <v>802</v>
      </c>
      <c r="N3195" t="s">
        <v>802</v>
      </c>
      <c r="O3195" t="s">
        <v>802</v>
      </c>
      <c r="P3195" t="s">
        <v>802</v>
      </c>
      <c r="Q3195" t="s">
        <v>802</v>
      </c>
      <c r="R3195" t="s">
        <v>802</v>
      </c>
      <c r="S3195" t="s">
        <v>802</v>
      </c>
      <c r="T3195" t="s">
        <v>802</v>
      </c>
      <c r="U3195" t="s">
        <v>802</v>
      </c>
      <c r="V3195" t="s">
        <v>802</v>
      </c>
      <c r="W3195" t="s">
        <v>801</v>
      </c>
      <c r="X3195">
        <v>4</v>
      </c>
      <c r="Y3195">
        <v>-8943965.5710000005</v>
      </c>
      <c r="Z3195">
        <v>2981653.8859999999</v>
      </c>
    </row>
    <row r="3196" spans="1:26">
      <c r="A3196">
        <v>8724</v>
      </c>
      <c r="B3196" t="s">
        <v>1696</v>
      </c>
      <c r="C3196" t="s">
        <v>1697</v>
      </c>
      <c r="D3196" t="s">
        <v>1260</v>
      </c>
      <c r="E3196" t="s">
        <v>799</v>
      </c>
      <c r="F3196">
        <v>33016</v>
      </c>
      <c r="G3196" t="s">
        <v>1698</v>
      </c>
      <c r="H3196">
        <v>25.912673999999999</v>
      </c>
      <c r="I3196">
        <v>-80.328505500000006</v>
      </c>
      <c r="J3196" t="s">
        <v>801</v>
      </c>
      <c r="K3196" t="s">
        <v>802</v>
      </c>
      <c r="L3196" t="s">
        <v>802</v>
      </c>
      <c r="M3196" t="s">
        <v>802</v>
      </c>
      <c r="N3196" t="s">
        <v>802</v>
      </c>
      <c r="O3196" t="s">
        <v>802</v>
      </c>
      <c r="P3196" t="s">
        <v>802</v>
      </c>
      <c r="Q3196" t="s">
        <v>802</v>
      </c>
      <c r="R3196" t="s">
        <v>802</v>
      </c>
      <c r="S3196" t="s">
        <v>802</v>
      </c>
      <c r="T3196" t="s">
        <v>801</v>
      </c>
      <c r="U3196" t="s">
        <v>802</v>
      </c>
      <c r="V3196" t="s">
        <v>802</v>
      </c>
      <c r="W3196" t="s">
        <v>802</v>
      </c>
      <c r="X3196">
        <v>4</v>
      </c>
      <c r="Y3196">
        <v>-8942128.6319999993</v>
      </c>
      <c r="Z3196" s="4" t="s">
        <v>1699</v>
      </c>
    </row>
    <row r="3197" spans="1:26">
      <c r="A3197">
        <v>8725</v>
      </c>
      <c r="B3197" t="s">
        <v>1700</v>
      </c>
      <c r="C3197" t="s">
        <v>1701</v>
      </c>
      <c r="D3197" t="s">
        <v>1702</v>
      </c>
      <c r="E3197" t="s">
        <v>799</v>
      </c>
      <c r="F3197">
        <v>32583</v>
      </c>
      <c r="G3197" t="s">
        <v>1703</v>
      </c>
      <c r="H3197">
        <v>30.63532296</v>
      </c>
      <c r="I3197">
        <v>-86.984329329999994</v>
      </c>
      <c r="J3197" t="s">
        <v>801</v>
      </c>
      <c r="K3197" t="s">
        <v>802</v>
      </c>
      <c r="L3197" t="s">
        <v>802</v>
      </c>
      <c r="M3197" t="s">
        <v>802</v>
      </c>
      <c r="N3197" t="s">
        <v>802</v>
      </c>
      <c r="O3197" t="s">
        <v>802</v>
      </c>
      <c r="P3197" t="s">
        <v>802</v>
      </c>
      <c r="Q3197" t="s">
        <v>802</v>
      </c>
      <c r="R3197" t="s">
        <v>802</v>
      </c>
      <c r="S3197" t="s">
        <v>802</v>
      </c>
      <c r="T3197" t="s">
        <v>801</v>
      </c>
      <c r="U3197" t="s">
        <v>802</v>
      </c>
      <c r="V3197" t="s">
        <v>802</v>
      </c>
      <c r="W3197" t="s">
        <v>802</v>
      </c>
      <c r="X3197">
        <v>4</v>
      </c>
      <c r="Y3197">
        <v>-9683051.7819999997</v>
      </c>
      <c r="Z3197" s="4" t="s">
        <v>1704</v>
      </c>
    </row>
    <row r="3198" spans="1:26">
      <c r="A3198">
        <v>8726</v>
      </c>
      <c r="B3198" t="s">
        <v>1705</v>
      </c>
      <c r="C3198" t="s">
        <v>1706</v>
      </c>
      <c r="D3198" t="s">
        <v>1702</v>
      </c>
      <c r="E3198" t="s">
        <v>799</v>
      </c>
      <c r="F3198" t="s">
        <v>1707</v>
      </c>
      <c r="G3198" t="s">
        <v>1708</v>
      </c>
      <c r="H3198">
        <v>30.583664670000001</v>
      </c>
      <c r="I3198">
        <v>-87.059797799999998</v>
      </c>
      <c r="J3198" t="s">
        <v>802</v>
      </c>
      <c r="K3198" t="s">
        <v>801</v>
      </c>
      <c r="L3198" t="s">
        <v>802</v>
      </c>
      <c r="M3198" t="s">
        <v>802</v>
      </c>
      <c r="N3198" t="s">
        <v>802</v>
      </c>
      <c r="O3198" t="s">
        <v>802</v>
      </c>
      <c r="P3198" t="s">
        <v>802</v>
      </c>
      <c r="Q3198" t="s">
        <v>802</v>
      </c>
      <c r="R3198" t="s">
        <v>802</v>
      </c>
      <c r="S3198" t="s">
        <v>802</v>
      </c>
      <c r="T3198" t="s">
        <v>802</v>
      </c>
      <c r="U3198" t="s">
        <v>801</v>
      </c>
      <c r="V3198" t="s">
        <v>802</v>
      </c>
      <c r="W3198" t="s">
        <v>801</v>
      </c>
      <c r="X3198">
        <v>4</v>
      </c>
      <c r="Y3198">
        <v>-9691452.8949999996</v>
      </c>
      <c r="Z3198" s="4" t="s">
        <v>1709</v>
      </c>
    </row>
    <row r="3199" spans="1:26">
      <c r="A3199">
        <v>8727</v>
      </c>
      <c r="B3199" t="s">
        <v>1710</v>
      </c>
      <c r="C3199" t="s">
        <v>1711</v>
      </c>
      <c r="D3199" t="s">
        <v>1712</v>
      </c>
      <c r="E3199" t="s">
        <v>799</v>
      </c>
      <c r="F3199">
        <v>33471</v>
      </c>
      <c r="G3199" t="s">
        <v>1713</v>
      </c>
      <c r="H3199">
        <v>26.833648499999999</v>
      </c>
      <c r="I3199">
        <v>-81.136047450000007</v>
      </c>
      <c r="J3199" t="s">
        <v>801</v>
      </c>
      <c r="K3199" t="s">
        <v>802</v>
      </c>
      <c r="L3199" t="s">
        <v>802</v>
      </c>
      <c r="M3199" t="s">
        <v>802</v>
      </c>
      <c r="N3199" t="s">
        <v>802</v>
      </c>
      <c r="O3199" t="s">
        <v>802</v>
      </c>
      <c r="P3199" t="s">
        <v>802</v>
      </c>
      <c r="Q3199" t="s">
        <v>802</v>
      </c>
      <c r="R3199" t="s">
        <v>802</v>
      </c>
      <c r="S3199" t="s">
        <v>802</v>
      </c>
      <c r="T3199" t="s">
        <v>801</v>
      </c>
      <c r="U3199" t="s">
        <v>802</v>
      </c>
      <c r="V3199" t="s">
        <v>802</v>
      </c>
      <c r="W3199" t="s">
        <v>802</v>
      </c>
      <c r="X3199">
        <v>4</v>
      </c>
      <c r="Y3199">
        <v>-9032023.8200000003</v>
      </c>
      <c r="Z3199" s="4" t="s">
        <v>1714</v>
      </c>
    </row>
    <row r="3200" spans="1:26">
      <c r="A3200">
        <v>8728</v>
      </c>
      <c r="B3200" t="s">
        <v>1715</v>
      </c>
      <c r="C3200" t="s">
        <v>1716</v>
      </c>
      <c r="D3200" t="s">
        <v>1712</v>
      </c>
      <c r="E3200" t="s">
        <v>799</v>
      </c>
      <c r="F3200" t="s">
        <v>1717</v>
      </c>
      <c r="G3200" t="s">
        <v>1718</v>
      </c>
      <c r="H3200">
        <v>26.829092169999999</v>
      </c>
      <c r="I3200">
        <v>-81.187761780000002</v>
      </c>
      <c r="J3200" t="s">
        <v>801</v>
      </c>
      <c r="K3200" t="s">
        <v>802</v>
      </c>
      <c r="L3200" t="s">
        <v>802</v>
      </c>
      <c r="M3200" t="s">
        <v>802</v>
      </c>
      <c r="N3200" t="s">
        <v>802</v>
      </c>
      <c r="O3200" t="s">
        <v>802</v>
      </c>
      <c r="P3200" t="s">
        <v>802</v>
      </c>
      <c r="Q3200" t="s">
        <v>802</v>
      </c>
      <c r="R3200" t="s">
        <v>802</v>
      </c>
      <c r="S3200" t="s">
        <v>801</v>
      </c>
      <c r="T3200" t="s">
        <v>802</v>
      </c>
      <c r="U3200" t="s">
        <v>802</v>
      </c>
      <c r="V3200" t="s">
        <v>802</v>
      </c>
      <c r="W3200" t="s">
        <v>802</v>
      </c>
      <c r="X3200">
        <v>4</v>
      </c>
      <c r="Y3200">
        <v>-9037780.6339999996</v>
      </c>
      <c r="Z3200" s="4" t="s">
        <v>1719</v>
      </c>
    </row>
    <row r="3201" spans="1:26">
      <c r="A3201">
        <v>8729</v>
      </c>
      <c r="B3201" t="s">
        <v>1720</v>
      </c>
      <c r="C3201" t="s">
        <v>1721</v>
      </c>
      <c r="D3201" t="s">
        <v>835</v>
      </c>
      <c r="E3201" t="s">
        <v>799</v>
      </c>
      <c r="F3201" t="s">
        <v>1722</v>
      </c>
      <c r="G3201" t="s">
        <v>1723</v>
      </c>
      <c r="H3201">
        <v>25.94797578</v>
      </c>
      <c r="I3201">
        <v>-80.189123289999998</v>
      </c>
      <c r="J3201" t="s">
        <v>801</v>
      </c>
      <c r="K3201" t="s">
        <v>802</v>
      </c>
      <c r="L3201" t="s">
        <v>802</v>
      </c>
      <c r="M3201" t="s">
        <v>802</v>
      </c>
      <c r="N3201" t="s">
        <v>802</v>
      </c>
      <c r="O3201" t="s">
        <v>802</v>
      </c>
      <c r="P3201" t="s">
        <v>802</v>
      </c>
      <c r="Q3201" t="s">
        <v>802</v>
      </c>
      <c r="R3201" t="s">
        <v>802</v>
      </c>
      <c r="S3201" t="s">
        <v>801</v>
      </c>
      <c r="T3201" t="s">
        <v>802</v>
      </c>
      <c r="U3201" t="s">
        <v>802</v>
      </c>
      <c r="V3201" t="s">
        <v>802</v>
      </c>
      <c r="W3201" t="s">
        <v>802</v>
      </c>
      <c r="X3201">
        <v>4</v>
      </c>
      <c r="Y3201">
        <v>-8926612.6699999999</v>
      </c>
      <c r="Z3201" s="4" t="s">
        <v>1724</v>
      </c>
    </row>
    <row r="3202" spans="1:26">
      <c r="A3202">
        <v>8730</v>
      </c>
      <c r="B3202" t="s">
        <v>1725</v>
      </c>
      <c r="C3202" t="s">
        <v>1726</v>
      </c>
      <c r="D3202" t="s">
        <v>1727</v>
      </c>
      <c r="E3202" t="s">
        <v>799</v>
      </c>
      <c r="F3202" t="s">
        <v>1728</v>
      </c>
      <c r="G3202" t="s">
        <v>1729</v>
      </c>
      <c r="H3202">
        <v>26.159020210000001</v>
      </c>
      <c r="I3202">
        <v>-81.651849119999994</v>
      </c>
      <c r="J3202" t="s">
        <v>801</v>
      </c>
      <c r="K3202" t="s">
        <v>802</v>
      </c>
      <c r="L3202" t="s">
        <v>801</v>
      </c>
      <c r="M3202" t="s">
        <v>802</v>
      </c>
      <c r="N3202" t="s">
        <v>802</v>
      </c>
      <c r="O3202" t="s">
        <v>802</v>
      </c>
      <c r="P3202" t="s">
        <v>802</v>
      </c>
      <c r="Q3202" t="s">
        <v>802</v>
      </c>
      <c r="R3202" t="s">
        <v>802</v>
      </c>
      <c r="S3202" t="s">
        <v>802</v>
      </c>
      <c r="T3202" t="s">
        <v>802</v>
      </c>
      <c r="U3202" t="s">
        <v>802</v>
      </c>
      <c r="V3202" t="s">
        <v>802</v>
      </c>
      <c r="W3202" t="s">
        <v>802</v>
      </c>
      <c r="X3202">
        <v>4</v>
      </c>
      <c r="Y3202">
        <v>-9089442.6140000001</v>
      </c>
      <c r="Z3202">
        <v>3018790.2349999999</v>
      </c>
    </row>
    <row r="3203" spans="1:26">
      <c r="A3203">
        <v>8731</v>
      </c>
      <c r="B3203" t="s">
        <v>1730</v>
      </c>
      <c r="C3203" t="s">
        <v>1731</v>
      </c>
      <c r="D3203" t="s">
        <v>1727</v>
      </c>
      <c r="E3203" t="s">
        <v>799</v>
      </c>
      <c r="F3203">
        <v>34109</v>
      </c>
      <c r="G3203" t="s">
        <v>1732</v>
      </c>
      <c r="H3203">
        <v>26.225245229999999</v>
      </c>
      <c r="I3203">
        <v>-81.773025200000006</v>
      </c>
      <c r="J3203" t="s">
        <v>801</v>
      </c>
      <c r="K3203" t="s">
        <v>802</v>
      </c>
      <c r="L3203" t="s">
        <v>802</v>
      </c>
      <c r="M3203" t="s">
        <v>802</v>
      </c>
      <c r="N3203" t="s">
        <v>802</v>
      </c>
      <c r="O3203" t="s">
        <v>801</v>
      </c>
      <c r="P3203" t="s">
        <v>802</v>
      </c>
      <c r="Q3203" t="s">
        <v>802</v>
      </c>
      <c r="R3203" t="s">
        <v>802</v>
      </c>
      <c r="S3203" t="s">
        <v>802</v>
      </c>
      <c r="T3203" t="s">
        <v>802</v>
      </c>
      <c r="U3203" t="s">
        <v>802</v>
      </c>
      <c r="V3203" t="s">
        <v>802</v>
      </c>
      <c r="W3203" t="s">
        <v>802</v>
      </c>
      <c r="X3203">
        <v>4</v>
      </c>
      <c r="Y3203">
        <v>-9102931.8770000003</v>
      </c>
      <c r="Z3203">
        <v>3027005.9730000002</v>
      </c>
    </row>
    <row r="3204" spans="1:26">
      <c r="A3204">
        <v>8732</v>
      </c>
      <c r="B3204" t="s">
        <v>1733</v>
      </c>
      <c r="C3204" t="s">
        <v>1734</v>
      </c>
      <c r="D3204" t="s">
        <v>1727</v>
      </c>
      <c r="E3204" t="s">
        <v>799</v>
      </c>
      <c r="F3204" t="s">
        <v>1728</v>
      </c>
      <c r="G3204" t="s">
        <v>1735</v>
      </c>
      <c r="H3204">
        <v>26.15570803</v>
      </c>
      <c r="I3204">
        <v>-81.657722910000004</v>
      </c>
      <c r="J3204" t="s">
        <v>802</v>
      </c>
      <c r="K3204" t="s">
        <v>801</v>
      </c>
      <c r="L3204" t="s">
        <v>802</v>
      </c>
      <c r="M3204" t="s">
        <v>802</v>
      </c>
      <c r="N3204" t="s">
        <v>802</v>
      </c>
      <c r="O3204" t="s">
        <v>802</v>
      </c>
      <c r="P3204" t="s">
        <v>802</v>
      </c>
      <c r="Q3204" t="s">
        <v>802</v>
      </c>
      <c r="R3204" t="s">
        <v>802</v>
      </c>
      <c r="S3204" t="s">
        <v>802</v>
      </c>
      <c r="T3204" t="s">
        <v>802</v>
      </c>
      <c r="U3204" t="s">
        <v>802</v>
      </c>
      <c r="V3204" t="s">
        <v>802</v>
      </c>
      <c r="W3204" t="s">
        <v>801</v>
      </c>
      <c r="X3204">
        <v>4</v>
      </c>
      <c r="Y3204">
        <v>-9090096.4810000006</v>
      </c>
      <c r="Z3204" s="4" t="s">
        <v>1736</v>
      </c>
    </row>
    <row r="3205" spans="1:26">
      <c r="A3205">
        <v>8733</v>
      </c>
      <c r="B3205" t="s">
        <v>1737</v>
      </c>
      <c r="C3205" t="s">
        <v>1738</v>
      </c>
      <c r="D3205" t="s">
        <v>1727</v>
      </c>
      <c r="E3205" t="s">
        <v>799</v>
      </c>
      <c r="F3205" t="s">
        <v>1739</v>
      </c>
      <c r="G3205" t="s">
        <v>1315</v>
      </c>
      <c r="H3205">
        <v>26.2177136</v>
      </c>
      <c r="I3205">
        <v>-81.777538370000002</v>
      </c>
      <c r="J3205" t="s">
        <v>801</v>
      </c>
      <c r="K3205" t="s">
        <v>802</v>
      </c>
      <c r="L3205" t="s">
        <v>801</v>
      </c>
      <c r="M3205" t="s">
        <v>802</v>
      </c>
      <c r="N3205" t="s">
        <v>802</v>
      </c>
      <c r="O3205" t="s">
        <v>802</v>
      </c>
      <c r="P3205" t="s">
        <v>802</v>
      </c>
      <c r="Q3205" t="s">
        <v>802</v>
      </c>
      <c r="R3205" t="s">
        <v>802</v>
      </c>
      <c r="S3205" t="s">
        <v>802</v>
      </c>
      <c r="T3205" t="s">
        <v>802</v>
      </c>
      <c r="U3205" t="s">
        <v>802</v>
      </c>
      <c r="V3205" t="s">
        <v>802</v>
      </c>
      <c r="W3205" t="s">
        <v>802</v>
      </c>
      <c r="X3205">
        <v>4</v>
      </c>
      <c r="Y3205">
        <v>-9103434.2799999993</v>
      </c>
      <c r="Z3205" s="4" t="s">
        <v>1740</v>
      </c>
    </row>
    <row r="3206" spans="1:26">
      <c r="A3206">
        <v>8734</v>
      </c>
      <c r="B3206" t="s">
        <v>1741</v>
      </c>
      <c r="C3206" t="s">
        <v>1742</v>
      </c>
      <c r="D3206" t="s">
        <v>1743</v>
      </c>
      <c r="E3206" t="s">
        <v>799</v>
      </c>
      <c r="F3206" t="s">
        <v>1744</v>
      </c>
      <c r="G3206" t="s">
        <v>1745</v>
      </c>
      <c r="H3206">
        <v>27.192811519999999</v>
      </c>
      <c r="I3206">
        <v>-82.395517499999997</v>
      </c>
      <c r="J3206" t="s">
        <v>801</v>
      </c>
      <c r="K3206" t="s">
        <v>801</v>
      </c>
      <c r="L3206" t="s">
        <v>802</v>
      </c>
      <c r="M3206" t="s">
        <v>802</v>
      </c>
      <c r="N3206" t="s">
        <v>802</v>
      </c>
      <c r="O3206" t="s">
        <v>802</v>
      </c>
      <c r="P3206" t="s">
        <v>802</v>
      </c>
      <c r="Q3206" t="s">
        <v>802</v>
      </c>
      <c r="R3206" t="s">
        <v>801</v>
      </c>
      <c r="S3206" t="s">
        <v>802</v>
      </c>
      <c r="T3206" t="s">
        <v>802</v>
      </c>
      <c r="U3206" t="s">
        <v>802</v>
      </c>
      <c r="V3206" t="s">
        <v>802</v>
      </c>
      <c r="W3206" t="s">
        <v>801</v>
      </c>
      <c r="X3206">
        <v>4</v>
      </c>
      <c r="Y3206">
        <v>-9172227.4260000009</v>
      </c>
      <c r="Z3206" s="4" t="s">
        <v>1746</v>
      </c>
    </row>
    <row r="3207" spans="1:26">
      <c r="A3207">
        <v>8735</v>
      </c>
      <c r="B3207" t="s">
        <v>1747</v>
      </c>
      <c r="C3207" t="s">
        <v>1748</v>
      </c>
      <c r="D3207" t="s">
        <v>1031</v>
      </c>
      <c r="E3207" t="s">
        <v>799</v>
      </c>
      <c r="F3207">
        <v>33309</v>
      </c>
      <c r="G3207" t="s">
        <v>1749</v>
      </c>
      <c r="H3207">
        <v>26.18279609</v>
      </c>
      <c r="I3207">
        <v>-80.154251340000002</v>
      </c>
      <c r="J3207" t="s">
        <v>801</v>
      </c>
      <c r="K3207" t="s">
        <v>802</v>
      </c>
      <c r="L3207" t="s">
        <v>802</v>
      </c>
      <c r="M3207" t="s">
        <v>802</v>
      </c>
      <c r="N3207" t="s">
        <v>801</v>
      </c>
      <c r="O3207" t="s">
        <v>802</v>
      </c>
      <c r="P3207" t="s">
        <v>802</v>
      </c>
      <c r="Q3207" t="s">
        <v>802</v>
      </c>
      <c r="R3207" t="s">
        <v>802</v>
      </c>
      <c r="S3207" t="s">
        <v>802</v>
      </c>
      <c r="T3207" t="s">
        <v>802</v>
      </c>
      <c r="U3207" t="s">
        <v>802</v>
      </c>
      <c r="V3207" t="s">
        <v>802</v>
      </c>
      <c r="W3207" t="s">
        <v>802</v>
      </c>
      <c r="X3207">
        <v>4</v>
      </c>
      <c r="Y3207">
        <v>-8922730.7420000006</v>
      </c>
      <c r="Z3207" s="4" t="s">
        <v>1750</v>
      </c>
    </row>
    <row r="3208" spans="1:26">
      <c r="A3208">
        <v>8736</v>
      </c>
      <c r="B3208" t="s">
        <v>1751</v>
      </c>
      <c r="C3208" t="s">
        <v>1752</v>
      </c>
      <c r="D3208" t="s">
        <v>1753</v>
      </c>
      <c r="E3208" t="s">
        <v>799</v>
      </c>
      <c r="F3208">
        <v>34475</v>
      </c>
      <c r="G3208" t="s">
        <v>1754</v>
      </c>
      <c r="H3208">
        <v>29.20618056</v>
      </c>
      <c r="I3208">
        <v>-82.143715380000003</v>
      </c>
      <c r="J3208" t="s">
        <v>801</v>
      </c>
      <c r="K3208" t="s">
        <v>802</v>
      </c>
      <c r="L3208" t="s">
        <v>802</v>
      </c>
      <c r="M3208" t="s">
        <v>802</v>
      </c>
      <c r="N3208" t="s">
        <v>802</v>
      </c>
      <c r="O3208" t="s">
        <v>802</v>
      </c>
      <c r="P3208" t="s">
        <v>802</v>
      </c>
      <c r="Q3208" t="s">
        <v>802</v>
      </c>
      <c r="R3208" t="s">
        <v>802</v>
      </c>
      <c r="S3208" t="s">
        <v>802</v>
      </c>
      <c r="T3208" t="s">
        <v>801</v>
      </c>
      <c r="U3208" t="s">
        <v>802</v>
      </c>
      <c r="V3208" t="s">
        <v>802</v>
      </c>
      <c r="W3208" t="s">
        <v>802</v>
      </c>
      <c r="X3208">
        <v>4</v>
      </c>
      <c r="Y3208">
        <v>-9144196.9409999996</v>
      </c>
      <c r="Z3208" s="4" t="s">
        <v>1755</v>
      </c>
    </row>
    <row r="3209" spans="1:26">
      <c r="A3209">
        <v>8737</v>
      </c>
      <c r="B3209" t="s">
        <v>1756</v>
      </c>
      <c r="C3209" t="s">
        <v>1757</v>
      </c>
      <c r="D3209" t="s">
        <v>1753</v>
      </c>
      <c r="E3209" t="s">
        <v>799</v>
      </c>
      <c r="F3209" t="s">
        <v>1758</v>
      </c>
      <c r="G3209" t="s">
        <v>1759</v>
      </c>
      <c r="H3209">
        <v>29.212308</v>
      </c>
      <c r="I3209">
        <v>-82.1708505</v>
      </c>
      <c r="J3209" t="s">
        <v>801</v>
      </c>
      <c r="K3209" t="s">
        <v>802</v>
      </c>
      <c r="L3209" t="s">
        <v>802</v>
      </c>
      <c r="M3209" t="s">
        <v>802</v>
      </c>
      <c r="N3209" t="s">
        <v>802</v>
      </c>
      <c r="O3209" t="s">
        <v>802</v>
      </c>
      <c r="P3209" t="s">
        <v>802</v>
      </c>
      <c r="Q3209" t="s">
        <v>802</v>
      </c>
      <c r="R3209" t="s">
        <v>801</v>
      </c>
      <c r="S3209" t="s">
        <v>802</v>
      </c>
      <c r="T3209" t="s">
        <v>802</v>
      </c>
      <c r="U3209" t="s">
        <v>802</v>
      </c>
      <c r="V3209" t="s">
        <v>802</v>
      </c>
      <c r="W3209" t="s">
        <v>802</v>
      </c>
      <c r="X3209">
        <v>4</v>
      </c>
      <c r="Y3209">
        <v>-9147217.6099999994</v>
      </c>
      <c r="Z3209" s="4" t="s">
        <v>1760</v>
      </c>
    </row>
    <row r="3210" spans="1:26">
      <c r="A3210">
        <v>8738</v>
      </c>
      <c r="B3210" t="s">
        <v>1761</v>
      </c>
      <c r="C3210" t="s">
        <v>1762</v>
      </c>
      <c r="D3210" t="s">
        <v>1753</v>
      </c>
      <c r="E3210" t="s">
        <v>799</v>
      </c>
      <c r="F3210">
        <v>34475</v>
      </c>
      <c r="G3210" t="s">
        <v>1763</v>
      </c>
      <c r="H3210">
        <v>29.192357869999999</v>
      </c>
      <c r="I3210">
        <v>-82.164476609999994</v>
      </c>
      <c r="J3210" t="s">
        <v>801</v>
      </c>
      <c r="K3210" t="s">
        <v>802</v>
      </c>
      <c r="L3210" t="s">
        <v>802</v>
      </c>
      <c r="M3210" t="s">
        <v>802</v>
      </c>
      <c r="N3210" t="s">
        <v>802</v>
      </c>
      <c r="O3210" t="s">
        <v>801</v>
      </c>
      <c r="P3210" t="s">
        <v>802</v>
      </c>
      <c r="Q3210" t="s">
        <v>801</v>
      </c>
      <c r="R3210" t="s">
        <v>802</v>
      </c>
      <c r="S3210" t="s">
        <v>802</v>
      </c>
      <c r="T3210" t="s">
        <v>802</v>
      </c>
      <c r="U3210" t="s">
        <v>802</v>
      </c>
      <c r="V3210" t="s">
        <v>802</v>
      </c>
      <c r="W3210" t="s">
        <v>802</v>
      </c>
      <c r="X3210">
        <v>4</v>
      </c>
      <c r="Y3210">
        <v>-9146508.0720000006</v>
      </c>
      <c r="Z3210" s="4" t="s">
        <v>1764</v>
      </c>
    </row>
    <row r="3211" spans="1:26">
      <c r="A3211">
        <v>8739</v>
      </c>
      <c r="B3211" t="s">
        <v>1765</v>
      </c>
      <c r="C3211" t="s">
        <v>1766</v>
      </c>
      <c r="D3211" t="s">
        <v>1753</v>
      </c>
      <c r="E3211" t="s">
        <v>799</v>
      </c>
      <c r="F3211">
        <v>34471</v>
      </c>
      <c r="G3211" t="s">
        <v>1767</v>
      </c>
      <c r="H3211">
        <v>29.15106991</v>
      </c>
      <c r="I3211">
        <v>-82.120502479999999</v>
      </c>
      <c r="J3211" t="s">
        <v>801</v>
      </c>
      <c r="K3211" t="s">
        <v>802</v>
      </c>
      <c r="L3211" t="s">
        <v>802</v>
      </c>
      <c r="M3211" t="s">
        <v>802</v>
      </c>
      <c r="N3211" t="s">
        <v>802</v>
      </c>
      <c r="O3211" t="s">
        <v>801</v>
      </c>
      <c r="P3211" t="s">
        <v>802</v>
      </c>
      <c r="Q3211" t="s">
        <v>802</v>
      </c>
      <c r="R3211" t="s">
        <v>802</v>
      </c>
      <c r="S3211" t="s">
        <v>802</v>
      </c>
      <c r="T3211" t="s">
        <v>802</v>
      </c>
      <c r="U3211" t="s">
        <v>802</v>
      </c>
      <c r="V3211" t="s">
        <v>802</v>
      </c>
      <c r="W3211" t="s">
        <v>802</v>
      </c>
      <c r="X3211">
        <v>4</v>
      </c>
      <c r="Y3211">
        <v>-9141612.8920000009</v>
      </c>
      <c r="Z3211" s="4" t="s">
        <v>1768</v>
      </c>
    </row>
    <row r="3212" spans="1:26">
      <c r="A3212">
        <v>8740</v>
      </c>
      <c r="B3212" t="s">
        <v>1769</v>
      </c>
      <c r="C3212" t="s">
        <v>1770</v>
      </c>
      <c r="D3212" t="s">
        <v>1753</v>
      </c>
      <c r="E3212" t="s">
        <v>799</v>
      </c>
      <c r="F3212">
        <v>34482</v>
      </c>
      <c r="G3212" t="s">
        <v>1771</v>
      </c>
      <c r="H3212">
        <v>29.187729000000001</v>
      </c>
      <c r="I3212">
        <v>-82.194160499999995</v>
      </c>
      <c r="J3212" t="s">
        <v>801</v>
      </c>
      <c r="K3212" t="s">
        <v>802</v>
      </c>
      <c r="L3212" t="s">
        <v>802</v>
      </c>
      <c r="M3212" t="s">
        <v>802</v>
      </c>
      <c r="N3212" t="s">
        <v>802</v>
      </c>
      <c r="O3212" t="s">
        <v>802</v>
      </c>
      <c r="P3212" t="s">
        <v>802</v>
      </c>
      <c r="Q3212" t="s">
        <v>801</v>
      </c>
      <c r="R3212" t="s">
        <v>802</v>
      </c>
      <c r="S3212" t="s">
        <v>802</v>
      </c>
      <c r="T3212" t="s">
        <v>802</v>
      </c>
      <c r="U3212" t="s">
        <v>802</v>
      </c>
      <c r="V3212" t="s">
        <v>802</v>
      </c>
      <c r="W3212" t="s">
        <v>802</v>
      </c>
      <c r="X3212">
        <v>4</v>
      </c>
      <c r="Y3212">
        <v>-9149812.4680000003</v>
      </c>
      <c r="Z3212" s="4" t="s">
        <v>1772</v>
      </c>
    </row>
    <row r="3213" spans="1:26">
      <c r="A3213">
        <v>8741</v>
      </c>
      <c r="B3213" t="s">
        <v>1773</v>
      </c>
      <c r="C3213" t="s">
        <v>1774</v>
      </c>
      <c r="D3213" t="s">
        <v>1753</v>
      </c>
      <c r="E3213" t="s">
        <v>799</v>
      </c>
      <c r="F3213" t="s">
        <v>1775</v>
      </c>
      <c r="G3213" t="s">
        <v>1776</v>
      </c>
      <c r="H3213">
        <v>29.136510000000001</v>
      </c>
      <c r="I3213">
        <v>-82.104831000000004</v>
      </c>
      <c r="J3213" t="s">
        <v>801</v>
      </c>
      <c r="K3213" t="s">
        <v>802</v>
      </c>
      <c r="L3213" t="s">
        <v>802</v>
      </c>
      <c r="M3213" t="s">
        <v>802</v>
      </c>
      <c r="N3213" t="s">
        <v>802</v>
      </c>
      <c r="O3213" t="s">
        <v>802</v>
      </c>
      <c r="P3213" t="s">
        <v>802</v>
      </c>
      <c r="Q3213" t="s">
        <v>802</v>
      </c>
      <c r="R3213" t="s">
        <v>802</v>
      </c>
      <c r="S3213" t="s">
        <v>801</v>
      </c>
      <c r="T3213" t="s">
        <v>802</v>
      </c>
      <c r="U3213" t="s">
        <v>802</v>
      </c>
      <c r="V3213" t="s">
        <v>802</v>
      </c>
      <c r="W3213" t="s">
        <v>802</v>
      </c>
      <c r="X3213">
        <v>4</v>
      </c>
      <c r="Y3213">
        <v>-9139868.3499999996</v>
      </c>
      <c r="Z3213" s="4" t="s">
        <v>1777</v>
      </c>
    </row>
    <row r="3214" spans="1:26">
      <c r="A3214">
        <v>8742</v>
      </c>
      <c r="B3214" t="s">
        <v>1778</v>
      </c>
      <c r="C3214" t="s">
        <v>1779</v>
      </c>
      <c r="D3214" t="s">
        <v>1753</v>
      </c>
      <c r="E3214" t="s">
        <v>799</v>
      </c>
      <c r="F3214" t="s">
        <v>1775</v>
      </c>
      <c r="G3214" t="s">
        <v>1780</v>
      </c>
      <c r="H3214">
        <v>29.120498690000002</v>
      </c>
      <c r="I3214">
        <v>-82.05721174</v>
      </c>
      <c r="J3214" t="s">
        <v>802</v>
      </c>
      <c r="K3214" t="s">
        <v>801</v>
      </c>
      <c r="L3214" t="s">
        <v>802</v>
      </c>
      <c r="M3214" t="s">
        <v>802</v>
      </c>
      <c r="N3214" t="s">
        <v>802</v>
      </c>
      <c r="O3214" t="s">
        <v>802</v>
      </c>
      <c r="P3214" t="s">
        <v>802</v>
      </c>
      <c r="Q3214" t="s">
        <v>802</v>
      </c>
      <c r="R3214" t="s">
        <v>802</v>
      </c>
      <c r="S3214" t="s">
        <v>802</v>
      </c>
      <c r="T3214" t="s">
        <v>802</v>
      </c>
      <c r="U3214" t="s">
        <v>802</v>
      </c>
      <c r="V3214" t="s">
        <v>802</v>
      </c>
      <c r="W3214" t="s">
        <v>801</v>
      </c>
      <c r="X3214">
        <v>4</v>
      </c>
      <c r="Y3214">
        <v>-9134567.3969999999</v>
      </c>
      <c r="Z3214" s="4" t="s">
        <v>1781</v>
      </c>
    </row>
    <row r="3215" spans="1:26">
      <c r="A3215">
        <v>8743</v>
      </c>
      <c r="B3215" t="s">
        <v>1782</v>
      </c>
      <c r="C3215" t="s">
        <v>1783</v>
      </c>
      <c r="D3215" t="s">
        <v>1753</v>
      </c>
      <c r="E3215" t="s">
        <v>799</v>
      </c>
      <c r="F3215" t="s">
        <v>1775</v>
      </c>
      <c r="G3215" t="s">
        <v>1735</v>
      </c>
      <c r="H3215">
        <v>29.11366434</v>
      </c>
      <c r="I3215">
        <v>-82.075228580000001</v>
      </c>
      <c r="J3215" t="s">
        <v>802</v>
      </c>
      <c r="K3215" t="s">
        <v>801</v>
      </c>
      <c r="L3215" t="s">
        <v>802</v>
      </c>
      <c r="M3215" t="s">
        <v>802</v>
      </c>
      <c r="N3215" t="s">
        <v>802</v>
      </c>
      <c r="O3215" t="s">
        <v>802</v>
      </c>
      <c r="P3215" t="s">
        <v>802</v>
      </c>
      <c r="Q3215" t="s">
        <v>802</v>
      </c>
      <c r="R3215" t="s">
        <v>802</v>
      </c>
      <c r="S3215" t="s">
        <v>802</v>
      </c>
      <c r="T3215" t="s">
        <v>802</v>
      </c>
      <c r="U3215" t="s">
        <v>801</v>
      </c>
      <c r="V3215" t="s">
        <v>802</v>
      </c>
      <c r="W3215" t="s">
        <v>802</v>
      </c>
      <c r="X3215">
        <v>4</v>
      </c>
      <c r="Y3215">
        <v>-9136573.023</v>
      </c>
      <c r="Z3215" s="4" t="s">
        <v>1784</v>
      </c>
    </row>
    <row r="3216" spans="1:26">
      <c r="A3216">
        <v>8744</v>
      </c>
      <c r="B3216" t="s">
        <v>1785</v>
      </c>
      <c r="C3216" t="s">
        <v>1786</v>
      </c>
      <c r="D3216" t="s">
        <v>1787</v>
      </c>
      <c r="E3216" t="s">
        <v>799</v>
      </c>
      <c r="F3216" t="s">
        <v>1788</v>
      </c>
      <c r="G3216" t="s">
        <v>1789</v>
      </c>
      <c r="H3216">
        <v>28.562540729999998</v>
      </c>
      <c r="I3216">
        <v>-81.550217399999994</v>
      </c>
      <c r="J3216" t="s">
        <v>801</v>
      </c>
      <c r="K3216" t="s">
        <v>802</v>
      </c>
      <c r="L3216" t="s">
        <v>801</v>
      </c>
      <c r="M3216" t="s">
        <v>802</v>
      </c>
      <c r="N3216" t="s">
        <v>802</v>
      </c>
      <c r="O3216" t="s">
        <v>802</v>
      </c>
      <c r="P3216" t="s">
        <v>802</v>
      </c>
      <c r="Q3216" t="s">
        <v>802</v>
      </c>
      <c r="R3216" t="s">
        <v>802</v>
      </c>
      <c r="S3216" t="s">
        <v>802</v>
      </c>
      <c r="T3216" t="s">
        <v>802</v>
      </c>
      <c r="U3216" t="s">
        <v>802</v>
      </c>
      <c r="V3216" t="s">
        <v>802</v>
      </c>
      <c r="W3216" t="s">
        <v>802</v>
      </c>
      <c r="X3216">
        <v>4</v>
      </c>
      <c r="Y3216">
        <v>-9078129.0270000007</v>
      </c>
      <c r="Z3216" s="4" t="s">
        <v>1790</v>
      </c>
    </row>
    <row r="3217" spans="1:26">
      <c r="A3217">
        <v>8745</v>
      </c>
      <c r="B3217" t="s">
        <v>1791</v>
      </c>
      <c r="C3217" t="s">
        <v>1792</v>
      </c>
      <c r="D3217" t="s">
        <v>1793</v>
      </c>
      <c r="E3217" t="s">
        <v>799</v>
      </c>
      <c r="F3217" t="s">
        <v>1794</v>
      </c>
      <c r="G3217" t="s">
        <v>1795</v>
      </c>
      <c r="H3217">
        <v>27.338499179999999</v>
      </c>
      <c r="I3217">
        <v>-80.696870590000003</v>
      </c>
      <c r="J3217" t="s">
        <v>802</v>
      </c>
      <c r="K3217" t="s">
        <v>801</v>
      </c>
      <c r="L3217" t="s">
        <v>802</v>
      </c>
      <c r="M3217" t="s">
        <v>802</v>
      </c>
      <c r="N3217" t="s">
        <v>802</v>
      </c>
      <c r="O3217" t="s">
        <v>802</v>
      </c>
      <c r="P3217" t="s">
        <v>802</v>
      </c>
      <c r="Q3217" t="s">
        <v>802</v>
      </c>
      <c r="R3217" t="s">
        <v>802</v>
      </c>
      <c r="S3217" t="s">
        <v>802</v>
      </c>
      <c r="T3217" t="s">
        <v>802</v>
      </c>
      <c r="U3217" t="s">
        <v>802</v>
      </c>
      <c r="V3217" t="s">
        <v>802</v>
      </c>
      <c r="W3217" t="s">
        <v>801</v>
      </c>
      <c r="X3217">
        <v>4</v>
      </c>
      <c r="Y3217">
        <v>-8983134.8619999997</v>
      </c>
      <c r="Z3217" s="4" t="s">
        <v>1796</v>
      </c>
    </row>
    <row r="3218" spans="1:26">
      <c r="A3218">
        <v>8746</v>
      </c>
      <c r="B3218" t="s">
        <v>1797</v>
      </c>
      <c r="C3218" t="s">
        <v>1798</v>
      </c>
      <c r="D3218" t="s">
        <v>1799</v>
      </c>
      <c r="E3218" t="s">
        <v>799</v>
      </c>
      <c r="F3218">
        <v>34677</v>
      </c>
      <c r="G3218" t="s">
        <v>1800</v>
      </c>
      <c r="H3218">
        <v>28.041685560000001</v>
      </c>
      <c r="I3218">
        <v>-82.653828349999998</v>
      </c>
      <c r="J3218" t="s">
        <v>801</v>
      </c>
      <c r="K3218" t="s">
        <v>802</v>
      </c>
      <c r="L3218" t="s">
        <v>802</v>
      </c>
      <c r="M3218" t="s">
        <v>802</v>
      </c>
      <c r="N3218" t="s">
        <v>802</v>
      </c>
      <c r="O3218" t="s">
        <v>801</v>
      </c>
      <c r="P3218" t="s">
        <v>802</v>
      </c>
      <c r="Q3218" t="s">
        <v>802</v>
      </c>
      <c r="R3218" t="s">
        <v>802</v>
      </c>
      <c r="S3218" t="s">
        <v>802</v>
      </c>
      <c r="T3218" t="s">
        <v>802</v>
      </c>
      <c r="U3218" t="s">
        <v>802</v>
      </c>
      <c r="V3218" t="s">
        <v>802</v>
      </c>
      <c r="W3218" t="s">
        <v>802</v>
      </c>
      <c r="X3218">
        <v>4</v>
      </c>
      <c r="Y3218">
        <v>-9200982.4690000005</v>
      </c>
      <c r="Z3218" s="4" t="s">
        <v>1801</v>
      </c>
    </row>
    <row r="3219" spans="1:26">
      <c r="A3219">
        <v>8747</v>
      </c>
      <c r="B3219" t="s">
        <v>1802</v>
      </c>
      <c r="C3219" t="s">
        <v>1803</v>
      </c>
      <c r="D3219" t="s">
        <v>1804</v>
      </c>
      <c r="E3219" t="s">
        <v>799</v>
      </c>
      <c r="F3219">
        <v>33054</v>
      </c>
      <c r="G3219" t="s">
        <v>1805</v>
      </c>
      <c r="H3219">
        <v>25.893477470000001</v>
      </c>
      <c r="I3219">
        <v>-80.257765399999997</v>
      </c>
      <c r="J3219" t="s">
        <v>801</v>
      </c>
      <c r="K3219" t="s">
        <v>802</v>
      </c>
      <c r="L3219" t="s">
        <v>802</v>
      </c>
      <c r="M3219" t="s">
        <v>802</v>
      </c>
      <c r="N3219" t="s">
        <v>802</v>
      </c>
      <c r="O3219" t="s">
        <v>802</v>
      </c>
      <c r="P3219" t="s">
        <v>802</v>
      </c>
      <c r="Q3219" t="s">
        <v>801</v>
      </c>
      <c r="R3219" t="s">
        <v>802</v>
      </c>
      <c r="S3219" t="s">
        <v>802</v>
      </c>
      <c r="T3219" t="s">
        <v>802</v>
      </c>
      <c r="U3219" t="s">
        <v>802</v>
      </c>
      <c r="V3219" t="s">
        <v>802</v>
      </c>
      <c r="W3219" t="s">
        <v>802</v>
      </c>
      <c r="X3219">
        <v>4</v>
      </c>
      <c r="Y3219">
        <v>-8934253.8770000003</v>
      </c>
      <c r="Z3219" s="4" t="s">
        <v>1806</v>
      </c>
    </row>
    <row r="3220" spans="1:26">
      <c r="A3220">
        <v>8748</v>
      </c>
      <c r="B3220" t="s">
        <v>1807</v>
      </c>
      <c r="C3220" t="s">
        <v>1808</v>
      </c>
      <c r="D3220" t="s">
        <v>1804</v>
      </c>
      <c r="E3220" t="s">
        <v>799</v>
      </c>
      <c r="F3220">
        <v>33054</v>
      </c>
      <c r="G3220" t="s">
        <v>1809</v>
      </c>
      <c r="H3220">
        <v>25.8905663</v>
      </c>
      <c r="I3220">
        <v>-80.253680810000006</v>
      </c>
      <c r="J3220" t="s">
        <v>801</v>
      </c>
      <c r="K3220" t="s">
        <v>802</v>
      </c>
      <c r="L3220" t="s">
        <v>802</v>
      </c>
      <c r="M3220" t="s">
        <v>802</v>
      </c>
      <c r="N3220" t="s">
        <v>802</v>
      </c>
      <c r="O3220" t="s">
        <v>802</v>
      </c>
      <c r="P3220" t="s">
        <v>802</v>
      </c>
      <c r="Q3220" t="s">
        <v>802</v>
      </c>
      <c r="R3220" t="s">
        <v>802</v>
      </c>
      <c r="S3220" t="s">
        <v>802</v>
      </c>
      <c r="T3220" t="s">
        <v>801</v>
      </c>
      <c r="U3220" t="s">
        <v>802</v>
      </c>
      <c r="V3220" t="s">
        <v>802</v>
      </c>
      <c r="W3220" t="s">
        <v>802</v>
      </c>
      <c r="X3220">
        <v>4</v>
      </c>
      <c r="Y3220">
        <v>-8933799.1830000002</v>
      </c>
      <c r="Z3220" s="4" t="s">
        <v>1810</v>
      </c>
    </row>
    <row r="3221" spans="1:26">
      <c r="A3221">
        <v>8749</v>
      </c>
      <c r="B3221" t="s">
        <v>1811</v>
      </c>
      <c r="C3221" t="s">
        <v>1812</v>
      </c>
      <c r="D3221" t="s">
        <v>1804</v>
      </c>
      <c r="E3221" t="s">
        <v>799</v>
      </c>
      <c r="F3221" t="s">
        <v>1813</v>
      </c>
      <c r="G3221" t="s">
        <v>1814</v>
      </c>
      <c r="H3221">
        <v>25.896638360000001</v>
      </c>
      <c r="I3221">
        <v>-80.25935097</v>
      </c>
      <c r="J3221" t="s">
        <v>801</v>
      </c>
      <c r="K3221" t="s">
        <v>802</v>
      </c>
      <c r="L3221" t="s">
        <v>801</v>
      </c>
      <c r="M3221" t="s">
        <v>802</v>
      </c>
      <c r="N3221" t="s">
        <v>802</v>
      </c>
      <c r="O3221" t="s">
        <v>802</v>
      </c>
      <c r="P3221" t="s">
        <v>802</v>
      </c>
      <c r="Q3221" t="s">
        <v>802</v>
      </c>
      <c r="R3221" t="s">
        <v>802</v>
      </c>
      <c r="S3221" t="s">
        <v>802</v>
      </c>
      <c r="T3221" t="s">
        <v>802</v>
      </c>
      <c r="U3221" t="s">
        <v>802</v>
      </c>
      <c r="V3221" t="s">
        <v>802</v>
      </c>
      <c r="W3221" t="s">
        <v>802</v>
      </c>
      <c r="X3221">
        <v>4</v>
      </c>
      <c r="Y3221">
        <v>-8934430.3829999994</v>
      </c>
      <c r="Z3221" s="4" t="s">
        <v>1815</v>
      </c>
    </row>
    <row r="3222" spans="1:26">
      <c r="A3222">
        <v>8750</v>
      </c>
      <c r="B3222" t="s">
        <v>1816</v>
      </c>
      <c r="C3222" t="s">
        <v>1817</v>
      </c>
      <c r="D3222" t="s">
        <v>1804</v>
      </c>
      <c r="E3222" t="s">
        <v>799</v>
      </c>
      <c r="F3222" t="s">
        <v>1818</v>
      </c>
      <c r="G3222" t="s">
        <v>1819</v>
      </c>
      <c r="H3222">
        <v>25.970832000000001</v>
      </c>
      <c r="I3222">
        <v>-80.278442999999996</v>
      </c>
      <c r="J3222" t="s">
        <v>802</v>
      </c>
      <c r="K3222" t="s">
        <v>801</v>
      </c>
      <c r="L3222" t="s">
        <v>802</v>
      </c>
      <c r="M3222" t="s">
        <v>802</v>
      </c>
      <c r="N3222" t="s">
        <v>802</v>
      </c>
      <c r="O3222" t="s">
        <v>802</v>
      </c>
      <c r="P3222" t="s">
        <v>802</v>
      </c>
      <c r="Q3222" t="s">
        <v>802</v>
      </c>
      <c r="R3222" t="s">
        <v>802</v>
      </c>
      <c r="S3222" t="s">
        <v>802</v>
      </c>
      <c r="T3222" t="s">
        <v>802</v>
      </c>
      <c r="U3222" t="s">
        <v>801</v>
      </c>
      <c r="V3222" t="s">
        <v>802</v>
      </c>
      <c r="W3222" t="s">
        <v>802</v>
      </c>
      <c r="X3222">
        <v>4</v>
      </c>
      <c r="Y3222">
        <v>-8936555.6980000008</v>
      </c>
      <c r="Z3222" s="4" t="s">
        <v>1820</v>
      </c>
    </row>
    <row r="3223" spans="1:26">
      <c r="A3223">
        <v>8751</v>
      </c>
      <c r="B3223" t="s">
        <v>1821</v>
      </c>
      <c r="C3223" t="s">
        <v>1822</v>
      </c>
      <c r="D3223" t="s">
        <v>1823</v>
      </c>
      <c r="E3223" t="s">
        <v>799</v>
      </c>
      <c r="F3223" t="s">
        <v>1824</v>
      </c>
      <c r="G3223" t="s">
        <v>1825</v>
      </c>
      <c r="H3223">
        <v>28.936467</v>
      </c>
      <c r="I3223">
        <v>-81.290559099999996</v>
      </c>
      <c r="J3223" t="s">
        <v>801</v>
      </c>
      <c r="K3223" t="s">
        <v>802</v>
      </c>
      <c r="L3223" t="s">
        <v>801</v>
      </c>
      <c r="M3223" t="s">
        <v>802</v>
      </c>
      <c r="N3223" t="s">
        <v>802</v>
      </c>
      <c r="O3223" t="s">
        <v>802</v>
      </c>
      <c r="P3223" t="s">
        <v>802</v>
      </c>
      <c r="Q3223" t="s">
        <v>802</v>
      </c>
      <c r="R3223" t="s">
        <v>802</v>
      </c>
      <c r="S3223" t="s">
        <v>802</v>
      </c>
      <c r="T3223" t="s">
        <v>802</v>
      </c>
      <c r="U3223" t="s">
        <v>802</v>
      </c>
      <c r="V3223" t="s">
        <v>802</v>
      </c>
      <c r="W3223" t="s">
        <v>802</v>
      </c>
      <c r="X3223">
        <v>4</v>
      </c>
      <c r="Y3223">
        <v>-9049223.9900000002</v>
      </c>
      <c r="Z3223" s="4" t="s">
        <v>1826</v>
      </c>
    </row>
    <row r="3224" spans="1:26">
      <c r="A3224">
        <v>8752</v>
      </c>
      <c r="B3224" t="s">
        <v>1827</v>
      </c>
      <c r="C3224" t="s">
        <v>1828</v>
      </c>
      <c r="D3224" t="s">
        <v>1823</v>
      </c>
      <c r="E3224" t="s">
        <v>799</v>
      </c>
      <c r="F3224">
        <v>32763</v>
      </c>
      <c r="G3224" t="s">
        <v>1829</v>
      </c>
      <c r="H3224">
        <v>28.973329499999998</v>
      </c>
      <c r="I3224">
        <v>-81.306490280000006</v>
      </c>
      <c r="J3224" t="s">
        <v>801</v>
      </c>
      <c r="K3224" t="s">
        <v>802</v>
      </c>
      <c r="L3224" t="s">
        <v>802</v>
      </c>
      <c r="M3224" t="s">
        <v>802</v>
      </c>
      <c r="N3224" t="s">
        <v>802</v>
      </c>
      <c r="O3224" t="s">
        <v>802</v>
      </c>
      <c r="P3224" t="s">
        <v>802</v>
      </c>
      <c r="Q3224" t="s">
        <v>802</v>
      </c>
      <c r="R3224" t="s">
        <v>802</v>
      </c>
      <c r="S3224" t="s">
        <v>802</v>
      </c>
      <c r="T3224" t="s">
        <v>801</v>
      </c>
      <c r="U3224" t="s">
        <v>802</v>
      </c>
      <c r="V3224" t="s">
        <v>802</v>
      </c>
      <c r="W3224" t="s">
        <v>802</v>
      </c>
      <c r="X3224">
        <v>4</v>
      </c>
      <c r="Y3224">
        <v>-9050997.4419999998</v>
      </c>
      <c r="Z3224" s="4" t="s">
        <v>1830</v>
      </c>
    </row>
    <row r="3225" spans="1:26">
      <c r="A3225">
        <v>8753</v>
      </c>
      <c r="B3225" t="s">
        <v>1831</v>
      </c>
      <c r="C3225" t="s">
        <v>1832</v>
      </c>
      <c r="D3225" t="s">
        <v>1428</v>
      </c>
      <c r="E3225" t="s">
        <v>799</v>
      </c>
      <c r="F3225" t="s">
        <v>1833</v>
      </c>
      <c r="G3225" t="s">
        <v>1834</v>
      </c>
      <c r="H3225">
        <v>28.417773319999998</v>
      </c>
      <c r="I3225">
        <v>-81.386352810000005</v>
      </c>
      <c r="J3225" t="s">
        <v>801</v>
      </c>
      <c r="K3225" t="s">
        <v>802</v>
      </c>
      <c r="L3225" t="s">
        <v>802</v>
      </c>
      <c r="M3225" t="s">
        <v>802</v>
      </c>
      <c r="N3225" t="s">
        <v>802</v>
      </c>
      <c r="O3225" t="s">
        <v>802</v>
      </c>
      <c r="P3225" t="s">
        <v>802</v>
      </c>
      <c r="Q3225" t="s">
        <v>802</v>
      </c>
      <c r="R3225" t="s">
        <v>802</v>
      </c>
      <c r="S3225" t="s">
        <v>801</v>
      </c>
      <c r="T3225" t="s">
        <v>802</v>
      </c>
      <c r="U3225" t="s">
        <v>802</v>
      </c>
      <c r="V3225" t="s">
        <v>802</v>
      </c>
      <c r="W3225" t="s">
        <v>802</v>
      </c>
      <c r="X3225">
        <v>4</v>
      </c>
      <c r="Y3225">
        <v>-9059887.6980000008</v>
      </c>
      <c r="Z3225" s="4" t="s">
        <v>1835</v>
      </c>
    </row>
    <row r="3226" spans="1:26">
      <c r="A3226">
        <v>8754</v>
      </c>
      <c r="B3226" t="s">
        <v>1836</v>
      </c>
      <c r="C3226" t="s">
        <v>1837</v>
      </c>
      <c r="D3226" t="s">
        <v>1428</v>
      </c>
      <c r="E3226" t="s">
        <v>799</v>
      </c>
      <c r="F3226">
        <v>32824</v>
      </c>
      <c r="G3226" t="s">
        <v>1838</v>
      </c>
      <c r="H3226">
        <v>28.410264000000002</v>
      </c>
      <c r="I3226">
        <v>-81.382693500000002</v>
      </c>
      <c r="J3226" t="s">
        <v>801</v>
      </c>
      <c r="K3226" t="s">
        <v>802</v>
      </c>
      <c r="L3226" t="s">
        <v>802</v>
      </c>
      <c r="M3226" t="s">
        <v>802</v>
      </c>
      <c r="N3226" t="s">
        <v>802</v>
      </c>
      <c r="O3226" t="s">
        <v>802</v>
      </c>
      <c r="P3226" t="s">
        <v>802</v>
      </c>
      <c r="Q3226" t="s">
        <v>802</v>
      </c>
      <c r="R3226" t="s">
        <v>802</v>
      </c>
      <c r="S3226" t="s">
        <v>802</v>
      </c>
      <c r="T3226" t="s">
        <v>801</v>
      </c>
      <c r="U3226" t="s">
        <v>802</v>
      </c>
      <c r="V3226" t="s">
        <v>802</v>
      </c>
      <c r="W3226" t="s">
        <v>802</v>
      </c>
      <c r="X3226">
        <v>4</v>
      </c>
      <c r="Y3226">
        <v>-9059480.3460000008</v>
      </c>
      <c r="Z3226">
        <v>3300798.5260000001</v>
      </c>
    </row>
    <row r="3227" spans="1:26">
      <c r="A3227">
        <v>8755</v>
      </c>
      <c r="B3227" t="s">
        <v>1839</v>
      </c>
      <c r="C3227" t="s">
        <v>1840</v>
      </c>
      <c r="D3227" t="s">
        <v>1428</v>
      </c>
      <c r="E3227" t="s">
        <v>799</v>
      </c>
      <c r="F3227">
        <v>32824</v>
      </c>
      <c r="G3227" t="s">
        <v>1841</v>
      </c>
      <c r="H3227">
        <v>28.402712999999999</v>
      </c>
      <c r="I3227">
        <v>-81.359639999999999</v>
      </c>
      <c r="J3227" t="s">
        <v>801</v>
      </c>
      <c r="K3227" t="s">
        <v>802</v>
      </c>
      <c r="L3227" t="s">
        <v>802</v>
      </c>
      <c r="M3227" t="s">
        <v>802</v>
      </c>
      <c r="N3227" t="s">
        <v>802</v>
      </c>
      <c r="O3227" t="s">
        <v>802</v>
      </c>
      <c r="P3227" t="s">
        <v>802</v>
      </c>
      <c r="Q3227" t="s">
        <v>802</v>
      </c>
      <c r="R3227" t="s">
        <v>802</v>
      </c>
      <c r="S3227" t="s">
        <v>802</v>
      </c>
      <c r="T3227" t="s">
        <v>801</v>
      </c>
      <c r="U3227" t="s">
        <v>802</v>
      </c>
      <c r="V3227" t="s">
        <v>802</v>
      </c>
      <c r="W3227" t="s">
        <v>802</v>
      </c>
      <c r="X3227">
        <v>4</v>
      </c>
      <c r="Y3227">
        <v>-9056914.0409999993</v>
      </c>
      <c r="Z3227" s="4" t="s">
        <v>1842</v>
      </c>
    </row>
    <row r="3228" spans="1:26">
      <c r="A3228">
        <v>8756</v>
      </c>
      <c r="B3228" t="s">
        <v>1843</v>
      </c>
      <c r="C3228" t="s">
        <v>1844</v>
      </c>
      <c r="D3228" t="s">
        <v>1428</v>
      </c>
      <c r="E3228" t="s">
        <v>799</v>
      </c>
      <c r="F3228" t="s">
        <v>1845</v>
      </c>
      <c r="G3228" t="s">
        <v>1846</v>
      </c>
      <c r="H3228">
        <v>28.480946979999999</v>
      </c>
      <c r="I3228">
        <v>-81.208785680000005</v>
      </c>
      <c r="J3228" t="s">
        <v>802</v>
      </c>
      <c r="K3228" t="s">
        <v>801</v>
      </c>
      <c r="L3228" t="s">
        <v>802</v>
      </c>
      <c r="M3228" t="s">
        <v>802</v>
      </c>
      <c r="N3228" t="s">
        <v>802</v>
      </c>
      <c r="O3228" t="s">
        <v>802</v>
      </c>
      <c r="P3228" t="s">
        <v>802</v>
      </c>
      <c r="Q3228" t="s">
        <v>802</v>
      </c>
      <c r="R3228" t="s">
        <v>802</v>
      </c>
      <c r="S3228" t="s">
        <v>802</v>
      </c>
      <c r="T3228" t="s">
        <v>802</v>
      </c>
      <c r="U3228" t="s">
        <v>802</v>
      </c>
      <c r="V3228" t="s">
        <v>802</v>
      </c>
      <c r="W3228" t="s">
        <v>801</v>
      </c>
      <c r="X3228">
        <v>4</v>
      </c>
      <c r="Y3228">
        <v>-9040121.0109999999</v>
      </c>
      <c r="Z3228" s="4" t="s">
        <v>1847</v>
      </c>
    </row>
    <row r="3229" spans="1:26">
      <c r="A3229">
        <v>8757</v>
      </c>
      <c r="B3229" t="s">
        <v>1848</v>
      </c>
      <c r="C3229" t="s">
        <v>1849</v>
      </c>
      <c r="D3229" t="s">
        <v>1428</v>
      </c>
      <c r="E3229" t="s">
        <v>799</v>
      </c>
      <c r="F3229">
        <v>32805</v>
      </c>
      <c r="G3229" t="s">
        <v>1850</v>
      </c>
      <c r="H3229">
        <v>28.526301</v>
      </c>
      <c r="I3229">
        <v>-81.3957975</v>
      </c>
      <c r="J3229" t="s">
        <v>801</v>
      </c>
      <c r="K3229" t="s">
        <v>802</v>
      </c>
      <c r="L3229" t="s">
        <v>802</v>
      </c>
      <c r="M3229" t="s">
        <v>802</v>
      </c>
      <c r="N3229" t="s">
        <v>802</v>
      </c>
      <c r="O3229" t="s">
        <v>802</v>
      </c>
      <c r="P3229" t="s">
        <v>802</v>
      </c>
      <c r="Q3229" t="s">
        <v>802</v>
      </c>
      <c r="R3229" t="s">
        <v>802</v>
      </c>
      <c r="S3229" t="s">
        <v>802</v>
      </c>
      <c r="T3229" t="s">
        <v>801</v>
      </c>
      <c r="U3229" t="s">
        <v>802</v>
      </c>
      <c r="V3229" t="s">
        <v>802</v>
      </c>
      <c r="W3229" t="s">
        <v>802</v>
      </c>
      <c r="X3229">
        <v>4</v>
      </c>
      <c r="Y3229">
        <v>-9060939.0769999996</v>
      </c>
      <c r="Z3229" s="4" t="s">
        <v>1851</v>
      </c>
    </row>
    <row r="3230" spans="1:26">
      <c r="A3230">
        <v>8758</v>
      </c>
      <c r="B3230" t="s">
        <v>1852</v>
      </c>
      <c r="C3230" t="s">
        <v>1853</v>
      </c>
      <c r="D3230" t="s">
        <v>1428</v>
      </c>
      <c r="E3230" t="s">
        <v>799</v>
      </c>
      <c r="F3230">
        <v>32807</v>
      </c>
      <c r="G3230" t="s">
        <v>1854</v>
      </c>
      <c r="H3230">
        <v>28.565513249999999</v>
      </c>
      <c r="I3230">
        <v>-81.29220411</v>
      </c>
      <c r="J3230" t="s">
        <v>801</v>
      </c>
      <c r="K3230" t="s">
        <v>802</v>
      </c>
      <c r="L3230" t="s">
        <v>802</v>
      </c>
      <c r="M3230" t="s">
        <v>802</v>
      </c>
      <c r="N3230" t="s">
        <v>801</v>
      </c>
      <c r="O3230" t="s">
        <v>802</v>
      </c>
      <c r="P3230" t="s">
        <v>802</v>
      </c>
      <c r="Q3230" t="s">
        <v>802</v>
      </c>
      <c r="R3230" t="s">
        <v>802</v>
      </c>
      <c r="S3230" t="s">
        <v>802</v>
      </c>
      <c r="T3230" t="s">
        <v>802</v>
      </c>
      <c r="U3230" t="s">
        <v>802</v>
      </c>
      <c r="V3230" t="s">
        <v>802</v>
      </c>
      <c r="W3230" t="s">
        <v>802</v>
      </c>
      <c r="X3230">
        <v>4</v>
      </c>
      <c r="Y3230">
        <v>-9049407.1109999996</v>
      </c>
      <c r="Z3230" s="4" t="s">
        <v>1855</v>
      </c>
    </row>
    <row r="3231" spans="1:26">
      <c r="A3231">
        <v>8759</v>
      </c>
      <c r="B3231" t="s">
        <v>1856</v>
      </c>
      <c r="C3231" t="s">
        <v>1857</v>
      </c>
      <c r="D3231" t="s">
        <v>1428</v>
      </c>
      <c r="E3231" t="s">
        <v>799</v>
      </c>
      <c r="F3231">
        <v>32820</v>
      </c>
      <c r="G3231" t="s">
        <v>1858</v>
      </c>
      <c r="H3231">
        <v>28.560419029999998</v>
      </c>
      <c r="I3231">
        <v>-81.128451720000001</v>
      </c>
      <c r="J3231" t="s">
        <v>801</v>
      </c>
      <c r="K3231" t="s">
        <v>802</v>
      </c>
      <c r="L3231" t="s">
        <v>802</v>
      </c>
      <c r="M3231" t="s">
        <v>802</v>
      </c>
      <c r="N3231" t="s">
        <v>802</v>
      </c>
      <c r="O3231" t="s">
        <v>802</v>
      </c>
      <c r="P3231" t="s">
        <v>802</v>
      </c>
      <c r="Q3231" t="s">
        <v>802</v>
      </c>
      <c r="R3231" t="s">
        <v>802</v>
      </c>
      <c r="S3231" t="s">
        <v>802</v>
      </c>
      <c r="T3231" t="s">
        <v>801</v>
      </c>
      <c r="U3231" t="s">
        <v>802</v>
      </c>
      <c r="V3231" t="s">
        <v>802</v>
      </c>
      <c r="W3231" t="s">
        <v>802</v>
      </c>
      <c r="X3231">
        <v>4</v>
      </c>
      <c r="Y3231">
        <v>-9031178.2719999999</v>
      </c>
      <c r="Z3231" s="4" t="s">
        <v>1859</v>
      </c>
    </row>
    <row r="3232" spans="1:26">
      <c r="A3232">
        <v>8760</v>
      </c>
      <c r="B3232" t="s">
        <v>1860</v>
      </c>
      <c r="C3232" t="s">
        <v>1861</v>
      </c>
      <c r="D3232" t="s">
        <v>1428</v>
      </c>
      <c r="E3232" t="s">
        <v>799</v>
      </c>
      <c r="F3232" t="s">
        <v>1862</v>
      </c>
      <c r="G3232" t="s">
        <v>1863</v>
      </c>
      <c r="H3232">
        <v>28.565541</v>
      </c>
      <c r="I3232">
        <v>-81.405197999999999</v>
      </c>
      <c r="J3232" t="s">
        <v>801</v>
      </c>
      <c r="K3232" t="s">
        <v>802</v>
      </c>
      <c r="L3232" t="s">
        <v>802</v>
      </c>
      <c r="M3232" t="s">
        <v>802</v>
      </c>
      <c r="N3232" t="s">
        <v>802</v>
      </c>
      <c r="O3232" t="s">
        <v>802</v>
      </c>
      <c r="P3232" t="s">
        <v>802</v>
      </c>
      <c r="Q3232" t="s">
        <v>802</v>
      </c>
      <c r="R3232" t="s">
        <v>802</v>
      </c>
      <c r="S3232" t="s">
        <v>801</v>
      </c>
      <c r="T3232" t="s">
        <v>802</v>
      </c>
      <c r="U3232" t="s">
        <v>802</v>
      </c>
      <c r="V3232" t="s">
        <v>802</v>
      </c>
      <c r="W3232" t="s">
        <v>802</v>
      </c>
      <c r="X3232">
        <v>4</v>
      </c>
      <c r="Y3232">
        <v>-9061985.5360000003</v>
      </c>
      <c r="Z3232" s="4" t="s">
        <v>1864</v>
      </c>
    </row>
    <row r="3233" spans="1:26">
      <c r="A3233">
        <v>8761</v>
      </c>
      <c r="B3233" t="s">
        <v>1865</v>
      </c>
      <c r="C3233" t="s">
        <v>1866</v>
      </c>
      <c r="D3233" t="s">
        <v>1428</v>
      </c>
      <c r="E3233" t="s">
        <v>799</v>
      </c>
      <c r="F3233" t="s">
        <v>1833</v>
      </c>
      <c r="G3233" t="s">
        <v>1867</v>
      </c>
      <c r="H3233">
        <v>28.425228560000001</v>
      </c>
      <c r="I3233">
        <v>-81.381636979999996</v>
      </c>
      <c r="J3233" t="s">
        <v>801</v>
      </c>
      <c r="K3233" t="s">
        <v>802</v>
      </c>
      <c r="L3233" t="s">
        <v>802</v>
      </c>
      <c r="M3233" t="s">
        <v>802</v>
      </c>
      <c r="N3233" t="s">
        <v>802</v>
      </c>
      <c r="O3233" t="s">
        <v>802</v>
      </c>
      <c r="P3233" t="s">
        <v>802</v>
      </c>
      <c r="Q3233" t="s">
        <v>802</v>
      </c>
      <c r="R3233" t="s">
        <v>801</v>
      </c>
      <c r="S3233" t="s">
        <v>801</v>
      </c>
      <c r="T3233" t="s">
        <v>802</v>
      </c>
      <c r="U3233" t="s">
        <v>802</v>
      </c>
      <c r="V3233" t="s">
        <v>802</v>
      </c>
      <c r="W3233" t="s">
        <v>802</v>
      </c>
      <c r="X3233">
        <v>4</v>
      </c>
      <c r="Y3233">
        <v>-9059362.7339999992</v>
      </c>
      <c r="Z3233" s="4" t="s">
        <v>1868</v>
      </c>
    </row>
    <row r="3234" spans="1:26">
      <c r="A3234">
        <v>8762</v>
      </c>
      <c r="B3234" t="s">
        <v>1869</v>
      </c>
      <c r="C3234" t="s">
        <v>1870</v>
      </c>
      <c r="D3234" t="s">
        <v>1428</v>
      </c>
      <c r="E3234" t="s">
        <v>799</v>
      </c>
      <c r="F3234" t="s">
        <v>1871</v>
      </c>
      <c r="G3234" t="s">
        <v>1462</v>
      </c>
      <c r="H3234">
        <v>28.502756999999999</v>
      </c>
      <c r="I3234">
        <v>-81.445576500000001</v>
      </c>
      <c r="J3234" t="s">
        <v>801</v>
      </c>
      <c r="K3234" t="s">
        <v>802</v>
      </c>
      <c r="L3234" t="s">
        <v>802</v>
      </c>
      <c r="M3234" t="s">
        <v>802</v>
      </c>
      <c r="N3234" t="s">
        <v>802</v>
      </c>
      <c r="O3234" t="s">
        <v>802</v>
      </c>
      <c r="P3234" t="s">
        <v>802</v>
      </c>
      <c r="Q3234" t="s">
        <v>802</v>
      </c>
      <c r="R3234" t="s">
        <v>802</v>
      </c>
      <c r="S3234" t="s">
        <v>801</v>
      </c>
      <c r="T3234" t="s">
        <v>802</v>
      </c>
      <c r="U3234" t="s">
        <v>802</v>
      </c>
      <c r="V3234" t="s">
        <v>802</v>
      </c>
      <c r="W3234" t="s">
        <v>802</v>
      </c>
      <c r="X3234">
        <v>4</v>
      </c>
      <c r="Y3234">
        <v>-9066480.4509999994</v>
      </c>
      <c r="Z3234" s="4" t="s">
        <v>1872</v>
      </c>
    </row>
    <row r="3235" spans="1:26">
      <c r="A3235">
        <v>8763</v>
      </c>
      <c r="B3235" t="s">
        <v>1873</v>
      </c>
      <c r="C3235" t="s">
        <v>1874</v>
      </c>
      <c r="D3235" t="s">
        <v>1428</v>
      </c>
      <c r="E3235" t="s">
        <v>799</v>
      </c>
      <c r="F3235" t="s">
        <v>1871</v>
      </c>
      <c r="G3235" t="s">
        <v>1846</v>
      </c>
      <c r="H3235">
        <v>28.502117999999999</v>
      </c>
      <c r="I3235">
        <v>-81.446624999999997</v>
      </c>
      <c r="J3235" t="s">
        <v>801</v>
      </c>
      <c r="K3235" t="s">
        <v>802</v>
      </c>
      <c r="L3235" t="s">
        <v>802</v>
      </c>
      <c r="M3235" t="s">
        <v>802</v>
      </c>
      <c r="N3235" t="s">
        <v>802</v>
      </c>
      <c r="O3235" t="s">
        <v>802</v>
      </c>
      <c r="P3235" t="s">
        <v>802</v>
      </c>
      <c r="Q3235" t="s">
        <v>802</v>
      </c>
      <c r="R3235" t="s">
        <v>802</v>
      </c>
      <c r="S3235" t="s">
        <v>801</v>
      </c>
      <c r="T3235" t="s">
        <v>802</v>
      </c>
      <c r="U3235" t="s">
        <v>802</v>
      </c>
      <c r="V3235" t="s">
        <v>802</v>
      </c>
      <c r="W3235" t="s">
        <v>802</v>
      </c>
      <c r="X3235">
        <v>4</v>
      </c>
      <c r="Y3235">
        <v>-9066597.1699999999</v>
      </c>
      <c r="Z3235" s="4" t="s">
        <v>1875</v>
      </c>
    </row>
    <row r="3236" spans="1:26">
      <c r="A3236">
        <v>8764</v>
      </c>
      <c r="B3236" t="s">
        <v>1876</v>
      </c>
      <c r="C3236" t="s">
        <v>1877</v>
      </c>
      <c r="D3236" t="s">
        <v>1428</v>
      </c>
      <c r="E3236" t="s">
        <v>799</v>
      </c>
      <c r="F3236">
        <v>32824</v>
      </c>
      <c r="G3236" t="s">
        <v>1878</v>
      </c>
      <c r="H3236">
        <v>28.43621057</v>
      </c>
      <c r="I3236">
        <v>-81.374943360000003</v>
      </c>
      <c r="J3236" t="s">
        <v>801</v>
      </c>
      <c r="K3236" t="s">
        <v>802</v>
      </c>
      <c r="L3236" t="s">
        <v>802</v>
      </c>
      <c r="M3236" t="s">
        <v>802</v>
      </c>
      <c r="N3236" t="s">
        <v>802</v>
      </c>
      <c r="O3236" t="s">
        <v>802</v>
      </c>
      <c r="P3236" t="s">
        <v>802</v>
      </c>
      <c r="Q3236" t="s">
        <v>801</v>
      </c>
      <c r="R3236" t="s">
        <v>802</v>
      </c>
      <c r="S3236" t="s">
        <v>802</v>
      </c>
      <c r="T3236" t="s">
        <v>802</v>
      </c>
      <c r="U3236" t="s">
        <v>802</v>
      </c>
      <c r="V3236" t="s">
        <v>802</v>
      </c>
      <c r="W3236" t="s">
        <v>802</v>
      </c>
      <c r="X3236">
        <v>4</v>
      </c>
      <c r="Y3236">
        <v>-9058617.6040000003</v>
      </c>
      <c r="Z3236" s="4" t="s">
        <v>1879</v>
      </c>
    </row>
    <row r="3237" spans="1:26">
      <c r="A3237">
        <v>8765</v>
      </c>
      <c r="B3237" t="s">
        <v>1880</v>
      </c>
      <c r="C3237" t="s">
        <v>1881</v>
      </c>
      <c r="D3237" t="s">
        <v>1428</v>
      </c>
      <c r="E3237" t="s">
        <v>799</v>
      </c>
      <c r="F3237" t="s">
        <v>1882</v>
      </c>
      <c r="G3237" t="s">
        <v>1883</v>
      </c>
      <c r="H3237">
        <v>28.550181810000002</v>
      </c>
      <c r="I3237">
        <v>-81.442816800000003</v>
      </c>
      <c r="J3237" t="s">
        <v>801</v>
      </c>
      <c r="K3237" t="s">
        <v>802</v>
      </c>
      <c r="L3237" t="s">
        <v>802</v>
      </c>
      <c r="M3237" t="s">
        <v>802</v>
      </c>
      <c r="N3237" t="s">
        <v>802</v>
      </c>
      <c r="O3237" t="s">
        <v>802</v>
      </c>
      <c r="P3237" t="s">
        <v>802</v>
      </c>
      <c r="Q3237" t="s">
        <v>802</v>
      </c>
      <c r="R3237" t="s">
        <v>801</v>
      </c>
      <c r="S3237" t="s">
        <v>802</v>
      </c>
      <c r="T3237" t="s">
        <v>802</v>
      </c>
      <c r="U3237" t="s">
        <v>802</v>
      </c>
      <c r="V3237" t="s">
        <v>802</v>
      </c>
      <c r="W3237" t="s">
        <v>802</v>
      </c>
      <c r="X3237">
        <v>4</v>
      </c>
      <c r="Y3237">
        <v>-9066173.2430000007</v>
      </c>
      <c r="Z3237" s="4" t="s">
        <v>1884</v>
      </c>
    </row>
    <row r="3238" spans="1:26">
      <c r="A3238">
        <v>8766</v>
      </c>
      <c r="B3238" t="s">
        <v>1885</v>
      </c>
      <c r="C3238" t="s">
        <v>1886</v>
      </c>
      <c r="D3238" t="s">
        <v>1428</v>
      </c>
      <c r="E3238" t="s">
        <v>799</v>
      </c>
      <c r="F3238">
        <v>32810</v>
      </c>
      <c r="G3238" t="s">
        <v>1887</v>
      </c>
      <c r="H3238">
        <v>28.620947229999999</v>
      </c>
      <c r="I3238">
        <v>-81.444097400000004</v>
      </c>
      <c r="J3238" t="s">
        <v>801</v>
      </c>
      <c r="K3238" t="s">
        <v>802</v>
      </c>
      <c r="L3238" t="s">
        <v>802</v>
      </c>
      <c r="M3238" t="s">
        <v>802</v>
      </c>
      <c r="N3238" t="s">
        <v>802</v>
      </c>
      <c r="O3238" t="s">
        <v>802</v>
      </c>
      <c r="P3238" t="s">
        <v>802</v>
      </c>
      <c r="Q3238" t="s">
        <v>802</v>
      </c>
      <c r="R3238" t="s">
        <v>802</v>
      </c>
      <c r="S3238" t="s">
        <v>802</v>
      </c>
      <c r="T3238" t="s">
        <v>801</v>
      </c>
      <c r="U3238" t="s">
        <v>802</v>
      </c>
      <c r="V3238" t="s">
        <v>802</v>
      </c>
      <c r="W3238" t="s">
        <v>802</v>
      </c>
      <c r="X3238">
        <v>4</v>
      </c>
      <c r="Y3238">
        <v>-9066315.7990000006</v>
      </c>
      <c r="Z3238" s="4" t="s">
        <v>1888</v>
      </c>
    </row>
    <row r="3239" spans="1:26">
      <c r="A3239">
        <v>8767</v>
      </c>
      <c r="B3239" t="s">
        <v>1889</v>
      </c>
      <c r="C3239" t="s">
        <v>1890</v>
      </c>
      <c r="D3239" t="s">
        <v>1428</v>
      </c>
      <c r="E3239" t="s">
        <v>799</v>
      </c>
      <c r="F3239" t="s">
        <v>1833</v>
      </c>
      <c r="G3239" t="s">
        <v>1891</v>
      </c>
      <c r="H3239">
        <v>28.407649670000001</v>
      </c>
      <c r="I3239">
        <v>-81.386880340000005</v>
      </c>
      <c r="J3239" t="s">
        <v>801</v>
      </c>
      <c r="K3239" t="s">
        <v>802</v>
      </c>
      <c r="L3239" t="s">
        <v>802</v>
      </c>
      <c r="M3239" t="s">
        <v>802</v>
      </c>
      <c r="N3239" t="s">
        <v>802</v>
      </c>
      <c r="O3239" t="s">
        <v>802</v>
      </c>
      <c r="P3239" t="s">
        <v>802</v>
      </c>
      <c r="Q3239" t="s">
        <v>802</v>
      </c>
      <c r="R3239" t="s">
        <v>801</v>
      </c>
      <c r="S3239" t="s">
        <v>802</v>
      </c>
      <c r="T3239" t="s">
        <v>802</v>
      </c>
      <c r="U3239" t="s">
        <v>802</v>
      </c>
      <c r="V3239" t="s">
        <v>802</v>
      </c>
      <c r="W3239" t="s">
        <v>802</v>
      </c>
      <c r="X3239">
        <v>4</v>
      </c>
      <c r="Y3239">
        <v>-9059946.4230000004</v>
      </c>
      <c r="Z3239" s="4" t="s">
        <v>1892</v>
      </c>
    </row>
    <row r="3240" spans="1:26">
      <c r="A3240">
        <v>8768</v>
      </c>
      <c r="B3240" t="s">
        <v>1893</v>
      </c>
      <c r="C3240" t="s">
        <v>1894</v>
      </c>
      <c r="D3240" t="s">
        <v>1428</v>
      </c>
      <c r="E3240" t="s">
        <v>799</v>
      </c>
      <c r="F3240" t="s">
        <v>1895</v>
      </c>
      <c r="G3240" t="s">
        <v>1846</v>
      </c>
      <c r="H3240">
        <v>28.562768080000001</v>
      </c>
      <c r="I3240">
        <v>-81.506049000000004</v>
      </c>
      <c r="J3240" t="s">
        <v>801</v>
      </c>
      <c r="K3240" t="s">
        <v>802</v>
      </c>
      <c r="L3240" t="s">
        <v>802</v>
      </c>
      <c r="M3240" t="s">
        <v>802</v>
      </c>
      <c r="N3240" t="s">
        <v>802</v>
      </c>
      <c r="O3240" t="s">
        <v>802</v>
      </c>
      <c r="P3240" t="s">
        <v>802</v>
      </c>
      <c r="Q3240" t="s">
        <v>802</v>
      </c>
      <c r="R3240" t="s">
        <v>802</v>
      </c>
      <c r="S3240" t="s">
        <v>801</v>
      </c>
      <c r="T3240" t="s">
        <v>802</v>
      </c>
      <c r="U3240" t="s">
        <v>802</v>
      </c>
      <c r="V3240" t="s">
        <v>802</v>
      </c>
      <c r="W3240" t="s">
        <v>802</v>
      </c>
      <c r="X3240">
        <v>4</v>
      </c>
      <c r="Y3240">
        <v>-9073212.2210000008</v>
      </c>
      <c r="Z3240">
        <v>3320113.7170000002</v>
      </c>
    </row>
    <row r="3241" spans="1:26">
      <c r="A3241">
        <v>8769</v>
      </c>
      <c r="B3241" t="s">
        <v>1896</v>
      </c>
      <c r="C3241" t="s">
        <v>1897</v>
      </c>
      <c r="D3241" t="s">
        <v>1428</v>
      </c>
      <c r="E3241" t="s">
        <v>799</v>
      </c>
      <c r="F3241" t="s">
        <v>1845</v>
      </c>
      <c r="G3241" t="s">
        <v>1898</v>
      </c>
      <c r="H3241">
        <v>28.480946979999999</v>
      </c>
      <c r="I3241">
        <v>-81.208785680000005</v>
      </c>
      <c r="J3241" t="s">
        <v>802</v>
      </c>
      <c r="K3241" t="s">
        <v>801</v>
      </c>
      <c r="L3241" t="s">
        <v>802</v>
      </c>
      <c r="M3241" t="s">
        <v>802</v>
      </c>
      <c r="N3241" t="s">
        <v>802</v>
      </c>
      <c r="O3241" t="s">
        <v>802</v>
      </c>
      <c r="P3241" t="s">
        <v>802</v>
      </c>
      <c r="Q3241" t="s">
        <v>802</v>
      </c>
      <c r="R3241" t="s">
        <v>802</v>
      </c>
      <c r="S3241" t="s">
        <v>802</v>
      </c>
      <c r="T3241" t="s">
        <v>802</v>
      </c>
      <c r="U3241" t="s">
        <v>801</v>
      </c>
      <c r="V3241" t="s">
        <v>802</v>
      </c>
      <c r="W3241" t="s">
        <v>802</v>
      </c>
      <c r="X3241">
        <v>4</v>
      </c>
      <c r="Y3241">
        <v>-9040121.0109999999</v>
      </c>
      <c r="Z3241" s="4" t="s">
        <v>1847</v>
      </c>
    </row>
    <row r="3242" spans="1:26">
      <c r="A3242">
        <v>8770</v>
      </c>
      <c r="B3242" t="s">
        <v>1899</v>
      </c>
      <c r="C3242" t="s">
        <v>1900</v>
      </c>
      <c r="D3242" t="s">
        <v>1428</v>
      </c>
      <c r="E3242" t="s">
        <v>799</v>
      </c>
      <c r="F3242" t="s">
        <v>1901</v>
      </c>
      <c r="G3242" t="s">
        <v>1902</v>
      </c>
      <c r="H3242">
        <v>28.562859</v>
      </c>
      <c r="I3242">
        <v>-80.6556195</v>
      </c>
      <c r="J3242" t="s">
        <v>802</v>
      </c>
      <c r="K3242" t="s">
        <v>801</v>
      </c>
      <c r="L3242" t="s">
        <v>802</v>
      </c>
      <c r="M3242" t="s">
        <v>802</v>
      </c>
      <c r="N3242" t="s">
        <v>802</v>
      </c>
      <c r="O3242" t="s">
        <v>802</v>
      </c>
      <c r="P3242" t="s">
        <v>802</v>
      </c>
      <c r="Q3242" t="s">
        <v>802</v>
      </c>
      <c r="R3242" t="s">
        <v>802</v>
      </c>
      <c r="S3242" t="s">
        <v>802</v>
      </c>
      <c r="T3242" t="s">
        <v>802</v>
      </c>
      <c r="U3242" t="s">
        <v>801</v>
      </c>
      <c r="V3242" t="s">
        <v>802</v>
      </c>
      <c r="W3242" t="s">
        <v>802</v>
      </c>
      <c r="X3242">
        <v>4</v>
      </c>
      <c r="Y3242">
        <v>-8978542.8149999995</v>
      </c>
      <c r="Z3242" s="4" t="s">
        <v>1903</v>
      </c>
    </row>
    <row r="3243" spans="1:26">
      <c r="A3243">
        <v>8771</v>
      </c>
      <c r="B3243" t="s">
        <v>1904</v>
      </c>
      <c r="C3243" t="s">
        <v>1905</v>
      </c>
      <c r="D3243" t="s">
        <v>1906</v>
      </c>
      <c r="E3243" t="s">
        <v>799</v>
      </c>
      <c r="F3243" t="s">
        <v>1907</v>
      </c>
      <c r="G3243" t="s">
        <v>1908</v>
      </c>
      <c r="H3243">
        <v>29.288480870000001</v>
      </c>
      <c r="I3243">
        <v>-81.073115740000006</v>
      </c>
      <c r="J3243" t="s">
        <v>801</v>
      </c>
      <c r="K3243" t="s">
        <v>802</v>
      </c>
      <c r="L3243" t="s">
        <v>802</v>
      </c>
      <c r="M3243" t="s">
        <v>802</v>
      </c>
      <c r="N3243" t="s">
        <v>802</v>
      </c>
      <c r="O3243" t="s">
        <v>802</v>
      </c>
      <c r="P3243" t="s">
        <v>802</v>
      </c>
      <c r="Q3243" t="s">
        <v>802</v>
      </c>
      <c r="R3243" t="s">
        <v>802</v>
      </c>
      <c r="S3243" t="s">
        <v>801</v>
      </c>
      <c r="T3243" t="s">
        <v>802</v>
      </c>
      <c r="U3243" t="s">
        <v>802</v>
      </c>
      <c r="V3243" t="s">
        <v>802</v>
      </c>
      <c r="W3243" t="s">
        <v>802</v>
      </c>
      <c r="X3243">
        <v>4</v>
      </c>
      <c r="Y3243">
        <v>-9025018.3000000007</v>
      </c>
      <c r="Z3243" s="4" t="s">
        <v>1909</v>
      </c>
    </row>
    <row r="3244" spans="1:26">
      <c r="A3244">
        <v>8772</v>
      </c>
      <c r="B3244" t="s">
        <v>1910</v>
      </c>
      <c r="C3244" t="s">
        <v>1911</v>
      </c>
      <c r="D3244" t="s">
        <v>1912</v>
      </c>
      <c r="E3244" t="s">
        <v>799</v>
      </c>
      <c r="F3244">
        <v>34484</v>
      </c>
      <c r="G3244" t="s">
        <v>1913</v>
      </c>
      <c r="H3244">
        <v>28.921976999999998</v>
      </c>
      <c r="I3244">
        <v>-82.099163379999993</v>
      </c>
      <c r="J3244" t="s">
        <v>801</v>
      </c>
      <c r="K3244" t="s">
        <v>802</v>
      </c>
      <c r="L3244" t="s">
        <v>802</v>
      </c>
      <c r="M3244" t="s">
        <v>801</v>
      </c>
      <c r="N3244" t="s">
        <v>802</v>
      </c>
      <c r="O3244" t="s">
        <v>802</v>
      </c>
      <c r="P3244" t="s">
        <v>802</v>
      </c>
      <c r="Q3244" t="s">
        <v>802</v>
      </c>
      <c r="R3244" t="s">
        <v>802</v>
      </c>
      <c r="S3244" t="s">
        <v>802</v>
      </c>
      <c r="T3244" t="s">
        <v>802</v>
      </c>
      <c r="U3244" t="s">
        <v>802</v>
      </c>
      <c r="V3244" t="s">
        <v>802</v>
      </c>
      <c r="W3244" t="s">
        <v>802</v>
      </c>
      <c r="X3244">
        <v>4</v>
      </c>
      <c r="Y3244">
        <v>-9139237.4330000002</v>
      </c>
      <c r="Z3244" s="4" t="s">
        <v>1914</v>
      </c>
    </row>
    <row r="3245" spans="1:26">
      <c r="A3245">
        <v>8773</v>
      </c>
      <c r="B3245" t="s">
        <v>1915</v>
      </c>
      <c r="C3245" t="s">
        <v>1916</v>
      </c>
      <c r="D3245" t="s">
        <v>1702</v>
      </c>
      <c r="E3245" t="s">
        <v>799</v>
      </c>
      <c r="F3245" t="s">
        <v>1917</v>
      </c>
      <c r="G3245" t="s">
        <v>1918</v>
      </c>
      <c r="H3245">
        <v>30.574224489999999</v>
      </c>
      <c r="I3245">
        <v>-87.113891969999997</v>
      </c>
      <c r="J3245" t="s">
        <v>802</v>
      </c>
      <c r="K3245" t="s">
        <v>801</v>
      </c>
      <c r="L3245" t="s">
        <v>802</v>
      </c>
      <c r="M3245" t="s">
        <v>802</v>
      </c>
      <c r="N3245" t="s">
        <v>802</v>
      </c>
      <c r="O3245" t="s">
        <v>802</v>
      </c>
      <c r="P3245" t="s">
        <v>802</v>
      </c>
      <c r="Q3245" t="s">
        <v>802</v>
      </c>
      <c r="R3245" t="s">
        <v>802</v>
      </c>
      <c r="S3245" t="s">
        <v>802</v>
      </c>
      <c r="T3245" t="s">
        <v>802</v>
      </c>
      <c r="U3245" t="s">
        <v>801</v>
      </c>
      <c r="V3245" t="s">
        <v>802</v>
      </c>
      <c r="W3245" t="s">
        <v>802</v>
      </c>
      <c r="X3245">
        <v>4</v>
      </c>
      <c r="Y3245">
        <v>-9697474.6319999993</v>
      </c>
      <c r="Z3245">
        <v>3577577.3960000002</v>
      </c>
    </row>
    <row r="3246" spans="1:26">
      <c r="A3246">
        <v>8774</v>
      </c>
      <c r="B3246" t="s">
        <v>1919</v>
      </c>
      <c r="C3246" t="s">
        <v>1920</v>
      </c>
      <c r="D3246" t="s">
        <v>1921</v>
      </c>
      <c r="E3246" t="s">
        <v>799</v>
      </c>
      <c r="F3246" t="s">
        <v>1922</v>
      </c>
      <c r="G3246" t="s">
        <v>1923</v>
      </c>
      <c r="H3246">
        <v>29.715597509999998</v>
      </c>
      <c r="I3246">
        <v>-81.662700529999995</v>
      </c>
      <c r="J3246" t="s">
        <v>802</v>
      </c>
      <c r="K3246" t="s">
        <v>801</v>
      </c>
      <c r="L3246" t="s">
        <v>802</v>
      </c>
      <c r="M3246" t="s">
        <v>802</v>
      </c>
      <c r="N3246" t="s">
        <v>802</v>
      </c>
      <c r="O3246" t="s">
        <v>802</v>
      </c>
      <c r="P3246" t="s">
        <v>802</v>
      </c>
      <c r="Q3246" t="s">
        <v>802</v>
      </c>
      <c r="R3246" t="s">
        <v>802</v>
      </c>
      <c r="S3246" t="s">
        <v>802</v>
      </c>
      <c r="T3246" t="s">
        <v>802</v>
      </c>
      <c r="U3246" t="s">
        <v>802</v>
      </c>
      <c r="V3246" t="s">
        <v>802</v>
      </c>
      <c r="W3246" t="s">
        <v>801</v>
      </c>
      <c r="X3246">
        <v>4</v>
      </c>
      <c r="Y3246">
        <v>-9090650.5999999996</v>
      </c>
      <c r="Z3246" s="4" t="s">
        <v>1924</v>
      </c>
    </row>
    <row r="3247" spans="1:26">
      <c r="A3247">
        <v>8775</v>
      </c>
      <c r="B3247" t="s">
        <v>1925</v>
      </c>
      <c r="C3247" t="s">
        <v>1926</v>
      </c>
      <c r="D3247" t="s">
        <v>1927</v>
      </c>
      <c r="E3247" t="s">
        <v>799</v>
      </c>
      <c r="F3247" t="s">
        <v>1928</v>
      </c>
      <c r="G3247" t="s">
        <v>1315</v>
      </c>
      <c r="H3247">
        <v>27.17666483</v>
      </c>
      <c r="I3247">
        <v>-80.375834260000005</v>
      </c>
      <c r="J3247" t="s">
        <v>801</v>
      </c>
      <c r="K3247" t="s">
        <v>802</v>
      </c>
      <c r="L3247" t="s">
        <v>801</v>
      </c>
      <c r="M3247" t="s">
        <v>802</v>
      </c>
      <c r="N3247" t="s">
        <v>802</v>
      </c>
      <c r="O3247" t="s">
        <v>802</v>
      </c>
      <c r="P3247" t="s">
        <v>802</v>
      </c>
      <c r="Q3247" t="s">
        <v>802</v>
      </c>
      <c r="R3247" t="s">
        <v>802</v>
      </c>
      <c r="S3247" t="s">
        <v>801</v>
      </c>
      <c r="T3247" t="s">
        <v>802</v>
      </c>
      <c r="U3247" t="s">
        <v>802</v>
      </c>
      <c r="V3247" t="s">
        <v>802</v>
      </c>
      <c r="W3247" t="s">
        <v>802</v>
      </c>
      <c r="X3247">
        <v>4</v>
      </c>
      <c r="Y3247">
        <v>-8947397.2510000002</v>
      </c>
      <c r="Z3247" s="4" t="s">
        <v>1929</v>
      </c>
    </row>
    <row r="3248" spans="1:26">
      <c r="A3248">
        <v>8776</v>
      </c>
      <c r="B3248" t="s">
        <v>1930</v>
      </c>
      <c r="C3248" t="s">
        <v>1931</v>
      </c>
      <c r="D3248" t="s">
        <v>1927</v>
      </c>
      <c r="E3248" t="s">
        <v>799</v>
      </c>
      <c r="F3248" t="s">
        <v>1928</v>
      </c>
      <c r="G3248" t="s">
        <v>1932</v>
      </c>
      <c r="H3248">
        <v>27.192654000000001</v>
      </c>
      <c r="I3248">
        <v>-80.376309000000006</v>
      </c>
      <c r="J3248" t="s">
        <v>801</v>
      </c>
      <c r="K3248" t="s">
        <v>802</v>
      </c>
      <c r="L3248" t="s">
        <v>801</v>
      </c>
      <c r="M3248" t="s">
        <v>802</v>
      </c>
      <c r="N3248" t="s">
        <v>802</v>
      </c>
      <c r="O3248" t="s">
        <v>802</v>
      </c>
      <c r="P3248" t="s">
        <v>802</v>
      </c>
      <c r="Q3248" t="s">
        <v>802</v>
      </c>
      <c r="R3248" t="s">
        <v>802</v>
      </c>
      <c r="S3248" t="s">
        <v>802</v>
      </c>
      <c r="T3248" t="s">
        <v>802</v>
      </c>
      <c r="U3248" t="s">
        <v>802</v>
      </c>
      <c r="V3248" t="s">
        <v>802</v>
      </c>
      <c r="W3248" t="s">
        <v>802</v>
      </c>
      <c r="X3248">
        <v>4</v>
      </c>
      <c r="Y3248">
        <v>-8947450.0989999995</v>
      </c>
      <c r="Z3248" s="4" t="s">
        <v>1933</v>
      </c>
    </row>
    <row r="3249" spans="1:26">
      <c r="A3249">
        <v>8777</v>
      </c>
      <c r="B3249" t="s">
        <v>1934</v>
      </c>
      <c r="C3249" t="s">
        <v>1935</v>
      </c>
      <c r="D3249" t="s">
        <v>1936</v>
      </c>
      <c r="E3249" t="s">
        <v>799</v>
      </c>
      <c r="F3249">
        <v>34685</v>
      </c>
      <c r="G3249" t="s">
        <v>1937</v>
      </c>
      <c r="H3249">
        <v>28.101635999999999</v>
      </c>
      <c r="I3249">
        <v>-82.692805500000006</v>
      </c>
      <c r="J3249" t="s">
        <v>801</v>
      </c>
      <c r="K3249" t="s">
        <v>802</v>
      </c>
      <c r="L3249" t="s">
        <v>802</v>
      </c>
      <c r="M3249" t="s">
        <v>802</v>
      </c>
      <c r="N3249" t="s">
        <v>802</v>
      </c>
      <c r="O3249" t="s">
        <v>802</v>
      </c>
      <c r="P3249" t="s">
        <v>802</v>
      </c>
      <c r="Q3249" t="s">
        <v>801</v>
      </c>
      <c r="R3249" t="s">
        <v>802</v>
      </c>
      <c r="S3249" t="s">
        <v>802</v>
      </c>
      <c r="T3249" t="s">
        <v>802</v>
      </c>
      <c r="U3249" t="s">
        <v>802</v>
      </c>
      <c r="V3249" t="s">
        <v>802</v>
      </c>
      <c r="W3249" t="s">
        <v>802</v>
      </c>
      <c r="X3249">
        <v>4</v>
      </c>
      <c r="Y3249">
        <v>-9205321.3870000001</v>
      </c>
      <c r="Z3249" s="4" t="s">
        <v>1938</v>
      </c>
    </row>
    <row r="3250" spans="1:26">
      <c r="A3250">
        <v>8778</v>
      </c>
      <c r="B3250" t="s">
        <v>1939</v>
      </c>
      <c r="C3250" t="s">
        <v>1940</v>
      </c>
      <c r="D3250" t="s">
        <v>1941</v>
      </c>
      <c r="E3250" t="s">
        <v>799</v>
      </c>
      <c r="F3250" t="s">
        <v>1942</v>
      </c>
      <c r="G3250" t="s">
        <v>1943</v>
      </c>
      <c r="H3250">
        <v>27.525428999999999</v>
      </c>
      <c r="I3250">
        <v>-82.548198040000003</v>
      </c>
      <c r="J3250" t="s">
        <v>801</v>
      </c>
      <c r="K3250" t="s">
        <v>802</v>
      </c>
      <c r="L3250" t="s">
        <v>801</v>
      </c>
      <c r="M3250" t="s">
        <v>802</v>
      </c>
      <c r="N3250" t="s">
        <v>802</v>
      </c>
      <c r="O3250" t="s">
        <v>802</v>
      </c>
      <c r="P3250" t="s">
        <v>802</v>
      </c>
      <c r="Q3250" t="s">
        <v>802</v>
      </c>
      <c r="R3250" t="s">
        <v>802</v>
      </c>
      <c r="S3250" t="s">
        <v>802</v>
      </c>
      <c r="T3250" t="s">
        <v>802</v>
      </c>
      <c r="U3250" t="s">
        <v>802</v>
      </c>
      <c r="V3250" t="s">
        <v>802</v>
      </c>
      <c r="W3250" t="s">
        <v>802</v>
      </c>
      <c r="X3250">
        <v>4</v>
      </c>
      <c r="Y3250">
        <v>-9189223.7510000002</v>
      </c>
      <c r="Z3250" s="4" t="s">
        <v>1944</v>
      </c>
    </row>
    <row r="3251" spans="1:26">
      <c r="A3251">
        <v>8779</v>
      </c>
      <c r="B3251" t="s">
        <v>1945</v>
      </c>
      <c r="C3251" t="s">
        <v>1946</v>
      </c>
      <c r="D3251" t="s">
        <v>1941</v>
      </c>
      <c r="E3251" t="s">
        <v>799</v>
      </c>
      <c r="F3251">
        <v>34221</v>
      </c>
      <c r="G3251" t="s">
        <v>1947</v>
      </c>
      <c r="H3251">
        <v>27.560654320000001</v>
      </c>
      <c r="I3251">
        <v>-82.556435239999999</v>
      </c>
      <c r="J3251" t="s">
        <v>801</v>
      </c>
      <c r="K3251" t="s">
        <v>802</v>
      </c>
      <c r="L3251" t="s">
        <v>802</v>
      </c>
      <c r="M3251" t="s">
        <v>802</v>
      </c>
      <c r="N3251" t="s">
        <v>802</v>
      </c>
      <c r="O3251" t="s">
        <v>802</v>
      </c>
      <c r="P3251" t="s">
        <v>802</v>
      </c>
      <c r="Q3251" t="s">
        <v>802</v>
      </c>
      <c r="R3251" t="s">
        <v>802</v>
      </c>
      <c r="S3251" t="s">
        <v>802</v>
      </c>
      <c r="T3251" t="s">
        <v>801</v>
      </c>
      <c r="U3251" t="s">
        <v>802</v>
      </c>
      <c r="V3251" t="s">
        <v>802</v>
      </c>
      <c r="W3251" t="s">
        <v>802</v>
      </c>
      <c r="X3251">
        <v>4</v>
      </c>
      <c r="Y3251">
        <v>-9190140.7129999995</v>
      </c>
      <c r="Z3251" s="4" t="s">
        <v>1948</v>
      </c>
    </row>
    <row r="3252" spans="1:26">
      <c r="A3252">
        <v>8780</v>
      </c>
      <c r="B3252" t="s">
        <v>1949</v>
      </c>
      <c r="C3252" t="s">
        <v>1950</v>
      </c>
      <c r="D3252" t="s">
        <v>1951</v>
      </c>
      <c r="E3252" t="s">
        <v>799</v>
      </c>
      <c r="F3252" t="s">
        <v>1952</v>
      </c>
      <c r="G3252" t="s">
        <v>1953</v>
      </c>
      <c r="H3252">
        <v>30.265126670000001</v>
      </c>
      <c r="I3252">
        <v>-85.522413400000005</v>
      </c>
      <c r="J3252" t="s">
        <v>801</v>
      </c>
      <c r="K3252" t="s">
        <v>802</v>
      </c>
      <c r="L3252" t="s">
        <v>802</v>
      </c>
      <c r="M3252" t="s">
        <v>802</v>
      </c>
      <c r="N3252" t="s">
        <v>802</v>
      </c>
      <c r="O3252" t="s">
        <v>802</v>
      </c>
      <c r="P3252" t="s">
        <v>802</v>
      </c>
      <c r="Q3252" t="s">
        <v>802</v>
      </c>
      <c r="R3252" t="s">
        <v>802</v>
      </c>
      <c r="S3252" t="s">
        <v>801</v>
      </c>
      <c r="T3252" t="s">
        <v>802</v>
      </c>
      <c r="U3252" t="s">
        <v>802</v>
      </c>
      <c r="V3252" t="s">
        <v>802</v>
      </c>
      <c r="W3252" t="s">
        <v>802</v>
      </c>
      <c r="X3252">
        <v>4</v>
      </c>
      <c r="Y3252">
        <v>-9520311.9959999993</v>
      </c>
      <c r="Z3252" s="4" t="s">
        <v>1954</v>
      </c>
    </row>
    <row r="3253" spans="1:26">
      <c r="A3253">
        <v>8781</v>
      </c>
      <c r="B3253" t="s">
        <v>1955</v>
      </c>
      <c r="C3253" t="s">
        <v>1956</v>
      </c>
      <c r="D3253" t="s">
        <v>1957</v>
      </c>
      <c r="E3253" t="s">
        <v>799</v>
      </c>
      <c r="F3253" t="s">
        <v>1958</v>
      </c>
      <c r="G3253" t="s">
        <v>1953</v>
      </c>
      <c r="H3253">
        <v>30.35635297</v>
      </c>
      <c r="I3253">
        <v>-85.917605710000004</v>
      </c>
      <c r="J3253" t="s">
        <v>802</v>
      </c>
      <c r="K3253" t="s">
        <v>801</v>
      </c>
      <c r="L3253" t="s">
        <v>802</v>
      </c>
      <c r="M3253" t="s">
        <v>802</v>
      </c>
      <c r="N3253" t="s">
        <v>802</v>
      </c>
      <c r="O3253" t="s">
        <v>802</v>
      </c>
      <c r="P3253" t="s">
        <v>802</v>
      </c>
      <c r="Q3253" t="s">
        <v>802</v>
      </c>
      <c r="R3253" t="s">
        <v>802</v>
      </c>
      <c r="S3253" t="s">
        <v>802</v>
      </c>
      <c r="T3253" t="s">
        <v>802</v>
      </c>
      <c r="U3253" t="s">
        <v>802</v>
      </c>
      <c r="V3253" t="s">
        <v>802</v>
      </c>
      <c r="W3253" t="s">
        <v>801</v>
      </c>
      <c r="X3253">
        <v>4</v>
      </c>
      <c r="Y3253">
        <v>-9564304.6170000006</v>
      </c>
      <c r="Z3253" s="4" t="s">
        <v>1959</v>
      </c>
    </row>
    <row r="3254" spans="1:26">
      <c r="A3254">
        <v>8782</v>
      </c>
      <c r="B3254" t="s">
        <v>1960</v>
      </c>
      <c r="C3254" t="s">
        <v>1961</v>
      </c>
      <c r="D3254" t="s">
        <v>1962</v>
      </c>
      <c r="E3254" t="s">
        <v>799</v>
      </c>
      <c r="F3254" t="s">
        <v>1963</v>
      </c>
      <c r="G3254" t="s">
        <v>1964</v>
      </c>
      <c r="H3254">
        <v>27.642729549999999</v>
      </c>
      <c r="I3254">
        <v>-82.146465950000007</v>
      </c>
      <c r="J3254" t="s">
        <v>802</v>
      </c>
      <c r="K3254" t="s">
        <v>801</v>
      </c>
      <c r="L3254" t="s">
        <v>802</v>
      </c>
      <c r="M3254" t="s">
        <v>802</v>
      </c>
      <c r="N3254" t="s">
        <v>802</v>
      </c>
      <c r="O3254" t="s">
        <v>802</v>
      </c>
      <c r="P3254" t="s">
        <v>802</v>
      </c>
      <c r="Q3254" t="s">
        <v>802</v>
      </c>
      <c r="R3254" t="s">
        <v>802</v>
      </c>
      <c r="S3254" t="s">
        <v>802</v>
      </c>
      <c r="T3254" t="s">
        <v>802</v>
      </c>
      <c r="U3254" t="s">
        <v>801</v>
      </c>
      <c r="V3254" t="s">
        <v>802</v>
      </c>
      <c r="W3254" t="s">
        <v>802</v>
      </c>
      <c r="X3254">
        <v>4</v>
      </c>
      <c r="Y3254">
        <v>-9144503.1280000005</v>
      </c>
      <c r="Z3254" s="4" t="s">
        <v>1965</v>
      </c>
    </row>
    <row r="3255" spans="1:26">
      <c r="A3255">
        <v>8783</v>
      </c>
      <c r="B3255" t="s">
        <v>1966</v>
      </c>
      <c r="C3255" t="s">
        <v>1967</v>
      </c>
      <c r="D3255" t="s">
        <v>1968</v>
      </c>
      <c r="E3255" t="s">
        <v>799</v>
      </c>
      <c r="F3255">
        <v>33009</v>
      </c>
      <c r="G3255" t="s">
        <v>1969</v>
      </c>
      <c r="H3255">
        <v>25.99284273</v>
      </c>
      <c r="I3255">
        <v>-80.168595690000004</v>
      </c>
      <c r="J3255" t="s">
        <v>801</v>
      </c>
      <c r="K3255" t="s">
        <v>802</v>
      </c>
      <c r="L3255" t="s">
        <v>802</v>
      </c>
      <c r="M3255" t="s">
        <v>802</v>
      </c>
      <c r="N3255" t="s">
        <v>802</v>
      </c>
      <c r="O3255" t="s">
        <v>801</v>
      </c>
      <c r="P3255" t="s">
        <v>802</v>
      </c>
      <c r="Q3255" t="s">
        <v>802</v>
      </c>
      <c r="R3255" t="s">
        <v>802</v>
      </c>
      <c r="S3255" t="s">
        <v>802</v>
      </c>
      <c r="T3255" t="s">
        <v>802</v>
      </c>
      <c r="U3255" t="s">
        <v>802</v>
      </c>
      <c r="V3255" t="s">
        <v>802</v>
      </c>
      <c r="W3255" t="s">
        <v>802</v>
      </c>
      <c r="X3255">
        <v>4</v>
      </c>
      <c r="Y3255">
        <v>-8924327.5480000004</v>
      </c>
      <c r="Z3255" s="4" t="s">
        <v>1970</v>
      </c>
    </row>
    <row r="3256" spans="1:26">
      <c r="A3256">
        <v>8784</v>
      </c>
      <c r="B3256" t="s">
        <v>1971</v>
      </c>
      <c r="C3256" t="s">
        <v>1972</v>
      </c>
      <c r="D3256" t="s">
        <v>1031</v>
      </c>
      <c r="E3256" t="s">
        <v>799</v>
      </c>
      <c r="F3256" t="s">
        <v>1973</v>
      </c>
      <c r="G3256" t="s">
        <v>1974</v>
      </c>
      <c r="H3256">
        <v>26.036434660000001</v>
      </c>
      <c r="I3256">
        <v>-80.423002409999995</v>
      </c>
      <c r="J3256" t="s">
        <v>802</v>
      </c>
      <c r="K3256" t="s">
        <v>801</v>
      </c>
      <c r="L3256" t="s">
        <v>802</v>
      </c>
      <c r="M3256" t="s">
        <v>802</v>
      </c>
      <c r="N3256" t="s">
        <v>802</v>
      </c>
      <c r="O3256" t="s">
        <v>802</v>
      </c>
      <c r="P3256" t="s">
        <v>802</v>
      </c>
      <c r="Q3256" t="s">
        <v>802</v>
      </c>
      <c r="R3256" t="s">
        <v>802</v>
      </c>
      <c r="S3256" t="s">
        <v>802</v>
      </c>
      <c r="T3256" t="s">
        <v>802</v>
      </c>
      <c r="U3256" t="s">
        <v>802</v>
      </c>
      <c r="V3256" t="s">
        <v>802</v>
      </c>
      <c r="W3256" t="s">
        <v>801</v>
      </c>
      <c r="X3256">
        <v>4</v>
      </c>
      <c r="Y3256">
        <v>-8952647.9829999991</v>
      </c>
      <c r="Z3256" s="4" t="s">
        <v>1975</v>
      </c>
    </row>
    <row r="3257" spans="1:26">
      <c r="A3257">
        <v>8785</v>
      </c>
      <c r="B3257" t="s">
        <v>1976</v>
      </c>
      <c r="C3257" t="s">
        <v>1977</v>
      </c>
      <c r="D3257" t="s">
        <v>1978</v>
      </c>
      <c r="E3257" t="s">
        <v>799</v>
      </c>
      <c r="F3257" t="s">
        <v>1979</v>
      </c>
      <c r="G3257" t="s">
        <v>1980</v>
      </c>
      <c r="H3257">
        <v>30.438502549999999</v>
      </c>
      <c r="I3257">
        <v>-87.224173440000001</v>
      </c>
      <c r="J3257" t="s">
        <v>801</v>
      </c>
      <c r="K3257" t="s">
        <v>802</v>
      </c>
      <c r="L3257" t="s">
        <v>802</v>
      </c>
      <c r="M3257" t="s">
        <v>802</v>
      </c>
      <c r="N3257" t="s">
        <v>802</v>
      </c>
      <c r="O3257" t="s">
        <v>802</v>
      </c>
      <c r="P3257" t="s">
        <v>802</v>
      </c>
      <c r="Q3257" t="s">
        <v>802</v>
      </c>
      <c r="R3257" t="s">
        <v>802</v>
      </c>
      <c r="S3257" t="s">
        <v>801</v>
      </c>
      <c r="T3257" t="s">
        <v>802</v>
      </c>
      <c r="U3257" t="s">
        <v>802</v>
      </c>
      <c r="V3257" t="s">
        <v>802</v>
      </c>
      <c r="W3257" t="s">
        <v>802</v>
      </c>
      <c r="X3257">
        <v>4</v>
      </c>
      <c r="Y3257">
        <v>-9709751.1119999997</v>
      </c>
      <c r="Z3257" s="4" t="s">
        <v>1981</v>
      </c>
    </row>
    <row r="3258" spans="1:26">
      <c r="A3258">
        <v>8786</v>
      </c>
      <c r="B3258" t="s">
        <v>1982</v>
      </c>
      <c r="C3258" t="s">
        <v>1983</v>
      </c>
      <c r="D3258" t="s">
        <v>1978</v>
      </c>
      <c r="E3258" t="s">
        <v>799</v>
      </c>
      <c r="F3258">
        <v>32505</v>
      </c>
      <c r="G3258" t="s">
        <v>1984</v>
      </c>
      <c r="H3258">
        <v>30.405104999999999</v>
      </c>
      <c r="I3258">
        <v>-87.249613499999995</v>
      </c>
      <c r="J3258" t="s">
        <v>801</v>
      </c>
      <c r="K3258" t="s">
        <v>802</v>
      </c>
      <c r="L3258" t="s">
        <v>802</v>
      </c>
      <c r="M3258" t="s">
        <v>802</v>
      </c>
      <c r="N3258" t="s">
        <v>802</v>
      </c>
      <c r="O3258" t="s">
        <v>801</v>
      </c>
      <c r="P3258" t="s">
        <v>802</v>
      </c>
      <c r="Q3258" t="s">
        <v>801</v>
      </c>
      <c r="R3258" t="s">
        <v>802</v>
      </c>
      <c r="S3258" t="s">
        <v>802</v>
      </c>
      <c r="T3258" t="s">
        <v>802</v>
      </c>
      <c r="U3258" t="s">
        <v>802</v>
      </c>
      <c r="V3258" t="s">
        <v>802</v>
      </c>
      <c r="W3258" t="s">
        <v>802</v>
      </c>
      <c r="X3258">
        <v>4</v>
      </c>
      <c r="Y3258">
        <v>-9712583.0869999994</v>
      </c>
      <c r="Z3258" s="4" t="s">
        <v>1985</v>
      </c>
    </row>
    <row r="3259" spans="1:26">
      <c r="A3259">
        <v>8787</v>
      </c>
      <c r="B3259" t="s">
        <v>1986</v>
      </c>
      <c r="C3259" t="s">
        <v>1987</v>
      </c>
      <c r="D3259" t="s">
        <v>1978</v>
      </c>
      <c r="E3259" t="s">
        <v>799</v>
      </c>
      <c r="F3259">
        <v>32503</v>
      </c>
      <c r="G3259" t="s">
        <v>1988</v>
      </c>
      <c r="H3259">
        <v>30.48526708</v>
      </c>
      <c r="I3259">
        <v>-87.249313900000004</v>
      </c>
      <c r="J3259" t="s">
        <v>801</v>
      </c>
      <c r="K3259" t="s">
        <v>802</v>
      </c>
      <c r="L3259" t="s">
        <v>802</v>
      </c>
      <c r="M3259" t="s">
        <v>802</v>
      </c>
      <c r="N3259" t="s">
        <v>802</v>
      </c>
      <c r="O3259" t="s">
        <v>802</v>
      </c>
      <c r="P3259" t="s">
        <v>802</v>
      </c>
      <c r="Q3259" t="s">
        <v>802</v>
      </c>
      <c r="R3259" t="s">
        <v>802</v>
      </c>
      <c r="S3259" t="s">
        <v>802</v>
      </c>
      <c r="T3259" t="s">
        <v>801</v>
      </c>
      <c r="U3259" t="s">
        <v>802</v>
      </c>
      <c r="V3259" t="s">
        <v>802</v>
      </c>
      <c r="W3259" t="s">
        <v>802</v>
      </c>
      <c r="X3259">
        <v>4</v>
      </c>
      <c r="Y3259">
        <v>-9712549.7369999997</v>
      </c>
      <c r="Z3259" s="4" t="s">
        <v>1989</v>
      </c>
    </row>
    <row r="3260" spans="1:26">
      <c r="A3260">
        <v>8788</v>
      </c>
      <c r="B3260" t="s">
        <v>1990</v>
      </c>
      <c r="C3260" t="s">
        <v>1991</v>
      </c>
      <c r="D3260" t="s">
        <v>1978</v>
      </c>
      <c r="E3260" t="s">
        <v>799</v>
      </c>
      <c r="F3260">
        <v>32505</v>
      </c>
      <c r="G3260" t="s">
        <v>1992</v>
      </c>
      <c r="H3260">
        <v>30.453974670000001</v>
      </c>
      <c r="I3260">
        <v>-87.2559799</v>
      </c>
      <c r="J3260" t="s">
        <v>801</v>
      </c>
      <c r="K3260" t="s">
        <v>802</v>
      </c>
      <c r="L3260" t="s">
        <v>802</v>
      </c>
      <c r="M3260" t="s">
        <v>802</v>
      </c>
      <c r="N3260" t="s">
        <v>802</v>
      </c>
      <c r="O3260" t="s">
        <v>802</v>
      </c>
      <c r="P3260" t="s">
        <v>802</v>
      </c>
      <c r="Q3260" t="s">
        <v>802</v>
      </c>
      <c r="R3260" t="s">
        <v>802</v>
      </c>
      <c r="S3260" t="s">
        <v>802</v>
      </c>
      <c r="T3260" t="s">
        <v>801</v>
      </c>
      <c r="U3260" t="s">
        <v>802</v>
      </c>
      <c r="V3260" t="s">
        <v>802</v>
      </c>
      <c r="W3260" t="s">
        <v>802</v>
      </c>
      <c r="X3260">
        <v>4</v>
      </c>
      <c r="Y3260">
        <v>-9713291.7919999994</v>
      </c>
      <c r="Z3260" s="4" t="s">
        <v>1993</v>
      </c>
    </row>
    <row r="3261" spans="1:26">
      <c r="A3261">
        <v>8789</v>
      </c>
      <c r="B3261" t="s">
        <v>1994</v>
      </c>
      <c r="C3261" t="s">
        <v>1995</v>
      </c>
      <c r="D3261" t="s">
        <v>1978</v>
      </c>
      <c r="E3261" t="s">
        <v>799</v>
      </c>
      <c r="F3261">
        <v>32505</v>
      </c>
      <c r="G3261" t="s">
        <v>1996</v>
      </c>
      <c r="H3261">
        <v>30.405069000000001</v>
      </c>
      <c r="I3261">
        <v>-87.252236999999994</v>
      </c>
      <c r="J3261" t="s">
        <v>801</v>
      </c>
      <c r="K3261" t="s">
        <v>802</v>
      </c>
      <c r="L3261" t="s">
        <v>802</v>
      </c>
      <c r="M3261" t="s">
        <v>802</v>
      </c>
      <c r="N3261" t="s">
        <v>802</v>
      </c>
      <c r="O3261" t="s">
        <v>802</v>
      </c>
      <c r="P3261" t="s">
        <v>802</v>
      </c>
      <c r="Q3261" t="s">
        <v>801</v>
      </c>
      <c r="R3261" t="s">
        <v>802</v>
      </c>
      <c r="S3261" t="s">
        <v>802</v>
      </c>
      <c r="T3261" t="s">
        <v>802</v>
      </c>
      <c r="U3261" t="s">
        <v>802</v>
      </c>
      <c r="V3261" t="s">
        <v>802</v>
      </c>
      <c r="W3261" t="s">
        <v>802</v>
      </c>
      <c r="X3261">
        <v>4</v>
      </c>
      <c r="Y3261">
        <v>-9712875.1339999996</v>
      </c>
      <c r="Z3261" s="4" t="s">
        <v>1997</v>
      </c>
    </row>
    <row r="3262" spans="1:26">
      <c r="A3262">
        <v>8790</v>
      </c>
      <c r="B3262" t="s">
        <v>1998</v>
      </c>
      <c r="C3262" t="s">
        <v>1999</v>
      </c>
      <c r="D3262" t="s">
        <v>2000</v>
      </c>
      <c r="E3262" t="s">
        <v>799</v>
      </c>
      <c r="F3262">
        <v>33782</v>
      </c>
      <c r="G3262" t="s">
        <v>2001</v>
      </c>
      <c r="H3262">
        <v>27.856296</v>
      </c>
      <c r="I3262">
        <v>-82.73115</v>
      </c>
      <c r="J3262" t="s">
        <v>801</v>
      </c>
      <c r="K3262" t="s">
        <v>802</v>
      </c>
      <c r="L3262" t="s">
        <v>802</v>
      </c>
      <c r="M3262" t="s">
        <v>802</v>
      </c>
      <c r="N3262" t="s">
        <v>802</v>
      </c>
      <c r="O3262" t="s">
        <v>802</v>
      </c>
      <c r="P3262" t="s">
        <v>802</v>
      </c>
      <c r="Q3262" t="s">
        <v>801</v>
      </c>
      <c r="R3262" t="s">
        <v>802</v>
      </c>
      <c r="S3262" t="s">
        <v>802</v>
      </c>
      <c r="T3262" t="s">
        <v>802</v>
      </c>
      <c r="U3262" t="s">
        <v>802</v>
      </c>
      <c r="V3262" t="s">
        <v>802</v>
      </c>
      <c r="W3262" t="s">
        <v>802</v>
      </c>
      <c r="X3262">
        <v>4</v>
      </c>
      <c r="Y3262">
        <v>-9209589.8780000005</v>
      </c>
      <c r="Z3262" s="4" t="s">
        <v>2002</v>
      </c>
    </row>
    <row r="3263" spans="1:26">
      <c r="A3263">
        <v>8791</v>
      </c>
      <c r="B3263" t="s">
        <v>2003</v>
      </c>
      <c r="C3263" t="s">
        <v>2004</v>
      </c>
      <c r="D3263" t="s">
        <v>2005</v>
      </c>
      <c r="E3263" t="s">
        <v>799</v>
      </c>
      <c r="F3263" t="s">
        <v>2006</v>
      </c>
      <c r="G3263" t="s">
        <v>2007</v>
      </c>
      <c r="H3263">
        <v>28.005791139999999</v>
      </c>
      <c r="I3263">
        <v>-82.146191509999994</v>
      </c>
      <c r="J3263" t="s">
        <v>801</v>
      </c>
      <c r="K3263" t="s">
        <v>802</v>
      </c>
      <c r="L3263" t="s">
        <v>802</v>
      </c>
      <c r="M3263" t="s">
        <v>802</v>
      </c>
      <c r="N3263" t="s">
        <v>802</v>
      </c>
      <c r="O3263" t="s">
        <v>802</v>
      </c>
      <c r="P3263" t="s">
        <v>802</v>
      </c>
      <c r="Q3263" t="s">
        <v>802</v>
      </c>
      <c r="R3263" t="s">
        <v>801</v>
      </c>
      <c r="S3263" t="s">
        <v>802</v>
      </c>
      <c r="T3263" t="s">
        <v>802</v>
      </c>
      <c r="U3263" t="s">
        <v>802</v>
      </c>
      <c r="V3263" t="s">
        <v>802</v>
      </c>
      <c r="W3263" t="s">
        <v>802</v>
      </c>
      <c r="X3263">
        <v>4</v>
      </c>
      <c r="Y3263">
        <v>-9144472.5779999997</v>
      </c>
      <c r="Z3263" s="4" t="s">
        <v>2008</v>
      </c>
    </row>
    <row r="3264" spans="1:26">
      <c r="A3264">
        <v>8792</v>
      </c>
      <c r="B3264" t="s">
        <v>2009</v>
      </c>
      <c r="C3264" t="s">
        <v>2010</v>
      </c>
      <c r="D3264" t="s">
        <v>1555</v>
      </c>
      <c r="E3264" t="s">
        <v>799</v>
      </c>
      <c r="F3264" t="s">
        <v>2011</v>
      </c>
      <c r="G3264" t="s">
        <v>2012</v>
      </c>
      <c r="H3264">
        <v>26.226623400000001</v>
      </c>
      <c r="I3264">
        <v>-80.144219090000007</v>
      </c>
      <c r="J3264" t="s">
        <v>801</v>
      </c>
      <c r="K3264" t="s">
        <v>802</v>
      </c>
      <c r="L3264" t="s">
        <v>801</v>
      </c>
      <c r="M3264" t="s">
        <v>802</v>
      </c>
      <c r="N3264" t="s">
        <v>802</v>
      </c>
      <c r="O3264" t="s">
        <v>802</v>
      </c>
      <c r="P3264" t="s">
        <v>802</v>
      </c>
      <c r="Q3264" t="s">
        <v>802</v>
      </c>
      <c r="R3264" t="s">
        <v>802</v>
      </c>
      <c r="S3264" t="s">
        <v>802</v>
      </c>
      <c r="T3264" t="s">
        <v>802</v>
      </c>
      <c r="U3264" t="s">
        <v>802</v>
      </c>
      <c r="V3264" t="s">
        <v>802</v>
      </c>
      <c r="W3264" t="s">
        <v>802</v>
      </c>
      <c r="X3264">
        <v>4</v>
      </c>
      <c r="Y3264">
        <v>-8921613.9580000006</v>
      </c>
      <c r="Z3264" s="4" t="s">
        <v>2013</v>
      </c>
    </row>
    <row r="3265" spans="1:26">
      <c r="A3265">
        <v>8793</v>
      </c>
      <c r="B3265" t="s">
        <v>2014</v>
      </c>
      <c r="C3265" t="s">
        <v>2015</v>
      </c>
      <c r="D3265" t="s">
        <v>1555</v>
      </c>
      <c r="E3265" t="s">
        <v>799</v>
      </c>
      <c r="F3265">
        <v>33069</v>
      </c>
      <c r="G3265" t="s">
        <v>2016</v>
      </c>
      <c r="H3265">
        <v>26.256502520000002</v>
      </c>
      <c r="I3265">
        <v>-80.150701159999997</v>
      </c>
      <c r="J3265" t="s">
        <v>801</v>
      </c>
      <c r="K3265" t="s">
        <v>802</v>
      </c>
      <c r="L3265" t="s">
        <v>802</v>
      </c>
      <c r="M3265" t="s">
        <v>802</v>
      </c>
      <c r="N3265" t="s">
        <v>802</v>
      </c>
      <c r="O3265" t="s">
        <v>802</v>
      </c>
      <c r="P3265" t="s">
        <v>802</v>
      </c>
      <c r="Q3265" t="s">
        <v>802</v>
      </c>
      <c r="R3265" t="s">
        <v>802</v>
      </c>
      <c r="S3265" t="s">
        <v>802</v>
      </c>
      <c r="T3265" t="s">
        <v>801</v>
      </c>
      <c r="U3265" t="s">
        <v>802</v>
      </c>
      <c r="V3265" t="s">
        <v>802</v>
      </c>
      <c r="W3265" t="s">
        <v>802</v>
      </c>
      <c r="X3265">
        <v>4</v>
      </c>
      <c r="Y3265">
        <v>-8922335.5390000008</v>
      </c>
      <c r="Z3265" s="4" t="s">
        <v>2017</v>
      </c>
    </row>
    <row r="3266" spans="1:26">
      <c r="A3266">
        <v>8794</v>
      </c>
      <c r="B3266" t="s">
        <v>2018</v>
      </c>
      <c r="C3266" t="s">
        <v>2019</v>
      </c>
      <c r="D3266" t="s">
        <v>1555</v>
      </c>
      <c r="E3266" t="s">
        <v>799</v>
      </c>
      <c r="F3266" t="s">
        <v>2020</v>
      </c>
      <c r="G3266" t="s">
        <v>2021</v>
      </c>
      <c r="H3266">
        <v>26.289576</v>
      </c>
      <c r="I3266">
        <v>-80.191474360000001</v>
      </c>
      <c r="J3266" t="s">
        <v>802</v>
      </c>
      <c r="K3266" t="s">
        <v>801</v>
      </c>
      <c r="L3266" t="s">
        <v>802</v>
      </c>
      <c r="M3266" t="s">
        <v>802</v>
      </c>
      <c r="N3266" t="s">
        <v>802</v>
      </c>
      <c r="O3266" t="s">
        <v>802</v>
      </c>
      <c r="P3266" t="s">
        <v>802</v>
      </c>
      <c r="Q3266" t="s">
        <v>802</v>
      </c>
      <c r="R3266" t="s">
        <v>802</v>
      </c>
      <c r="S3266" t="s">
        <v>802</v>
      </c>
      <c r="T3266" t="s">
        <v>802</v>
      </c>
      <c r="U3266" t="s">
        <v>802</v>
      </c>
      <c r="V3266" t="s">
        <v>802</v>
      </c>
      <c r="W3266" t="s">
        <v>801</v>
      </c>
      <c r="X3266">
        <v>4</v>
      </c>
      <c r="Y3266">
        <v>-8926874.3910000008</v>
      </c>
      <c r="Z3266" s="4" t="s">
        <v>2022</v>
      </c>
    </row>
    <row r="3267" spans="1:26">
      <c r="A3267">
        <v>8795</v>
      </c>
      <c r="B3267" t="s">
        <v>2023</v>
      </c>
      <c r="C3267" t="s">
        <v>2024</v>
      </c>
      <c r="D3267" t="s">
        <v>1555</v>
      </c>
      <c r="E3267" t="s">
        <v>799</v>
      </c>
      <c r="F3267">
        <v>33069</v>
      </c>
      <c r="G3267" t="s">
        <v>2025</v>
      </c>
      <c r="H3267">
        <v>26.237880000000001</v>
      </c>
      <c r="I3267">
        <v>-80.141062489999996</v>
      </c>
      <c r="J3267" t="s">
        <v>801</v>
      </c>
      <c r="K3267" t="s">
        <v>802</v>
      </c>
      <c r="L3267" t="s">
        <v>802</v>
      </c>
      <c r="M3267" t="s">
        <v>802</v>
      </c>
      <c r="N3267" t="s">
        <v>802</v>
      </c>
      <c r="O3267" t="s">
        <v>802</v>
      </c>
      <c r="P3267" t="s">
        <v>802</v>
      </c>
      <c r="Q3267" t="s">
        <v>801</v>
      </c>
      <c r="R3267" t="s">
        <v>802</v>
      </c>
      <c r="S3267" t="s">
        <v>802</v>
      </c>
      <c r="T3267" t="s">
        <v>802</v>
      </c>
      <c r="U3267" t="s">
        <v>802</v>
      </c>
      <c r="V3267" t="s">
        <v>802</v>
      </c>
      <c r="W3267" t="s">
        <v>802</v>
      </c>
      <c r="X3267">
        <v>4</v>
      </c>
      <c r="Y3267">
        <v>-8921262.5659999996</v>
      </c>
      <c r="Z3267" s="4" t="s">
        <v>2026</v>
      </c>
    </row>
    <row r="3268" spans="1:26">
      <c r="A3268">
        <v>8796</v>
      </c>
      <c r="B3268" t="s">
        <v>2027</v>
      </c>
      <c r="C3268" t="s">
        <v>2028</v>
      </c>
      <c r="D3268" t="s">
        <v>2029</v>
      </c>
      <c r="E3268" t="s">
        <v>799</v>
      </c>
      <c r="F3268" t="s">
        <v>2030</v>
      </c>
      <c r="G3268" t="s">
        <v>1054</v>
      </c>
      <c r="H3268">
        <v>29.131916579999999</v>
      </c>
      <c r="I3268">
        <v>-81.075081089999998</v>
      </c>
      <c r="J3268" t="s">
        <v>802</v>
      </c>
      <c r="K3268" t="s">
        <v>801</v>
      </c>
      <c r="L3268" t="s">
        <v>802</v>
      </c>
      <c r="M3268" t="s">
        <v>802</v>
      </c>
      <c r="N3268" t="s">
        <v>802</v>
      </c>
      <c r="O3268" t="s">
        <v>802</v>
      </c>
      <c r="P3268" t="s">
        <v>802</v>
      </c>
      <c r="Q3268" t="s">
        <v>802</v>
      </c>
      <c r="R3268" t="s">
        <v>802</v>
      </c>
      <c r="S3268" t="s">
        <v>802</v>
      </c>
      <c r="T3268" t="s">
        <v>802</v>
      </c>
      <c r="U3268" t="s">
        <v>801</v>
      </c>
      <c r="V3268" t="s">
        <v>802</v>
      </c>
      <c r="W3268" t="s">
        <v>801</v>
      </c>
      <c r="X3268">
        <v>4</v>
      </c>
      <c r="Y3268">
        <v>-9025237.0820000004</v>
      </c>
      <c r="Z3268" s="4" t="s">
        <v>2031</v>
      </c>
    </row>
    <row r="3269" spans="1:26">
      <c r="A3269">
        <v>8797</v>
      </c>
      <c r="B3269" t="s">
        <v>2032</v>
      </c>
      <c r="C3269" t="s">
        <v>2033</v>
      </c>
      <c r="D3269" t="s">
        <v>2034</v>
      </c>
      <c r="E3269" t="s">
        <v>799</v>
      </c>
      <c r="F3269" t="s">
        <v>2035</v>
      </c>
      <c r="G3269" t="s">
        <v>2036</v>
      </c>
      <c r="H3269">
        <v>28.276767570000001</v>
      </c>
      <c r="I3269">
        <v>-82.683016289999998</v>
      </c>
      <c r="J3269" t="s">
        <v>801</v>
      </c>
      <c r="K3269" t="s">
        <v>802</v>
      </c>
      <c r="L3269" t="s">
        <v>802</v>
      </c>
      <c r="M3269" t="s">
        <v>802</v>
      </c>
      <c r="N3269" t="s">
        <v>802</v>
      </c>
      <c r="O3269" t="s">
        <v>802</v>
      </c>
      <c r="P3269" t="s">
        <v>802</v>
      </c>
      <c r="Q3269" t="s">
        <v>802</v>
      </c>
      <c r="R3269" t="s">
        <v>802</v>
      </c>
      <c r="S3269" t="s">
        <v>801</v>
      </c>
      <c r="T3269" t="s">
        <v>802</v>
      </c>
      <c r="U3269" t="s">
        <v>802</v>
      </c>
      <c r="V3269" t="s">
        <v>802</v>
      </c>
      <c r="W3269" t="s">
        <v>802</v>
      </c>
      <c r="X3269">
        <v>4</v>
      </c>
      <c r="Y3269">
        <v>-9204231.6579999998</v>
      </c>
      <c r="Z3269">
        <v>3283913.5350000001</v>
      </c>
    </row>
    <row r="3270" spans="1:26">
      <c r="A3270">
        <v>8798</v>
      </c>
      <c r="B3270" t="s">
        <v>2037</v>
      </c>
      <c r="C3270" t="s">
        <v>2038</v>
      </c>
      <c r="D3270" t="s">
        <v>2034</v>
      </c>
      <c r="E3270" t="s">
        <v>799</v>
      </c>
      <c r="F3270" t="s">
        <v>2035</v>
      </c>
      <c r="G3270" t="s">
        <v>2039</v>
      </c>
      <c r="H3270">
        <v>28.276713390000001</v>
      </c>
      <c r="I3270">
        <v>-82.683000289999995</v>
      </c>
      <c r="J3270" t="s">
        <v>801</v>
      </c>
      <c r="K3270" t="s">
        <v>802</v>
      </c>
      <c r="L3270" t="s">
        <v>801</v>
      </c>
      <c r="M3270" t="s">
        <v>802</v>
      </c>
      <c r="N3270" t="s">
        <v>802</v>
      </c>
      <c r="O3270" t="s">
        <v>802</v>
      </c>
      <c r="P3270" t="s">
        <v>802</v>
      </c>
      <c r="Q3270" t="s">
        <v>802</v>
      </c>
      <c r="R3270" t="s">
        <v>802</v>
      </c>
      <c r="S3270" t="s">
        <v>802</v>
      </c>
      <c r="T3270" t="s">
        <v>802</v>
      </c>
      <c r="U3270" t="s">
        <v>802</v>
      </c>
      <c r="V3270" t="s">
        <v>802</v>
      </c>
      <c r="W3270" t="s">
        <v>802</v>
      </c>
      <c r="X3270">
        <v>4</v>
      </c>
      <c r="Y3270">
        <v>-9204229.8770000003</v>
      </c>
      <c r="Z3270" s="4" t="s">
        <v>2040</v>
      </c>
    </row>
    <row r="3271" spans="1:26">
      <c r="A3271">
        <v>8799</v>
      </c>
      <c r="B3271" t="s">
        <v>2041</v>
      </c>
      <c r="C3271" t="s">
        <v>2042</v>
      </c>
      <c r="D3271" t="s">
        <v>2043</v>
      </c>
      <c r="E3271" t="s">
        <v>799</v>
      </c>
      <c r="F3271" t="s">
        <v>2044</v>
      </c>
      <c r="G3271" t="s">
        <v>2045</v>
      </c>
      <c r="H3271">
        <v>27.288676370000001</v>
      </c>
      <c r="I3271">
        <v>-80.481379270000005</v>
      </c>
      <c r="J3271" t="s">
        <v>801</v>
      </c>
      <c r="K3271" t="s">
        <v>802</v>
      </c>
      <c r="L3271" t="s">
        <v>802</v>
      </c>
      <c r="M3271" t="s">
        <v>802</v>
      </c>
      <c r="N3271" t="s">
        <v>802</v>
      </c>
      <c r="O3271" t="s">
        <v>802</v>
      </c>
      <c r="P3271" t="s">
        <v>802</v>
      </c>
      <c r="Q3271" t="s">
        <v>802</v>
      </c>
      <c r="R3271" t="s">
        <v>801</v>
      </c>
      <c r="S3271" t="s">
        <v>802</v>
      </c>
      <c r="T3271" t="s">
        <v>802</v>
      </c>
      <c r="U3271" t="s">
        <v>802</v>
      </c>
      <c r="V3271" t="s">
        <v>802</v>
      </c>
      <c r="W3271" t="s">
        <v>802</v>
      </c>
      <c r="X3271">
        <v>4</v>
      </c>
      <c r="Y3271">
        <v>-8959146.4710000008</v>
      </c>
      <c r="Z3271" s="4" t="s">
        <v>2046</v>
      </c>
    </row>
    <row r="3272" spans="1:26">
      <c r="A3272">
        <v>8800</v>
      </c>
      <c r="B3272" t="s">
        <v>2047</v>
      </c>
      <c r="C3272" t="s">
        <v>2048</v>
      </c>
      <c r="D3272" t="s">
        <v>2049</v>
      </c>
      <c r="E3272" t="s">
        <v>799</v>
      </c>
      <c r="F3272" t="s">
        <v>2050</v>
      </c>
      <c r="G3272" t="s">
        <v>2051</v>
      </c>
      <c r="H3272">
        <v>29.828699449999998</v>
      </c>
      <c r="I3272">
        <v>-85.267796369999999</v>
      </c>
      <c r="J3272" t="s">
        <v>801</v>
      </c>
      <c r="K3272" t="s">
        <v>802</v>
      </c>
      <c r="L3272" t="s">
        <v>802</v>
      </c>
      <c r="M3272" t="s">
        <v>802</v>
      </c>
      <c r="N3272" t="s">
        <v>802</v>
      </c>
      <c r="O3272" t="s">
        <v>802</v>
      </c>
      <c r="P3272" t="s">
        <v>802</v>
      </c>
      <c r="Q3272" t="s">
        <v>802</v>
      </c>
      <c r="R3272" t="s">
        <v>802</v>
      </c>
      <c r="S3272" t="s">
        <v>801</v>
      </c>
      <c r="T3272" t="s">
        <v>802</v>
      </c>
      <c r="U3272" t="s">
        <v>802</v>
      </c>
      <c r="V3272" t="s">
        <v>802</v>
      </c>
      <c r="W3272" t="s">
        <v>802</v>
      </c>
      <c r="X3272">
        <v>4</v>
      </c>
      <c r="Y3272">
        <v>-9491968.1490000002</v>
      </c>
      <c r="Z3272" s="4" t="s">
        <v>2052</v>
      </c>
    </row>
    <row r="3273" spans="1:26">
      <c r="A3273">
        <v>8801</v>
      </c>
      <c r="B3273" t="s">
        <v>2053</v>
      </c>
      <c r="C3273" t="s">
        <v>2054</v>
      </c>
      <c r="D3273" t="s">
        <v>2055</v>
      </c>
      <c r="E3273" t="s">
        <v>799</v>
      </c>
      <c r="F3273" t="s">
        <v>2056</v>
      </c>
      <c r="G3273" t="s">
        <v>2057</v>
      </c>
      <c r="H3273">
        <v>26.79932947</v>
      </c>
      <c r="I3273">
        <v>-81.960560999999998</v>
      </c>
      <c r="J3273" t="s">
        <v>802</v>
      </c>
      <c r="K3273" t="s">
        <v>801</v>
      </c>
      <c r="L3273" t="s">
        <v>802</v>
      </c>
      <c r="M3273" t="s">
        <v>802</v>
      </c>
      <c r="N3273" t="s">
        <v>802</v>
      </c>
      <c r="O3273" t="s">
        <v>802</v>
      </c>
      <c r="P3273" t="s">
        <v>802</v>
      </c>
      <c r="Q3273" t="s">
        <v>802</v>
      </c>
      <c r="R3273" t="s">
        <v>802</v>
      </c>
      <c r="S3273" t="s">
        <v>802</v>
      </c>
      <c r="T3273" t="s">
        <v>802</v>
      </c>
      <c r="U3273" t="s">
        <v>802</v>
      </c>
      <c r="V3273" t="s">
        <v>802</v>
      </c>
      <c r="W3273" t="s">
        <v>801</v>
      </c>
      <c r="X3273">
        <v>4</v>
      </c>
      <c r="Y3273">
        <v>-9123808.2740000002</v>
      </c>
      <c r="Z3273" s="4" t="s">
        <v>2058</v>
      </c>
    </row>
    <row r="3274" spans="1:26">
      <c r="A3274">
        <v>8802</v>
      </c>
      <c r="B3274" t="s">
        <v>2059</v>
      </c>
      <c r="C3274" t="s">
        <v>2060</v>
      </c>
      <c r="D3274" t="s">
        <v>2061</v>
      </c>
      <c r="E3274" t="s">
        <v>799</v>
      </c>
      <c r="F3274" t="s">
        <v>2062</v>
      </c>
      <c r="G3274" t="s">
        <v>2063</v>
      </c>
      <c r="H3274">
        <v>30.57917746</v>
      </c>
      <c r="I3274">
        <v>-84.52970741</v>
      </c>
      <c r="J3274" t="s">
        <v>801</v>
      </c>
      <c r="K3274" t="s">
        <v>802</v>
      </c>
      <c r="L3274" t="s">
        <v>802</v>
      </c>
      <c r="M3274" t="s">
        <v>802</v>
      </c>
      <c r="N3274" t="s">
        <v>802</v>
      </c>
      <c r="O3274" t="s">
        <v>802</v>
      </c>
      <c r="P3274" t="s">
        <v>802</v>
      </c>
      <c r="Q3274" t="s">
        <v>802</v>
      </c>
      <c r="R3274" t="s">
        <v>802</v>
      </c>
      <c r="S3274" t="s">
        <v>801</v>
      </c>
      <c r="T3274" t="s">
        <v>802</v>
      </c>
      <c r="U3274" t="s">
        <v>802</v>
      </c>
      <c r="V3274" t="s">
        <v>802</v>
      </c>
      <c r="W3274" t="s">
        <v>802</v>
      </c>
      <c r="X3274">
        <v>4</v>
      </c>
      <c r="Y3274">
        <v>-9409804.4419999998</v>
      </c>
      <c r="Z3274" s="4" t="s">
        <v>2064</v>
      </c>
    </row>
    <row r="3275" spans="1:26">
      <c r="A3275">
        <v>8803</v>
      </c>
      <c r="B3275" t="s">
        <v>2065</v>
      </c>
      <c r="C3275" t="s">
        <v>2066</v>
      </c>
      <c r="D3275" t="s">
        <v>2067</v>
      </c>
      <c r="E3275" t="s">
        <v>799</v>
      </c>
      <c r="F3275" t="s">
        <v>2068</v>
      </c>
      <c r="G3275" t="s">
        <v>2069</v>
      </c>
      <c r="H3275">
        <v>30.100690579999998</v>
      </c>
      <c r="I3275">
        <v>-82.214541620000006</v>
      </c>
      <c r="J3275" t="s">
        <v>802</v>
      </c>
      <c r="K3275" t="s">
        <v>801</v>
      </c>
      <c r="L3275" t="s">
        <v>802</v>
      </c>
      <c r="M3275" t="s">
        <v>802</v>
      </c>
      <c r="N3275" t="s">
        <v>802</v>
      </c>
      <c r="O3275" t="s">
        <v>802</v>
      </c>
      <c r="P3275" t="s">
        <v>802</v>
      </c>
      <c r="Q3275" t="s">
        <v>802</v>
      </c>
      <c r="R3275" t="s">
        <v>802</v>
      </c>
      <c r="S3275" t="s">
        <v>802</v>
      </c>
      <c r="T3275" t="s">
        <v>802</v>
      </c>
      <c r="U3275" t="s">
        <v>802</v>
      </c>
      <c r="V3275" t="s">
        <v>802</v>
      </c>
      <c r="W3275" t="s">
        <v>801</v>
      </c>
      <c r="X3275">
        <v>4</v>
      </c>
      <c r="Y3275">
        <v>-9152081.2880000006</v>
      </c>
      <c r="Z3275" s="4" t="s">
        <v>2070</v>
      </c>
    </row>
    <row r="3276" spans="1:26">
      <c r="A3276">
        <v>8804</v>
      </c>
      <c r="B3276" t="s">
        <v>2071</v>
      </c>
      <c r="C3276" t="s">
        <v>2072</v>
      </c>
      <c r="D3276" t="s">
        <v>2073</v>
      </c>
      <c r="E3276" t="s">
        <v>799</v>
      </c>
      <c r="F3276">
        <v>33568</v>
      </c>
      <c r="G3276" t="s">
        <v>2074</v>
      </c>
      <c r="H3276">
        <v>27.8822683</v>
      </c>
      <c r="I3276">
        <v>-82.369031199999995</v>
      </c>
      <c r="J3276" t="s">
        <v>801</v>
      </c>
      <c r="K3276" t="s">
        <v>802</v>
      </c>
      <c r="L3276" t="s">
        <v>802</v>
      </c>
      <c r="M3276" t="s">
        <v>802</v>
      </c>
      <c r="N3276" t="s">
        <v>802</v>
      </c>
      <c r="O3276" t="s">
        <v>802</v>
      </c>
      <c r="P3276" t="s">
        <v>802</v>
      </c>
      <c r="Q3276" t="s">
        <v>802</v>
      </c>
      <c r="R3276" t="s">
        <v>802</v>
      </c>
      <c r="S3276" t="s">
        <v>802</v>
      </c>
      <c r="T3276" t="s">
        <v>801</v>
      </c>
      <c r="U3276" t="s">
        <v>802</v>
      </c>
      <c r="V3276" t="s">
        <v>802</v>
      </c>
      <c r="W3276" t="s">
        <v>802</v>
      </c>
      <c r="X3276">
        <v>4</v>
      </c>
      <c r="Y3276">
        <v>-9169278.9859999996</v>
      </c>
      <c r="Z3276" s="4" t="s">
        <v>2075</v>
      </c>
    </row>
    <row r="3277" spans="1:26">
      <c r="A3277">
        <v>8805</v>
      </c>
      <c r="B3277" t="s">
        <v>2076</v>
      </c>
      <c r="C3277" t="s">
        <v>2077</v>
      </c>
      <c r="D3277" t="s">
        <v>2078</v>
      </c>
      <c r="E3277" t="s">
        <v>799</v>
      </c>
      <c r="F3277">
        <v>33407</v>
      </c>
      <c r="G3277" t="s">
        <v>2079</v>
      </c>
      <c r="H3277">
        <v>26.779644000000001</v>
      </c>
      <c r="I3277">
        <v>-80.109715499999993</v>
      </c>
      <c r="J3277" t="s">
        <v>801</v>
      </c>
      <c r="K3277" t="s">
        <v>802</v>
      </c>
      <c r="L3277" t="s">
        <v>802</v>
      </c>
      <c r="M3277" t="s">
        <v>802</v>
      </c>
      <c r="N3277" t="s">
        <v>802</v>
      </c>
      <c r="O3277" t="s">
        <v>802</v>
      </c>
      <c r="P3277" t="s">
        <v>802</v>
      </c>
      <c r="Q3277" t="s">
        <v>801</v>
      </c>
      <c r="R3277" t="s">
        <v>802</v>
      </c>
      <c r="S3277" t="s">
        <v>802</v>
      </c>
      <c r="T3277" t="s">
        <v>802</v>
      </c>
      <c r="U3277" t="s">
        <v>802</v>
      </c>
      <c r="V3277" t="s">
        <v>802</v>
      </c>
      <c r="W3277" t="s">
        <v>802</v>
      </c>
      <c r="X3277">
        <v>4</v>
      </c>
      <c r="Y3277">
        <v>-8917773.0360000003</v>
      </c>
      <c r="Z3277">
        <v>3095968.6669999999</v>
      </c>
    </row>
    <row r="3278" spans="1:26">
      <c r="A3278">
        <v>8806</v>
      </c>
      <c r="B3278" t="s">
        <v>2080</v>
      </c>
      <c r="C3278" t="s">
        <v>2081</v>
      </c>
      <c r="D3278" t="s">
        <v>2078</v>
      </c>
      <c r="E3278" t="s">
        <v>799</v>
      </c>
      <c r="F3278">
        <v>33407</v>
      </c>
      <c r="G3278" t="s">
        <v>2082</v>
      </c>
      <c r="H3278">
        <v>26.778627</v>
      </c>
      <c r="I3278">
        <v>-80.114975999999999</v>
      </c>
      <c r="J3278" t="s">
        <v>801</v>
      </c>
      <c r="K3278" t="s">
        <v>802</v>
      </c>
      <c r="L3278" t="s">
        <v>802</v>
      </c>
      <c r="M3278" t="s">
        <v>802</v>
      </c>
      <c r="N3278" t="s">
        <v>802</v>
      </c>
      <c r="O3278" t="s">
        <v>802</v>
      </c>
      <c r="P3278" t="s">
        <v>802</v>
      </c>
      <c r="Q3278" t="s">
        <v>802</v>
      </c>
      <c r="R3278" t="s">
        <v>802</v>
      </c>
      <c r="S3278" t="s">
        <v>802</v>
      </c>
      <c r="T3278" t="s">
        <v>801</v>
      </c>
      <c r="U3278" t="s">
        <v>802</v>
      </c>
      <c r="V3278" t="s">
        <v>802</v>
      </c>
      <c r="W3278" t="s">
        <v>802</v>
      </c>
      <c r="X3278">
        <v>4</v>
      </c>
      <c r="Y3278">
        <v>-8918358.6319999993</v>
      </c>
      <c r="Z3278" s="4" t="s">
        <v>2083</v>
      </c>
    </row>
    <row r="3279" spans="1:26">
      <c r="A3279">
        <v>8807</v>
      </c>
      <c r="B3279" t="s">
        <v>2084</v>
      </c>
      <c r="C3279" t="s">
        <v>2085</v>
      </c>
      <c r="D3279" t="s">
        <v>2086</v>
      </c>
      <c r="E3279" t="s">
        <v>799</v>
      </c>
      <c r="F3279">
        <v>32955</v>
      </c>
      <c r="G3279" t="s">
        <v>2087</v>
      </c>
      <c r="H3279">
        <v>28.325438999999999</v>
      </c>
      <c r="I3279">
        <v>-80.725707</v>
      </c>
      <c r="J3279" t="s">
        <v>801</v>
      </c>
      <c r="K3279" t="s">
        <v>802</v>
      </c>
      <c r="L3279" t="s">
        <v>802</v>
      </c>
      <c r="M3279" t="s">
        <v>802</v>
      </c>
      <c r="N3279" t="s">
        <v>802</v>
      </c>
      <c r="O3279" t="s">
        <v>802</v>
      </c>
      <c r="P3279" t="s">
        <v>802</v>
      </c>
      <c r="Q3279" t="s">
        <v>802</v>
      </c>
      <c r="R3279" t="s">
        <v>802</v>
      </c>
      <c r="S3279" t="s">
        <v>802</v>
      </c>
      <c r="T3279" t="s">
        <v>801</v>
      </c>
      <c r="U3279" t="s">
        <v>802</v>
      </c>
      <c r="V3279" t="s">
        <v>802</v>
      </c>
      <c r="W3279" t="s">
        <v>802</v>
      </c>
      <c r="X3279">
        <v>4</v>
      </c>
      <c r="Y3279">
        <v>-8986344.9210000001</v>
      </c>
      <c r="Z3279">
        <v>3290067.1779999998</v>
      </c>
    </row>
    <row r="3280" spans="1:26">
      <c r="A3280">
        <v>8808</v>
      </c>
      <c r="B3280" t="s">
        <v>2088</v>
      </c>
      <c r="C3280" t="s">
        <v>2089</v>
      </c>
      <c r="D3280" t="s">
        <v>2086</v>
      </c>
      <c r="E3280" t="s">
        <v>799</v>
      </c>
      <c r="F3280">
        <v>32955</v>
      </c>
      <c r="G3280" t="s">
        <v>2090</v>
      </c>
      <c r="H3280">
        <v>28.273859999999999</v>
      </c>
      <c r="I3280">
        <v>-80.696385000000006</v>
      </c>
      <c r="J3280" t="s">
        <v>801</v>
      </c>
      <c r="K3280" t="s">
        <v>802</v>
      </c>
      <c r="L3280" t="s">
        <v>802</v>
      </c>
      <c r="M3280" t="s">
        <v>802</v>
      </c>
      <c r="N3280" t="s">
        <v>802</v>
      </c>
      <c r="O3280" t="s">
        <v>802</v>
      </c>
      <c r="P3280" t="s">
        <v>802</v>
      </c>
      <c r="Q3280" t="s">
        <v>801</v>
      </c>
      <c r="R3280" t="s">
        <v>802</v>
      </c>
      <c r="S3280" t="s">
        <v>802</v>
      </c>
      <c r="T3280" t="s">
        <v>802</v>
      </c>
      <c r="U3280" t="s">
        <v>802</v>
      </c>
      <c r="V3280" t="s">
        <v>802</v>
      </c>
      <c r="W3280" t="s">
        <v>802</v>
      </c>
      <c r="X3280">
        <v>4</v>
      </c>
      <c r="Y3280">
        <v>-8983080.8100000005</v>
      </c>
      <c r="Z3280">
        <v>3283546.0210000002</v>
      </c>
    </row>
    <row r="3281" spans="1:26">
      <c r="A3281">
        <v>8809</v>
      </c>
      <c r="B3281" t="s">
        <v>2091</v>
      </c>
      <c r="C3281" t="s">
        <v>2092</v>
      </c>
      <c r="D3281" t="s">
        <v>2093</v>
      </c>
      <c r="E3281" t="s">
        <v>799</v>
      </c>
      <c r="F3281" t="s">
        <v>2094</v>
      </c>
      <c r="G3281" t="s">
        <v>2095</v>
      </c>
      <c r="H3281">
        <v>26.895878239999998</v>
      </c>
      <c r="I3281">
        <v>-82.237986500000005</v>
      </c>
      <c r="J3281" t="s">
        <v>801</v>
      </c>
      <c r="K3281" t="s">
        <v>802</v>
      </c>
      <c r="L3281" t="s">
        <v>802</v>
      </c>
      <c r="M3281" t="s">
        <v>802</v>
      </c>
      <c r="N3281" t="s">
        <v>802</v>
      </c>
      <c r="O3281" t="s">
        <v>802</v>
      </c>
      <c r="P3281" t="s">
        <v>802</v>
      </c>
      <c r="Q3281" t="s">
        <v>802</v>
      </c>
      <c r="R3281" t="s">
        <v>802</v>
      </c>
      <c r="S3281" t="s">
        <v>801</v>
      </c>
      <c r="T3281" t="s">
        <v>802</v>
      </c>
      <c r="U3281" t="s">
        <v>802</v>
      </c>
      <c r="V3281" t="s">
        <v>802</v>
      </c>
      <c r="W3281" t="s">
        <v>802</v>
      </c>
      <c r="X3281">
        <v>4</v>
      </c>
      <c r="Y3281">
        <v>-9154691.1490000002</v>
      </c>
      <c r="Z3281" s="4" t="s">
        <v>2096</v>
      </c>
    </row>
    <row r="3282" spans="1:26">
      <c r="A3282">
        <v>8810</v>
      </c>
      <c r="B3282" t="s">
        <v>2097</v>
      </c>
      <c r="C3282" t="s">
        <v>2098</v>
      </c>
      <c r="D3282" t="s">
        <v>2078</v>
      </c>
      <c r="E3282" t="s">
        <v>799</v>
      </c>
      <c r="F3282" t="s">
        <v>2099</v>
      </c>
      <c r="G3282" t="s">
        <v>871</v>
      </c>
      <c r="H3282">
        <v>26.684005800000001</v>
      </c>
      <c r="I3282">
        <v>-80.192432249999996</v>
      </c>
      <c r="J3282" t="s">
        <v>801</v>
      </c>
      <c r="K3282" t="s">
        <v>802</v>
      </c>
      <c r="L3282" t="s">
        <v>802</v>
      </c>
      <c r="M3282" t="s">
        <v>802</v>
      </c>
      <c r="N3282" t="s">
        <v>802</v>
      </c>
      <c r="O3282" t="s">
        <v>802</v>
      </c>
      <c r="P3282" t="s">
        <v>802</v>
      </c>
      <c r="Q3282" t="s">
        <v>802</v>
      </c>
      <c r="R3282" t="s">
        <v>802</v>
      </c>
      <c r="S3282" t="s">
        <v>801</v>
      </c>
      <c r="T3282" t="s">
        <v>802</v>
      </c>
      <c r="U3282" t="s">
        <v>802</v>
      </c>
      <c r="V3282" t="s">
        <v>802</v>
      </c>
      <c r="W3282" t="s">
        <v>802</v>
      </c>
      <c r="X3282">
        <v>4</v>
      </c>
      <c r="Y3282">
        <v>-8926981.0240000002</v>
      </c>
      <c r="Z3282" s="4" t="s">
        <v>2100</v>
      </c>
    </row>
    <row r="3283" spans="1:26">
      <c r="A3283">
        <v>8811</v>
      </c>
      <c r="B3283" t="s">
        <v>2101</v>
      </c>
      <c r="C3283" t="s">
        <v>2102</v>
      </c>
      <c r="D3283" t="s">
        <v>2103</v>
      </c>
      <c r="E3283" t="s">
        <v>799</v>
      </c>
      <c r="F3283">
        <v>32086</v>
      </c>
      <c r="G3283" t="s">
        <v>2104</v>
      </c>
      <c r="H3283">
        <v>29.850083999999999</v>
      </c>
      <c r="I3283">
        <v>-81.359244000000004</v>
      </c>
      <c r="J3283" t="s">
        <v>801</v>
      </c>
      <c r="K3283" t="s">
        <v>802</v>
      </c>
      <c r="L3283" t="s">
        <v>802</v>
      </c>
      <c r="M3283" t="s">
        <v>802</v>
      </c>
      <c r="N3283" t="s">
        <v>801</v>
      </c>
      <c r="O3283" t="s">
        <v>802</v>
      </c>
      <c r="P3283" t="s">
        <v>802</v>
      </c>
      <c r="Q3283" t="s">
        <v>802</v>
      </c>
      <c r="R3283" t="s">
        <v>802</v>
      </c>
      <c r="S3283" t="s">
        <v>802</v>
      </c>
      <c r="T3283" t="s">
        <v>802</v>
      </c>
      <c r="U3283" t="s">
        <v>802</v>
      </c>
      <c r="V3283" t="s">
        <v>802</v>
      </c>
      <c r="W3283" t="s">
        <v>802</v>
      </c>
      <c r="X3283">
        <v>4</v>
      </c>
      <c r="Y3283">
        <v>-9056869.9639999997</v>
      </c>
      <c r="Z3283" s="4" t="s">
        <v>2105</v>
      </c>
    </row>
    <row r="3284" spans="1:26">
      <c r="A3284">
        <v>8812</v>
      </c>
      <c r="B3284" t="s">
        <v>2106</v>
      </c>
      <c r="C3284" t="s">
        <v>2107</v>
      </c>
      <c r="D3284" t="s">
        <v>2108</v>
      </c>
      <c r="E3284" t="s">
        <v>799</v>
      </c>
      <c r="F3284" t="s">
        <v>2109</v>
      </c>
      <c r="G3284" t="s">
        <v>2110</v>
      </c>
      <c r="H3284">
        <v>28.05108345</v>
      </c>
      <c r="I3284">
        <v>-81.086235549999998</v>
      </c>
      <c r="J3284" t="s">
        <v>801</v>
      </c>
      <c r="K3284" t="s">
        <v>801</v>
      </c>
      <c r="L3284" t="s">
        <v>802</v>
      </c>
      <c r="M3284" t="s">
        <v>802</v>
      </c>
      <c r="N3284" t="s">
        <v>802</v>
      </c>
      <c r="O3284" t="s">
        <v>802</v>
      </c>
      <c r="P3284" t="s">
        <v>802</v>
      </c>
      <c r="Q3284" t="s">
        <v>802</v>
      </c>
      <c r="R3284" t="s">
        <v>801</v>
      </c>
      <c r="S3284" t="s">
        <v>802</v>
      </c>
      <c r="T3284" t="s">
        <v>802</v>
      </c>
      <c r="U3284" t="s">
        <v>802</v>
      </c>
      <c r="V3284" t="s">
        <v>802</v>
      </c>
      <c r="W3284" t="s">
        <v>801</v>
      </c>
      <c r="X3284">
        <v>4</v>
      </c>
      <c r="Y3284">
        <v>-9026478.7870000005</v>
      </c>
      <c r="Z3284" s="4" t="s">
        <v>2111</v>
      </c>
    </row>
    <row r="3285" spans="1:26">
      <c r="A3285">
        <v>8813</v>
      </c>
      <c r="B3285" t="s">
        <v>2112</v>
      </c>
      <c r="C3285" t="s">
        <v>2113</v>
      </c>
      <c r="D3285" t="s">
        <v>2108</v>
      </c>
      <c r="E3285" t="s">
        <v>799</v>
      </c>
      <c r="F3285" t="s">
        <v>2114</v>
      </c>
      <c r="G3285" t="s">
        <v>2115</v>
      </c>
      <c r="H3285">
        <v>28.235762470000001</v>
      </c>
      <c r="I3285">
        <v>-81.307683789999999</v>
      </c>
      <c r="J3285" t="s">
        <v>801</v>
      </c>
      <c r="K3285" t="s">
        <v>802</v>
      </c>
      <c r="L3285" t="s">
        <v>802</v>
      </c>
      <c r="M3285" t="s">
        <v>802</v>
      </c>
      <c r="N3285" t="s">
        <v>802</v>
      </c>
      <c r="O3285" t="s">
        <v>802</v>
      </c>
      <c r="P3285" t="s">
        <v>802</v>
      </c>
      <c r="Q3285" t="s">
        <v>802</v>
      </c>
      <c r="R3285" t="s">
        <v>802</v>
      </c>
      <c r="S3285" t="s">
        <v>801</v>
      </c>
      <c r="T3285" t="s">
        <v>802</v>
      </c>
      <c r="U3285" t="s">
        <v>802</v>
      </c>
      <c r="V3285" t="s">
        <v>802</v>
      </c>
      <c r="W3285" t="s">
        <v>802</v>
      </c>
      <c r="X3285">
        <v>4</v>
      </c>
      <c r="Y3285">
        <v>-9051130.3000000007</v>
      </c>
      <c r="Z3285" s="4" t="s">
        <v>2116</v>
      </c>
    </row>
    <row r="3286" spans="1:26">
      <c r="A3286">
        <v>8814</v>
      </c>
      <c r="B3286" t="s">
        <v>2117</v>
      </c>
      <c r="C3286" t="s">
        <v>2118</v>
      </c>
      <c r="D3286" t="s">
        <v>2119</v>
      </c>
      <c r="E3286" t="s">
        <v>799</v>
      </c>
      <c r="F3286" t="s">
        <v>2120</v>
      </c>
      <c r="G3286" t="s">
        <v>2121</v>
      </c>
      <c r="H3286">
        <v>27.873971999999998</v>
      </c>
      <c r="I3286">
        <v>-82.673869499999995</v>
      </c>
      <c r="J3286" t="s">
        <v>802</v>
      </c>
      <c r="K3286" t="s">
        <v>801</v>
      </c>
      <c r="L3286" t="s">
        <v>802</v>
      </c>
      <c r="M3286" t="s">
        <v>802</v>
      </c>
      <c r="N3286" t="s">
        <v>802</v>
      </c>
      <c r="O3286" t="s">
        <v>802</v>
      </c>
      <c r="P3286" t="s">
        <v>802</v>
      </c>
      <c r="Q3286" t="s">
        <v>802</v>
      </c>
      <c r="R3286" t="s">
        <v>802</v>
      </c>
      <c r="S3286" t="s">
        <v>802</v>
      </c>
      <c r="T3286" t="s">
        <v>802</v>
      </c>
      <c r="U3286" t="s">
        <v>802</v>
      </c>
      <c r="V3286" t="s">
        <v>802</v>
      </c>
      <c r="W3286" t="s">
        <v>801</v>
      </c>
      <c r="X3286">
        <v>4</v>
      </c>
      <c r="Y3286">
        <v>-9203213.4399999995</v>
      </c>
      <c r="Z3286" s="4" t="s">
        <v>2122</v>
      </c>
    </row>
    <row r="3287" spans="1:26">
      <c r="A3287">
        <v>8815</v>
      </c>
      <c r="B3287" t="s">
        <v>2123</v>
      </c>
      <c r="C3287" t="s">
        <v>2124</v>
      </c>
      <c r="D3287" t="s">
        <v>2125</v>
      </c>
      <c r="E3287" t="s">
        <v>799</v>
      </c>
      <c r="F3287">
        <v>32771</v>
      </c>
      <c r="G3287" t="s">
        <v>2126</v>
      </c>
      <c r="H3287">
        <v>28.8228647</v>
      </c>
      <c r="I3287">
        <v>-81.324565379999996</v>
      </c>
      <c r="J3287" t="s">
        <v>801</v>
      </c>
      <c r="K3287" t="s">
        <v>802</v>
      </c>
      <c r="L3287" t="s">
        <v>802</v>
      </c>
      <c r="M3287" t="s">
        <v>802</v>
      </c>
      <c r="N3287" t="s">
        <v>802</v>
      </c>
      <c r="O3287" t="s">
        <v>801</v>
      </c>
      <c r="P3287" t="s">
        <v>802</v>
      </c>
      <c r="Q3287" t="s">
        <v>802</v>
      </c>
      <c r="R3287" t="s">
        <v>802</v>
      </c>
      <c r="S3287" t="s">
        <v>802</v>
      </c>
      <c r="T3287" t="s">
        <v>802</v>
      </c>
      <c r="U3287" t="s">
        <v>802</v>
      </c>
      <c r="V3287" t="s">
        <v>802</v>
      </c>
      <c r="W3287" t="s">
        <v>802</v>
      </c>
      <c r="X3287">
        <v>4</v>
      </c>
      <c r="Y3287">
        <v>-9053009.5529999994</v>
      </c>
      <c r="Z3287" s="4" t="s">
        <v>2127</v>
      </c>
    </row>
    <row r="3288" spans="1:26">
      <c r="A3288">
        <v>8816</v>
      </c>
      <c r="B3288" t="s">
        <v>2128</v>
      </c>
      <c r="C3288" t="s">
        <v>2129</v>
      </c>
      <c r="D3288" t="s">
        <v>2125</v>
      </c>
      <c r="E3288" t="s">
        <v>799</v>
      </c>
      <c r="F3288" t="s">
        <v>2130</v>
      </c>
      <c r="G3288" t="s">
        <v>2131</v>
      </c>
      <c r="H3288">
        <v>28.820277000000001</v>
      </c>
      <c r="I3288">
        <v>-81.313209000000001</v>
      </c>
      <c r="J3288" t="s">
        <v>801</v>
      </c>
      <c r="K3288" t="s">
        <v>802</v>
      </c>
      <c r="L3288" t="s">
        <v>802</v>
      </c>
      <c r="M3288" t="s">
        <v>802</v>
      </c>
      <c r="N3288" t="s">
        <v>802</v>
      </c>
      <c r="O3288" t="s">
        <v>802</v>
      </c>
      <c r="P3288" t="s">
        <v>802</v>
      </c>
      <c r="Q3288" t="s">
        <v>802</v>
      </c>
      <c r="R3288" t="s">
        <v>802</v>
      </c>
      <c r="S3288" t="s">
        <v>801</v>
      </c>
      <c r="T3288" t="s">
        <v>802</v>
      </c>
      <c r="U3288" t="s">
        <v>802</v>
      </c>
      <c r="V3288" t="s">
        <v>802</v>
      </c>
      <c r="W3288" t="s">
        <v>802</v>
      </c>
      <c r="X3288">
        <v>4</v>
      </c>
      <c r="Y3288">
        <v>-9051745.3660000004</v>
      </c>
      <c r="Z3288" s="4" t="s">
        <v>2132</v>
      </c>
    </row>
    <row r="3289" spans="1:26">
      <c r="A3289">
        <v>8817</v>
      </c>
      <c r="B3289" t="s">
        <v>2133</v>
      </c>
      <c r="C3289" t="s">
        <v>2134</v>
      </c>
      <c r="D3289" t="s">
        <v>2135</v>
      </c>
      <c r="E3289" t="s">
        <v>799</v>
      </c>
      <c r="F3289" t="s">
        <v>2136</v>
      </c>
      <c r="G3289" t="s">
        <v>2137</v>
      </c>
      <c r="H3289">
        <v>27.349837709999999</v>
      </c>
      <c r="I3289">
        <v>-82.534527260000004</v>
      </c>
      <c r="J3289" t="s">
        <v>801</v>
      </c>
      <c r="K3289" t="s">
        <v>802</v>
      </c>
      <c r="L3289" t="s">
        <v>802</v>
      </c>
      <c r="M3289" t="s">
        <v>802</v>
      </c>
      <c r="N3289" t="s">
        <v>802</v>
      </c>
      <c r="O3289" t="s">
        <v>802</v>
      </c>
      <c r="P3289" t="s">
        <v>802</v>
      </c>
      <c r="Q3289" t="s">
        <v>802</v>
      </c>
      <c r="R3289" t="s">
        <v>802</v>
      </c>
      <c r="S3289" t="s">
        <v>801</v>
      </c>
      <c r="T3289" t="s">
        <v>802</v>
      </c>
      <c r="U3289" t="s">
        <v>802</v>
      </c>
      <c r="V3289" t="s">
        <v>802</v>
      </c>
      <c r="W3289" t="s">
        <v>802</v>
      </c>
      <c r="X3289">
        <v>4</v>
      </c>
      <c r="Y3289">
        <v>-9187701.9269999992</v>
      </c>
      <c r="Z3289" s="4" t="s">
        <v>2138</v>
      </c>
    </row>
    <row r="3290" spans="1:26">
      <c r="A3290">
        <v>8818</v>
      </c>
      <c r="B3290" t="s">
        <v>2139</v>
      </c>
      <c r="C3290" t="s">
        <v>2140</v>
      </c>
      <c r="D3290" t="s">
        <v>2135</v>
      </c>
      <c r="E3290" t="s">
        <v>799</v>
      </c>
      <c r="F3290">
        <v>34234</v>
      </c>
      <c r="G3290" t="s">
        <v>2141</v>
      </c>
      <c r="H3290">
        <v>27.367605000000001</v>
      </c>
      <c r="I3290">
        <v>-82.536421500000003</v>
      </c>
      <c r="J3290" t="s">
        <v>801</v>
      </c>
      <c r="K3290" t="s">
        <v>802</v>
      </c>
      <c r="L3290" t="s">
        <v>802</v>
      </c>
      <c r="M3290" t="s">
        <v>802</v>
      </c>
      <c r="N3290" t="s">
        <v>802</v>
      </c>
      <c r="O3290" t="s">
        <v>802</v>
      </c>
      <c r="P3290" t="s">
        <v>802</v>
      </c>
      <c r="Q3290" t="s">
        <v>801</v>
      </c>
      <c r="R3290" t="s">
        <v>802</v>
      </c>
      <c r="S3290" t="s">
        <v>802</v>
      </c>
      <c r="T3290" t="s">
        <v>802</v>
      </c>
      <c r="U3290" t="s">
        <v>802</v>
      </c>
      <c r="V3290" t="s">
        <v>802</v>
      </c>
      <c r="W3290" t="s">
        <v>802</v>
      </c>
      <c r="X3290">
        <v>4</v>
      </c>
      <c r="Y3290">
        <v>-9187912.7919999994</v>
      </c>
      <c r="Z3290">
        <v>3169475.3169999998</v>
      </c>
    </row>
    <row r="3291" spans="1:26">
      <c r="A3291">
        <v>8819</v>
      </c>
      <c r="B3291" t="s">
        <v>2142</v>
      </c>
      <c r="C3291" t="s">
        <v>2143</v>
      </c>
      <c r="D3291" t="s">
        <v>2135</v>
      </c>
      <c r="E3291" t="s">
        <v>799</v>
      </c>
      <c r="F3291">
        <v>34234</v>
      </c>
      <c r="G3291" t="s">
        <v>2144</v>
      </c>
      <c r="H3291">
        <v>27.352602000000001</v>
      </c>
      <c r="I3291">
        <v>-82.524528000000004</v>
      </c>
      <c r="J3291" t="s">
        <v>801</v>
      </c>
      <c r="K3291" t="s">
        <v>802</v>
      </c>
      <c r="L3291" t="s">
        <v>802</v>
      </c>
      <c r="M3291" t="s">
        <v>802</v>
      </c>
      <c r="N3291" t="s">
        <v>802</v>
      </c>
      <c r="O3291" t="s">
        <v>802</v>
      </c>
      <c r="P3291" t="s">
        <v>802</v>
      </c>
      <c r="Q3291" t="s">
        <v>801</v>
      </c>
      <c r="R3291" t="s">
        <v>802</v>
      </c>
      <c r="S3291" t="s">
        <v>802</v>
      </c>
      <c r="T3291" t="s">
        <v>802</v>
      </c>
      <c r="U3291" t="s">
        <v>802</v>
      </c>
      <c r="V3291" t="s">
        <v>802</v>
      </c>
      <c r="W3291" t="s">
        <v>802</v>
      </c>
      <c r="X3291">
        <v>4</v>
      </c>
      <c r="Y3291">
        <v>-9186588.8139999993</v>
      </c>
      <c r="Z3291" s="4" t="s">
        <v>2145</v>
      </c>
    </row>
    <row r="3292" spans="1:26">
      <c r="A3292">
        <v>8820</v>
      </c>
      <c r="B3292" t="s">
        <v>2146</v>
      </c>
      <c r="C3292" t="s">
        <v>2147</v>
      </c>
      <c r="D3292" t="s">
        <v>2135</v>
      </c>
      <c r="E3292" t="s">
        <v>799</v>
      </c>
      <c r="F3292" t="s">
        <v>2148</v>
      </c>
      <c r="G3292" t="s">
        <v>2149</v>
      </c>
      <c r="H3292">
        <v>27.364266000000001</v>
      </c>
      <c r="I3292">
        <v>-82.529262000000003</v>
      </c>
      <c r="J3292" t="s">
        <v>801</v>
      </c>
      <c r="K3292" t="s">
        <v>802</v>
      </c>
      <c r="L3292" t="s">
        <v>802</v>
      </c>
      <c r="M3292" t="s">
        <v>802</v>
      </c>
      <c r="N3292" t="s">
        <v>802</v>
      </c>
      <c r="O3292" t="s">
        <v>802</v>
      </c>
      <c r="P3292" t="s">
        <v>802</v>
      </c>
      <c r="Q3292" t="s">
        <v>802</v>
      </c>
      <c r="R3292" t="s">
        <v>802</v>
      </c>
      <c r="S3292" t="s">
        <v>801</v>
      </c>
      <c r="T3292" t="s">
        <v>802</v>
      </c>
      <c r="U3292" t="s">
        <v>802</v>
      </c>
      <c r="V3292" t="s">
        <v>802</v>
      </c>
      <c r="W3292" t="s">
        <v>802</v>
      </c>
      <c r="X3292">
        <v>4</v>
      </c>
      <c r="Y3292">
        <v>-9187115.8000000007</v>
      </c>
      <c r="Z3292" s="4" t="s">
        <v>2150</v>
      </c>
    </row>
    <row r="3293" spans="1:26">
      <c r="A3293">
        <v>8821</v>
      </c>
      <c r="B3293" t="s">
        <v>2151</v>
      </c>
      <c r="C3293" t="s">
        <v>2152</v>
      </c>
      <c r="D3293" t="s">
        <v>2135</v>
      </c>
      <c r="E3293" t="s">
        <v>799</v>
      </c>
      <c r="F3293" t="s">
        <v>2153</v>
      </c>
      <c r="G3293" t="s">
        <v>2154</v>
      </c>
      <c r="H3293">
        <v>27.340335</v>
      </c>
      <c r="I3293">
        <v>-82.407739500000005</v>
      </c>
      <c r="J3293" t="s">
        <v>801</v>
      </c>
      <c r="K3293" t="s">
        <v>802</v>
      </c>
      <c r="L3293" t="s">
        <v>801</v>
      </c>
      <c r="M3293" t="s">
        <v>802</v>
      </c>
      <c r="N3293" t="s">
        <v>802</v>
      </c>
      <c r="O3293" t="s">
        <v>802</v>
      </c>
      <c r="P3293" t="s">
        <v>802</v>
      </c>
      <c r="Q3293" t="s">
        <v>802</v>
      </c>
      <c r="R3293" t="s">
        <v>802</v>
      </c>
      <c r="S3293" t="s">
        <v>802</v>
      </c>
      <c r="T3293" t="s">
        <v>802</v>
      </c>
      <c r="U3293" t="s">
        <v>802</v>
      </c>
      <c r="V3293" t="s">
        <v>802</v>
      </c>
      <c r="W3293" t="s">
        <v>802</v>
      </c>
      <c r="X3293">
        <v>4</v>
      </c>
      <c r="Y3293">
        <v>-9173587.9739999995</v>
      </c>
      <c r="Z3293" s="4" t="s">
        <v>2155</v>
      </c>
    </row>
    <row r="3294" spans="1:26">
      <c r="A3294">
        <v>8822</v>
      </c>
      <c r="B3294" t="s">
        <v>2156</v>
      </c>
      <c r="C3294" t="s">
        <v>2157</v>
      </c>
      <c r="D3294" t="s">
        <v>2158</v>
      </c>
      <c r="E3294" t="s">
        <v>799</v>
      </c>
      <c r="F3294" t="s">
        <v>2159</v>
      </c>
      <c r="G3294" t="s">
        <v>2160</v>
      </c>
      <c r="H3294">
        <v>27.493367920000001</v>
      </c>
      <c r="I3294">
        <v>-81.317391130000004</v>
      </c>
      <c r="J3294" t="s">
        <v>802</v>
      </c>
      <c r="K3294" t="s">
        <v>801</v>
      </c>
      <c r="L3294" t="s">
        <v>802</v>
      </c>
      <c r="M3294" t="s">
        <v>802</v>
      </c>
      <c r="N3294" t="s">
        <v>802</v>
      </c>
      <c r="O3294" t="s">
        <v>802</v>
      </c>
      <c r="P3294" t="s">
        <v>802</v>
      </c>
      <c r="Q3294" t="s">
        <v>802</v>
      </c>
      <c r="R3294" t="s">
        <v>802</v>
      </c>
      <c r="S3294" t="s">
        <v>802</v>
      </c>
      <c r="T3294" t="s">
        <v>802</v>
      </c>
      <c r="U3294" t="s">
        <v>802</v>
      </c>
      <c r="V3294" t="s">
        <v>802</v>
      </c>
      <c r="W3294" t="s">
        <v>801</v>
      </c>
      <c r="X3294">
        <v>4</v>
      </c>
      <c r="Y3294">
        <v>-9052210.9140000008</v>
      </c>
      <c r="Z3294" s="4" t="s">
        <v>2161</v>
      </c>
    </row>
    <row r="3295" spans="1:26">
      <c r="A3295">
        <v>8823</v>
      </c>
      <c r="B3295" t="s">
        <v>2162</v>
      </c>
      <c r="C3295" t="s">
        <v>2163</v>
      </c>
      <c r="D3295" t="s">
        <v>2158</v>
      </c>
      <c r="E3295" t="s">
        <v>799</v>
      </c>
      <c r="F3295">
        <v>33870</v>
      </c>
      <c r="G3295" t="s">
        <v>2164</v>
      </c>
      <c r="H3295">
        <v>27.471243470000001</v>
      </c>
      <c r="I3295">
        <v>-81.430270390000004</v>
      </c>
      <c r="J3295" t="s">
        <v>801</v>
      </c>
      <c r="K3295" t="s">
        <v>802</v>
      </c>
      <c r="L3295" t="s">
        <v>802</v>
      </c>
      <c r="M3295" t="s">
        <v>802</v>
      </c>
      <c r="N3295" t="s">
        <v>802</v>
      </c>
      <c r="O3295" t="s">
        <v>802</v>
      </c>
      <c r="P3295" t="s">
        <v>802</v>
      </c>
      <c r="Q3295" t="s">
        <v>802</v>
      </c>
      <c r="R3295" t="s">
        <v>802</v>
      </c>
      <c r="S3295" t="s">
        <v>802</v>
      </c>
      <c r="T3295" t="s">
        <v>801</v>
      </c>
      <c r="U3295" t="s">
        <v>802</v>
      </c>
      <c r="V3295" t="s">
        <v>802</v>
      </c>
      <c r="W3295" t="s">
        <v>802</v>
      </c>
      <c r="X3295">
        <v>4</v>
      </c>
      <c r="Y3295">
        <v>-9064776.5779999997</v>
      </c>
      <c r="Z3295" s="4" t="s">
        <v>2165</v>
      </c>
    </row>
    <row r="3296" spans="1:26">
      <c r="A3296">
        <v>8824</v>
      </c>
      <c r="B3296" t="s">
        <v>2166</v>
      </c>
      <c r="C3296" t="s">
        <v>2167</v>
      </c>
      <c r="D3296" t="s">
        <v>2158</v>
      </c>
      <c r="E3296" t="s">
        <v>799</v>
      </c>
      <c r="F3296">
        <v>33870</v>
      </c>
      <c r="G3296" t="s">
        <v>2168</v>
      </c>
      <c r="H3296">
        <v>27.507696129999999</v>
      </c>
      <c r="I3296">
        <v>-81.427430209999997</v>
      </c>
      <c r="J3296" t="s">
        <v>801</v>
      </c>
      <c r="K3296" t="s">
        <v>802</v>
      </c>
      <c r="L3296" t="s">
        <v>802</v>
      </c>
      <c r="M3296" t="s">
        <v>802</v>
      </c>
      <c r="N3296" t="s">
        <v>802</v>
      </c>
      <c r="O3296" t="s">
        <v>802</v>
      </c>
      <c r="P3296" t="s">
        <v>802</v>
      </c>
      <c r="Q3296" t="s">
        <v>802</v>
      </c>
      <c r="R3296" t="s">
        <v>802</v>
      </c>
      <c r="S3296" t="s">
        <v>802</v>
      </c>
      <c r="T3296" t="s">
        <v>801</v>
      </c>
      <c r="U3296" t="s">
        <v>802</v>
      </c>
      <c r="V3296" t="s">
        <v>802</v>
      </c>
      <c r="W3296" t="s">
        <v>802</v>
      </c>
      <c r="X3296">
        <v>4</v>
      </c>
      <c r="Y3296">
        <v>-9064460.4120000005</v>
      </c>
      <c r="Z3296" s="4" t="s">
        <v>2169</v>
      </c>
    </row>
    <row r="3297" spans="1:26">
      <c r="A3297">
        <v>8825</v>
      </c>
      <c r="B3297" t="s">
        <v>2170</v>
      </c>
      <c r="C3297" t="s">
        <v>2171</v>
      </c>
      <c r="D3297" t="s">
        <v>2172</v>
      </c>
      <c r="E3297" t="s">
        <v>799</v>
      </c>
      <c r="F3297" t="s">
        <v>2173</v>
      </c>
      <c r="G3297" t="s">
        <v>2174</v>
      </c>
      <c r="H3297">
        <v>30.70234576</v>
      </c>
      <c r="I3297">
        <v>-84.88008146</v>
      </c>
      <c r="J3297" t="s">
        <v>802</v>
      </c>
      <c r="K3297" t="s">
        <v>801</v>
      </c>
      <c r="L3297" t="s">
        <v>802</v>
      </c>
      <c r="M3297" t="s">
        <v>802</v>
      </c>
      <c r="N3297" t="s">
        <v>802</v>
      </c>
      <c r="O3297" t="s">
        <v>802</v>
      </c>
      <c r="P3297" t="s">
        <v>802</v>
      </c>
      <c r="Q3297" t="s">
        <v>802</v>
      </c>
      <c r="R3297" t="s">
        <v>802</v>
      </c>
      <c r="S3297" t="s">
        <v>802</v>
      </c>
      <c r="T3297" t="s">
        <v>802</v>
      </c>
      <c r="U3297" t="s">
        <v>801</v>
      </c>
      <c r="V3297" t="s">
        <v>802</v>
      </c>
      <c r="W3297" t="s">
        <v>802</v>
      </c>
      <c r="X3297">
        <v>4</v>
      </c>
      <c r="Y3297">
        <v>-9448807.9149999991</v>
      </c>
      <c r="Z3297">
        <v>3594153.852</v>
      </c>
    </row>
    <row r="3298" spans="1:26">
      <c r="A3298">
        <v>8826</v>
      </c>
      <c r="B3298" t="s">
        <v>2175</v>
      </c>
      <c r="C3298" t="s">
        <v>2176</v>
      </c>
      <c r="D3298" t="s">
        <v>1286</v>
      </c>
      <c r="E3298" t="s">
        <v>799</v>
      </c>
      <c r="F3298" t="s">
        <v>2177</v>
      </c>
      <c r="G3298" t="s">
        <v>2178</v>
      </c>
      <c r="H3298">
        <v>29.153421470000001</v>
      </c>
      <c r="I3298">
        <v>-80.995648470000006</v>
      </c>
      <c r="J3298" t="s">
        <v>801</v>
      </c>
      <c r="K3298" t="s">
        <v>802</v>
      </c>
      <c r="L3298" t="s">
        <v>802</v>
      </c>
      <c r="M3298" t="s">
        <v>802</v>
      </c>
      <c r="N3298" t="s">
        <v>802</v>
      </c>
      <c r="O3298" t="s">
        <v>802</v>
      </c>
      <c r="P3298" t="s">
        <v>802</v>
      </c>
      <c r="Q3298" t="s">
        <v>802</v>
      </c>
      <c r="R3298" t="s">
        <v>801</v>
      </c>
      <c r="S3298" t="s">
        <v>802</v>
      </c>
      <c r="T3298" t="s">
        <v>802</v>
      </c>
      <c r="U3298" t="s">
        <v>802</v>
      </c>
      <c r="V3298" t="s">
        <v>802</v>
      </c>
      <c r="W3298" t="s">
        <v>802</v>
      </c>
      <c r="X3298">
        <v>4</v>
      </c>
      <c r="Y3298">
        <v>-9016394.6799999997</v>
      </c>
      <c r="Z3298" s="4" t="s">
        <v>2179</v>
      </c>
    </row>
    <row r="3299" spans="1:26">
      <c r="A3299">
        <v>8827</v>
      </c>
      <c r="B3299" t="s">
        <v>2180</v>
      </c>
      <c r="C3299" t="s">
        <v>2181</v>
      </c>
      <c r="D3299" t="s">
        <v>2182</v>
      </c>
      <c r="E3299" t="s">
        <v>799</v>
      </c>
      <c r="F3299" t="s">
        <v>2183</v>
      </c>
      <c r="G3299" t="s">
        <v>1027</v>
      </c>
      <c r="H3299">
        <v>28.36475746</v>
      </c>
      <c r="I3299">
        <v>-82.566792000000007</v>
      </c>
      <c r="J3299" t="s">
        <v>801</v>
      </c>
      <c r="K3299" t="s">
        <v>801</v>
      </c>
      <c r="L3299" t="s">
        <v>802</v>
      </c>
      <c r="M3299" t="s">
        <v>802</v>
      </c>
      <c r="N3299" t="s">
        <v>802</v>
      </c>
      <c r="O3299" t="s">
        <v>802</v>
      </c>
      <c r="P3299" t="s">
        <v>802</v>
      </c>
      <c r="Q3299" t="s">
        <v>802</v>
      </c>
      <c r="R3299" t="s">
        <v>801</v>
      </c>
      <c r="S3299" t="s">
        <v>802</v>
      </c>
      <c r="T3299" t="s">
        <v>802</v>
      </c>
      <c r="U3299" t="s">
        <v>801</v>
      </c>
      <c r="V3299" t="s">
        <v>802</v>
      </c>
      <c r="W3299" t="s">
        <v>801</v>
      </c>
      <c r="X3299">
        <v>4</v>
      </c>
      <c r="Y3299">
        <v>-9191293.6260000002</v>
      </c>
      <c r="Z3299" s="4" t="s">
        <v>2184</v>
      </c>
    </row>
    <row r="3300" spans="1:26">
      <c r="A3300">
        <v>8828</v>
      </c>
      <c r="B3300" t="s">
        <v>2185</v>
      </c>
      <c r="C3300" t="s">
        <v>2186</v>
      </c>
      <c r="D3300" t="s">
        <v>2103</v>
      </c>
      <c r="E3300" t="s">
        <v>799</v>
      </c>
      <c r="F3300" t="s">
        <v>2187</v>
      </c>
      <c r="G3300" t="s">
        <v>2188</v>
      </c>
      <c r="H3300">
        <v>30.04599477</v>
      </c>
      <c r="I3300">
        <v>-81.423677729999994</v>
      </c>
      <c r="J3300" t="s">
        <v>801</v>
      </c>
      <c r="K3300" t="s">
        <v>802</v>
      </c>
      <c r="L3300" t="s">
        <v>802</v>
      </c>
      <c r="M3300" t="s">
        <v>802</v>
      </c>
      <c r="N3300" t="s">
        <v>802</v>
      </c>
      <c r="O3300" t="s">
        <v>802</v>
      </c>
      <c r="P3300" t="s">
        <v>802</v>
      </c>
      <c r="Q3300" t="s">
        <v>802</v>
      </c>
      <c r="R3300" t="s">
        <v>802</v>
      </c>
      <c r="S3300" t="s">
        <v>801</v>
      </c>
      <c r="T3300" t="s">
        <v>802</v>
      </c>
      <c r="U3300" t="s">
        <v>802</v>
      </c>
      <c r="V3300" t="s">
        <v>802</v>
      </c>
      <c r="W3300" t="s">
        <v>802</v>
      </c>
      <c r="X3300">
        <v>4</v>
      </c>
      <c r="Y3300">
        <v>-9064042.6970000006</v>
      </c>
      <c r="Z3300" s="4" t="s">
        <v>2189</v>
      </c>
    </row>
    <row r="3301" spans="1:26">
      <c r="A3301">
        <v>8829</v>
      </c>
      <c r="B3301" t="s">
        <v>2190</v>
      </c>
      <c r="C3301" t="s">
        <v>2191</v>
      </c>
      <c r="D3301" t="s">
        <v>2192</v>
      </c>
      <c r="E3301" t="s">
        <v>799</v>
      </c>
      <c r="F3301" t="s">
        <v>2193</v>
      </c>
      <c r="G3301" t="s">
        <v>2194</v>
      </c>
      <c r="H3301">
        <v>28.755926500000001</v>
      </c>
      <c r="I3301">
        <v>-82.025171999999998</v>
      </c>
      <c r="J3301" t="s">
        <v>801</v>
      </c>
      <c r="K3301" t="s">
        <v>802</v>
      </c>
      <c r="L3301" t="s">
        <v>802</v>
      </c>
      <c r="M3301" t="s">
        <v>802</v>
      </c>
      <c r="N3301" t="s">
        <v>802</v>
      </c>
      <c r="O3301" t="s">
        <v>802</v>
      </c>
      <c r="P3301" t="s">
        <v>802</v>
      </c>
      <c r="Q3301" t="s">
        <v>802</v>
      </c>
      <c r="R3301" t="s">
        <v>801</v>
      </c>
      <c r="S3301" t="s">
        <v>802</v>
      </c>
      <c r="T3301" t="s">
        <v>802</v>
      </c>
      <c r="U3301" t="s">
        <v>802</v>
      </c>
      <c r="V3301" t="s">
        <v>802</v>
      </c>
      <c r="W3301" t="s">
        <v>802</v>
      </c>
      <c r="X3301">
        <v>4</v>
      </c>
      <c r="Y3301">
        <v>-9131000.7469999995</v>
      </c>
      <c r="Z3301" s="4" t="s">
        <v>2195</v>
      </c>
    </row>
    <row r="3302" spans="1:26">
      <c r="A3302">
        <v>8830</v>
      </c>
      <c r="B3302" t="s">
        <v>2196</v>
      </c>
      <c r="C3302" t="s">
        <v>2197</v>
      </c>
      <c r="D3302" t="s">
        <v>1450</v>
      </c>
      <c r="E3302" t="s">
        <v>799</v>
      </c>
      <c r="F3302" t="s">
        <v>2193</v>
      </c>
      <c r="G3302" t="s">
        <v>2198</v>
      </c>
      <c r="H3302">
        <v>28.743957000000002</v>
      </c>
      <c r="I3302">
        <v>-82.091680679999996</v>
      </c>
      <c r="J3302" t="s">
        <v>801</v>
      </c>
      <c r="K3302" t="s">
        <v>802</v>
      </c>
      <c r="L3302" t="s">
        <v>802</v>
      </c>
      <c r="M3302" t="s">
        <v>802</v>
      </c>
      <c r="N3302" t="s">
        <v>802</v>
      </c>
      <c r="O3302" t="s">
        <v>802</v>
      </c>
      <c r="P3302" t="s">
        <v>802</v>
      </c>
      <c r="Q3302" t="s">
        <v>802</v>
      </c>
      <c r="R3302" t="s">
        <v>801</v>
      </c>
      <c r="S3302" t="s">
        <v>802</v>
      </c>
      <c r="T3302" t="s">
        <v>802</v>
      </c>
      <c r="U3302" t="s">
        <v>802</v>
      </c>
      <c r="V3302" t="s">
        <v>802</v>
      </c>
      <c r="W3302" t="s">
        <v>802</v>
      </c>
      <c r="X3302">
        <v>4</v>
      </c>
      <c r="Y3302">
        <v>-9138404.4619999994</v>
      </c>
      <c r="Z3302" s="4" t="s">
        <v>2199</v>
      </c>
    </row>
    <row r="3303" spans="1:26">
      <c r="A3303">
        <v>8831</v>
      </c>
      <c r="B3303" t="s">
        <v>2200</v>
      </c>
      <c r="C3303" t="s">
        <v>2201</v>
      </c>
      <c r="D3303" t="s">
        <v>2202</v>
      </c>
      <c r="E3303" t="s">
        <v>799</v>
      </c>
      <c r="F3303">
        <v>32301</v>
      </c>
      <c r="G3303" t="s">
        <v>2203</v>
      </c>
      <c r="H3303">
        <v>30.440735</v>
      </c>
      <c r="I3303">
        <v>-84.281324999999995</v>
      </c>
      <c r="J3303" t="s">
        <v>801</v>
      </c>
      <c r="K3303" t="s">
        <v>802</v>
      </c>
      <c r="L3303" t="s">
        <v>802</v>
      </c>
      <c r="M3303" t="s">
        <v>802</v>
      </c>
      <c r="N3303" t="s">
        <v>802</v>
      </c>
      <c r="O3303" t="s">
        <v>802</v>
      </c>
      <c r="P3303" t="s">
        <v>802</v>
      </c>
      <c r="Q3303" t="s">
        <v>802</v>
      </c>
      <c r="R3303" t="s">
        <v>802</v>
      </c>
      <c r="S3303" t="s">
        <v>802</v>
      </c>
      <c r="T3303" t="s">
        <v>801</v>
      </c>
      <c r="U3303" t="s">
        <v>802</v>
      </c>
      <c r="V3303" t="s">
        <v>802</v>
      </c>
      <c r="W3303" t="s">
        <v>802</v>
      </c>
      <c r="X3303">
        <v>4</v>
      </c>
      <c r="Y3303">
        <v>-9382154.6300000008</v>
      </c>
      <c r="Z3303" s="4" t="s">
        <v>2204</v>
      </c>
    </row>
    <row r="3304" spans="1:26">
      <c r="A3304">
        <v>8832</v>
      </c>
      <c r="B3304" t="s">
        <v>2205</v>
      </c>
      <c r="C3304" t="s">
        <v>2206</v>
      </c>
      <c r="D3304" t="s">
        <v>2202</v>
      </c>
      <c r="E3304" t="s">
        <v>799</v>
      </c>
      <c r="F3304">
        <v>32305</v>
      </c>
      <c r="G3304" t="s">
        <v>2207</v>
      </c>
      <c r="H3304">
        <v>30.392064000000001</v>
      </c>
      <c r="I3304">
        <v>-84.278398499999994</v>
      </c>
      <c r="J3304" t="s">
        <v>801</v>
      </c>
      <c r="K3304" t="s">
        <v>802</v>
      </c>
      <c r="L3304" t="s">
        <v>802</v>
      </c>
      <c r="M3304" t="s">
        <v>802</v>
      </c>
      <c r="N3304" t="s">
        <v>802</v>
      </c>
      <c r="O3304" t="s">
        <v>802</v>
      </c>
      <c r="P3304" t="s">
        <v>802</v>
      </c>
      <c r="Q3304" t="s">
        <v>801</v>
      </c>
      <c r="R3304" t="s">
        <v>802</v>
      </c>
      <c r="S3304" t="s">
        <v>802</v>
      </c>
      <c r="T3304" t="s">
        <v>802</v>
      </c>
      <c r="U3304" t="s">
        <v>802</v>
      </c>
      <c r="V3304" t="s">
        <v>802</v>
      </c>
      <c r="W3304" t="s">
        <v>802</v>
      </c>
      <c r="X3304">
        <v>4</v>
      </c>
      <c r="Y3304">
        <v>-9381828.8530000001</v>
      </c>
      <c r="Z3304" s="4" t="s">
        <v>2208</v>
      </c>
    </row>
    <row r="3305" spans="1:26">
      <c r="A3305">
        <v>8833</v>
      </c>
      <c r="B3305" t="s">
        <v>2209</v>
      </c>
      <c r="C3305" t="s">
        <v>2210</v>
      </c>
      <c r="D3305" t="s">
        <v>2202</v>
      </c>
      <c r="E3305" t="s">
        <v>799</v>
      </c>
      <c r="F3305">
        <v>32305</v>
      </c>
      <c r="G3305" t="s">
        <v>2211</v>
      </c>
      <c r="H3305">
        <v>30.388595680000002</v>
      </c>
      <c r="I3305">
        <v>-84.275851790000004</v>
      </c>
      <c r="J3305" t="s">
        <v>801</v>
      </c>
      <c r="K3305" t="s">
        <v>802</v>
      </c>
      <c r="L3305" t="s">
        <v>802</v>
      </c>
      <c r="M3305" t="s">
        <v>802</v>
      </c>
      <c r="N3305" t="s">
        <v>802</v>
      </c>
      <c r="O3305" t="s">
        <v>802</v>
      </c>
      <c r="P3305" t="s">
        <v>802</v>
      </c>
      <c r="Q3305" t="s">
        <v>802</v>
      </c>
      <c r="R3305" t="s">
        <v>802</v>
      </c>
      <c r="S3305" t="s">
        <v>802</v>
      </c>
      <c r="T3305" t="s">
        <v>801</v>
      </c>
      <c r="U3305" t="s">
        <v>802</v>
      </c>
      <c r="V3305" t="s">
        <v>802</v>
      </c>
      <c r="W3305" t="s">
        <v>802</v>
      </c>
      <c r="X3305">
        <v>4</v>
      </c>
      <c r="Y3305">
        <v>-9381545.3550000004</v>
      </c>
      <c r="Z3305" s="4" t="s">
        <v>2212</v>
      </c>
    </row>
    <row r="3306" spans="1:26">
      <c r="A3306">
        <v>8834</v>
      </c>
      <c r="B3306" t="s">
        <v>2213</v>
      </c>
      <c r="C3306" t="s">
        <v>2214</v>
      </c>
      <c r="D3306" t="s">
        <v>2202</v>
      </c>
      <c r="E3306" t="s">
        <v>799</v>
      </c>
      <c r="F3306" t="s">
        <v>2215</v>
      </c>
      <c r="G3306" t="s">
        <v>2216</v>
      </c>
      <c r="H3306">
        <v>30.450168000000001</v>
      </c>
      <c r="I3306">
        <v>-84.359493000000001</v>
      </c>
      <c r="J3306" t="s">
        <v>801</v>
      </c>
      <c r="K3306" t="s">
        <v>802</v>
      </c>
      <c r="L3306" t="s">
        <v>802</v>
      </c>
      <c r="M3306" t="s">
        <v>802</v>
      </c>
      <c r="N3306" t="s">
        <v>802</v>
      </c>
      <c r="O3306" t="s">
        <v>802</v>
      </c>
      <c r="P3306" t="s">
        <v>802</v>
      </c>
      <c r="Q3306" t="s">
        <v>802</v>
      </c>
      <c r="R3306" t="s">
        <v>802</v>
      </c>
      <c r="S3306" t="s">
        <v>801</v>
      </c>
      <c r="T3306" t="s">
        <v>802</v>
      </c>
      <c r="U3306" t="s">
        <v>802</v>
      </c>
      <c r="V3306" t="s">
        <v>802</v>
      </c>
      <c r="W3306" t="s">
        <v>802</v>
      </c>
      <c r="X3306">
        <v>4</v>
      </c>
      <c r="Y3306">
        <v>-9390856.2540000007</v>
      </c>
      <c r="Z3306" s="4" t="s">
        <v>2217</v>
      </c>
    </row>
    <row r="3307" spans="1:26">
      <c r="A3307">
        <v>8835</v>
      </c>
      <c r="B3307" t="s">
        <v>2218</v>
      </c>
      <c r="C3307" t="s">
        <v>2219</v>
      </c>
      <c r="D3307" t="s">
        <v>2202</v>
      </c>
      <c r="E3307" t="s">
        <v>799</v>
      </c>
      <c r="F3307" t="s">
        <v>2215</v>
      </c>
      <c r="G3307" t="s">
        <v>2220</v>
      </c>
      <c r="H3307">
        <v>30.423528000000001</v>
      </c>
      <c r="I3307">
        <v>-84.149126999999993</v>
      </c>
      <c r="J3307" t="s">
        <v>802</v>
      </c>
      <c r="K3307" t="s">
        <v>801</v>
      </c>
      <c r="L3307" t="s">
        <v>802</v>
      </c>
      <c r="M3307" t="s">
        <v>802</v>
      </c>
      <c r="N3307" t="s">
        <v>802</v>
      </c>
      <c r="O3307" t="s">
        <v>802</v>
      </c>
      <c r="P3307" t="s">
        <v>802</v>
      </c>
      <c r="Q3307" t="s">
        <v>802</v>
      </c>
      <c r="R3307" t="s">
        <v>802</v>
      </c>
      <c r="S3307" t="s">
        <v>802</v>
      </c>
      <c r="T3307" t="s">
        <v>802</v>
      </c>
      <c r="U3307" t="s">
        <v>802</v>
      </c>
      <c r="V3307" t="s">
        <v>802</v>
      </c>
      <c r="W3307" t="s">
        <v>801</v>
      </c>
      <c r="X3307">
        <v>4</v>
      </c>
      <c r="Y3307">
        <v>-9367438.4110000003</v>
      </c>
      <c r="Z3307" s="4" t="s">
        <v>2221</v>
      </c>
    </row>
    <row r="3308" spans="1:26">
      <c r="A3308">
        <v>8836</v>
      </c>
      <c r="B3308" t="s">
        <v>2222</v>
      </c>
      <c r="C3308" t="s">
        <v>2223</v>
      </c>
      <c r="D3308" t="s">
        <v>2224</v>
      </c>
      <c r="E3308" t="s">
        <v>799</v>
      </c>
      <c r="F3308" t="s">
        <v>2225</v>
      </c>
      <c r="G3308" t="s">
        <v>2226</v>
      </c>
      <c r="H3308">
        <v>27.958556560000002</v>
      </c>
      <c r="I3308">
        <v>-82.332281179999995</v>
      </c>
      <c r="J3308" t="s">
        <v>801</v>
      </c>
      <c r="K3308" t="s">
        <v>802</v>
      </c>
      <c r="L3308" t="s">
        <v>802</v>
      </c>
      <c r="M3308" t="s">
        <v>802</v>
      </c>
      <c r="N3308" t="s">
        <v>802</v>
      </c>
      <c r="O3308" t="s">
        <v>802</v>
      </c>
      <c r="P3308" t="s">
        <v>802</v>
      </c>
      <c r="Q3308" t="s">
        <v>802</v>
      </c>
      <c r="R3308" t="s">
        <v>802</v>
      </c>
      <c r="S3308" t="s">
        <v>801</v>
      </c>
      <c r="T3308" t="s">
        <v>802</v>
      </c>
      <c r="U3308" t="s">
        <v>802</v>
      </c>
      <c r="V3308" t="s">
        <v>802</v>
      </c>
      <c r="W3308" t="s">
        <v>802</v>
      </c>
      <c r="X3308">
        <v>4</v>
      </c>
      <c r="Y3308">
        <v>-9165187.9910000004</v>
      </c>
      <c r="Z3308" s="4" t="s">
        <v>2227</v>
      </c>
    </row>
    <row r="3309" spans="1:26">
      <c r="A3309">
        <v>8837</v>
      </c>
      <c r="B3309" t="s">
        <v>2228</v>
      </c>
      <c r="C3309" t="s">
        <v>2229</v>
      </c>
      <c r="D3309" t="s">
        <v>2230</v>
      </c>
      <c r="E3309" t="s">
        <v>799</v>
      </c>
      <c r="F3309" t="s">
        <v>2231</v>
      </c>
      <c r="G3309" t="s">
        <v>2232</v>
      </c>
      <c r="H3309">
        <v>28.08449521</v>
      </c>
      <c r="I3309">
        <v>-82.447174790000005</v>
      </c>
      <c r="J3309" t="s">
        <v>801</v>
      </c>
      <c r="K3309" t="s">
        <v>802</v>
      </c>
      <c r="L3309" t="s">
        <v>802</v>
      </c>
      <c r="M3309" t="s">
        <v>802</v>
      </c>
      <c r="N3309" t="s">
        <v>802</v>
      </c>
      <c r="O3309" t="s">
        <v>802</v>
      </c>
      <c r="P3309" t="s">
        <v>802</v>
      </c>
      <c r="Q3309" t="s">
        <v>802</v>
      </c>
      <c r="R3309" t="s">
        <v>802</v>
      </c>
      <c r="S3309" t="s">
        <v>801</v>
      </c>
      <c r="T3309" t="s">
        <v>802</v>
      </c>
      <c r="U3309" t="s">
        <v>802</v>
      </c>
      <c r="V3309" t="s">
        <v>802</v>
      </c>
      <c r="W3309" t="s">
        <v>802</v>
      </c>
      <c r="X3309">
        <v>4</v>
      </c>
      <c r="Y3309">
        <v>-9177977.8939999994</v>
      </c>
      <c r="Z3309" s="4" t="s">
        <v>2233</v>
      </c>
    </row>
    <row r="3310" spans="1:26">
      <c r="A3310">
        <v>8838</v>
      </c>
      <c r="B3310" t="s">
        <v>2234</v>
      </c>
      <c r="C3310" t="s">
        <v>2235</v>
      </c>
      <c r="D3310" t="s">
        <v>2224</v>
      </c>
      <c r="E3310" t="s">
        <v>799</v>
      </c>
      <c r="F3310">
        <v>33605</v>
      </c>
      <c r="G3310" t="s">
        <v>2236</v>
      </c>
      <c r="H3310">
        <v>27.956681469999999</v>
      </c>
      <c r="I3310">
        <v>-82.442299500000004</v>
      </c>
      <c r="J3310" t="s">
        <v>801</v>
      </c>
      <c r="K3310" t="s">
        <v>802</v>
      </c>
      <c r="L3310" t="s">
        <v>802</v>
      </c>
      <c r="M3310" t="s">
        <v>802</v>
      </c>
      <c r="N3310" t="s">
        <v>801</v>
      </c>
      <c r="O3310" t="s">
        <v>802</v>
      </c>
      <c r="P3310" t="s">
        <v>802</v>
      </c>
      <c r="Q3310" t="s">
        <v>802</v>
      </c>
      <c r="R3310" t="s">
        <v>802</v>
      </c>
      <c r="S3310" t="s">
        <v>802</v>
      </c>
      <c r="T3310" t="s">
        <v>802</v>
      </c>
      <c r="U3310" t="s">
        <v>802</v>
      </c>
      <c r="V3310" t="s">
        <v>802</v>
      </c>
      <c r="W3310" t="s">
        <v>802</v>
      </c>
      <c r="X3310">
        <v>4</v>
      </c>
      <c r="Y3310">
        <v>-9177435.1779999994</v>
      </c>
      <c r="Z3310" s="4" t="s">
        <v>2237</v>
      </c>
    </row>
    <row r="3311" spans="1:26">
      <c r="A3311">
        <v>8839</v>
      </c>
      <c r="B3311" t="s">
        <v>2238</v>
      </c>
      <c r="C3311" t="s">
        <v>2239</v>
      </c>
      <c r="D3311" t="s">
        <v>2224</v>
      </c>
      <c r="E3311" t="s">
        <v>799</v>
      </c>
      <c r="F3311">
        <v>33619</v>
      </c>
      <c r="G3311" t="s">
        <v>2240</v>
      </c>
      <c r="H3311">
        <v>27.960978300000001</v>
      </c>
      <c r="I3311">
        <v>-82.385386800000006</v>
      </c>
      <c r="J3311" t="s">
        <v>801</v>
      </c>
      <c r="K3311" t="s">
        <v>802</v>
      </c>
      <c r="L3311" t="s">
        <v>802</v>
      </c>
      <c r="M3311" t="s">
        <v>802</v>
      </c>
      <c r="N3311" t="s">
        <v>802</v>
      </c>
      <c r="O3311" t="s">
        <v>802</v>
      </c>
      <c r="P3311" t="s">
        <v>802</v>
      </c>
      <c r="Q3311" t="s">
        <v>801</v>
      </c>
      <c r="R3311" t="s">
        <v>802</v>
      </c>
      <c r="S3311" t="s">
        <v>802</v>
      </c>
      <c r="T3311" t="s">
        <v>802</v>
      </c>
      <c r="U3311" t="s">
        <v>802</v>
      </c>
      <c r="V3311" t="s">
        <v>802</v>
      </c>
      <c r="W3311" t="s">
        <v>802</v>
      </c>
      <c r="X3311">
        <v>4</v>
      </c>
      <c r="Y3311">
        <v>-9171099.6830000002</v>
      </c>
      <c r="Z3311" s="4" t="s">
        <v>2241</v>
      </c>
    </row>
    <row r="3312" spans="1:26">
      <c r="A3312">
        <v>8840</v>
      </c>
      <c r="B3312" t="s">
        <v>2242</v>
      </c>
      <c r="C3312" t="s">
        <v>2243</v>
      </c>
      <c r="D3312" t="s">
        <v>2224</v>
      </c>
      <c r="E3312" t="s">
        <v>799</v>
      </c>
      <c r="F3312">
        <v>33605</v>
      </c>
      <c r="G3312" t="s">
        <v>2244</v>
      </c>
      <c r="H3312">
        <v>27.95803523</v>
      </c>
      <c r="I3312">
        <v>-82.427731159999993</v>
      </c>
      <c r="J3312" t="s">
        <v>801</v>
      </c>
      <c r="K3312" t="s">
        <v>802</v>
      </c>
      <c r="L3312" t="s">
        <v>802</v>
      </c>
      <c r="M3312" t="s">
        <v>802</v>
      </c>
      <c r="N3312" t="s">
        <v>802</v>
      </c>
      <c r="O3312" t="s">
        <v>802</v>
      </c>
      <c r="P3312" t="s">
        <v>802</v>
      </c>
      <c r="Q3312" t="s">
        <v>801</v>
      </c>
      <c r="R3312" t="s">
        <v>802</v>
      </c>
      <c r="S3312" t="s">
        <v>802</v>
      </c>
      <c r="T3312" t="s">
        <v>802</v>
      </c>
      <c r="U3312" t="s">
        <v>802</v>
      </c>
      <c r="V3312" t="s">
        <v>802</v>
      </c>
      <c r="W3312" t="s">
        <v>802</v>
      </c>
      <c r="X3312">
        <v>4</v>
      </c>
      <c r="Y3312">
        <v>-9175813.4370000008</v>
      </c>
      <c r="Z3312" s="4" t="s">
        <v>2245</v>
      </c>
    </row>
    <row r="3313" spans="1:26">
      <c r="A3313">
        <v>8841</v>
      </c>
      <c r="B3313" t="s">
        <v>2246</v>
      </c>
      <c r="C3313" t="s">
        <v>2247</v>
      </c>
      <c r="D3313" t="s">
        <v>2224</v>
      </c>
      <c r="E3313" t="s">
        <v>799</v>
      </c>
      <c r="F3313">
        <v>33607</v>
      </c>
      <c r="G3313" t="s">
        <v>2248</v>
      </c>
      <c r="H3313">
        <v>27.965412000000001</v>
      </c>
      <c r="I3313">
        <v>-82.483056000000005</v>
      </c>
      <c r="J3313" t="s">
        <v>801</v>
      </c>
      <c r="K3313" t="s">
        <v>802</v>
      </c>
      <c r="L3313" t="s">
        <v>802</v>
      </c>
      <c r="M3313" t="s">
        <v>802</v>
      </c>
      <c r="N3313" t="s">
        <v>801</v>
      </c>
      <c r="O3313" t="s">
        <v>802</v>
      </c>
      <c r="P3313" t="s">
        <v>802</v>
      </c>
      <c r="Q3313" t="s">
        <v>802</v>
      </c>
      <c r="R3313" t="s">
        <v>802</v>
      </c>
      <c r="S3313" t="s">
        <v>802</v>
      </c>
      <c r="T3313" t="s">
        <v>802</v>
      </c>
      <c r="U3313" t="s">
        <v>802</v>
      </c>
      <c r="V3313" t="s">
        <v>802</v>
      </c>
      <c r="W3313" t="s">
        <v>802</v>
      </c>
      <c r="X3313">
        <v>4</v>
      </c>
      <c r="Y3313">
        <v>-9181972.1730000004</v>
      </c>
      <c r="Z3313" s="4" t="s">
        <v>2249</v>
      </c>
    </row>
    <row r="3314" spans="1:26">
      <c r="A3314">
        <v>8842</v>
      </c>
      <c r="B3314" t="s">
        <v>2250</v>
      </c>
      <c r="C3314" t="s">
        <v>2251</v>
      </c>
      <c r="D3314" t="s">
        <v>2224</v>
      </c>
      <c r="E3314" t="s">
        <v>799</v>
      </c>
      <c r="F3314" t="s">
        <v>2252</v>
      </c>
      <c r="G3314" t="s">
        <v>2253</v>
      </c>
      <c r="H3314">
        <v>27.948678520000001</v>
      </c>
      <c r="I3314">
        <v>-82.420461630000005</v>
      </c>
      <c r="J3314" t="s">
        <v>801</v>
      </c>
      <c r="K3314" t="s">
        <v>802</v>
      </c>
      <c r="L3314" t="s">
        <v>802</v>
      </c>
      <c r="M3314" t="s">
        <v>802</v>
      </c>
      <c r="N3314" t="s">
        <v>802</v>
      </c>
      <c r="O3314" t="s">
        <v>802</v>
      </c>
      <c r="P3314" t="s">
        <v>802</v>
      </c>
      <c r="Q3314" t="s">
        <v>802</v>
      </c>
      <c r="R3314" t="s">
        <v>802</v>
      </c>
      <c r="S3314" t="s">
        <v>801</v>
      </c>
      <c r="T3314" t="s">
        <v>802</v>
      </c>
      <c r="U3314" t="s">
        <v>802</v>
      </c>
      <c r="V3314" t="s">
        <v>802</v>
      </c>
      <c r="W3314" t="s">
        <v>802</v>
      </c>
      <c r="X3314">
        <v>4</v>
      </c>
      <c r="Y3314">
        <v>-9175004.1970000006</v>
      </c>
      <c r="Z3314" s="4" t="s">
        <v>2254</v>
      </c>
    </row>
    <row r="3315" spans="1:26">
      <c r="A3315">
        <v>8843</v>
      </c>
      <c r="B3315" t="s">
        <v>2255</v>
      </c>
      <c r="C3315" t="s">
        <v>2256</v>
      </c>
      <c r="D3315" t="s">
        <v>2224</v>
      </c>
      <c r="E3315" t="s">
        <v>799</v>
      </c>
      <c r="F3315">
        <v>33607</v>
      </c>
      <c r="G3315" t="s">
        <v>2257</v>
      </c>
      <c r="H3315">
        <v>27.965979000000001</v>
      </c>
      <c r="I3315">
        <v>-82.515685500000004</v>
      </c>
      <c r="J3315" t="s">
        <v>801</v>
      </c>
      <c r="K3315" t="s">
        <v>802</v>
      </c>
      <c r="L3315" t="s">
        <v>802</v>
      </c>
      <c r="M3315" t="s">
        <v>802</v>
      </c>
      <c r="N3315" t="s">
        <v>802</v>
      </c>
      <c r="O3315" t="s">
        <v>802</v>
      </c>
      <c r="P3315" t="s">
        <v>802</v>
      </c>
      <c r="Q3315" t="s">
        <v>801</v>
      </c>
      <c r="R3315" t="s">
        <v>802</v>
      </c>
      <c r="S3315" t="s">
        <v>802</v>
      </c>
      <c r="T3315" t="s">
        <v>802</v>
      </c>
      <c r="U3315" t="s">
        <v>802</v>
      </c>
      <c r="V3315" t="s">
        <v>802</v>
      </c>
      <c r="W3315" t="s">
        <v>802</v>
      </c>
      <c r="X3315">
        <v>4</v>
      </c>
      <c r="Y3315">
        <v>-9185604.4729999993</v>
      </c>
      <c r="Z3315">
        <v>3244685.8489999999</v>
      </c>
    </row>
    <row r="3316" spans="1:26">
      <c r="A3316">
        <v>8844</v>
      </c>
      <c r="B3316" t="s">
        <v>2258</v>
      </c>
      <c r="C3316" t="s">
        <v>2259</v>
      </c>
      <c r="D3316" t="s">
        <v>2224</v>
      </c>
      <c r="E3316" t="s">
        <v>799</v>
      </c>
      <c r="F3316">
        <v>33619</v>
      </c>
      <c r="G3316" t="s">
        <v>2260</v>
      </c>
      <c r="H3316">
        <v>27.922898100000001</v>
      </c>
      <c r="I3316">
        <v>-82.399075629999999</v>
      </c>
      <c r="J3316" t="s">
        <v>801</v>
      </c>
      <c r="K3316" t="s">
        <v>802</v>
      </c>
      <c r="L3316" t="s">
        <v>802</v>
      </c>
      <c r="M3316" t="s">
        <v>802</v>
      </c>
      <c r="N3316" t="s">
        <v>802</v>
      </c>
      <c r="O3316" t="s">
        <v>802</v>
      </c>
      <c r="P3316" t="s">
        <v>802</v>
      </c>
      <c r="Q3316" t="s">
        <v>802</v>
      </c>
      <c r="R3316" t="s">
        <v>802</v>
      </c>
      <c r="S3316" t="s">
        <v>802</v>
      </c>
      <c r="T3316" t="s">
        <v>801</v>
      </c>
      <c r="U3316" t="s">
        <v>802</v>
      </c>
      <c r="V3316" t="s">
        <v>802</v>
      </c>
      <c r="W3316" t="s">
        <v>802</v>
      </c>
      <c r="X3316">
        <v>4</v>
      </c>
      <c r="Y3316">
        <v>-9172623.5179999992</v>
      </c>
      <c r="Z3316" s="4" t="s">
        <v>2261</v>
      </c>
    </row>
    <row r="3317" spans="1:26">
      <c r="A3317">
        <v>8845</v>
      </c>
      <c r="B3317" t="s">
        <v>1761</v>
      </c>
      <c r="C3317" t="s">
        <v>2262</v>
      </c>
      <c r="D3317" t="s">
        <v>2224</v>
      </c>
      <c r="E3317" t="s">
        <v>799</v>
      </c>
      <c r="F3317">
        <v>33619</v>
      </c>
      <c r="G3317" t="s">
        <v>2263</v>
      </c>
      <c r="H3317">
        <v>27.895472999999999</v>
      </c>
      <c r="I3317">
        <v>-82.398550499999999</v>
      </c>
      <c r="J3317" t="s">
        <v>801</v>
      </c>
      <c r="K3317" t="s">
        <v>802</v>
      </c>
      <c r="L3317" t="s">
        <v>802</v>
      </c>
      <c r="M3317" t="s">
        <v>802</v>
      </c>
      <c r="N3317" t="s">
        <v>802</v>
      </c>
      <c r="O3317" t="s">
        <v>801</v>
      </c>
      <c r="P3317" t="s">
        <v>802</v>
      </c>
      <c r="Q3317" t="s">
        <v>801</v>
      </c>
      <c r="R3317" t="s">
        <v>802</v>
      </c>
      <c r="S3317" t="s">
        <v>802</v>
      </c>
      <c r="T3317" t="s">
        <v>802</v>
      </c>
      <c r="U3317" t="s">
        <v>802</v>
      </c>
      <c r="V3317" t="s">
        <v>802</v>
      </c>
      <c r="W3317" t="s">
        <v>802</v>
      </c>
      <c r="X3317">
        <v>4</v>
      </c>
      <c r="Y3317">
        <v>-9172565.0600000005</v>
      </c>
      <c r="Z3317" s="4" t="s">
        <v>2264</v>
      </c>
    </row>
    <row r="3318" spans="1:26">
      <c r="A3318">
        <v>8846</v>
      </c>
      <c r="B3318" t="s">
        <v>2265</v>
      </c>
      <c r="C3318" t="s">
        <v>2266</v>
      </c>
      <c r="D3318" t="s">
        <v>2224</v>
      </c>
      <c r="E3318" t="s">
        <v>799</v>
      </c>
      <c r="F3318">
        <v>33607</v>
      </c>
      <c r="G3318" t="s">
        <v>2267</v>
      </c>
      <c r="H3318">
        <v>27.95157</v>
      </c>
      <c r="I3318">
        <v>-82.535998500000005</v>
      </c>
      <c r="J3318" t="s">
        <v>801</v>
      </c>
      <c r="K3318" t="s">
        <v>802</v>
      </c>
      <c r="L3318" t="s">
        <v>802</v>
      </c>
      <c r="M3318" t="s">
        <v>802</v>
      </c>
      <c r="N3318" t="s">
        <v>802</v>
      </c>
      <c r="O3318" t="s">
        <v>801</v>
      </c>
      <c r="P3318" t="s">
        <v>802</v>
      </c>
      <c r="Q3318" t="s">
        <v>802</v>
      </c>
      <c r="R3318" t="s">
        <v>802</v>
      </c>
      <c r="S3318" t="s">
        <v>802</v>
      </c>
      <c r="T3318" t="s">
        <v>802</v>
      </c>
      <c r="U3318" t="s">
        <v>802</v>
      </c>
      <c r="V3318" t="s">
        <v>802</v>
      </c>
      <c r="W3318" t="s">
        <v>802</v>
      </c>
      <c r="X3318">
        <v>4</v>
      </c>
      <c r="Y3318">
        <v>-9187865.7060000002</v>
      </c>
      <c r="Z3318" s="4" t="s">
        <v>2268</v>
      </c>
    </row>
    <row r="3319" spans="1:26">
      <c r="A3319">
        <v>8847</v>
      </c>
      <c r="B3319" t="s">
        <v>2269</v>
      </c>
      <c r="C3319" t="s">
        <v>2270</v>
      </c>
      <c r="D3319" t="s">
        <v>2224</v>
      </c>
      <c r="E3319" t="s">
        <v>799</v>
      </c>
      <c r="F3319">
        <v>33610</v>
      </c>
      <c r="G3319" t="s">
        <v>2271</v>
      </c>
      <c r="H3319">
        <v>28.001779320000001</v>
      </c>
      <c r="I3319">
        <v>-82.397750669999994</v>
      </c>
      <c r="J3319" t="s">
        <v>801</v>
      </c>
      <c r="K3319" t="s">
        <v>802</v>
      </c>
      <c r="L3319" t="s">
        <v>802</v>
      </c>
      <c r="M3319" t="s">
        <v>802</v>
      </c>
      <c r="N3319" t="s">
        <v>802</v>
      </c>
      <c r="O3319" t="s">
        <v>801</v>
      </c>
      <c r="P3319" t="s">
        <v>802</v>
      </c>
      <c r="Q3319" t="s">
        <v>802</v>
      </c>
      <c r="R3319" t="s">
        <v>802</v>
      </c>
      <c r="S3319" t="s">
        <v>802</v>
      </c>
      <c r="T3319" t="s">
        <v>802</v>
      </c>
      <c r="U3319" t="s">
        <v>802</v>
      </c>
      <c r="V3319" t="s">
        <v>802</v>
      </c>
      <c r="W3319" t="s">
        <v>802</v>
      </c>
      <c r="X3319">
        <v>4</v>
      </c>
      <c r="Y3319">
        <v>-9172476.0240000002</v>
      </c>
      <c r="Z3319">
        <v>3249198.7779999999</v>
      </c>
    </row>
    <row r="3320" spans="1:26">
      <c r="A3320">
        <v>8848</v>
      </c>
      <c r="B3320" t="s">
        <v>2272</v>
      </c>
      <c r="C3320" t="s">
        <v>2273</v>
      </c>
      <c r="D3320" t="s">
        <v>2224</v>
      </c>
      <c r="E3320" t="s">
        <v>799</v>
      </c>
      <c r="F3320" t="s">
        <v>2274</v>
      </c>
      <c r="G3320" t="s">
        <v>2226</v>
      </c>
      <c r="H3320">
        <v>28.043693999999999</v>
      </c>
      <c r="I3320">
        <v>-82.571773500000006</v>
      </c>
      <c r="J3320" t="s">
        <v>801</v>
      </c>
      <c r="K3320" t="s">
        <v>802</v>
      </c>
      <c r="L3320" t="s">
        <v>802</v>
      </c>
      <c r="M3320" t="s">
        <v>802</v>
      </c>
      <c r="N3320" t="s">
        <v>802</v>
      </c>
      <c r="O3320" t="s">
        <v>802</v>
      </c>
      <c r="P3320" t="s">
        <v>802</v>
      </c>
      <c r="Q3320" t="s">
        <v>802</v>
      </c>
      <c r="R3320" t="s">
        <v>802</v>
      </c>
      <c r="S3320" t="s">
        <v>801</v>
      </c>
      <c r="T3320" t="s">
        <v>802</v>
      </c>
      <c r="U3320" t="s">
        <v>802</v>
      </c>
      <c r="V3320" t="s">
        <v>802</v>
      </c>
      <c r="W3320" t="s">
        <v>802</v>
      </c>
      <c r="X3320">
        <v>4</v>
      </c>
      <c r="Y3320">
        <v>-9191848.1630000006</v>
      </c>
      <c r="Z3320" s="4" t="s">
        <v>2275</v>
      </c>
    </row>
    <row r="3321" spans="1:26">
      <c r="A3321">
        <v>8849</v>
      </c>
      <c r="B3321" t="s">
        <v>2276</v>
      </c>
      <c r="C3321" t="s">
        <v>2277</v>
      </c>
      <c r="D3321" t="s">
        <v>2224</v>
      </c>
      <c r="E3321" t="s">
        <v>799</v>
      </c>
      <c r="F3321">
        <v>33637</v>
      </c>
      <c r="G3321" t="s">
        <v>2278</v>
      </c>
      <c r="H3321">
        <v>28.020963770000002</v>
      </c>
      <c r="I3321">
        <v>-82.350958610000006</v>
      </c>
      <c r="J3321" t="s">
        <v>801</v>
      </c>
      <c r="K3321" t="s">
        <v>802</v>
      </c>
      <c r="L3321" t="s">
        <v>802</v>
      </c>
      <c r="M3321" t="s">
        <v>802</v>
      </c>
      <c r="N3321" t="s">
        <v>802</v>
      </c>
      <c r="O3321" t="s">
        <v>802</v>
      </c>
      <c r="P3321" t="s">
        <v>802</v>
      </c>
      <c r="Q3321" t="s">
        <v>802</v>
      </c>
      <c r="R3321" t="s">
        <v>802</v>
      </c>
      <c r="S3321" t="s">
        <v>802</v>
      </c>
      <c r="T3321" t="s">
        <v>801</v>
      </c>
      <c r="U3321" t="s">
        <v>802</v>
      </c>
      <c r="V3321" t="s">
        <v>802</v>
      </c>
      <c r="W3321" t="s">
        <v>802</v>
      </c>
      <c r="X3321">
        <v>4</v>
      </c>
      <c r="Y3321">
        <v>-9167267.1539999992</v>
      </c>
      <c r="Z3321" s="4" t="s">
        <v>2279</v>
      </c>
    </row>
    <row r="3322" spans="1:26">
      <c r="A3322">
        <v>8850</v>
      </c>
      <c r="B3322" t="s">
        <v>2280</v>
      </c>
      <c r="C3322" t="s">
        <v>2281</v>
      </c>
      <c r="D3322" t="s">
        <v>2224</v>
      </c>
      <c r="E3322" t="s">
        <v>799</v>
      </c>
      <c r="F3322">
        <v>33637</v>
      </c>
      <c r="G3322" t="s">
        <v>2282</v>
      </c>
      <c r="H3322">
        <v>28.022202</v>
      </c>
      <c r="I3322">
        <v>-82.359909000000002</v>
      </c>
      <c r="J3322" t="s">
        <v>801</v>
      </c>
      <c r="K3322" t="s">
        <v>802</v>
      </c>
      <c r="L3322" t="s">
        <v>802</v>
      </c>
      <c r="M3322" t="s">
        <v>802</v>
      </c>
      <c r="N3322" t="s">
        <v>802</v>
      </c>
      <c r="O3322" t="s">
        <v>801</v>
      </c>
      <c r="P3322" t="s">
        <v>802</v>
      </c>
      <c r="Q3322" t="s">
        <v>802</v>
      </c>
      <c r="R3322" t="s">
        <v>802</v>
      </c>
      <c r="S3322" t="s">
        <v>802</v>
      </c>
      <c r="T3322" t="s">
        <v>802</v>
      </c>
      <c r="U3322" t="s">
        <v>802</v>
      </c>
      <c r="V3322" t="s">
        <v>802</v>
      </c>
      <c r="W3322" t="s">
        <v>802</v>
      </c>
      <c r="X3322">
        <v>4</v>
      </c>
      <c r="Y3322">
        <v>-9168263.5069999993</v>
      </c>
      <c r="Z3322" s="4" t="s">
        <v>2283</v>
      </c>
    </row>
    <row r="3323" spans="1:26" ht="75">
      <c r="A3323">
        <v>8851</v>
      </c>
      <c r="B3323" s="3" t="s">
        <v>2284</v>
      </c>
      <c r="C3323" t="s">
        <v>2285</v>
      </c>
      <c r="D3323" t="s">
        <v>2224</v>
      </c>
      <c r="E3323" t="s">
        <v>799</v>
      </c>
      <c r="F3323">
        <v>33619</v>
      </c>
      <c r="G3323" t="s">
        <v>2286</v>
      </c>
      <c r="H3323">
        <v>27.941094750000001</v>
      </c>
      <c r="I3323">
        <v>-82.343974979999999</v>
      </c>
      <c r="J3323" t="s">
        <v>801</v>
      </c>
      <c r="K3323" t="s">
        <v>802</v>
      </c>
      <c r="L3323" t="s">
        <v>802</v>
      </c>
      <c r="M3323" t="s">
        <v>802</v>
      </c>
      <c r="N3323" t="s">
        <v>802</v>
      </c>
      <c r="O3323" t="s">
        <v>802</v>
      </c>
      <c r="P3323" t="s">
        <v>802</v>
      </c>
      <c r="Q3323" t="s">
        <v>802</v>
      </c>
      <c r="R3323" t="s">
        <v>802</v>
      </c>
      <c r="S3323" t="s">
        <v>802</v>
      </c>
      <c r="T3323" t="s">
        <v>801</v>
      </c>
      <c r="U3323" t="s">
        <v>802</v>
      </c>
      <c r="V3323" t="s">
        <v>802</v>
      </c>
      <c r="W3323" t="s">
        <v>802</v>
      </c>
      <c r="X3323">
        <v>4</v>
      </c>
      <c r="Y3323">
        <v>-9166489.7390000001</v>
      </c>
      <c r="Z3323" s="4" t="s">
        <v>2287</v>
      </c>
    </row>
    <row r="3324" spans="1:26">
      <c r="A3324">
        <v>8852</v>
      </c>
      <c r="B3324" t="s">
        <v>2288</v>
      </c>
      <c r="C3324" t="s">
        <v>2289</v>
      </c>
      <c r="D3324" t="s">
        <v>2224</v>
      </c>
      <c r="E3324" t="s">
        <v>799</v>
      </c>
      <c r="F3324">
        <v>33619</v>
      </c>
      <c r="G3324" t="s">
        <v>2290</v>
      </c>
      <c r="H3324">
        <v>27.950084230000002</v>
      </c>
      <c r="I3324">
        <v>-82.340046650000005</v>
      </c>
      <c r="J3324" t="s">
        <v>801</v>
      </c>
      <c r="K3324" t="s">
        <v>802</v>
      </c>
      <c r="L3324" t="s">
        <v>802</v>
      </c>
      <c r="M3324" t="s">
        <v>802</v>
      </c>
      <c r="N3324" t="s">
        <v>802</v>
      </c>
      <c r="O3324" t="s">
        <v>801</v>
      </c>
      <c r="P3324" t="s">
        <v>802</v>
      </c>
      <c r="Q3324" t="s">
        <v>802</v>
      </c>
      <c r="R3324" t="s">
        <v>802</v>
      </c>
      <c r="S3324" t="s">
        <v>802</v>
      </c>
      <c r="T3324" t="s">
        <v>802</v>
      </c>
      <c r="U3324" t="s">
        <v>802</v>
      </c>
      <c r="V3324" t="s">
        <v>802</v>
      </c>
      <c r="W3324" t="s">
        <v>802</v>
      </c>
      <c r="X3324">
        <v>4</v>
      </c>
      <c r="Y3324">
        <v>-9166052.4399999995</v>
      </c>
      <c r="Z3324" s="4" t="s">
        <v>2291</v>
      </c>
    </row>
    <row r="3325" spans="1:26">
      <c r="A3325">
        <v>8853</v>
      </c>
      <c r="B3325" t="s">
        <v>2292</v>
      </c>
      <c r="C3325" t="s">
        <v>2293</v>
      </c>
      <c r="D3325" t="s">
        <v>2294</v>
      </c>
      <c r="E3325" t="s">
        <v>799</v>
      </c>
      <c r="F3325" t="s">
        <v>2295</v>
      </c>
      <c r="G3325" t="s">
        <v>2296</v>
      </c>
      <c r="H3325">
        <v>28.17003278</v>
      </c>
      <c r="I3325">
        <v>-82.770853360000004</v>
      </c>
      <c r="J3325" t="s">
        <v>801</v>
      </c>
      <c r="K3325" t="s">
        <v>802</v>
      </c>
      <c r="L3325" t="s">
        <v>802</v>
      </c>
      <c r="M3325" t="s">
        <v>802</v>
      </c>
      <c r="N3325" t="s">
        <v>802</v>
      </c>
      <c r="O3325" t="s">
        <v>802</v>
      </c>
      <c r="P3325" t="s">
        <v>802</v>
      </c>
      <c r="Q3325" t="s">
        <v>802</v>
      </c>
      <c r="R3325" t="s">
        <v>802</v>
      </c>
      <c r="S3325" t="s">
        <v>801</v>
      </c>
      <c r="T3325" t="s">
        <v>802</v>
      </c>
      <c r="U3325" t="s">
        <v>802</v>
      </c>
      <c r="V3325" t="s">
        <v>802</v>
      </c>
      <c r="W3325" t="s">
        <v>802</v>
      </c>
      <c r="X3325">
        <v>4</v>
      </c>
      <c r="Y3325">
        <v>-9214009.6380000003</v>
      </c>
      <c r="Z3325" s="4" t="s">
        <v>2297</v>
      </c>
    </row>
    <row r="3326" spans="1:26">
      <c r="A3326">
        <v>8854</v>
      </c>
      <c r="B3326" t="s">
        <v>2298</v>
      </c>
      <c r="C3326" t="s">
        <v>2299</v>
      </c>
      <c r="D3326" t="s">
        <v>2300</v>
      </c>
      <c r="E3326" t="s">
        <v>799</v>
      </c>
      <c r="F3326" t="s">
        <v>2301</v>
      </c>
      <c r="G3326" t="s">
        <v>2302</v>
      </c>
      <c r="H3326">
        <v>28.804195</v>
      </c>
      <c r="I3326">
        <v>-81.732034999999996</v>
      </c>
      <c r="J3326" t="s">
        <v>802</v>
      </c>
      <c r="K3326" t="s">
        <v>801</v>
      </c>
      <c r="L3326" t="s">
        <v>802</v>
      </c>
      <c r="M3326" t="s">
        <v>802</v>
      </c>
      <c r="N3326" t="s">
        <v>802</v>
      </c>
      <c r="O3326" t="s">
        <v>802</v>
      </c>
      <c r="P3326" t="s">
        <v>802</v>
      </c>
      <c r="Q3326" t="s">
        <v>802</v>
      </c>
      <c r="R3326" t="s">
        <v>802</v>
      </c>
      <c r="S3326" t="s">
        <v>802</v>
      </c>
      <c r="T3326" t="s">
        <v>802</v>
      </c>
      <c r="U3326" t="s">
        <v>802</v>
      </c>
      <c r="V3326" t="s">
        <v>802</v>
      </c>
      <c r="W3326" t="s">
        <v>801</v>
      </c>
      <c r="X3326">
        <v>4</v>
      </c>
      <c r="Y3326">
        <v>-9098368.8760000002</v>
      </c>
      <c r="Z3326" s="4" t="s">
        <v>2303</v>
      </c>
    </row>
    <row r="3327" spans="1:26">
      <c r="A3327">
        <v>8855</v>
      </c>
      <c r="B3327" t="s">
        <v>2304</v>
      </c>
      <c r="C3327" t="s">
        <v>2305</v>
      </c>
      <c r="D3327" t="s">
        <v>2306</v>
      </c>
      <c r="E3327" t="s">
        <v>799</v>
      </c>
      <c r="F3327" t="s">
        <v>2307</v>
      </c>
      <c r="G3327" t="s">
        <v>1588</v>
      </c>
      <c r="H3327">
        <v>28.564512619999999</v>
      </c>
      <c r="I3327">
        <v>-80.847200330000007</v>
      </c>
      <c r="J3327" t="s">
        <v>801</v>
      </c>
      <c r="K3327" t="s">
        <v>802</v>
      </c>
      <c r="L3327" t="s">
        <v>802</v>
      </c>
      <c r="M3327" t="s">
        <v>802</v>
      </c>
      <c r="N3327" t="s">
        <v>802</v>
      </c>
      <c r="O3327" t="s">
        <v>802</v>
      </c>
      <c r="P3327" t="s">
        <v>802</v>
      </c>
      <c r="Q3327" t="s">
        <v>802</v>
      </c>
      <c r="R3327" t="s">
        <v>802</v>
      </c>
      <c r="S3327" t="s">
        <v>801</v>
      </c>
      <c r="T3327" t="s">
        <v>802</v>
      </c>
      <c r="U3327" t="s">
        <v>802</v>
      </c>
      <c r="V3327" t="s">
        <v>802</v>
      </c>
      <c r="W3327" t="s">
        <v>802</v>
      </c>
      <c r="X3327">
        <v>4</v>
      </c>
      <c r="Y3327">
        <v>-8999869.5020000003</v>
      </c>
      <c r="Z3327" s="4" t="s">
        <v>2308</v>
      </c>
    </row>
    <row r="3328" spans="1:26">
      <c r="A3328">
        <v>8856</v>
      </c>
      <c r="B3328" t="s">
        <v>2309</v>
      </c>
      <c r="C3328" t="s">
        <v>2310</v>
      </c>
      <c r="D3328" t="s">
        <v>2311</v>
      </c>
      <c r="E3328" t="s">
        <v>799</v>
      </c>
      <c r="F3328" t="s">
        <v>2312</v>
      </c>
      <c r="G3328" t="s">
        <v>2313</v>
      </c>
      <c r="H3328">
        <v>29.614311000000001</v>
      </c>
      <c r="I3328">
        <v>-82.881770630000005</v>
      </c>
      <c r="J3328" t="s">
        <v>801</v>
      </c>
      <c r="K3328" t="s">
        <v>802</v>
      </c>
      <c r="L3328" t="s">
        <v>802</v>
      </c>
      <c r="M3328" t="s">
        <v>802</v>
      </c>
      <c r="N3328" t="s">
        <v>802</v>
      </c>
      <c r="O3328" t="s">
        <v>802</v>
      </c>
      <c r="P3328" t="s">
        <v>802</v>
      </c>
      <c r="Q3328" t="s">
        <v>802</v>
      </c>
      <c r="R3328" t="s">
        <v>801</v>
      </c>
      <c r="S3328" t="s">
        <v>802</v>
      </c>
      <c r="T3328" t="s">
        <v>802</v>
      </c>
      <c r="U3328" t="s">
        <v>802</v>
      </c>
      <c r="V3328" t="s">
        <v>802</v>
      </c>
      <c r="W3328" t="s">
        <v>802</v>
      </c>
      <c r="X3328">
        <v>4</v>
      </c>
      <c r="Y3328">
        <v>-9226356.9010000005</v>
      </c>
      <c r="Z3328" s="4" t="s">
        <v>2314</v>
      </c>
    </row>
    <row r="3329" spans="1:26">
      <c r="A3329">
        <v>8857</v>
      </c>
      <c r="B3329" t="s">
        <v>2315</v>
      </c>
      <c r="C3329" t="s">
        <v>2316</v>
      </c>
      <c r="D3329" t="s">
        <v>2317</v>
      </c>
      <c r="E3329" t="s">
        <v>799</v>
      </c>
      <c r="F3329">
        <v>33594</v>
      </c>
      <c r="G3329" t="s">
        <v>2318</v>
      </c>
      <c r="H3329">
        <v>27.937645539999998</v>
      </c>
      <c r="I3329">
        <v>-82.230734249999998</v>
      </c>
      <c r="J3329" t="s">
        <v>801</v>
      </c>
      <c r="K3329" t="s">
        <v>802</v>
      </c>
      <c r="L3329" t="s">
        <v>802</v>
      </c>
      <c r="M3329" t="s">
        <v>802</v>
      </c>
      <c r="N3329" t="s">
        <v>802</v>
      </c>
      <c r="O3329" t="s">
        <v>802</v>
      </c>
      <c r="P3329" t="s">
        <v>802</v>
      </c>
      <c r="Q3329" t="s">
        <v>802</v>
      </c>
      <c r="R3329" t="s">
        <v>802</v>
      </c>
      <c r="S3329" t="s">
        <v>802</v>
      </c>
      <c r="T3329" t="s">
        <v>801</v>
      </c>
      <c r="U3329" t="s">
        <v>802</v>
      </c>
      <c r="V3329" t="s">
        <v>802</v>
      </c>
      <c r="W3329" t="s">
        <v>802</v>
      </c>
      <c r="X3329">
        <v>4</v>
      </c>
      <c r="Y3329">
        <v>-9153883.8350000009</v>
      </c>
      <c r="Z3329" s="4" t="s">
        <v>2319</v>
      </c>
    </row>
    <row r="3330" spans="1:26">
      <c r="A3330">
        <v>8858</v>
      </c>
      <c r="B3330" t="s">
        <v>2320</v>
      </c>
      <c r="C3330" t="s">
        <v>2321</v>
      </c>
      <c r="D3330" t="s">
        <v>2322</v>
      </c>
      <c r="E3330" t="s">
        <v>799</v>
      </c>
      <c r="F3330">
        <v>33960</v>
      </c>
      <c r="G3330" t="s">
        <v>2323</v>
      </c>
      <c r="H3330">
        <v>27.112279220000001</v>
      </c>
      <c r="I3330">
        <v>-81.331801670000004</v>
      </c>
      <c r="J3330" t="s">
        <v>801</v>
      </c>
      <c r="K3330" t="s">
        <v>802</v>
      </c>
      <c r="L3330" t="s">
        <v>802</v>
      </c>
      <c r="M3330" t="s">
        <v>802</v>
      </c>
      <c r="N3330" t="s">
        <v>802</v>
      </c>
      <c r="O3330" t="s">
        <v>802</v>
      </c>
      <c r="P3330" t="s">
        <v>802</v>
      </c>
      <c r="Q3330" t="s">
        <v>802</v>
      </c>
      <c r="R3330" t="s">
        <v>802</v>
      </c>
      <c r="S3330" t="s">
        <v>802</v>
      </c>
      <c r="T3330" t="s">
        <v>801</v>
      </c>
      <c r="U3330" t="s">
        <v>802</v>
      </c>
      <c r="V3330" t="s">
        <v>802</v>
      </c>
      <c r="W3330" t="s">
        <v>802</v>
      </c>
      <c r="X3330">
        <v>4</v>
      </c>
      <c r="Y3330">
        <v>-9053815.0869999994</v>
      </c>
      <c r="Z3330" s="4" t="s">
        <v>2324</v>
      </c>
    </row>
    <row r="3331" spans="1:26">
      <c r="A3331">
        <v>8859</v>
      </c>
      <c r="B3331" t="s">
        <v>2325</v>
      </c>
      <c r="C3331" t="s">
        <v>2326</v>
      </c>
      <c r="D3331" t="s">
        <v>2327</v>
      </c>
      <c r="E3331" t="s">
        <v>799</v>
      </c>
      <c r="F3331" t="s">
        <v>2328</v>
      </c>
      <c r="G3331" t="s">
        <v>2329</v>
      </c>
      <c r="H3331">
        <v>27.579673620000001</v>
      </c>
      <c r="I3331">
        <v>-80.480203259999996</v>
      </c>
      <c r="J3331" t="s">
        <v>802</v>
      </c>
      <c r="K3331" t="s">
        <v>801</v>
      </c>
      <c r="L3331" t="s">
        <v>802</v>
      </c>
      <c r="M3331" t="s">
        <v>802</v>
      </c>
      <c r="N3331" t="s">
        <v>802</v>
      </c>
      <c r="O3331" t="s">
        <v>802</v>
      </c>
      <c r="P3331" t="s">
        <v>802</v>
      </c>
      <c r="Q3331" t="s">
        <v>802</v>
      </c>
      <c r="R3331" t="s">
        <v>802</v>
      </c>
      <c r="S3331" t="s">
        <v>802</v>
      </c>
      <c r="T3331" t="s">
        <v>802</v>
      </c>
      <c r="U3331" t="s">
        <v>802</v>
      </c>
      <c r="V3331" t="s">
        <v>802</v>
      </c>
      <c r="W3331" t="s">
        <v>801</v>
      </c>
      <c r="X3331">
        <v>4</v>
      </c>
      <c r="Y3331">
        <v>-8959015.5600000005</v>
      </c>
      <c r="Z3331" s="4" t="s">
        <v>2330</v>
      </c>
    </row>
    <row r="3332" spans="1:26">
      <c r="A3332">
        <v>8860</v>
      </c>
      <c r="B3332" t="s">
        <v>2331</v>
      </c>
      <c r="C3332" t="s">
        <v>2332</v>
      </c>
      <c r="D3332" t="s">
        <v>2327</v>
      </c>
      <c r="E3332" t="s">
        <v>799</v>
      </c>
      <c r="F3332" t="s">
        <v>2328</v>
      </c>
      <c r="G3332" t="s">
        <v>2329</v>
      </c>
      <c r="H3332">
        <v>27.625247460000001</v>
      </c>
      <c r="I3332">
        <v>-80.433172099999993</v>
      </c>
      <c r="J3332" t="s">
        <v>801</v>
      </c>
      <c r="K3332" t="s">
        <v>802</v>
      </c>
      <c r="L3332" t="s">
        <v>801</v>
      </c>
      <c r="M3332" t="s">
        <v>802</v>
      </c>
      <c r="N3332" t="s">
        <v>802</v>
      </c>
      <c r="O3332" t="s">
        <v>802</v>
      </c>
      <c r="P3332" t="s">
        <v>802</v>
      </c>
      <c r="Q3332" t="s">
        <v>802</v>
      </c>
      <c r="R3332" t="s">
        <v>802</v>
      </c>
      <c r="S3332" t="s">
        <v>802</v>
      </c>
      <c r="T3332" t="s">
        <v>802</v>
      </c>
      <c r="U3332" t="s">
        <v>802</v>
      </c>
      <c r="V3332" t="s">
        <v>802</v>
      </c>
      <c r="W3332" t="s">
        <v>802</v>
      </c>
      <c r="X3332">
        <v>4</v>
      </c>
      <c r="Y3332">
        <v>-8953780.0730000008</v>
      </c>
      <c r="Z3332" s="4" t="s">
        <v>2333</v>
      </c>
    </row>
    <row r="3333" spans="1:26">
      <c r="A3333">
        <v>8861</v>
      </c>
      <c r="B3333" t="s">
        <v>2334</v>
      </c>
      <c r="C3333" t="s">
        <v>2335</v>
      </c>
      <c r="D3333" t="s">
        <v>2336</v>
      </c>
      <c r="E3333" t="s">
        <v>799</v>
      </c>
      <c r="F3333" t="s">
        <v>2337</v>
      </c>
      <c r="G3333" t="s">
        <v>2338</v>
      </c>
      <c r="H3333">
        <v>27.569645999999999</v>
      </c>
      <c r="I3333">
        <v>-81.776658999999995</v>
      </c>
      <c r="J3333" t="s">
        <v>801</v>
      </c>
      <c r="K3333" t="s">
        <v>801</v>
      </c>
      <c r="L3333" t="s">
        <v>802</v>
      </c>
      <c r="M3333" t="s">
        <v>802</v>
      </c>
      <c r="N3333" t="s">
        <v>802</v>
      </c>
      <c r="O3333" t="s">
        <v>802</v>
      </c>
      <c r="P3333" t="s">
        <v>802</v>
      </c>
      <c r="Q3333" t="s">
        <v>802</v>
      </c>
      <c r="R3333" t="s">
        <v>801</v>
      </c>
      <c r="S3333" t="s">
        <v>802</v>
      </c>
      <c r="T3333" t="s">
        <v>802</v>
      </c>
      <c r="U3333" t="s">
        <v>802</v>
      </c>
      <c r="V3333" t="s">
        <v>802</v>
      </c>
      <c r="W3333" t="s">
        <v>801</v>
      </c>
      <c r="X3333">
        <v>4</v>
      </c>
      <c r="Y3333">
        <v>-9103336.3939999994</v>
      </c>
      <c r="Z3333" s="4" t="s">
        <v>2339</v>
      </c>
    </row>
    <row r="3334" spans="1:26">
      <c r="A3334">
        <v>8862</v>
      </c>
      <c r="B3334" t="s">
        <v>2340</v>
      </c>
      <c r="C3334" t="s">
        <v>2341</v>
      </c>
      <c r="D3334" t="s">
        <v>1581</v>
      </c>
      <c r="E3334" t="s">
        <v>799</v>
      </c>
      <c r="F3334">
        <v>32904</v>
      </c>
      <c r="G3334" t="s">
        <v>2342</v>
      </c>
      <c r="H3334">
        <v>28.093434030000001</v>
      </c>
      <c r="I3334">
        <v>-80.697443410000005</v>
      </c>
      <c r="J3334" t="s">
        <v>801</v>
      </c>
      <c r="K3334" t="s">
        <v>802</v>
      </c>
      <c r="L3334" t="s">
        <v>802</v>
      </c>
      <c r="M3334" t="s">
        <v>802</v>
      </c>
      <c r="N3334" t="s">
        <v>802</v>
      </c>
      <c r="O3334" t="s">
        <v>801</v>
      </c>
      <c r="P3334" t="s">
        <v>802</v>
      </c>
      <c r="Q3334" t="s">
        <v>802</v>
      </c>
      <c r="R3334" t="s">
        <v>802</v>
      </c>
      <c r="S3334" t="s">
        <v>802</v>
      </c>
      <c r="T3334" t="s">
        <v>802</v>
      </c>
      <c r="U3334" t="s">
        <v>802</v>
      </c>
      <c r="V3334" t="s">
        <v>802</v>
      </c>
      <c r="W3334" t="s">
        <v>802</v>
      </c>
      <c r="X3334">
        <v>4</v>
      </c>
      <c r="Y3334">
        <v>-8983198.6309999991</v>
      </c>
      <c r="Z3334" s="4" t="s">
        <v>2343</v>
      </c>
    </row>
    <row r="3335" spans="1:26">
      <c r="A3335">
        <v>8863</v>
      </c>
      <c r="B3335" t="s">
        <v>2344</v>
      </c>
      <c r="C3335" t="s">
        <v>2345</v>
      </c>
      <c r="D3335" t="s">
        <v>2078</v>
      </c>
      <c r="E3335" t="s">
        <v>799</v>
      </c>
      <c r="F3335">
        <v>33407</v>
      </c>
      <c r="G3335" t="s">
        <v>2346</v>
      </c>
      <c r="H3335">
        <v>26.737217999999999</v>
      </c>
      <c r="I3335">
        <v>-80.064143999999999</v>
      </c>
      <c r="J3335" t="s">
        <v>801</v>
      </c>
      <c r="K3335" t="s">
        <v>802</v>
      </c>
      <c r="L3335" t="s">
        <v>802</v>
      </c>
      <c r="M3335" t="s">
        <v>802</v>
      </c>
      <c r="N3335" t="s">
        <v>802</v>
      </c>
      <c r="O3335" t="s">
        <v>802</v>
      </c>
      <c r="P3335" t="s">
        <v>802</v>
      </c>
      <c r="Q3335" t="s">
        <v>801</v>
      </c>
      <c r="R3335" t="s">
        <v>802</v>
      </c>
      <c r="S3335" t="s">
        <v>802</v>
      </c>
      <c r="T3335" t="s">
        <v>802</v>
      </c>
      <c r="U3335" t="s">
        <v>802</v>
      </c>
      <c r="V3335" t="s">
        <v>802</v>
      </c>
      <c r="W3335" t="s">
        <v>802</v>
      </c>
      <c r="X3335">
        <v>4</v>
      </c>
      <c r="Y3335">
        <v>-8912700.0380000006</v>
      </c>
      <c r="Z3335" s="4" t="s">
        <v>2347</v>
      </c>
    </row>
    <row r="3336" spans="1:26">
      <c r="A3336">
        <v>8864</v>
      </c>
      <c r="B3336" t="s">
        <v>2348</v>
      </c>
      <c r="C3336" t="s">
        <v>2349</v>
      </c>
      <c r="D3336" t="s">
        <v>2078</v>
      </c>
      <c r="E3336" t="s">
        <v>799</v>
      </c>
      <c r="F3336">
        <v>33401</v>
      </c>
      <c r="G3336" t="s">
        <v>2350</v>
      </c>
      <c r="H3336">
        <v>26.700467199999999</v>
      </c>
      <c r="I3336">
        <v>-80.064246560000001</v>
      </c>
      <c r="J3336" t="s">
        <v>801</v>
      </c>
      <c r="K3336" t="s">
        <v>802</v>
      </c>
      <c r="L3336" t="s">
        <v>802</v>
      </c>
      <c r="M3336" t="s">
        <v>802</v>
      </c>
      <c r="N3336" t="s">
        <v>802</v>
      </c>
      <c r="O3336" t="s">
        <v>801</v>
      </c>
      <c r="P3336" t="s">
        <v>802</v>
      </c>
      <c r="Q3336" t="s">
        <v>801</v>
      </c>
      <c r="R3336" t="s">
        <v>802</v>
      </c>
      <c r="S3336" t="s">
        <v>802</v>
      </c>
      <c r="T3336" t="s">
        <v>802</v>
      </c>
      <c r="U3336" t="s">
        <v>802</v>
      </c>
      <c r="V3336" t="s">
        <v>802</v>
      </c>
      <c r="W3336" t="s">
        <v>802</v>
      </c>
      <c r="X3336">
        <v>4</v>
      </c>
      <c r="Y3336">
        <v>-8912711.4550000001</v>
      </c>
      <c r="Z3336" s="4" t="s">
        <v>2351</v>
      </c>
    </row>
    <row r="3337" spans="1:26">
      <c r="A3337">
        <v>8865</v>
      </c>
      <c r="B3337" t="s">
        <v>2352</v>
      </c>
      <c r="C3337" t="s">
        <v>2353</v>
      </c>
      <c r="D3337" t="s">
        <v>2078</v>
      </c>
      <c r="E3337" t="s">
        <v>799</v>
      </c>
      <c r="F3337">
        <v>33407</v>
      </c>
      <c r="G3337" t="s">
        <v>2354</v>
      </c>
      <c r="H3337">
        <v>26.759008980000001</v>
      </c>
      <c r="I3337">
        <v>-80.07235901</v>
      </c>
      <c r="J3337" t="s">
        <v>801</v>
      </c>
      <c r="K3337" t="s">
        <v>802</v>
      </c>
      <c r="L3337" t="s">
        <v>802</v>
      </c>
      <c r="M3337" t="s">
        <v>802</v>
      </c>
      <c r="N3337" t="s">
        <v>802</v>
      </c>
      <c r="O3337" t="s">
        <v>802</v>
      </c>
      <c r="P3337" t="s">
        <v>802</v>
      </c>
      <c r="Q3337" t="s">
        <v>801</v>
      </c>
      <c r="R3337" t="s">
        <v>802</v>
      </c>
      <c r="S3337" t="s">
        <v>802</v>
      </c>
      <c r="T3337" t="s">
        <v>802</v>
      </c>
      <c r="U3337" t="s">
        <v>802</v>
      </c>
      <c r="V3337" t="s">
        <v>802</v>
      </c>
      <c r="W3337" t="s">
        <v>802</v>
      </c>
      <c r="X3337">
        <v>4</v>
      </c>
      <c r="Y3337">
        <v>-8913614.5299999993</v>
      </c>
      <c r="Z3337">
        <v>3093395.85</v>
      </c>
    </row>
    <row r="3338" spans="1:26">
      <c r="A3338">
        <v>8866</v>
      </c>
      <c r="B3338" t="s">
        <v>2355</v>
      </c>
      <c r="C3338" t="s">
        <v>2356</v>
      </c>
      <c r="D3338" t="s">
        <v>2078</v>
      </c>
      <c r="E3338" t="s">
        <v>799</v>
      </c>
      <c r="F3338">
        <v>33415</v>
      </c>
      <c r="G3338" t="s">
        <v>2357</v>
      </c>
      <c r="H3338">
        <v>26.646273000000001</v>
      </c>
      <c r="I3338">
        <v>-80.112969000000007</v>
      </c>
      <c r="J3338" t="s">
        <v>801</v>
      </c>
      <c r="K3338" t="s">
        <v>802</v>
      </c>
      <c r="L3338" t="s">
        <v>802</v>
      </c>
      <c r="M3338" t="s">
        <v>802</v>
      </c>
      <c r="N3338" t="s">
        <v>802</v>
      </c>
      <c r="O3338" t="s">
        <v>802</v>
      </c>
      <c r="P3338" t="s">
        <v>802</v>
      </c>
      <c r="Q3338" t="s">
        <v>802</v>
      </c>
      <c r="R3338" t="s">
        <v>802</v>
      </c>
      <c r="S3338" t="s">
        <v>802</v>
      </c>
      <c r="T3338" t="s">
        <v>801</v>
      </c>
      <c r="U3338" t="s">
        <v>802</v>
      </c>
      <c r="V3338" t="s">
        <v>802</v>
      </c>
      <c r="W3338" t="s">
        <v>802</v>
      </c>
      <c r="X3338">
        <v>4</v>
      </c>
      <c r="Y3338">
        <v>-8918135.2129999995</v>
      </c>
      <c r="Z3338" s="4" t="s">
        <v>2358</v>
      </c>
    </row>
    <row r="3339" spans="1:26">
      <c r="A3339">
        <v>8867</v>
      </c>
      <c r="B3339" t="s">
        <v>2359</v>
      </c>
      <c r="C3339" t="s">
        <v>2360</v>
      </c>
      <c r="D3339" t="s">
        <v>2078</v>
      </c>
      <c r="E3339" t="s">
        <v>799</v>
      </c>
      <c r="F3339">
        <v>33411</v>
      </c>
      <c r="G3339" t="s">
        <v>2361</v>
      </c>
      <c r="H3339">
        <v>26.683947</v>
      </c>
      <c r="I3339">
        <v>-80.174835000000002</v>
      </c>
      <c r="J3339" t="s">
        <v>801</v>
      </c>
      <c r="K3339" t="s">
        <v>802</v>
      </c>
      <c r="L3339" t="s">
        <v>802</v>
      </c>
      <c r="M3339" t="s">
        <v>802</v>
      </c>
      <c r="N3339" t="s">
        <v>802</v>
      </c>
      <c r="O3339" t="s">
        <v>802</v>
      </c>
      <c r="P3339" t="s">
        <v>802</v>
      </c>
      <c r="Q3339" t="s">
        <v>802</v>
      </c>
      <c r="R3339" t="s">
        <v>802</v>
      </c>
      <c r="S3339" t="s">
        <v>802</v>
      </c>
      <c r="T3339" t="s">
        <v>801</v>
      </c>
      <c r="U3339" t="s">
        <v>802</v>
      </c>
      <c r="V3339" t="s">
        <v>802</v>
      </c>
      <c r="W3339" t="s">
        <v>802</v>
      </c>
      <c r="X3339">
        <v>4</v>
      </c>
      <c r="Y3339">
        <v>-8925022.1070000008</v>
      </c>
      <c r="Z3339">
        <v>3084040.9040000001</v>
      </c>
    </row>
    <row r="3340" spans="1:26">
      <c r="A3340">
        <v>8868</v>
      </c>
      <c r="B3340" t="s">
        <v>2362</v>
      </c>
      <c r="C3340" t="s">
        <v>2363</v>
      </c>
      <c r="D3340" t="s">
        <v>2078</v>
      </c>
      <c r="E3340" t="s">
        <v>799</v>
      </c>
      <c r="F3340">
        <v>33411</v>
      </c>
      <c r="G3340" t="s">
        <v>2364</v>
      </c>
      <c r="H3340">
        <v>26.68483822</v>
      </c>
      <c r="I3340">
        <v>-80.174250490000006</v>
      </c>
      <c r="J3340" t="s">
        <v>801</v>
      </c>
      <c r="K3340" t="s">
        <v>802</v>
      </c>
      <c r="L3340" t="s">
        <v>802</v>
      </c>
      <c r="M3340" t="s">
        <v>802</v>
      </c>
      <c r="N3340" t="s">
        <v>802</v>
      </c>
      <c r="O3340" t="s">
        <v>802</v>
      </c>
      <c r="P3340" t="s">
        <v>802</v>
      </c>
      <c r="Q3340" t="s">
        <v>802</v>
      </c>
      <c r="R3340" t="s">
        <v>802</v>
      </c>
      <c r="S3340" t="s">
        <v>802</v>
      </c>
      <c r="T3340" t="s">
        <v>801</v>
      </c>
      <c r="U3340" t="s">
        <v>802</v>
      </c>
      <c r="V3340" t="s">
        <v>802</v>
      </c>
      <c r="W3340" t="s">
        <v>802</v>
      </c>
      <c r="X3340">
        <v>4</v>
      </c>
      <c r="Y3340">
        <v>-8924957.0390000008</v>
      </c>
      <c r="Z3340" s="4" t="s">
        <v>2365</v>
      </c>
    </row>
    <row r="3341" spans="1:26">
      <c r="A3341">
        <v>8869</v>
      </c>
      <c r="B3341" t="s">
        <v>2366</v>
      </c>
      <c r="C3341" t="s">
        <v>2367</v>
      </c>
      <c r="D3341" t="s">
        <v>2078</v>
      </c>
      <c r="E3341" t="s">
        <v>799</v>
      </c>
      <c r="F3341" t="s">
        <v>2368</v>
      </c>
      <c r="G3341" t="s">
        <v>2369</v>
      </c>
      <c r="H3341">
        <v>26.680947929999999</v>
      </c>
      <c r="I3341">
        <v>-80.15360244</v>
      </c>
      <c r="J3341" t="s">
        <v>801</v>
      </c>
      <c r="K3341" t="s">
        <v>802</v>
      </c>
      <c r="L3341" t="s">
        <v>801</v>
      </c>
      <c r="M3341" t="s">
        <v>802</v>
      </c>
      <c r="N3341" t="s">
        <v>802</v>
      </c>
      <c r="O3341" t="s">
        <v>802</v>
      </c>
      <c r="P3341" t="s">
        <v>802</v>
      </c>
      <c r="Q3341" t="s">
        <v>802</v>
      </c>
      <c r="R3341" t="s">
        <v>802</v>
      </c>
      <c r="S3341" t="s">
        <v>802</v>
      </c>
      <c r="T3341" t="s">
        <v>802</v>
      </c>
      <c r="U3341" t="s">
        <v>802</v>
      </c>
      <c r="V3341" t="s">
        <v>802</v>
      </c>
      <c r="W3341" t="s">
        <v>802</v>
      </c>
      <c r="X3341">
        <v>4</v>
      </c>
      <c r="Y3341">
        <v>-8922658.5089999996</v>
      </c>
      <c r="Z3341" s="4" t="s">
        <v>2370</v>
      </c>
    </row>
    <row r="3342" spans="1:26">
      <c r="A3342">
        <v>8870</v>
      </c>
      <c r="B3342" t="s">
        <v>2371</v>
      </c>
      <c r="C3342" t="s">
        <v>2372</v>
      </c>
      <c r="D3342" t="s">
        <v>2078</v>
      </c>
      <c r="E3342" t="s">
        <v>799</v>
      </c>
      <c r="F3342" t="s">
        <v>2368</v>
      </c>
      <c r="G3342" t="s">
        <v>1462</v>
      </c>
      <c r="H3342">
        <v>26.682272999999999</v>
      </c>
      <c r="I3342">
        <v>-80.156704500000004</v>
      </c>
      <c r="J3342" t="s">
        <v>801</v>
      </c>
      <c r="K3342" t="s">
        <v>802</v>
      </c>
      <c r="L3342" t="s">
        <v>801</v>
      </c>
      <c r="M3342" t="s">
        <v>802</v>
      </c>
      <c r="N3342" t="s">
        <v>802</v>
      </c>
      <c r="O3342" t="s">
        <v>802</v>
      </c>
      <c r="P3342" t="s">
        <v>802</v>
      </c>
      <c r="Q3342" t="s">
        <v>802</v>
      </c>
      <c r="R3342" t="s">
        <v>802</v>
      </c>
      <c r="S3342" t="s">
        <v>802</v>
      </c>
      <c r="T3342" t="s">
        <v>802</v>
      </c>
      <c r="U3342" t="s">
        <v>802</v>
      </c>
      <c r="V3342" t="s">
        <v>802</v>
      </c>
      <c r="W3342" t="s">
        <v>802</v>
      </c>
      <c r="X3342">
        <v>4</v>
      </c>
      <c r="Y3342">
        <v>-8923003.8289999999</v>
      </c>
      <c r="Z3342" s="4" t="s">
        <v>2373</v>
      </c>
    </row>
    <row r="3343" spans="1:26">
      <c r="A3343">
        <v>8871</v>
      </c>
      <c r="B3343" t="s">
        <v>2374</v>
      </c>
      <c r="C3343" t="s">
        <v>2375</v>
      </c>
      <c r="D3343" t="s">
        <v>2078</v>
      </c>
      <c r="E3343" t="s">
        <v>799</v>
      </c>
      <c r="F3343">
        <v>33407</v>
      </c>
      <c r="G3343" t="s">
        <v>2376</v>
      </c>
      <c r="H3343">
        <v>26.736358540000001</v>
      </c>
      <c r="I3343">
        <v>-80.058482999999995</v>
      </c>
      <c r="J3343" t="s">
        <v>801</v>
      </c>
      <c r="K3343" t="s">
        <v>802</v>
      </c>
      <c r="L3343" t="s">
        <v>802</v>
      </c>
      <c r="M3343" t="s">
        <v>802</v>
      </c>
      <c r="N3343" t="s">
        <v>802</v>
      </c>
      <c r="O3343" t="s">
        <v>802</v>
      </c>
      <c r="P3343" t="s">
        <v>802</v>
      </c>
      <c r="Q3343" t="s">
        <v>801</v>
      </c>
      <c r="R3343" t="s">
        <v>802</v>
      </c>
      <c r="S3343" t="s">
        <v>802</v>
      </c>
      <c r="T3343" t="s">
        <v>802</v>
      </c>
      <c r="U3343" t="s">
        <v>802</v>
      </c>
      <c r="V3343" t="s">
        <v>802</v>
      </c>
      <c r="W3343" t="s">
        <v>802</v>
      </c>
      <c r="X3343">
        <v>4</v>
      </c>
      <c r="Y3343">
        <v>-8912069.8579999991</v>
      </c>
      <c r="Z3343" s="4" t="s">
        <v>2377</v>
      </c>
    </row>
    <row r="3344" spans="1:26">
      <c r="A3344">
        <v>8872</v>
      </c>
      <c r="B3344" t="s">
        <v>2378</v>
      </c>
      <c r="C3344" t="s">
        <v>2379</v>
      </c>
      <c r="D3344" t="s">
        <v>2078</v>
      </c>
      <c r="E3344" t="s">
        <v>799</v>
      </c>
      <c r="F3344" t="s">
        <v>2380</v>
      </c>
      <c r="G3344" t="s">
        <v>871</v>
      </c>
      <c r="H3344">
        <v>26.782730999999998</v>
      </c>
      <c r="I3344">
        <v>-80.1439965</v>
      </c>
      <c r="J3344" t="s">
        <v>802</v>
      </c>
      <c r="K3344" t="s">
        <v>801</v>
      </c>
      <c r="L3344" t="s">
        <v>802</v>
      </c>
      <c r="M3344" t="s">
        <v>802</v>
      </c>
      <c r="N3344" t="s">
        <v>802</v>
      </c>
      <c r="O3344" t="s">
        <v>802</v>
      </c>
      <c r="P3344" t="s">
        <v>802</v>
      </c>
      <c r="Q3344" t="s">
        <v>802</v>
      </c>
      <c r="R3344" t="s">
        <v>802</v>
      </c>
      <c r="S3344" t="s">
        <v>802</v>
      </c>
      <c r="T3344" t="s">
        <v>802</v>
      </c>
      <c r="U3344" t="s">
        <v>802</v>
      </c>
      <c r="V3344" t="s">
        <v>802</v>
      </c>
      <c r="W3344" t="s">
        <v>801</v>
      </c>
      <c r="X3344">
        <v>4</v>
      </c>
      <c r="Y3344">
        <v>-8921589.1799999997</v>
      </c>
      <c r="Z3344" s="4" t="s">
        <v>2381</v>
      </c>
    </row>
    <row r="3345" spans="1:26">
      <c r="A3345">
        <v>8873</v>
      </c>
      <c r="B3345" t="s">
        <v>2382</v>
      </c>
      <c r="C3345" t="s">
        <v>2383</v>
      </c>
      <c r="D3345" t="s">
        <v>2078</v>
      </c>
      <c r="E3345" t="s">
        <v>799</v>
      </c>
      <c r="F3345">
        <v>33411</v>
      </c>
      <c r="G3345" t="s">
        <v>2384</v>
      </c>
      <c r="H3345">
        <v>26.692034790000001</v>
      </c>
      <c r="I3345">
        <v>-80.169002989999996</v>
      </c>
      <c r="J3345" t="s">
        <v>801</v>
      </c>
      <c r="K3345" t="s">
        <v>802</v>
      </c>
      <c r="L3345" t="s">
        <v>802</v>
      </c>
      <c r="M3345" t="s">
        <v>802</v>
      </c>
      <c r="N3345" t="s">
        <v>802</v>
      </c>
      <c r="O3345" t="s">
        <v>802</v>
      </c>
      <c r="P3345" t="s">
        <v>802</v>
      </c>
      <c r="Q3345" t="s">
        <v>801</v>
      </c>
      <c r="R3345" t="s">
        <v>802</v>
      </c>
      <c r="S3345" t="s">
        <v>802</v>
      </c>
      <c r="T3345" t="s">
        <v>802</v>
      </c>
      <c r="U3345" t="s">
        <v>802</v>
      </c>
      <c r="V3345" t="s">
        <v>802</v>
      </c>
      <c r="W3345" t="s">
        <v>802</v>
      </c>
      <c r="X3345">
        <v>4</v>
      </c>
      <c r="Y3345">
        <v>-8924372.8910000008</v>
      </c>
      <c r="Z3345">
        <v>3085048.5860000001</v>
      </c>
    </row>
    <row r="3346" spans="1:26">
      <c r="A3346">
        <v>8874</v>
      </c>
      <c r="B3346" t="s">
        <v>2385</v>
      </c>
      <c r="C3346" t="s">
        <v>2386</v>
      </c>
      <c r="D3346" t="s">
        <v>2078</v>
      </c>
      <c r="E3346" t="s">
        <v>799</v>
      </c>
      <c r="F3346" t="s">
        <v>2387</v>
      </c>
      <c r="G3346" t="s">
        <v>2388</v>
      </c>
      <c r="H3346">
        <v>26.695857740000001</v>
      </c>
      <c r="I3346">
        <v>-80.157664650000001</v>
      </c>
      <c r="J3346" t="s">
        <v>802</v>
      </c>
      <c r="K3346" t="s">
        <v>801</v>
      </c>
      <c r="L3346" t="s">
        <v>802</v>
      </c>
      <c r="M3346" t="s">
        <v>802</v>
      </c>
      <c r="N3346" t="s">
        <v>802</v>
      </c>
      <c r="O3346" t="s">
        <v>802</v>
      </c>
      <c r="P3346" t="s">
        <v>802</v>
      </c>
      <c r="Q3346" t="s">
        <v>802</v>
      </c>
      <c r="R3346" t="s">
        <v>802</v>
      </c>
      <c r="S3346" t="s">
        <v>802</v>
      </c>
      <c r="T3346" t="s">
        <v>802</v>
      </c>
      <c r="U3346" t="s">
        <v>801</v>
      </c>
      <c r="V3346" t="s">
        <v>802</v>
      </c>
      <c r="W3346" t="s">
        <v>802</v>
      </c>
      <c r="X3346">
        <v>4</v>
      </c>
      <c r="Y3346">
        <v>-8923110.7119999994</v>
      </c>
      <c r="Z3346" s="4" t="s">
        <v>2389</v>
      </c>
    </row>
    <row r="3347" spans="1:26">
      <c r="A3347">
        <v>8875</v>
      </c>
      <c r="B3347" t="s">
        <v>2390</v>
      </c>
      <c r="C3347" t="s">
        <v>2391</v>
      </c>
      <c r="D3347" t="s">
        <v>2078</v>
      </c>
      <c r="E3347" t="s">
        <v>799</v>
      </c>
      <c r="F3347" t="s">
        <v>2387</v>
      </c>
      <c r="G3347" t="s">
        <v>2388</v>
      </c>
      <c r="H3347">
        <v>26.701920000000001</v>
      </c>
      <c r="I3347">
        <v>-80.126306999999997</v>
      </c>
      <c r="J3347" t="s">
        <v>802</v>
      </c>
      <c r="K3347" t="s">
        <v>801</v>
      </c>
      <c r="L3347" t="s">
        <v>802</v>
      </c>
      <c r="M3347" t="s">
        <v>802</v>
      </c>
      <c r="N3347" t="s">
        <v>802</v>
      </c>
      <c r="O3347" t="s">
        <v>802</v>
      </c>
      <c r="P3347" t="s">
        <v>802</v>
      </c>
      <c r="Q3347" t="s">
        <v>802</v>
      </c>
      <c r="R3347" t="s">
        <v>802</v>
      </c>
      <c r="S3347" t="s">
        <v>802</v>
      </c>
      <c r="T3347" t="s">
        <v>802</v>
      </c>
      <c r="U3347" t="s">
        <v>801</v>
      </c>
      <c r="V3347" t="s">
        <v>802</v>
      </c>
      <c r="W3347" t="s">
        <v>802</v>
      </c>
      <c r="X3347">
        <v>4</v>
      </c>
      <c r="Y3347">
        <v>-8919619.9930000007</v>
      </c>
      <c r="Z3347">
        <v>3086280.31</v>
      </c>
    </row>
    <row r="3348" spans="1:26">
      <c r="A3348">
        <v>8876</v>
      </c>
      <c r="B3348" t="s">
        <v>2392</v>
      </c>
      <c r="C3348" t="s">
        <v>2393</v>
      </c>
      <c r="D3348" t="s">
        <v>2078</v>
      </c>
      <c r="E3348" t="s">
        <v>799</v>
      </c>
      <c r="F3348" t="s">
        <v>2380</v>
      </c>
      <c r="G3348" t="s">
        <v>871</v>
      </c>
      <c r="H3348">
        <v>26.782730999999998</v>
      </c>
      <c r="I3348">
        <v>-80.1439965</v>
      </c>
      <c r="J3348" t="s">
        <v>802</v>
      </c>
      <c r="K3348" t="s">
        <v>801</v>
      </c>
      <c r="L3348" t="s">
        <v>802</v>
      </c>
      <c r="M3348" t="s">
        <v>802</v>
      </c>
      <c r="N3348" t="s">
        <v>802</v>
      </c>
      <c r="O3348" t="s">
        <v>802</v>
      </c>
      <c r="P3348" t="s">
        <v>802</v>
      </c>
      <c r="Q3348" t="s">
        <v>802</v>
      </c>
      <c r="R3348" t="s">
        <v>802</v>
      </c>
      <c r="S3348" t="s">
        <v>802</v>
      </c>
      <c r="T3348" t="s">
        <v>802</v>
      </c>
      <c r="U3348" t="s">
        <v>801</v>
      </c>
      <c r="V3348" t="s">
        <v>802</v>
      </c>
      <c r="W3348" t="s">
        <v>802</v>
      </c>
      <c r="X3348">
        <v>4</v>
      </c>
      <c r="Y3348">
        <v>-8921589.1799999997</v>
      </c>
      <c r="Z3348" s="4" t="s">
        <v>2381</v>
      </c>
    </row>
    <row r="3349" spans="1:26">
      <c r="A3349">
        <v>8877</v>
      </c>
      <c r="B3349" t="s">
        <v>2394</v>
      </c>
      <c r="C3349" t="s">
        <v>2395</v>
      </c>
      <c r="D3349" t="s">
        <v>2396</v>
      </c>
      <c r="E3349" t="s">
        <v>799</v>
      </c>
      <c r="F3349" t="s">
        <v>2397</v>
      </c>
      <c r="G3349" t="s">
        <v>2398</v>
      </c>
      <c r="H3349">
        <v>28.853532560000001</v>
      </c>
      <c r="I3349">
        <v>-82.049571380000003</v>
      </c>
      <c r="J3349" t="s">
        <v>801</v>
      </c>
      <c r="K3349" t="s">
        <v>802</v>
      </c>
      <c r="L3349" t="s">
        <v>802</v>
      </c>
      <c r="M3349" t="s">
        <v>802</v>
      </c>
      <c r="N3349" t="s">
        <v>802</v>
      </c>
      <c r="O3349" t="s">
        <v>802</v>
      </c>
      <c r="P3349" t="s">
        <v>802</v>
      </c>
      <c r="Q3349" t="s">
        <v>802</v>
      </c>
      <c r="R3349" t="s">
        <v>801</v>
      </c>
      <c r="S3349" t="s">
        <v>802</v>
      </c>
      <c r="T3349" t="s">
        <v>802</v>
      </c>
      <c r="U3349" t="s">
        <v>802</v>
      </c>
      <c r="V3349" t="s">
        <v>802</v>
      </c>
      <c r="W3349" t="s">
        <v>802</v>
      </c>
      <c r="X3349">
        <v>4</v>
      </c>
      <c r="Y3349">
        <v>-9133716.875</v>
      </c>
      <c r="Z3349" s="4" t="s">
        <v>2399</v>
      </c>
    </row>
    <row r="3350" spans="1:26">
      <c r="A3350">
        <v>8878</v>
      </c>
      <c r="B3350" t="s">
        <v>2400</v>
      </c>
      <c r="C3350" t="s">
        <v>2401</v>
      </c>
      <c r="D3350" t="s">
        <v>2396</v>
      </c>
      <c r="E3350" t="s">
        <v>799</v>
      </c>
      <c r="F3350" t="s">
        <v>2397</v>
      </c>
      <c r="G3350" t="s">
        <v>1462</v>
      </c>
      <c r="H3350">
        <v>28.880676000000001</v>
      </c>
      <c r="I3350">
        <v>-82.031503360000002</v>
      </c>
      <c r="J3350" t="s">
        <v>801</v>
      </c>
      <c r="K3350" t="s">
        <v>802</v>
      </c>
      <c r="L3350" t="s">
        <v>802</v>
      </c>
      <c r="M3350" t="s">
        <v>802</v>
      </c>
      <c r="N3350" t="s">
        <v>802</v>
      </c>
      <c r="O3350" t="s">
        <v>802</v>
      </c>
      <c r="P3350" t="s">
        <v>802</v>
      </c>
      <c r="Q3350" t="s">
        <v>802</v>
      </c>
      <c r="R3350" t="s">
        <v>802</v>
      </c>
      <c r="S3350" t="s">
        <v>801</v>
      </c>
      <c r="T3350" t="s">
        <v>802</v>
      </c>
      <c r="U3350" t="s">
        <v>802</v>
      </c>
      <c r="V3350" t="s">
        <v>802</v>
      </c>
      <c r="W3350" t="s">
        <v>802</v>
      </c>
      <c r="X3350">
        <v>4</v>
      </c>
      <c r="Y3350">
        <v>-9131705.5510000009</v>
      </c>
      <c r="Z3350" s="4" t="s">
        <v>2402</v>
      </c>
    </row>
    <row r="3351" spans="1:26">
      <c r="A3351">
        <v>8879</v>
      </c>
      <c r="B3351" t="s">
        <v>2403</v>
      </c>
      <c r="C3351" t="s">
        <v>2404</v>
      </c>
      <c r="D3351" t="s">
        <v>2405</v>
      </c>
      <c r="E3351" t="s">
        <v>799</v>
      </c>
      <c r="F3351" t="s">
        <v>2406</v>
      </c>
      <c r="G3351" t="s">
        <v>2407</v>
      </c>
      <c r="H3351">
        <v>29.435636120000002</v>
      </c>
      <c r="I3351">
        <v>-82.572883070000003</v>
      </c>
      <c r="J3351" t="s">
        <v>801</v>
      </c>
      <c r="K3351" t="s">
        <v>801</v>
      </c>
      <c r="L3351" t="s">
        <v>802</v>
      </c>
      <c r="M3351" t="s">
        <v>802</v>
      </c>
      <c r="N3351" t="s">
        <v>802</v>
      </c>
      <c r="O3351" t="s">
        <v>802</v>
      </c>
      <c r="P3351" t="s">
        <v>802</v>
      </c>
      <c r="Q3351" t="s">
        <v>802</v>
      </c>
      <c r="R3351" t="s">
        <v>802</v>
      </c>
      <c r="S3351" t="s">
        <v>801</v>
      </c>
      <c r="T3351" t="s">
        <v>802</v>
      </c>
      <c r="U3351" t="s">
        <v>801</v>
      </c>
      <c r="V3351" t="s">
        <v>802</v>
      </c>
      <c r="W3351" t="s">
        <v>802</v>
      </c>
      <c r="X3351">
        <v>4</v>
      </c>
      <c r="Y3351">
        <v>-9191971.6850000005</v>
      </c>
      <c r="Z3351" s="4" t="s">
        <v>2408</v>
      </c>
    </row>
    <row r="3352" spans="1:26">
      <c r="A3352">
        <v>8880</v>
      </c>
      <c r="B3352" t="s">
        <v>2409</v>
      </c>
      <c r="C3352" t="s">
        <v>2410</v>
      </c>
      <c r="D3352" t="s">
        <v>2411</v>
      </c>
      <c r="E3352" t="s">
        <v>799</v>
      </c>
      <c r="F3352" t="s">
        <v>2412</v>
      </c>
      <c r="G3352" t="s">
        <v>2413</v>
      </c>
      <c r="H3352">
        <v>28.021819449999999</v>
      </c>
      <c r="I3352">
        <v>-81.842142449999997</v>
      </c>
      <c r="J3352" t="s">
        <v>802</v>
      </c>
      <c r="K3352" t="s">
        <v>801</v>
      </c>
      <c r="L3352" t="s">
        <v>802</v>
      </c>
      <c r="M3352" t="s">
        <v>802</v>
      </c>
      <c r="N3352" t="s">
        <v>802</v>
      </c>
      <c r="O3352" t="s">
        <v>802</v>
      </c>
      <c r="P3352" t="s">
        <v>802</v>
      </c>
      <c r="Q3352" t="s">
        <v>802</v>
      </c>
      <c r="R3352" t="s">
        <v>802</v>
      </c>
      <c r="S3352" t="s">
        <v>802</v>
      </c>
      <c r="T3352" t="s">
        <v>802</v>
      </c>
      <c r="U3352" t="s">
        <v>801</v>
      </c>
      <c r="V3352" t="s">
        <v>802</v>
      </c>
      <c r="W3352" t="s">
        <v>802</v>
      </c>
      <c r="X3352">
        <v>4</v>
      </c>
      <c r="Y3352">
        <v>-9110625.9820000008</v>
      </c>
      <c r="Z3352" s="4" t="s">
        <v>2414</v>
      </c>
    </row>
    <row r="3353" spans="1:26">
      <c r="A3353">
        <v>8881</v>
      </c>
      <c r="B3353" t="s">
        <v>2415</v>
      </c>
      <c r="C3353" t="s">
        <v>2416</v>
      </c>
      <c r="D3353" t="s">
        <v>2411</v>
      </c>
      <c r="E3353" t="s">
        <v>799</v>
      </c>
      <c r="F3353">
        <v>33880</v>
      </c>
      <c r="G3353" t="s">
        <v>2417</v>
      </c>
      <c r="H3353">
        <v>28.03723016</v>
      </c>
      <c r="I3353">
        <v>-81.783641059999994</v>
      </c>
      <c r="J3353" t="s">
        <v>801</v>
      </c>
      <c r="K3353" t="s">
        <v>802</v>
      </c>
      <c r="L3353" t="s">
        <v>802</v>
      </c>
      <c r="M3353" t="s">
        <v>802</v>
      </c>
      <c r="N3353" t="s">
        <v>802</v>
      </c>
      <c r="O3353" t="s">
        <v>802</v>
      </c>
      <c r="P3353" t="s">
        <v>802</v>
      </c>
      <c r="Q3353" t="s">
        <v>802</v>
      </c>
      <c r="R3353" t="s">
        <v>802</v>
      </c>
      <c r="S3353" t="s">
        <v>802</v>
      </c>
      <c r="T3353" t="s">
        <v>801</v>
      </c>
      <c r="U3353" t="s">
        <v>802</v>
      </c>
      <c r="V3353" t="s">
        <v>802</v>
      </c>
      <c r="W3353" t="s">
        <v>802</v>
      </c>
      <c r="X3353">
        <v>4</v>
      </c>
      <c r="Y3353">
        <v>-9104113.6349999998</v>
      </c>
      <c r="Z3353">
        <v>3253669.1290000002</v>
      </c>
    </row>
    <row r="3354" spans="1:26">
      <c r="A3354">
        <v>8882</v>
      </c>
      <c r="B3354" t="s">
        <v>2418</v>
      </c>
      <c r="C3354" t="s">
        <v>2419</v>
      </c>
      <c r="D3354" t="s">
        <v>2420</v>
      </c>
      <c r="E3354" t="s">
        <v>799</v>
      </c>
      <c r="F3354">
        <v>33542</v>
      </c>
      <c r="G3354" t="s">
        <v>2421</v>
      </c>
      <c r="H3354">
        <v>28.25189147</v>
      </c>
      <c r="I3354">
        <v>-82.157408029999999</v>
      </c>
      <c r="J3354" t="s">
        <v>801</v>
      </c>
      <c r="K3354" t="s">
        <v>802</v>
      </c>
      <c r="L3354" t="s">
        <v>802</v>
      </c>
      <c r="M3354" t="s">
        <v>802</v>
      </c>
      <c r="N3354" t="s">
        <v>802</v>
      </c>
      <c r="O3354" t="s">
        <v>802</v>
      </c>
      <c r="P3354" t="s">
        <v>802</v>
      </c>
      <c r="Q3354" t="s">
        <v>802</v>
      </c>
      <c r="R3354" t="s">
        <v>802</v>
      </c>
      <c r="S3354" t="s">
        <v>802</v>
      </c>
      <c r="T3354" t="s">
        <v>801</v>
      </c>
      <c r="U3354" t="s">
        <v>802</v>
      </c>
      <c r="V3354" t="s">
        <v>802</v>
      </c>
      <c r="W3354" t="s">
        <v>802</v>
      </c>
      <c r="X3354">
        <v>4</v>
      </c>
      <c r="Y3354">
        <v>-9145721.1970000006</v>
      </c>
      <c r="Z3354" s="4" t="s">
        <v>2422</v>
      </c>
    </row>
    <row r="3355" spans="1:26">
      <c r="A3355">
        <v>8883</v>
      </c>
      <c r="B3355" t="s">
        <v>2423</v>
      </c>
      <c r="C3355" t="s">
        <v>2424</v>
      </c>
      <c r="D3355" t="s">
        <v>2420</v>
      </c>
      <c r="E3355" t="s">
        <v>799</v>
      </c>
      <c r="F3355">
        <v>33540</v>
      </c>
      <c r="G3355" t="s">
        <v>2425</v>
      </c>
      <c r="H3355">
        <v>28.255568499999999</v>
      </c>
      <c r="I3355">
        <v>-82.151500499999997</v>
      </c>
      <c r="J3355" t="s">
        <v>801</v>
      </c>
      <c r="K3355" t="s">
        <v>802</v>
      </c>
      <c r="L3355" t="s">
        <v>802</v>
      </c>
      <c r="M3355" t="s">
        <v>802</v>
      </c>
      <c r="N3355" t="s">
        <v>802</v>
      </c>
      <c r="O3355" t="s">
        <v>802</v>
      </c>
      <c r="P3355" t="s">
        <v>802</v>
      </c>
      <c r="Q3355" t="s">
        <v>802</v>
      </c>
      <c r="R3355" t="s">
        <v>802</v>
      </c>
      <c r="S3355" t="s">
        <v>802</v>
      </c>
      <c r="T3355" t="s">
        <v>801</v>
      </c>
      <c r="U3355" t="s">
        <v>802</v>
      </c>
      <c r="V3355" t="s">
        <v>802</v>
      </c>
      <c r="W3355" t="s">
        <v>802</v>
      </c>
      <c r="X3355">
        <v>4</v>
      </c>
      <c r="Y3355">
        <v>-9145063.5739999991</v>
      </c>
      <c r="Z3355">
        <v>3281234.1719999998</v>
      </c>
    </row>
    <row r="3356" spans="1:26">
      <c r="A3356">
        <v>8884</v>
      </c>
      <c r="B3356" t="s">
        <v>2426</v>
      </c>
      <c r="C3356" t="s">
        <v>2427</v>
      </c>
      <c r="D3356" t="s">
        <v>2428</v>
      </c>
      <c r="E3356" t="s">
        <v>2429</v>
      </c>
      <c r="F3356">
        <v>35563</v>
      </c>
      <c r="G3356" t="s">
        <v>2430</v>
      </c>
      <c r="H3356">
        <v>33.966647209999998</v>
      </c>
      <c r="I3356">
        <v>-87.899797559999996</v>
      </c>
      <c r="J3356" t="s">
        <v>802</v>
      </c>
      <c r="K3356" t="s">
        <v>801</v>
      </c>
      <c r="L3356" t="s">
        <v>802</v>
      </c>
      <c r="M3356" t="s">
        <v>802</v>
      </c>
      <c r="N3356" t="s">
        <v>802</v>
      </c>
      <c r="O3356" t="s">
        <v>802</v>
      </c>
      <c r="P3356" t="s">
        <v>802</v>
      </c>
      <c r="Q3356" t="s">
        <v>802</v>
      </c>
      <c r="R3356" t="s">
        <v>802</v>
      </c>
      <c r="S3356" t="s">
        <v>802</v>
      </c>
      <c r="T3356" t="s">
        <v>802</v>
      </c>
      <c r="U3356" t="s">
        <v>801</v>
      </c>
      <c r="V3356" t="s">
        <v>802</v>
      </c>
      <c r="W3356" t="s">
        <v>802</v>
      </c>
      <c r="X3356">
        <v>4</v>
      </c>
      <c r="Y3356">
        <v>-9784961.2860000003</v>
      </c>
      <c r="Z3356" s="4" t="s">
        <v>2431</v>
      </c>
    </row>
    <row r="3357" spans="1:26">
      <c r="A3357">
        <v>8885</v>
      </c>
      <c r="B3357" t="s">
        <v>2432</v>
      </c>
      <c r="C3357" t="s">
        <v>2433</v>
      </c>
      <c r="D3357" t="s">
        <v>2434</v>
      </c>
      <c r="E3357" t="s">
        <v>2429</v>
      </c>
      <c r="F3357">
        <v>35670</v>
      </c>
      <c r="G3357" t="s">
        <v>2435</v>
      </c>
      <c r="H3357">
        <v>34.494735419999998</v>
      </c>
      <c r="I3357">
        <v>-86.844711829999994</v>
      </c>
      <c r="J3357" t="s">
        <v>801</v>
      </c>
      <c r="K3357" t="s">
        <v>802</v>
      </c>
      <c r="L3357" t="s">
        <v>802</v>
      </c>
      <c r="M3357" t="s">
        <v>802</v>
      </c>
      <c r="N3357" t="s">
        <v>802</v>
      </c>
      <c r="O3357" t="s">
        <v>802</v>
      </c>
      <c r="P3357" t="s">
        <v>802</v>
      </c>
      <c r="Q3357" t="s">
        <v>802</v>
      </c>
      <c r="R3357" t="s">
        <v>802</v>
      </c>
      <c r="S3357" t="s">
        <v>802</v>
      </c>
      <c r="T3357" t="s">
        <v>801</v>
      </c>
      <c r="U3357" t="s">
        <v>802</v>
      </c>
      <c r="V3357" t="s">
        <v>802</v>
      </c>
      <c r="W3357" t="s">
        <v>802</v>
      </c>
      <c r="X3357">
        <v>4</v>
      </c>
      <c r="Y3357">
        <v>-9667509.6500000004</v>
      </c>
      <c r="Z3357" s="4" t="s">
        <v>2436</v>
      </c>
    </row>
    <row r="3358" spans="1:26">
      <c r="A3358">
        <v>8886</v>
      </c>
      <c r="B3358" t="s">
        <v>2437</v>
      </c>
      <c r="C3358" t="s">
        <v>2438</v>
      </c>
      <c r="D3358" t="s">
        <v>2439</v>
      </c>
      <c r="E3358" t="s">
        <v>2429</v>
      </c>
      <c r="F3358">
        <v>36460</v>
      </c>
      <c r="G3358" t="s">
        <v>2440</v>
      </c>
      <c r="H3358">
        <v>31.57198326</v>
      </c>
      <c r="I3358">
        <v>-87.49203541</v>
      </c>
      <c r="J3358" t="s">
        <v>802</v>
      </c>
      <c r="K3358" t="s">
        <v>801</v>
      </c>
      <c r="L3358" t="s">
        <v>802</v>
      </c>
      <c r="M3358" t="s">
        <v>802</v>
      </c>
      <c r="N3358" t="s">
        <v>802</v>
      </c>
      <c r="O3358" t="s">
        <v>802</v>
      </c>
      <c r="P3358" t="s">
        <v>802</v>
      </c>
      <c r="Q3358" t="s">
        <v>802</v>
      </c>
      <c r="R3358" t="s">
        <v>802</v>
      </c>
      <c r="S3358" t="s">
        <v>802</v>
      </c>
      <c r="T3358" t="s">
        <v>802</v>
      </c>
      <c r="U3358" t="s">
        <v>801</v>
      </c>
      <c r="V3358" t="s">
        <v>802</v>
      </c>
      <c r="W3358" t="s">
        <v>802</v>
      </c>
      <c r="X3358">
        <v>4</v>
      </c>
      <c r="Y3358">
        <v>-9739569.3839999996</v>
      </c>
      <c r="Z3358" s="4" t="s">
        <v>2441</v>
      </c>
    </row>
    <row r="3359" spans="1:26">
      <c r="A3359">
        <v>8887</v>
      </c>
      <c r="B3359" t="s">
        <v>2442</v>
      </c>
      <c r="C3359" t="s">
        <v>2443</v>
      </c>
      <c r="D3359" t="s">
        <v>2444</v>
      </c>
      <c r="E3359" t="s">
        <v>2429</v>
      </c>
      <c r="F3359">
        <v>36611</v>
      </c>
      <c r="G3359" t="s">
        <v>2445</v>
      </c>
      <c r="H3359">
        <v>30.77603229</v>
      </c>
      <c r="I3359">
        <v>-88.074374660000004</v>
      </c>
      <c r="J3359" t="s">
        <v>801</v>
      </c>
      <c r="K3359" t="s">
        <v>802</v>
      </c>
      <c r="L3359" t="s">
        <v>802</v>
      </c>
      <c r="M3359" t="s">
        <v>802</v>
      </c>
      <c r="N3359" t="s">
        <v>802</v>
      </c>
      <c r="O3359" t="s">
        <v>802</v>
      </c>
      <c r="P3359" t="s">
        <v>802</v>
      </c>
      <c r="Q3359" t="s">
        <v>801</v>
      </c>
      <c r="R3359" t="s">
        <v>802</v>
      </c>
      <c r="S3359" t="s">
        <v>802</v>
      </c>
      <c r="T3359" t="s">
        <v>802</v>
      </c>
      <c r="U3359" t="s">
        <v>802</v>
      </c>
      <c r="V3359" t="s">
        <v>802</v>
      </c>
      <c r="W3359" t="s">
        <v>802</v>
      </c>
      <c r="X3359">
        <v>4</v>
      </c>
      <c r="Y3359">
        <v>-9804395.1070000008</v>
      </c>
      <c r="Z3359" s="4" t="s">
        <v>2446</v>
      </c>
    </row>
    <row r="3360" spans="1:26">
      <c r="A3360">
        <v>8888</v>
      </c>
      <c r="B3360" t="s">
        <v>2447</v>
      </c>
      <c r="C3360" t="s">
        <v>2448</v>
      </c>
      <c r="D3360" t="s">
        <v>2449</v>
      </c>
      <c r="E3360" t="s">
        <v>2429</v>
      </c>
      <c r="F3360">
        <v>36420</v>
      </c>
      <c r="G3360" t="s">
        <v>2450</v>
      </c>
      <c r="H3360">
        <v>31.34396233</v>
      </c>
      <c r="I3360">
        <v>-86.451053650000006</v>
      </c>
      <c r="J3360" t="s">
        <v>802</v>
      </c>
      <c r="K3360" t="s">
        <v>801</v>
      </c>
      <c r="L3360" t="s">
        <v>802</v>
      </c>
      <c r="M3360" t="s">
        <v>802</v>
      </c>
      <c r="N3360" t="s">
        <v>802</v>
      </c>
      <c r="O3360" t="s">
        <v>802</v>
      </c>
      <c r="P3360" t="s">
        <v>802</v>
      </c>
      <c r="Q3360" t="s">
        <v>802</v>
      </c>
      <c r="R3360" t="s">
        <v>802</v>
      </c>
      <c r="S3360" t="s">
        <v>802</v>
      </c>
      <c r="T3360" t="s">
        <v>802</v>
      </c>
      <c r="U3360" t="s">
        <v>801</v>
      </c>
      <c r="V3360" t="s">
        <v>802</v>
      </c>
      <c r="W3360" t="s">
        <v>802</v>
      </c>
      <c r="X3360">
        <v>4</v>
      </c>
      <c r="Y3360">
        <v>-9623687.7909999993</v>
      </c>
      <c r="Z3360" s="4" t="s">
        <v>2451</v>
      </c>
    </row>
    <row r="3361" spans="1:26">
      <c r="A3361">
        <v>8889</v>
      </c>
      <c r="B3361" t="s">
        <v>2452</v>
      </c>
      <c r="C3361" t="s">
        <v>2453</v>
      </c>
      <c r="D3361" t="s">
        <v>2454</v>
      </c>
      <c r="E3361" t="s">
        <v>2429</v>
      </c>
      <c r="F3361">
        <v>35601</v>
      </c>
      <c r="G3361" t="s">
        <v>2455</v>
      </c>
      <c r="H3361">
        <v>34.608452190000001</v>
      </c>
      <c r="I3361">
        <v>-87.046479480000002</v>
      </c>
      <c r="J3361" t="s">
        <v>801</v>
      </c>
      <c r="K3361" t="s">
        <v>802</v>
      </c>
      <c r="L3361" t="s">
        <v>802</v>
      </c>
      <c r="M3361" t="s">
        <v>802</v>
      </c>
      <c r="N3361" t="s">
        <v>802</v>
      </c>
      <c r="O3361" t="s">
        <v>801</v>
      </c>
      <c r="P3361" t="s">
        <v>802</v>
      </c>
      <c r="Q3361" t="s">
        <v>802</v>
      </c>
      <c r="R3361" t="s">
        <v>802</v>
      </c>
      <c r="S3361" t="s">
        <v>802</v>
      </c>
      <c r="T3361" t="s">
        <v>802</v>
      </c>
      <c r="U3361" t="s">
        <v>802</v>
      </c>
      <c r="V3361" t="s">
        <v>802</v>
      </c>
      <c r="W3361" t="s">
        <v>802</v>
      </c>
      <c r="X3361">
        <v>4</v>
      </c>
      <c r="Y3361">
        <v>-9689970.3279999997</v>
      </c>
      <c r="Z3361" s="4" t="s">
        <v>2456</v>
      </c>
    </row>
    <row r="3362" spans="1:26">
      <c r="A3362">
        <v>8890</v>
      </c>
      <c r="B3362" t="s">
        <v>2457</v>
      </c>
      <c r="C3362" t="s">
        <v>2458</v>
      </c>
      <c r="D3362" t="s">
        <v>2459</v>
      </c>
      <c r="E3362" t="s">
        <v>2429</v>
      </c>
      <c r="F3362">
        <v>35016</v>
      </c>
      <c r="G3362" t="s">
        <v>2460</v>
      </c>
      <c r="H3362">
        <v>34.330407989999998</v>
      </c>
      <c r="I3362">
        <v>-86.553401190000002</v>
      </c>
      <c r="J3362" t="s">
        <v>802</v>
      </c>
      <c r="K3362" t="s">
        <v>801</v>
      </c>
      <c r="L3362" t="s">
        <v>802</v>
      </c>
      <c r="M3362" t="s">
        <v>802</v>
      </c>
      <c r="N3362" t="s">
        <v>802</v>
      </c>
      <c r="O3362" t="s">
        <v>802</v>
      </c>
      <c r="P3362" t="s">
        <v>802</v>
      </c>
      <c r="Q3362" t="s">
        <v>802</v>
      </c>
      <c r="R3362" t="s">
        <v>802</v>
      </c>
      <c r="S3362" t="s">
        <v>802</v>
      </c>
      <c r="T3362" t="s">
        <v>802</v>
      </c>
      <c r="U3362" t="s">
        <v>801</v>
      </c>
      <c r="V3362" t="s">
        <v>802</v>
      </c>
      <c r="W3362" t="s">
        <v>802</v>
      </c>
      <c r="X3362">
        <v>4</v>
      </c>
      <c r="Y3362">
        <v>-9635081.0869999994</v>
      </c>
      <c r="Z3362" s="4" t="s">
        <v>2461</v>
      </c>
    </row>
    <row r="3363" spans="1:26">
      <c r="A3363">
        <v>8891</v>
      </c>
      <c r="B3363" t="s">
        <v>2462</v>
      </c>
      <c r="C3363" t="s">
        <v>2463</v>
      </c>
      <c r="D3363" t="s">
        <v>2464</v>
      </c>
      <c r="E3363" t="s">
        <v>2429</v>
      </c>
      <c r="F3363">
        <v>36786</v>
      </c>
      <c r="G3363" t="s">
        <v>2465</v>
      </c>
      <c r="H3363">
        <v>32.435682749999998</v>
      </c>
      <c r="I3363">
        <v>-87.437775950000002</v>
      </c>
      <c r="J3363" t="s">
        <v>802</v>
      </c>
      <c r="K3363" t="s">
        <v>801</v>
      </c>
      <c r="L3363" t="s">
        <v>802</v>
      </c>
      <c r="M3363" t="s">
        <v>802</v>
      </c>
      <c r="N3363" t="s">
        <v>802</v>
      </c>
      <c r="O3363" t="s">
        <v>802</v>
      </c>
      <c r="P3363" t="s">
        <v>802</v>
      </c>
      <c r="Q3363" t="s">
        <v>802</v>
      </c>
      <c r="R3363" t="s">
        <v>802</v>
      </c>
      <c r="S3363" t="s">
        <v>802</v>
      </c>
      <c r="T3363" t="s">
        <v>802</v>
      </c>
      <c r="U3363" t="s">
        <v>802</v>
      </c>
      <c r="V3363" t="s">
        <v>802</v>
      </c>
      <c r="W3363" t="s">
        <v>801</v>
      </c>
      <c r="X3363">
        <v>4</v>
      </c>
      <c r="Y3363">
        <v>-9733529.2520000003</v>
      </c>
      <c r="Z3363" s="4" t="s">
        <v>2466</v>
      </c>
    </row>
    <row r="3364" spans="1:26">
      <c r="A3364">
        <v>8892</v>
      </c>
      <c r="B3364" t="s">
        <v>2467</v>
      </c>
      <c r="C3364" t="s">
        <v>2468</v>
      </c>
      <c r="D3364" t="s">
        <v>2469</v>
      </c>
      <c r="E3364" t="s">
        <v>2429</v>
      </c>
      <c r="F3364">
        <v>35044</v>
      </c>
      <c r="G3364" t="s">
        <v>2470</v>
      </c>
      <c r="H3364">
        <v>33.346955029999997</v>
      </c>
      <c r="I3364">
        <v>-86.344191570000007</v>
      </c>
      <c r="J3364" t="s">
        <v>802</v>
      </c>
      <c r="K3364" t="s">
        <v>801</v>
      </c>
      <c r="L3364" t="s">
        <v>802</v>
      </c>
      <c r="M3364" t="s">
        <v>802</v>
      </c>
      <c r="N3364" t="s">
        <v>802</v>
      </c>
      <c r="O3364" t="s">
        <v>802</v>
      </c>
      <c r="P3364" t="s">
        <v>802</v>
      </c>
      <c r="Q3364" t="s">
        <v>802</v>
      </c>
      <c r="R3364" t="s">
        <v>802</v>
      </c>
      <c r="S3364" t="s">
        <v>802</v>
      </c>
      <c r="T3364" t="s">
        <v>802</v>
      </c>
      <c r="U3364" t="s">
        <v>801</v>
      </c>
      <c r="V3364" t="s">
        <v>802</v>
      </c>
      <c r="W3364" t="s">
        <v>802</v>
      </c>
      <c r="X3364">
        <v>4</v>
      </c>
      <c r="Y3364">
        <v>-9611791.966</v>
      </c>
      <c r="Z3364" s="4" t="s">
        <v>2471</v>
      </c>
    </row>
    <row r="3365" spans="1:26">
      <c r="A3365">
        <v>8893</v>
      </c>
      <c r="B3365" t="s">
        <v>2472</v>
      </c>
      <c r="C3365" t="s">
        <v>2473</v>
      </c>
      <c r="D3365" t="s">
        <v>2474</v>
      </c>
      <c r="E3365" t="s">
        <v>2429</v>
      </c>
      <c r="F3365">
        <v>36467</v>
      </c>
      <c r="G3365" t="s">
        <v>2475</v>
      </c>
      <c r="H3365">
        <v>31.34451365</v>
      </c>
      <c r="I3365">
        <v>-86.292365450000005</v>
      </c>
      <c r="J3365" t="s">
        <v>801</v>
      </c>
      <c r="K3365" t="s">
        <v>801</v>
      </c>
      <c r="L3365" t="s">
        <v>802</v>
      </c>
      <c r="M3365" t="s">
        <v>802</v>
      </c>
      <c r="N3365" t="s">
        <v>802</v>
      </c>
      <c r="O3365" t="s">
        <v>802</v>
      </c>
      <c r="P3365" t="s">
        <v>802</v>
      </c>
      <c r="Q3365" t="s">
        <v>802</v>
      </c>
      <c r="R3365" t="s">
        <v>801</v>
      </c>
      <c r="S3365" t="s">
        <v>802</v>
      </c>
      <c r="T3365" t="s">
        <v>802</v>
      </c>
      <c r="U3365" t="s">
        <v>801</v>
      </c>
      <c r="V3365" t="s">
        <v>802</v>
      </c>
      <c r="W3365" t="s">
        <v>802</v>
      </c>
      <c r="X3365">
        <v>4</v>
      </c>
      <c r="Y3365">
        <v>-9606022.6970000006</v>
      </c>
      <c r="Z3365" s="4" t="s">
        <v>2476</v>
      </c>
    </row>
    <row r="3366" spans="1:26">
      <c r="A3366">
        <v>8894</v>
      </c>
      <c r="B3366" t="s">
        <v>2477</v>
      </c>
      <c r="C3366" t="s">
        <v>2478</v>
      </c>
      <c r="D3366" t="s">
        <v>2479</v>
      </c>
      <c r="E3366" t="s">
        <v>2429</v>
      </c>
      <c r="F3366">
        <v>36251</v>
      </c>
      <c r="G3366" t="s">
        <v>2480</v>
      </c>
      <c r="H3366">
        <v>33.212833009999997</v>
      </c>
      <c r="I3366">
        <v>-85.77321723</v>
      </c>
      <c r="J3366" t="s">
        <v>802</v>
      </c>
      <c r="K3366" t="s">
        <v>801</v>
      </c>
      <c r="L3366" t="s">
        <v>802</v>
      </c>
      <c r="M3366" t="s">
        <v>802</v>
      </c>
      <c r="N3366" t="s">
        <v>802</v>
      </c>
      <c r="O3366" t="s">
        <v>802</v>
      </c>
      <c r="P3366" t="s">
        <v>802</v>
      </c>
      <c r="Q3366" t="s">
        <v>802</v>
      </c>
      <c r="R3366" t="s">
        <v>802</v>
      </c>
      <c r="S3366" t="s">
        <v>802</v>
      </c>
      <c r="T3366" t="s">
        <v>802</v>
      </c>
      <c r="U3366" t="s">
        <v>801</v>
      </c>
      <c r="V3366" t="s">
        <v>802</v>
      </c>
      <c r="W3366" t="s">
        <v>802</v>
      </c>
      <c r="X3366">
        <v>4</v>
      </c>
      <c r="Y3366">
        <v>-9548231.375</v>
      </c>
      <c r="Z3366" s="4" t="s">
        <v>2481</v>
      </c>
    </row>
    <row r="3367" spans="1:26">
      <c r="A3367">
        <v>8895</v>
      </c>
      <c r="B3367" t="s">
        <v>2482</v>
      </c>
      <c r="C3367" t="s">
        <v>2483</v>
      </c>
      <c r="D3367" t="s">
        <v>2444</v>
      </c>
      <c r="E3367" t="s">
        <v>2429</v>
      </c>
      <c r="F3367">
        <v>36607</v>
      </c>
      <c r="G3367" t="s">
        <v>2484</v>
      </c>
      <c r="H3367">
        <v>30.707155220000001</v>
      </c>
      <c r="I3367">
        <v>-88.106142320000004</v>
      </c>
      <c r="J3367" t="s">
        <v>801</v>
      </c>
      <c r="K3367" t="s">
        <v>802</v>
      </c>
      <c r="L3367" t="s">
        <v>802</v>
      </c>
      <c r="M3367" t="s">
        <v>802</v>
      </c>
      <c r="N3367" t="s">
        <v>802</v>
      </c>
      <c r="O3367" t="s">
        <v>801</v>
      </c>
      <c r="P3367" t="s">
        <v>802</v>
      </c>
      <c r="Q3367" t="s">
        <v>802</v>
      </c>
      <c r="R3367" t="s">
        <v>802</v>
      </c>
      <c r="S3367" t="s">
        <v>802</v>
      </c>
      <c r="T3367" t="s">
        <v>802</v>
      </c>
      <c r="U3367" t="s">
        <v>802</v>
      </c>
      <c r="V3367" t="s">
        <v>802</v>
      </c>
      <c r="W3367" t="s">
        <v>802</v>
      </c>
      <c r="X3367">
        <v>4</v>
      </c>
      <c r="Y3367">
        <v>-9807931.4670000002</v>
      </c>
      <c r="Z3367" s="4" t="s">
        <v>2485</v>
      </c>
    </row>
    <row r="3368" spans="1:26">
      <c r="A3368">
        <v>8896</v>
      </c>
      <c r="B3368" t="s">
        <v>2486</v>
      </c>
      <c r="C3368" t="s">
        <v>2487</v>
      </c>
      <c r="D3368" t="s">
        <v>2488</v>
      </c>
      <c r="E3368" t="s">
        <v>2429</v>
      </c>
      <c r="F3368">
        <v>36502</v>
      </c>
      <c r="G3368" t="s">
        <v>2489</v>
      </c>
      <c r="H3368">
        <v>31.105339279999999</v>
      </c>
      <c r="I3368">
        <v>-87.486236509999998</v>
      </c>
      <c r="J3368" t="s">
        <v>802</v>
      </c>
      <c r="K3368" t="s">
        <v>801</v>
      </c>
      <c r="L3368" t="s">
        <v>802</v>
      </c>
      <c r="M3368" t="s">
        <v>802</v>
      </c>
      <c r="N3368" t="s">
        <v>802</v>
      </c>
      <c r="O3368" t="s">
        <v>802</v>
      </c>
      <c r="P3368" t="s">
        <v>802</v>
      </c>
      <c r="Q3368" t="s">
        <v>802</v>
      </c>
      <c r="R3368" t="s">
        <v>802</v>
      </c>
      <c r="S3368" t="s">
        <v>802</v>
      </c>
      <c r="T3368" t="s">
        <v>802</v>
      </c>
      <c r="U3368" t="s">
        <v>801</v>
      </c>
      <c r="V3368" t="s">
        <v>802</v>
      </c>
      <c r="W3368" t="s">
        <v>802</v>
      </c>
      <c r="X3368">
        <v>4</v>
      </c>
      <c r="Y3368">
        <v>-9738923.8509999998</v>
      </c>
      <c r="Z3368" s="4" t="s">
        <v>2490</v>
      </c>
    </row>
    <row r="3369" spans="1:26">
      <c r="A3369">
        <v>8897</v>
      </c>
      <c r="B3369" t="s">
        <v>2491</v>
      </c>
      <c r="C3369" t="s">
        <v>2492</v>
      </c>
      <c r="D3369" t="s">
        <v>2444</v>
      </c>
      <c r="E3369" t="s">
        <v>2429</v>
      </c>
      <c r="F3369">
        <v>36608</v>
      </c>
      <c r="G3369" t="s">
        <v>2493</v>
      </c>
      <c r="H3369">
        <v>30.69548919</v>
      </c>
      <c r="I3369">
        <v>-88.230742199999995</v>
      </c>
      <c r="J3369" t="s">
        <v>801</v>
      </c>
      <c r="K3369" t="s">
        <v>802</v>
      </c>
      <c r="L3369" t="s">
        <v>802</v>
      </c>
      <c r="M3369" t="s">
        <v>802</v>
      </c>
      <c r="N3369" t="s">
        <v>802</v>
      </c>
      <c r="O3369" t="s">
        <v>802</v>
      </c>
      <c r="P3369" t="s">
        <v>802</v>
      </c>
      <c r="Q3369" t="s">
        <v>802</v>
      </c>
      <c r="R3369" t="s">
        <v>802</v>
      </c>
      <c r="S3369" t="s">
        <v>802</v>
      </c>
      <c r="T3369" t="s">
        <v>801</v>
      </c>
      <c r="U3369" t="s">
        <v>802</v>
      </c>
      <c r="V3369" t="s">
        <v>802</v>
      </c>
      <c r="W3369" t="s">
        <v>802</v>
      </c>
      <c r="X3369">
        <v>4</v>
      </c>
      <c r="Y3369">
        <v>-9821801.8660000004</v>
      </c>
      <c r="Z3369" s="4" t="s">
        <v>2494</v>
      </c>
    </row>
    <row r="3370" spans="1:26">
      <c r="A3370">
        <v>8898</v>
      </c>
      <c r="B3370" t="s">
        <v>2495</v>
      </c>
      <c r="C3370" t="s">
        <v>2496</v>
      </c>
      <c r="D3370" t="s">
        <v>2497</v>
      </c>
      <c r="E3370" t="s">
        <v>2429</v>
      </c>
      <c r="F3370">
        <v>35079</v>
      </c>
      <c r="G3370" t="s">
        <v>2498</v>
      </c>
      <c r="H3370">
        <v>33.94662185</v>
      </c>
      <c r="I3370">
        <v>-86.707679979999995</v>
      </c>
      <c r="J3370" t="s">
        <v>802</v>
      </c>
      <c r="K3370" t="s">
        <v>801</v>
      </c>
      <c r="L3370" t="s">
        <v>802</v>
      </c>
      <c r="M3370" t="s">
        <v>802</v>
      </c>
      <c r="N3370" t="s">
        <v>802</v>
      </c>
      <c r="O3370" t="s">
        <v>802</v>
      </c>
      <c r="P3370" t="s">
        <v>802</v>
      </c>
      <c r="Q3370" t="s">
        <v>802</v>
      </c>
      <c r="R3370" t="s">
        <v>802</v>
      </c>
      <c r="S3370" t="s">
        <v>802</v>
      </c>
      <c r="T3370" t="s">
        <v>802</v>
      </c>
      <c r="U3370" t="s">
        <v>801</v>
      </c>
      <c r="V3370" t="s">
        <v>802</v>
      </c>
      <c r="W3370" t="s">
        <v>802</v>
      </c>
      <c r="X3370">
        <v>4</v>
      </c>
      <c r="Y3370">
        <v>-9652255.3259999994</v>
      </c>
      <c r="Z3370" s="4" t="s">
        <v>2499</v>
      </c>
    </row>
    <row r="3371" spans="1:26">
      <c r="A3371">
        <v>8899</v>
      </c>
      <c r="B3371" t="s">
        <v>2500</v>
      </c>
      <c r="C3371" t="s">
        <v>2501</v>
      </c>
      <c r="D3371" t="s">
        <v>2502</v>
      </c>
      <c r="E3371" t="s">
        <v>2429</v>
      </c>
      <c r="F3371">
        <v>36530</v>
      </c>
      <c r="G3371" t="s">
        <v>2503</v>
      </c>
      <c r="H3371">
        <v>30.48607363</v>
      </c>
      <c r="I3371">
        <v>-87.514185280000007</v>
      </c>
      <c r="J3371" t="s">
        <v>802</v>
      </c>
      <c r="K3371" t="s">
        <v>801</v>
      </c>
      <c r="L3371" t="s">
        <v>802</v>
      </c>
      <c r="M3371" t="s">
        <v>802</v>
      </c>
      <c r="N3371" t="s">
        <v>802</v>
      </c>
      <c r="O3371" t="s">
        <v>802</v>
      </c>
      <c r="P3371" t="s">
        <v>802</v>
      </c>
      <c r="Q3371" t="s">
        <v>802</v>
      </c>
      <c r="R3371" t="s">
        <v>802</v>
      </c>
      <c r="S3371" t="s">
        <v>802</v>
      </c>
      <c r="T3371" t="s">
        <v>802</v>
      </c>
      <c r="U3371" t="s">
        <v>801</v>
      </c>
      <c r="V3371" t="s">
        <v>802</v>
      </c>
      <c r="W3371" t="s">
        <v>802</v>
      </c>
      <c r="X3371">
        <v>4</v>
      </c>
      <c r="Y3371">
        <v>-9742035.091</v>
      </c>
      <c r="Z3371" s="4" t="s">
        <v>2504</v>
      </c>
    </row>
    <row r="3372" spans="1:26">
      <c r="A3372">
        <v>8900</v>
      </c>
      <c r="B3372" t="s">
        <v>2505</v>
      </c>
      <c r="C3372" t="s">
        <v>2506</v>
      </c>
      <c r="D3372" t="s">
        <v>2507</v>
      </c>
      <c r="E3372" t="s">
        <v>2429</v>
      </c>
      <c r="F3372">
        <v>36551</v>
      </c>
      <c r="G3372" t="s">
        <v>2508</v>
      </c>
      <c r="H3372">
        <v>30.618289489999999</v>
      </c>
      <c r="I3372">
        <v>-87.780780890000003</v>
      </c>
      <c r="J3372" t="s">
        <v>802</v>
      </c>
      <c r="K3372" t="s">
        <v>801</v>
      </c>
      <c r="L3372" t="s">
        <v>802</v>
      </c>
      <c r="M3372" t="s">
        <v>802</v>
      </c>
      <c r="N3372" t="s">
        <v>802</v>
      </c>
      <c r="O3372" t="s">
        <v>802</v>
      </c>
      <c r="P3372" t="s">
        <v>802</v>
      </c>
      <c r="Q3372" t="s">
        <v>802</v>
      </c>
      <c r="R3372" t="s">
        <v>802</v>
      </c>
      <c r="S3372" t="s">
        <v>802</v>
      </c>
      <c r="T3372" t="s">
        <v>802</v>
      </c>
      <c r="U3372" t="s">
        <v>801</v>
      </c>
      <c r="V3372" t="s">
        <v>802</v>
      </c>
      <c r="W3372" t="s">
        <v>802</v>
      </c>
      <c r="X3372">
        <v>4</v>
      </c>
      <c r="Y3372">
        <v>-9771712.3880000003</v>
      </c>
      <c r="Z3372" s="4" t="s">
        <v>2509</v>
      </c>
    </row>
    <row r="3373" spans="1:26">
      <c r="A3373">
        <v>8901</v>
      </c>
      <c r="B3373" t="s">
        <v>2510</v>
      </c>
      <c r="C3373" t="s">
        <v>2511</v>
      </c>
      <c r="D3373" t="s">
        <v>2512</v>
      </c>
      <c r="E3373" t="s">
        <v>2429</v>
      </c>
      <c r="F3373">
        <v>36016</v>
      </c>
      <c r="G3373" t="s">
        <v>2513</v>
      </c>
      <c r="H3373">
        <v>31.883438699999999</v>
      </c>
      <c r="I3373">
        <v>-85.467309400000005</v>
      </c>
      <c r="J3373" t="s">
        <v>802</v>
      </c>
      <c r="K3373" t="s">
        <v>801</v>
      </c>
      <c r="L3373" t="s">
        <v>802</v>
      </c>
      <c r="M3373" t="s">
        <v>802</v>
      </c>
      <c r="N3373" t="s">
        <v>802</v>
      </c>
      <c r="O3373" t="s">
        <v>802</v>
      </c>
      <c r="P3373" t="s">
        <v>802</v>
      </c>
      <c r="Q3373" t="s">
        <v>802</v>
      </c>
      <c r="R3373" t="s">
        <v>802</v>
      </c>
      <c r="S3373" t="s">
        <v>802</v>
      </c>
      <c r="T3373" t="s">
        <v>802</v>
      </c>
      <c r="U3373" t="s">
        <v>801</v>
      </c>
      <c r="V3373" t="s">
        <v>802</v>
      </c>
      <c r="W3373" t="s">
        <v>802</v>
      </c>
      <c r="X3373">
        <v>4</v>
      </c>
      <c r="Y3373">
        <v>-9514177.8540000003</v>
      </c>
      <c r="Z3373" s="4" t="s">
        <v>2514</v>
      </c>
    </row>
    <row r="3374" spans="1:26">
      <c r="A3374">
        <v>8902</v>
      </c>
      <c r="B3374" t="s">
        <v>2515</v>
      </c>
      <c r="C3374" t="s">
        <v>2516</v>
      </c>
      <c r="D3374" t="s">
        <v>2517</v>
      </c>
      <c r="E3374" t="s">
        <v>2429</v>
      </c>
      <c r="F3374">
        <v>36512</v>
      </c>
      <c r="G3374" t="s">
        <v>2518</v>
      </c>
      <c r="H3374">
        <v>31.01258511</v>
      </c>
      <c r="I3374">
        <v>-88.024243749999997</v>
      </c>
      <c r="J3374" t="s">
        <v>802</v>
      </c>
      <c r="K3374" t="s">
        <v>801</v>
      </c>
      <c r="L3374" t="s">
        <v>802</v>
      </c>
      <c r="M3374" t="s">
        <v>802</v>
      </c>
      <c r="N3374" t="s">
        <v>802</v>
      </c>
      <c r="O3374" t="s">
        <v>802</v>
      </c>
      <c r="P3374" t="s">
        <v>802</v>
      </c>
      <c r="Q3374" t="s">
        <v>802</v>
      </c>
      <c r="R3374" t="s">
        <v>802</v>
      </c>
      <c r="S3374" t="s">
        <v>802</v>
      </c>
      <c r="T3374" t="s">
        <v>802</v>
      </c>
      <c r="U3374" t="s">
        <v>801</v>
      </c>
      <c r="V3374" t="s">
        <v>802</v>
      </c>
      <c r="W3374" t="s">
        <v>802</v>
      </c>
      <c r="X3374">
        <v>4</v>
      </c>
      <c r="Y3374">
        <v>-9798814.5590000004</v>
      </c>
      <c r="Z3374" s="4" t="s">
        <v>2519</v>
      </c>
    </row>
    <row r="3375" spans="1:26">
      <c r="A3375">
        <v>8903</v>
      </c>
      <c r="B3375" t="s">
        <v>2520</v>
      </c>
      <c r="C3375" t="s">
        <v>2521</v>
      </c>
      <c r="D3375" t="s">
        <v>2522</v>
      </c>
      <c r="E3375" t="s">
        <v>2429</v>
      </c>
      <c r="F3375">
        <v>36582</v>
      </c>
      <c r="G3375" t="s">
        <v>2523</v>
      </c>
      <c r="H3375">
        <v>30.578525549999998</v>
      </c>
      <c r="I3375">
        <v>-88.169138099999998</v>
      </c>
      <c r="J3375" t="s">
        <v>801</v>
      </c>
      <c r="K3375" t="s">
        <v>802</v>
      </c>
      <c r="L3375" t="s">
        <v>802</v>
      </c>
      <c r="M3375" t="s">
        <v>802</v>
      </c>
      <c r="N3375" t="s">
        <v>802</v>
      </c>
      <c r="O3375" t="s">
        <v>802</v>
      </c>
      <c r="P3375" t="s">
        <v>802</v>
      </c>
      <c r="Q3375" t="s">
        <v>802</v>
      </c>
      <c r="R3375" t="s">
        <v>802</v>
      </c>
      <c r="S3375" t="s">
        <v>802</v>
      </c>
      <c r="T3375" t="s">
        <v>801</v>
      </c>
      <c r="U3375" t="s">
        <v>802</v>
      </c>
      <c r="V3375" t="s">
        <v>802</v>
      </c>
      <c r="W3375" t="s">
        <v>802</v>
      </c>
      <c r="X3375">
        <v>4</v>
      </c>
      <c r="Y3375">
        <v>-9814944.1270000003</v>
      </c>
      <c r="Z3375" s="4" t="s">
        <v>2524</v>
      </c>
    </row>
    <row r="3376" spans="1:26">
      <c r="A3376">
        <v>8904</v>
      </c>
      <c r="B3376" t="s">
        <v>2525</v>
      </c>
      <c r="C3376" t="s">
        <v>2526</v>
      </c>
      <c r="D3376" t="s">
        <v>2527</v>
      </c>
      <c r="E3376" t="s">
        <v>2429</v>
      </c>
      <c r="F3376">
        <v>35633</v>
      </c>
      <c r="G3376" t="s">
        <v>2528</v>
      </c>
      <c r="H3376">
        <v>34.865011520000003</v>
      </c>
      <c r="I3376">
        <v>-87.685823729999996</v>
      </c>
      <c r="J3376" t="s">
        <v>801</v>
      </c>
      <c r="K3376" t="s">
        <v>802</v>
      </c>
      <c r="L3376" t="s">
        <v>802</v>
      </c>
      <c r="M3376" t="s">
        <v>802</v>
      </c>
      <c r="N3376" t="s">
        <v>802</v>
      </c>
      <c r="O3376" t="s">
        <v>802</v>
      </c>
      <c r="P3376" t="s">
        <v>802</v>
      </c>
      <c r="Q3376" t="s">
        <v>802</v>
      </c>
      <c r="R3376" t="s">
        <v>802</v>
      </c>
      <c r="S3376" t="s">
        <v>802</v>
      </c>
      <c r="T3376" t="s">
        <v>801</v>
      </c>
      <c r="U3376" t="s">
        <v>802</v>
      </c>
      <c r="V3376" t="s">
        <v>802</v>
      </c>
      <c r="W3376" t="s">
        <v>802</v>
      </c>
      <c r="X3376">
        <v>4</v>
      </c>
      <c r="Y3376">
        <v>-9761141.8269999996</v>
      </c>
      <c r="Z3376" s="4" t="s">
        <v>2529</v>
      </c>
    </row>
    <row r="3377" spans="1:26">
      <c r="A3377">
        <v>8905</v>
      </c>
      <c r="B3377" t="s">
        <v>2530</v>
      </c>
      <c r="C3377" t="s">
        <v>2531</v>
      </c>
      <c r="D3377" t="s">
        <v>2532</v>
      </c>
      <c r="E3377" t="s">
        <v>2429</v>
      </c>
      <c r="F3377">
        <v>35005</v>
      </c>
      <c r="G3377" t="s">
        <v>2533</v>
      </c>
      <c r="H3377">
        <v>33.641871399999999</v>
      </c>
      <c r="I3377">
        <v>-86.988938739999995</v>
      </c>
      <c r="J3377" t="s">
        <v>802</v>
      </c>
      <c r="K3377" t="s">
        <v>801</v>
      </c>
      <c r="L3377" t="s">
        <v>802</v>
      </c>
      <c r="M3377" t="s">
        <v>802</v>
      </c>
      <c r="N3377" t="s">
        <v>802</v>
      </c>
      <c r="O3377" t="s">
        <v>802</v>
      </c>
      <c r="P3377" t="s">
        <v>802</v>
      </c>
      <c r="Q3377" t="s">
        <v>802</v>
      </c>
      <c r="R3377" t="s">
        <v>802</v>
      </c>
      <c r="S3377" t="s">
        <v>802</v>
      </c>
      <c r="T3377" t="s">
        <v>802</v>
      </c>
      <c r="U3377" t="s">
        <v>802</v>
      </c>
      <c r="V3377" t="s">
        <v>802</v>
      </c>
      <c r="W3377" t="s">
        <v>801</v>
      </c>
      <c r="X3377">
        <v>4</v>
      </c>
      <c r="Y3377">
        <v>-9683564.9149999991</v>
      </c>
      <c r="Z3377" s="4" t="s">
        <v>2534</v>
      </c>
    </row>
    <row r="3378" spans="1:26">
      <c r="A3378">
        <v>8906</v>
      </c>
      <c r="B3378" t="s">
        <v>2535</v>
      </c>
      <c r="C3378" t="s">
        <v>2536</v>
      </c>
      <c r="D3378" t="s">
        <v>2537</v>
      </c>
      <c r="E3378" t="s">
        <v>2429</v>
      </c>
      <c r="F3378">
        <v>35218</v>
      </c>
      <c r="G3378" t="s">
        <v>2538</v>
      </c>
      <c r="H3378">
        <v>33.512335210000003</v>
      </c>
      <c r="I3378">
        <v>-86.900458959999995</v>
      </c>
      <c r="J3378" t="s">
        <v>801</v>
      </c>
      <c r="K3378" t="s">
        <v>802</v>
      </c>
      <c r="L3378" t="s">
        <v>802</v>
      </c>
      <c r="M3378" t="s">
        <v>802</v>
      </c>
      <c r="N3378" t="s">
        <v>801</v>
      </c>
      <c r="O3378" t="s">
        <v>802</v>
      </c>
      <c r="P3378" t="s">
        <v>802</v>
      </c>
      <c r="Q3378" t="s">
        <v>802</v>
      </c>
      <c r="R3378" t="s">
        <v>802</v>
      </c>
      <c r="S3378" t="s">
        <v>802</v>
      </c>
      <c r="T3378" t="s">
        <v>802</v>
      </c>
      <c r="U3378" t="s">
        <v>802</v>
      </c>
      <c r="V3378" t="s">
        <v>802</v>
      </c>
      <c r="W3378" t="s">
        <v>802</v>
      </c>
      <c r="X3378">
        <v>4</v>
      </c>
      <c r="Y3378">
        <v>-9673715.3870000001</v>
      </c>
      <c r="Z3378" s="4" t="s">
        <v>2539</v>
      </c>
    </row>
    <row r="3379" spans="1:26">
      <c r="A3379">
        <v>8907</v>
      </c>
      <c r="B3379" t="s">
        <v>2540</v>
      </c>
      <c r="C3379" t="s">
        <v>2541</v>
      </c>
      <c r="D3379" t="s">
        <v>2542</v>
      </c>
      <c r="E3379" t="s">
        <v>2429</v>
      </c>
      <c r="F3379">
        <v>35452</v>
      </c>
      <c r="G3379" t="s">
        <v>2543</v>
      </c>
      <c r="H3379">
        <v>33.241068579999997</v>
      </c>
      <c r="I3379">
        <v>-87.653135180000007</v>
      </c>
      <c r="J3379" t="s">
        <v>802</v>
      </c>
      <c r="K3379" t="s">
        <v>801</v>
      </c>
      <c r="L3379" t="s">
        <v>802</v>
      </c>
      <c r="M3379" t="s">
        <v>802</v>
      </c>
      <c r="N3379" t="s">
        <v>802</v>
      </c>
      <c r="O3379" t="s">
        <v>802</v>
      </c>
      <c r="P3379" t="s">
        <v>802</v>
      </c>
      <c r="Q3379" t="s">
        <v>802</v>
      </c>
      <c r="R3379" t="s">
        <v>802</v>
      </c>
      <c r="S3379" t="s">
        <v>802</v>
      </c>
      <c r="T3379" t="s">
        <v>802</v>
      </c>
      <c r="U3379" t="s">
        <v>802</v>
      </c>
      <c r="V3379" t="s">
        <v>802</v>
      </c>
      <c r="W3379" t="s">
        <v>801</v>
      </c>
      <c r="X3379">
        <v>4</v>
      </c>
      <c r="Y3379">
        <v>-9757502.943</v>
      </c>
      <c r="Z3379" s="4" t="s">
        <v>2544</v>
      </c>
    </row>
    <row r="3380" spans="1:26">
      <c r="A3380">
        <v>8908</v>
      </c>
      <c r="B3380" t="s">
        <v>2545</v>
      </c>
      <c r="C3380" t="s">
        <v>2546</v>
      </c>
      <c r="D3380" t="s">
        <v>2547</v>
      </c>
      <c r="E3380" t="s">
        <v>2429</v>
      </c>
      <c r="F3380">
        <v>36545</v>
      </c>
      <c r="G3380" t="s">
        <v>2548</v>
      </c>
      <c r="H3380">
        <v>31.496239320000001</v>
      </c>
      <c r="I3380">
        <v>-87.899632159999996</v>
      </c>
      <c r="J3380" t="s">
        <v>802</v>
      </c>
      <c r="K3380" t="s">
        <v>801</v>
      </c>
      <c r="L3380" t="s">
        <v>802</v>
      </c>
      <c r="M3380" t="s">
        <v>802</v>
      </c>
      <c r="N3380" t="s">
        <v>802</v>
      </c>
      <c r="O3380" t="s">
        <v>802</v>
      </c>
      <c r="P3380" t="s">
        <v>802</v>
      </c>
      <c r="Q3380" t="s">
        <v>802</v>
      </c>
      <c r="R3380" t="s">
        <v>802</v>
      </c>
      <c r="S3380" t="s">
        <v>802</v>
      </c>
      <c r="T3380" t="s">
        <v>802</v>
      </c>
      <c r="U3380" t="s">
        <v>801</v>
      </c>
      <c r="V3380" t="s">
        <v>802</v>
      </c>
      <c r="W3380" t="s">
        <v>802</v>
      </c>
      <c r="X3380">
        <v>4</v>
      </c>
      <c r="Y3380">
        <v>-9784942.8589999992</v>
      </c>
      <c r="Z3380" s="4" t="s">
        <v>2549</v>
      </c>
    </row>
    <row r="3381" spans="1:26">
      <c r="A3381">
        <v>8909</v>
      </c>
      <c r="B3381" t="s">
        <v>2550</v>
      </c>
      <c r="C3381" t="s">
        <v>2551</v>
      </c>
      <c r="D3381" t="s">
        <v>2552</v>
      </c>
      <c r="E3381" t="s">
        <v>2429</v>
      </c>
      <c r="F3381">
        <v>35772</v>
      </c>
      <c r="G3381" t="s">
        <v>2553</v>
      </c>
      <c r="H3381">
        <v>34.881423810000001</v>
      </c>
      <c r="I3381">
        <v>-85.774688960000006</v>
      </c>
      <c r="J3381" t="s">
        <v>802</v>
      </c>
      <c r="K3381" t="s">
        <v>801</v>
      </c>
      <c r="L3381" t="s">
        <v>802</v>
      </c>
      <c r="M3381" t="s">
        <v>802</v>
      </c>
      <c r="N3381" t="s">
        <v>802</v>
      </c>
      <c r="O3381" t="s">
        <v>802</v>
      </c>
      <c r="P3381" t="s">
        <v>802</v>
      </c>
      <c r="Q3381" t="s">
        <v>802</v>
      </c>
      <c r="R3381" t="s">
        <v>802</v>
      </c>
      <c r="S3381" t="s">
        <v>802</v>
      </c>
      <c r="T3381" t="s">
        <v>802</v>
      </c>
      <c r="U3381" t="s">
        <v>801</v>
      </c>
      <c r="V3381" t="s">
        <v>802</v>
      </c>
      <c r="W3381" t="s">
        <v>802</v>
      </c>
      <c r="X3381">
        <v>4</v>
      </c>
      <c r="Y3381">
        <v>-9548395.2170000002</v>
      </c>
      <c r="Z3381" s="4" t="s">
        <v>2554</v>
      </c>
    </row>
    <row r="3382" spans="1:26">
      <c r="A3382">
        <v>8910</v>
      </c>
      <c r="B3382" t="s">
        <v>2555</v>
      </c>
      <c r="C3382" t="s">
        <v>2556</v>
      </c>
      <c r="D3382" t="s">
        <v>2434</v>
      </c>
      <c r="E3382" t="s">
        <v>2429</v>
      </c>
      <c r="F3382">
        <v>35670</v>
      </c>
      <c r="G3382" t="s">
        <v>2557</v>
      </c>
      <c r="H3382">
        <v>34.499634350000001</v>
      </c>
      <c r="I3382">
        <v>-86.724908499999998</v>
      </c>
      <c r="J3382" t="s">
        <v>801</v>
      </c>
      <c r="K3382" t="s">
        <v>802</v>
      </c>
      <c r="L3382" t="s">
        <v>802</v>
      </c>
      <c r="M3382" t="s">
        <v>802</v>
      </c>
      <c r="N3382" t="s">
        <v>802</v>
      </c>
      <c r="O3382" t="s">
        <v>802</v>
      </c>
      <c r="P3382" t="s">
        <v>802</v>
      </c>
      <c r="Q3382" t="s">
        <v>802</v>
      </c>
      <c r="R3382" t="s">
        <v>802</v>
      </c>
      <c r="S3382" t="s">
        <v>802</v>
      </c>
      <c r="T3382" t="s">
        <v>801</v>
      </c>
      <c r="U3382" t="s">
        <v>802</v>
      </c>
      <c r="V3382" t="s">
        <v>802</v>
      </c>
      <c r="W3382" t="s">
        <v>802</v>
      </c>
      <c r="X3382">
        <v>4</v>
      </c>
      <c r="Y3382">
        <v>-9654173.2009999994</v>
      </c>
      <c r="Z3382" s="4" t="s">
        <v>2558</v>
      </c>
    </row>
    <row r="3383" spans="1:26">
      <c r="A3383">
        <v>8911</v>
      </c>
      <c r="B3383" t="s">
        <v>2559</v>
      </c>
      <c r="C3383" t="s">
        <v>2560</v>
      </c>
      <c r="D3383" t="s">
        <v>2561</v>
      </c>
      <c r="E3383" t="s">
        <v>2429</v>
      </c>
      <c r="F3383">
        <v>36613</v>
      </c>
      <c r="G3383" t="s">
        <v>2562</v>
      </c>
      <c r="H3383">
        <v>30.78064719</v>
      </c>
      <c r="I3383">
        <v>-88.166365519999999</v>
      </c>
      <c r="J3383" t="s">
        <v>802</v>
      </c>
      <c r="K3383" t="s">
        <v>801</v>
      </c>
      <c r="L3383" t="s">
        <v>802</v>
      </c>
      <c r="M3383" t="s">
        <v>802</v>
      </c>
      <c r="N3383" t="s">
        <v>802</v>
      </c>
      <c r="O3383" t="s">
        <v>802</v>
      </c>
      <c r="P3383" t="s">
        <v>802</v>
      </c>
      <c r="Q3383" t="s">
        <v>802</v>
      </c>
      <c r="R3383" t="s">
        <v>802</v>
      </c>
      <c r="S3383" t="s">
        <v>802</v>
      </c>
      <c r="T3383" t="s">
        <v>802</v>
      </c>
      <c r="U3383" t="s">
        <v>801</v>
      </c>
      <c r="V3383" t="s">
        <v>802</v>
      </c>
      <c r="W3383" t="s">
        <v>802</v>
      </c>
      <c r="X3383">
        <v>4</v>
      </c>
      <c r="Y3383">
        <v>-9814635.4859999996</v>
      </c>
      <c r="Z3383" s="4" t="s">
        <v>2563</v>
      </c>
    </row>
    <row r="3384" spans="1:26">
      <c r="A3384">
        <v>8912</v>
      </c>
      <c r="B3384" t="s">
        <v>2564</v>
      </c>
      <c r="C3384" t="s">
        <v>2565</v>
      </c>
      <c r="D3384" t="s">
        <v>2566</v>
      </c>
      <c r="E3384" t="s">
        <v>2429</v>
      </c>
      <c r="F3384">
        <v>35611</v>
      </c>
      <c r="G3384" t="s">
        <v>2567</v>
      </c>
      <c r="H3384">
        <v>34.711218090000003</v>
      </c>
      <c r="I3384">
        <v>-87.091937720000004</v>
      </c>
      <c r="J3384" t="s">
        <v>802</v>
      </c>
      <c r="K3384" t="s">
        <v>801</v>
      </c>
      <c r="L3384" t="s">
        <v>802</v>
      </c>
      <c r="M3384" t="s">
        <v>802</v>
      </c>
      <c r="N3384" t="s">
        <v>802</v>
      </c>
      <c r="O3384" t="s">
        <v>802</v>
      </c>
      <c r="P3384" t="s">
        <v>802</v>
      </c>
      <c r="Q3384" t="s">
        <v>802</v>
      </c>
      <c r="R3384" t="s">
        <v>802</v>
      </c>
      <c r="S3384" t="s">
        <v>802</v>
      </c>
      <c r="T3384" t="s">
        <v>802</v>
      </c>
      <c r="U3384" t="s">
        <v>801</v>
      </c>
      <c r="V3384" t="s">
        <v>802</v>
      </c>
      <c r="W3384" t="s">
        <v>802</v>
      </c>
      <c r="X3384">
        <v>4</v>
      </c>
      <c r="Y3384">
        <v>-9695030.7200000007</v>
      </c>
      <c r="Z3384" s="4" t="s">
        <v>2568</v>
      </c>
    </row>
    <row r="3385" spans="1:26">
      <c r="A3385">
        <v>8913</v>
      </c>
      <c r="B3385" t="s">
        <v>2569</v>
      </c>
      <c r="C3385" t="s">
        <v>2570</v>
      </c>
      <c r="D3385" t="s">
        <v>2571</v>
      </c>
      <c r="E3385" t="s">
        <v>2429</v>
      </c>
      <c r="F3385">
        <v>36010</v>
      </c>
      <c r="G3385" t="s">
        <v>2572</v>
      </c>
      <c r="H3385">
        <v>31.704269719999999</v>
      </c>
      <c r="I3385">
        <v>-85.838107739999998</v>
      </c>
      <c r="J3385" t="s">
        <v>802</v>
      </c>
      <c r="K3385" t="s">
        <v>801</v>
      </c>
      <c r="L3385" t="s">
        <v>802</v>
      </c>
      <c r="M3385" t="s">
        <v>802</v>
      </c>
      <c r="N3385" t="s">
        <v>802</v>
      </c>
      <c r="O3385" t="s">
        <v>802</v>
      </c>
      <c r="P3385" t="s">
        <v>802</v>
      </c>
      <c r="Q3385" t="s">
        <v>802</v>
      </c>
      <c r="R3385" t="s">
        <v>802</v>
      </c>
      <c r="S3385" t="s">
        <v>802</v>
      </c>
      <c r="T3385" t="s">
        <v>802</v>
      </c>
      <c r="U3385" t="s">
        <v>802</v>
      </c>
      <c r="V3385" t="s">
        <v>802</v>
      </c>
      <c r="W3385" t="s">
        <v>801</v>
      </c>
      <c r="X3385">
        <v>4</v>
      </c>
      <c r="Y3385">
        <v>-9555454.9470000006</v>
      </c>
      <c r="Z3385" s="4" t="s">
        <v>2573</v>
      </c>
    </row>
    <row r="3386" spans="1:26">
      <c r="A3386">
        <v>8914</v>
      </c>
      <c r="B3386" t="s">
        <v>2574</v>
      </c>
      <c r="C3386" t="s">
        <v>2575</v>
      </c>
      <c r="D3386" t="s">
        <v>2576</v>
      </c>
      <c r="E3386" t="s">
        <v>2429</v>
      </c>
      <c r="F3386">
        <v>36205</v>
      </c>
      <c r="G3386" t="s">
        <v>2577</v>
      </c>
      <c r="H3386">
        <v>33.713393629999999</v>
      </c>
      <c r="I3386">
        <v>-85.782464559999994</v>
      </c>
      <c r="J3386" t="s">
        <v>802</v>
      </c>
      <c r="K3386" t="s">
        <v>801</v>
      </c>
      <c r="L3386" t="s">
        <v>802</v>
      </c>
      <c r="M3386" t="s">
        <v>802</v>
      </c>
      <c r="N3386" t="s">
        <v>802</v>
      </c>
      <c r="O3386" t="s">
        <v>802</v>
      </c>
      <c r="P3386" t="s">
        <v>802</v>
      </c>
      <c r="Q3386" t="s">
        <v>802</v>
      </c>
      <c r="R3386" t="s">
        <v>802</v>
      </c>
      <c r="S3386" t="s">
        <v>802</v>
      </c>
      <c r="T3386" t="s">
        <v>802</v>
      </c>
      <c r="U3386" t="s">
        <v>801</v>
      </c>
      <c r="V3386" t="s">
        <v>802</v>
      </c>
      <c r="W3386" t="s">
        <v>802</v>
      </c>
      <c r="X3386">
        <v>4</v>
      </c>
      <c r="Y3386">
        <v>-9549260.7860000003</v>
      </c>
      <c r="Z3386" s="4" t="s">
        <v>2578</v>
      </c>
    </row>
    <row r="3387" spans="1:26">
      <c r="A3387">
        <v>8915</v>
      </c>
      <c r="B3387" t="s">
        <v>2579</v>
      </c>
      <c r="C3387" t="s">
        <v>2580</v>
      </c>
      <c r="D3387" t="s">
        <v>2576</v>
      </c>
      <c r="E3387" t="s">
        <v>2429</v>
      </c>
      <c r="F3387">
        <v>36201</v>
      </c>
      <c r="G3387" t="s">
        <v>2581</v>
      </c>
      <c r="H3387">
        <v>33.679987509999997</v>
      </c>
      <c r="I3387">
        <v>-85.925198309999999</v>
      </c>
      <c r="J3387" t="s">
        <v>802</v>
      </c>
      <c r="K3387" t="s">
        <v>801</v>
      </c>
      <c r="L3387" t="s">
        <v>802</v>
      </c>
      <c r="M3387" t="s">
        <v>802</v>
      </c>
      <c r="N3387" t="s">
        <v>802</v>
      </c>
      <c r="O3387" t="s">
        <v>802</v>
      </c>
      <c r="P3387" t="s">
        <v>802</v>
      </c>
      <c r="Q3387" t="s">
        <v>802</v>
      </c>
      <c r="R3387" t="s">
        <v>802</v>
      </c>
      <c r="S3387" t="s">
        <v>802</v>
      </c>
      <c r="T3387" t="s">
        <v>802</v>
      </c>
      <c r="U3387" t="s">
        <v>801</v>
      </c>
      <c r="V3387" t="s">
        <v>802</v>
      </c>
      <c r="W3387" t="s">
        <v>802</v>
      </c>
      <c r="X3387">
        <v>4</v>
      </c>
      <c r="Y3387">
        <v>-9565149.8389999997</v>
      </c>
      <c r="Z3387" s="4" t="s">
        <v>2582</v>
      </c>
    </row>
    <row r="3388" spans="1:26">
      <c r="A3388">
        <v>8916</v>
      </c>
      <c r="B3388" t="s">
        <v>2583</v>
      </c>
      <c r="C3388" t="s">
        <v>2584</v>
      </c>
      <c r="D3388" t="s">
        <v>2585</v>
      </c>
      <c r="E3388" t="s">
        <v>2429</v>
      </c>
      <c r="F3388">
        <v>35077</v>
      </c>
      <c r="G3388" t="s">
        <v>2586</v>
      </c>
      <c r="H3388">
        <v>34.052514000000002</v>
      </c>
      <c r="I3388">
        <v>-86.882263499999993</v>
      </c>
      <c r="J3388" t="s">
        <v>801</v>
      </c>
      <c r="K3388" t="s">
        <v>802</v>
      </c>
      <c r="L3388" t="s">
        <v>802</v>
      </c>
      <c r="M3388" t="s">
        <v>802</v>
      </c>
      <c r="N3388" t="s">
        <v>801</v>
      </c>
      <c r="O3388" t="s">
        <v>802</v>
      </c>
      <c r="P3388" t="s">
        <v>802</v>
      </c>
      <c r="Q3388" t="s">
        <v>802</v>
      </c>
      <c r="R3388" t="s">
        <v>802</v>
      </c>
      <c r="S3388" t="s">
        <v>802</v>
      </c>
      <c r="T3388" t="s">
        <v>802</v>
      </c>
      <c r="U3388" t="s">
        <v>802</v>
      </c>
      <c r="V3388" t="s">
        <v>802</v>
      </c>
      <c r="W3388" t="s">
        <v>802</v>
      </c>
      <c r="X3388">
        <v>4</v>
      </c>
      <c r="Y3388">
        <v>-9671689.8809999991</v>
      </c>
      <c r="Z3388" s="4" t="s">
        <v>2587</v>
      </c>
    </row>
    <row r="3389" spans="1:26">
      <c r="A3389">
        <v>8917</v>
      </c>
      <c r="B3389" t="s">
        <v>2588</v>
      </c>
      <c r="C3389" t="s">
        <v>2589</v>
      </c>
      <c r="D3389" t="s">
        <v>2590</v>
      </c>
      <c r="E3389" t="s">
        <v>2429</v>
      </c>
      <c r="F3389">
        <v>35131</v>
      </c>
      <c r="G3389" t="s">
        <v>2591</v>
      </c>
      <c r="H3389">
        <v>33.67631385</v>
      </c>
      <c r="I3389">
        <v>-86.25446737</v>
      </c>
      <c r="J3389" t="s">
        <v>802</v>
      </c>
      <c r="K3389" t="s">
        <v>801</v>
      </c>
      <c r="L3389" t="s">
        <v>802</v>
      </c>
      <c r="M3389" t="s">
        <v>802</v>
      </c>
      <c r="N3389" t="s">
        <v>802</v>
      </c>
      <c r="O3389" t="s">
        <v>802</v>
      </c>
      <c r="P3389" t="s">
        <v>802</v>
      </c>
      <c r="Q3389" t="s">
        <v>802</v>
      </c>
      <c r="R3389" t="s">
        <v>802</v>
      </c>
      <c r="S3389" t="s">
        <v>802</v>
      </c>
      <c r="T3389" t="s">
        <v>802</v>
      </c>
      <c r="U3389" t="s">
        <v>802</v>
      </c>
      <c r="V3389" t="s">
        <v>802</v>
      </c>
      <c r="W3389" t="s">
        <v>801</v>
      </c>
      <c r="X3389">
        <v>4</v>
      </c>
      <c r="Y3389">
        <v>-9601803.9130000006</v>
      </c>
      <c r="Z3389" s="4" t="s">
        <v>2592</v>
      </c>
    </row>
    <row r="3390" spans="1:26">
      <c r="A3390">
        <v>8918</v>
      </c>
      <c r="B3390" t="s">
        <v>2593</v>
      </c>
      <c r="C3390" t="s">
        <v>2594</v>
      </c>
      <c r="D3390" t="s">
        <v>2595</v>
      </c>
      <c r="E3390" t="s">
        <v>2429</v>
      </c>
      <c r="F3390">
        <v>36732</v>
      </c>
      <c r="G3390" t="s">
        <v>2596</v>
      </c>
      <c r="H3390">
        <v>32.510227800000003</v>
      </c>
      <c r="I3390">
        <v>-87.814358150000004</v>
      </c>
      <c r="J3390" t="s">
        <v>802</v>
      </c>
      <c r="K3390" t="s">
        <v>801</v>
      </c>
      <c r="L3390" t="s">
        <v>802</v>
      </c>
      <c r="M3390" t="s">
        <v>802</v>
      </c>
      <c r="N3390" t="s">
        <v>802</v>
      </c>
      <c r="O3390" t="s">
        <v>802</v>
      </c>
      <c r="P3390" t="s">
        <v>802</v>
      </c>
      <c r="Q3390" t="s">
        <v>802</v>
      </c>
      <c r="R3390" t="s">
        <v>802</v>
      </c>
      <c r="S3390" t="s">
        <v>802</v>
      </c>
      <c r="T3390" t="s">
        <v>802</v>
      </c>
      <c r="U3390" t="s">
        <v>801</v>
      </c>
      <c r="V3390" t="s">
        <v>802</v>
      </c>
      <c r="W3390" t="s">
        <v>802</v>
      </c>
      <c r="X3390">
        <v>4</v>
      </c>
      <c r="Y3390">
        <v>-9775450.2029999997</v>
      </c>
      <c r="Z3390" s="4" t="s">
        <v>2597</v>
      </c>
    </row>
    <row r="3391" spans="1:26">
      <c r="A3391">
        <v>8919</v>
      </c>
      <c r="B3391" t="s">
        <v>2598</v>
      </c>
      <c r="C3391" t="s">
        <v>2599</v>
      </c>
      <c r="D3391" t="s">
        <v>2600</v>
      </c>
      <c r="E3391" t="s">
        <v>2429</v>
      </c>
      <c r="F3391">
        <v>36863</v>
      </c>
      <c r="G3391" t="s">
        <v>2601</v>
      </c>
      <c r="H3391">
        <v>32.8587591</v>
      </c>
      <c r="I3391">
        <v>-85.283346080000001</v>
      </c>
      <c r="J3391" t="s">
        <v>802</v>
      </c>
      <c r="K3391" t="s">
        <v>801</v>
      </c>
      <c r="L3391" t="s">
        <v>802</v>
      </c>
      <c r="M3391" t="s">
        <v>802</v>
      </c>
      <c r="N3391" t="s">
        <v>802</v>
      </c>
      <c r="O3391" t="s">
        <v>802</v>
      </c>
      <c r="P3391" t="s">
        <v>802</v>
      </c>
      <c r="Q3391" t="s">
        <v>802</v>
      </c>
      <c r="R3391" t="s">
        <v>802</v>
      </c>
      <c r="S3391" t="s">
        <v>802</v>
      </c>
      <c r="T3391" t="s">
        <v>802</v>
      </c>
      <c r="U3391" t="s">
        <v>801</v>
      </c>
      <c r="V3391" t="s">
        <v>802</v>
      </c>
      <c r="W3391" t="s">
        <v>802</v>
      </c>
      <c r="X3391">
        <v>4</v>
      </c>
      <c r="Y3391">
        <v>-9493699.1500000004</v>
      </c>
      <c r="Z3391" s="4" t="s">
        <v>2602</v>
      </c>
    </row>
    <row r="3392" spans="1:26">
      <c r="A3392">
        <v>8920</v>
      </c>
      <c r="B3392" t="s">
        <v>2603</v>
      </c>
      <c r="C3392" t="s">
        <v>2604</v>
      </c>
      <c r="D3392" t="s">
        <v>2605</v>
      </c>
      <c r="E3392" t="s">
        <v>2429</v>
      </c>
      <c r="F3392">
        <v>36560</v>
      </c>
      <c r="G3392" t="s">
        <v>2606</v>
      </c>
      <c r="H3392">
        <v>31.046769000000001</v>
      </c>
      <c r="I3392">
        <v>-88.024513589999998</v>
      </c>
      <c r="J3392" t="s">
        <v>802</v>
      </c>
      <c r="K3392" t="s">
        <v>801</v>
      </c>
      <c r="L3392" t="s">
        <v>802</v>
      </c>
      <c r="M3392" t="s">
        <v>802</v>
      </c>
      <c r="N3392" t="s">
        <v>802</v>
      </c>
      <c r="O3392" t="s">
        <v>802</v>
      </c>
      <c r="P3392" t="s">
        <v>802</v>
      </c>
      <c r="Q3392" t="s">
        <v>802</v>
      </c>
      <c r="R3392" t="s">
        <v>802</v>
      </c>
      <c r="S3392" t="s">
        <v>802</v>
      </c>
      <c r="T3392" t="s">
        <v>802</v>
      </c>
      <c r="U3392" t="s">
        <v>802</v>
      </c>
      <c r="V3392" t="s">
        <v>802</v>
      </c>
      <c r="W3392" t="s">
        <v>801</v>
      </c>
      <c r="X3392">
        <v>4</v>
      </c>
      <c r="Y3392">
        <v>-9798844.5979999993</v>
      </c>
      <c r="Z3392" s="4" t="s">
        <v>2607</v>
      </c>
    </row>
    <row r="3393" spans="1:26">
      <c r="A3393">
        <v>8921</v>
      </c>
      <c r="B3393" t="s">
        <v>2608</v>
      </c>
      <c r="C3393" t="s">
        <v>2609</v>
      </c>
      <c r="D3393" t="s">
        <v>2610</v>
      </c>
      <c r="E3393" t="s">
        <v>2429</v>
      </c>
      <c r="F3393">
        <v>35459</v>
      </c>
      <c r="G3393" t="s">
        <v>2611</v>
      </c>
      <c r="H3393">
        <v>32.804233500000002</v>
      </c>
      <c r="I3393">
        <v>-88.312296119999999</v>
      </c>
      <c r="J3393" t="s">
        <v>802</v>
      </c>
      <c r="K3393" t="s">
        <v>801</v>
      </c>
      <c r="L3393" t="s">
        <v>802</v>
      </c>
      <c r="M3393" t="s">
        <v>802</v>
      </c>
      <c r="N3393" t="s">
        <v>802</v>
      </c>
      <c r="O3393" t="s">
        <v>802</v>
      </c>
      <c r="P3393" t="s">
        <v>802</v>
      </c>
      <c r="Q3393" t="s">
        <v>802</v>
      </c>
      <c r="R3393" t="s">
        <v>802</v>
      </c>
      <c r="S3393" t="s">
        <v>802</v>
      </c>
      <c r="T3393" t="s">
        <v>802</v>
      </c>
      <c r="U3393" t="s">
        <v>802</v>
      </c>
      <c r="V3393" t="s">
        <v>801</v>
      </c>
      <c r="W3393" t="s">
        <v>802</v>
      </c>
      <c r="X3393">
        <v>4</v>
      </c>
      <c r="Y3393">
        <v>-9830880.4210000001</v>
      </c>
      <c r="Z3393" s="4" t="s">
        <v>2612</v>
      </c>
    </row>
    <row r="3394" spans="1:26">
      <c r="A3394">
        <v>8922</v>
      </c>
      <c r="B3394" t="s">
        <v>2613</v>
      </c>
      <c r="C3394" t="s">
        <v>2614</v>
      </c>
      <c r="D3394" t="s">
        <v>2615</v>
      </c>
      <c r="E3394" t="s">
        <v>2429</v>
      </c>
      <c r="F3394">
        <v>35616</v>
      </c>
      <c r="G3394" t="s">
        <v>2616</v>
      </c>
      <c r="H3394">
        <v>34.749318950000003</v>
      </c>
      <c r="I3394">
        <v>-87.868875009999996</v>
      </c>
      <c r="J3394" t="s">
        <v>802</v>
      </c>
      <c r="K3394" t="s">
        <v>801</v>
      </c>
      <c r="L3394" t="s">
        <v>802</v>
      </c>
      <c r="M3394" t="s">
        <v>802</v>
      </c>
      <c r="N3394" t="s">
        <v>802</v>
      </c>
      <c r="O3394" t="s">
        <v>802</v>
      </c>
      <c r="P3394" t="s">
        <v>802</v>
      </c>
      <c r="Q3394" t="s">
        <v>802</v>
      </c>
      <c r="R3394" t="s">
        <v>802</v>
      </c>
      <c r="S3394" t="s">
        <v>802</v>
      </c>
      <c r="T3394" t="s">
        <v>802</v>
      </c>
      <c r="U3394" t="s">
        <v>801</v>
      </c>
      <c r="V3394" t="s">
        <v>802</v>
      </c>
      <c r="W3394" t="s">
        <v>802</v>
      </c>
      <c r="X3394">
        <v>4</v>
      </c>
      <c r="Y3394">
        <v>-9781519.0069999993</v>
      </c>
      <c r="Z3394" s="4" t="s">
        <v>2617</v>
      </c>
    </row>
    <row r="3395" spans="1:26">
      <c r="A3395">
        <v>8923</v>
      </c>
      <c r="B3395" t="s">
        <v>2618</v>
      </c>
      <c r="C3395" t="s">
        <v>2619</v>
      </c>
      <c r="D3395" t="s">
        <v>2620</v>
      </c>
      <c r="E3395" t="s">
        <v>2429</v>
      </c>
      <c r="F3395">
        <v>36042</v>
      </c>
      <c r="G3395" t="s">
        <v>2621</v>
      </c>
      <c r="H3395">
        <v>31.84091647</v>
      </c>
      <c r="I3395">
        <v>-86.381589309999995</v>
      </c>
      <c r="J3395" t="s">
        <v>801</v>
      </c>
      <c r="K3395" t="s">
        <v>802</v>
      </c>
      <c r="L3395" t="s">
        <v>802</v>
      </c>
      <c r="M3395" t="s">
        <v>802</v>
      </c>
      <c r="N3395" t="s">
        <v>802</v>
      </c>
      <c r="O3395" t="s">
        <v>802</v>
      </c>
      <c r="P3395" t="s">
        <v>802</v>
      </c>
      <c r="Q3395" t="s">
        <v>802</v>
      </c>
      <c r="R3395" t="s">
        <v>802</v>
      </c>
      <c r="S3395" t="s">
        <v>802</v>
      </c>
      <c r="T3395" t="s">
        <v>801</v>
      </c>
      <c r="U3395" t="s">
        <v>802</v>
      </c>
      <c r="V3395" t="s">
        <v>802</v>
      </c>
      <c r="W3395" t="s">
        <v>802</v>
      </c>
      <c r="X3395">
        <v>4</v>
      </c>
      <c r="Y3395">
        <v>-9615955.057</v>
      </c>
      <c r="Z3395" s="4" t="s">
        <v>2622</v>
      </c>
    </row>
    <row r="3396" spans="1:26">
      <c r="A3396">
        <v>8924</v>
      </c>
      <c r="B3396" t="s">
        <v>2623</v>
      </c>
      <c r="C3396" t="s">
        <v>2624</v>
      </c>
      <c r="D3396" t="s">
        <v>2625</v>
      </c>
      <c r="E3396" t="s">
        <v>2429</v>
      </c>
      <c r="F3396">
        <v>36904</v>
      </c>
      <c r="G3396" t="s">
        <v>2626</v>
      </c>
      <c r="H3396">
        <v>31.693390740000002</v>
      </c>
      <c r="I3396">
        <v>-86.683537090000002</v>
      </c>
      <c r="J3396" t="s">
        <v>802</v>
      </c>
      <c r="K3396" t="s">
        <v>801</v>
      </c>
      <c r="L3396" t="s">
        <v>802</v>
      </c>
      <c r="M3396" t="s">
        <v>802</v>
      </c>
      <c r="N3396" t="s">
        <v>802</v>
      </c>
      <c r="O3396" t="s">
        <v>802</v>
      </c>
      <c r="P3396" t="s">
        <v>802</v>
      </c>
      <c r="Q3396" t="s">
        <v>802</v>
      </c>
      <c r="R3396" t="s">
        <v>802</v>
      </c>
      <c r="S3396" t="s">
        <v>802</v>
      </c>
      <c r="T3396" t="s">
        <v>802</v>
      </c>
      <c r="U3396" t="s">
        <v>802</v>
      </c>
      <c r="V3396" t="s">
        <v>802</v>
      </c>
      <c r="W3396" t="s">
        <v>801</v>
      </c>
      <c r="X3396">
        <v>4</v>
      </c>
      <c r="Y3396">
        <v>-9649567.7379999999</v>
      </c>
      <c r="Z3396" s="4" t="s">
        <v>2627</v>
      </c>
    </row>
    <row r="3397" spans="1:26">
      <c r="A3397">
        <v>8925</v>
      </c>
      <c r="B3397" t="s">
        <v>2628</v>
      </c>
      <c r="C3397" t="s">
        <v>2629</v>
      </c>
      <c r="D3397" t="s">
        <v>2630</v>
      </c>
      <c r="E3397" t="s">
        <v>2429</v>
      </c>
      <c r="F3397">
        <v>36752</v>
      </c>
      <c r="G3397" t="s">
        <v>2631</v>
      </c>
      <c r="H3397">
        <v>32.268968469999997</v>
      </c>
      <c r="I3397">
        <v>-86.544566709999998</v>
      </c>
      <c r="J3397" t="s">
        <v>802</v>
      </c>
      <c r="K3397" t="s">
        <v>801</v>
      </c>
      <c r="L3397" t="s">
        <v>802</v>
      </c>
      <c r="M3397" t="s">
        <v>802</v>
      </c>
      <c r="N3397" t="s">
        <v>802</v>
      </c>
      <c r="O3397" t="s">
        <v>802</v>
      </c>
      <c r="P3397" t="s">
        <v>802</v>
      </c>
      <c r="Q3397" t="s">
        <v>802</v>
      </c>
      <c r="R3397" t="s">
        <v>802</v>
      </c>
      <c r="S3397" t="s">
        <v>802</v>
      </c>
      <c r="T3397" t="s">
        <v>802</v>
      </c>
      <c r="U3397" t="s">
        <v>801</v>
      </c>
      <c r="V3397" t="s">
        <v>802</v>
      </c>
      <c r="W3397" t="s">
        <v>802</v>
      </c>
      <c r="X3397">
        <v>4</v>
      </c>
      <c r="Y3397">
        <v>-9634097.625</v>
      </c>
      <c r="Z3397" s="4" t="s">
        <v>2632</v>
      </c>
    </row>
    <row r="3398" spans="1:26">
      <c r="A3398">
        <v>8926</v>
      </c>
      <c r="B3398" t="s">
        <v>2628</v>
      </c>
      <c r="C3398" t="s">
        <v>2633</v>
      </c>
      <c r="D3398" t="s">
        <v>2634</v>
      </c>
      <c r="E3398" t="s">
        <v>2429</v>
      </c>
      <c r="F3398">
        <v>36104</v>
      </c>
      <c r="G3398" t="s">
        <v>2635</v>
      </c>
      <c r="H3398">
        <v>32.408500859999997</v>
      </c>
      <c r="I3398">
        <v>-86.323571479999998</v>
      </c>
      <c r="J3398" t="s">
        <v>802</v>
      </c>
      <c r="K3398" t="s">
        <v>801</v>
      </c>
      <c r="L3398" t="s">
        <v>802</v>
      </c>
      <c r="M3398" t="s">
        <v>802</v>
      </c>
      <c r="N3398" t="s">
        <v>802</v>
      </c>
      <c r="O3398" t="s">
        <v>802</v>
      </c>
      <c r="P3398" t="s">
        <v>802</v>
      </c>
      <c r="Q3398" t="s">
        <v>802</v>
      </c>
      <c r="R3398" t="s">
        <v>802</v>
      </c>
      <c r="S3398" t="s">
        <v>802</v>
      </c>
      <c r="T3398" t="s">
        <v>802</v>
      </c>
      <c r="U3398" t="s">
        <v>801</v>
      </c>
      <c r="V3398" t="s">
        <v>802</v>
      </c>
      <c r="W3398" t="s">
        <v>802</v>
      </c>
      <c r="X3398">
        <v>4</v>
      </c>
      <c r="Y3398">
        <v>-9609496.5419999994</v>
      </c>
      <c r="Z3398" s="4" t="s">
        <v>2636</v>
      </c>
    </row>
    <row r="3399" spans="1:26">
      <c r="A3399">
        <v>8927</v>
      </c>
      <c r="B3399" t="s">
        <v>2637</v>
      </c>
      <c r="C3399" t="s">
        <v>2638</v>
      </c>
      <c r="D3399" t="s">
        <v>2639</v>
      </c>
      <c r="E3399" t="s">
        <v>2429</v>
      </c>
      <c r="F3399">
        <v>35020</v>
      </c>
      <c r="G3399" t="s">
        <v>2640</v>
      </c>
      <c r="H3399">
        <v>33.408714699999997</v>
      </c>
      <c r="I3399">
        <v>-86.957259059999998</v>
      </c>
      <c r="J3399" t="s">
        <v>801</v>
      </c>
      <c r="K3399" t="s">
        <v>802</v>
      </c>
      <c r="L3399" t="s">
        <v>802</v>
      </c>
      <c r="M3399" t="s">
        <v>802</v>
      </c>
      <c r="N3399" t="s">
        <v>802</v>
      </c>
      <c r="O3399" t="s">
        <v>802</v>
      </c>
      <c r="P3399" t="s">
        <v>802</v>
      </c>
      <c r="Q3399" t="s">
        <v>802</v>
      </c>
      <c r="R3399" t="s">
        <v>802</v>
      </c>
      <c r="S3399" t="s">
        <v>802</v>
      </c>
      <c r="T3399" t="s">
        <v>801</v>
      </c>
      <c r="U3399" t="s">
        <v>802</v>
      </c>
      <c r="V3399" t="s">
        <v>802</v>
      </c>
      <c r="W3399" t="s">
        <v>802</v>
      </c>
      <c r="X3399">
        <v>4</v>
      </c>
      <c r="Y3399">
        <v>-9680038.3469999991</v>
      </c>
      <c r="Z3399" s="4" t="s">
        <v>2641</v>
      </c>
    </row>
    <row r="3400" spans="1:26">
      <c r="A3400">
        <v>8928</v>
      </c>
      <c r="B3400" t="s">
        <v>2642</v>
      </c>
      <c r="C3400" t="s">
        <v>2643</v>
      </c>
      <c r="D3400" t="s">
        <v>2644</v>
      </c>
      <c r="E3400" t="s">
        <v>2429</v>
      </c>
      <c r="F3400">
        <v>35950</v>
      </c>
      <c r="G3400" t="s">
        <v>2645</v>
      </c>
      <c r="H3400">
        <v>34.330096500000003</v>
      </c>
      <c r="I3400">
        <v>-86.231746189999996</v>
      </c>
      <c r="J3400" t="s">
        <v>802</v>
      </c>
      <c r="K3400" t="s">
        <v>801</v>
      </c>
      <c r="L3400" t="s">
        <v>802</v>
      </c>
      <c r="M3400" t="s">
        <v>802</v>
      </c>
      <c r="N3400" t="s">
        <v>802</v>
      </c>
      <c r="O3400" t="s">
        <v>802</v>
      </c>
      <c r="P3400" t="s">
        <v>802</v>
      </c>
      <c r="Q3400" t="s">
        <v>802</v>
      </c>
      <c r="R3400" t="s">
        <v>802</v>
      </c>
      <c r="S3400" t="s">
        <v>802</v>
      </c>
      <c r="T3400" t="s">
        <v>802</v>
      </c>
      <c r="U3400" t="s">
        <v>801</v>
      </c>
      <c r="V3400" t="s">
        <v>802</v>
      </c>
      <c r="W3400" t="s">
        <v>802</v>
      </c>
      <c r="X3400">
        <v>4</v>
      </c>
      <c r="Y3400">
        <v>-9599274.6070000008</v>
      </c>
      <c r="Z3400" s="4" t="s">
        <v>2646</v>
      </c>
    </row>
    <row r="3401" spans="1:26">
      <c r="A3401">
        <v>8929</v>
      </c>
      <c r="B3401" t="s">
        <v>2647</v>
      </c>
      <c r="C3401" t="s">
        <v>2648</v>
      </c>
      <c r="D3401" t="s">
        <v>2649</v>
      </c>
      <c r="E3401" t="s">
        <v>2429</v>
      </c>
      <c r="F3401">
        <v>35673</v>
      </c>
      <c r="G3401" t="s">
        <v>2650</v>
      </c>
      <c r="H3401">
        <v>34.625907699999999</v>
      </c>
      <c r="I3401">
        <v>-87.100800199999995</v>
      </c>
      <c r="J3401" t="s">
        <v>802</v>
      </c>
      <c r="K3401" t="s">
        <v>801</v>
      </c>
      <c r="L3401" t="s">
        <v>802</v>
      </c>
      <c r="M3401" t="s">
        <v>802</v>
      </c>
      <c r="N3401" t="s">
        <v>802</v>
      </c>
      <c r="O3401" t="s">
        <v>802</v>
      </c>
      <c r="P3401" t="s">
        <v>802</v>
      </c>
      <c r="Q3401" t="s">
        <v>802</v>
      </c>
      <c r="R3401" t="s">
        <v>802</v>
      </c>
      <c r="S3401" t="s">
        <v>802</v>
      </c>
      <c r="T3401" t="s">
        <v>802</v>
      </c>
      <c r="U3401" t="s">
        <v>802</v>
      </c>
      <c r="V3401" t="s">
        <v>802</v>
      </c>
      <c r="W3401" t="s">
        <v>801</v>
      </c>
      <c r="X3401">
        <v>4</v>
      </c>
      <c r="Y3401">
        <v>-9696017.2860000003</v>
      </c>
      <c r="Z3401">
        <v>4113159.8730000001</v>
      </c>
    </row>
    <row r="3402" spans="1:26">
      <c r="A3402">
        <v>8930</v>
      </c>
      <c r="B3402" t="s">
        <v>2651</v>
      </c>
      <c r="C3402" t="s">
        <v>2652</v>
      </c>
      <c r="D3402" t="s">
        <v>2653</v>
      </c>
      <c r="E3402" t="s">
        <v>2429</v>
      </c>
      <c r="F3402">
        <v>36301</v>
      </c>
      <c r="G3402" t="s">
        <v>2654</v>
      </c>
      <c r="H3402">
        <v>31.240367259999999</v>
      </c>
      <c r="I3402">
        <v>-85.356849330000003</v>
      </c>
      <c r="J3402" t="s">
        <v>802</v>
      </c>
      <c r="K3402" t="s">
        <v>801</v>
      </c>
      <c r="L3402" t="s">
        <v>802</v>
      </c>
      <c r="M3402" t="s">
        <v>802</v>
      </c>
      <c r="N3402" t="s">
        <v>802</v>
      </c>
      <c r="O3402" t="s">
        <v>802</v>
      </c>
      <c r="P3402" t="s">
        <v>802</v>
      </c>
      <c r="Q3402" t="s">
        <v>802</v>
      </c>
      <c r="R3402" t="s">
        <v>802</v>
      </c>
      <c r="S3402" t="s">
        <v>802</v>
      </c>
      <c r="T3402" t="s">
        <v>802</v>
      </c>
      <c r="U3402" t="s">
        <v>802</v>
      </c>
      <c r="V3402" t="s">
        <v>802</v>
      </c>
      <c r="W3402" t="s">
        <v>801</v>
      </c>
      <c r="X3402">
        <v>4</v>
      </c>
      <c r="Y3402">
        <v>-9501881.4879999999</v>
      </c>
      <c r="Z3402" s="4" t="s">
        <v>2655</v>
      </c>
    </row>
    <row r="3403" spans="1:26">
      <c r="A3403">
        <v>8931</v>
      </c>
      <c r="B3403" t="s">
        <v>2656</v>
      </c>
      <c r="C3403" t="s">
        <v>2657</v>
      </c>
      <c r="D3403" t="s">
        <v>1240</v>
      </c>
      <c r="E3403" t="s">
        <v>2429</v>
      </c>
      <c r="F3403">
        <v>36037</v>
      </c>
      <c r="G3403" t="s">
        <v>2658</v>
      </c>
      <c r="H3403">
        <v>31.820890500000001</v>
      </c>
      <c r="I3403">
        <v>-86.597871749999996</v>
      </c>
      <c r="J3403" t="s">
        <v>802</v>
      </c>
      <c r="K3403" t="s">
        <v>801</v>
      </c>
      <c r="L3403" t="s">
        <v>802</v>
      </c>
      <c r="M3403" t="s">
        <v>802</v>
      </c>
      <c r="N3403" t="s">
        <v>802</v>
      </c>
      <c r="O3403" t="s">
        <v>802</v>
      </c>
      <c r="P3403" t="s">
        <v>802</v>
      </c>
      <c r="Q3403" t="s">
        <v>802</v>
      </c>
      <c r="R3403" t="s">
        <v>802</v>
      </c>
      <c r="S3403" t="s">
        <v>802</v>
      </c>
      <c r="T3403" t="s">
        <v>802</v>
      </c>
      <c r="U3403" t="s">
        <v>801</v>
      </c>
      <c r="V3403" t="s">
        <v>802</v>
      </c>
      <c r="W3403" t="s">
        <v>802</v>
      </c>
      <c r="X3403">
        <v>4</v>
      </c>
      <c r="Y3403">
        <v>-9640031.5140000004</v>
      </c>
      <c r="Z3403" s="4" t="s">
        <v>2659</v>
      </c>
    </row>
    <row r="3404" spans="1:26">
      <c r="A3404">
        <v>8932</v>
      </c>
      <c r="B3404" t="s">
        <v>2660</v>
      </c>
      <c r="C3404" t="s">
        <v>2661</v>
      </c>
      <c r="D3404" t="s">
        <v>2662</v>
      </c>
      <c r="E3404" t="s">
        <v>2429</v>
      </c>
      <c r="F3404">
        <v>35640</v>
      </c>
      <c r="G3404" t="s">
        <v>2663</v>
      </c>
      <c r="H3404">
        <v>34.444650330000002</v>
      </c>
      <c r="I3404">
        <v>-86.935183269999996</v>
      </c>
      <c r="J3404" t="s">
        <v>802</v>
      </c>
      <c r="K3404" t="s">
        <v>801</v>
      </c>
      <c r="L3404" t="s">
        <v>802</v>
      </c>
      <c r="M3404" t="s">
        <v>802</v>
      </c>
      <c r="N3404" t="s">
        <v>802</v>
      </c>
      <c r="O3404" t="s">
        <v>802</v>
      </c>
      <c r="P3404" t="s">
        <v>802</v>
      </c>
      <c r="Q3404" t="s">
        <v>802</v>
      </c>
      <c r="R3404" t="s">
        <v>802</v>
      </c>
      <c r="S3404" t="s">
        <v>802</v>
      </c>
      <c r="T3404" t="s">
        <v>802</v>
      </c>
      <c r="U3404" t="s">
        <v>801</v>
      </c>
      <c r="V3404" t="s">
        <v>802</v>
      </c>
      <c r="W3404" t="s">
        <v>802</v>
      </c>
      <c r="X3404">
        <v>4</v>
      </c>
      <c r="Y3404">
        <v>-9677580.8870000001</v>
      </c>
      <c r="Z3404" s="4" t="s">
        <v>2664</v>
      </c>
    </row>
    <row r="3405" spans="1:26">
      <c r="A3405">
        <v>8933</v>
      </c>
      <c r="B3405" t="s">
        <v>2665</v>
      </c>
      <c r="C3405" t="s">
        <v>2666</v>
      </c>
      <c r="D3405" t="s">
        <v>1393</v>
      </c>
      <c r="E3405" t="s">
        <v>2429</v>
      </c>
      <c r="F3405">
        <v>35501</v>
      </c>
      <c r="G3405" t="s">
        <v>2667</v>
      </c>
      <c r="H3405">
        <v>33.838373730000001</v>
      </c>
      <c r="I3405">
        <v>-87.267362309999996</v>
      </c>
      <c r="J3405" t="s">
        <v>802</v>
      </c>
      <c r="K3405" t="s">
        <v>801</v>
      </c>
      <c r="L3405" t="s">
        <v>802</v>
      </c>
      <c r="M3405" t="s">
        <v>802</v>
      </c>
      <c r="N3405" t="s">
        <v>802</v>
      </c>
      <c r="O3405" t="s">
        <v>802</v>
      </c>
      <c r="P3405" t="s">
        <v>802</v>
      </c>
      <c r="Q3405" t="s">
        <v>802</v>
      </c>
      <c r="R3405" t="s">
        <v>802</v>
      </c>
      <c r="S3405" t="s">
        <v>802</v>
      </c>
      <c r="T3405" t="s">
        <v>802</v>
      </c>
      <c r="U3405" t="s">
        <v>801</v>
      </c>
      <c r="V3405" t="s">
        <v>802</v>
      </c>
      <c r="W3405" t="s">
        <v>802</v>
      </c>
      <c r="X3405">
        <v>4</v>
      </c>
      <c r="Y3405">
        <v>-9714558.8949999996</v>
      </c>
      <c r="Z3405" s="4" t="s">
        <v>2668</v>
      </c>
    </row>
    <row r="3406" spans="1:26">
      <c r="A3406">
        <v>8934</v>
      </c>
      <c r="B3406" t="s">
        <v>2669</v>
      </c>
      <c r="C3406" t="s">
        <v>2670</v>
      </c>
      <c r="D3406" t="s">
        <v>2474</v>
      </c>
      <c r="E3406" t="s">
        <v>2429</v>
      </c>
      <c r="F3406">
        <v>36467</v>
      </c>
      <c r="G3406" t="s">
        <v>2671</v>
      </c>
      <c r="H3406">
        <v>31.262798629999999</v>
      </c>
      <c r="I3406">
        <v>-86.270465040000005</v>
      </c>
      <c r="J3406" t="s">
        <v>802</v>
      </c>
      <c r="K3406" t="s">
        <v>801</v>
      </c>
      <c r="L3406" t="s">
        <v>802</v>
      </c>
      <c r="M3406" t="s">
        <v>802</v>
      </c>
      <c r="N3406" t="s">
        <v>802</v>
      </c>
      <c r="O3406" t="s">
        <v>802</v>
      </c>
      <c r="P3406" t="s">
        <v>802</v>
      </c>
      <c r="Q3406" t="s">
        <v>802</v>
      </c>
      <c r="R3406" t="s">
        <v>802</v>
      </c>
      <c r="S3406" t="s">
        <v>802</v>
      </c>
      <c r="T3406" t="s">
        <v>802</v>
      </c>
      <c r="U3406" t="s">
        <v>801</v>
      </c>
      <c r="V3406" t="s">
        <v>802</v>
      </c>
      <c r="W3406" t="s">
        <v>802</v>
      </c>
      <c r="X3406">
        <v>4</v>
      </c>
      <c r="Y3406">
        <v>-9603584.7520000003</v>
      </c>
      <c r="Z3406" s="4" t="s">
        <v>2672</v>
      </c>
    </row>
    <row r="3407" spans="1:26">
      <c r="A3407">
        <v>8935</v>
      </c>
      <c r="B3407" t="s">
        <v>2673</v>
      </c>
      <c r="C3407" t="s">
        <v>2674</v>
      </c>
      <c r="D3407" t="s">
        <v>2675</v>
      </c>
      <c r="E3407" t="s">
        <v>2429</v>
      </c>
      <c r="F3407">
        <v>36067</v>
      </c>
      <c r="G3407" t="s">
        <v>2676</v>
      </c>
      <c r="H3407">
        <v>32.432980739999998</v>
      </c>
      <c r="I3407">
        <v>-86.565253260000006</v>
      </c>
      <c r="J3407" t="s">
        <v>802</v>
      </c>
      <c r="K3407" t="s">
        <v>801</v>
      </c>
      <c r="L3407" t="s">
        <v>802</v>
      </c>
      <c r="M3407" t="s">
        <v>802</v>
      </c>
      <c r="N3407" t="s">
        <v>802</v>
      </c>
      <c r="O3407" t="s">
        <v>802</v>
      </c>
      <c r="P3407" t="s">
        <v>802</v>
      </c>
      <c r="Q3407" t="s">
        <v>802</v>
      </c>
      <c r="R3407" t="s">
        <v>802</v>
      </c>
      <c r="S3407" t="s">
        <v>802</v>
      </c>
      <c r="T3407" t="s">
        <v>802</v>
      </c>
      <c r="U3407" t="s">
        <v>801</v>
      </c>
      <c r="V3407" t="s">
        <v>802</v>
      </c>
      <c r="W3407" t="s">
        <v>802</v>
      </c>
      <c r="X3407">
        <v>4</v>
      </c>
      <c r="Y3407">
        <v>-9636400.443</v>
      </c>
      <c r="Z3407" s="4" t="s">
        <v>2677</v>
      </c>
    </row>
    <row r="3408" spans="1:26">
      <c r="A3408">
        <v>8936</v>
      </c>
      <c r="B3408" t="s">
        <v>2678</v>
      </c>
      <c r="C3408" t="s">
        <v>2679</v>
      </c>
      <c r="D3408" t="s">
        <v>2680</v>
      </c>
      <c r="E3408" t="s">
        <v>2429</v>
      </c>
      <c r="F3408">
        <v>35768</v>
      </c>
      <c r="G3408" t="s">
        <v>2681</v>
      </c>
      <c r="H3408">
        <v>34.6964763</v>
      </c>
      <c r="I3408">
        <v>-85.986076749999995</v>
      </c>
      <c r="J3408" t="s">
        <v>802</v>
      </c>
      <c r="K3408" t="s">
        <v>801</v>
      </c>
      <c r="L3408" t="s">
        <v>802</v>
      </c>
      <c r="M3408" t="s">
        <v>802</v>
      </c>
      <c r="N3408" t="s">
        <v>802</v>
      </c>
      <c r="O3408" t="s">
        <v>802</v>
      </c>
      <c r="P3408" t="s">
        <v>802</v>
      </c>
      <c r="Q3408" t="s">
        <v>802</v>
      </c>
      <c r="R3408" t="s">
        <v>802</v>
      </c>
      <c r="S3408" t="s">
        <v>802</v>
      </c>
      <c r="T3408" t="s">
        <v>802</v>
      </c>
      <c r="U3408" t="s">
        <v>802</v>
      </c>
      <c r="V3408" t="s">
        <v>802</v>
      </c>
      <c r="W3408" t="s">
        <v>801</v>
      </c>
      <c r="X3408">
        <v>4</v>
      </c>
      <c r="Y3408">
        <v>-9571926.8039999995</v>
      </c>
      <c r="Z3408" s="4" t="s">
        <v>2682</v>
      </c>
    </row>
    <row r="3409" spans="1:26">
      <c r="A3409">
        <v>8937</v>
      </c>
      <c r="B3409" t="s">
        <v>2683</v>
      </c>
      <c r="C3409" t="s">
        <v>2684</v>
      </c>
      <c r="D3409" t="s">
        <v>2685</v>
      </c>
      <c r="E3409" t="s">
        <v>2429</v>
      </c>
      <c r="F3409">
        <v>36702</v>
      </c>
      <c r="G3409" t="s">
        <v>2686</v>
      </c>
      <c r="H3409">
        <v>32.416627579999997</v>
      </c>
      <c r="I3409">
        <v>-86.976393479999999</v>
      </c>
      <c r="J3409" t="s">
        <v>802</v>
      </c>
      <c r="K3409" t="s">
        <v>801</v>
      </c>
      <c r="L3409" t="s">
        <v>802</v>
      </c>
      <c r="M3409" t="s">
        <v>802</v>
      </c>
      <c r="N3409" t="s">
        <v>802</v>
      </c>
      <c r="O3409" t="s">
        <v>802</v>
      </c>
      <c r="P3409" t="s">
        <v>802</v>
      </c>
      <c r="Q3409" t="s">
        <v>802</v>
      </c>
      <c r="R3409" t="s">
        <v>802</v>
      </c>
      <c r="S3409" t="s">
        <v>802</v>
      </c>
      <c r="T3409" t="s">
        <v>802</v>
      </c>
      <c r="U3409" t="s">
        <v>801</v>
      </c>
      <c r="V3409" t="s">
        <v>802</v>
      </c>
      <c r="W3409" t="s">
        <v>802</v>
      </c>
      <c r="X3409">
        <v>4</v>
      </c>
      <c r="Y3409">
        <v>-9682168.375</v>
      </c>
      <c r="Z3409" s="4" t="s">
        <v>2687</v>
      </c>
    </row>
    <row r="3410" spans="1:26">
      <c r="A3410">
        <v>8938</v>
      </c>
      <c r="B3410" t="s">
        <v>2688</v>
      </c>
      <c r="C3410" t="s">
        <v>2689</v>
      </c>
      <c r="D3410" t="s">
        <v>2537</v>
      </c>
      <c r="E3410" t="s">
        <v>2429</v>
      </c>
      <c r="F3410">
        <v>35212</v>
      </c>
      <c r="G3410" t="s">
        <v>2690</v>
      </c>
      <c r="H3410">
        <v>33.532902399999998</v>
      </c>
      <c r="I3410">
        <v>-86.759056409999999</v>
      </c>
      <c r="J3410" t="s">
        <v>801</v>
      </c>
      <c r="K3410" t="s">
        <v>802</v>
      </c>
      <c r="L3410" t="s">
        <v>802</v>
      </c>
      <c r="M3410" t="s">
        <v>802</v>
      </c>
      <c r="N3410" t="s">
        <v>802</v>
      </c>
      <c r="O3410" t="s">
        <v>802</v>
      </c>
      <c r="P3410" t="s">
        <v>802</v>
      </c>
      <c r="Q3410" t="s">
        <v>801</v>
      </c>
      <c r="R3410" t="s">
        <v>802</v>
      </c>
      <c r="S3410" t="s">
        <v>802</v>
      </c>
      <c r="T3410" t="s">
        <v>802</v>
      </c>
      <c r="U3410" t="s">
        <v>802</v>
      </c>
      <c r="V3410" t="s">
        <v>802</v>
      </c>
      <c r="W3410" t="s">
        <v>802</v>
      </c>
      <c r="X3410">
        <v>4</v>
      </c>
      <c r="Y3410">
        <v>-9657974.523</v>
      </c>
      <c r="Z3410" s="4" t="s">
        <v>2691</v>
      </c>
    </row>
    <row r="3411" spans="1:26">
      <c r="A3411">
        <v>8939</v>
      </c>
      <c r="B3411" t="s">
        <v>2692</v>
      </c>
      <c r="C3411" t="s">
        <v>2693</v>
      </c>
      <c r="D3411" t="s">
        <v>2694</v>
      </c>
      <c r="E3411" t="s">
        <v>2429</v>
      </c>
      <c r="F3411">
        <v>36015</v>
      </c>
      <c r="G3411" t="s">
        <v>2695</v>
      </c>
      <c r="H3411">
        <v>31.675121799999999</v>
      </c>
      <c r="I3411">
        <v>-86.696396100000001</v>
      </c>
      <c r="J3411" t="s">
        <v>802</v>
      </c>
      <c r="K3411" t="s">
        <v>801</v>
      </c>
      <c r="L3411" t="s">
        <v>802</v>
      </c>
      <c r="M3411" t="s">
        <v>802</v>
      </c>
      <c r="N3411" t="s">
        <v>802</v>
      </c>
      <c r="O3411" t="s">
        <v>802</v>
      </c>
      <c r="P3411" t="s">
        <v>802</v>
      </c>
      <c r="Q3411" t="s">
        <v>802</v>
      </c>
      <c r="R3411" t="s">
        <v>802</v>
      </c>
      <c r="S3411" t="s">
        <v>802</v>
      </c>
      <c r="T3411" t="s">
        <v>802</v>
      </c>
      <c r="U3411" t="s">
        <v>801</v>
      </c>
      <c r="V3411" t="s">
        <v>802</v>
      </c>
      <c r="W3411" t="s">
        <v>802</v>
      </c>
      <c r="X3411">
        <v>4</v>
      </c>
      <c r="Y3411">
        <v>-9650999.1970000006</v>
      </c>
      <c r="Z3411" s="4" t="s">
        <v>2696</v>
      </c>
    </row>
    <row r="3412" spans="1:26">
      <c r="A3412">
        <v>8940</v>
      </c>
      <c r="B3412" t="s">
        <v>2697</v>
      </c>
      <c r="C3412" t="s">
        <v>2698</v>
      </c>
      <c r="D3412" t="s">
        <v>2699</v>
      </c>
      <c r="E3412" t="s">
        <v>2429</v>
      </c>
      <c r="F3412">
        <v>36323</v>
      </c>
      <c r="G3412" t="s">
        <v>2700</v>
      </c>
      <c r="H3412">
        <v>31.50436024</v>
      </c>
      <c r="I3412">
        <v>-86.005262830000007</v>
      </c>
      <c r="J3412" t="s">
        <v>802</v>
      </c>
      <c r="K3412" t="s">
        <v>801</v>
      </c>
      <c r="L3412" t="s">
        <v>802</v>
      </c>
      <c r="M3412" t="s">
        <v>802</v>
      </c>
      <c r="N3412" t="s">
        <v>802</v>
      </c>
      <c r="O3412" t="s">
        <v>802</v>
      </c>
      <c r="P3412" t="s">
        <v>802</v>
      </c>
      <c r="Q3412" t="s">
        <v>802</v>
      </c>
      <c r="R3412" t="s">
        <v>802</v>
      </c>
      <c r="S3412" t="s">
        <v>802</v>
      </c>
      <c r="T3412" t="s">
        <v>802</v>
      </c>
      <c r="U3412" t="s">
        <v>801</v>
      </c>
      <c r="V3412" t="s">
        <v>802</v>
      </c>
      <c r="W3412" t="s">
        <v>801</v>
      </c>
      <c r="X3412">
        <v>4</v>
      </c>
      <c r="Y3412">
        <v>-9574062.5700000003</v>
      </c>
      <c r="Z3412" s="4" t="s">
        <v>2701</v>
      </c>
    </row>
    <row r="3413" spans="1:26">
      <c r="A3413">
        <v>8941</v>
      </c>
      <c r="B3413" t="s">
        <v>2702</v>
      </c>
      <c r="C3413" t="s">
        <v>2703</v>
      </c>
      <c r="D3413" t="s">
        <v>2699</v>
      </c>
      <c r="E3413" t="s">
        <v>2429</v>
      </c>
      <c r="F3413">
        <v>36323</v>
      </c>
      <c r="G3413" t="s">
        <v>2700</v>
      </c>
      <c r="H3413">
        <v>31.337209640000001</v>
      </c>
      <c r="I3413">
        <v>-86.190323759999998</v>
      </c>
      <c r="J3413" t="s">
        <v>801</v>
      </c>
      <c r="K3413" t="s">
        <v>802</v>
      </c>
      <c r="L3413" t="s">
        <v>802</v>
      </c>
      <c r="M3413" t="s">
        <v>802</v>
      </c>
      <c r="N3413" t="s">
        <v>802</v>
      </c>
      <c r="O3413" t="s">
        <v>802</v>
      </c>
      <c r="P3413" t="s">
        <v>802</v>
      </c>
      <c r="Q3413" t="s">
        <v>802</v>
      </c>
      <c r="R3413" t="s">
        <v>801</v>
      </c>
      <c r="S3413" t="s">
        <v>802</v>
      </c>
      <c r="T3413" t="s">
        <v>802</v>
      </c>
      <c r="U3413" t="s">
        <v>802</v>
      </c>
      <c r="V3413" t="s">
        <v>802</v>
      </c>
      <c r="W3413" t="s">
        <v>802</v>
      </c>
      <c r="X3413">
        <v>4</v>
      </c>
      <c r="Y3413">
        <v>-9594663.4639999997</v>
      </c>
      <c r="Z3413">
        <v>3676620.8659999999</v>
      </c>
    </row>
    <row r="3414" spans="1:26">
      <c r="A3414">
        <v>8942</v>
      </c>
      <c r="B3414" t="s">
        <v>2704</v>
      </c>
      <c r="C3414" t="s">
        <v>2705</v>
      </c>
      <c r="D3414" t="s">
        <v>2706</v>
      </c>
      <c r="E3414" t="s">
        <v>2429</v>
      </c>
      <c r="F3414">
        <v>35136</v>
      </c>
      <c r="G3414" t="s">
        <v>2707</v>
      </c>
      <c r="H3414">
        <v>32.860811239999997</v>
      </c>
      <c r="I3414">
        <v>-86.303274329999994</v>
      </c>
      <c r="J3414" t="s">
        <v>802</v>
      </c>
      <c r="K3414" t="s">
        <v>801</v>
      </c>
      <c r="L3414" t="s">
        <v>802</v>
      </c>
      <c r="M3414" t="s">
        <v>802</v>
      </c>
      <c r="N3414" t="s">
        <v>802</v>
      </c>
      <c r="O3414" t="s">
        <v>802</v>
      </c>
      <c r="P3414" t="s">
        <v>802</v>
      </c>
      <c r="Q3414" t="s">
        <v>802</v>
      </c>
      <c r="R3414" t="s">
        <v>802</v>
      </c>
      <c r="S3414" t="s">
        <v>802</v>
      </c>
      <c r="T3414" t="s">
        <v>802</v>
      </c>
      <c r="U3414" t="s">
        <v>801</v>
      </c>
      <c r="V3414" t="s">
        <v>802</v>
      </c>
      <c r="W3414" t="s">
        <v>802</v>
      </c>
      <c r="X3414">
        <v>4</v>
      </c>
      <c r="Y3414">
        <v>-9607237.0759999994</v>
      </c>
      <c r="Z3414" s="4" t="s">
        <v>2708</v>
      </c>
    </row>
    <row r="3415" spans="1:26">
      <c r="A3415">
        <v>8943</v>
      </c>
      <c r="B3415" t="s">
        <v>2709</v>
      </c>
      <c r="C3415" t="s">
        <v>2710</v>
      </c>
      <c r="D3415" t="s">
        <v>2454</v>
      </c>
      <c r="E3415" t="s">
        <v>2429</v>
      </c>
      <c r="F3415">
        <v>35602</v>
      </c>
      <c r="G3415" t="s">
        <v>2711</v>
      </c>
      <c r="H3415">
        <v>34.602807509999998</v>
      </c>
      <c r="I3415">
        <v>-86.983582920000003</v>
      </c>
      <c r="J3415" t="s">
        <v>801</v>
      </c>
      <c r="K3415" t="s">
        <v>802</v>
      </c>
      <c r="L3415" t="s">
        <v>802</v>
      </c>
      <c r="M3415" t="s">
        <v>802</v>
      </c>
      <c r="N3415" t="s">
        <v>802</v>
      </c>
      <c r="O3415" t="s">
        <v>802</v>
      </c>
      <c r="P3415" t="s">
        <v>802</v>
      </c>
      <c r="Q3415" t="s">
        <v>802</v>
      </c>
      <c r="R3415" t="s">
        <v>802</v>
      </c>
      <c r="S3415" t="s">
        <v>802</v>
      </c>
      <c r="T3415" t="s">
        <v>801</v>
      </c>
      <c r="U3415" t="s">
        <v>802</v>
      </c>
      <c r="V3415" t="s">
        <v>802</v>
      </c>
      <c r="W3415" t="s">
        <v>802</v>
      </c>
      <c r="X3415">
        <v>4</v>
      </c>
      <c r="Y3415">
        <v>-9682968.7139999997</v>
      </c>
      <c r="Z3415" s="4" t="s">
        <v>2712</v>
      </c>
    </row>
    <row r="3416" spans="1:26">
      <c r="A3416">
        <v>8944</v>
      </c>
      <c r="B3416" t="s">
        <v>2713</v>
      </c>
      <c r="C3416" t="s">
        <v>2714</v>
      </c>
      <c r="D3416" t="s">
        <v>2444</v>
      </c>
      <c r="E3416" t="s">
        <v>2429</v>
      </c>
      <c r="F3416">
        <v>36612</v>
      </c>
      <c r="G3416" t="s">
        <v>2715</v>
      </c>
      <c r="H3416">
        <v>30.746647920000001</v>
      </c>
      <c r="I3416">
        <v>-88.112048580000007</v>
      </c>
      <c r="J3416" t="s">
        <v>801</v>
      </c>
      <c r="K3416" t="s">
        <v>802</v>
      </c>
      <c r="L3416" t="s">
        <v>802</v>
      </c>
      <c r="M3416" t="s">
        <v>802</v>
      </c>
      <c r="N3416" t="s">
        <v>802</v>
      </c>
      <c r="O3416" t="s">
        <v>802</v>
      </c>
      <c r="P3416" t="s">
        <v>802</v>
      </c>
      <c r="Q3416" t="s">
        <v>802</v>
      </c>
      <c r="R3416" t="s">
        <v>802</v>
      </c>
      <c r="S3416" t="s">
        <v>802</v>
      </c>
      <c r="T3416" t="s">
        <v>801</v>
      </c>
      <c r="U3416" t="s">
        <v>802</v>
      </c>
      <c r="V3416" t="s">
        <v>802</v>
      </c>
      <c r="W3416" t="s">
        <v>802</v>
      </c>
      <c r="X3416">
        <v>4</v>
      </c>
      <c r="Y3416">
        <v>-9808588.9499999993</v>
      </c>
      <c r="Z3416" s="4" t="s">
        <v>2716</v>
      </c>
    </row>
    <row r="3417" spans="1:26">
      <c r="A3417">
        <v>8945</v>
      </c>
      <c r="B3417" t="s">
        <v>2717</v>
      </c>
      <c r="C3417" t="s">
        <v>2718</v>
      </c>
      <c r="D3417" t="s">
        <v>2719</v>
      </c>
      <c r="E3417" t="s">
        <v>2429</v>
      </c>
      <c r="F3417">
        <v>36527</v>
      </c>
      <c r="G3417" t="s">
        <v>2715</v>
      </c>
      <c r="H3417">
        <v>30.67674654</v>
      </c>
      <c r="I3417">
        <v>-87.836391890000002</v>
      </c>
      <c r="J3417" t="s">
        <v>801</v>
      </c>
      <c r="K3417" t="s">
        <v>802</v>
      </c>
      <c r="L3417" t="s">
        <v>802</v>
      </c>
      <c r="M3417" t="s">
        <v>802</v>
      </c>
      <c r="N3417" t="s">
        <v>802</v>
      </c>
      <c r="O3417" t="s">
        <v>802</v>
      </c>
      <c r="P3417" t="s">
        <v>802</v>
      </c>
      <c r="Q3417" t="s">
        <v>802</v>
      </c>
      <c r="R3417" t="s">
        <v>802</v>
      </c>
      <c r="S3417" t="s">
        <v>802</v>
      </c>
      <c r="T3417" t="s">
        <v>801</v>
      </c>
      <c r="U3417" t="s">
        <v>802</v>
      </c>
      <c r="V3417" t="s">
        <v>802</v>
      </c>
      <c r="W3417" t="s">
        <v>802</v>
      </c>
      <c r="X3417">
        <v>4</v>
      </c>
      <c r="Y3417">
        <v>-9777902.9780000001</v>
      </c>
      <c r="Z3417" s="4" t="s">
        <v>2720</v>
      </c>
    </row>
    <row r="3418" spans="1:26">
      <c r="A3418">
        <v>8946</v>
      </c>
      <c r="B3418" t="s">
        <v>2721</v>
      </c>
      <c r="C3418" t="s">
        <v>2722</v>
      </c>
      <c r="D3418" t="s">
        <v>2723</v>
      </c>
      <c r="E3418" t="s">
        <v>2429</v>
      </c>
      <c r="F3418">
        <v>36049</v>
      </c>
      <c r="G3418" t="s">
        <v>2724</v>
      </c>
      <c r="H3418">
        <v>31.812257290000002</v>
      </c>
      <c r="I3418">
        <v>-86.308991340000006</v>
      </c>
      <c r="J3418" t="s">
        <v>802</v>
      </c>
      <c r="K3418" t="s">
        <v>801</v>
      </c>
      <c r="L3418" t="s">
        <v>802</v>
      </c>
      <c r="M3418" t="s">
        <v>802</v>
      </c>
      <c r="N3418" t="s">
        <v>802</v>
      </c>
      <c r="O3418" t="s">
        <v>802</v>
      </c>
      <c r="P3418" t="s">
        <v>802</v>
      </c>
      <c r="Q3418" t="s">
        <v>802</v>
      </c>
      <c r="R3418" t="s">
        <v>802</v>
      </c>
      <c r="S3418" t="s">
        <v>802</v>
      </c>
      <c r="T3418" t="s">
        <v>802</v>
      </c>
      <c r="U3418" t="s">
        <v>801</v>
      </c>
      <c r="V3418" t="s">
        <v>802</v>
      </c>
      <c r="W3418" t="s">
        <v>802</v>
      </c>
      <c r="X3418">
        <v>4</v>
      </c>
      <c r="Y3418">
        <v>-9607873.4849999994</v>
      </c>
      <c r="Z3418" s="4" t="s">
        <v>2725</v>
      </c>
    </row>
    <row r="3419" spans="1:26">
      <c r="A3419">
        <v>8947</v>
      </c>
      <c r="B3419" t="s">
        <v>1994</v>
      </c>
      <c r="C3419" t="s">
        <v>2726</v>
      </c>
      <c r="D3419" t="s">
        <v>2454</v>
      </c>
      <c r="E3419" t="s">
        <v>2429</v>
      </c>
      <c r="F3419">
        <v>35601</v>
      </c>
      <c r="G3419" t="s">
        <v>2727</v>
      </c>
      <c r="H3419">
        <v>34.628546460000003</v>
      </c>
      <c r="I3419">
        <v>-87.038402980000001</v>
      </c>
      <c r="J3419" t="s">
        <v>801</v>
      </c>
      <c r="K3419" t="s">
        <v>802</v>
      </c>
      <c r="L3419" t="s">
        <v>802</v>
      </c>
      <c r="M3419" t="s">
        <v>802</v>
      </c>
      <c r="N3419" t="s">
        <v>802</v>
      </c>
      <c r="O3419" t="s">
        <v>802</v>
      </c>
      <c r="P3419" t="s">
        <v>802</v>
      </c>
      <c r="Q3419" t="s">
        <v>801</v>
      </c>
      <c r="R3419" t="s">
        <v>802</v>
      </c>
      <c r="S3419" t="s">
        <v>802</v>
      </c>
      <c r="T3419" t="s">
        <v>802</v>
      </c>
      <c r="U3419" t="s">
        <v>802</v>
      </c>
      <c r="V3419" t="s">
        <v>802</v>
      </c>
      <c r="W3419" t="s">
        <v>802</v>
      </c>
      <c r="X3419">
        <v>4</v>
      </c>
      <c r="Y3419">
        <v>-9689071.2569999993</v>
      </c>
      <c r="Z3419">
        <v>4113516.8509999998</v>
      </c>
    </row>
    <row r="3420" spans="1:26">
      <c r="A3420">
        <v>8948</v>
      </c>
      <c r="B3420" t="s">
        <v>2728</v>
      </c>
      <c r="C3420" t="s">
        <v>2729</v>
      </c>
      <c r="D3420" t="s">
        <v>2730</v>
      </c>
      <c r="E3420" t="s">
        <v>2429</v>
      </c>
      <c r="F3420">
        <v>35057</v>
      </c>
      <c r="G3420" t="s">
        <v>2731</v>
      </c>
      <c r="H3420">
        <v>34.027546370000003</v>
      </c>
      <c r="I3420">
        <v>-86.903153029999999</v>
      </c>
      <c r="J3420" t="s">
        <v>802</v>
      </c>
      <c r="K3420" t="s">
        <v>801</v>
      </c>
      <c r="L3420" t="s">
        <v>802</v>
      </c>
      <c r="M3420" t="s">
        <v>802</v>
      </c>
      <c r="N3420" t="s">
        <v>802</v>
      </c>
      <c r="O3420" t="s">
        <v>802</v>
      </c>
      <c r="P3420" t="s">
        <v>802</v>
      </c>
      <c r="Q3420" t="s">
        <v>802</v>
      </c>
      <c r="R3420" t="s">
        <v>802</v>
      </c>
      <c r="S3420" t="s">
        <v>802</v>
      </c>
      <c r="T3420" t="s">
        <v>802</v>
      </c>
      <c r="U3420" t="s">
        <v>802</v>
      </c>
      <c r="V3420" t="s">
        <v>802</v>
      </c>
      <c r="W3420" t="s">
        <v>801</v>
      </c>
      <c r="X3420">
        <v>4</v>
      </c>
      <c r="Y3420">
        <v>-9674015.2929999996</v>
      </c>
      <c r="Z3420" s="4" t="s">
        <v>2732</v>
      </c>
    </row>
    <row r="3421" spans="1:26">
      <c r="A3421">
        <v>8949</v>
      </c>
      <c r="B3421" t="s">
        <v>2733</v>
      </c>
      <c r="C3421" t="s">
        <v>2734</v>
      </c>
      <c r="D3421" t="s">
        <v>2735</v>
      </c>
      <c r="E3421" t="s">
        <v>2429</v>
      </c>
      <c r="F3421">
        <v>35405</v>
      </c>
      <c r="G3421" t="s">
        <v>2736</v>
      </c>
      <c r="H3421">
        <v>33.155552849999999</v>
      </c>
      <c r="I3421">
        <v>-87.521295570000007</v>
      </c>
      <c r="J3421" t="s">
        <v>802</v>
      </c>
      <c r="K3421" t="s">
        <v>801</v>
      </c>
      <c r="L3421" t="s">
        <v>802</v>
      </c>
      <c r="M3421" t="s">
        <v>802</v>
      </c>
      <c r="N3421" t="s">
        <v>802</v>
      </c>
      <c r="O3421" t="s">
        <v>802</v>
      </c>
      <c r="P3421" t="s">
        <v>802</v>
      </c>
      <c r="Q3421" t="s">
        <v>802</v>
      </c>
      <c r="R3421" t="s">
        <v>802</v>
      </c>
      <c r="S3421" t="s">
        <v>802</v>
      </c>
      <c r="T3421" t="s">
        <v>802</v>
      </c>
      <c r="U3421" t="s">
        <v>801</v>
      </c>
      <c r="V3421" t="s">
        <v>802</v>
      </c>
      <c r="W3421" t="s">
        <v>802</v>
      </c>
      <c r="X3421">
        <v>4</v>
      </c>
      <c r="Y3421">
        <v>-9742826.6199999992</v>
      </c>
      <c r="Z3421" s="4" t="s">
        <v>2737</v>
      </c>
    </row>
    <row r="3422" spans="1:26">
      <c r="A3422">
        <v>8950</v>
      </c>
      <c r="B3422" t="s">
        <v>2738</v>
      </c>
      <c r="C3422" t="s">
        <v>2739</v>
      </c>
      <c r="D3422" t="s">
        <v>2740</v>
      </c>
      <c r="E3422" t="s">
        <v>2429</v>
      </c>
      <c r="F3422">
        <v>36360</v>
      </c>
      <c r="G3422" t="s">
        <v>2741</v>
      </c>
      <c r="H3422">
        <v>31.425385410000001</v>
      </c>
      <c r="I3422">
        <v>-85.619271699999999</v>
      </c>
      <c r="J3422" t="s">
        <v>802</v>
      </c>
      <c r="K3422" t="s">
        <v>801</v>
      </c>
      <c r="L3422" t="s">
        <v>802</v>
      </c>
      <c r="M3422" t="s">
        <v>802</v>
      </c>
      <c r="N3422" t="s">
        <v>802</v>
      </c>
      <c r="O3422" t="s">
        <v>802</v>
      </c>
      <c r="P3422" t="s">
        <v>802</v>
      </c>
      <c r="Q3422" t="s">
        <v>802</v>
      </c>
      <c r="R3422" t="s">
        <v>802</v>
      </c>
      <c r="S3422" t="s">
        <v>802</v>
      </c>
      <c r="T3422" t="s">
        <v>802</v>
      </c>
      <c r="U3422" t="s">
        <v>801</v>
      </c>
      <c r="V3422" t="s">
        <v>802</v>
      </c>
      <c r="W3422" t="s">
        <v>802</v>
      </c>
      <c r="X3422">
        <v>4</v>
      </c>
      <c r="Y3422">
        <v>-9531094.2219999991</v>
      </c>
      <c r="Z3422" s="4" t="s">
        <v>2742</v>
      </c>
    </row>
    <row r="3423" spans="1:26">
      <c r="A3423">
        <v>8951</v>
      </c>
      <c r="B3423" t="s">
        <v>2743</v>
      </c>
      <c r="C3423" t="s">
        <v>2744</v>
      </c>
      <c r="D3423" t="s">
        <v>2745</v>
      </c>
      <c r="E3423" t="s">
        <v>2429</v>
      </c>
      <c r="F3423">
        <v>35810</v>
      </c>
      <c r="G3423" t="s">
        <v>2746</v>
      </c>
      <c r="H3423">
        <v>34.820181640000001</v>
      </c>
      <c r="I3423">
        <v>-86.571349049999995</v>
      </c>
      <c r="J3423" t="s">
        <v>801</v>
      </c>
      <c r="K3423" t="s">
        <v>802</v>
      </c>
      <c r="L3423" t="s">
        <v>802</v>
      </c>
      <c r="M3423" t="s">
        <v>802</v>
      </c>
      <c r="N3423" t="s">
        <v>802</v>
      </c>
      <c r="O3423" t="s">
        <v>802</v>
      </c>
      <c r="P3423" t="s">
        <v>802</v>
      </c>
      <c r="Q3423" t="s">
        <v>802</v>
      </c>
      <c r="R3423" t="s">
        <v>802</v>
      </c>
      <c r="S3423" t="s">
        <v>802</v>
      </c>
      <c r="T3423" t="s">
        <v>801</v>
      </c>
      <c r="U3423" t="s">
        <v>802</v>
      </c>
      <c r="V3423" t="s">
        <v>802</v>
      </c>
      <c r="W3423" t="s">
        <v>802</v>
      </c>
      <c r="X3423">
        <v>4</v>
      </c>
      <c r="Y3423">
        <v>-9637079.0380000006</v>
      </c>
      <c r="Z3423">
        <v>4139472.21</v>
      </c>
    </row>
    <row r="3424" spans="1:26">
      <c r="A3424">
        <v>8952</v>
      </c>
      <c r="B3424" t="s">
        <v>2747</v>
      </c>
      <c r="C3424" t="s">
        <v>2748</v>
      </c>
      <c r="D3424" t="s">
        <v>2561</v>
      </c>
      <c r="E3424" t="s">
        <v>2429</v>
      </c>
      <c r="F3424">
        <v>36613</v>
      </c>
      <c r="G3424" t="s">
        <v>2749</v>
      </c>
      <c r="H3424">
        <v>30.83764412</v>
      </c>
      <c r="I3424">
        <v>-88.185040420000007</v>
      </c>
      <c r="J3424" t="s">
        <v>801</v>
      </c>
      <c r="K3424" t="s">
        <v>802</v>
      </c>
      <c r="L3424" t="s">
        <v>802</v>
      </c>
      <c r="M3424" t="s">
        <v>802</v>
      </c>
      <c r="N3424" t="s">
        <v>802</v>
      </c>
      <c r="O3424" t="s">
        <v>802</v>
      </c>
      <c r="P3424" t="s">
        <v>802</v>
      </c>
      <c r="Q3424" t="s">
        <v>802</v>
      </c>
      <c r="R3424" t="s">
        <v>802</v>
      </c>
      <c r="S3424" t="s">
        <v>802</v>
      </c>
      <c r="T3424" t="s">
        <v>801</v>
      </c>
      <c r="U3424" t="s">
        <v>802</v>
      </c>
      <c r="V3424" t="s">
        <v>802</v>
      </c>
      <c r="W3424" t="s">
        <v>802</v>
      </c>
      <c r="X3424">
        <v>4</v>
      </c>
      <c r="Y3424">
        <v>-9816714.3670000006</v>
      </c>
      <c r="Z3424" s="4" t="s">
        <v>2750</v>
      </c>
    </row>
    <row r="3425" spans="1:26">
      <c r="A3425">
        <v>8953</v>
      </c>
      <c r="B3425" t="s">
        <v>2751</v>
      </c>
      <c r="C3425" t="s">
        <v>2752</v>
      </c>
      <c r="D3425" t="s">
        <v>2444</v>
      </c>
      <c r="E3425" t="s">
        <v>2429</v>
      </c>
      <c r="F3425">
        <v>36695</v>
      </c>
      <c r="G3425" t="s">
        <v>2753</v>
      </c>
      <c r="H3425">
        <v>30.640045059999999</v>
      </c>
      <c r="I3425">
        <v>-88.231200650000005</v>
      </c>
      <c r="J3425" t="s">
        <v>802</v>
      </c>
      <c r="K3425" t="s">
        <v>801</v>
      </c>
      <c r="L3425" t="s">
        <v>802</v>
      </c>
      <c r="M3425" t="s">
        <v>802</v>
      </c>
      <c r="N3425" t="s">
        <v>802</v>
      </c>
      <c r="O3425" t="s">
        <v>802</v>
      </c>
      <c r="P3425" t="s">
        <v>802</v>
      </c>
      <c r="Q3425" t="s">
        <v>802</v>
      </c>
      <c r="R3425" t="s">
        <v>802</v>
      </c>
      <c r="S3425" t="s">
        <v>802</v>
      </c>
      <c r="T3425" t="s">
        <v>802</v>
      </c>
      <c r="U3425" t="s">
        <v>801</v>
      </c>
      <c r="V3425" t="s">
        <v>802</v>
      </c>
      <c r="W3425" t="s">
        <v>802</v>
      </c>
      <c r="X3425">
        <v>4</v>
      </c>
      <c r="Y3425">
        <v>-9821852.9010000005</v>
      </c>
      <c r="Z3425" s="4" t="s">
        <v>2754</v>
      </c>
    </row>
    <row r="3426" spans="1:26">
      <c r="A3426">
        <v>8954</v>
      </c>
      <c r="B3426" t="s">
        <v>2755</v>
      </c>
      <c r="C3426" t="s">
        <v>2756</v>
      </c>
      <c r="D3426" t="s">
        <v>2757</v>
      </c>
      <c r="E3426" t="s">
        <v>2429</v>
      </c>
      <c r="F3426">
        <v>35210</v>
      </c>
      <c r="G3426" t="s">
        <v>2758</v>
      </c>
      <c r="H3426">
        <v>33.584450609999998</v>
      </c>
      <c r="I3426">
        <v>-86.649552189999994</v>
      </c>
      <c r="J3426" t="s">
        <v>802</v>
      </c>
      <c r="K3426" t="s">
        <v>801</v>
      </c>
      <c r="L3426" t="s">
        <v>802</v>
      </c>
      <c r="M3426" t="s">
        <v>802</v>
      </c>
      <c r="N3426" t="s">
        <v>802</v>
      </c>
      <c r="O3426" t="s">
        <v>802</v>
      </c>
      <c r="P3426" t="s">
        <v>802</v>
      </c>
      <c r="Q3426" t="s">
        <v>802</v>
      </c>
      <c r="R3426" t="s">
        <v>802</v>
      </c>
      <c r="S3426" t="s">
        <v>802</v>
      </c>
      <c r="T3426" t="s">
        <v>802</v>
      </c>
      <c r="U3426" t="s">
        <v>802</v>
      </c>
      <c r="V3426" t="s">
        <v>802</v>
      </c>
      <c r="W3426" t="s">
        <v>801</v>
      </c>
      <c r="X3426">
        <v>4</v>
      </c>
      <c r="Y3426">
        <v>-9645784.5659999996</v>
      </c>
      <c r="Z3426" s="4" t="s">
        <v>2759</v>
      </c>
    </row>
    <row r="3427" spans="1:26">
      <c r="A3427">
        <v>8955</v>
      </c>
      <c r="B3427" t="s">
        <v>2760</v>
      </c>
      <c r="C3427" t="s">
        <v>2761</v>
      </c>
      <c r="D3427" t="s">
        <v>2762</v>
      </c>
      <c r="E3427" t="s">
        <v>2429</v>
      </c>
      <c r="F3427">
        <v>36580</v>
      </c>
      <c r="G3427" t="s">
        <v>2503</v>
      </c>
      <c r="H3427">
        <v>30.4871151</v>
      </c>
      <c r="I3427">
        <v>-87.697999499999995</v>
      </c>
      <c r="J3427" t="s">
        <v>802</v>
      </c>
      <c r="K3427" t="s">
        <v>801</v>
      </c>
      <c r="L3427" t="s">
        <v>802</v>
      </c>
      <c r="M3427" t="s">
        <v>802</v>
      </c>
      <c r="N3427" t="s">
        <v>802</v>
      </c>
      <c r="O3427" t="s">
        <v>802</v>
      </c>
      <c r="P3427" t="s">
        <v>802</v>
      </c>
      <c r="Q3427" t="s">
        <v>802</v>
      </c>
      <c r="R3427" t="s">
        <v>802</v>
      </c>
      <c r="S3427" t="s">
        <v>802</v>
      </c>
      <c r="T3427" t="s">
        <v>802</v>
      </c>
      <c r="U3427" t="s">
        <v>801</v>
      </c>
      <c r="V3427" t="s">
        <v>802</v>
      </c>
      <c r="W3427" t="s">
        <v>802</v>
      </c>
      <c r="X3427">
        <v>4</v>
      </c>
      <c r="Y3427">
        <v>-9762497.2029999997</v>
      </c>
      <c r="Z3427" s="4" t="s">
        <v>2763</v>
      </c>
    </row>
    <row r="3428" spans="1:26">
      <c r="A3428">
        <v>8956</v>
      </c>
      <c r="B3428" t="s">
        <v>2764</v>
      </c>
      <c r="C3428" t="s">
        <v>2765</v>
      </c>
      <c r="D3428" t="s">
        <v>2766</v>
      </c>
      <c r="E3428" t="s">
        <v>2429</v>
      </c>
      <c r="F3428">
        <v>36512</v>
      </c>
      <c r="G3428" t="s">
        <v>2767</v>
      </c>
      <c r="H3428">
        <v>33.250700729999998</v>
      </c>
      <c r="I3428">
        <v>-86.471971109999998</v>
      </c>
      <c r="J3428" t="s">
        <v>802</v>
      </c>
      <c r="K3428" t="s">
        <v>801</v>
      </c>
      <c r="L3428" t="s">
        <v>802</v>
      </c>
      <c r="M3428" t="s">
        <v>802</v>
      </c>
      <c r="N3428" t="s">
        <v>802</v>
      </c>
      <c r="O3428" t="s">
        <v>802</v>
      </c>
      <c r="P3428" t="s">
        <v>802</v>
      </c>
      <c r="Q3428" t="s">
        <v>802</v>
      </c>
      <c r="R3428" t="s">
        <v>802</v>
      </c>
      <c r="S3428" t="s">
        <v>802</v>
      </c>
      <c r="T3428" t="s">
        <v>802</v>
      </c>
      <c r="U3428" t="s">
        <v>801</v>
      </c>
      <c r="V3428" t="s">
        <v>802</v>
      </c>
      <c r="W3428" t="s">
        <v>802</v>
      </c>
      <c r="X3428">
        <v>4</v>
      </c>
      <c r="Y3428">
        <v>-9626016.3230000008</v>
      </c>
      <c r="Z3428" s="4" t="s">
        <v>2768</v>
      </c>
    </row>
    <row r="3429" spans="1:26">
      <c r="A3429">
        <v>8957</v>
      </c>
      <c r="B3429" t="s">
        <v>2769</v>
      </c>
      <c r="C3429" t="s">
        <v>2770</v>
      </c>
      <c r="D3429" t="s">
        <v>2444</v>
      </c>
      <c r="E3429" t="s">
        <v>2429</v>
      </c>
      <c r="F3429">
        <v>36610</v>
      </c>
      <c r="G3429" t="s">
        <v>2771</v>
      </c>
      <c r="H3429">
        <v>30.7315492</v>
      </c>
      <c r="I3429">
        <v>-88.084479700000003</v>
      </c>
      <c r="J3429" t="s">
        <v>801</v>
      </c>
      <c r="K3429" t="s">
        <v>802</v>
      </c>
      <c r="L3429" t="s">
        <v>802</v>
      </c>
      <c r="M3429" t="s">
        <v>802</v>
      </c>
      <c r="N3429" t="s">
        <v>802</v>
      </c>
      <c r="O3429" t="s">
        <v>802</v>
      </c>
      <c r="P3429" t="s">
        <v>802</v>
      </c>
      <c r="Q3429" t="s">
        <v>801</v>
      </c>
      <c r="R3429" t="s">
        <v>802</v>
      </c>
      <c r="S3429" t="s">
        <v>802</v>
      </c>
      <c r="T3429" t="s">
        <v>802</v>
      </c>
      <c r="U3429" t="s">
        <v>802</v>
      </c>
      <c r="V3429" t="s">
        <v>802</v>
      </c>
      <c r="W3429" t="s">
        <v>802</v>
      </c>
      <c r="X3429">
        <v>4</v>
      </c>
      <c r="Y3429">
        <v>-9805519.9949999992</v>
      </c>
      <c r="Z3429" s="4" t="s">
        <v>2772</v>
      </c>
    </row>
    <row r="3430" spans="1:26">
      <c r="A3430">
        <v>8958</v>
      </c>
      <c r="B3430" t="s">
        <v>2773</v>
      </c>
      <c r="C3430" t="s">
        <v>2774</v>
      </c>
      <c r="D3430" t="s">
        <v>2775</v>
      </c>
      <c r="E3430" t="s">
        <v>2429</v>
      </c>
      <c r="F3430">
        <v>36509</v>
      </c>
      <c r="G3430" t="s">
        <v>2776</v>
      </c>
      <c r="H3430">
        <v>30.423023300000001</v>
      </c>
      <c r="I3430">
        <v>-88.243834370000002</v>
      </c>
      <c r="J3430" t="s">
        <v>801</v>
      </c>
      <c r="K3430" t="s">
        <v>802</v>
      </c>
      <c r="L3430" t="s">
        <v>802</v>
      </c>
      <c r="M3430" t="s">
        <v>802</v>
      </c>
      <c r="N3430" t="s">
        <v>801</v>
      </c>
      <c r="O3430" t="s">
        <v>802</v>
      </c>
      <c r="P3430" t="s">
        <v>802</v>
      </c>
      <c r="Q3430" t="s">
        <v>802</v>
      </c>
      <c r="R3430" t="s">
        <v>802</v>
      </c>
      <c r="S3430" t="s">
        <v>802</v>
      </c>
      <c r="T3430" t="s">
        <v>802</v>
      </c>
      <c r="U3430" t="s">
        <v>802</v>
      </c>
      <c r="V3430" t="s">
        <v>802</v>
      </c>
      <c r="W3430" t="s">
        <v>802</v>
      </c>
      <c r="X3430">
        <v>4</v>
      </c>
      <c r="Y3430">
        <v>-9823259.2789999992</v>
      </c>
      <c r="Z3430" s="4" t="s">
        <v>2777</v>
      </c>
    </row>
    <row r="3431" spans="1:26">
      <c r="A3431">
        <v>8959</v>
      </c>
      <c r="B3431" t="s">
        <v>2778</v>
      </c>
      <c r="C3431" t="s">
        <v>2779</v>
      </c>
      <c r="D3431" t="s">
        <v>2780</v>
      </c>
      <c r="E3431" t="s">
        <v>2429</v>
      </c>
      <c r="F3431">
        <v>36401</v>
      </c>
      <c r="G3431" t="s">
        <v>2781</v>
      </c>
      <c r="H3431">
        <v>31.52011744</v>
      </c>
      <c r="I3431">
        <v>-86.976458539999996</v>
      </c>
      <c r="J3431" t="s">
        <v>802</v>
      </c>
      <c r="K3431" t="s">
        <v>801</v>
      </c>
      <c r="L3431" t="s">
        <v>802</v>
      </c>
      <c r="M3431" t="s">
        <v>802</v>
      </c>
      <c r="N3431" t="s">
        <v>802</v>
      </c>
      <c r="O3431" t="s">
        <v>802</v>
      </c>
      <c r="P3431" t="s">
        <v>802</v>
      </c>
      <c r="Q3431" t="s">
        <v>802</v>
      </c>
      <c r="R3431" t="s">
        <v>802</v>
      </c>
      <c r="S3431" t="s">
        <v>802</v>
      </c>
      <c r="T3431" t="s">
        <v>802</v>
      </c>
      <c r="U3431" t="s">
        <v>801</v>
      </c>
      <c r="V3431" t="s">
        <v>802</v>
      </c>
      <c r="W3431" t="s">
        <v>802</v>
      </c>
      <c r="X3431">
        <v>4</v>
      </c>
      <c r="Y3431">
        <v>-9682175.6129999999</v>
      </c>
      <c r="Z3431" s="4" t="s">
        <v>2782</v>
      </c>
    </row>
    <row r="3432" spans="1:26">
      <c r="A3432">
        <v>8960</v>
      </c>
      <c r="B3432" t="s">
        <v>2783</v>
      </c>
      <c r="C3432" t="s">
        <v>2784</v>
      </c>
      <c r="D3432" t="s">
        <v>2785</v>
      </c>
      <c r="E3432" t="s">
        <v>2429</v>
      </c>
      <c r="F3432">
        <v>36532</v>
      </c>
      <c r="G3432" t="s">
        <v>2786</v>
      </c>
      <c r="H3432">
        <v>30.50731996</v>
      </c>
      <c r="I3432">
        <v>-87.902948319999993</v>
      </c>
      <c r="J3432" t="s">
        <v>802</v>
      </c>
      <c r="K3432" t="s">
        <v>801</v>
      </c>
      <c r="L3432" t="s">
        <v>802</v>
      </c>
      <c r="M3432" t="s">
        <v>802</v>
      </c>
      <c r="N3432" t="s">
        <v>802</v>
      </c>
      <c r="O3432" t="s">
        <v>802</v>
      </c>
      <c r="P3432" t="s">
        <v>802</v>
      </c>
      <c r="Q3432" t="s">
        <v>802</v>
      </c>
      <c r="R3432" t="s">
        <v>802</v>
      </c>
      <c r="S3432" t="s">
        <v>802</v>
      </c>
      <c r="T3432" t="s">
        <v>802</v>
      </c>
      <c r="U3432" t="s">
        <v>801</v>
      </c>
      <c r="V3432" t="s">
        <v>802</v>
      </c>
      <c r="W3432" t="s">
        <v>802</v>
      </c>
      <c r="X3432">
        <v>4</v>
      </c>
      <c r="Y3432">
        <v>-9785312.0079999994</v>
      </c>
      <c r="Z3432" s="4" t="s">
        <v>2787</v>
      </c>
    </row>
    <row r="3433" spans="1:26">
      <c r="A3433">
        <v>8961</v>
      </c>
      <c r="B3433" t="s">
        <v>2788</v>
      </c>
      <c r="C3433" t="s">
        <v>2789</v>
      </c>
      <c r="D3433" t="s">
        <v>2790</v>
      </c>
      <c r="E3433" t="s">
        <v>2429</v>
      </c>
      <c r="F3433">
        <v>36319</v>
      </c>
      <c r="G3433" t="s">
        <v>2791</v>
      </c>
      <c r="H3433">
        <v>31.220407739999999</v>
      </c>
      <c r="I3433">
        <v>-85.126086819999998</v>
      </c>
      <c r="J3433" t="s">
        <v>802</v>
      </c>
      <c r="K3433" t="s">
        <v>801</v>
      </c>
      <c r="L3433" t="s">
        <v>802</v>
      </c>
      <c r="M3433" t="s">
        <v>802</v>
      </c>
      <c r="N3433" t="s">
        <v>802</v>
      </c>
      <c r="O3433" t="s">
        <v>802</v>
      </c>
      <c r="P3433" t="s">
        <v>802</v>
      </c>
      <c r="Q3433" t="s">
        <v>802</v>
      </c>
      <c r="R3433" t="s">
        <v>802</v>
      </c>
      <c r="S3433" t="s">
        <v>802</v>
      </c>
      <c r="T3433" t="s">
        <v>802</v>
      </c>
      <c r="U3433" t="s">
        <v>801</v>
      </c>
      <c r="V3433" t="s">
        <v>802</v>
      </c>
      <c r="W3433" t="s">
        <v>802</v>
      </c>
      <c r="X3433">
        <v>4</v>
      </c>
      <c r="Y3433">
        <v>-9476193.1150000002</v>
      </c>
      <c r="Z3433" s="4" t="s">
        <v>2792</v>
      </c>
    </row>
    <row r="3434" spans="1:26">
      <c r="A3434">
        <v>8962</v>
      </c>
      <c r="B3434" t="s">
        <v>2793</v>
      </c>
      <c r="C3434" t="s">
        <v>2794</v>
      </c>
      <c r="D3434" t="s">
        <v>2527</v>
      </c>
      <c r="E3434" t="s">
        <v>2429</v>
      </c>
      <c r="F3434">
        <v>35631</v>
      </c>
      <c r="G3434" t="s">
        <v>2795</v>
      </c>
      <c r="H3434">
        <v>34.796041129999999</v>
      </c>
      <c r="I3434">
        <v>-87.707175179999993</v>
      </c>
      <c r="J3434" t="s">
        <v>802</v>
      </c>
      <c r="K3434" t="s">
        <v>801</v>
      </c>
      <c r="L3434" t="s">
        <v>802</v>
      </c>
      <c r="M3434" t="s">
        <v>802</v>
      </c>
      <c r="N3434" t="s">
        <v>802</v>
      </c>
      <c r="O3434" t="s">
        <v>802</v>
      </c>
      <c r="P3434" t="s">
        <v>802</v>
      </c>
      <c r="Q3434" t="s">
        <v>802</v>
      </c>
      <c r="R3434" t="s">
        <v>802</v>
      </c>
      <c r="S3434" t="s">
        <v>802</v>
      </c>
      <c r="T3434" t="s">
        <v>802</v>
      </c>
      <c r="U3434" t="s">
        <v>801</v>
      </c>
      <c r="V3434" t="s">
        <v>802</v>
      </c>
      <c r="W3434" t="s">
        <v>801</v>
      </c>
      <c r="X3434">
        <v>4</v>
      </c>
      <c r="Y3434">
        <v>-9763518.6600000001</v>
      </c>
      <c r="Z3434" s="4" t="s">
        <v>2796</v>
      </c>
    </row>
    <row r="3435" spans="1:26">
      <c r="A3435">
        <v>8963</v>
      </c>
      <c r="B3435" t="s">
        <v>2797</v>
      </c>
      <c r="C3435" t="s">
        <v>2798</v>
      </c>
      <c r="D3435" t="s">
        <v>2799</v>
      </c>
      <c r="E3435" t="s">
        <v>2429</v>
      </c>
      <c r="F3435">
        <v>35967</v>
      </c>
      <c r="G3435" t="s">
        <v>2800</v>
      </c>
      <c r="H3435">
        <v>34.440514520000001</v>
      </c>
      <c r="I3435">
        <v>-85.738639980000002</v>
      </c>
      <c r="J3435" t="s">
        <v>802</v>
      </c>
      <c r="K3435" t="s">
        <v>801</v>
      </c>
      <c r="L3435" t="s">
        <v>802</v>
      </c>
      <c r="M3435" t="s">
        <v>802</v>
      </c>
      <c r="N3435" t="s">
        <v>802</v>
      </c>
      <c r="O3435" t="s">
        <v>802</v>
      </c>
      <c r="P3435" t="s">
        <v>802</v>
      </c>
      <c r="Q3435" t="s">
        <v>802</v>
      </c>
      <c r="R3435" t="s">
        <v>802</v>
      </c>
      <c r="S3435" t="s">
        <v>802</v>
      </c>
      <c r="T3435" t="s">
        <v>802</v>
      </c>
      <c r="U3435" t="s">
        <v>801</v>
      </c>
      <c r="V3435" t="s">
        <v>802</v>
      </c>
      <c r="W3435" t="s">
        <v>802</v>
      </c>
      <c r="X3435">
        <v>4</v>
      </c>
      <c r="Y3435">
        <v>-9544382.2589999996</v>
      </c>
      <c r="Z3435" s="4" t="s">
        <v>2801</v>
      </c>
    </row>
    <row r="3436" spans="1:26">
      <c r="A3436">
        <v>8964</v>
      </c>
      <c r="B3436" t="s">
        <v>2802</v>
      </c>
      <c r="C3436" t="s">
        <v>2803</v>
      </c>
      <c r="D3436" t="s">
        <v>2804</v>
      </c>
      <c r="E3436" t="s">
        <v>2429</v>
      </c>
      <c r="F3436">
        <v>35585</v>
      </c>
      <c r="G3436" t="s">
        <v>2805</v>
      </c>
      <c r="H3436">
        <v>34.447188879999999</v>
      </c>
      <c r="I3436">
        <v>-87.830854500000001</v>
      </c>
      <c r="J3436" t="s">
        <v>802</v>
      </c>
      <c r="K3436" t="s">
        <v>801</v>
      </c>
      <c r="L3436" t="s">
        <v>802</v>
      </c>
      <c r="M3436" t="s">
        <v>802</v>
      </c>
      <c r="N3436" t="s">
        <v>802</v>
      </c>
      <c r="O3436" t="s">
        <v>802</v>
      </c>
      <c r="P3436" t="s">
        <v>802</v>
      </c>
      <c r="Q3436" t="s">
        <v>802</v>
      </c>
      <c r="R3436" t="s">
        <v>802</v>
      </c>
      <c r="S3436" t="s">
        <v>802</v>
      </c>
      <c r="T3436" t="s">
        <v>802</v>
      </c>
      <c r="U3436" t="s">
        <v>801</v>
      </c>
      <c r="V3436" t="s">
        <v>802</v>
      </c>
      <c r="W3436" t="s">
        <v>802</v>
      </c>
      <c r="X3436">
        <v>4</v>
      </c>
      <c r="Y3436">
        <v>-9777286.5800000001</v>
      </c>
      <c r="Z3436" s="4" t="s">
        <v>2806</v>
      </c>
    </row>
    <row r="3437" spans="1:26">
      <c r="A3437">
        <v>8965</v>
      </c>
      <c r="B3437" t="s">
        <v>2807</v>
      </c>
      <c r="C3437" t="s">
        <v>2808</v>
      </c>
      <c r="D3437" t="s">
        <v>2809</v>
      </c>
      <c r="E3437" t="s">
        <v>2429</v>
      </c>
      <c r="F3437">
        <v>35653</v>
      </c>
      <c r="G3437" t="s">
        <v>2810</v>
      </c>
      <c r="H3437">
        <v>34.490229640000003</v>
      </c>
      <c r="I3437">
        <v>-87.843629789999994</v>
      </c>
      <c r="J3437" t="s">
        <v>802</v>
      </c>
      <c r="K3437" t="s">
        <v>801</v>
      </c>
      <c r="L3437" t="s">
        <v>802</v>
      </c>
      <c r="M3437" t="s">
        <v>802</v>
      </c>
      <c r="N3437" t="s">
        <v>802</v>
      </c>
      <c r="O3437" t="s">
        <v>802</v>
      </c>
      <c r="P3437" t="s">
        <v>802</v>
      </c>
      <c r="Q3437" t="s">
        <v>802</v>
      </c>
      <c r="R3437" t="s">
        <v>802</v>
      </c>
      <c r="S3437" t="s">
        <v>802</v>
      </c>
      <c r="T3437" t="s">
        <v>802</v>
      </c>
      <c r="U3437" t="s">
        <v>801</v>
      </c>
      <c r="V3437" t="s">
        <v>802</v>
      </c>
      <c r="W3437" t="s">
        <v>802</v>
      </c>
      <c r="X3437">
        <v>4</v>
      </c>
      <c r="Y3437">
        <v>-9778708.7200000007</v>
      </c>
      <c r="Z3437" s="4" t="s">
        <v>2811</v>
      </c>
    </row>
    <row r="3438" spans="1:26">
      <c r="A3438">
        <v>8966</v>
      </c>
      <c r="B3438" t="s">
        <v>2812</v>
      </c>
      <c r="C3438" t="s">
        <v>2813</v>
      </c>
      <c r="D3438" t="s">
        <v>2814</v>
      </c>
      <c r="E3438" t="s">
        <v>2429</v>
      </c>
      <c r="F3438">
        <v>35068</v>
      </c>
      <c r="G3438" t="s">
        <v>2815</v>
      </c>
      <c r="H3438">
        <v>33.601302109999999</v>
      </c>
      <c r="I3438">
        <v>-86.846860280000001</v>
      </c>
      <c r="J3438" t="s">
        <v>802</v>
      </c>
      <c r="K3438" t="s">
        <v>801</v>
      </c>
      <c r="L3438" t="s">
        <v>802</v>
      </c>
      <c r="M3438" t="s">
        <v>802</v>
      </c>
      <c r="N3438" t="s">
        <v>802</v>
      </c>
      <c r="O3438" t="s">
        <v>802</v>
      </c>
      <c r="P3438" t="s">
        <v>802</v>
      </c>
      <c r="Q3438" t="s">
        <v>802</v>
      </c>
      <c r="R3438" t="s">
        <v>802</v>
      </c>
      <c r="S3438" t="s">
        <v>802</v>
      </c>
      <c r="T3438" t="s">
        <v>802</v>
      </c>
      <c r="U3438" t="s">
        <v>801</v>
      </c>
      <c r="V3438" t="s">
        <v>802</v>
      </c>
      <c r="W3438" t="s">
        <v>802</v>
      </c>
      <c r="X3438">
        <v>4</v>
      </c>
      <c r="Y3438">
        <v>-9667748.8090000004</v>
      </c>
      <c r="Z3438" s="4" t="s">
        <v>2816</v>
      </c>
    </row>
    <row r="3439" spans="1:26">
      <c r="A3439">
        <v>8967</v>
      </c>
      <c r="B3439" t="s">
        <v>2817</v>
      </c>
      <c r="C3439" t="s">
        <v>2818</v>
      </c>
      <c r="D3439" t="s">
        <v>2819</v>
      </c>
      <c r="E3439" t="s">
        <v>2429</v>
      </c>
      <c r="F3439">
        <v>35903</v>
      </c>
      <c r="G3439" t="s">
        <v>2820</v>
      </c>
      <c r="H3439">
        <v>33.981814610000001</v>
      </c>
      <c r="I3439">
        <v>-85.950814440000002</v>
      </c>
      <c r="J3439" t="s">
        <v>802</v>
      </c>
      <c r="K3439" t="s">
        <v>801</v>
      </c>
      <c r="L3439" t="s">
        <v>802</v>
      </c>
      <c r="M3439" t="s">
        <v>802</v>
      </c>
      <c r="N3439" t="s">
        <v>802</v>
      </c>
      <c r="O3439" t="s">
        <v>802</v>
      </c>
      <c r="P3439" t="s">
        <v>802</v>
      </c>
      <c r="Q3439" t="s">
        <v>802</v>
      </c>
      <c r="R3439" t="s">
        <v>802</v>
      </c>
      <c r="S3439" t="s">
        <v>802</v>
      </c>
      <c r="T3439" t="s">
        <v>802</v>
      </c>
      <c r="U3439" t="s">
        <v>801</v>
      </c>
      <c r="V3439" t="s">
        <v>802</v>
      </c>
      <c r="W3439" t="s">
        <v>802</v>
      </c>
      <c r="X3439">
        <v>4</v>
      </c>
      <c r="Y3439">
        <v>-9568001.4159999993</v>
      </c>
      <c r="Z3439" s="4" t="s">
        <v>2821</v>
      </c>
    </row>
    <row r="3440" spans="1:26">
      <c r="A3440">
        <v>8968</v>
      </c>
      <c r="B3440" t="s">
        <v>2822</v>
      </c>
      <c r="C3440" t="s">
        <v>2823</v>
      </c>
      <c r="D3440" t="s">
        <v>2819</v>
      </c>
      <c r="E3440" t="s">
        <v>2429</v>
      </c>
      <c r="F3440">
        <v>35903</v>
      </c>
      <c r="G3440" t="s">
        <v>2824</v>
      </c>
      <c r="H3440">
        <v>34.009494699999998</v>
      </c>
      <c r="I3440">
        <v>-85.970247270000002</v>
      </c>
      <c r="J3440" t="s">
        <v>802</v>
      </c>
      <c r="K3440" t="s">
        <v>801</v>
      </c>
      <c r="L3440" t="s">
        <v>802</v>
      </c>
      <c r="M3440" t="s">
        <v>802</v>
      </c>
      <c r="N3440" t="s">
        <v>802</v>
      </c>
      <c r="O3440" t="s">
        <v>802</v>
      </c>
      <c r="P3440" t="s">
        <v>802</v>
      </c>
      <c r="Q3440" t="s">
        <v>802</v>
      </c>
      <c r="R3440" t="s">
        <v>802</v>
      </c>
      <c r="S3440" t="s">
        <v>802</v>
      </c>
      <c r="T3440" t="s">
        <v>802</v>
      </c>
      <c r="U3440" t="s">
        <v>801</v>
      </c>
      <c r="V3440" t="s">
        <v>802</v>
      </c>
      <c r="W3440" t="s">
        <v>802</v>
      </c>
      <c r="X3440">
        <v>4</v>
      </c>
      <c r="Y3440">
        <v>-9570164.6699999999</v>
      </c>
      <c r="Z3440" s="4" t="s">
        <v>2825</v>
      </c>
    </row>
    <row r="3441" spans="1:26">
      <c r="A3441">
        <v>8969</v>
      </c>
      <c r="B3441" t="s">
        <v>2826</v>
      </c>
      <c r="C3441" t="s">
        <v>2827</v>
      </c>
      <c r="D3441" t="s">
        <v>1222</v>
      </c>
      <c r="E3441" t="s">
        <v>2429</v>
      </c>
      <c r="F3441">
        <v>36340</v>
      </c>
      <c r="G3441" t="s">
        <v>2828</v>
      </c>
      <c r="H3441">
        <v>31.080365260000001</v>
      </c>
      <c r="I3441">
        <v>-85.948998180000004</v>
      </c>
      <c r="J3441" t="s">
        <v>802</v>
      </c>
      <c r="K3441" t="s">
        <v>801</v>
      </c>
      <c r="L3441" t="s">
        <v>802</v>
      </c>
      <c r="M3441" t="s">
        <v>802</v>
      </c>
      <c r="N3441" t="s">
        <v>802</v>
      </c>
      <c r="O3441" t="s">
        <v>802</v>
      </c>
      <c r="P3441" t="s">
        <v>802</v>
      </c>
      <c r="Q3441" t="s">
        <v>802</v>
      </c>
      <c r="R3441" t="s">
        <v>802</v>
      </c>
      <c r="S3441" t="s">
        <v>802</v>
      </c>
      <c r="T3441" t="s">
        <v>802</v>
      </c>
      <c r="U3441" t="s">
        <v>801</v>
      </c>
      <c r="V3441" t="s">
        <v>802</v>
      </c>
      <c r="W3441" t="s">
        <v>802</v>
      </c>
      <c r="X3441">
        <v>4</v>
      </c>
      <c r="Y3441">
        <v>-9567799.2149999999</v>
      </c>
      <c r="Z3441" s="4" t="s">
        <v>2829</v>
      </c>
    </row>
    <row r="3442" spans="1:26">
      <c r="A3442">
        <v>8970</v>
      </c>
      <c r="B3442" t="s">
        <v>2830</v>
      </c>
      <c r="C3442" t="s">
        <v>2831</v>
      </c>
      <c r="D3442" t="s">
        <v>2595</v>
      </c>
      <c r="E3442" t="s">
        <v>2429</v>
      </c>
      <c r="F3442">
        <v>36732</v>
      </c>
      <c r="G3442" t="s">
        <v>2832</v>
      </c>
      <c r="H3442">
        <v>32.508323699999998</v>
      </c>
      <c r="I3442">
        <v>-87.828335600000003</v>
      </c>
      <c r="J3442" t="s">
        <v>802</v>
      </c>
      <c r="K3442" t="s">
        <v>801</v>
      </c>
      <c r="L3442" t="s">
        <v>802</v>
      </c>
      <c r="M3442" t="s">
        <v>802</v>
      </c>
      <c r="N3442" t="s">
        <v>802</v>
      </c>
      <c r="O3442" t="s">
        <v>802</v>
      </c>
      <c r="P3442" t="s">
        <v>802</v>
      </c>
      <c r="Q3442" t="s">
        <v>802</v>
      </c>
      <c r="R3442" t="s">
        <v>802</v>
      </c>
      <c r="S3442" t="s">
        <v>802</v>
      </c>
      <c r="T3442" t="s">
        <v>802</v>
      </c>
      <c r="U3442" t="s">
        <v>801</v>
      </c>
      <c r="V3442" t="s">
        <v>802</v>
      </c>
      <c r="W3442" t="s">
        <v>802</v>
      </c>
      <c r="X3442">
        <v>4</v>
      </c>
      <c r="Y3442">
        <v>-9777006.1659999993</v>
      </c>
      <c r="Z3442" s="4" t="s">
        <v>2833</v>
      </c>
    </row>
    <row r="3443" spans="1:26">
      <c r="A3443">
        <v>8971</v>
      </c>
      <c r="B3443" t="s">
        <v>2834</v>
      </c>
      <c r="C3443" t="s">
        <v>2835</v>
      </c>
      <c r="D3443" t="s">
        <v>2836</v>
      </c>
      <c r="E3443" t="s">
        <v>2429</v>
      </c>
      <c r="F3443">
        <v>35044</v>
      </c>
      <c r="G3443" t="s">
        <v>2837</v>
      </c>
      <c r="H3443">
        <v>33.33568348</v>
      </c>
      <c r="I3443">
        <v>-86.358981080000007</v>
      </c>
      <c r="J3443" t="s">
        <v>802</v>
      </c>
      <c r="K3443" t="s">
        <v>801</v>
      </c>
      <c r="L3443" t="s">
        <v>802</v>
      </c>
      <c r="M3443" t="s">
        <v>802</v>
      </c>
      <c r="N3443" t="s">
        <v>802</v>
      </c>
      <c r="O3443" t="s">
        <v>802</v>
      </c>
      <c r="P3443" t="s">
        <v>802</v>
      </c>
      <c r="Q3443" t="s">
        <v>802</v>
      </c>
      <c r="R3443" t="s">
        <v>802</v>
      </c>
      <c r="S3443" t="s">
        <v>802</v>
      </c>
      <c r="T3443" t="s">
        <v>802</v>
      </c>
      <c r="U3443" t="s">
        <v>801</v>
      </c>
      <c r="V3443" t="s">
        <v>802</v>
      </c>
      <c r="W3443" t="s">
        <v>802</v>
      </c>
      <c r="X3443">
        <v>4</v>
      </c>
      <c r="Y3443">
        <v>-9613438.3269999996</v>
      </c>
      <c r="Z3443" s="4" t="s">
        <v>2838</v>
      </c>
    </row>
    <row r="3444" spans="1:26">
      <c r="A3444">
        <v>8972</v>
      </c>
      <c r="B3444" t="s">
        <v>2839</v>
      </c>
      <c r="C3444" t="s">
        <v>2840</v>
      </c>
      <c r="D3444" t="s">
        <v>2841</v>
      </c>
      <c r="E3444" t="s">
        <v>2429</v>
      </c>
      <c r="F3444">
        <v>36427</v>
      </c>
      <c r="G3444" t="s">
        <v>2842</v>
      </c>
      <c r="H3444">
        <v>31.099508239999999</v>
      </c>
      <c r="I3444">
        <v>-87.079483069999995</v>
      </c>
      <c r="J3444" t="s">
        <v>802</v>
      </c>
      <c r="K3444" t="s">
        <v>801</v>
      </c>
      <c r="L3444" t="s">
        <v>802</v>
      </c>
      <c r="M3444" t="s">
        <v>802</v>
      </c>
      <c r="N3444" t="s">
        <v>802</v>
      </c>
      <c r="O3444" t="s">
        <v>802</v>
      </c>
      <c r="P3444" t="s">
        <v>802</v>
      </c>
      <c r="Q3444" t="s">
        <v>802</v>
      </c>
      <c r="R3444" t="s">
        <v>802</v>
      </c>
      <c r="S3444" t="s">
        <v>802</v>
      </c>
      <c r="T3444" t="s">
        <v>802</v>
      </c>
      <c r="U3444" t="s">
        <v>801</v>
      </c>
      <c r="V3444" t="s">
        <v>802</v>
      </c>
      <c r="W3444" t="s">
        <v>802</v>
      </c>
      <c r="X3444">
        <v>4</v>
      </c>
      <c r="Y3444">
        <v>-9693644.2530000005</v>
      </c>
      <c r="Z3444">
        <v>3645679.6850000001</v>
      </c>
    </row>
    <row r="3445" spans="1:26">
      <c r="A3445">
        <v>8973</v>
      </c>
      <c r="B3445" t="s">
        <v>2843</v>
      </c>
      <c r="C3445" t="s">
        <v>2844</v>
      </c>
      <c r="D3445" t="s">
        <v>2845</v>
      </c>
      <c r="E3445" t="s">
        <v>2429</v>
      </c>
      <c r="F3445">
        <v>36916</v>
      </c>
      <c r="G3445" t="s">
        <v>2846</v>
      </c>
      <c r="H3445">
        <v>32.223959739999998</v>
      </c>
      <c r="I3445">
        <v>-88.030452670000003</v>
      </c>
      <c r="J3445" t="s">
        <v>802</v>
      </c>
      <c r="K3445" t="s">
        <v>801</v>
      </c>
      <c r="L3445" t="s">
        <v>802</v>
      </c>
      <c r="M3445" t="s">
        <v>802</v>
      </c>
      <c r="N3445" t="s">
        <v>802</v>
      </c>
      <c r="O3445" t="s">
        <v>802</v>
      </c>
      <c r="P3445" t="s">
        <v>802</v>
      </c>
      <c r="Q3445" t="s">
        <v>802</v>
      </c>
      <c r="R3445" t="s">
        <v>802</v>
      </c>
      <c r="S3445" t="s">
        <v>802</v>
      </c>
      <c r="T3445" t="s">
        <v>802</v>
      </c>
      <c r="U3445" t="s">
        <v>801</v>
      </c>
      <c r="V3445" t="s">
        <v>802</v>
      </c>
      <c r="W3445" t="s">
        <v>802</v>
      </c>
      <c r="X3445">
        <v>4</v>
      </c>
      <c r="Y3445">
        <v>-9799505.7400000002</v>
      </c>
      <c r="Z3445">
        <v>3792745.6460000002</v>
      </c>
    </row>
    <row r="3446" spans="1:26">
      <c r="A3446">
        <v>8974</v>
      </c>
      <c r="B3446" t="s">
        <v>2847</v>
      </c>
      <c r="C3446" t="s">
        <v>2848</v>
      </c>
      <c r="D3446" t="s">
        <v>2745</v>
      </c>
      <c r="E3446" t="s">
        <v>2429</v>
      </c>
      <c r="F3446">
        <v>35806</v>
      </c>
      <c r="G3446" t="s">
        <v>2849</v>
      </c>
      <c r="H3446">
        <v>34.782465479999999</v>
      </c>
      <c r="I3446">
        <v>-86.667772970000001</v>
      </c>
      <c r="J3446" t="s">
        <v>801</v>
      </c>
      <c r="K3446" t="s">
        <v>802</v>
      </c>
      <c r="L3446" t="s">
        <v>802</v>
      </c>
      <c r="M3446" t="s">
        <v>802</v>
      </c>
      <c r="N3446" t="s">
        <v>802</v>
      </c>
      <c r="O3446" t="s">
        <v>802</v>
      </c>
      <c r="P3446" t="s">
        <v>802</v>
      </c>
      <c r="Q3446" t="s">
        <v>801</v>
      </c>
      <c r="R3446" t="s">
        <v>802</v>
      </c>
      <c r="S3446" t="s">
        <v>802</v>
      </c>
      <c r="T3446" t="s">
        <v>802</v>
      </c>
      <c r="U3446" t="s">
        <v>802</v>
      </c>
      <c r="V3446" t="s">
        <v>802</v>
      </c>
      <c r="W3446" t="s">
        <v>802</v>
      </c>
      <c r="X3446">
        <v>4</v>
      </c>
      <c r="Y3446">
        <v>-9647812.9030000009</v>
      </c>
      <c r="Z3446" s="4" t="s">
        <v>2850</v>
      </c>
    </row>
    <row r="3447" spans="1:26">
      <c r="A3447">
        <v>8975</v>
      </c>
      <c r="B3447" t="s">
        <v>2851</v>
      </c>
      <c r="C3447" t="s">
        <v>2852</v>
      </c>
      <c r="D3447" t="s">
        <v>2745</v>
      </c>
      <c r="E3447" t="s">
        <v>2429</v>
      </c>
      <c r="F3447">
        <v>35810</v>
      </c>
      <c r="G3447" t="s">
        <v>2849</v>
      </c>
      <c r="H3447">
        <v>34.829478250000001</v>
      </c>
      <c r="I3447">
        <v>-86.640450029999997</v>
      </c>
      <c r="J3447" t="s">
        <v>801</v>
      </c>
      <c r="K3447" t="s">
        <v>802</v>
      </c>
      <c r="L3447" t="s">
        <v>802</v>
      </c>
      <c r="M3447" t="s">
        <v>802</v>
      </c>
      <c r="N3447" t="s">
        <v>802</v>
      </c>
      <c r="O3447" t="s">
        <v>802</v>
      </c>
      <c r="P3447" t="s">
        <v>802</v>
      </c>
      <c r="Q3447" t="s">
        <v>802</v>
      </c>
      <c r="R3447" t="s">
        <v>801</v>
      </c>
      <c r="S3447" t="s">
        <v>802</v>
      </c>
      <c r="T3447" t="s">
        <v>802</v>
      </c>
      <c r="U3447" t="s">
        <v>802</v>
      </c>
      <c r="V3447" t="s">
        <v>802</v>
      </c>
      <c r="W3447" t="s">
        <v>802</v>
      </c>
      <c r="X3447">
        <v>4</v>
      </c>
      <c r="Y3447">
        <v>-9644771.3259999994</v>
      </c>
      <c r="Z3447" s="4" t="s">
        <v>2853</v>
      </c>
    </row>
    <row r="3448" spans="1:26">
      <c r="A3448">
        <v>8976</v>
      </c>
      <c r="B3448" t="s">
        <v>2854</v>
      </c>
      <c r="C3448" t="s">
        <v>2855</v>
      </c>
      <c r="D3448" t="s">
        <v>2856</v>
      </c>
      <c r="E3448" t="s">
        <v>2429</v>
      </c>
      <c r="F3448">
        <v>35462</v>
      </c>
      <c r="G3448" t="s">
        <v>2857</v>
      </c>
      <c r="H3448">
        <v>32.840091119999997</v>
      </c>
      <c r="I3448">
        <v>-87.869889029999996</v>
      </c>
      <c r="J3448" t="s">
        <v>802</v>
      </c>
      <c r="K3448" t="s">
        <v>801</v>
      </c>
      <c r="L3448" t="s">
        <v>802</v>
      </c>
      <c r="M3448" t="s">
        <v>802</v>
      </c>
      <c r="N3448" t="s">
        <v>802</v>
      </c>
      <c r="O3448" t="s">
        <v>802</v>
      </c>
      <c r="P3448" t="s">
        <v>802</v>
      </c>
      <c r="Q3448" t="s">
        <v>802</v>
      </c>
      <c r="R3448" t="s">
        <v>802</v>
      </c>
      <c r="S3448" t="s">
        <v>802</v>
      </c>
      <c r="T3448" t="s">
        <v>802</v>
      </c>
      <c r="U3448" t="s">
        <v>801</v>
      </c>
      <c r="V3448" t="s">
        <v>802</v>
      </c>
      <c r="W3448" t="s">
        <v>802</v>
      </c>
      <c r="X3448">
        <v>4</v>
      </c>
      <c r="Y3448">
        <v>-9781631.875</v>
      </c>
      <c r="Z3448" s="4" t="s">
        <v>2858</v>
      </c>
    </row>
    <row r="3449" spans="1:26">
      <c r="A3449">
        <v>8977</v>
      </c>
      <c r="B3449" t="s">
        <v>2859</v>
      </c>
      <c r="C3449" t="s">
        <v>2860</v>
      </c>
      <c r="D3449" t="s">
        <v>2861</v>
      </c>
      <c r="E3449" t="s">
        <v>2429</v>
      </c>
      <c r="F3449">
        <v>36542</v>
      </c>
      <c r="G3449" t="s">
        <v>2862</v>
      </c>
      <c r="H3449">
        <v>30.306371939999998</v>
      </c>
      <c r="I3449">
        <v>-87.686605029999996</v>
      </c>
      <c r="J3449" t="s">
        <v>802</v>
      </c>
      <c r="K3449" t="s">
        <v>801</v>
      </c>
      <c r="L3449" t="s">
        <v>802</v>
      </c>
      <c r="M3449" t="s">
        <v>802</v>
      </c>
      <c r="N3449" t="s">
        <v>802</v>
      </c>
      <c r="O3449" t="s">
        <v>802</v>
      </c>
      <c r="P3449" t="s">
        <v>802</v>
      </c>
      <c r="Q3449" t="s">
        <v>802</v>
      </c>
      <c r="R3449" t="s">
        <v>802</v>
      </c>
      <c r="S3449" t="s">
        <v>802</v>
      </c>
      <c r="T3449" t="s">
        <v>802</v>
      </c>
      <c r="U3449" t="s">
        <v>801</v>
      </c>
      <c r="V3449" t="s">
        <v>802</v>
      </c>
      <c r="W3449" t="s">
        <v>802</v>
      </c>
      <c r="X3449">
        <v>4</v>
      </c>
      <c r="Y3449">
        <v>-9761228.7750000004</v>
      </c>
      <c r="Z3449" s="4" t="s">
        <v>2863</v>
      </c>
    </row>
    <row r="3450" spans="1:26">
      <c r="A3450">
        <v>8978</v>
      </c>
      <c r="B3450" t="s">
        <v>2864</v>
      </c>
      <c r="C3450" t="s">
        <v>2865</v>
      </c>
      <c r="D3450" t="s">
        <v>2866</v>
      </c>
      <c r="E3450" t="s">
        <v>2429</v>
      </c>
      <c r="F3450">
        <v>35976</v>
      </c>
      <c r="G3450" t="s">
        <v>2867</v>
      </c>
      <c r="H3450">
        <v>34.42532568</v>
      </c>
      <c r="I3450">
        <v>-86.261956190000006</v>
      </c>
      <c r="J3450" t="s">
        <v>802</v>
      </c>
      <c r="K3450" t="s">
        <v>801</v>
      </c>
      <c r="L3450" t="s">
        <v>802</v>
      </c>
      <c r="M3450" t="s">
        <v>802</v>
      </c>
      <c r="N3450" t="s">
        <v>802</v>
      </c>
      <c r="O3450" t="s">
        <v>802</v>
      </c>
      <c r="P3450" t="s">
        <v>802</v>
      </c>
      <c r="Q3450" t="s">
        <v>802</v>
      </c>
      <c r="R3450" t="s">
        <v>802</v>
      </c>
      <c r="S3450" t="s">
        <v>802</v>
      </c>
      <c r="T3450" t="s">
        <v>802</v>
      </c>
      <c r="U3450" t="s">
        <v>801</v>
      </c>
      <c r="V3450" t="s">
        <v>802</v>
      </c>
      <c r="W3450" t="s">
        <v>802</v>
      </c>
      <c r="X3450">
        <v>4</v>
      </c>
      <c r="Y3450">
        <v>-9602637.5700000003</v>
      </c>
      <c r="Z3450" s="4" t="s">
        <v>2868</v>
      </c>
    </row>
    <row r="3451" spans="1:26">
      <c r="A3451">
        <v>8979</v>
      </c>
      <c r="B3451" t="s">
        <v>2869</v>
      </c>
      <c r="C3451" t="s">
        <v>2870</v>
      </c>
      <c r="D3451" t="s">
        <v>2444</v>
      </c>
      <c r="E3451" t="s">
        <v>2429</v>
      </c>
      <c r="F3451">
        <v>36575</v>
      </c>
      <c r="G3451" t="s">
        <v>2871</v>
      </c>
      <c r="H3451">
        <v>30.72387003</v>
      </c>
      <c r="I3451">
        <v>-88.248219750000004</v>
      </c>
      <c r="J3451" t="s">
        <v>802</v>
      </c>
      <c r="K3451" t="s">
        <v>801</v>
      </c>
      <c r="L3451" t="s">
        <v>802</v>
      </c>
      <c r="M3451" t="s">
        <v>802</v>
      </c>
      <c r="N3451" t="s">
        <v>802</v>
      </c>
      <c r="O3451" t="s">
        <v>802</v>
      </c>
      <c r="P3451" t="s">
        <v>802</v>
      </c>
      <c r="Q3451" t="s">
        <v>802</v>
      </c>
      <c r="R3451" t="s">
        <v>802</v>
      </c>
      <c r="S3451" t="s">
        <v>802</v>
      </c>
      <c r="T3451" t="s">
        <v>802</v>
      </c>
      <c r="U3451" t="s">
        <v>801</v>
      </c>
      <c r="V3451" t="s">
        <v>802</v>
      </c>
      <c r="W3451" t="s">
        <v>802</v>
      </c>
      <c r="X3451">
        <v>4</v>
      </c>
      <c r="Y3451">
        <v>-9823747.4590000007</v>
      </c>
      <c r="Z3451" s="4" t="s">
        <v>2872</v>
      </c>
    </row>
    <row r="3452" spans="1:26">
      <c r="A3452">
        <v>8980</v>
      </c>
      <c r="B3452" t="s">
        <v>2873</v>
      </c>
      <c r="C3452" t="s">
        <v>2874</v>
      </c>
      <c r="D3452" t="s">
        <v>2444</v>
      </c>
      <c r="E3452" t="s">
        <v>2429</v>
      </c>
      <c r="F3452">
        <v>36619</v>
      </c>
      <c r="G3452" t="s">
        <v>2875</v>
      </c>
      <c r="H3452">
        <v>30.58112934</v>
      </c>
      <c r="I3452">
        <v>-88.225341110000002</v>
      </c>
      <c r="J3452" t="s">
        <v>801</v>
      </c>
      <c r="K3452" t="s">
        <v>802</v>
      </c>
      <c r="L3452" t="s">
        <v>802</v>
      </c>
      <c r="M3452" t="s">
        <v>802</v>
      </c>
      <c r="N3452" t="s">
        <v>802</v>
      </c>
      <c r="O3452" t="s">
        <v>802</v>
      </c>
      <c r="P3452" t="s">
        <v>802</v>
      </c>
      <c r="Q3452" t="s">
        <v>802</v>
      </c>
      <c r="R3452" t="s">
        <v>802</v>
      </c>
      <c r="S3452" t="s">
        <v>802</v>
      </c>
      <c r="T3452" t="s">
        <v>801</v>
      </c>
      <c r="U3452" t="s">
        <v>802</v>
      </c>
      <c r="V3452" t="s">
        <v>802</v>
      </c>
      <c r="W3452" t="s">
        <v>802</v>
      </c>
      <c r="X3452">
        <v>4</v>
      </c>
      <c r="Y3452">
        <v>-9821200.6190000009</v>
      </c>
      <c r="Z3452" s="4" t="s">
        <v>2876</v>
      </c>
    </row>
    <row r="3453" spans="1:26">
      <c r="A3453">
        <v>8981</v>
      </c>
      <c r="B3453" t="s">
        <v>2877</v>
      </c>
      <c r="C3453" t="s">
        <v>2878</v>
      </c>
      <c r="D3453" t="s">
        <v>2879</v>
      </c>
      <c r="E3453" t="s">
        <v>2429</v>
      </c>
      <c r="F3453">
        <v>36344</v>
      </c>
      <c r="G3453" t="s">
        <v>2880</v>
      </c>
      <c r="H3453">
        <v>31.102201610000002</v>
      </c>
      <c r="I3453">
        <v>-85.69778221</v>
      </c>
      <c r="J3453" t="s">
        <v>802</v>
      </c>
      <c r="K3453" t="s">
        <v>801</v>
      </c>
      <c r="L3453" t="s">
        <v>802</v>
      </c>
      <c r="M3453" t="s">
        <v>802</v>
      </c>
      <c r="N3453" t="s">
        <v>802</v>
      </c>
      <c r="O3453" t="s">
        <v>802</v>
      </c>
      <c r="P3453" t="s">
        <v>802</v>
      </c>
      <c r="Q3453" t="s">
        <v>802</v>
      </c>
      <c r="R3453" t="s">
        <v>802</v>
      </c>
      <c r="S3453" t="s">
        <v>802</v>
      </c>
      <c r="T3453" t="s">
        <v>802</v>
      </c>
      <c r="U3453" t="s">
        <v>801</v>
      </c>
      <c r="V3453" t="s">
        <v>802</v>
      </c>
      <c r="W3453" t="s">
        <v>802</v>
      </c>
      <c r="X3453">
        <v>4</v>
      </c>
      <c r="Y3453">
        <v>-9539833.9729999993</v>
      </c>
      <c r="Z3453" s="4" t="s">
        <v>2881</v>
      </c>
    </row>
    <row r="3454" spans="1:26">
      <c r="A3454">
        <v>8982</v>
      </c>
      <c r="B3454" t="s">
        <v>2882</v>
      </c>
      <c r="C3454" t="s">
        <v>2883</v>
      </c>
      <c r="D3454" t="s">
        <v>2662</v>
      </c>
      <c r="E3454" t="s">
        <v>2429</v>
      </c>
      <c r="F3454">
        <v>35640</v>
      </c>
      <c r="G3454" t="s">
        <v>2884</v>
      </c>
      <c r="H3454">
        <v>34.453853289999998</v>
      </c>
      <c r="I3454">
        <v>-86.935900149999995</v>
      </c>
      <c r="J3454" t="s">
        <v>802</v>
      </c>
      <c r="K3454" t="s">
        <v>801</v>
      </c>
      <c r="L3454" t="s">
        <v>802</v>
      </c>
      <c r="M3454" t="s">
        <v>802</v>
      </c>
      <c r="N3454" t="s">
        <v>802</v>
      </c>
      <c r="O3454" t="s">
        <v>802</v>
      </c>
      <c r="P3454" t="s">
        <v>802</v>
      </c>
      <c r="Q3454" t="s">
        <v>802</v>
      </c>
      <c r="R3454" t="s">
        <v>802</v>
      </c>
      <c r="S3454" t="s">
        <v>802</v>
      </c>
      <c r="T3454" t="s">
        <v>802</v>
      </c>
      <c r="U3454" t="s">
        <v>801</v>
      </c>
      <c r="V3454" t="s">
        <v>802</v>
      </c>
      <c r="W3454" t="s">
        <v>802</v>
      </c>
      <c r="X3454">
        <v>4</v>
      </c>
      <c r="Y3454">
        <v>-9677660.6889999993</v>
      </c>
      <c r="Z3454" s="4" t="s">
        <v>2885</v>
      </c>
    </row>
    <row r="3455" spans="1:26">
      <c r="A3455">
        <v>8983</v>
      </c>
      <c r="B3455" t="s">
        <v>2886</v>
      </c>
      <c r="C3455" t="s">
        <v>2887</v>
      </c>
      <c r="D3455" t="s">
        <v>2888</v>
      </c>
      <c r="E3455" t="s">
        <v>2429</v>
      </c>
      <c r="F3455">
        <v>36310</v>
      </c>
      <c r="G3455" t="s">
        <v>2889</v>
      </c>
      <c r="H3455">
        <v>31.565142900000001</v>
      </c>
      <c r="I3455">
        <v>-85.248582799999994</v>
      </c>
      <c r="J3455" t="s">
        <v>802</v>
      </c>
      <c r="K3455" t="s">
        <v>801</v>
      </c>
      <c r="L3455" t="s">
        <v>802</v>
      </c>
      <c r="M3455" t="s">
        <v>802</v>
      </c>
      <c r="N3455" t="s">
        <v>802</v>
      </c>
      <c r="O3455" t="s">
        <v>802</v>
      </c>
      <c r="P3455" t="s">
        <v>802</v>
      </c>
      <c r="Q3455" t="s">
        <v>802</v>
      </c>
      <c r="R3455" t="s">
        <v>802</v>
      </c>
      <c r="S3455" t="s">
        <v>802</v>
      </c>
      <c r="T3455" t="s">
        <v>802</v>
      </c>
      <c r="U3455" t="s">
        <v>801</v>
      </c>
      <c r="V3455" t="s">
        <v>802</v>
      </c>
      <c r="W3455" t="s">
        <v>802</v>
      </c>
      <c r="X3455">
        <v>4</v>
      </c>
      <c r="Y3455">
        <v>-9489829.3120000008</v>
      </c>
      <c r="Z3455" s="4" t="s">
        <v>2890</v>
      </c>
    </row>
    <row r="3456" spans="1:26">
      <c r="A3456">
        <v>8984</v>
      </c>
      <c r="B3456" t="s">
        <v>2891</v>
      </c>
      <c r="C3456" t="s">
        <v>2892</v>
      </c>
      <c r="D3456" t="s">
        <v>2444</v>
      </c>
      <c r="E3456" t="s">
        <v>2429</v>
      </c>
      <c r="F3456">
        <v>36695</v>
      </c>
      <c r="G3456" t="s">
        <v>2893</v>
      </c>
      <c r="H3456">
        <v>30.634815190000001</v>
      </c>
      <c r="I3456">
        <v>-88.329256060000006</v>
      </c>
      <c r="J3456" t="s">
        <v>801</v>
      </c>
      <c r="K3456" t="s">
        <v>802</v>
      </c>
      <c r="L3456" t="s">
        <v>802</v>
      </c>
      <c r="M3456" t="s">
        <v>802</v>
      </c>
      <c r="N3456" t="s">
        <v>802</v>
      </c>
      <c r="O3456" t="s">
        <v>802</v>
      </c>
      <c r="P3456" t="s">
        <v>802</v>
      </c>
      <c r="Q3456" t="s">
        <v>802</v>
      </c>
      <c r="R3456" t="s">
        <v>802</v>
      </c>
      <c r="S3456" t="s">
        <v>802</v>
      </c>
      <c r="T3456" t="s">
        <v>801</v>
      </c>
      <c r="U3456" t="s">
        <v>802</v>
      </c>
      <c r="V3456" t="s">
        <v>802</v>
      </c>
      <c r="W3456" t="s">
        <v>802</v>
      </c>
      <c r="X3456">
        <v>4</v>
      </c>
      <c r="Y3456">
        <v>-9832768.3819999993</v>
      </c>
      <c r="Z3456" s="4" t="s">
        <v>2894</v>
      </c>
    </row>
    <row r="3457" spans="1:26">
      <c r="A3457">
        <v>8985</v>
      </c>
      <c r="B3457" t="s">
        <v>2895</v>
      </c>
      <c r="C3457" t="s">
        <v>2896</v>
      </c>
      <c r="D3457" t="s">
        <v>2897</v>
      </c>
      <c r="E3457" t="s">
        <v>2429</v>
      </c>
      <c r="F3457">
        <v>35051</v>
      </c>
      <c r="G3457" t="s">
        <v>2898</v>
      </c>
      <c r="H3457">
        <v>33.170374080000002</v>
      </c>
      <c r="I3457">
        <v>-86.690320189999994</v>
      </c>
      <c r="J3457" t="s">
        <v>802</v>
      </c>
      <c r="K3457" t="s">
        <v>801</v>
      </c>
      <c r="L3457" t="s">
        <v>802</v>
      </c>
      <c r="M3457" t="s">
        <v>802</v>
      </c>
      <c r="N3457" t="s">
        <v>802</v>
      </c>
      <c r="O3457" t="s">
        <v>802</v>
      </c>
      <c r="P3457" t="s">
        <v>802</v>
      </c>
      <c r="Q3457" t="s">
        <v>802</v>
      </c>
      <c r="R3457" t="s">
        <v>802</v>
      </c>
      <c r="S3457" t="s">
        <v>802</v>
      </c>
      <c r="T3457" t="s">
        <v>802</v>
      </c>
      <c r="U3457" t="s">
        <v>802</v>
      </c>
      <c r="V3457" t="s">
        <v>802</v>
      </c>
      <c r="W3457" t="s">
        <v>801</v>
      </c>
      <c r="X3457">
        <v>4</v>
      </c>
      <c r="Y3457">
        <v>-9650322.8379999995</v>
      </c>
      <c r="Z3457">
        <v>3917940.9980000001</v>
      </c>
    </row>
    <row r="3458" spans="1:26">
      <c r="A3458">
        <v>8986</v>
      </c>
      <c r="B3458" t="s">
        <v>2899</v>
      </c>
      <c r="C3458" t="s">
        <v>2900</v>
      </c>
      <c r="D3458" t="s">
        <v>2901</v>
      </c>
      <c r="E3458" t="s">
        <v>2429</v>
      </c>
      <c r="F3458">
        <v>35004</v>
      </c>
      <c r="G3458" t="s">
        <v>2902</v>
      </c>
      <c r="H3458">
        <v>33.572871569999997</v>
      </c>
      <c r="I3458">
        <v>-86.522120079999993</v>
      </c>
      <c r="J3458" t="s">
        <v>801</v>
      </c>
      <c r="K3458" t="s">
        <v>802</v>
      </c>
      <c r="L3458" t="s">
        <v>802</v>
      </c>
      <c r="M3458" t="s">
        <v>802</v>
      </c>
      <c r="N3458" t="s">
        <v>802</v>
      </c>
      <c r="O3458" t="s">
        <v>802</v>
      </c>
      <c r="P3458" t="s">
        <v>802</v>
      </c>
      <c r="Q3458" t="s">
        <v>801</v>
      </c>
      <c r="R3458" t="s">
        <v>802</v>
      </c>
      <c r="S3458" t="s">
        <v>802</v>
      </c>
      <c r="T3458" t="s">
        <v>802</v>
      </c>
      <c r="U3458" t="s">
        <v>802</v>
      </c>
      <c r="V3458" t="s">
        <v>802</v>
      </c>
      <c r="W3458" t="s">
        <v>802</v>
      </c>
      <c r="X3458">
        <v>4</v>
      </c>
      <c r="Y3458">
        <v>-9631598.8839999996</v>
      </c>
      <c r="Z3458" s="4" t="s">
        <v>2903</v>
      </c>
    </row>
    <row r="3459" spans="1:26">
      <c r="A3459">
        <v>8987</v>
      </c>
      <c r="B3459" t="s">
        <v>2904</v>
      </c>
      <c r="C3459" t="s">
        <v>2905</v>
      </c>
      <c r="D3459" t="s">
        <v>2745</v>
      </c>
      <c r="E3459" t="s">
        <v>2429</v>
      </c>
      <c r="F3459">
        <v>35802</v>
      </c>
      <c r="G3459" t="s">
        <v>2906</v>
      </c>
      <c r="H3459">
        <v>34.688876030000003</v>
      </c>
      <c r="I3459">
        <v>-86.592116880000006</v>
      </c>
      <c r="J3459" t="s">
        <v>802</v>
      </c>
      <c r="K3459" t="s">
        <v>801</v>
      </c>
      <c r="L3459" t="s">
        <v>802</v>
      </c>
      <c r="M3459" t="s">
        <v>802</v>
      </c>
      <c r="N3459" t="s">
        <v>802</v>
      </c>
      <c r="O3459" t="s">
        <v>802</v>
      </c>
      <c r="P3459" t="s">
        <v>802</v>
      </c>
      <c r="Q3459" t="s">
        <v>802</v>
      </c>
      <c r="R3459" t="s">
        <v>802</v>
      </c>
      <c r="S3459" t="s">
        <v>802</v>
      </c>
      <c r="T3459" t="s">
        <v>802</v>
      </c>
      <c r="U3459" t="s">
        <v>802</v>
      </c>
      <c r="V3459" t="s">
        <v>802</v>
      </c>
      <c r="W3459" t="s">
        <v>801</v>
      </c>
      <c r="X3459">
        <v>4</v>
      </c>
      <c r="Y3459">
        <v>-9639390.9020000007</v>
      </c>
      <c r="Z3459" s="4" t="s">
        <v>2907</v>
      </c>
    </row>
    <row r="3460" spans="1:26">
      <c r="A3460">
        <v>8988</v>
      </c>
      <c r="B3460" t="s">
        <v>2908</v>
      </c>
      <c r="C3460" t="s">
        <v>2909</v>
      </c>
      <c r="D3460" t="s">
        <v>2745</v>
      </c>
      <c r="E3460" t="s">
        <v>2429</v>
      </c>
      <c r="F3460">
        <v>35805</v>
      </c>
      <c r="G3460" t="s">
        <v>2906</v>
      </c>
      <c r="H3460">
        <v>34.670109969999999</v>
      </c>
      <c r="I3460">
        <v>-86.610337299999998</v>
      </c>
      <c r="J3460" t="s">
        <v>801</v>
      </c>
      <c r="K3460" t="s">
        <v>802</v>
      </c>
      <c r="L3460" t="s">
        <v>802</v>
      </c>
      <c r="M3460" t="s">
        <v>802</v>
      </c>
      <c r="N3460" t="s">
        <v>802</v>
      </c>
      <c r="O3460" t="s">
        <v>802</v>
      </c>
      <c r="P3460" t="s">
        <v>802</v>
      </c>
      <c r="Q3460" t="s">
        <v>802</v>
      </c>
      <c r="R3460" t="s">
        <v>801</v>
      </c>
      <c r="S3460" t="s">
        <v>802</v>
      </c>
      <c r="T3460" t="s">
        <v>802</v>
      </c>
      <c r="U3460" t="s">
        <v>802</v>
      </c>
      <c r="V3460" t="s">
        <v>802</v>
      </c>
      <c r="W3460" t="s">
        <v>802</v>
      </c>
      <c r="X3460">
        <v>4</v>
      </c>
      <c r="Y3460">
        <v>-9641419.1909999996</v>
      </c>
      <c r="Z3460" s="4" t="s">
        <v>2910</v>
      </c>
    </row>
    <row r="3461" spans="1:26">
      <c r="A3461">
        <v>8989</v>
      </c>
      <c r="B3461" t="s">
        <v>2911</v>
      </c>
      <c r="C3461" t="s">
        <v>2912</v>
      </c>
      <c r="D3461" t="s">
        <v>2576</v>
      </c>
      <c r="E3461" t="s">
        <v>2429</v>
      </c>
      <c r="F3461">
        <v>36201</v>
      </c>
      <c r="G3461" t="s">
        <v>2913</v>
      </c>
      <c r="H3461">
        <v>33.655122679999998</v>
      </c>
      <c r="I3461">
        <v>-85.863217169999999</v>
      </c>
      <c r="J3461" t="s">
        <v>802</v>
      </c>
      <c r="K3461" t="s">
        <v>801</v>
      </c>
      <c r="L3461" t="s">
        <v>802</v>
      </c>
      <c r="M3461" t="s">
        <v>802</v>
      </c>
      <c r="N3461" t="s">
        <v>802</v>
      </c>
      <c r="O3461" t="s">
        <v>802</v>
      </c>
      <c r="P3461" t="s">
        <v>802</v>
      </c>
      <c r="Q3461" t="s">
        <v>802</v>
      </c>
      <c r="R3461" t="s">
        <v>802</v>
      </c>
      <c r="S3461" t="s">
        <v>802</v>
      </c>
      <c r="T3461" t="s">
        <v>802</v>
      </c>
      <c r="U3461" t="s">
        <v>801</v>
      </c>
      <c r="V3461" t="s">
        <v>802</v>
      </c>
      <c r="W3461" t="s">
        <v>802</v>
      </c>
      <c r="X3461">
        <v>4</v>
      </c>
      <c r="Y3461">
        <v>-9558250.1280000005</v>
      </c>
      <c r="Z3461" s="4" t="s">
        <v>2914</v>
      </c>
    </row>
    <row r="3462" spans="1:26">
      <c r="A3462">
        <v>8990</v>
      </c>
      <c r="B3462" t="s">
        <v>2915</v>
      </c>
      <c r="C3462" t="s">
        <v>2916</v>
      </c>
      <c r="D3462" t="s">
        <v>2917</v>
      </c>
      <c r="E3462" t="s">
        <v>2429</v>
      </c>
      <c r="F3462">
        <v>35640</v>
      </c>
      <c r="G3462" t="s">
        <v>2918</v>
      </c>
      <c r="H3462">
        <v>34.242640219999998</v>
      </c>
      <c r="I3462">
        <v>-87.187920180000006</v>
      </c>
      <c r="J3462" t="s">
        <v>802</v>
      </c>
      <c r="K3462" t="s">
        <v>801</v>
      </c>
      <c r="L3462" t="s">
        <v>802</v>
      </c>
      <c r="M3462" t="s">
        <v>802</v>
      </c>
      <c r="N3462" t="s">
        <v>802</v>
      </c>
      <c r="O3462" t="s">
        <v>802</v>
      </c>
      <c r="P3462" t="s">
        <v>802</v>
      </c>
      <c r="Q3462" t="s">
        <v>802</v>
      </c>
      <c r="R3462" t="s">
        <v>802</v>
      </c>
      <c r="S3462" t="s">
        <v>802</v>
      </c>
      <c r="T3462" t="s">
        <v>802</v>
      </c>
      <c r="U3462" t="s">
        <v>801</v>
      </c>
      <c r="V3462" t="s">
        <v>802</v>
      </c>
      <c r="W3462" t="s">
        <v>802</v>
      </c>
      <c r="X3462">
        <v>4</v>
      </c>
      <c r="Y3462">
        <v>-9705715.4379999992</v>
      </c>
      <c r="Z3462" s="4" t="s">
        <v>2919</v>
      </c>
    </row>
    <row r="3463" spans="1:26">
      <c r="A3463">
        <v>8991</v>
      </c>
      <c r="B3463" t="s">
        <v>2920</v>
      </c>
      <c r="C3463" t="s">
        <v>2921</v>
      </c>
      <c r="D3463" t="s">
        <v>2922</v>
      </c>
      <c r="E3463" t="s">
        <v>2429</v>
      </c>
      <c r="F3463">
        <v>35553</v>
      </c>
      <c r="G3463" t="s">
        <v>2918</v>
      </c>
      <c r="H3463">
        <v>34.167005590000002</v>
      </c>
      <c r="I3463">
        <v>-87.390921270000007</v>
      </c>
      <c r="J3463" t="s">
        <v>802</v>
      </c>
      <c r="K3463" t="s">
        <v>801</v>
      </c>
      <c r="L3463" t="s">
        <v>802</v>
      </c>
      <c r="M3463" t="s">
        <v>802</v>
      </c>
      <c r="N3463" t="s">
        <v>802</v>
      </c>
      <c r="O3463" t="s">
        <v>802</v>
      </c>
      <c r="P3463" t="s">
        <v>802</v>
      </c>
      <c r="Q3463" t="s">
        <v>802</v>
      </c>
      <c r="R3463" t="s">
        <v>802</v>
      </c>
      <c r="S3463" t="s">
        <v>802</v>
      </c>
      <c r="T3463" t="s">
        <v>802</v>
      </c>
      <c r="U3463" t="s">
        <v>801</v>
      </c>
      <c r="V3463" t="s">
        <v>802</v>
      </c>
      <c r="W3463" t="s">
        <v>802</v>
      </c>
      <c r="X3463">
        <v>4</v>
      </c>
      <c r="Y3463">
        <v>-9728313.4220000003</v>
      </c>
      <c r="Z3463" s="4" t="s">
        <v>2923</v>
      </c>
    </row>
    <row r="3464" spans="1:26">
      <c r="A3464">
        <v>8992</v>
      </c>
      <c r="B3464" t="s">
        <v>2924</v>
      </c>
      <c r="C3464" t="s">
        <v>2925</v>
      </c>
      <c r="D3464" t="s">
        <v>2926</v>
      </c>
      <c r="E3464" t="s">
        <v>2429</v>
      </c>
      <c r="F3464">
        <v>35758</v>
      </c>
      <c r="G3464" t="s">
        <v>2927</v>
      </c>
      <c r="H3464">
        <v>34.739107539999999</v>
      </c>
      <c r="I3464">
        <v>-86.744902969999998</v>
      </c>
      <c r="J3464" t="s">
        <v>802</v>
      </c>
      <c r="K3464" t="s">
        <v>801</v>
      </c>
      <c r="L3464" t="s">
        <v>802</v>
      </c>
      <c r="M3464" t="s">
        <v>802</v>
      </c>
      <c r="N3464" t="s">
        <v>802</v>
      </c>
      <c r="O3464" t="s">
        <v>802</v>
      </c>
      <c r="P3464" t="s">
        <v>802</v>
      </c>
      <c r="Q3464" t="s">
        <v>802</v>
      </c>
      <c r="R3464" t="s">
        <v>802</v>
      </c>
      <c r="S3464" t="s">
        <v>802</v>
      </c>
      <c r="T3464" t="s">
        <v>802</v>
      </c>
      <c r="U3464" t="s">
        <v>801</v>
      </c>
      <c r="V3464" t="s">
        <v>802</v>
      </c>
      <c r="W3464" t="s">
        <v>802</v>
      </c>
      <c r="X3464">
        <v>4</v>
      </c>
      <c r="Y3464">
        <v>-9656398.977</v>
      </c>
      <c r="Z3464" s="4" t="s">
        <v>2928</v>
      </c>
    </row>
    <row r="3465" spans="1:26">
      <c r="A3465">
        <v>8993</v>
      </c>
      <c r="B3465" t="s">
        <v>2929</v>
      </c>
      <c r="C3465" t="s">
        <v>2930</v>
      </c>
      <c r="D3465" t="s">
        <v>2576</v>
      </c>
      <c r="E3465" t="s">
        <v>2429</v>
      </c>
      <c r="F3465">
        <v>36201</v>
      </c>
      <c r="G3465" t="s">
        <v>2931</v>
      </c>
      <c r="H3465">
        <v>33.675926089999997</v>
      </c>
      <c r="I3465">
        <v>-85.872941769999997</v>
      </c>
      <c r="J3465" t="s">
        <v>802</v>
      </c>
      <c r="K3465" t="s">
        <v>801</v>
      </c>
      <c r="L3465" t="s">
        <v>802</v>
      </c>
      <c r="M3465" t="s">
        <v>802</v>
      </c>
      <c r="N3465" t="s">
        <v>802</v>
      </c>
      <c r="O3465" t="s">
        <v>802</v>
      </c>
      <c r="P3465" t="s">
        <v>802</v>
      </c>
      <c r="Q3465" t="s">
        <v>802</v>
      </c>
      <c r="R3465" t="s">
        <v>802</v>
      </c>
      <c r="S3465" t="s">
        <v>802</v>
      </c>
      <c r="T3465" t="s">
        <v>802</v>
      </c>
      <c r="U3465" t="s">
        <v>801</v>
      </c>
      <c r="V3465" t="s">
        <v>802</v>
      </c>
      <c r="W3465" t="s">
        <v>802</v>
      </c>
      <c r="X3465">
        <v>4</v>
      </c>
      <c r="Y3465">
        <v>-9559332.6659999993</v>
      </c>
      <c r="Z3465" s="4" t="s">
        <v>2932</v>
      </c>
    </row>
    <row r="3466" spans="1:26">
      <c r="A3466">
        <v>8994</v>
      </c>
      <c r="B3466" t="s">
        <v>2933</v>
      </c>
      <c r="C3466" t="s">
        <v>2934</v>
      </c>
      <c r="D3466" t="s">
        <v>2935</v>
      </c>
      <c r="E3466" t="s">
        <v>2429</v>
      </c>
      <c r="F3466">
        <v>35096</v>
      </c>
      <c r="G3466" t="s">
        <v>2936</v>
      </c>
      <c r="H3466">
        <v>33.608733839999999</v>
      </c>
      <c r="I3466">
        <v>-86.066455550000001</v>
      </c>
      <c r="J3466" t="s">
        <v>801</v>
      </c>
      <c r="K3466" t="s">
        <v>802</v>
      </c>
      <c r="L3466" t="s">
        <v>802</v>
      </c>
      <c r="M3466" t="s">
        <v>802</v>
      </c>
      <c r="N3466" t="s">
        <v>802</v>
      </c>
      <c r="O3466" t="s">
        <v>802</v>
      </c>
      <c r="P3466" t="s">
        <v>802</v>
      </c>
      <c r="Q3466" t="s">
        <v>802</v>
      </c>
      <c r="R3466" t="s">
        <v>802</v>
      </c>
      <c r="S3466" t="s">
        <v>802</v>
      </c>
      <c r="T3466" t="s">
        <v>801</v>
      </c>
      <c r="U3466" t="s">
        <v>802</v>
      </c>
      <c r="V3466" t="s">
        <v>802</v>
      </c>
      <c r="W3466" t="s">
        <v>802</v>
      </c>
      <c r="X3466">
        <v>4</v>
      </c>
      <c r="Y3466">
        <v>-9580874.5270000007</v>
      </c>
      <c r="Z3466" s="4" t="s">
        <v>2937</v>
      </c>
    </row>
    <row r="3467" spans="1:26">
      <c r="A3467">
        <v>8995</v>
      </c>
      <c r="B3467" t="s">
        <v>2938</v>
      </c>
      <c r="C3467" t="s">
        <v>2939</v>
      </c>
      <c r="D3467" t="s">
        <v>2940</v>
      </c>
      <c r="E3467" t="s">
        <v>2429</v>
      </c>
      <c r="F3467">
        <v>36769</v>
      </c>
      <c r="G3467" t="s">
        <v>2941</v>
      </c>
      <c r="H3467">
        <v>31.965938269999999</v>
      </c>
      <c r="I3467">
        <v>-87.479033599999994</v>
      </c>
      <c r="J3467" t="s">
        <v>802</v>
      </c>
      <c r="K3467" t="s">
        <v>801</v>
      </c>
      <c r="L3467" t="s">
        <v>802</v>
      </c>
      <c r="M3467" t="s">
        <v>802</v>
      </c>
      <c r="N3467" t="s">
        <v>802</v>
      </c>
      <c r="O3467" t="s">
        <v>802</v>
      </c>
      <c r="P3467" t="s">
        <v>802</v>
      </c>
      <c r="Q3467" t="s">
        <v>802</v>
      </c>
      <c r="R3467" t="s">
        <v>802</v>
      </c>
      <c r="S3467" t="s">
        <v>802</v>
      </c>
      <c r="T3467" t="s">
        <v>802</v>
      </c>
      <c r="U3467" t="s">
        <v>801</v>
      </c>
      <c r="V3467" t="s">
        <v>802</v>
      </c>
      <c r="W3467" t="s">
        <v>802</v>
      </c>
      <c r="X3467">
        <v>4</v>
      </c>
      <c r="Y3467">
        <v>-9738122.0319999997</v>
      </c>
      <c r="Z3467" s="4" t="s">
        <v>2942</v>
      </c>
    </row>
    <row r="3468" spans="1:26">
      <c r="A3468">
        <v>8996</v>
      </c>
      <c r="B3468" t="s">
        <v>2943</v>
      </c>
      <c r="C3468" t="s">
        <v>2944</v>
      </c>
      <c r="D3468" t="s">
        <v>2685</v>
      </c>
      <c r="E3468" t="s">
        <v>2429</v>
      </c>
      <c r="F3468">
        <v>36703</v>
      </c>
      <c r="G3468" t="s">
        <v>2945</v>
      </c>
      <c r="H3468">
        <v>32.427113060000003</v>
      </c>
      <c r="I3468">
        <v>-86.875884080000006</v>
      </c>
      <c r="J3468" t="s">
        <v>802</v>
      </c>
      <c r="K3468" t="s">
        <v>801</v>
      </c>
      <c r="L3468" t="s">
        <v>802</v>
      </c>
      <c r="M3468" t="s">
        <v>802</v>
      </c>
      <c r="N3468" t="s">
        <v>802</v>
      </c>
      <c r="O3468" t="s">
        <v>802</v>
      </c>
      <c r="P3468" t="s">
        <v>802</v>
      </c>
      <c r="Q3468" t="s">
        <v>802</v>
      </c>
      <c r="R3468" t="s">
        <v>802</v>
      </c>
      <c r="S3468" t="s">
        <v>802</v>
      </c>
      <c r="T3468" t="s">
        <v>802</v>
      </c>
      <c r="U3468" t="s">
        <v>801</v>
      </c>
      <c r="V3468" t="s">
        <v>802</v>
      </c>
      <c r="W3468" t="s">
        <v>802</v>
      </c>
      <c r="X3468">
        <v>4</v>
      </c>
      <c r="Y3468">
        <v>-9670979.7180000003</v>
      </c>
      <c r="Z3468" s="4" t="s">
        <v>2946</v>
      </c>
    </row>
    <row r="3469" spans="1:26">
      <c r="A3469">
        <v>8997</v>
      </c>
      <c r="B3469" t="s">
        <v>2947</v>
      </c>
      <c r="C3469" t="s">
        <v>2948</v>
      </c>
      <c r="D3469" t="s">
        <v>2537</v>
      </c>
      <c r="E3469" t="s">
        <v>2429</v>
      </c>
      <c r="F3469">
        <v>35215</v>
      </c>
      <c r="G3469" t="s">
        <v>2949</v>
      </c>
      <c r="H3469">
        <v>33.62529833</v>
      </c>
      <c r="I3469">
        <v>-86.745083960000002</v>
      </c>
      <c r="J3469" t="s">
        <v>801</v>
      </c>
      <c r="K3469" t="s">
        <v>802</v>
      </c>
      <c r="L3469" t="s">
        <v>802</v>
      </c>
      <c r="M3469" t="s">
        <v>802</v>
      </c>
      <c r="N3469" t="s">
        <v>802</v>
      </c>
      <c r="O3469" t="s">
        <v>802</v>
      </c>
      <c r="P3469" t="s">
        <v>802</v>
      </c>
      <c r="Q3469" t="s">
        <v>802</v>
      </c>
      <c r="R3469" t="s">
        <v>801</v>
      </c>
      <c r="S3469" t="s">
        <v>802</v>
      </c>
      <c r="T3469" t="s">
        <v>802</v>
      </c>
      <c r="U3469" t="s">
        <v>802</v>
      </c>
      <c r="V3469" t="s">
        <v>802</v>
      </c>
      <c r="W3469" t="s">
        <v>802</v>
      </c>
      <c r="X3469">
        <v>4</v>
      </c>
      <c r="Y3469">
        <v>-9656419.1170000006</v>
      </c>
      <c r="Z3469" s="4" t="s">
        <v>2950</v>
      </c>
    </row>
    <row r="3470" spans="1:26">
      <c r="A3470">
        <v>8998</v>
      </c>
      <c r="B3470" t="s">
        <v>2951</v>
      </c>
      <c r="C3470" t="s">
        <v>2952</v>
      </c>
      <c r="D3470" t="s">
        <v>2953</v>
      </c>
      <c r="E3470" t="s">
        <v>2429</v>
      </c>
      <c r="F3470">
        <v>36612</v>
      </c>
      <c r="G3470" t="s">
        <v>2954</v>
      </c>
      <c r="H3470">
        <v>30.749503860000001</v>
      </c>
      <c r="I3470">
        <v>-88.103551600000003</v>
      </c>
      <c r="J3470" t="s">
        <v>802</v>
      </c>
      <c r="K3470" t="s">
        <v>801</v>
      </c>
      <c r="L3470" t="s">
        <v>802</v>
      </c>
      <c r="M3470" t="s">
        <v>802</v>
      </c>
      <c r="N3470" t="s">
        <v>802</v>
      </c>
      <c r="O3470" t="s">
        <v>802</v>
      </c>
      <c r="P3470" t="s">
        <v>802</v>
      </c>
      <c r="Q3470" t="s">
        <v>802</v>
      </c>
      <c r="R3470" t="s">
        <v>802</v>
      </c>
      <c r="S3470" t="s">
        <v>802</v>
      </c>
      <c r="T3470" t="s">
        <v>802</v>
      </c>
      <c r="U3470" t="s">
        <v>801</v>
      </c>
      <c r="V3470" t="s">
        <v>802</v>
      </c>
      <c r="W3470" t="s">
        <v>802</v>
      </c>
      <c r="X3470">
        <v>4</v>
      </c>
      <c r="Y3470">
        <v>-9807643.0700000003</v>
      </c>
      <c r="Z3470" s="4" t="s">
        <v>2955</v>
      </c>
    </row>
    <row r="3471" spans="1:26">
      <c r="A3471">
        <v>8999</v>
      </c>
      <c r="B3471" t="s">
        <v>2956</v>
      </c>
      <c r="C3471" t="s">
        <v>2957</v>
      </c>
      <c r="D3471" t="s">
        <v>2547</v>
      </c>
      <c r="E3471" t="s">
        <v>2429</v>
      </c>
      <c r="F3471">
        <v>36545</v>
      </c>
      <c r="G3471" t="s">
        <v>2958</v>
      </c>
      <c r="H3471">
        <v>31.494299130000002</v>
      </c>
      <c r="I3471">
        <v>-87.864967019999995</v>
      </c>
      <c r="J3471" t="s">
        <v>802</v>
      </c>
      <c r="K3471" t="s">
        <v>801</v>
      </c>
      <c r="L3471" t="s">
        <v>802</v>
      </c>
      <c r="M3471" t="s">
        <v>802</v>
      </c>
      <c r="N3471" t="s">
        <v>802</v>
      </c>
      <c r="O3471" t="s">
        <v>802</v>
      </c>
      <c r="P3471" t="s">
        <v>802</v>
      </c>
      <c r="Q3471" t="s">
        <v>802</v>
      </c>
      <c r="R3471" t="s">
        <v>802</v>
      </c>
      <c r="S3471" t="s">
        <v>802</v>
      </c>
      <c r="T3471" t="s">
        <v>802</v>
      </c>
      <c r="U3471" t="s">
        <v>801</v>
      </c>
      <c r="V3471" t="s">
        <v>802</v>
      </c>
      <c r="W3471" t="s">
        <v>802</v>
      </c>
      <c r="X3471">
        <v>4</v>
      </c>
      <c r="Y3471">
        <v>-9781083.9519999996</v>
      </c>
      <c r="Z3471" s="4" t="s">
        <v>2959</v>
      </c>
    </row>
    <row r="3472" spans="1:26">
      <c r="A3472">
        <v>9000</v>
      </c>
      <c r="B3472" t="s">
        <v>2960</v>
      </c>
      <c r="C3472" t="s">
        <v>2961</v>
      </c>
      <c r="D3472" t="s">
        <v>2962</v>
      </c>
      <c r="E3472" t="s">
        <v>2429</v>
      </c>
      <c r="F3472">
        <v>36272</v>
      </c>
      <c r="G3472" t="s">
        <v>2963</v>
      </c>
      <c r="H3472">
        <v>33.890900010000003</v>
      </c>
      <c r="I3472">
        <v>-85.691819300000006</v>
      </c>
      <c r="J3472" t="s">
        <v>802</v>
      </c>
      <c r="K3472" t="s">
        <v>801</v>
      </c>
      <c r="L3472" t="s">
        <v>802</v>
      </c>
      <c r="M3472" t="s">
        <v>802</v>
      </c>
      <c r="N3472" t="s">
        <v>802</v>
      </c>
      <c r="O3472" t="s">
        <v>802</v>
      </c>
      <c r="P3472" t="s">
        <v>802</v>
      </c>
      <c r="Q3472" t="s">
        <v>802</v>
      </c>
      <c r="R3472" t="s">
        <v>802</v>
      </c>
      <c r="S3472" t="s">
        <v>802</v>
      </c>
      <c r="T3472" t="s">
        <v>802</v>
      </c>
      <c r="U3472" t="s">
        <v>801</v>
      </c>
      <c r="V3472" t="s">
        <v>802</v>
      </c>
      <c r="W3472" t="s">
        <v>802</v>
      </c>
      <c r="X3472">
        <v>4</v>
      </c>
      <c r="Y3472">
        <v>-9539170.1999999993</v>
      </c>
      <c r="Z3472" s="4" t="s">
        <v>2964</v>
      </c>
    </row>
    <row r="3473" spans="1:26">
      <c r="A3473">
        <v>9001</v>
      </c>
      <c r="B3473" t="s">
        <v>2965</v>
      </c>
      <c r="C3473" t="s">
        <v>2966</v>
      </c>
      <c r="D3473" t="s">
        <v>2561</v>
      </c>
      <c r="E3473" t="s">
        <v>2429</v>
      </c>
      <c r="F3473">
        <v>36613</v>
      </c>
      <c r="G3473" t="s">
        <v>2967</v>
      </c>
      <c r="H3473">
        <v>30.76386527</v>
      </c>
      <c r="I3473">
        <v>-88.174809789999998</v>
      </c>
      <c r="J3473" t="s">
        <v>802</v>
      </c>
      <c r="K3473" t="s">
        <v>801</v>
      </c>
      <c r="L3473" t="s">
        <v>802</v>
      </c>
      <c r="M3473" t="s">
        <v>802</v>
      </c>
      <c r="N3473" t="s">
        <v>802</v>
      </c>
      <c r="O3473" t="s">
        <v>802</v>
      </c>
      <c r="P3473" t="s">
        <v>802</v>
      </c>
      <c r="Q3473" t="s">
        <v>802</v>
      </c>
      <c r="R3473" t="s">
        <v>802</v>
      </c>
      <c r="S3473" t="s">
        <v>802</v>
      </c>
      <c r="T3473" t="s">
        <v>802</v>
      </c>
      <c r="U3473" t="s">
        <v>801</v>
      </c>
      <c r="V3473" t="s">
        <v>802</v>
      </c>
      <c r="W3473" t="s">
        <v>802</v>
      </c>
      <c r="X3473">
        <v>4</v>
      </c>
      <c r="Y3473">
        <v>-9815575.4969999995</v>
      </c>
      <c r="Z3473">
        <v>3602121.1069999998</v>
      </c>
    </row>
    <row r="3474" spans="1:26">
      <c r="A3474">
        <v>9002</v>
      </c>
      <c r="B3474" t="s">
        <v>2968</v>
      </c>
      <c r="C3474" t="s">
        <v>2969</v>
      </c>
      <c r="D3474" t="s">
        <v>2841</v>
      </c>
      <c r="E3474" t="s">
        <v>2429</v>
      </c>
      <c r="F3474">
        <v>36426</v>
      </c>
      <c r="G3474" t="s">
        <v>2970</v>
      </c>
      <c r="H3474">
        <v>31.01605691</v>
      </c>
      <c r="I3474">
        <v>-87.11443439</v>
      </c>
      <c r="J3474" t="s">
        <v>802</v>
      </c>
      <c r="K3474" t="s">
        <v>801</v>
      </c>
      <c r="L3474" t="s">
        <v>802</v>
      </c>
      <c r="M3474" t="s">
        <v>802</v>
      </c>
      <c r="N3474" t="s">
        <v>802</v>
      </c>
      <c r="O3474" t="s">
        <v>802</v>
      </c>
      <c r="P3474" t="s">
        <v>802</v>
      </c>
      <c r="Q3474" t="s">
        <v>802</v>
      </c>
      <c r="R3474" t="s">
        <v>802</v>
      </c>
      <c r="S3474" t="s">
        <v>802</v>
      </c>
      <c r="T3474" t="s">
        <v>802</v>
      </c>
      <c r="U3474" t="s">
        <v>801</v>
      </c>
      <c r="V3474" t="s">
        <v>802</v>
      </c>
      <c r="W3474" t="s">
        <v>802</v>
      </c>
      <c r="X3474">
        <v>4</v>
      </c>
      <c r="Y3474">
        <v>-9697535.0160000008</v>
      </c>
      <c r="Z3474" s="4" t="s">
        <v>2971</v>
      </c>
    </row>
    <row r="3475" spans="1:26">
      <c r="A3475">
        <v>9003</v>
      </c>
      <c r="B3475" t="s">
        <v>2972</v>
      </c>
      <c r="C3475" t="s">
        <v>2973</v>
      </c>
      <c r="D3475" t="s">
        <v>2974</v>
      </c>
      <c r="E3475" t="s">
        <v>2429</v>
      </c>
      <c r="F3475">
        <v>35071</v>
      </c>
      <c r="G3475" t="s">
        <v>2975</v>
      </c>
      <c r="H3475">
        <v>33.708527850000003</v>
      </c>
      <c r="I3475">
        <v>-86.864698720000007</v>
      </c>
      <c r="J3475" t="s">
        <v>802</v>
      </c>
      <c r="K3475" t="s">
        <v>801</v>
      </c>
      <c r="L3475" t="s">
        <v>802</v>
      </c>
      <c r="M3475" t="s">
        <v>802</v>
      </c>
      <c r="N3475" t="s">
        <v>802</v>
      </c>
      <c r="O3475" t="s">
        <v>802</v>
      </c>
      <c r="P3475" t="s">
        <v>802</v>
      </c>
      <c r="Q3475" t="s">
        <v>802</v>
      </c>
      <c r="R3475" t="s">
        <v>802</v>
      </c>
      <c r="S3475" t="s">
        <v>802</v>
      </c>
      <c r="T3475" t="s">
        <v>802</v>
      </c>
      <c r="U3475" t="s">
        <v>802</v>
      </c>
      <c r="V3475" t="s">
        <v>802</v>
      </c>
      <c r="W3475" t="s">
        <v>801</v>
      </c>
      <c r="X3475">
        <v>4</v>
      </c>
      <c r="Y3475">
        <v>-9669734.5749999993</v>
      </c>
      <c r="Z3475" s="4" t="s">
        <v>2976</v>
      </c>
    </row>
    <row r="3476" spans="1:26">
      <c r="A3476">
        <v>9004</v>
      </c>
      <c r="B3476" t="s">
        <v>2977</v>
      </c>
      <c r="C3476" t="s">
        <v>2978</v>
      </c>
      <c r="D3476" t="s">
        <v>2979</v>
      </c>
      <c r="E3476" t="s">
        <v>2429</v>
      </c>
      <c r="F3476">
        <v>35126</v>
      </c>
      <c r="G3476" t="s">
        <v>2980</v>
      </c>
      <c r="H3476">
        <v>33.709473690000003</v>
      </c>
      <c r="I3476">
        <v>-86.711816290000002</v>
      </c>
      <c r="J3476" t="s">
        <v>802</v>
      </c>
      <c r="K3476" t="s">
        <v>801</v>
      </c>
      <c r="L3476" t="s">
        <v>802</v>
      </c>
      <c r="M3476" t="s">
        <v>802</v>
      </c>
      <c r="N3476" t="s">
        <v>802</v>
      </c>
      <c r="O3476" t="s">
        <v>802</v>
      </c>
      <c r="P3476" t="s">
        <v>802</v>
      </c>
      <c r="Q3476" t="s">
        <v>802</v>
      </c>
      <c r="R3476" t="s">
        <v>802</v>
      </c>
      <c r="S3476" t="s">
        <v>802</v>
      </c>
      <c r="T3476" t="s">
        <v>802</v>
      </c>
      <c r="U3476" t="s">
        <v>802</v>
      </c>
      <c r="V3476" t="s">
        <v>802</v>
      </c>
      <c r="W3476" t="s">
        <v>801</v>
      </c>
      <c r="X3476">
        <v>4</v>
      </c>
      <c r="Y3476">
        <v>-9652715.7770000007</v>
      </c>
      <c r="Z3476" s="4" t="s">
        <v>2981</v>
      </c>
    </row>
    <row r="3477" spans="1:26">
      <c r="A3477">
        <v>9005</v>
      </c>
      <c r="B3477" t="s">
        <v>2982</v>
      </c>
      <c r="C3477" t="s">
        <v>2983</v>
      </c>
      <c r="D3477" t="s">
        <v>2537</v>
      </c>
      <c r="E3477" t="s">
        <v>2429</v>
      </c>
      <c r="F3477">
        <v>35207</v>
      </c>
      <c r="G3477" t="s">
        <v>2984</v>
      </c>
      <c r="H3477">
        <v>33.560359259999998</v>
      </c>
      <c r="I3477">
        <v>-86.807615499999997</v>
      </c>
      <c r="J3477" t="s">
        <v>801</v>
      </c>
      <c r="K3477" t="s">
        <v>802</v>
      </c>
      <c r="L3477" t="s">
        <v>802</v>
      </c>
      <c r="M3477" t="s">
        <v>802</v>
      </c>
      <c r="N3477" t="s">
        <v>802</v>
      </c>
      <c r="O3477" t="s">
        <v>802</v>
      </c>
      <c r="P3477" t="s">
        <v>802</v>
      </c>
      <c r="Q3477" t="s">
        <v>802</v>
      </c>
      <c r="R3477" t="s">
        <v>802</v>
      </c>
      <c r="S3477" t="s">
        <v>802</v>
      </c>
      <c r="T3477" t="s">
        <v>801</v>
      </c>
      <c r="U3477" t="s">
        <v>802</v>
      </c>
      <c r="V3477" t="s">
        <v>802</v>
      </c>
      <c r="W3477" t="s">
        <v>802</v>
      </c>
      <c r="X3477">
        <v>4</v>
      </c>
      <c r="Y3477">
        <v>-9663380.0989999995</v>
      </c>
      <c r="Z3477" s="4" t="s">
        <v>2985</v>
      </c>
    </row>
    <row r="3478" spans="1:26">
      <c r="A3478">
        <v>9006</v>
      </c>
      <c r="B3478" t="s">
        <v>2986</v>
      </c>
      <c r="C3478" t="s">
        <v>2987</v>
      </c>
      <c r="D3478" t="s">
        <v>2576</v>
      </c>
      <c r="E3478" t="s">
        <v>2429</v>
      </c>
      <c r="F3478">
        <v>36201</v>
      </c>
      <c r="G3478" t="s">
        <v>2988</v>
      </c>
      <c r="H3478">
        <v>33.674221549999999</v>
      </c>
      <c r="I3478">
        <v>-85.836771810000002</v>
      </c>
      <c r="J3478" t="s">
        <v>801</v>
      </c>
      <c r="K3478" t="s">
        <v>802</v>
      </c>
      <c r="L3478" t="s">
        <v>802</v>
      </c>
      <c r="M3478" t="s">
        <v>802</v>
      </c>
      <c r="N3478" t="s">
        <v>802</v>
      </c>
      <c r="O3478" t="s">
        <v>802</v>
      </c>
      <c r="P3478" t="s">
        <v>802</v>
      </c>
      <c r="Q3478" t="s">
        <v>802</v>
      </c>
      <c r="R3478" t="s">
        <v>801</v>
      </c>
      <c r="S3478" t="s">
        <v>802</v>
      </c>
      <c r="T3478" t="s">
        <v>802</v>
      </c>
      <c r="U3478" t="s">
        <v>802</v>
      </c>
      <c r="V3478" t="s">
        <v>802</v>
      </c>
      <c r="W3478" t="s">
        <v>802</v>
      </c>
      <c r="X3478">
        <v>4</v>
      </c>
      <c r="Y3478">
        <v>-9555306.2430000007</v>
      </c>
      <c r="Z3478" s="4" t="s">
        <v>2989</v>
      </c>
    </row>
    <row r="3479" spans="1:26">
      <c r="A3479">
        <v>9007</v>
      </c>
      <c r="B3479" t="s">
        <v>2990</v>
      </c>
      <c r="C3479" t="s">
        <v>2991</v>
      </c>
      <c r="D3479" t="s">
        <v>2537</v>
      </c>
      <c r="E3479" t="s">
        <v>2429</v>
      </c>
      <c r="F3479">
        <v>35215</v>
      </c>
      <c r="G3479" t="s">
        <v>2992</v>
      </c>
      <c r="H3479">
        <v>33.625749579999997</v>
      </c>
      <c r="I3479">
        <v>-86.686774540000002</v>
      </c>
      <c r="J3479" t="s">
        <v>801</v>
      </c>
      <c r="K3479" t="s">
        <v>802</v>
      </c>
      <c r="L3479" t="s">
        <v>802</v>
      </c>
      <c r="M3479" t="s">
        <v>802</v>
      </c>
      <c r="N3479" t="s">
        <v>802</v>
      </c>
      <c r="O3479" t="s">
        <v>802</v>
      </c>
      <c r="P3479" t="s">
        <v>802</v>
      </c>
      <c r="Q3479" t="s">
        <v>802</v>
      </c>
      <c r="R3479" t="s">
        <v>801</v>
      </c>
      <c r="S3479" t="s">
        <v>802</v>
      </c>
      <c r="T3479" t="s">
        <v>802</v>
      </c>
      <c r="U3479" t="s">
        <v>802</v>
      </c>
      <c r="V3479" t="s">
        <v>802</v>
      </c>
      <c r="W3479" t="s">
        <v>802</v>
      </c>
      <c r="X3479">
        <v>4</v>
      </c>
      <c r="Y3479">
        <v>-9649928.1400000006</v>
      </c>
      <c r="Z3479" s="4" t="s">
        <v>2993</v>
      </c>
    </row>
    <row r="3480" spans="1:26">
      <c r="A3480">
        <v>9008</v>
      </c>
      <c r="B3480" t="s">
        <v>2994</v>
      </c>
      <c r="C3480" t="s">
        <v>2995</v>
      </c>
      <c r="D3480" t="s">
        <v>2449</v>
      </c>
      <c r="E3480" t="s">
        <v>2429</v>
      </c>
      <c r="F3480">
        <v>36420</v>
      </c>
      <c r="G3480" t="s">
        <v>2996</v>
      </c>
      <c r="H3480">
        <v>31.245404959999998</v>
      </c>
      <c r="I3480">
        <v>-86.535869509999998</v>
      </c>
      <c r="J3480" t="s">
        <v>801</v>
      </c>
      <c r="K3480" t="s">
        <v>802</v>
      </c>
      <c r="L3480" t="s">
        <v>802</v>
      </c>
      <c r="M3480" t="s">
        <v>802</v>
      </c>
      <c r="N3480" t="s">
        <v>802</v>
      </c>
      <c r="O3480" t="s">
        <v>802</v>
      </c>
      <c r="P3480" t="s">
        <v>802</v>
      </c>
      <c r="Q3480" t="s">
        <v>802</v>
      </c>
      <c r="R3480" t="s">
        <v>801</v>
      </c>
      <c r="S3480" t="s">
        <v>802</v>
      </c>
      <c r="T3480" t="s">
        <v>802</v>
      </c>
      <c r="U3480" t="s">
        <v>802</v>
      </c>
      <c r="V3480" t="s">
        <v>802</v>
      </c>
      <c r="W3480" t="s">
        <v>802</v>
      </c>
      <c r="X3480">
        <v>4</v>
      </c>
      <c r="Y3480">
        <v>-9633129.4519999996</v>
      </c>
      <c r="Z3480" s="4" t="s">
        <v>2997</v>
      </c>
    </row>
    <row r="3481" spans="1:26">
      <c r="A3481">
        <v>9009</v>
      </c>
      <c r="B3481" t="s">
        <v>2998</v>
      </c>
      <c r="C3481" t="s">
        <v>2995</v>
      </c>
      <c r="D3481" t="s">
        <v>2449</v>
      </c>
      <c r="E3481" t="s">
        <v>2429</v>
      </c>
      <c r="F3481">
        <v>36420</v>
      </c>
      <c r="G3481" t="s">
        <v>2996</v>
      </c>
      <c r="H3481">
        <v>31.245404959999998</v>
      </c>
      <c r="I3481">
        <v>-86.535869509999998</v>
      </c>
      <c r="J3481" t="s">
        <v>802</v>
      </c>
      <c r="K3481" t="s">
        <v>801</v>
      </c>
      <c r="L3481" t="s">
        <v>802</v>
      </c>
      <c r="M3481" t="s">
        <v>802</v>
      </c>
      <c r="N3481" t="s">
        <v>802</v>
      </c>
      <c r="O3481" t="s">
        <v>802</v>
      </c>
      <c r="P3481" t="s">
        <v>802</v>
      </c>
      <c r="Q3481" t="s">
        <v>802</v>
      </c>
      <c r="R3481" t="s">
        <v>802</v>
      </c>
      <c r="S3481" t="s">
        <v>802</v>
      </c>
      <c r="T3481" t="s">
        <v>802</v>
      </c>
      <c r="U3481" t="s">
        <v>801</v>
      </c>
      <c r="V3481" t="s">
        <v>802</v>
      </c>
      <c r="W3481" t="s">
        <v>802</v>
      </c>
      <c r="X3481">
        <v>4</v>
      </c>
      <c r="Y3481">
        <v>-9633129.4519999996</v>
      </c>
      <c r="Z3481" s="4" t="s">
        <v>2997</v>
      </c>
    </row>
    <row r="3482" spans="1:26">
      <c r="A3482">
        <v>9010</v>
      </c>
      <c r="B3482" t="s">
        <v>2999</v>
      </c>
      <c r="C3482" t="s">
        <v>3000</v>
      </c>
      <c r="D3482" t="s">
        <v>3001</v>
      </c>
      <c r="E3482" t="s">
        <v>2429</v>
      </c>
      <c r="F3482">
        <v>35739</v>
      </c>
      <c r="G3482" t="s">
        <v>3002</v>
      </c>
      <c r="H3482">
        <v>34.981766180000001</v>
      </c>
      <c r="I3482">
        <v>-86.868001660000004</v>
      </c>
      <c r="J3482" t="s">
        <v>801</v>
      </c>
      <c r="K3482" t="s">
        <v>802</v>
      </c>
      <c r="L3482" t="s">
        <v>802</v>
      </c>
      <c r="M3482" t="s">
        <v>802</v>
      </c>
      <c r="N3482" t="s">
        <v>802</v>
      </c>
      <c r="O3482" t="s">
        <v>802</v>
      </c>
      <c r="P3482" t="s">
        <v>802</v>
      </c>
      <c r="Q3482" t="s">
        <v>802</v>
      </c>
      <c r="R3482" t="s">
        <v>802</v>
      </c>
      <c r="S3482" t="s">
        <v>802</v>
      </c>
      <c r="T3482" t="s">
        <v>801</v>
      </c>
      <c r="U3482" t="s">
        <v>802</v>
      </c>
      <c r="V3482" t="s">
        <v>802</v>
      </c>
      <c r="W3482" t="s">
        <v>802</v>
      </c>
      <c r="X3482">
        <v>4</v>
      </c>
      <c r="Y3482">
        <v>-9670102.2660000008</v>
      </c>
      <c r="Z3482" s="4" t="s">
        <v>3003</v>
      </c>
    </row>
    <row r="3483" spans="1:26">
      <c r="A3483">
        <v>9011</v>
      </c>
      <c r="B3483" t="s">
        <v>3004</v>
      </c>
      <c r="C3483" t="s">
        <v>3005</v>
      </c>
      <c r="D3483" t="s">
        <v>3006</v>
      </c>
      <c r="E3483" t="s">
        <v>2429</v>
      </c>
      <c r="F3483">
        <v>35172</v>
      </c>
      <c r="G3483" t="s">
        <v>3007</v>
      </c>
      <c r="H3483">
        <v>33.840171320000003</v>
      </c>
      <c r="I3483">
        <v>-86.665033800000003</v>
      </c>
      <c r="J3483" t="s">
        <v>801</v>
      </c>
      <c r="K3483" t="s">
        <v>802</v>
      </c>
      <c r="L3483" t="s">
        <v>802</v>
      </c>
      <c r="M3483" t="s">
        <v>802</v>
      </c>
      <c r="N3483" t="s">
        <v>802</v>
      </c>
      <c r="O3483" t="s">
        <v>802</v>
      </c>
      <c r="P3483" t="s">
        <v>802</v>
      </c>
      <c r="Q3483" t="s">
        <v>802</v>
      </c>
      <c r="R3483" t="s">
        <v>802</v>
      </c>
      <c r="S3483" t="s">
        <v>802</v>
      </c>
      <c r="T3483" t="s">
        <v>801</v>
      </c>
      <c r="U3483" t="s">
        <v>802</v>
      </c>
      <c r="V3483" t="s">
        <v>802</v>
      </c>
      <c r="W3483" t="s">
        <v>802</v>
      </c>
      <c r="X3483">
        <v>4</v>
      </c>
      <c r="Y3483">
        <v>-9647507.9729999993</v>
      </c>
      <c r="Z3483" s="4" t="s">
        <v>3008</v>
      </c>
    </row>
    <row r="3484" spans="1:26">
      <c r="A3484">
        <v>9012</v>
      </c>
      <c r="B3484" t="s">
        <v>3009</v>
      </c>
      <c r="C3484" t="s">
        <v>3010</v>
      </c>
      <c r="D3484" t="s">
        <v>2634</v>
      </c>
      <c r="E3484" t="s">
        <v>2429</v>
      </c>
      <c r="F3484">
        <v>36110</v>
      </c>
      <c r="G3484" t="s">
        <v>3011</v>
      </c>
      <c r="H3484">
        <v>32.446066709999997</v>
      </c>
      <c r="I3484">
        <v>-86.261120399999996</v>
      </c>
      <c r="J3484" t="s">
        <v>801</v>
      </c>
      <c r="K3484" t="s">
        <v>802</v>
      </c>
      <c r="L3484" t="s">
        <v>802</v>
      </c>
      <c r="M3484" t="s">
        <v>802</v>
      </c>
      <c r="N3484" t="s">
        <v>802</v>
      </c>
      <c r="O3484" t="s">
        <v>802</v>
      </c>
      <c r="P3484" t="s">
        <v>802</v>
      </c>
      <c r="Q3484" t="s">
        <v>802</v>
      </c>
      <c r="R3484" t="s">
        <v>802</v>
      </c>
      <c r="S3484" t="s">
        <v>802</v>
      </c>
      <c r="T3484" t="s">
        <v>801</v>
      </c>
      <c r="U3484" t="s">
        <v>802</v>
      </c>
      <c r="V3484" t="s">
        <v>802</v>
      </c>
      <c r="W3484" t="s">
        <v>802</v>
      </c>
      <c r="X3484">
        <v>4</v>
      </c>
      <c r="Y3484">
        <v>-9602544.5179999992</v>
      </c>
      <c r="Z3484" s="4" t="s">
        <v>3012</v>
      </c>
    </row>
    <row r="3485" spans="1:26">
      <c r="A3485">
        <v>9013</v>
      </c>
      <c r="B3485" t="s">
        <v>3013</v>
      </c>
      <c r="C3485" t="s">
        <v>3014</v>
      </c>
      <c r="D3485" t="s">
        <v>2745</v>
      </c>
      <c r="E3485" t="s">
        <v>2429</v>
      </c>
      <c r="F3485">
        <v>35806</v>
      </c>
      <c r="G3485" t="s">
        <v>3015</v>
      </c>
      <c r="H3485">
        <v>34.77899875</v>
      </c>
      <c r="I3485">
        <v>-86.630580760000001</v>
      </c>
      <c r="J3485" t="s">
        <v>801</v>
      </c>
      <c r="K3485" t="s">
        <v>802</v>
      </c>
      <c r="L3485" t="s">
        <v>802</v>
      </c>
      <c r="M3485" t="s">
        <v>802</v>
      </c>
      <c r="N3485" t="s">
        <v>802</v>
      </c>
      <c r="O3485" t="s">
        <v>802</v>
      </c>
      <c r="P3485" t="s">
        <v>802</v>
      </c>
      <c r="Q3485" t="s">
        <v>802</v>
      </c>
      <c r="R3485" t="s">
        <v>802</v>
      </c>
      <c r="S3485" t="s">
        <v>802</v>
      </c>
      <c r="T3485" t="s">
        <v>801</v>
      </c>
      <c r="U3485" t="s">
        <v>802</v>
      </c>
      <c r="V3485" t="s">
        <v>802</v>
      </c>
      <c r="W3485" t="s">
        <v>802</v>
      </c>
      <c r="X3485">
        <v>4</v>
      </c>
      <c r="Y3485">
        <v>-9643672.6830000002</v>
      </c>
      <c r="Z3485" s="4" t="s">
        <v>3016</v>
      </c>
    </row>
    <row r="3486" spans="1:26">
      <c r="A3486">
        <v>9014</v>
      </c>
      <c r="B3486" t="s">
        <v>3017</v>
      </c>
      <c r="C3486" t="s">
        <v>3018</v>
      </c>
      <c r="D3486" t="s">
        <v>3019</v>
      </c>
      <c r="E3486" t="s">
        <v>2429</v>
      </c>
      <c r="F3486">
        <v>36442</v>
      </c>
      <c r="G3486" t="s">
        <v>3020</v>
      </c>
      <c r="H3486">
        <v>31.007589339999999</v>
      </c>
      <c r="I3486">
        <v>-86.351333659999995</v>
      </c>
      <c r="J3486" t="s">
        <v>802</v>
      </c>
      <c r="K3486" t="s">
        <v>801</v>
      </c>
      <c r="L3486" t="s">
        <v>802</v>
      </c>
      <c r="M3486" t="s">
        <v>802</v>
      </c>
      <c r="N3486" t="s">
        <v>802</v>
      </c>
      <c r="O3486" t="s">
        <v>802</v>
      </c>
      <c r="P3486" t="s">
        <v>802</v>
      </c>
      <c r="Q3486" t="s">
        <v>802</v>
      </c>
      <c r="R3486" t="s">
        <v>802</v>
      </c>
      <c r="S3486" t="s">
        <v>802</v>
      </c>
      <c r="T3486" t="s">
        <v>802</v>
      </c>
      <c r="U3486" t="s">
        <v>801</v>
      </c>
      <c r="V3486" t="s">
        <v>802</v>
      </c>
      <c r="W3486" t="s">
        <v>802</v>
      </c>
      <c r="X3486">
        <v>4</v>
      </c>
      <c r="Y3486">
        <v>-9612587.0079999994</v>
      </c>
      <c r="Z3486">
        <v>3633735.5520000001</v>
      </c>
    </row>
    <row r="3487" spans="1:26">
      <c r="A3487">
        <v>9015</v>
      </c>
      <c r="B3487" t="s">
        <v>3021</v>
      </c>
      <c r="C3487" t="s">
        <v>3022</v>
      </c>
      <c r="D3487" t="s">
        <v>2675</v>
      </c>
      <c r="E3487" t="s">
        <v>2429</v>
      </c>
      <c r="F3487">
        <v>36067</v>
      </c>
      <c r="G3487" t="s">
        <v>3023</v>
      </c>
      <c r="H3487">
        <v>32.439864569999997</v>
      </c>
      <c r="I3487">
        <v>-86.441505509999999</v>
      </c>
      <c r="J3487" t="s">
        <v>801</v>
      </c>
      <c r="K3487" t="s">
        <v>802</v>
      </c>
      <c r="L3487" t="s">
        <v>802</v>
      </c>
      <c r="M3487" t="s">
        <v>801</v>
      </c>
      <c r="N3487" t="s">
        <v>802</v>
      </c>
      <c r="O3487" t="s">
        <v>802</v>
      </c>
      <c r="P3487" t="s">
        <v>802</v>
      </c>
      <c r="Q3487" t="s">
        <v>802</v>
      </c>
      <c r="R3487" t="s">
        <v>802</v>
      </c>
      <c r="S3487" t="s">
        <v>802</v>
      </c>
      <c r="T3487" t="s">
        <v>802</v>
      </c>
      <c r="U3487" t="s">
        <v>802</v>
      </c>
      <c r="V3487" t="s">
        <v>802</v>
      </c>
      <c r="W3487" t="s">
        <v>802</v>
      </c>
      <c r="X3487">
        <v>4</v>
      </c>
      <c r="Y3487">
        <v>-9622624.9020000007</v>
      </c>
      <c r="Z3487" s="4" t="s">
        <v>3024</v>
      </c>
    </row>
    <row r="3488" spans="1:26">
      <c r="A3488">
        <v>9016</v>
      </c>
      <c r="B3488" t="s">
        <v>3025</v>
      </c>
      <c r="C3488" t="s">
        <v>3026</v>
      </c>
      <c r="D3488" t="s">
        <v>3027</v>
      </c>
      <c r="E3488" t="s">
        <v>2429</v>
      </c>
      <c r="F3488">
        <v>36671</v>
      </c>
      <c r="G3488" t="s">
        <v>3028</v>
      </c>
      <c r="H3488">
        <v>30.767421469999999</v>
      </c>
      <c r="I3488">
        <v>-88.168393030000004</v>
      </c>
      <c r="J3488" t="s">
        <v>802</v>
      </c>
      <c r="K3488" t="s">
        <v>801</v>
      </c>
      <c r="L3488" t="s">
        <v>802</v>
      </c>
      <c r="M3488" t="s">
        <v>802</v>
      </c>
      <c r="N3488" t="s">
        <v>802</v>
      </c>
      <c r="O3488" t="s">
        <v>802</v>
      </c>
      <c r="P3488" t="s">
        <v>802</v>
      </c>
      <c r="Q3488" t="s">
        <v>802</v>
      </c>
      <c r="R3488" t="s">
        <v>802</v>
      </c>
      <c r="S3488" t="s">
        <v>802</v>
      </c>
      <c r="T3488" t="s">
        <v>802</v>
      </c>
      <c r="U3488" t="s">
        <v>801</v>
      </c>
      <c r="V3488" t="s">
        <v>802</v>
      </c>
      <c r="W3488" t="s">
        <v>802</v>
      </c>
      <c r="X3488">
        <v>4</v>
      </c>
      <c r="Y3488">
        <v>-9814861.1870000008</v>
      </c>
      <c r="Z3488" s="4" t="s">
        <v>3029</v>
      </c>
    </row>
    <row r="3489" spans="1:26">
      <c r="A3489">
        <v>9017</v>
      </c>
      <c r="B3489" t="s">
        <v>3030</v>
      </c>
      <c r="C3489" t="s">
        <v>3031</v>
      </c>
      <c r="D3489" t="s">
        <v>2745</v>
      </c>
      <c r="E3489" t="s">
        <v>2429</v>
      </c>
      <c r="F3489">
        <v>35811</v>
      </c>
      <c r="G3489" t="s">
        <v>3032</v>
      </c>
      <c r="H3489">
        <v>34.79386195</v>
      </c>
      <c r="I3489">
        <v>-86.491738299999994</v>
      </c>
      <c r="J3489" t="s">
        <v>802</v>
      </c>
      <c r="K3489" t="s">
        <v>801</v>
      </c>
      <c r="L3489" t="s">
        <v>802</v>
      </c>
      <c r="M3489" t="s">
        <v>802</v>
      </c>
      <c r="N3489" t="s">
        <v>802</v>
      </c>
      <c r="O3489" t="s">
        <v>802</v>
      </c>
      <c r="P3489" t="s">
        <v>802</v>
      </c>
      <c r="Q3489" t="s">
        <v>802</v>
      </c>
      <c r="R3489" t="s">
        <v>802</v>
      </c>
      <c r="S3489" t="s">
        <v>802</v>
      </c>
      <c r="T3489" t="s">
        <v>802</v>
      </c>
      <c r="U3489" t="s">
        <v>801</v>
      </c>
      <c r="V3489" t="s">
        <v>802</v>
      </c>
      <c r="W3489" t="s">
        <v>802</v>
      </c>
      <c r="X3489">
        <v>4</v>
      </c>
      <c r="Y3489">
        <v>-9628216.807</v>
      </c>
      <c r="Z3489" s="4" t="s">
        <v>3033</v>
      </c>
    </row>
    <row r="3490" spans="1:26">
      <c r="A3490">
        <v>9018</v>
      </c>
      <c r="B3490" t="s">
        <v>3034</v>
      </c>
      <c r="C3490" t="s">
        <v>3035</v>
      </c>
      <c r="D3490" t="s">
        <v>3036</v>
      </c>
      <c r="E3490" t="s">
        <v>2429</v>
      </c>
      <c r="F3490">
        <v>35761</v>
      </c>
      <c r="G3490" t="s">
        <v>3037</v>
      </c>
      <c r="H3490">
        <v>34.909748880000002</v>
      </c>
      <c r="I3490">
        <v>-86.467848459999999</v>
      </c>
      <c r="J3490" t="s">
        <v>802</v>
      </c>
      <c r="K3490" t="s">
        <v>801</v>
      </c>
      <c r="L3490" t="s">
        <v>802</v>
      </c>
      <c r="M3490" t="s">
        <v>802</v>
      </c>
      <c r="N3490" t="s">
        <v>802</v>
      </c>
      <c r="O3490" t="s">
        <v>802</v>
      </c>
      <c r="P3490" t="s">
        <v>802</v>
      </c>
      <c r="Q3490" t="s">
        <v>802</v>
      </c>
      <c r="R3490" t="s">
        <v>802</v>
      </c>
      <c r="S3490" t="s">
        <v>802</v>
      </c>
      <c r="T3490" t="s">
        <v>802</v>
      </c>
      <c r="U3490" t="s">
        <v>801</v>
      </c>
      <c r="V3490" t="s">
        <v>802</v>
      </c>
      <c r="W3490" t="s">
        <v>802</v>
      </c>
      <c r="X3490">
        <v>4</v>
      </c>
      <c r="Y3490">
        <v>-9625557.4030000009</v>
      </c>
      <c r="Z3490" s="4" t="s">
        <v>3038</v>
      </c>
    </row>
    <row r="3491" spans="1:26">
      <c r="A3491">
        <v>9019</v>
      </c>
      <c r="B3491" t="s">
        <v>3039</v>
      </c>
      <c r="C3491" t="s">
        <v>3040</v>
      </c>
      <c r="D3491" t="s">
        <v>2762</v>
      </c>
      <c r="E3491" t="s">
        <v>2429</v>
      </c>
      <c r="F3491">
        <v>36580</v>
      </c>
      <c r="G3491" t="s">
        <v>3041</v>
      </c>
      <c r="H3491">
        <v>30.44306211</v>
      </c>
      <c r="I3491">
        <v>-87.767841099999998</v>
      </c>
      <c r="J3491" t="s">
        <v>802</v>
      </c>
      <c r="K3491" t="s">
        <v>801</v>
      </c>
      <c r="L3491" t="s">
        <v>802</v>
      </c>
      <c r="M3491" t="s">
        <v>802</v>
      </c>
      <c r="N3491" t="s">
        <v>802</v>
      </c>
      <c r="O3491" t="s">
        <v>802</v>
      </c>
      <c r="P3491" t="s">
        <v>802</v>
      </c>
      <c r="Q3491" t="s">
        <v>802</v>
      </c>
      <c r="R3491" t="s">
        <v>802</v>
      </c>
      <c r="S3491" t="s">
        <v>802</v>
      </c>
      <c r="T3491" t="s">
        <v>802</v>
      </c>
      <c r="U3491" t="s">
        <v>802</v>
      </c>
      <c r="V3491" t="s">
        <v>802</v>
      </c>
      <c r="W3491" t="s">
        <v>801</v>
      </c>
      <c r="X3491">
        <v>4</v>
      </c>
      <c r="Y3491">
        <v>-9770271.9360000007</v>
      </c>
      <c r="Z3491">
        <v>3560630.1519999998</v>
      </c>
    </row>
    <row r="3492" spans="1:26">
      <c r="A3492">
        <v>9020</v>
      </c>
      <c r="B3492" t="s">
        <v>3042</v>
      </c>
      <c r="C3492" t="s">
        <v>3043</v>
      </c>
      <c r="D3492" t="s">
        <v>3044</v>
      </c>
      <c r="E3492" t="s">
        <v>2429</v>
      </c>
      <c r="F3492">
        <v>35650</v>
      </c>
      <c r="G3492" t="s">
        <v>3045</v>
      </c>
      <c r="H3492">
        <v>34.49124578</v>
      </c>
      <c r="I3492">
        <v>-87.263697759999999</v>
      </c>
      <c r="J3492" t="s">
        <v>801</v>
      </c>
      <c r="K3492" t="s">
        <v>802</v>
      </c>
      <c r="L3492" t="s">
        <v>802</v>
      </c>
      <c r="M3492" t="s">
        <v>802</v>
      </c>
      <c r="N3492" t="s">
        <v>802</v>
      </c>
      <c r="O3492" t="s">
        <v>802</v>
      </c>
      <c r="P3492" t="s">
        <v>802</v>
      </c>
      <c r="Q3492" t="s">
        <v>801</v>
      </c>
      <c r="R3492" t="s">
        <v>802</v>
      </c>
      <c r="S3492" t="s">
        <v>802</v>
      </c>
      <c r="T3492" t="s">
        <v>802</v>
      </c>
      <c r="U3492" t="s">
        <v>802</v>
      </c>
      <c r="V3492" t="s">
        <v>802</v>
      </c>
      <c r="W3492" t="s">
        <v>802</v>
      </c>
      <c r="X3492">
        <v>4</v>
      </c>
      <c r="Y3492">
        <v>-9714150.9629999995</v>
      </c>
      <c r="Z3492" s="4" t="s">
        <v>3046</v>
      </c>
    </row>
    <row r="3493" spans="1:26">
      <c r="A3493">
        <v>9021</v>
      </c>
      <c r="B3493" t="s">
        <v>3047</v>
      </c>
      <c r="C3493" t="s">
        <v>3048</v>
      </c>
      <c r="D3493" t="s">
        <v>2561</v>
      </c>
      <c r="E3493" t="s">
        <v>2429</v>
      </c>
      <c r="F3493">
        <v>36613</v>
      </c>
      <c r="G3493" t="s">
        <v>3049</v>
      </c>
      <c r="H3493">
        <v>30.77962011</v>
      </c>
      <c r="I3493">
        <v>-88.216798490000002</v>
      </c>
      <c r="J3493" t="s">
        <v>802</v>
      </c>
      <c r="K3493" t="s">
        <v>801</v>
      </c>
      <c r="L3493" t="s">
        <v>802</v>
      </c>
      <c r="M3493" t="s">
        <v>802</v>
      </c>
      <c r="N3493" t="s">
        <v>802</v>
      </c>
      <c r="O3493" t="s">
        <v>802</v>
      </c>
      <c r="P3493" t="s">
        <v>802</v>
      </c>
      <c r="Q3493" t="s">
        <v>802</v>
      </c>
      <c r="R3493" t="s">
        <v>802</v>
      </c>
      <c r="S3493" t="s">
        <v>802</v>
      </c>
      <c r="T3493" t="s">
        <v>802</v>
      </c>
      <c r="U3493" t="s">
        <v>801</v>
      </c>
      <c r="V3493" t="s">
        <v>802</v>
      </c>
      <c r="W3493" t="s">
        <v>802</v>
      </c>
      <c r="X3493">
        <v>4</v>
      </c>
      <c r="Y3493">
        <v>-9820249.6600000001</v>
      </c>
      <c r="Z3493" s="4" t="s">
        <v>3050</v>
      </c>
    </row>
    <row r="3494" spans="1:26">
      <c r="A3494">
        <v>9022</v>
      </c>
      <c r="B3494" t="s">
        <v>3051</v>
      </c>
      <c r="C3494" t="s">
        <v>3052</v>
      </c>
      <c r="D3494" t="s">
        <v>2532</v>
      </c>
      <c r="E3494" t="s">
        <v>2429</v>
      </c>
      <c r="F3494">
        <v>35005</v>
      </c>
      <c r="G3494" t="s">
        <v>3053</v>
      </c>
      <c r="H3494">
        <v>33.596027790000001</v>
      </c>
      <c r="I3494">
        <v>-87.039427250000003</v>
      </c>
      <c r="J3494" t="s">
        <v>802</v>
      </c>
      <c r="K3494" t="s">
        <v>801</v>
      </c>
      <c r="L3494" t="s">
        <v>802</v>
      </c>
      <c r="M3494" t="s">
        <v>802</v>
      </c>
      <c r="N3494" t="s">
        <v>802</v>
      </c>
      <c r="O3494" t="s">
        <v>802</v>
      </c>
      <c r="P3494" t="s">
        <v>802</v>
      </c>
      <c r="Q3494" t="s">
        <v>802</v>
      </c>
      <c r="R3494" t="s">
        <v>802</v>
      </c>
      <c r="S3494" t="s">
        <v>802</v>
      </c>
      <c r="T3494" t="s">
        <v>802</v>
      </c>
      <c r="U3494" t="s">
        <v>801</v>
      </c>
      <c r="V3494" t="s">
        <v>802</v>
      </c>
      <c r="W3494" t="s">
        <v>802</v>
      </c>
      <c r="X3494">
        <v>4</v>
      </c>
      <c r="Y3494">
        <v>-9689185.2709999997</v>
      </c>
      <c r="Z3494">
        <v>3974687.4</v>
      </c>
    </row>
    <row r="3495" spans="1:26">
      <c r="A3495">
        <v>9023</v>
      </c>
      <c r="B3495" t="s">
        <v>3054</v>
      </c>
      <c r="C3495" t="s">
        <v>3055</v>
      </c>
      <c r="D3495" t="s">
        <v>2522</v>
      </c>
      <c r="E3495" t="s">
        <v>2429</v>
      </c>
      <c r="F3495">
        <v>36582</v>
      </c>
      <c r="G3495" t="s">
        <v>3056</v>
      </c>
      <c r="H3495">
        <v>30.565334150000002</v>
      </c>
      <c r="I3495">
        <v>-88.217342819999999</v>
      </c>
      <c r="J3495" t="s">
        <v>801</v>
      </c>
      <c r="K3495" t="s">
        <v>802</v>
      </c>
      <c r="L3495" t="s">
        <v>802</v>
      </c>
      <c r="M3495" t="s">
        <v>802</v>
      </c>
      <c r="N3495" t="s">
        <v>802</v>
      </c>
      <c r="O3495" t="s">
        <v>802</v>
      </c>
      <c r="P3495" t="s">
        <v>802</v>
      </c>
      <c r="Q3495" t="s">
        <v>802</v>
      </c>
      <c r="R3495" t="s">
        <v>802</v>
      </c>
      <c r="S3495" t="s">
        <v>802</v>
      </c>
      <c r="T3495" t="s">
        <v>801</v>
      </c>
      <c r="U3495" t="s">
        <v>802</v>
      </c>
      <c r="V3495" t="s">
        <v>802</v>
      </c>
      <c r="W3495" t="s">
        <v>802</v>
      </c>
      <c r="X3495">
        <v>4</v>
      </c>
      <c r="Y3495">
        <v>-9820310.2520000003</v>
      </c>
      <c r="Z3495" s="4" t="s">
        <v>3057</v>
      </c>
    </row>
    <row r="3496" spans="1:26">
      <c r="A3496">
        <v>9024</v>
      </c>
      <c r="B3496" t="s">
        <v>3058</v>
      </c>
      <c r="C3496" t="s">
        <v>3059</v>
      </c>
      <c r="D3496" t="s">
        <v>2439</v>
      </c>
      <c r="E3496" t="s">
        <v>2429</v>
      </c>
      <c r="F3496">
        <v>36460</v>
      </c>
      <c r="G3496" t="s">
        <v>3060</v>
      </c>
      <c r="H3496">
        <v>31.598784420000001</v>
      </c>
      <c r="I3496">
        <v>-87.326205580000007</v>
      </c>
      <c r="J3496" t="s">
        <v>802</v>
      </c>
      <c r="K3496" t="s">
        <v>801</v>
      </c>
      <c r="L3496" t="s">
        <v>802</v>
      </c>
      <c r="M3496" t="s">
        <v>802</v>
      </c>
      <c r="N3496" t="s">
        <v>802</v>
      </c>
      <c r="O3496" t="s">
        <v>802</v>
      </c>
      <c r="P3496" t="s">
        <v>802</v>
      </c>
      <c r="Q3496" t="s">
        <v>802</v>
      </c>
      <c r="R3496" t="s">
        <v>802</v>
      </c>
      <c r="S3496" t="s">
        <v>802</v>
      </c>
      <c r="T3496" t="s">
        <v>802</v>
      </c>
      <c r="U3496" t="s">
        <v>801</v>
      </c>
      <c r="V3496" t="s">
        <v>802</v>
      </c>
      <c r="W3496" t="s">
        <v>802</v>
      </c>
      <c r="X3496">
        <v>4</v>
      </c>
      <c r="Y3496">
        <v>-9721109.2870000005</v>
      </c>
      <c r="Z3496" s="4" t="s">
        <v>3061</v>
      </c>
    </row>
    <row r="3497" spans="1:26">
      <c r="A3497">
        <v>9025</v>
      </c>
      <c r="B3497" t="s">
        <v>3062</v>
      </c>
      <c r="C3497" t="s">
        <v>3063</v>
      </c>
      <c r="D3497" t="s">
        <v>2634</v>
      </c>
      <c r="E3497" t="s">
        <v>2429</v>
      </c>
      <c r="F3497">
        <v>36108</v>
      </c>
      <c r="G3497" t="s">
        <v>3064</v>
      </c>
      <c r="H3497">
        <v>32.36930555</v>
      </c>
      <c r="I3497">
        <v>-86.339819090000006</v>
      </c>
      <c r="J3497" t="s">
        <v>801</v>
      </c>
      <c r="K3497" t="s">
        <v>802</v>
      </c>
      <c r="L3497" t="s">
        <v>802</v>
      </c>
      <c r="M3497" t="s">
        <v>802</v>
      </c>
      <c r="N3497" t="s">
        <v>802</v>
      </c>
      <c r="O3497" t="s">
        <v>802</v>
      </c>
      <c r="P3497" t="s">
        <v>802</v>
      </c>
      <c r="Q3497" t="s">
        <v>801</v>
      </c>
      <c r="R3497" t="s">
        <v>802</v>
      </c>
      <c r="S3497" t="s">
        <v>802</v>
      </c>
      <c r="T3497" t="s">
        <v>802</v>
      </c>
      <c r="U3497" t="s">
        <v>802</v>
      </c>
      <c r="V3497" t="s">
        <v>802</v>
      </c>
      <c r="W3497" t="s">
        <v>802</v>
      </c>
      <c r="X3497">
        <v>4</v>
      </c>
      <c r="Y3497">
        <v>-9611305.2180000003</v>
      </c>
      <c r="Z3497" s="4" t="s">
        <v>3065</v>
      </c>
    </row>
    <row r="3498" spans="1:26">
      <c r="A3498">
        <v>9026</v>
      </c>
      <c r="B3498" t="s">
        <v>3066</v>
      </c>
      <c r="C3498" t="s">
        <v>3067</v>
      </c>
      <c r="D3498" t="s">
        <v>3068</v>
      </c>
      <c r="E3498" t="s">
        <v>2429</v>
      </c>
      <c r="F3498">
        <v>35643</v>
      </c>
      <c r="G3498" t="s">
        <v>3069</v>
      </c>
      <c r="H3498">
        <v>34.70365546</v>
      </c>
      <c r="I3498">
        <v>-87.201876569999996</v>
      </c>
      <c r="J3498" t="s">
        <v>802</v>
      </c>
      <c r="K3498" t="s">
        <v>801</v>
      </c>
      <c r="L3498" t="s">
        <v>802</v>
      </c>
      <c r="M3498" t="s">
        <v>802</v>
      </c>
      <c r="N3498" t="s">
        <v>802</v>
      </c>
      <c r="O3498" t="s">
        <v>802</v>
      </c>
      <c r="P3498" t="s">
        <v>802</v>
      </c>
      <c r="Q3498" t="s">
        <v>802</v>
      </c>
      <c r="R3498" t="s">
        <v>802</v>
      </c>
      <c r="S3498" t="s">
        <v>802</v>
      </c>
      <c r="T3498" t="s">
        <v>802</v>
      </c>
      <c r="U3498" t="s">
        <v>802</v>
      </c>
      <c r="V3498" t="s">
        <v>802</v>
      </c>
      <c r="W3498" t="s">
        <v>801</v>
      </c>
      <c r="X3498">
        <v>4</v>
      </c>
      <c r="Y3498">
        <v>-9707269.0600000005</v>
      </c>
      <c r="Z3498" s="4" t="s">
        <v>3070</v>
      </c>
    </row>
    <row r="3499" spans="1:26">
      <c r="A3499">
        <v>9027</v>
      </c>
      <c r="B3499" t="s">
        <v>3071</v>
      </c>
      <c r="C3499" t="s">
        <v>3072</v>
      </c>
      <c r="D3499" t="s">
        <v>2634</v>
      </c>
      <c r="E3499" t="s">
        <v>2429</v>
      </c>
      <c r="F3499">
        <v>36104</v>
      </c>
      <c r="G3499" t="s">
        <v>3073</v>
      </c>
      <c r="H3499">
        <v>32.386368349999998</v>
      </c>
      <c r="I3499">
        <v>-86.301660510000005</v>
      </c>
      <c r="J3499" t="s">
        <v>801</v>
      </c>
      <c r="K3499" t="s">
        <v>802</v>
      </c>
      <c r="L3499" t="s">
        <v>802</v>
      </c>
      <c r="M3499" t="s">
        <v>802</v>
      </c>
      <c r="N3499" t="s">
        <v>802</v>
      </c>
      <c r="O3499" t="s">
        <v>802</v>
      </c>
      <c r="P3499" t="s">
        <v>802</v>
      </c>
      <c r="Q3499" t="s">
        <v>801</v>
      </c>
      <c r="R3499" t="s">
        <v>802</v>
      </c>
      <c r="S3499" t="s">
        <v>802</v>
      </c>
      <c r="T3499" t="s">
        <v>802</v>
      </c>
      <c r="U3499" t="s">
        <v>802</v>
      </c>
      <c r="V3499" t="s">
        <v>802</v>
      </c>
      <c r="W3499" t="s">
        <v>802</v>
      </c>
      <c r="X3499">
        <v>4</v>
      </c>
      <c r="Y3499">
        <v>-9607057.4240000006</v>
      </c>
      <c r="Z3499" s="4" t="s">
        <v>3074</v>
      </c>
    </row>
    <row r="3500" spans="1:26">
      <c r="A3500">
        <v>9028</v>
      </c>
      <c r="B3500" t="s">
        <v>3075</v>
      </c>
      <c r="C3500" t="s">
        <v>3076</v>
      </c>
      <c r="D3500" t="s">
        <v>3077</v>
      </c>
      <c r="E3500" t="s">
        <v>2429</v>
      </c>
      <c r="F3500">
        <v>35210</v>
      </c>
      <c r="G3500" t="s">
        <v>3078</v>
      </c>
      <c r="H3500">
        <v>33.576936459999999</v>
      </c>
      <c r="I3500">
        <v>-86.634912779999993</v>
      </c>
      <c r="J3500" t="s">
        <v>801</v>
      </c>
      <c r="K3500" t="s">
        <v>802</v>
      </c>
      <c r="L3500" t="s">
        <v>802</v>
      </c>
      <c r="M3500" t="s">
        <v>802</v>
      </c>
      <c r="N3500" t="s">
        <v>801</v>
      </c>
      <c r="O3500" t="s">
        <v>802</v>
      </c>
      <c r="P3500" t="s">
        <v>802</v>
      </c>
      <c r="Q3500" t="s">
        <v>802</v>
      </c>
      <c r="R3500" t="s">
        <v>802</v>
      </c>
      <c r="S3500" t="s">
        <v>802</v>
      </c>
      <c r="T3500" t="s">
        <v>802</v>
      </c>
      <c r="U3500" t="s">
        <v>802</v>
      </c>
      <c r="V3500" t="s">
        <v>802</v>
      </c>
      <c r="W3500" t="s">
        <v>802</v>
      </c>
      <c r="X3500">
        <v>4</v>
      </c>
      <c r="Y3500">
        <v>-9644154.9140000008</v>
      </c>
      <c r="Z3500">
        <v>3972136.2540000002</v>
      </c>
    </row>
    <row r="3501" spans="1:26">
      <c r="A3501">
        <v>9029</v>
      </c>
      <c r="B3501" t="s">
        <v>3079</v>
      </c>
      <c r="C3501" t="s">
        <v>3080</v>
      </c>
      <c r="D3501" t="s">
        <v>2644</v>
      </c>
      <c r="E3501" t="s">
        <v>2429</v>
      </c>
      <c r="F3501">
        <v>35960</v>
      </c>
      <c r="G3501" t="s">
        <v>3081</v>
      </c>
      <c r="H3501">
        <v>34.2307366</v>
      </c>
      <c r="I3501">
        <v>-86.184000229999995</v>
      </c>
      <c r="J3501" t="s">
        <v>802</v>
      </c>
      <c r="K3501" t="s">
        <v>801</v>
      </c>
      <c r="L3501" t="s">
        <v>802</v>
      </c>
      <c r="M3501" t="s">
        <v>802</v>
      </c>
      <c r="N3501" t="s">
        <v>802</v>
      </c>
      <c r="O3501" t="s">
        <v>802</v>
      </c>
      <c r="P3501" t="s">
        <v>802</v>
      </c>
      <c r="Q3501" t="s">
        <v>802</v>
      </c>
      <c r="R3501" t="s">
        <v>802</v>
      </c>
      <c r="S3501" t="s">
        <v>802</v>
      </c>
      <c r="T3501" t="s">
        <v>802</v>
      </c>
      <c r="U3501" t="s">
        <v>801</v>
      </c>
      <c r="V3501" t="s">
        <v>802</v>
      </c>
      <c r="W3501" t="s">
        <v>802</v>
      </c>
      <c r="X3501">
        <v>4</v>
      </c>
      <c r="Y3501">
        <v>-9593959.5480000004</v>
      </c>
      <c r="Z3501" s="4" t="s">
        <v>3082</v>
      </c>
    </row>
    <row r="3502" spans="1:26">
      <c r="A3502">
        <v>9030</v>
      </c>
      <c r="B3502" t="s">
        <v>3083</v>
      </c>
      <c r="C3502" t="s">
        <v>3084</v>
      </c>
      <c r="D3502" t="s">
        <v>2576</v>
      </c>
      <c r="E3502" t="s">
        <v>2429</v>
      </c>
      <c r="F3502">
        <v>36207</v>
      </c>
      <c r="G3502" t="s">
        <v>3085</v>
      </c>
      <c r="H3502">
        <v>33.621185480000001</v>
      </c>
      <c r="I3502">
        <v>-85.804631999999998</v>
      </c>
      <c r="J3502" t="s">
        <v>801</v>
      </c>
      <c r="K3502" t="s">
        <v>802</v>
      </c>
      <c r="L3502" t="s">
        <v>802</v>
      </c>
      <c r="M3502" t="s">
        <v>802</v>
      </c>
      <c r="N3502" t="s">
        <v>802</v>
      </c>
      <c r="O3502" t="s">
        <v>802</v>
      </c>
      <c r="P3502" t="s">
        <v>802</v>
      </c>
      <c r="Q3502" t="s">
        <v>802</v>
      </c>
      <c r="R3502" t="s">
        <v>802</v>
      </c>
      <c r="S3502" t="s">
        <v>802</v>
      </c>
      <c r="T3502" t="s">
        <v>801</v>
      </c>
      <c r="U3502" t="s">
        <v>802</v>
      </c>
      <c r="V3502" t="s">
        <v>802</v>
      </c>
      <c r="W3502" t="s">
        <v>802</v>
      </c>
      <c r="X3502">
        <v>4</v>
      </c>
      <c r="Y3502">
        <v>-9551728.4539999999</v>
      </c>
      <c r="Z3502" s="4" t="s">
        <v>3086</v>
      </c>
    </row>
    <row r="3503" spans="1:26">
      <c r="A3503">
        <v>9031</v>
      </c>
      <c r="B3503" t="s">
        <v>3087</v>
      </c>
      <c r="C3503" t="s">
        <v>3088</v>
      </c>
      <c r="D3503" t="s">
        <v>3089</v>
      </c>
      <c r="E3503" t="s">
        <v>2429</v>
      </c>
      <c r="F3503">
        <v>35217</v>
      </c>
      <c r="G3503" t="s">
        <v>2758</v>
      </c>
      <c r="H3503">
        <v>33.573213000000003</v>
      </c>
      <c r="I3503">
        <v>-86.811822000000006</v>
      </c>
      <c r="J3503" t="s">
        <v>802</v>
      </c>
      <c r="K3503" t="s">
        <v>801</v>
      </c>
      <c r="L3503" t="s">
        <v>802</v>
      </c>
      <c r="M3503" t="s">
        <v>802</v>
      </c>
      <c r="N3503" t="s">
        <v>802</v>
      </c>
      <c r="O3503" t="s">
        <v>802</v>
      </c>
      <c r="P3503" t="s">
        <v>802</v>
      </c>
      <c r="Q3503" t="s">
        <v>802</v>
      </c>
      <c r="R3503" t="s">
        <v>802</v>
      </c>
      <c r="S3503" t="s">
        <v>802</v>
      </c>
      <c r="T3503" t="s">
        <v>802</v>
      </c>
      <c r="U3503" t="s">
        <v>802</v>
      </c>
      <c r="V3503" t="s">
        <v>802</v>
      </c>
      <c r="W3503" t="s">
        <v>801</v>
      </c>
      <c r="X3503">
        <v>4</v>
      </c>
      <c r="Y3503">
        <v>-9663848.3640000001</v>
      </c>
      <c r="Z3503" s="4" t="s">
        <v>3090</v>
      </c>
    </row>
    <row r="3504" spans="1:26">
      <c r="A3504">
        <v>9032</v>
      </c>
      <c r="B3504" t="s">
        <v>3091</v>
      </c>
      <c r="C3504" t="s">
        <v>3092</v>
      </c>
      <c r="D3504" t="s">
        <v>2537</v>
      </c>
      <c r="E3504" t="s">
        <v>2429</v>
      </c>
      <c r="F3504">
        <v>35217</v>
      </c>
      <c r="G3504" t="s">
        <v>3093</v>
      </c>
      <c r="H3504">
        <v>33.501264970000001</v>
      </c>
      <c r="I3504">
        <v>-86.893821329999994</v>
      </c>
      <c r="J3504" t="s">
        <v>802</v>
      </c>
      <c r="K3504" t="s">
        <v>801</v>
      </c>
      <c r="L3504" t="s">
        <v>802</v>
      </c>
      <c r="M3504" t="s">
        <v>802</v>
      </c>
      <c r="N3504" t="s">
        <v>802</v>
      </c>
      <c r="O3504" t="s">
        <v>802</v>
      </c>
      <c r="P3504" t="s">
        <v>802</v>
      </c>
      <c r="Q3504" t="s">
        <v>802</v>
      </c>
      <c r="R3504" t="s">
        <v>802</v>
      </c>
      <c r="S3504" t="s">
        <v>802</v>
      </c>
      <c r="T3504" t="s">
        <v>802</v>
      </c>
      <c r="U3504" t="s">
        <v>802</v>
      </c>
      <c r="V3504" t="s">
        <v>802</v>
      </c>
      <c r="W3504" t="s">
        <v>801</v>
      </c>
      <c r="X3504">
        <v>4</v>
      </c>
      <c r="Y3504">
        <v>-9672976.4900000002</v>
      </c>
      <c r="Z3504" s="4" t="s">
        <v>3094</v>
      </c>
    </row>
    <row r="3505" spans="1:26">
      <c r="A3505">
        <v>9033</v>
      </c>
      <c r="B3505" t="s">
        <v>3095</v>
      </c>
      <c r="C3505" t="s">
        <v>3096</v>
      </c>
      <c r="D3505" t="s">
        <v>3097</v>
      </c>
      <c r="E3505" t="s">
        <v>2429</v>
      </c>
      <c r="F3505">
        <v>35011</v>
      </c>
      <c r="G3505" t="s">
        <v>3098</v>
      </c>
      <c r="H3505">
        <v>32.962356120000003</v>
      </c>
      <c r="I3505">
        <v>-85.962834310000005</v>
      </c>
      <c r="J3505" t="s">
        <v>802</v>
      </c>
      <c r="K3505" t="s">
        <v>801</v>
      </c>
      <c r="L3505" t="s">
        <v>802</v>
      </c>
      <c r="M3505" t="s">
        <v>802</v>
      </c>
      <c r="N3505" t="s">
        <v>802</v>
      </c>
      <c r="O3505" t="s">
        <v>802</v>
      </c>
      <c r="P3505" t="s">
        <v>802</v>
      </c>
      <c r="Q3505" t="s">
        <v>802</v>
      </c>
      <c r="R3505" t="s">
        <v>802</v>
      </c>
      <c r="S3505" t="s">
        <v>802</v>
      </c>
      <c r="T3505" t="s">
        <v>802</v>
      </c>
      <c r="U3505" t="s">
        <v>801</v>
      </c>
      <c r="V3505" t="s">
        <v>802</v>
      </c>
      <c r="W3505" t="s">
        <v>802</v>
      </c>
      <c r="X3505">
        <v>4</v>
      </c>
      <c r="Y3505">
        <v>-9569339.4560000002</v>
      </c>
      <c r="Z3505" s="4" t="s">
        <v>3099</v>
      </c>
    </row>
    <row r="3506" spans="1:26">
      <c r="A3506">
        <v>9034</v>
      </c>
      <c r="B3506" t="s">
        <v>3100</v>
      </c>
      <c r="C3506" t="s">
        <v>3101</v>
      </c>
      <c r="D3506" t="s">
        <v>2527</v>
      </c>
      <c r="E3506" t="s">
        <v>2429</v>
      </c>
      <c r="F3506">
        <v>35634</v>
      </c>
      <c r="G3506" t="s">
        <v>3102</v>
      </c>
      <c r="H3506">
        <v>34.832340819999999</v>
      </c>
      <c r="I3506">
        <v>-87.617749090000004</v>
      </c>
      <c r="J3506" t="s">
        <v>801</v>
      </c>
      <c r="K3506" t="s">
        <v>802</v>
      </c>
      <c r="L3506" t="s">
        <v>802</v>
      </c>
      <c r="M3506" t="s">
        <v>802</v>
      </c>
      <c r="N3506" t="s">
        <v>802</v>
      </c>
      <c r="O3506" t="s">
        <v>802</v>
      </c>
      <c r="P3506" t="s">
        <v>802</v>
      </c>
      <c r="Q3506" t="s">
        <v>802</v>
      </c>
      <c r="R3506" t="s">
        <v>802</v>
      </c>
      <c r="S3506" t="s">
        <v>802</v>
      </c>
      <c r="T3506" t="s">
        <v>801</v>
      </c>
      <c r="U3506" t="s">
        <v>802</v>
      </c>
      <c r="V3506" t="s">
        <v>802</v>
      </c>
      <c r="W3506" t="s">
        <v>802</v>
      </c>
      <c r="X3506">
        <v>4</v>
      </c>
      <c r="Y3506">
        <v>-9753563.7899999991</v>
      </c>
      <c r="Z3506" s="4" t="s">
        <v>3103</v>
      </c>
    </row>
    <row r="3507" spans="1:26">
      <c r="A3507">
        <v>9035</v>
      </c>
      <c r="B3507" t="s">
        <v>3104</v>
      </c>
      <c r="C3507" t="s">
        <v>3105</v>
      </c>
      <c r="D3507" t="s">
        <v>2634</v>
      </c>
      <c r="E3507" t="s">
        <v>2429</v>
      </c>
      <c r="F3507">
        <v>36104</v>
      </c>
      <c r="G3507" t="s">
        <v>3106</v>
      </c>
      <c r="H3507">
        <v>32.408301430000002</v>
      </c>
      <c r="I3507">
        <v>-86.320573589999995</v>
      </c>
      <c r="J3507" t="s">
        <v>802</v>
      </c>
      <c r="K3507" t="s">
        <v>801</v>
      </c>
      <c r="L3507" t="s">
        <v>802</v>
      </c>
      <c r="M3507" t="s">
        <v>802</v>
      </c>
      <c r="N3507" t="s">
        <v>802</v>
      </c>
      <c r="O3507" t="s">
        <v>802</v>
      </c>
      <c r="P3507" t="s">
        <v>802</v>
      </c>
      <c r="Q3507" t="s">
        <v>802</v>
      </c>
      <c r="R3507" t="s">
        <v>802</v>
      </c>
      <c r="S3507" t="s">
        <v>802</v>
      </c>
      <c r="T3507" t="s">
        <v>802</v>
      </c>
      <c r="U3507" t="s">
        <v>801</v>
      </c>
      <c r="V3507" t="s">
        <v>802</v>
      </c>
      <c r="W3507" t="s">
        <v>801</v>
      </c>
      <c r="X3507">
        <v>4</v>
      </c>
      <c r="Y3507">
        <v>-9609162.8190000001</v>
      </c>
      <c r="Z3507">
        <v>3817027.477</v>
      </c>
    </row>
    <row r="3508" spans="1:26">
      <c r="A3508">
        <v>9036</v>
      </c>
      <c r="B3508" t="s">
        <v>3107</v>
      </c>
      <c r="C3508" t="s">
        <v>3108</v>
      </c>
      <c r="D3508" t="s">
        <v>3109</v>
      </c>
      <c r="E3508" t="s">
        <v>2429</v>
      </c>
      <c r="F3508">
        <v>35546</v>
      </c>
      <c r="G3508" t="s">
        <v>3110</v>
      </c>
      <c r="H3508">
        <v>33.546521249999998</v>
      </c>
      <c r="I3508">
        <v>-87.611522699999995</v>
      </c>
      <c r="J3508" t="s">
        <v>802</v>
      </c>
      <c r="K3508" t="s">
        <v>801</v>
      </c>
      <c r="L3508" t="s">
        <v>802</v>
      </c>
      <c r="M3508" t="s">
        <v>802</v>
      </c>
      <c r="N3508" t="s">
        <v>802</v>
      </c>
      <c r="O3508" t="s">
        <v>802</v>
      </c>
      <c r="P3508" t="s">
        <v>802</v>
      </c>
      <c r="Q3508" t="s">
        <v>802</v>
      </c>
      <c r="R3508" t="s">
        <v>802</v>
      </c>
      <c r="S3508" t="s">
        <v>802</v>
      </c>
      <c r="T3508" t="s">
        <v>802</v>
      </c>
      <c r="U3508" t="s">
        <v>801</v>
      </c>
      <c r="V3508" t="s">
        <v>802</v>
      </c>
      <c r="W3508" t="s">
        <v>802</v>
      </c>
      <c r="X3508">
        <v>4</v>
      </c>
      <c r="Y3508">
        <v>-9752870.6630000006</v>
      </c>
      <c r="Z3508">
        <v>3968073.074</v>
      </c>
    </row>
    <row r="3509" spans="1:26">
      <c r="A3509">
        <v>9037</v>
      </c>
      <c r="B3509" t="s">
        <v>3111</v>
      </c>
      <c r="C3509" t="s">
        <v>3112</v>
      </c>
      <c r="D3509" t="s">
        <v>2537</v>
      </c>
      <c r="E3509" t="s">
        <v>2429</v>
      </c>
      <c r="F3509">
        <v>35223</v>
      </c>
      <c r="G3509" t="s">
        <v>3113</v>
      </c>
      <c r="H3509">
        <v>33.495142280000003</v>
      </c>
      <c r="I3509">
        <v>-86.709953159999998</v>
      </c>
      <c r="J3509" t="s">
        <v>801</v>
      </c>
      <c r="K3509" t="s">
        <v>802</v>
      </c>
      <c r="L3509" t="s">
        <v>802</v>
      </c>
      <c r="M3509" t="s">
        <v>802</v>
      </c>
      <c r="N3509" t="s">
        <v>802</v>
      </c>
      <c r="O3509" t="s">
        <v>801</v>
      </c>
      <c r="P3509" t="s">
        <v>802</v>
      </c>
      <c r="Q3509" t="s">
        <v>802</v>
      </c>
      <c r="R3509" t="s">
        <v>802</v>
      </c>
      <c r="S3509" t="s">
        <v>802</v>
      </c>
      <c r="T3509" t="s">
        <v>802</v>
      </c>
      <c r="U3509" t="s">
        <v>802</v>
      </c>
      <c r="V3509" t="s">
        <v>802</v>
      </c>
      <c r="W3509" t="s">
        <v>802</v>
      </c>
      <c r="X3509">
        <v>4</v>
      </c>
      <c r="Y3509">
        <v>-9652508.3729999997</v>
      </c>
      <c r="Z3509" s="4" t="s">
        <v>3114</v>
      </c>
    </row>
    <row r="3510" spans="1:26">
      <c r="A3510">
        <v>9038</v>
      </c>
      <c r="B3510" t="s">
        <v>3115</v>
      </c>
      <c r="C3510" t="s">
        <v>3116</v>
      </c>
      <c r="D3510" t="s">
        <v>3117</v>
      </c>
      <c r="E3510" t="s">
        <v>2429</v>
      </c>
      <c r="F3510">
        <v>35575</v>
      </c>
      <c r="G3510" t="s">
        <v>3118</v>
      </c>
      <c r="H3510">
        <v>34.052545930000001</v>
      </c>
      <c r="I3510">
        <v>-87.566638909999995</v>
      </c>
      <c r="J3510" t="s">
        <v>802</v>
      </c>
      <c r="K3510" t="s">
        <v>801</v>
      </c>
      <c r="L3510" t="s">
        <v>802</v>
      </c>
      <c r="M3510" t="s">
        <v>802</v>
      </c>
      <c r="N3510" t="s">
        <v>802</v>
      </c>
      <c r="O3510" t="s">
        <v>802</v>
      </c>
      <c r="P3510" t="s">
        <v>802</v>
      </c>
      <c r="Q3510" t="s">
        <v>802</v>
      </c>
      <c r="R3510" t="s">
        <v>802</v>
      </c>
      <c r="S3510" t="s">
        <v>802</v>
      </c>
      <c r="T3510" t="s">
        <v>802</v>
      </c>
      <c r="U3510" t="s">
        <v>801</v>
      </c>
      <c r="V3510" t="s">
        <v>802</v>
      </c>
      <c r="W3510" t="s">
        <v>802</v>
      </c>
      <c r="X3510">
        <v>4</v>
      </c>
      <c r="Y3510">
        <v>-9747874.2249999996</v>
      </c>
      <c r="Z3510" s="4" t="s">
        <v>3119</v>
      </c>
    </row>
    <row r="3511" spans="1:26">
      <c r="A3511">
        <v>9039</v>
      </c>
      <c r="B3511" t="s">
        <v>3120</v>
      </c>
      <c r="C3511" t="s">
        <v>3121</v>
      </c>
      <c r="D3511" t="s">
        <v>2537</v>
      </c>
      <c r="E3511" t="s">
        <v>2429</v>
      </c>
      <c r="F3511">
        <v>35210</v>
      </c>
      <c r="G3511" t="s">
        <v>3122</v>
      </c>
      <c r="H3511">
        <v>33.55893408</v>
      </c>
      <c r="I3511">
        <v>-86.688379209999994</v>
      </c>
      <c r="J3511" t="s">
        <v>801</v>
      </c>
      <c r="K3511" t="s">
        <v>802</v>
      </c>
      <c r="L3511" t="s">
        <v>802</v>
      </c>
      <c r="M3511" t="s">
        <v>802</v>
      </c>
      <c r="N3511" t="s">
        <v>802</v>
      </c>
      <c r="O3511" t="s">
        <v>802</v>
      </c>
      <c r="P3511" t="s">
        <v>802</v>
      </c>
      <c r="Q3511" t="s">
        <v>802</v>
      </c>
      <c r="R3511" t="s">
        <v>802</v>
      </c>
      <c r="S3511" t="s">
        <v>802</v>
      </c>
      <c r="T3511" t="s">
        <v>801</v>
      </c>
      <c r="U3511" t="s">
        <v>802</v>
      </c>
      <c r="V3511" t="s">
        <v>802</v>
      </c>
      <c r="W3511" t="s">
        <v>802</v>
      </c>
      <c r="X3511">
        <v>4</v>
      </c>
      <c r="Y3511">
        <v>-9650106.7719999999</v>
      </c>
      <c r="Z3511" s="4" t="s">
        <v>3123</v>
      </c>
    </row>
    <row r="3512" spans="1:26">
      <c r="A3512">
        <v>9040</v>
      </c>
      <c r="B3512" t="s">
        <v>3124</v>
      </c>
      <c r="C3512" t="s">
        <v>3125</v>
      </c>
      <c r="D3512" t="s">
        <v>2653</v>
      </c>
      <c r="E3512" t="s">
        <v>2429</v>
      </c>
      <c r="F3512">
        <v>36303</v>
      </c>
      <c r="G3512" t="s">
        <v>3126</v>
      </c>
      <c r="H3512">
        <v>31.257044459999999</v>
      </c>
      <c r="I3512">
        <v>-85.403553990000006</v>
      </c>
      <c r="J3512" t="s">
        <v>801</v>
      </c>
      <c r="K3512" t="s">
        <v>802</v>
      </c>
      <c r="L3512" t="s">
        <v>802</v>
      </c>
      <c r="M3512" t="s">
        <v>802</v>
      </c>
      <c r="N3512" t="s">
        <v>802</v>
      </c>
      <c r="O3512" t="s">
        <v>802</v>
      </c>
      <c r="P3512" t="s">
        <v>802</v>
      </c>
      <c r="Q3512" t="s">
        <v>802</v>
      </c>
      <c r="R3512" t="s">
        <v>802</v>
      </c>
      <c r="S3512" t="s">
        <v>802</v>
      </c>
      <c r="T3512" t="s">
        <v>801</v>
      </c>
      <c r="U3512" t="s">
        <v>802</v>
      </c>
      <c r="V3512" t="s">
        <v>802</v>
      </c>
      <c r="W3512" t="s">
        <v>802</v>
      </c>
      <c r="X3512">
        <v>4</v>
      </c>
      <c r="Y3512">
        <v>-9507080.6290000007</v>
      </c>
      <c r="Z3512">
        <v>3666177.2080000001</v>
      </c>
    </row>
    <row r="3513" spans="1:26">
      <c r="A3513">
        <v>9041</v>
      </c>
      <c r="B3513" t="s">
        <v>3127</v>
      </c>
      <c r="C3513" t="s">
        <v>3128</v>
      </c>
      <c r="D3513" t="s">
        <v>2527</v>
      </c>
      <c r="E3513" t="s">
        <v>2429</v>
      </c>
      <c r="F3513">
        <v>35630</v>
      </c>
      <c r="G3513" t="s">
        <v>3129</v>
      </c>
      <c r="H3513">
        <v>34.801458080000003</v>
      </c>
      <c r="I3513">
        <v>-87.669988270000005</v>
      </c>
      <c r="J3513" t="s">
        <v>801</v>
      </c>
      <c r="K3513" t="s">
        <v>802</v>
      </c>
      <c r="L3513" t="s">
        <v>802</v>
      </c>
      <c r="M3513" t="s">
        <v>802</v>
      </c>
      <c r="N3513" t="s">
        <v>802</v>
      </c>
      <c r="O3513" t="s">
        <v>802</v>
      </c>
      <c r="P3513" t="s">
        <v>802</v>
      </c>
      <c r="Q3513" t="s">
        <v>802</v>
      </c>
      <c r="R3513" t="s">
        <v>802</v>
      </c>
      <c r="S3513" t="s">
        <v>802</v>
      </c>
      <c r="T3513" t="s">
        <v>801</v>
      </c>
      <c r="U3513" t="s">
        <v>802</v>
      </c>
      <c r="V3513" t="s">
        <v>802</v>
      </c>
      <c r="W3513" t="s">
        <v>802</v>
      </c>
      <c r="X3513">
        <v>4</v>
      </c>
      <c r="Y3513">
        <v>-9759379.0309999995</v>
      </c>
      <c r="Z3513" s="4" t="s">
        <v>3130</v>
      </c>
    </row>
    <row r="3514" spans="1:26">
      <c r="A3514">
        <v>9042</v>
      </c>
      <c r="B3514" t="s">
        <v>3131</v>
      </c>
      <c r="C3514" t="s">
        <v>3132</v>
      </c>
      <c r="D3514" t="s">
        <v>2730</v>
      </c>
      <c r="E3514" t="s">
        <v>2429</v>
      </c>
      <c r="F3514">
        <v>35055</v>
      </c>
      <c r="G3514" t="s">
        <v>3133</v>
      </c>
      <c r="H3514">
        <v>34.148943549999998</v>
      </c>
      <c r="I3514">
        <v>-86.833854939999995</v>
      </c>
      <c r="J3514" t="s">
        <v>801</v>
      </c>
      <c r="K3514" t="s">
        <v>802</v>
      </c>
      <c r="L3514" t="s">
        <v>802</v>
      </c>
      <c r="M3514" t="s">
        <v>802</v>
      </c>
      <c r="N3514" t="s">
        <v>802</v>
      </c>
      <c r="O3514" t="s">
        <v>802</v>
      </c>
      <c r="P3514" t="s">
        <v>802</v>
      </c>
      <c r="Q3514" t="s">
        <v>802</v>
      </c>
      <c r="R3514" t="s">
        <v>802</v>
      </c>
      <c r="S3514" t="s">
        <v>802</v>
      </c>
      <c r="T3514" t="s">
        <v>801</v>
      </c>
      <c r="U3514" t="s">
        <v>802</v>
      </c>
      <c r="V3514" t="s">
        <v>802</v>
      </c>
      <c r="W3514" t="s">
        <v>802</v>
      </c>
      <c r="X3514">
        <v>4</v>
      </c>
      <c r="Y3514">
        <v>-9666301.0639999993</v>
      </c>
      <c r="Z3514">
        <v>4048819.946</v>
      </c>
    </row>
    <row r="3515" spans="1:26">
      <c r="A3515">
        <v>9043</v>
      </c>
      <c r="B3515" t="s">
        <v>3134</v>
      </c>
      <c r="C3515" t="s">
        <v>3135</v>
      </c>
      <c r="D3515" t="s">
        <v>2464</v>
      </c>
      <c r="E3515" t="s">
        <v>2429</v>
      </c>
      <c r="F3515">
        <v>36786</v>
      </c>
      <c r="G3515" t="s">
        <v>3136</v>
      </c>
      <c r="H3515">
        <v>32.451470899999997</v>
      </c>
      <c r="I3515">
        <v>-87.515069499999996</v>
      </c>
      <c r="J3515" t="s">
        <v>802</v>
      </c>
      <c r="K3515" t="s">
        <v>801</v>
      </c>
      <c r="L3515" t="s">
        <v>802</v>
      </c>
      <c r="M3515" t="s">
        <v>802</v>
      </c>
      <c r="N3515" t="s">
        <v>802</v>
      </c>
      <c r="O3515" t="s">
        <v>802</v>
      </c>
      <c r="P3515" t="s">
        <v>802</v>
      </c>
      <c r="Q3515" t="s">
        <v>802</v>
      </c>
      <c r="R3515" t="s">
        <v>802</v>
      </c>
      <c r="S3515" t="s">
        <v>802</v>
      </c>
      <c r="T3515" t="s">
        <v>802</v>
      </c>
      <c r="U3515" t="s">
        <v>802</v>
      </c>
      <c r="V3515" t="s">
        <v>802</v>
      </c>
      <c r="W3515" t="s">
        <v>801</v>
      </c>
      <c r="X3515">
        <v>4</v>
      </c>
      <c r="Y3515">
        <v>-9742133.5329999998</v>
      </c>
      <c r="Z3515" s="4" t="s">
        <v>3137</v>
      </c>
    </row>
    <row r="3516" spans="1:26">
      <c r="A3516">
        <v>9044</v>
      </c>
      <c r="B3516" t="s">
        <v>3138</v>
      </c>
      <c r="C3516" t="s">
        <v>3139</v>
      </c>
      <c r="D3516" t="s">
        <v>3140</v>
      </c>
      <c r="E3516" t="s">
        <v>2429</v>
      </c>
      <c r="F3516">
        <v>36868</v>
      </c>
      <c r="G3516" t="s">
        <v>3141</v>
      </c>
      <c r="H3516">
        <v>32.376987120000003</v>
      </c>
      <c r="I3516">
        <v>-85.070065499999998</v>
      </c>
      <c r="J3516" t="s">
        <v>802</v>
      </c>
      <c r="K3516" t="s">
        <v>801</v>
      </c>
      <c r="L3516" t="s">
        <v>802</v>
      </c>
      <c r="M3516" t="s">
        <v>802</v>
      </c>
      <c r="N3516" t="s">
        <v>802</v>
      </c>
      <c r="O3516" t="s">
        <v>802</v>
      </c>
      <c r="P3516" t="s">
        <v>802</v>
      </c>
      <c r="Q3516" t="s">
        <v>802</v>
      </c>
      <c r="R3516" t="s">
        <v>802</v>
      </c>
      <c r="S3516" t="s">
        <v>802</v>
      </c>
      <c r="T3516" t="s">
        <v>802</v>
      </c>
      <c r="U3516" t="s">
        <v>801</v>
      </c>
      <c r="V3516" t="s">
        <v>802</v>
      </c>
      <c r="W3516" t="s">
        <v>802</v>
      </c>
      <c r="X3516">
        <v>4</v>
      </c>
      <c r="Y3516">
        <v>-9469956.8550000004</v>
      </c>
      <c r="Z3516" s="4" t="s">
        <v>3142</v>
      </c>
    </row>
    <row r="3517" spans="1:26">
      <c r="A3517">
        <v>9045</v>
      </c>
      <c r="B3517" t="s">
        <v>3143</v>
      </c>
      <c r="C3517" t="s">
        <v>3144</v>
      </c>
      <c r="D3517" t="s">
        <v>3145</v>
      </c>
      <c r="E3517" t="s">
        <v>2429</v>
      </c>
      <c r="F3517">
        <v>35447</v>
      </c>
      <c r="G3517" t="s">
        <v>3146</v>
      </c>
      <c r="H3517">
        <v>33.25873</v>
      </c>
      <c r="I3517">
        <v>-88.094170000000005</v>
      </c>
      <c r="J3517" t="s">
        <v>802</v>
      </c>
      <c r="K3517" t="s">
        <v>801</v>
      </c>
      <c r="L3517" t="s">
        <v>802</v>
      </c>
      <c r="M3517" t="s">
        <v>802</v>
      </c>
      <c r="N3517" t="s">
        <v>802</v>
      </c>
      <c r="O3517" t="s">
        <v>802</v>
      </c>
      <c r="P3517" t="s">
        <v>802</v>
      </c>
      <c r="Q3517" t="s">
        <v>802</v>
      </c>
      <c r="R3517" t="s">
        <v>802</v>
      </c>
      <c r="S3517" t="s">
        <v>802</v>
      </c>
      <c r="T3517" t="s">
        <v>802</v>
      </c>
      <c r="U3517" t="s">
        <v>801</v>
      </c>
      <c r="V3517" t="s">
        <v>802</v>
      </c>
      <c r="W3517" t="s">
        <v>802</v>
      </c>
      <c r="X3517">
        <v>4</v>
      </c>
      <c r="Y3517">
        <v>-9806598.7280000001</v>
      </c>
      <c r="Z3517" s="4" t="s">
        <v>3147</v>
      </c>
    </row>
    <row r="3518" spans="1:26">
      <c r="A3518">
        <v>9046</v>
      </c>
      <c r="B3518" t="s">
        <v>3148</v>
      </c>
      <c r="C3518" t="s">
        <v>3149</v>
      </c>
      <c r="D3518" t="s">
        <v>3150</v>
      </c>
      <c r="E3518" t="s">
        <v>2429</v>
      </c>
      <c r="F3518">
        <v>36079</v>
      </c>
      <c r="G3518" t="s">
        <v>3151</v>
      </c>
      <c r="H3518">
        <v>31.776160619999999</v>
      </c>
      <c r="I3518">
        <v>-86.002186760000001</v>
      </c>
      <c r="J3518" t="s">
        <v>802</v>
      </c>
      <c r="K3518" t="s">
        <v>801</v>
      </c>
      <c r="L3518" t="s">
        <v>802</v>
      </c>
      <c r="M3518" t="s">
        <v>802</v>
      </c>
      <c r="N3518" t="s">
        <v>802</v>
      </c>
      <c r="O3518" t="s">
        <v>802</v>
      </c>
      <c r="P3518" t="s">
        <v>802</v>
      </c>
      <c r="Q3518" t="s">
        <v>802</v>
      </c>
      <c r="R3518" t="s">
        <v>802</v>
      </c>
      <c r="S3518" t="s">
        <v>802</v>
      </c>
      <c r="T3518" t="s">
        <v>802</v>
      </c>
      <c r="U3518" t="s">
        <v>801</v>
      </c>
      <c r="V3518" t="s">
        <v>802</v>
      </c>
      <c r="W3518" t="s">
        <v>802</v>
      </c>
      <c r="X3518">
        <v>4</v>
      </c>
      <c r="Y3518">
        <v>-9573720.1449999996</v>
      </c>
      <c r="Z3518" s="4" t="s">
        <v>3152</v>
      </c>
    </row>
    <row r="3519" spans="1:26">
      <c r="A3519">
        <v>9047</v>
      </c>
      <c r="B3519" t="s">
        <v>3153</v>
      </c>
      <c r="C3519" t="s">
        <v>3154</v>
      </c>
      <c r="D3519" t="s">
        <v>3140</v>
      </c>
      <c r="E3519" t="s">
        <v>2429</v>
      </c>
      <c r="F3519">
        <v>36869</v>
      </c>
      <c r="G3519" t="s">
        <v>3155</v>
      </c>
      <c r="H3519">
        <v>32.411893030000002</v>
      </c>
      <c r="I3519">
        <v>-85.034643799999998</v>
      </c>
      <c r="J3519" t="s">
        <v>802</v>
      </c>
      <c r="K3519" t="s">
        <v>801</v>
      </c>
      <c r="L3519" t="s">
        <v>802</v>
      </c>
      <c r="M3519" t="s">
        <v>802</v>
      </c>
      <c r="N3519" t="s">
        <v>802</v>
      </c>
      <c r="O3519" t="s">
        <v>802</v>
      </c>
      <c r="P3519" t="s">
        <v>802</v>
      </c>
      <c r="Q3519" t="s">
        <v>802</v>
      </c>
      <c r="R3519" t="s">
        <v>802</v>
      </c>
      <c r="S3519" t="s">
        <v>802</v>
      </c>
      <c r="T3519" t="s">
        <v>802</v>
      </c>
      <c r="U3519" t="s">
        <v>801</v>
      </c>
      <c r="V3519" t="s">
        <v>802</v>
      </c>
      <c r="W3519" t="s">
        <v>802</v>
      </c>
      <c r="X3519">
        <v>4</v>
      </c>
      <c r="Y3519">
        <v>-9466013.7290000003</v>
      </c>
      <c r="Z3519" s="4" t="s">
        <v>3156</v>
      </c>
    </row>
    <row r="3520" spans="1:26">
      <c r="A3520">
        <v>9048</v>
      </c>
      <c r="B3520" t="s">
        <v>3157</v>
      </c>
      <c r="C3520" t="s">
        <v>3158</v>
      </c>
      <c r="D3520" t="s">
        <v>3159</v>
      </c>
      <c r="E3520" t="s">
        <v>2429</v>
      </c>
      <c r="F3520">
        <v>35062</v>
      </c>
      <c r="G3520" t="s">
        <v>3160</v>
      </c>
      <c r="H3520">
        <v>33.730649749999998</v>
      </c>
      <c r="I3520">
        <v>-87.046774940000006</v>
      </c>
      <c r="J3520" t="s">
        <v>802</v>
      </c>
      <c r="K3520" t="s">
        <v>801</v>
      </c>
      <c r="L3520" t="s">
        <v>802</v>
      </c>
      <c r="M3520" t="s">
        <v>802</v>
      </c>
      <c r="N3520" t="s">
        <v>802</v>
      </c>
      <c r="O3520" t="s">
        <v>802</v>
      </c>
      <c r="P3520" t="s">
        <v>802</v>
      </c>
      <c r="Q3520" t="s">
        <v>802</v>
      </c>
      <c r="R3520" t="s">
        <v>802</v>
      </c>
      <c r="S3520" t="s">
        <v>802</v>
      </c>
      <c r="T3520" t="s">
        <v>802</v>
      </c>
      <c r="U3520" t="s">
        <v>802</v>
      </c>
      <c r="V3520" t="s">
        <v>802</v>
      </c>
      <c r="W3520" t="s">
        <v>801</v>
      </c>
      <c r="X3520">
        <v>4</v>
      </c>
      <c r="Y3520">
        <v>-9690003.2139999997</v>
      </c>
      <c r="Z3520" s="4" t="s">
        <v>3161</v>
      </c>
    </row>
    <row r="3521" spans="1:26">
      <c r="A3521">
        <v>9049</v>
      </c>
      <c r="B3521" t="s">
        <v>3162</v>
      </c>
      <c r="C3521" t="s">
        <v>3163</v>
      </c>
      <c r="D3521" t="s">
        <v>2675</v>
      </c>
      <c r="E3521" t="s">
        <v>2429</v>
      </c>
      <c r="F3521">
        <v>36067</v>
      </c>
      <c r="G3521" t="s">
        <v>3164</v>
      </c>
      <c r="H3521">
        <v>32.43653346</v>
      </c>
      <c r="I3521">
        <v>-86.468001979999997</v>
      </c>
      <c r="J3521" t="s">
        <v>802</v>
      </c>
      <c r="K3521" t="s">
        <v>801</v>
      </c>
      <c r="L3521" t="s">
        <v>802</v>
      </c>
      <c r="M3521" t="s">
        <v>802</v>
      </c>
      <c r="N3521" t="s">
        <v>802</v>
      </c>
      <c r="O3521" t="s">
        <v>802</v>
      </c>
      <c r="P3521" t="s">
        <v>802</v>
      </c>
      <c r="Q3521" t="s">
        <v>802</v>
      </c>
      <c r="R3521" t="s">
        <v>802</v>
      </c>
      <c r="S3521" t="s">
        <v>802</v>
      </c>
      <c r="T3521" t="s">
        <v>802</v>
      </c>
      <c r="U3521" t="s">
        <v>801</v>
      </c>
      <c r="V3521" t="s">
        <v>802</v>
      </c>
      <c r="W3521" t="s">
        <v>802</v>
      </c>
      <c r="X3521">
        <v>4</v>
      </c>
      <c r="Y3521">
        <v>-9625574.477</v>
      </c>
      <c r="Z3521" s="4" t="s">
        <v>3165</v>
      </c>
    </row>
    <row r="3522" spans="1:26">
      <c r="A3522">
        <v>9050</v>
      </c>
      <c r="B3522" t="s">
        <v>3166</v>
      </c>
      <c r="C3522" t="s">
        <v>3167</v>
      </c>
      <c r="D3522" t="s">
        <v>2644</v>
      </c>
      <c r="E3522" t="s">
        <v>2429</v>
      </c>
      <c r="F3522">
        <v>35950</v>
      </c>
      <c r="G3522" t="s">
        <v>3168</v>
      </c>
      <c r="H3522">
        <v>34.232034540000001</v>
      </c>
      <c r="I3522">
        <v>-86.184827560000002</v>
      </c>
      <c r="J3522" t="s">
        <v>801</v>
      </c>
      <c r="K3522" t="s">
        <v>802</v>
      </c>
      <c r="L3522" t="s">
        <v>802</v>
      </c>
      <c r="M3522" t="s">
        <v>802</v>
      </c>
      <c r="N3522" t="s">
        <v>802</v>
      </c>
      <c r="O3522" t="s">
        <v>802</v>
      </c>
      <c r="P3522" t="s">
        <v>802</v>
      </c>
      <c r="Q3522" t="s">
        <v>802</v>
      </c>
      <c r="R3522" t="s">
        <v>801</v>
      </c>
      <c r="S3522" t="s">
        <v>802</v>
      </c>
      <c r="T3522" t="s">
        <v>802</v>
      </c>
      <c r="U3522" t="s">
        <v>802</v>
      </c>
      <c r="V3522" t="s">
        <v>802</v>
      </c>
      <c r="W3522" t="s">
        <v>802</v>
      </c>
      <c r="X3522">
        <v>4</v>
      </c>
      <c r="Y3522">
        <v>-9594051.6459999997</v>
      </c>
      <c r="Z3522" s="4" t="s">
        <v>3169</v>
      </c>
    </row>
    <row r="3523" spans="1:26">
      <c r="A3523">
        <v>9051</v>
      </c>
      <c r="B3523" t="s">
        <v>3170</v>
      </c>
      <c r="C3523" t="s">
        <v>3171</v>
      </c>
      <c r="D3523" t="s">
        <v>2644</v>
      </c>
      <c r="E3523" t="s">
        <v>2429</v>
      </c>
      <c r="F3523">
        <v>35950</v>
      </c>
      <c r="G3523" t="s">
        <v>3172</v>
      </c>
      <c r="H3523">
        <v>34.23264708</v>
      </c>
      <c r="I3523">
        <v>-86.166988079999996</v>
      </c>
      <c r="J3523" t="s">
        <v>801</v>
      </c>
      <c r="K3523" t="s">
        <v>802</v>
      </c>
      <c r="L3523" t="s">
        <v>802</v>
      </c>
      <c r="M3523" t="s">
        <v>802</v>
      </c>
      <c r="N3523" t="s">
        <v>802</v>
      </c>
      <c r="O3523" t="s">
        <v>802</v>
      </c>
      <c r="P3523" t="s">
        <v>802</v>
      </c>
      <c r="Q3523" t="s">
        <v>801</v>
      </c>
      <c r="R3523" t="s">
        <v>802</v>
      </c>
      <c r="S3523" t="s">
        <v>802</v>
      </c>
      <c r="T3523" t="s">
        <v>802</v>
      </c>
      <c r="U3523" t="s">
        <v>802</v>
      </c>
      <c r="V3523" t="s">
        <v>802</v>
      </c>
      <c r="W3523" t="s">
        <v>802</v>
      </c>
      <c r="X3523">
        <v>4</v>
      </c>
      <c r="Y3523">
        <v>-9592065.7640000004</v>
      </c>
      <c r="Z3523" s="4" t="s">
        <v>3173</v>
      </c>
    </row>
    <row r="3524" spans="1:26">
      <c r="A3524">
        <v>9052</v>
      </c>
      <c r="B3524" t="s">
        <v>3174</v>
      </c>
      <c r="C3524" t="s">
        <v>3175</v>
      </c>
      <c r="D3524" t="s">
        <v>2537</v>
      </c>
      <c r="E3524" t="s">
        <v>2429</v>
      </c>
      <c r="F3524">
        <v>35207</v>
      </c>
      <c r="G3524" t="s">
        <v>3176</v>
      </c>
      <c r="H3524">
        <v>33.549425450000001</v>
      </c>
      <c r="I3524">
        <v>-86.793670399999996</v>
      </c>
      <c r="J3524" t="s">
        <v>801</v>
      </c>
      <c r="K3524" t="s">
        <v>802</v>
      </c>
      <c r="L3524" t="s">
        <v>802</v>
      </c>
      <c r="M3524" t="s">
        <v>802</v>
      </c>
      <c r="N3524" t="s">
        <v>802</v>
      </c>
      <c r="O3524" t="s">
        <v>802</v>
      </c>
      <c r="P3524" t="s">
        <v>802</v>
      </c>
      <c r="Q3524" t="s">
        <v>802</v>
      </c>
      <c r="R3524" t="s">
        <v>802</v>
      </c>
      <c r="S3524" t="s">
        <v>802</v>
      </c>
      <c r="T3524" t="s">
        <v>801</v>
      </c>
      <c r="U3524" t="s">
        <v>802</v>
      </c>
      <c r="V3524" t="s">
        <v>802</v>
      </c>
      <c r="W3524" t="s">
        <v>802</v>
      </c>
      <c r="X3524">
        <v>4</v>
      </c>
      <c r="Y3524">
        <v>-9661827.7359999996</v>
      </c>
      <c r="Z3524" s="4" t="s">
        <v>3177</v>
      </c>
    </row>
    <row r="3525" spans="1:26">
      <c r="A3525">
        <v>9053</v>
      </c>
      <c r="B3525" t="s">
        <v>3178</v>
      </c>
      <c r="C3525" t="s">
        <v>3179</v>
      </c>
      <c r="D3525" t="s">
        <v>2444</v>
      </c>
      <c r="E3525" t="s">
        <v>2429</v>
      </c>
      <c r="F3525">
        <v>36618</v>
      </c>
      <c r="G3525" t="s">
        <v>3180</v>
      </c>
      <c r="H3525">
        <v>30.715086710000001</v>
      </c>
      <c r="I3525">
        <v>-88.124185190000006</v>
      </c>
      <c r="J3525" t="s">
        <v>801</v>
      </c>
      <c r="K3525" t="s">
        <v>802</v>
      </c>
      <c r="L3525" t="s">
        <v>802</v>
      </c>
      <c r="M3525" t="s">
        <v>802</v>
      </c>
      <c r="N3525" t="s">
        <v>802</v>
      </c>
      <c r="O3525" t="s">
        <v>802</v>
      </c>
      <c r="P3525" t="s">
        <v>802</v>
      </c>
      <c r="Q3525" t="s">
        <v>802</v>
      </c>
      <c r="R3525" t="s">
        <v>802</v>
      </c>
      <c r="S3525" t="s">
        <v>802</v>
      </c>
      <c r="T3525" t="s">
        <v>801</v>
      </c>
      <c r="U3525" t="s">
        <v>802</v>
      </c>
      <c r="V3525" t="s">
        <v>802</v>
      </c>
      <c r="W3525" t="s">
        <v>802</v>
      </c>
      <c r="X3525">
        <v>4</v>
      </c>
      <c r="Y3525">
        <v>-9809939.9900000002</v>
      </c>
      <c r="Z3525" s="4" t="s">
        <v>3181</v>
      </c>
    </row>
    <row r="3526" spans="1:26">
      <c r="A3526">
        <v>9054</v>
      </c>
      <c r="B3526" t="s">
        <v>3182</v>
      </c>
      <c r="C3526" t="s">
        <v>3183</v>
      </c>
      <c r="D3526" t="s">
        <v>2634</v>
      </c>
      <c r="E3526" t="s">
        <v>2429</v>
      </c>
      <c r="F3526">
        <v>36105</v>
      </c>
      <c r="G3526" t="s">
        <v>3184</v>
      </c>
      <c r="H3526">
        <v>32.314882570000002</v>
      </c>
      <c r="I3526">
        <v>-86.296550629999999</v>
      </c>
      <c r="J3526" t="s">
        <v>801</v>
      </c>
      <c r="K3526" t="s">
        <v>802</v>
      </c>
      <c r="L3526" t="s">
        <v>802</v>
      </c>
      <c r="M3526" t="s">
        <v>802</v>
      </c>
      <c r="N3526" t="s">
        <v>802</v>
      </c>
      <c r="O3526" t="s">
        <v>802</v>
      </c>
      <c r="P3526" t="s">
        <v>802</v>
      </c>
      <c r="Q3526" t="s">
        <v>802</v>
      </c>
      <c r="R3526" t="s">
        <v>802</v>
      </c>
      <c r="S3526" t="s">
        <v>802</v>
      </c>
      <c r="T3526" t="s">
        <v>801</v>
      </c>
      <c r="U3526" t="s">
        <v>802</v>
      </c>
      <c r="V3526" t="s">
        <v>802</v>
      </c>
      <c r="W3526" t="s">
        <v>802</v>
      </c>
      <c r="X3526">
        <v>4</v>
      </c>
      <c r="Y3526">
        <v>-9606488.5940000005</v>
      </c>
      <c r="Z3526" s="4" t="s">
        <v>3185</v>
      </c>
    </row>
    <row r="3527" spans="1:26">
      <c r="A3527">
        <v>9055</v>
      </c>
      <c r="B3527" t="s">
        <v>3186</v>
      </c>
      <c r="C3527" t="s">
        <v>3187</v>
      </c>
      <c r="D3527" t="s">
        <v>2639</v>
      </c>
      <c r="E3527" t="s">
        <v>2429</v>
      </c>
      <c r="F3527">
        <v>35020</v>
      </c>
      <c r="G3527" t="s">
        <v>3188</v>
      </c>
      <c r="H3527">
        <v>33.40173618</v>
      </c>
      <c r="I3527">
        <v>-86.954274620000007</v>
      </c>
      <c r="J3527" t="s">
        <v>802</v>
      </c>
      <c r="K3527" t="s">
        <v>801</v>
      </c>
      <c r="L3527" t="s">
        <v>802</v>
      </c>
      <c r="M3527" t="s">
        <v>802</v>
      </c>
      <c r="N3527" t="s">
        <v>802</v>
      </c>
      <c r="O3527" t="s">
        <v>802</v>
      </c>
      <c r="P3527" t="s">
        <v>802</v>
      </c>
      <c r="Q3527" t="s">
        <v>802</v>
      </c>
      <c r="R3527" t="s">
        <v>802</v>
      </c>
      <c r="S3527" t="s">
        <v>802</v>
      </c>
      <c r="T3527" t="s">
        <v>802</v>
      </c>
      <c r="U3527" t="s">
        <v>801</v>
      </c>
      <c r="V3527" t="s">
        <v>802</v>
      </c>
      <c r="W3527" t="s">
        <v>802</v>
      </c>
      <c r="X3527">
        <v>4</v>
      </c>
      <c r="Y3527">
        <v>-9679706.1199999992</v>
      </c>
      <c r="Z3527" s="4" t="s">
        <v>3189</v>
      </c>
    </row>
    <row r="3528" spans="1:26">
      <c r="A3528">
        <v>9056</v>
      </c>
      <c r="B3528" t="s">
        <v>3190</v>
      </c>
      <c r="C3528" t="s">
        <v>3191</v>
      </c>
      <c r="D3528" t="s">
        <v>3192</v>
      </c>
      <c r="E3528" t="s">
        <v>2429</v>
      </c>
      <c r="F3528">
        <v>36278</v>
      </c>
      <c r="G3528" t="s">
        <v>3193</v>
      </c>
      <c r="H3528">
        <v>33.25282189</v>
      </c>
      <c r="I3528">
        <v>-85.459998670000004</v>
      </c>
      <c r="J3528" t="s">
        <v>802</v>
      </c>
      <c r="K3528" t="s">
        <v>801</v>
      </c>
      <c r="L3528" t="s">
        <v>802</v>
      </c>
      <c r="M3528" t="s">
        <v>802</v>
      </c>
      <c r="N3528" t="s">
        <v>802</v>
      </c>
      <c r="O3528" t="s">
        <v>802</v>
      </c>
      <c r="P3528" t="s">
        <v>802</v>
      </c>
      <c r="Q3528" t="s">
        <v>802</v>
      </c>
      <c r="R3528" t="s">
        <v>802</v>
      </c>
      <c r="S3528" t="s">
        <v>802</v>
      </c>
      <c r="T3528" t="s">
        <v>802</v>
      </c>
      <c r="U3528" t="s">
        <v>801</v>
      </c>
      <c r="V3528" t="s">
        <v>802</v>
      </c>
      <c r="W3528" t="s">
        <v>802</v>
      </c>
      <c r="X3528">
        <v>4</v>
      </c>
      <c r="Y3528">
        <v>-9513364.0350000001</v>
      </c>
      <c r="Z3528" s="4" t="s">
        <v>3194</v>
      </c>
    </row>
    <row r="3529" spans="1:26">
      <c r="A3529">
        <v>9057</v>
      </c>
      <c r="B3529" t="s">
        <v>3195</v>
      </c>
      <c r="C3529" t="s">
        <v>3196</v>
      </c>
      <c r="D3529" t="s">
        <v>3197</v>
      </c>
      <c r="E3529" t="s">
        <v>2429</v>
      </c>
      <c r="F3529">
        <v>36525</v>
      </c>
      <c r="G3529" t="s">
        <v>3198</v>
      </c>
      <c r="H3529">
        <v>30.911694440000002</v>
      </c>
      <c r="I3529">
        <v>-88.035812800000002</v>
      </c>
      <c r="J3529" t="s">
        <v>801</v>
      </c>
      <c r="K3529" t="s">
        <v>802</v>
      </c>
      <c r="L3529" t="s">
        <v>802</v>
      </c>
      <c r="M3529" t="s">
        <v>802</v>
      </c>
      <c r="N3529" t="s">
        <v>802</v>
      </c>
      <c r="O3529" t="s">
        <v>802</v>
      </c>
      <c r="P3529" t="s">
        <v>802</v>
      </c>
      <c r="Q3529" t="s">
        <v>802</v>
      </c>
      <c r="R3529" t="s">
        <v>801</v>
      </c>
      <c r="S3529" t="s">
        <v>802</v>
      </c>
      <c r="T3529" t="s">
        <v>802</v>
      </c>
      <c r="U3529" t="s">
        <v>802</v>
      </c>
      <c r="V3529" t="s">
        <v>802</v>
      </c>
      <c r="W3529" t="s">
        <v>802</v>
      </c>
      <c r="X3529">
        <v>4</v>
      </c>
      <c r="Y3529">
        <v>-9800102.4189999998</v>
      </c>
      <c r="Z3529" s="4" t="s">
        <v>3199</v>
      </c>
    </row>
    <row r="3530" spans="1:26">
      <c r="A3530">
        <v>9058</v>
      </c>
      <c r="B3530" t="s">
        <v>3200</v>
      </c>
      <c r="C3530" t="s">
        <v>3201</v>
      </c>
      <c r="D3530" t="s">
        <v>3202</v>
      </c>
      <c r="E3530" t="s">
        <v>2429</v>
      </c>
      <c r="F3530">
        <v>35582</v>
      </c>
      <c r="G3530" t="s">
        <v>3203</v>
      </c>
      <c r="H3530">
        <v>34.433426990000001</v>
      </c>
      <c r="I3530">
        <v>-88.128286700000004</v>
      </c>
      <c r="J3530" t="s">
        <v>802</v>
      </c>
      <c r="K3530" t="s">
        <v>801</v>
      </c>
      <c r="L3530" t="s">
        <v>802</v>
      </c>
      <c r="M3530" t="s">
        <v>802</v>
      </c>
      <c r="N3530" t="s">
        <v>802</v>
      </c>
      <c r="O3530" t="s">
        <v>802</v>
      </c>
      <c r="P3530" t="s">
        <v>802</v>
      </c>
      <c r="Q3530" t="s">
        <v>802</v>
      </c>
      <c r="R3530" t="s">
        <v>802</v>
      </c>
      <c r="S3530" t="s">
        <v>802</v>
      </c>
      <c r="T3530" t="s">
        <v>802</v>
      </c>
      <c r="U3530" t="s">
        <v>801</v>
      </c>
      <c r="V3530" t="s">
        <v>802</v>
      </c>
      <c r="W3530" t="s">
        <v>802</v>
      </c>
      <c r="X3530">
        <v>4</v>
      </c>
      <c r="Y3530">
        <v>-9810396.5899999999</v>
      </c>
      <c r="Z3530" s="4" t="s">
        <v>3204</v>
      </c>
    </row>
    <row r="3531" spans="1:26">
      <c r="A3531">
        <v>9059</v>
      </c>
      <c r="B3531" t="s">
        <v>3205</v>
      </c>
      <c r="C3531" t="s">
        <v>3206</v>
      </c>
      <c r="D3531" t="s">
        <v>3207</v>
      </c>
      <c r="E3531" t="s">
        <v>2429</v>
      </c>
      <c r="F3531">
        <v>35898</v>
      </c>
      <c r="G3531" t="s">
        <v>3208</v>
      </c>
      <c r="H3531">
        <v>34.644848170000003</v>
      </c>
      <c r="I3531">
        <v>-86.708440269999997</v>
      </c>
      <c r="J3531" t="s">
        <v>802</v>
      </c>
      <c r="K3531" t="s">
        <v>801</v>
      </c>
      <c r="L3531" t="s">
        <v>802</v>
      </c>
      <c r="M3531" t="s">
        <v>802</v>
      </c>
      <c r="N3531" t="s">
        <v>802</v>
      </c>
      <c r="O3531" t="s">
        <v>802</v>
      </c>
      <c r="P3531" t="s">
        <v>802</v>
      </c>
      <c r="Q3531" t="s">
        <v>802</v>
      </c>
      <c r="R3531" t="s">
        <v>802</v>
      </c>
      <c r="S3531" t="s">
        <v>802</v>
      </c>
      <c r="T3531" t="s">
        <v>802</v>
      </c>
      <c r="U3531" t="s">
        <v>801</v>
      </c>
      <c r="V3531" t="s">
        <v>802</v>
      </c>
      <c r="W3531" t="s">
        <v>802</v>
      </c>
      <c r="X3531">
        <v>4</v>
      </c>
      <c r="Y3531">
        <v>-9652339.966</v>
      </c>
      <c r="Z3531" s="4" t="s">
        <v>3209</v>
      </c>
    </row>
    <row r="3532" spans="1:26">
      <c r="A3532">
        <v>9060</v>
      </c>
      <c r="B3532" t="s">
        <v>3210</v>
      </c>
      <c r="C3532" t="s">
        <v>3211</v>
      </c>
      <c r="D3532" t="s">
        <v>2576</v>
      </c>
      <c r="E3532" t="s">
        <v>2429</v>
      </c>
      <c r="F3532">
        <v>36202</v>
      </c>
      <c r="G3532" t="s">
        <v>3212</v>
      </c>
      <c r="H3532">
        <v>33.666323689999999</v>
      </c>
      <c r="I3532">
        <v>-85.853746189999995</v>
      </c>
      <c r="J3532" t="s">
        <v>802</v>
      </c>
      <c r="K3532" t="s">
        <v>801</v>
      </c>
      <c r="L3532" t="s">
        <v>802</v>
      </c>
      <c r="M3532" t="s">
        <v>802</v>
      </c>
      <c r="N3532" t="s">
        <v>802</v>
      </c>
      <c r="O3532" t="s">
        <v>802</v>
      </c>
      <c r="P3532" t="s">
        <v>802</v>
      </c>
      <c r="Q3532" t="s">
        <v>802</v>
      </c>
      <c r="R3532" t="s">
        <v>802</v>
      </c>
      <c r="S3532" t="s">
        <v>802</v>
      </c>
      <c r="T3532" t="s">
        <v>802</v>
      </c>
      <c r="U3532" t="s">
        <v>801</v>
      </c>
      <c r="V3532" t="s">
        <v>802</v>
      </c>
      <c r="W3532" t="s">
        <v>802</v>
      </c>
      <c r="X3532">
        <v>4</v>
      </c>
      <c r="Y3532">
        <v>-9557195.8230000008</v>
      </c>
      <c r="Z3532" s="4" t="s">
        <v>3213</v>
      </c>
    </row>
    <row r="3533" spans="1:26">
      <c r="A3533">
        <v>9061</v>
      </c>
      <c r="B3533" t="s">
        <v>3214</v>
      </c>
      <c r="C3533" t="s">
        <v>3215</v>
      </c>
      <c r="D3533" t="s">
        <v>3097</v>
      </c>
      <c r="E3533" t="s">
        <v>2429</v>
      </c>
      <c r="F3533">
        <v>35010</v>
      </c>
      <c r="G3533" t="s">
        <v>3216</v>
      </c>
      <c r="H3533">
        <v>32.945036549999998</v>
      </c>
      <c r="I3533">
        <v>-85.972951839999993</v>
      </c>
      <c r="J3533" t="s">
        <v>801</v>
      </c>
      <c r="K3533" t="s">
        <v>802</v>
      </c>
      <c r="L3533" t="s">
        <v>802</v>
      </c>
      <c r="M3533" t="s">
        <v>802</v>
      </c>
      <c r="N3533" t="s">
        <v>801</v>
      </c>
      <c r="O3533" t="s">
        <v>802</v>
      </c>
      <c r="P3533" t="s">
        <v>802</v>
      </c>
      <c r="Q3533" t="s">
        <v>802</v>
      </c>
      <c r="R3533" t="s">
        <v>802</v>
      </c>
      <c r="S3533" t="s">
        <v>802</v>
      </c>
      <c r="T3533" t="s">
        <v>802</v>
      </c>
      <c r="U3533" t="s">
        <v>802</v>
      </c>
      <c r="V3533" t="s">
        <v>802</v>
      </c>
      <c r="W3533" t="s">
        <v>802</v>
      </c>
      <c r="X3533">
        <v>4</v>
      </c>
      <c r="Y3533">
        <v>-9570465.7339999992</v>
      </c>
      <c r="Z3533" s="4" t="s">
        <v>3217</v>
      </c>
    </row>
    <row r="3534" spans="1:26">
      <c r="A3534">
        <v>9062</v>
      </c>
      <c r="B3534" t="s">
        <v>3218</v>
      </c>
      <c r="C3534" t="s">
        <v>3219</v>
      </c>
      <c r="D3534" t="s">
        <v>3220</v>
      </c>
      <c r="E3534" t="s">
        <v>2429</v>
      </c>
      <c r="F3534">
        <v>36274</v>
      </c>
      <c r="G3534" t="s">
        <v>3221</v>
      </c>
      <c r="H3534">
        <v>33.12061688</v>
      </c>
      <c r="I3534">
        <v>-85.402381109999993</v>
      </c>
      <c r="J3534" t="s">
        <v>802</v>
      </c>
      <c r="K3534" t="s">
        <v>801</v>
      </c>
      <c r="L3534" t="s">
        <v>802</v>
      </c>
      <c r="M3534" t="s">
        <v>802</v>
      </c>
      <c r="N3534" t="s">
        <v>802</v>
      </c>
      <c r="O3534" t="s">
        <v>802</v>
      </c>
      <c r="P3534" t="s">
        <v>802</v>
      </c>
      <c r="Q3534" t="s">
        <v>802</v>
      </c>
      <c r="R3534" t="s">
        <v>802</v>
      </c>
      <c r="S3534" t="s">
        <v>802</v>
      </c>
      <c r="T3534" t="s">
        <v>802</v>
      </c>
      <c r="U3534" t="s">
        <v>801</v>
      </c>
      <c r="V3534" t="s">
        <v>802</v>
      </c>
      <c r="W3534" t="s">
        <v>802</v>
      </c>
      <c r="X3534">
        <v>4</v>
      </c>
      <c r="Y3534">
        <v>-9506950.0739999991</v>
      </c>
      <c r="Z3534" s="4" t="s">
        <v>3222</v>
      </c>
    </row>
    <row r="3535" spans="1:26">
      <c r="A3535">
        <v>9063</v>
      </c>
      <c r="B3535" t="s">
        <v>3223</v>
      </c>
      <c r="C3535" t="s">
        <v>3224</v>
      </c>
      <c r="D3535" t="s">
        <v>2444</v>
      </c>
      <c r="E3535" t="s">
        <v>2429</v>
      </c>
      <c r="F3535">
        <v>36606</v>
      </c>
      <c r="G3535" t="s">
        <v>3225</v>
      </c>
      <c r="H3535">
        <v>30.665086630000001</v>
      </c>
      <c r="I3535">
        <v>-88.091144929999999</v>
      </c>
      <c r="J3535" t="s">
        <v>801</v>
      </c>
      <c r="K3535" t="s">
        <v>802</v>
      </c>
      <c r="L3535" t="s">
        <v>802</v>
      </c>
      <c r="M3535" t="s">
        <v>802</v>
      </c>
      <c r="N3535" t="s">
        <v>801</v>
      </c>
      <c r="O3535" t="s">
        <v>802</v>
      </c>
      <c r="P3535" t="s">
        <v>802</v>
      </c>
      <c r="Q3535" t="s">
        <v>802</v>
      </c>
      <c r="R3535" t="s">
        <v>802</v>
      </c>
      <c r="S3535" t="s">
        <v>802</v>
      </c>
      <c r="T3535" t="s">
        <v>802</v>
      </c>
      <c r="U3535" t="s">
        <v>802</v>
      </c>
      <c r="V3535" t="s">
        <v>802</v>
      </c>
      <c r="W3535" t="s">
        <v>802</v>
      </c>
      <c r="X3535">
        <v>4</v>
      </c>
      <c r="Y3535">
        <v>-9806261.9649999999</v>
      </c>
      <c r="Z3535" s="4" t="s">
        <v>3226</v>
      </c>
    </row>
    <row r="3536" spans="1:26">
      <c r="A3536">
        <v>9064</v>
      </c>
      <c r="B3536" t="s">
        <v>3227</v>
      </c>
      <c r="C3536" t="s">
        <v>3228</v>
      </c>
      <c r="D3536" t="s">
        <v>2745</v>
      </c>
      <c r="E3536" t="s">
        <v>2429</v>
      </c>
      <c r="F3536">
        <v>35816</v>
      </c>
      <c r="G3536" t="s">
        <v>3229</v>
      </c>
      <c r="H3536">
        <v>34.729885510000003</v>
      </c>
      <c r="I3536">
        <v>-86.598941060000001</v>
      </c>
      <c r="J3536" t="s">
        <v>801</v>
      </c>
      <c r="K3536" t="s">
        <v>802</v>
      </c>
      <c r="L3536" t="s">
        <v>801</v>
      </c>
      <c r="M3536" t="s">
        <v>802</v>
      </c>
      <c r="N3536" t="s">
        <v>802</v>
      </c>
      <c r="O3536" t="s">
        <v>802</v>
      </c>
      <c r="P3536" t="s">
        <v>802</v>
      </c>
      <c r="Q3536" t="s">
        <v>802</v>
      </c>
      <c r="R3536" t="s">
        <v>802</v>
      </c>
      <c r="S3536" t="s">
        <v>802</v>
      </c>
      <c r="T3536" t="s">
        <v>802</v>
      </c>
      <c r="U3536" t="s">
        <v>802</v>
      </c>
      <c r="V3536" t="s">
        <v>802</v>
      </c>
      <c r="W3536" t="s">
        <v>802</v>
      </c>
      <c r="X3536">
        <v>4</v>
      </c>
      <c r="Y3536">
        <v>-9640150.5659999996</v>
      </c>
      <c r="Z3536" s="4" t="s">
        <v>3230</v>
      </c>
    </row>
    <row r="3537" spans="1:26">
      <c r="A3537">
        <v>9065</v>
      </c>
      <c r="B3537" t="s">
        <v>3231</v>
      </c>
      <c r="C3537" t="s">
        <v>3232</v>
      </c>
      <c r="D3537" t="s">
        <v>3233</v>
      </c>
      <c r="E3537" t="s">
        <v>2429</v>
      </c>
      <c r="F3537">
        <v>36350</v>
      </c>
      <c r="G3537" t="s">
        <v>3234</v>
      </c>
      <c r="H3537">
        <v>31.332602260000002</v>
      </c>
      <c r="I3537">
        <v>-85.521488680000004</v>
      </c>
      <c r="J3537" t="s">
        <v>802</v>
      </c>
      <c r="K3537" t="s">
        <v>801</v>
      </c>
      <c r="L3537" t="s">
        <v>802</v>
      </c>
      <c r="M3537" t="s">
        <v>802</v>
      </c>
      <c r="N3537" t="s">
        <v>802</v>
      </c>
      <c r="O3537" t="s">
        <v>802</v>
      </c>
      <c r="P3537" t="s">
        <v>802</v>
      </c>
      <c r="Q3537" t="s">
        <v>802</v>
      </c>
      <c r="R3537" t="s">
        <v>802</v>
      </c>
      <c r="S3537" t="s">
        <v>802</v>
      </c>
      <c r="T3537" t="s">
        <v>802</v>
      </c>
      <c r="U3537" t="s">
        <v>801</v>
      </c>
      <c r="V3537" t="s">
        <v>802</v>
      </c>
      <c r="W3537" t="s">
        <v>802</v>
      </c>
      <c r="X3537">
        <v>4</v>
      </c>
      <c r="Y3537">
        <v>-9520209.0620000008</v>
      </c>
      <c r="Z3537" s="4" t="s">
        <v>3235</v>
      </c>
    </row>
    <row r="3538" spans="1:26">
      <c r="A3538">
        <v>9066</v>
      </c>
      <c r="B3538" t="s">
        <v>3236</v>
      </c>
      <c r="C3538" t="s">
        <v>3237</v>
      </c>
      <c r="D3538" t="s">
        <v>2566</v>
      </c>
      <c r="E3538" t="s">
        <v>2429</v>
      </c>
      <c r="F3538">
        <v>35611</v>
      </c>
      <c r="G3538" t="s">
        <v>3238</v>
      </c>
      <c r="H3538">
        <v>34.791112980000001</v>
      </c>
      <c r="I3538">
        <v>-87.018841699999996</v>
      </c>
      <c r="J3538" t="s">
        <v>801</v>
      </c>
      <c r="K3538" t="s">
        <v>802</v>
      </c>
      <c r="L3538" t="s">
        <v>802</v>
      </c>
      <c r="M3538" t="s">
        <v>802</v>
      </c>
      <c r="N3538" t="s">
        <v>802</v>
      </c>
      <c r="O3538" t="s">
        <v>802</v>
      </c>
      <c r="P3538" t="s">
        <v>802</v>
      </c>
      <c r="Q3538" t="s">
        <v>801</v>
      </c>
      <c r="R3538" t="s">
        <v>802</v>
      </c>
      <c r="S3538" t="s">
        <v>802</v>
      </c>
      <c r="T3538" t="s">
        <v>802</v>
      </c>
      <c r="U3538" t="s">
        <v>802</v>
      </c>
      <c r="V3538" t="s">
        <v>802</v>
      </c>
      <c r="W3538" t="s">
        <v>802</v>
      </c>
      <c r="X3538">
        <v>4</v>
      </c>
      <c r="Y3538">
        <v>-9686893.7060000002</v>
      </c>
      <c r="Z3538" s="4" t="s">
        <v>3239</v>
      </c>
    </row>
    <row r="3539" spans="1:26">
      <c r="A3539">
        <v>9067</v>
      </c>
      <c r="B3539" t="s">
        <v>3240</v>
      </c>
      <c r="C3539" t="s">
        <v>3241</v>
      </c>
      <c r="D3539" t="s">
        <v>2745</v>
      </c>
      <c r="E3539" t="s">
        <v>2429</v>
      </c>
      <c r="F3539">
        <v>35805</v>
      </c>
      <c r="G3539" t="s">
        <v>3242</v>
      </c>
      <c r="H3539">
        <v>34.725138999999999</v>
      </c>
      <c r="I3539">
        <v>-86.609505670000004</v>
      </c>
      <c r="J3539" t="s">
        <v>801</v>
      </c>
      <c r="K3539" t="s">
        <v>802</v>
      </c>
      <c r="L3539" t="s">
        <v>802</v>
      </c>
      <c r="M3539" t="s">
        <v>802</v>
      </c>
      <c r="N3539" t="s">
        <v>802</v>
      </c>
      <c r="O3539" t="s">
        <v>802</v>
      </c>
      <c r="P3539" t="s">
        <v>802</v>
      </c>
      <c r="Q3539" t="s">
        <v>801</v>
      </c>
      <c r="R3539" t="s">
        <v>802</v>
      </c>
      <c r="S3539" t="s">
        <v>802</v>
      </c>
      <c r="T3539" t="s">
        <v>802</v>
      </c>
      <c r="U3539" t="s">
        <v>802</v>
      </c>
      <c r="V3539" t="s">
        <v>802</v>
      </c>
      <c r="W3539" t="s">
        <v>802</v>
      </c>
      <c r="X3539">
        <v>4</v>
      </c>
      <c r="Y3539">
        <v>-9641326.6140000001</v>
      </c>
      <c r="Z3539" s="4" t="s">
        <v>3243</v>
      </c>
    </row>
    <row r="3540" spans="1:26">
      <c r="A3540">
        <v>9068</v>
      </c>
      <c r="B3540" t="s">
        <v>3244</v>
      </c>
      <c r="C3540" t="s">
        <v>3245</v>
      </c>
      <c r="D3540" t="s">
        <v>2634</v>
      </c>
      <c r="E3540" t="s">
        <v>2429</v>
      </c>
      <c r="F3540">
        <v>36108</v>
      </c>
      <c r="G3540" t="s">
        <v>3246</v>
      </c>
      <c r="H3540">
        <v>32.365129260000003</v>
      </c>
      <c r="I3540">
        <v>-86.348841269999994</v>
      </c>
      <c r="J3540" t="s">
        <v>801</v>
      </c>
      <c r="K3540" t="s">
        <v>802</v>
      </c>
      <c r="L3540" t="s">
        <v>802</v>
      </c>
      <c r="M3540" t="s">
        <v>802</v>
      </c>
      <c r="N3540" t="s">
        <v>802</v>
      </c>
      <c r="O3540" t="s">
        <v>802</v>
      </c>
      <c r="P3540" t="s">
        <v>802</v>
      </c>
      <c r="Q3540" t="s">
        <v>801</v>
      </c>
      <c r="R3540" t="s">
        <v>802</v>
      </c>
      <c r="S3540" t="s">
        <v>802</v>
      </c>
      <c r="T3540" t="s">
        <v>802</v>
      </c>
      <c r="U3540" t="s">
        <v>802</v>
      </c>
      <c r="V3540" t="s">
        <v>802</v>
      </c>
      <c r="W3540" t="s">
        <v>802</v>
      </c>
      <c r="X3540">
        <v>4</v>
      </c>
      <c r="Y3540">
        <v>-9612309.5629999992</v>
      </c>
      <c r="Z3540" s="4" t="s">
        <v>3247</v>
      </c>
    </row>
    <row r="3541" spans="1:26">
      <c r="A3541">
        <v>9069</v>
      </c>
      <c r="B3541" t="s">
        <v>3248</v>
      </c>
      <c r="C3541" t="s">
        <v>3249</v>
      </c>
      <c r="D3541" t="s">
        <v>3140</v>
      </c>
      <c r="E3541" t="s">
        <v>2429</v>
      </c>
      <c r="F3541">
        <v>36869</v>
      </c>
      <c r="G3541" t="s">
        <v>3250</v>
      </c>
      <c r="H3541">
        <v>32.433639460000002</v>
      </c>
      <c r="I3541">
        <v>-84.987513669999998</v>
      </c>
      <c r="J3541" t="s">
        <v>801</v>
      </c>
      <c r="K3541" t="s">
        <v>802</v>
      </c>
      <c r="L3541" t="s">
        <v>802</v>
      </c>
      <c r="M3541" t="s">
        <v>802</v>
      </c>
      <c r="N3541" t="s">
        <v>802</v>
      </c>
      <c r="O3541" t="s">
        <v>802</v>
      </c>
      <c r="P3541" t="s">
        <v>802</v>
      </c>
      <c r="Q3541" t="s">
        <v>801</v>
      </c>
      <c r="R3541" t="s">
        <v>802</v>
      </c>
      <c r="S3541" t="s">
        <v>802</v>
      </c>
      <c r="T3541" t="s">
        <v>802</v>
      </c>
      <c r="U3541" t="s">
        <v>802</v>
      </c>
      <c r="V3541" t="s">
        <v>802</v>
      </c>
      <c r="W3541" t="s">
        <v>802</v>
      </c>
      <c r="X3541">
        <v>4</v>
      </c>
      <c r="Y3541">
        <v>-9460767.2249999996</v>
      </c>
      <c r="Z3541" s="4" t="s">
        <v>3251</v>
      </c>
    </row>
    <row r="3542" spans="1:26">
      <c r="A3542">
        <v>9070</v>
      </c>
      <c r="B3542" t="s">
        <v>3252</v>
      </c>
      <c r="C3542" t="s">
        <v>3253</v>
      </c>
      <c r="D3542" t="s">
        <v>2809</v>
      </c>
      <c r="E3542" t="s">
        <v>2429</v>
      </c>
      <c r="F3542">
        <v>35654</v>
      </c>
      <c r="G3542" t="s">
        <v>3238</v>
      </c>
      <c r="H3542">
        <v>34.540922010000003</v>
      </c>
      <c r="I3542">
        <v>-87.706471559999997</v>
      </c>
      <c r="J3542" t="s">
        <v>801</v>
      </c>
      <c r="K3542" t="s">
        <v>802</v>
      </c>
      <c r="L3542" t="s">
        <v>802</v>
      </c>
      <c r="M3542" t="s">
        <v>802</v>
      </c>
      <c r="N3542" t="s">
        <v>802</v>
      </c>
      <c r="O3542" t="s">
        <v>802</v>
      </c>
      <c r="P3542" t="s">
        <v>802</v>
      </c>
      <c r="Q3542" t="s">
        <v>801</v>
      </c>
      <c r="R3542" t="s">
        <v>802</v>
      </c>
      <c r="S3542" t="s">
        <v>802</v>
      </c>
      <c r="T3542" t="s">
        <v>802</v>
      </c>
      <c r="U3542" t="s">
        <v>802</v>
      </c>
      <c r="V3542" t="s">
        <v>802</v>
      </c>
      <c r="W3542" t="s">
        <v>802</v>
      </c>
      <c r="X3542">
        <v>4</v>
      </c>
      <c r="Y3542">
        <v>-9763440.3320000004</v>
      </c>
      <c r="Z3542" s="4" t="s">
        <v>3254</v>
      </c>
    </row>
    <row r="3543" spans="1:26">
      <c r="A3543">
        <v>9071</v>
      </c>
      <c r="B3543" t="s">
        <v>3255</v>
      </c>
      <c r="C3543" t="s">
        <v>3256</v>
      </c>
      <c r="D3543" t="s">
        <v>3257</v>
      </c>
      <c r="E3543" t="s">
        <v>2429</v>
      </c>
      <c r="F3543">
        <v>36752</v>
      </c>
      <c r="G3543" t="s">
        <v>3258</v>
      </c>
      <c r="H3543">
        <v>32.313671999999997</v>
      </c>
      <c r="I3543">
        <v>-86.515526249999994</v>
      </c>
      <c r="J3543" t="s">
        <v>802</v>
      </c>
      <c r="K3543" t="s">
        <v>801</v>
      </c>
      <c r="L3543" t="s">
        <v>802</v>
      </c>
      <c r="M3543" t="s">
        <v>802</v>
      </c>
      <c r="N3543" t="s">
        <v>802</v>
      </c>
      <c r="O3543" t="s">
        <v>802</v>
      </c>
      <c r="P3543" t="s">
        <v>802</v>
      </c>
      <c r="Q3543" t="s">
        <v>802</v>
      </c>
      <c r="R3543" t="s">
        <v>802</v>
      </c>
      <c r="S3543" t="s">
        <v>802</v>
      </c>
      <c r="T3543" t="s">
        <v>802</v>
      </c>
      <c r="U3543" t="s">
        <v>801</v>
      </c>
      <c r="V3543" t="s">
        <v>802</v>
      </c>
      <c r="W3543" t="s">
        <v>802</v>
      </c>
      <c r="X3543">
        <v>4</v>
      </c>
      <c r="Y3543">
        <v>-9630864.8550000004</v>
      </c>
      <c r="Z3543" s="4" t="s">
        <v>3259</v>
      </c>
    </row>
    <row r="3544" spans="1:26">
      <c r="A3544">
        <v>9072</v>
      </c>
      <c r="B3544" t="s">
        <v>3260</v>
      </c>
      <c r="C3544" t="s">
        <v>3261</v>
      </c>
      <c r="D3544" t="s">
        <v>3262</v>
      </c>
      <c r="E3544" t="s">
        <v>2429</v>
      </c>
      <c r="F3544">
        <v>36804</v>
      </c>
      <c r="G3544" t="s">
        <v>1735</v>
      </c>
      <c r="H3544">
        <v>32.652580550000003</v>
      </c>
      <c r="I3544">
        <v>-85.263943670000003</v>
      </c>
      <c r="J3544" t="s">
        <v>802</v>
      </c>
      <c r="K3544" t="s">
        <v>801</v>
      </c>
      <c r="L3544" t="s">
        <v>802</v>
      </c>
      <c r="M3544" t="s">
        <v>802</v>
      </c>
      <c r="N3544" t="s">
        <v>802</v>
      </c>
      <c r="O3544" t="s">
        <v>802</v>
      </c>
      <c r="P3544" t="s">
        <v>802</v>
      </c>
      <c r="Q3544" t="s">
        <v>802</v>
      </c>
      <c r="R3544" t="s">
        <v>802</v>
      </c>
      <c r="S3544" t="s">
        <v>802</v>
      </c>
      <c r="T3544" t="s">
        <v>802</v>
      </c>
      <c r="U3544" t="s">
        <v>802</v>
      </c>
      <c r="V3544" t="s">
        <v>802</v>
      </c>
      <c r="W3544" t="s">
        <v>801</v>
      </c>
      <c r="X3544">
        <v>4</v>
      </c>
      <c r="Y3544">
        <v>-9491539.2819999997</v>
      </c>
      <c r="Z3544" s="4" t="s">
        <v>3263</v>
      </c>
    </row>
    <row r="3545" spans="1:26">
      <c r="A3545">
        <v>9073</v>
      </c>
      <c r="B3545" t="s">
        <v>3264</v>
      </c>
      <c r="C3545" t="s">
        <v>3265</v>
      </c>
      <c r="D3545" t="s">
        <v>3266</v>
      </c>
      <c r="E3545" t="s">
        <v>2429</v>
      </c>
      <c r="F3545">
        <v>35961</v>
      </c>
      <c r="G3545" t="s">
        <v>3267</v>
      </c>
      <c r="H3545">
        <v>34.347586720000002</v>
      </c>
      <c r="I3545">
        <v>-85.847029259999999</v>
      </c>
      <c r="J3545" t="s">
        <v>802</v>
      </c>
      <c r="K3545" t="s">
        <v>801</v>
      </c>
      <c r="L3545" t="s">
        <v>802</v>
      </c>
      <c r="M3545" t="s">
        <v>802</v>
      </c>
      <c r="N3545" t="s">
        <v>802</v>
      </c>
      <c r="O3545" t="s">
        <v>802</v>
      </c>
      <c r="P3545" t="s">
        <v>802</v>
      </c>
      <c r="Q3545" t="s">
        <v>802</v>
      </c>
      <c r="R3545" t="s">
        <v>802</v>
      </c>
      <c r="S3545" t="s">
        <v>802</v>
      </c>
      <c r="T3545" t="s">
        <v>802</v>
      </c>
      <c r="U3545" t="s">
        <v>802</v>
      </c>
      <c r="V3545" t="s">
        <v>802</v>
      </c>
      <c r="W3545" t="s">
        <v>801</v>
      </c>
      <c r="X3545">
        <v>4</v>
      </c>
      <c r="Y3545">
        <v>-9556448.102</v>
      </c>
      <c r="Z3545" s="4" t="s">
        <v>3268</v>
      </c>
    </row>
    <row r="3546" spans="1:26">
      <c r="A3546">
        <v>9074</v>
      </c>
      <c r="B3546" t="s">
        <v>3269</v>
      </c>
      <c r="C3546" t="s">
        <v>3270</v>
      </c>
      <c r="D3546" t="s">
        <v>2537</v>
      </c>
      <c r="E3546" t="s">
        <v>2429</v>
      </c>
      <c r="F3546">
        <v>35204</v>
      </c>
      <c r="G3546" t="s">
        <v>3271</v>
      </c>
      <c r="H3546">
        <v>33.505093109999997</v>
      </c>
      <c r="I3546">
        <v>-86.824734179999993</v>
      </c>
      <c r="J3546" t="s">
        <v>801</v>
      </c>
      <c r="K3546" t="s">
        <v>802</v>
      </c>
      <c r="L3546" t="s">
        <v>802</v>
      </c>
      <c r="M3546" t="s">
        <v>802</v>
      </c>
      <c r="N3546" t="s">
        <v>802</v>
      </c>
      <c r="O3546" t="s">
        <v>802</v>
      </c>
      <c r="P3546" t="s">
        <v>802</v>
      </c>
      <c r="Q3546" t="s">
        <v>801</v>
      </c>
      <c r="R3546" t="s">
        <v>802</v>
      </c>
      <c r="S3546" t="s">
        <v>802</v>
      </c>
      <c r="T3546" t="s">
        <v>802</v>
      </c>
      <c r="U3546" t="s">
        <v>802</v>
      </c>
      <c r="V3546" t="s">
        <v>802</v>
      </c>
      <c r="W3546" t="s">
        <v>802</v>
      </c>
      <c r="X3546">
        <v>4</v>
      </c>
      <c r="Y3546">
        <v>-9665285.7410000004</v>
      </c>
      <c r="Z3546" s="4" t="s">
        <v>3272</v>
      </c>
    </row>
    <row r="3547" spans="1:26">
      <c r="A3547">
        <v>9075</v>
      </c>
      <c r="B3547" t="s">
        <v>3273</v>
      </c>
      <c r="C3547" t="s">
        <v>3274</v>
      </c>
      <c r="D3547" t="s">
        <v>3275</v>
      </c>
      <c r="E3547" t="s">
        <v>2429</v>
      </c>
      <c r="F3547">
        <v>35954</v>
      </c>
      <c r="G3547" t="s">
        <v>3276</v>
      </c>
      <c r="H3547">
        <v>34.01835449</v>
      </c>
      <c r="I3547">
        <v>-86.103701860000001</v>
      </c>
      <c r="J3547" t="s">
        <v>801</v>
      </c>
      <c r="K3547" t="s">
        <v>802</v>
      </c>
      <c r="L3547" t="s">
        <v>802</v>
      </c>
      <c r="M3547" t="s">
        <v>802</v>
      </c>
      <c r="N3547" t="s">
        <v>802</v>
      </c>
      <c r="O3547" t="s">
        <v>802</v>
      </c>
      <c r="P3547" t="s">
        <v>802</v>
      </c>
      <c r="Q3547" t="s">
        <v>801</v>
      </c>
      <c r="R3547" t="s">
        <v>802</v>
      </c>
      <c r="S3547" t="s">
        <v>802</v>
      </c>
      <c r="T3547" t="s">
        <v>802</v>
      </c>
      <c r="U3547" t="s">
        <v>802</v>
      </c>
      <c r="V3547" t="s">
        <v>802</v>
      </c>
      <c r="W3547" t="s">
        <v>802</v>
      </c>
      <c r="X3547">
        <v>4</v>
      </c>
      <c r="Y3547">
        <v>-9585020.7709999997</v>
      </c>
      <c r="Z3547" s="4" t="s">
        <v>3277</v>
      </c>
    </row>
    <row r="3548" spans="1:26">
      <c r="A3548">
        <v>9076</v>
      </c>
      <c r="B3548" t="s">
        <v>3278</v>
      </c>
      <c r="C3548" t="s">
        <v>3279</v>
      </c>
      <c r="D3548" t="s">
        <v>3280</v>
      </c>
      <c r="E3548" t="s">
        <v>2429</v>
      </c>
      <c r="F3548">
        <v>36446</v>
      </c>
      <c r="G3548" t="s">
        <v>3281</v>
      </c>
      <c r="H3548">
        <v>31.78688275</v>
      </c>
      <c r="I3548">
        <v>-87.730932879999997</v>
      </c>
      <c r="J3548" t="s">
        <v>802</v>
      </c>
      <c r="K3548" t="s">
        <v>801</v>
      </c>
      <c r="L3548" t="s">
        <v>802</v>
      </c>
      <c r="M3548" t="s">
        <v>802</v>
      </c>
      <c r="N3548" t="s">
        <v>802</v>
      </c>
      <c r="O3548" t="s">
        <v>802</v>
      </c>
      <c r="P3548" t="s">
        <v>802</v>
      </c>
      <c r="Q3548" t="s">
        <v>802</v>
      </c>
      <c r="R3548" t="s">
        <v>802</v>
      </c>
      <c r="S3548" t="s">
        <v>802</v>
      </c>
      <c r="T3548" t="s">
        <v>802</v>
      </c>
      <c r="U3548" t="s">
        <v>801</v>
      </c>
      <c r="V3548" t="s">
        <v>802</v>
      </c>
      <c r="W3548" t="s">
        <v>802</v>
      </c>
      <c r="X3548">
        <v>4</v>
      </c>
      <c r="Y3548">
        <v>-9766163.3369999994</v>
      </c>
      <c r="Z3548" s="4" t="s">
        <v>3282</v>
      </c>
    </row>
    <row r="3549" spans="1:26">
      <c r="A3549">
        <v>9077</v>
      </c>
      <c r="B3549" t="s">
        <v>3283</v>
      </c>
      <c r="C3549" t="s">
        <v>3284</v>
      </c>
      <c r="D3549" t="s">
        <v>1291</v>
      </c>
      <c r="E3549" t="s">
        <v>2429</v>
      </c>
      <c r="F3549">
        <v>35752</v>
      </c>
      <c r="G3549" t="s">
        <v>2681</v>
      </c>
      <c r="H3549">
        <v>34.753237560000002</v>
      </c>
      <c r="I3549">
        <v>-85.919941859999994</v>
      </c>
      <c r="J3549" t="s">
        <v>802</v>
      </c>
      <c r="K3549" t="s">
        <v>801</v>
      </c>
      <c r="L3549" t="s">
        <v>802</v>
      </c>
      <c r="M3549" t="s">
        <v>802</v>
      </c>
      <c r="N3549" t="s">
        <v>802</v>
      </c>
      <c r="O3549" t="s">
        <v>802</v>
      </c>
      <c r="P3549" t="s">
        <v>802</v>
      </c>
      <c r="Q3549" t="s">
        <v>802</v>
      </c>
      <c r="R3549" t="s">
        <v>802</v>
      </c>
      <c r="S3549" t="s">
        <v>802</v>
      </c>
      <c r="T3549" t="s">
        <v>802</v>
      </c>
      <c r="U3549" t="s">
        <v>801</v>
      </c>
      <c r="V3549" t="s">
        <v>802</v>
      </c>
      <c r="W3549" t="s">
        <v>801</v>
      </c>
      <c r="X3549">
        <v>4</v>
      </c>
      <c r="Y3549">
        <v>-9564564.6999999993</v>
      </c>
      <c r="Z3549" s="4" t="s">
        <v>3285</v>
      </c>
    </row>
    <row r="3550" spans="1:26">
      <c r="A3550">
        <v>9078</v>
      </c>
      <c r="B3550" t="s">
        <v>3286</v>
      </c>
      <c r="C3550" t="s">
        <v>3287</v>
      </c>
      <c r="D3550" t="s">
        <v>3288</v>
      </c>
      <c r="E3550" t="s">
        <v>2429</v>
      </c>
      <c r="F3550">
        <v>36553</v>
      </c>
      <c r="G3550" t="s">
        <v>3289</v>
      </c>
      <c r="H3550">
        <v>31.249814900000001</v>
      </c>
      <c r="I3550">
        <v>-87.999704600000001</v>
      </c>
      <c r="J3550" t="s">
        <v>801</v>
      </c>
      <c r="K3550" t="s">
        <v>802</v>
      </c>
      <c r="L3550" t="s">
        <v>802</v>
      </c>
      <c r="M3550" t="s">
        <v>802</v>
      </c>
      <c r="N3550" t="s">
        <v>802</v>
      </c>
      <c r="O3550" t="s">
        <v>802</v>
      </c>
      <c r="P3550" t="s">
        <v>802</v>
      </c>
      <c r="Q3550" t="s">
        <v>801</v>
      </c>
      <c r="R3550" t="s">
        <v>802</v>
      </c>
      <c r="S3550" t="s">
        <v>802</v>
      </c>
      <c r="T3550" t="s">
        <v>802</v>
      </c>
      <c r="U3550" t="s">
        <v>802</v>
      </c>
      <c r="V3550" t="s">
        <v>802</v>
      </c>
      <c r="W3550" t="s">
        <v>802</v>
      </c>
      <c r="X3550">
        <v>4</v>
      </c>
      <c r="Y3550">
        <v>-9796082.8739999998</v>
      </c>
      <c r="Z3550" s="4" t="s">
        <v>3290</v>
      </c>
    </row>
    <row r="3551" spans="1:26">
      <c r="A3551">
        <v>9079</v>
      </c>
      <c r="B3551" t="s">
        <v>3291</v>
      </c>
      <c r="C3551" t="s">
        <v>3292</v>
      </c>
      <c r="D3551" t="s">
        <v>3293</v>
      </c>
      <c r="E3551" t="s">
        <v>2429</v>
      </c>
      <c r="F3551">
        <v>35118</v>
      </c>
      <c r="G3551" t="s">
        <v>3294</v>
      </c>
      <c r="H3551">
        <v>33.547686769999999</v>
      </c>
      <c r="I3551">
        <v>-87.127988470000005</v>
      </c>
      <c r="J3551" t="s">
        <v>802</v>
      </c>
      <c r="K3551" t="s">
        <v>801</v>
      </c>
      <c r="L3551" t="s">
        <v>802</v>
      </c>
      <c r="M3551" t="s">
        <v>802</v>
      </c>
      <c r="N3551" t="s">
        <v>802</v>
      </c>
      <c r="O3551" t="s">
        <v>802</v>
      </c>
      <c r="P3551" t="s">
        <v>802</v>
      </c>
      <c r="Q3551" t="s">
        <v>802</v>
      </c>
      <c r="R3551" t="s">
        <v>802</v>
      </c>
      <c r="S3551" t="s">
        <v>802</v>
      </c>
      <c r="T3551" t="s">
        <v>802</v>
      </c>
      <c r="U3551" t="s">
        <v>801</v>
      </c>
      <c r="V3551" t="s">
        <v>802</v>
      </c>
      <c r="W3551" t="s">
        <v>802</v>
      </c>
      <c r="X3551">
        <v>4</v>
      </c>
      <c r="Y3551">
        <v>-9699043.8640000001</v>
      </c>
      <c r="Z3551" s="4" t="s">
        <v>3295</v>
      </c>
    </row>
    <row r="3552" spans="1:26">
      <c r="A3552">
        <v>9080</v>
      </c>
      <c r="B3552" t="s">
        <v>3296</v>
      </c>
      <c r="C3552" t="s">
        <v>3297</v>
      </c>
      <c r="D3552" t="s">
        <v>2454</v>
      </c>
      <c r="E3552" t="s">
        <v>2429</v>
      </c>
      <c r="F3552">
        <v>35601</v>
      </c>
      <c r="G3552" t="s">
        <v>3298</v>
      </c>
      <c r="H3552">
        <v>34.605177500000003</v>
      </c>
      <c r="I3552">
        <v>-87.063229699999994</v>
      </c>
      <c r="J3552" t="s">
        <v>801</v>
      </c>
      <c r="K3552" t="s">
        <v>802</v>
      </c>
      <c r="L3552" t="s">
        <v>802</v>
      </c>
      <c r="M3552" t="s">
        <v>802</v>
      </c>
      <c r="N3552" t="s">
        <v>802</v>
      </c>
      <c r="O3552" t="s">
        <v>802</v>
      </c>
      <c r="P3552" t="s">
        <v>802</v>
      </c>
      <c r="Q3552" t="s">
        <v>801</v>
      </c>
      <c r="R3552" t="s">
        <v>802</v>
      </c>
      <c r="S3552" t="s">
        <v>802</v>
      </c>
      <c r="T3552" t="s">
        <v>802</v>
      </c>
      <c r="U3552" t="s">
        <v>802</v>
      </c>
      <c r="V3552" t="s">
        <v>802</v>
      </c>
      <c r="W3552" t="s">
        <v>802</v>
      </c>
      <c r="X3552">
        <v>4</v>
      </c>
      <c r="Y3552">
        <v>-9691834.9550000001</v>
      </c>
      <c r="Z3552" s="4" t="s">
        <v>3299</v>
      </c>
    </row>
    <row r="3553" spans="1:26">
      <c r="A3553">
        <v>9081</v>
      </c>
      <c r="B3553" t="s">
        <v>3300</v>
      </c>
      <c r="C3553" t="s">
        <v>3301</v>
      </c>
      <c r="D3553" t="s">
        <v>2444</v>
      </c>
      <c r="E3553" t="s">
        <v>2429</v>
      </c>
      <c r="F3553">
        <v>36610</v>
      </c>
      <c r="G3553" t="s">
        <v>3302</v>
      </c>
      <c r="H3553">
        <v>30.73827155</v>
      </c>
      <c r="I3553">
        <v>-88.053611559999993</v>
      </c>
      <c r="J3553" t="s">
        <v>801</v>
      </c>
      <c r="K3553" t="s">
        <v>802</v>
      </c>
      <c r="L3553" t="s">
        <v>802</v>
      </c>
      <c r="M3553" t="s">
        <v>802</v>
      </c>
      <c r="N3553" t="s">
        <v>802</v>
      </c>
      <c r="O3553" t="s">
        <v>802</v>
      </c>
      <c r="P3553" t="s">
        <v>802</v>
      </c>
      <c r="Q3553" t="s">
        <v>801</v>
      </c>
      <c r="R3553" t="s">
        <v>802</v>
      </c>
      <c r="S3553" t="s">
        <v>802</v>
      </c>
      <c r="T3553" t="s">
        <v>802</v>
      </c>
      <c r="U3553" t="s">
        <v>802</v>
      </c>
      <c r="V3553" t="s">
        <v>802</v>
      </c>
      <c r="W3553" t="s">
        <v>802</v>
      </c>
      <c r="X3553">
        <v>4</v>
      </c>
      <c r="Y3553">
        <v>-9802083.7679999992</v>
      </c>
      <c r="Z3553" s="4" t="s">
        <v>3303</v>
      </c>
    </row>
    <row r="3554" spans="1:26">
      <c r="A3554">
        <v>9082</v>
      </c>
      <c r="B3554" t="s">
        <v>3304</v>
      </c>
      <c r="C3554" t="s">
        <v>3305</v>
      </c>
      <c r="D3554" t="s">
        <v>3306</v>
      </c>
      <c r="E3554" t="s">
        <v>2429</v>
      </c>
      <c r="F3554">
        <v>35674</v>
      </c>
      <c r="G3554" t="s">
        <v>3307</v>
      </c>
      <c r="H3554">
        <v>34.697646939999998</v>
      </c>
      <c r="I3554">
        <v>-87.666747950000001</v>
      </c>
      <c r="J3554" t="s">
        <v>802</v>
      </c>
      <c r="K3554" t="s">
        <v>801</v>
      </c>
      <c r="L3554" t="s">
        <v>802</v>
      </c>
      <c r="M3554" t="s">
        <v>802</v>
      </c>
      <c r="N3554" t="s">
        <v>802</v>
      </c>
      <c r="O3554" t="s">
        <v>802</v>
      </c>
      <c r="P3554" t="s">
        <v>802</v>
      </c>
      <c r="Q3554" t="s">
        <v>802</v>
      </c>
      <c r="R3554" t="s">
        <v>802</v>
      </c>
      <c r="S3554" t="s">
        <v>802</v>
      </c>
      <c r="T3554" t="s">
        <v>802</v>
      </c>
      <c r="U3554" t="s">
        <v>801</v>
      </c>
      <c r="V3554" t="s">
        <v>802</v>
      </c>
      <c r="W3554" t="s">
        <v>802</v>
      </c>
      <c r="X3554">
        <v>4</v>
      </c>
      <c r="Y3554">
        <v>-9759018.3200000003</v>
      </c>
      <c r="Z3554" s="4" t="s">
        <v>3308</v>
      </c>
    </row>
    <row r="3555" spans="1:26">
      <c r="A3555">
        <v>9083</v>
      </c>
      <c r="B3555" t="s">
        <v>3309</v>
      </c>
      <c r="C3555" t="s">
        <v>3310</v>
      </c>
      <c r="D3555" t="s">
        <v>3306</v>
      </c>
      <c r="E3555" t="s">
        <v>2429</v>
      </c>
      <c r="F3555">
        <v>35674</v>
      </c>
      <c r="G3555" t="s">
        <v>3311</v>
      </c>
      <c r="H3555">
        <v>34.656955490000001</v>
      </c>
      <c r="I3555">
        <v>-87.631930780000005</v>
      </c>
      <c r="J3555" t="s">
        <v>801</v>
      </c>
      <c r="K3555" t="s">
        <v>802</v>
      </c>
      <c r="L3555" t="s">
        <v>802</v>
      </c>
      <c r="M3555" t="s">
        <v>801</v>
      </c>
      <c r="N3555" t="s">
        <v>802</v>
      </c>
      <c r="O3555" t="s">
        <v>802</v>
      </c>
      <c r="P3555" t="s">
        <v>802</v>
      </c>
      <c r="Q3555" t="s">
        <v>802</v>
      </c>
      <c r="R3555" t="s">
        <v>802</v>
      </c>
      <c r="S3555" t="s">
        <v>802</v>
      </c>
      <c r="T3555" t="s">
        <v>802</v>
      </c>
      <c r="U3555" t="s">
        <v>802</v>
      </c>
      <c r="V3555" t="s">
        <v>802</v>
      </c>
      <c r="W3555" t="s">
        <v>802</v>
      </c>
      <c r="X3555">
        <v>4</v>
      </c>
      <c r="Y3555">
        <v>-9755142.4890000001</v>
      </c>
      <c r="Z3555" s="4" t="s">
        <v>3312</v>
      </c>
    </row>
    <row r="3556" spans="1:26">
      <c r="A3556">
        <v>9084</v>
      </c>
      <c r="B3556" t="s">
        <v>3313</v>
      </c>
      <c r="C3556" t="s">
        <v>3314</v>
      </c>
      <c r="D3556" t="s">
        <v>2653</v>
      </c>
      <c r="E3556" t="s">
        <v>2429</v>
      </c>
      <c r="F3556">
        <v>36304</v>
      </c>
      <c r="G3556" t="s">
        <v>3315</v>
      </c>
      <c r="H3556">
        <v>31.22326</v>
      </c>
      <c r="I3556">
        <v>-85.393370000000004</v>
      </c>
      <c r="J3556" t="s">
        <v>802</v>
      </c>
      <c r="K3556" t="s">
        <v>801</v>
      </c>
      <c r="L3556" t="s">
        <v>802</v>
      </c>
      <c r="M3556" t="s">
        <v>802</v>
      </c>
      <c r="N3556" t="s">
        <v>802</v>
      </c>
      <c r="O3556" t="s">
        <v>802</v>
      </c>
      <c r="P3556" t="s">
        <v>802</v>
      </c>
      <c r="Q3556" t="s">
        <v>802</v>
      </c>
      <c r="R3556" t="s">
        <v>802</v>
      </c>
      <c r="S3556" t="s">
        <v>802</v>
      </c>
      <c r="T3556" t="s">
        <v>802</v>
      </c>
      <c r="U3556" t="s">
        <v>801</v>
      </c>
      <c r="V3556" t="s">
        <v>802</v>
      </c>
      <c r="W3556" t="s">
        <v>802</v>
      </c>
      <c r="X3556">
        <v>4</v>
      </c>
      <c r="Y3556">
        <v>-9505946.9519999996</v>
      </c>
      <c r="Z3556" s="4" t="s">
        <v>3316</v>
      </c>
    </row>
    <row r="3557" spans="1:26">
      <c r="A3557">
        <v>9085</v>
      </c>
      <c r="B3557" t="s">
        <v>3317</v>
      </c>
      <c r="C3557" t="s">
        <v>3318</v>
      </c>
      <c r="D3557" t="s">
        <v>2653</v>
      </c>
      <c r="E3557" t="s">
        <v>2429</v>
      </c>
      <c r="F3557">
        <v>36303</v>
      </c>
      <c r="G3557" t="s">
        <v>3319</v>
      </c>
      <c r="H3557">
        <v>31.270544529999999</v>
      </c>
      <c r="I3557">
        <v>-85.348089540000004</v>
      </c>
      <c r="J3557" t="s">
        <v>802</v>
      </c>
      <c r="K3557" t="s">
        <v>801</v>
      </c>
      <c r="L3557" t="s">
        <v>802</v>
      </c>
      <c r="M3557" t="s">
        <v>802</v>
      </c>
      <c r="N3557" t="s">
        <v>802</v>
      </c>
      <c r="O3557" t="s">
        <v>802</v>
      </c>
      <c r="P3557" t="s">
        <v>802</v>
      </c>
      <c r="Q3557" t="s">
        <v>802</v>
      </c>
      <c r="R3557" t="s">
        <v>802</v>
      </c>
      <c r="S3557" t="s">
        <v>802</v>
      </c>
      <c r="T3557" t="s">
        <v>802</v>
      </c>
      <c r="U3557" t="s">
        <v>801</v>
      </c>
      <c r="V3557" t="s">
        <v>802</v>
      </c>
      <c r="W3557" t="s">
        <v>802</v>
      </c>
      <c r="X3557">
        <v>4</v>
      </c>
      <c r="Y3557">
        <v>-9500906.3530000001</v>
      </c>
      <c r="Z3557" s="4" t="s">
        <v>3320</v>
      </c>
    </row>
    <row r="3558" spans="1:26">
      <c r="A3558">
        <v>9086</v>
      </c>
      <c r="B3558" t="s">
        <v>3321</v>
      </c>
      <c r="C3558" t="s">
        <v>3322</v>
      </c>
      <c r="D3558" t="s">
        <v>2444</v>
      </c>
      <c r="E3558" t="s">
        <v>2429</v>
      </c>
      <c r="F3558">
        <v>36610</v>
      </c>
      <c r="G3558" t="s">
        <v>3323</v>
      </c>
      <c r="H3558">
        <v>30.71990078</v>
      </c>
      <c r="I3558">
        <v>-88.052284810000003</v>
      </c>
      <c r="J3558" t="s">
        <v>801</v>
      </c>
      <c r="K3558" t="s">
        <v>802</v>
      </c>
      <c r="L3558" t="s">
        <v>802</v>
      </c>
      <c r="M3558" t="s">
        <v>802</v>
      </c>
      <c r="N3558" t="s">
        <v>802</v>
      </c>
      <c r="O3558" t="s">
        <v>802</v>
      </c>
      <c r="P3558" t="s">
        <v>802</v>
      </c>
      <c r="Q3558" t="s">
        <v>801</v>
      </c>
      <c r="R3558" t="s">
        <v>802</v>
      </c>
      <c r="S3558" t="s">
        <v>802</v>
      </c>
      <c r="T3558" t="s">
        <v>802</v>
      </c>
      <c r="U3558" t="s">
        <v>802</v>
      </c>
      <c r="V3558" t="s">
        <v>802</v>
      </c>
      <c r="W3558" t="s">
        <v>802</v>
      </c>
      <c r="X3558">
        <v>4</v>
      </c>
      <c r="Y3558">
        <v>-9801936.0749999993</v>
      </c>
      <c r="Z3558" s="4" t="s">
        <v>3324</v>
      </c>
    </row>
    <row r="3559" spans="1:26">
      <c r="A3559">
        <v>9087</v>
      </c>
      <c r="B3559" t="s">
        <v>3325</v>
      </c>
      <c r="C3559" t="s">
        <v>2952</v>
      </c>
      <c r="D3559" t="s">
        <v>2953</v>
      </c>
      <c r="E3559" t="s">
        <v>2429</v>
      </c>
      <c r="F3559">
        <v>36612</v>
      </c>
      <c r="G3559" t="s">
        <v>2954</v>
      </c>
      <c r="H3559">
        <v>30.749503860000001</v>
      </c>
      <c r="I3559">
        <v>-88.103551600000003</v>
      </c>
      <c r="J3559" t="s">
        <v>801</v>
      </c>
      <c r="K3559" t="s">
        <v>802</v>
      </c>
      <c r="L3559" t="s">
        <v>802</v>
      </c>
      <c r="M3559" t="s">
        <v>802</v>
      </c>
      <c r="N3559" t="s">
        <v>802</v>
      </c>
      <c r="O3559" t="s">
        <v>802</v>
      </c>
      <c r="P3559" t="s">
        <v>802</v>
      </c>
      <c r="Q3559" t="s">
        <v>802</v>
      </c>
      <c r="R3559" t="s">
        <v>801</v>
      </c>
      <c r="S3559" t="s">
        <v>802</v>
      </c>
      <c r="T3559" t="s">
        <v>802</v>
      </c>
      <c r="U3559" t="s">
        <v>802</v>
      </c>
      <c r="V3559" t="s">
        <v>802</v>
      </c>
      <c r="W3559" t="s">
        <v>802</v>
      </c>
      <c r="X3559">
        <v>4</v>
      </c>
      <c r="Y3559">
        <v>-9807643.0700000003</v>
      </c>
      <c r="Z3559" s="4" t="s">
        <v>2955</v>
      </c>
    </row>
    <row r="3560" spans="1:26">
      <c r="A3560">
        <v>9088</v>
      </c>
      <c r="B3560" t="s">
        <v>3326</v>
      </c>
      <c r="C3560" t="s">
        <v>3327</v>
      </c>
      <c r="D3560" t="s">
        <v>2901</v>
      </c>
      <c r="E3560" t="s">
        <v>2429</v>
      </c>
      <c r="F3560">
        <v>35004</v>
      </c>
      <c r="G3560" t="s">
        <v>3328</v>
      </c>
      <c r="H3560">
        <v>33.607021459999999</v>
      </c>
      <c r="I3560">
        <v>-86.507634030000006</v>
      </c>
      <c r="J3560" t="s">
        <v>802</v>
      </c>
      <c r="K3560" t="s">
        <v>801</v>
      </c>
      <c r="L3560" t="s">
        <v>802</v>
      </c>
      <c r="M3560" t="s">
        <v>802</v>
      </c>
      <c r="N3560" t="s">
        <v>802</v>
      </c>
      <c r="O3560" t="s">
        <v>802</v>
      </c>
      <c r="P3560" t="s">
        <v>802</v>
      </c>
      <c r="Q3560" t="s">
        <v>802</v>
      </c>
      <c r="R3560" t="s">
        <v>802</v>
      </c>
      <c r="S3560" t="s">
        <v>802</v>
      </c>
      <c r="T3560" t="s">
        <v>802</v>
      </c>
      <c r="U3560" t="s">
        <v>802</v>
      </c>
      <c r="V3560" t="s">
        <v>802</v>
      </c>
      <c r="W3560" t="s">
        <v>801</v>
      </c>
      <c r="X3560">
        <v>4</v>
      </c>
      <c r="Y3560">
        <v>-9629986.3049999997</v>
      </c>
      <c r="Z3560" s="4" t="s">
        <v>3329</v>
      </c>
    </row>
    <row r="3561" spans="1:26">
      <c r="A3561">
        <v>9089</v>
      </c>
      <c r="B3561" t="s">
        <v>3330</v>
      </c>
      <c r="C3561" t="s">
        <v>3331</v>
      </c>
      <c r="D3561" t="s">
        <v>3332</v>
      </c>
      <c r="E3561" t="s">
        <v>2429</v>
      </c>
      <c r="F3561">
        <v>36078</v>
      </c>
      <c r="G3561" t="s">
        <v>3333</v>
      </c>
      <c r="H3561">
        <v>32.51520447</v>
      </c>
      <c r="I3561">
        <v>-85.830992170000002</v>
      </c>
      <c r="J3561" t="s">
        <v>802</v>
      </c>
      <c r="K3561" t="s">
        <v>801</v>
      </c>
      <c r="L3561" t="s">
        <v>802</v>
      </c>
      <c r="M3561" t="s">
        <v>802</v>
      </c>
      <c r="N3561" t="s">
        <v>802</v>
      </c>
      <c r="O3561" t="s">
        <v>802</v>
      </c>
      <c r="P3561" t="s">
        <v>802</v>
      </c>
      <c r="Q3561" t="s">
        <v>802</v>
      </c>
      <c r="R3561" t="s">
        <v>802</v>
      </c>
      <c r="S3561" t="s">
        <v>802</v>
      </c>
      <c r="T3561" t="s">
        <v>802</v>
      </c>
      <c r="U3561" t="s">
        <v>802</v>
      </c>
      <c r="V3561" t="s">
        <v>802</v>
      </c>
      <c r="W3561" t="s">
        <v>801</v>
      </c>
      <c r="X3561">
        <v>4</v>
      </c>
      <c r="Y3561">
        <v>-9554662.8489999995</v>
      </c>
      <c r="Z3561" s="4" t="s">
        <v>3334</v>
      </c>
    </row>
    <row r="3562" spans="1:26">
      <c r="A3562">
        <v>9090</v>
      </c>
      <c r="B3562" t="s">
        <v>3335</v>
      </c>
      <c r="C3562" t="s">
        <v>3336</v>
      </c>
      <c r="D3562" t="s">
        <v>3337</v>
      </c>
      <c r="E3562" t="s">
        <v>2429</v>
      </c>
      <c r="F3562">
        <v>35242</v>
      </c>
      <c r="G3562" t="s">
        <v>3338</v>
      </c>
      <c r="H3562">
        <v>33.441218200000002</v>
      </c>
      <c r="I3562">
        <v>-86.612535930000007</v>
      </c>
      <c r="J3562" t="s">
        <v>801</v>
      </c>
      <c r="K3562" t="s">
        <v>802</v>
      </c>
      <c r="L3562" t="s">
        <v>802</v>
      </c>
      <c r="M3562" t="s">
        <v>802</v>
      </c>
      <c r="N3562" t="s">
        <v>802</v>
      </c>
      <c r="O3562" t="s">
        <v>802</v>
      </c>
      <c r="P3562" t="s">
        <v>802</v>
      </c>
      <c r="Q3562" t="s">
        <v>801</v>
      </c>
      <c r="R3562" t="s">
        <v>802</v>
      </c>
      <c r="S3562" t="s">
        <v>802</v>
      </c>
      <c r="T3562" t="s">
        <v>802</v>
      </c>
      <c r="U3562" t="s">
        <v>802</v>
      </c>
      <c r="V3562" t="s">
        <v>802</v>
      </c>
      <c r="W3562" t="s">
        <v>802</v>
      </c>
      <c r="X3562">
        <v>4</v>
      </c>
      <c r="Y3562">
        <v>-9641663.9330000002</v>
      </c>
      <c r="Z3562" s="4" t="s">
        <v>3339</v>
      </c>
    </row>
    <row r="3563" spans="1:26">
      <c r="A3563">
        <v>9091</v>
      </c>
      <c r="B3563" t="s">
        <v>3340</v>
      </c>
      <c r="C3563" t="s">
        <v>3341</v>
      </c>
      <c r="D3563" t="s">
        <v>3293</v>
      </c>
      <c r="E3563" t="s">
        <v>2429</v>
      </c>
      <c r="F3563">
        <v>35118</v>
      </c>
      <c r="G3563" t="s">
        <v>3342</v>
      </c>
      <c r="H3563">
        <v>33.55317814</v>
      </c>
      <c r="I3563">
        <v>-87.014026869999995</v>
      </c>
      <c r="J3563" t="s">
        <v>802</v>
      </c>
      <c r="K3563" t="s">
        <v>801</v>
      </c>
      <c r="L3563" t="s">
        <v>802</v>
      </c>
      <c r="M3563" t="s">
        <v>802</v>
      </c>
      <c r="N3563" t="s">
        <v>802</v>
      </c>
      <c r="O3563" t="s">
        <v>802</v>
      </c>
      <c r="P3563" t="s">
        <v>802</v>
      </c>
      <c r="Q3563" t="s">
        <v>802</v>
      </c>
      <c r="R3563" t="s">
        <v>802</v>
      </c>
      <c r="S3563" t="s">
        <v>802</v>
      </c>
      <c r="T3563" t="s">
        <v>802</v>
      </c>
      <c r="U3563" t="s">
        <v>801</v>
      </c>
      <c r="V3563" t="s">
        <v>802</v>
      </c>
      <c r="W3563" t="s">
        <v>802</v>
      </c>
      <c r="X3563">
        <v>4</v>
      </c>
      <c r="Y3563">
        <v>-9686357.7129999995</v>
      </c>
      <c r="Z3563" s="4" t="s">
        <v>3343</v>
      </c>
    </row>
    <row r="3564" spans="1:26">
      <c r="A3564">
        <v>9092</v>
      </c>
      <c r="B3564" t="s">
        <v>3344</v>
      </c>
      <c r="C3564" t="s">
        <v>3345</v>
      </c>
      <c r="D3564" t="s">
        <v>2735</v>
      </c>
      <c r="E3564" t="s">
        <v>2429</v>
      </c>
      <c r="F3564">
        <v>35403</v>
      </c>
      <c r="G3564" t="s">
        <v>3346</v>
      </c>
      <c r="H3564">
        <v>33.202660000000002</v>
      </c>
      <c r="I3564">
        <v>-87.561859999999996</v>
      </c>
      <c r="J3564" t="s">
        <v>802</v>
      </c>
      <c r="K3564" t="s">
        <v>801</v>
      </c>
      <c r="L3564" t="s">
        <v>802</v>
      </c>
      <c r="M3564" t="s">
        <v>802</v>
      </c>
      <c r="N3564" t="s">
        <v>802</v>
      </c>
      <c r="O3564" t="s">
        <v>802</v>
      </c>
      <c r="P3564" t="s">
        <v>802</v>
      </c>
      <c r="Q3564" t="s">
        <v>802</v>
      </c>
      <c r="R3564" t="s">
        <v>802</v>
      </c>
      <c r="S3564" t="s">
        <v>802</v>
      </c>
      <c r="T3564" t="s">
        <v>802</v>
      </c>
      <c r="U3564" t="s">
        <v>801</v>
      </c>
      <c r="V3564" t="s">
        <v>802</v>
      </c>
      <c r="W3564" t="s">
        <v>802</v>
      </c>
      <c r="X3564">
        <v>4</v>
      </c>
      <c r="Y3564">
        <v>-9747342.2329999991</v>
      </c>
      <c r="Z3564" s="4" t="s">
        <v>3347</v>
      </c>
    </row>
    <row r="3565" spans="1:26">
      <c r="A3565">
        <v>9093</v>
      </c>
      <c r="B3565" t="s">
        <v>3348</v>
      </c>
      <c r="C3565" t="s">
        <v>3349</v>
      </c>
      <c r="D3565" t="s">
        <v>3350</v>
      </c>
      <c r="E3565" t="s">
        <v>2429</v>
      </c>
      <c r="F3565">
        <v>35217</v>
      </c>
      <c r="G3565" t="s">
        <v>3351</v>
      </c>
      <c r="H3565">
        <v>33.584543199999999</v>
      </c>
      <c r="I3565">
        <v>-86.772828189999998</v>
      </c>
      <c r="J3565" t="s">
        <v>802</v>
      </c>
      <c r="K3565" t="s">
        <v>801</v>
      </c>
      <c r="L3565" t="s">
        <v>802</v>
      </c>
      <c r="M3565" t="s">
        <v>802</v>
      </c>
      <c r="N3565" t="s">
        <v>802</v>
      </c>
      <c r="O3565" t="s">
        <v>802</v>
      </c>
      <c r="P3565" t="s">
        <v>802</v>
      </c>
      <c r="Q3565" t="s">
        <v>802</v>
      </c>
      <c r="R3565" t="s">
        <v>802</v>
      </c>
      <c r="S3565" t="s">
        <v>802</v>
      </c>
      <c r="T3565" t="s">
        <v>802</v>
      </c>
      <c r="U3565" t="s">
        <v>801</v>
      </c>
      <c r="V3565" t="s">
        <v>802</v>
      </c>
      <c r="W3565" t="s">
        <v>802</v>
      </c>
      <c r="X3565">
        <v>4</v>
      </c>
      <c r="Y3565">
        <v>-9659507.591</v>
      </c>
      <c r="Z3565" s="4" t="s">
        <v>3352</v>
      </c>
    </row>
    <row r="3566" spans="1:26">
      <c r="A3566">
        <v>9094</v>
      </c>
      <c r="B3566" t="s">
        <v>3353</v>
      </c>
      <c r="C3566" t="s">
        <v>3354</v>
      </c>
      <c r="D3566" t="s">
        <v>2522</v>
      </c>
      <c r="E3566" t="s">
        <v>2429</v>
      </c>
      <c r="F3566">
        <v>36582</v>
      </c>
      <c r="G3566" t="s">
        <v>3355</v>
      </c>
      <c r="H3566">
        <v>30.562274890000001</v>
      </c>
      <c r="I3566">
        <v>-88.199995200000004</v>
      </c>
      <c r="J3566" t="s">
        <v>802</v>
      </c>
      <c r="K3566" t="s">
        <v>801</v>
      </c>
      <c r="L3566" t="s">
        <v>802</v>
      </c>
      <c r="M3566" t="s">
        <v>802</v>
      </c>
      <c r="N3566" t="s">
        <v>802</v>
      </c>
      <c r="O3566" t="s">
        <v>802</v>
      </c>
      <c r="P3566" t="s">
        <v>802</v>
      </c>
      <c r="Q3566" t="s">
        <v>802</v>
      </c>
      <c r="R3566" t="s">
        <v>802</v>
      </c>
      <c r="S3566" t="s">
        <v>802</v>
      </c>
      <c r="T3566" t="s">
        <v>802</v>
      </c>
      <c r="U3566" t="s">
        <v>801</v>
      </c>
      <c r="V3566" t="s">
        <v>802</v>
      </c>
      <c r="W3566" t="s">
        <v>802</v>
      </c>
      <c r="X3566">
        <v>4</v>
      </c>
      <c r="Y3566">
        <v>-9818379.1239999998</v>
      </c>
      <c r="Z3566" s="4" t="s">
        <v>3356</v>
      </c>
    </row>
    <row r="3567" spans="1:26">
      <c r="A3567">
        <v>9095</v>
      </c>
      <c r="B3567" t="s">
        <v>3357</v>
      </c>
      <c r="C3567" t="s">
        <v>3358</v>
      </c>
      <c r="D3567" t="s">
        <v>2537</v>
      </c>
      <c r="E3567" t="s">
        <v>2429</v>
      </c>
      <c r="F3567">
        <v>35216</v>
      </c>
      <c r="G3567" t="s">
        <v>3359</v>
      </c>
      <c r="H3567">
        <v>33.441324399999999</v>
      </c>
      <c r="I3567">
        <v>-86.770416209999993</v>
      </c>
      <c r="J3567" t="s">
        <v>802</v>
      </c>
      <c r="K3567" t="s">
        <v>801</v>
      </c>
      <c r="L3567" t="s">
        <v>802</v>
      </c>
      <c r="M3567" t="s">
        <v>802</v>
      </c>
      <c r="N3567" t="s">
        <v>802</v>
      </c>
      <c r="O3567" t="s">
        <v>802</v>
      </c>
      <c r="P3567" t="s">
        <v>802</v>
      </c>
      <c r="Q3567" t="s">
        <v>802</v>
      </c>
      <c r="R3567" t="s">
        <v>802</v>
      </c>
      <c r="S3567" t="s">
        <v>802</v>
      </c>
      <c r="T3567" t="s">
        <v>802</v>
      </c>
      <c r="U3567" t="s">
        <v>801</v>
      </c>
      <c r="V3567" t="s">
        <v>802</v>
      </c>
      <c r="W3567" t="s">
        <v>802</v>
      </c>
      <c r="X3567">
        <v>4</v>
      </c>
      <c r="Y3567">
        <v>-9659239.091</v>
      </c>
      <c r="Z3567" s="4" t="s">
        <v>3360</v>
      </c>
    </row>
    <row r="3568" spans="1:26">
      <c r="A3568">
        <v>9096</v>
      </c>
      <c r="B3568" t="s">
        <v>3361</v>
      </c>
      <c r="C3568" t="s">
        <v>3362</v>
      </c>
      <c r="D3568" t="s">
        <v>3363</v>
      </c>
      <c r="E3568" t="s">
        <v>2429</v>
      </c>
      <c r="F3568">
        <v>35971</v>
      </c>
      <c r="G3568" t="s">
        <v>3364</v>
      </c>
      <c r="H3568">
        <v>34.534534149999999</v>
      </c>
      <c r="I3568">
        <v>-85.901307489999994</v>
      </c>
      <c r="J3568" t="s">
        <v>801</v>
      </c>
      <c r="K3568" t="s">
        <v>802</v>
      </c>
      <c r="L3568" t="s">
        <v>802</v>
      </c>
      <c r="M3568" t="s">
        <v>802</v>
      </c>
      <c r="N3568" t="s">
        <v>802</v>
      </c>
      <c r="O3568" t="s">
        <v>802</v>
      </c>
      <c r="P3568" t="s">
        <v>802</v>
      </c>
      <c r="Q3568" t="s">
        <v>802</v>
      </c>
      <c r="R3568" t="s">
        <v>802</v>
      </c>
      <c r="S3568" t="s">
        <v>802</v>
      </c>
      <c r="T3568" t="s">
        <v>801</v>
      </c>
      <c r="U3568" t="s">
        <v>802</v>
      </c>
      <c r="V3568" t="s">
        <v>802</v>
      </c>
      <c r="W3568" t="s">
        <v>802</v>
      </c>
      <c r="X3568">
        <v>4</v>
      </c>
      <c r="Y3568">
        <v>-9562490.3289999999</v>
      </c>
      <c r="Z3568" s="4" t="s">
        <v>3365</v>
      </c>
    </row>
    <row r="3569" spans="1:26">
      <c r="A3569">
        <v>9097</v>
      </c>
      <c r="B3569" t="s">
        <v>3366</v>
      </c>
      <c r="C3569" t="s">
        <v>3367</v>
      </c>
      <c r="D3569" t="s">
        <v>2962</v>
      </c>
      <c r="E3569" t="s">
        <v>2429</v>
      </c>
      <c r="F3569">
        <v>36272</v>
      </c>
      <c r="G3569" t="s">
        <v>3368</v>
      </c>
      <c r="H3569">
        <v>33.993507229999999</v>
      </c>
      <c r="I3569">
        <v>-85.728365929999995</v>
      </c>
      <c r="J3569" t="s">
        <v>802</v>
      </c>
      <c r="K3569" t="s">
        <v>801</v>
      </c>
      <c r="L3569" t="s">
        <v>802</v>
      </c>
      <c r="M3569" t="s">
        <v>802</v>
      </c>
      <c r="N3569" t="s">
        <v>802</v>
      </c>
      <c r="O3569" t="s">
        <v>802</v>
      </c>
      <c r="P3569" t="s">
        <v>802</v>
      </c>
      <c r="Q3569" t="s">
        <v>802</v>
      </c>
      <c r="R3569" t="s">
        <v>802</v>
      </c>
      <c r="S3569" t="s">
        <v>802</v>
      </c>
      <c r="T3569" t="s">
        <v>802</v>
      </c>
      <c r="U3569" t="s">
        <v>802</v>
      </c>
      <c r="V3569" t="s">
        <v>802</v>
      </c>
      <c r="W3569" t="s">
        <v>801</v>
      </c>
      <c r="X3569">
        <v>4</v>
      </c>
      <c r="Y3569">
        <v>-9543238.5539999995</v>
      </c>
      <c r="Z3569" s="4" t="s">
        <v>3369</v>
      </c>
    </row>
    <row r="3570" spans="1:26">
      <c r="A3570">
        <v>9098</v>
      </c>
      <c r="B3570" t="s">
        <v>3370</v>
      </c>
      <c r="C3570" t="s">
        <v>3371</v>
      </c>
      <c r="D3570" t="s">
        <v>2841</v>
      </c>
      <c r="E3570" t="s">
        <v>2429</v>
      </c>
      <c r="F3570">
        <v>36426</v>
      </c>
      <c r="G3570" t="s">
        <v>3372</v>
      </c>
      <c r="H3570">
        <v>31.14121797</v>
      </c>
      <c r="I3570">
        <v>-87.12821778</v>
      </c>
      <c r="J3570" t="s">
        <v>802</v>
      </c>
      <c r="K3570" t="s">
        <v>801</v>
      </c>
      <c r="L3570" t="s">
        <v>802</v>
      </c>
      <c r="M3570" t="s">
        <v>802</v>
      </c>
      <c r="N3570" t="s">
        <v>802</v>
      </c>
      <c r="O3570" t="s">
        <v>802</v>
      </c>
      <c r="P3570" t="s">
        <v>802</v>
      </c>
      <c r="Q3570" t="s">
        <v>802</v>
      </c>
      <c r="R3570" t="s">
        <v>802</v>
      </c>
      <c r="S3570" t="s">
        <v>802</v>
      </c>
      <c r="T3570" t="s">
        <v>802</v>
      </c>
      <c r="U3570" t="s">
        <v>802</v>
      </c>
      <c r="V3570" t="s">
        <v>802</v>
      </c>
      <c r="W3570" t="s">
        <v>801</v>
      </c>
      <c r="X3570">
        <v>4</v>
      </c>
      <c r="Y3570">
        <v>-9699069.3770000003</v>
      </c>
      <c r="Z3570" s="4" t="s">
        <v>3373</v>
      </c>
    </row>
    <row r="3571" spans="1:26">
      <c r="A3571">
        <v>9099</v>
      </c>
      <c r="B3571" t="s">
        <v>3374</v>
      </c>
      <c r="C3571" t="s">
        <v>3375</v>
      </c>
      <c r="D3571" t="s">
        <v>3376</v>
      </c>
      <c r="E3571" t="s">
        <v>2429</v>
      </c>
      <c r="F3571">
        <v>35064</v>
      </c>
      <c r="G3571" t="s">
        <v>3377</v>
      </c>
      <c r="H3571">
        <v>33.48798</v>
      </c>
      <c r="I3571">
        <v>-86.910570000000007</v>
      </c>
      <c r="J3571" t="s">
        <v>801</v>
      </c>
      <c r="K3571" t="s">
        <v>802</v>
      </c>
      <c r="L3571" t="s">
        <v>802</v>
      </c>
      <c r="M3571" t="s">
        <v>802</v>
      </c>
      <c r="N3571" t="s">
        <v>802</v>
      </c>
      <c r="O3571" t="s">
        <v>802</v>
      </c>
      <c r="P3571" t="s">
        <v>802</v>
      </c>
      <c r="Q3571" t="s">
        <v>801</v>
      </c>
      <c r="R3571" t="s">
        <v>802</v>
      </c>
      <c r="S3571" t="s">
        <v>802</v>
      </c>
      <c r="T3571" t="s">
        <v>802</v>
      </c>
      <c r="U3571" t="s">
        <v>802</v>
      </c>
      <c r="V3571" t="s">
        <v>802</v>
      </c>
      <c r="W3571" t="s">
        <v>802</v>
      </c>
      <c r="X3571">
        <v>4</v>
      </c>
      <c r="Y3571">
        <v>-9674840.9440000001</v>
      </c>
      <c r="Z3571" s="4" t="s">
        <v>3378</v>
      </c>
    </row>
    <row r="3572" spans="1:26">
      <c r="A3572">
        <v>9100</v>
      </c>
      <c r="B3572" t="s">
        <v>3379</v>
      </c>
      <c r="C3572" t="s">
        <v>3380</v>
      </c>
      <c r="D3572" t="s">
        <v>2634</v>
      </c>
      <c r="E3572" t="s">
        <v>2429</v>
      </c>
      <c r="F3572">
        <v>36108</v>
      </c>
      <c r="G3572" t="s">
        <v>3381</v>
      </c>
      <c r="H3572">
        <v>32.385356450000003</v>
      </c>
      <c r="I3572">
        <v>-86.399088820000003</v>
      </c>
      <c r="J3572" t="s">
        <v>802</v>
      </c>
      <c r="K3572" t="s">
        <v>801</v>
      </c>
      <c r="L3572" t="s">
        <v>802</v>
      </c>
      <c r="M3572" t="s">
        <v>802</v>
      </c>
      <c r="N3572" t="s">
        <v>802</v>
      </c>
      <c r="O3572" t="s">
        <v>802</v>
      </c>
      <c r="P3572" t="s">
        <v>802</v>
      </c>
      <c r="Q3572" t="s">
        <v>802</v>
      </c>
      <c r="R3572" t="s">
        <v>802</v>
      </c>
      <c r="S3572" t="s">
        <v>802</v>
      </c>
      <c r="T3572" t="s">
        <v>802</v>
      </c>
      <c r="U3572" t="s">
        <v>801</v>
      </c>
      <c r="V3572" t="s">
        <v>802</v>
      </c>
      <c r="W3572" t="s">
        <v>802</v>
      </c>
      <c r="X3572">
        <v>4</v>
      </c>
      <c r="Y3572">
        <v>-9617903.0969999991</v>
      </c>
      <c r="Z3572" s="4" t="s">
        <v>3382</v>
      </c>
    </row>
    <row r="3573" spans="1:26">
      <c r="A3573">
        <v>9101</v>
      </c>
      <c r="B3573" t="s">
        <v>3383</v>
      </c>
      <c r="C3573" t="s">
        <v>3384</v>
      </c>
      <c r="D3573" t="s">
        <v>2454</v>
      </c>
      <c r="E3573" t="s">
        <v>2429</v>
      </c>
      <c r="F3573">
        <v>35601</v>
      </c>
      <c r="G3573" t="s">
        <v>3385</v>
      </c>
      <c r="H3573">
        <v>34.596387100000001</v>
      </c>
      <c r="I3573">
        <v>-87.05770966</v>
      </c>
      <c r="J3573" t="s">
        <v>801</v>
      </c>
      <c r="K3573" t="s">
        <v>802</v>
      </c>
      <c r="L3573" t="s">
        <v>802</v>
      </c>
      <c r="M3573" t="s">
        <v>802</v>
      </c>
      <c r="N3573" t="s">
        <v>802</v>
      </c>
      <c r="O3573" t="s">
        <v>802</v>
      </c>
      <c r="P3573" t="s">
        <v>802</v>
      </c>
      <c r="Q3573" t="s">
        <v>802</v>
      </c>
      <c r="R3573" t="s">
        <v>802</v>
      </c>
      <c r="S3573" t="s">
        <v>802</v>
      </c>
      <c r="T3573" t="s">
        <v>801</v>
      </c>
      <c r="U3573" t="s">
        <v>802</v>
      </c>
      <c r="V3573" t="s">
        <v>802</v>
      </c>
      <c r="W3573" t="s">
        <v>802</v>
      </c>
      <c r="X3573">
        <v>4</v>
      </c>
      <c r="Y3573">
        <v>-9691220.4680000003</v>
      </c>
      <c r="Z3573" s="4" t="s">
        <v>3386</v>
      </c>
    </row>
    <row r="3574" spans="1:26">
      <c r="A3574">
        <v>9102</v>
      </c>
      <c r="B3574" t="s">
        <v>3387</v>
      </c>
      <c r="C3574" t="s">
        <v>3388</v>
      </c>
      <c r="D3574" t="s">
        <v>3389</v>
      </c>
      <c r="E3574" t="s">
        <v>2429</v>
      </c>
      <c r="F3574">
        <v>36522</v>
      </c>
      <c r="G3574" t="s">
        <v>3390</v>
      </c>
      <c r="H3574">
        <v>31.145158370000001</v>
      </c>
      <c r="I3574">
        <v>-88.16938476</v>
      </c>
      <c r="J3574" t="s">
        <v>802</v>
      </c>
      <c r="K3574" t="s">
        <v>801</v>
      </c>
      <c r="L3574" t="s">
        <v>802</v>
      </c>
      <c r="M3574" t="s">
        <v>802</v>
      </c>
      <c r="N3574" t="s">
        <v>802</v>
      </c>
      <c r="O3574" t="s">
        <v>802</v>
      </c>
      <c r="P3574" t="s">
        <v>802</v>
      </c>
      <c r="Q3574" t="s">
        <v>802</v>
      </c>
      <c r="R3574" t="s">
        <v>802</v>
      </c>
      <c r="S3574" t="s">
        <v>802</v>
      </c>
      <c r="T3574" t="s">
        <v>802</v>
      </c>
      <c r="U3574" t="s">
        <v>802</v>
      </c>
      <c r="V3574" t="s">
        <v>802</v>
      </c>
      <c r="W3574" t="s">
        <v>801</v>
      </c>
      <c r="X3574">
        <v>4</v>
      </c>
      <c r="Y3574">
        <v>-9814971.5869999994</v>
      </c>
      <c r="Z3574" s="4" t="s">
        <v>3391</v>
      </c>
    </row>
    <row r="3575" spans="1:26">
      <c r="A3575">
        <v>9103</v>
      </c>
      <c r="B3575" t="s">
        <v>3392</v>
      </c>
      <c r="C3575" t="s">
        <v>3393</v>
      </c>
      <c r="D3575" t="s">
        <v>2552</v>
      </c>
      <c r="E3575" t="s">
        <v>2429</v>
      </c>
      <c r="F3575">
        <v>35772</v>
      </c>
      <c r="G3575" t="s">
        <v>3394</v>
      </c>
      <c r="H3575">
        <v>34.901029950000002</v>
      </c>
      <c r="I3575">
        <v>-85.783087839999993</v>
      </c>
      <c r="J3575" t="s">
        <v>802</v>
      </c>
      <c r="K3575" t="s">
        <v>801</v>
      </c>
      <c r="L3575" t="s">
        <v>802</v>
      </c>
      <c r="M3575" t="s">
        <v>802</v>
      </c>
      <c r="N3575" t="s">
        <v>802</v>
      </c>
      <c r="O3575" t="s">
        <v>802</v>
      </c>
      <c r="P3575" t="s">
        <v>802</v>
      </c>
      <c r="Q3575" t="s">
        <v>802</v>
      </c>
      <c r="R3575" t="s">
        <v>802</v>
      </c>
      <c r="S3575" t="s">
        <v>802</v>
      </c>
      <c r="T3575" t="s">
        <v>802</v>
      </c>
      <c r="U3575" t="s">
        <v>801</v>
      </c>
      <c r="V3575" t="s">
        <v>802</v>
      </c>
      <c r="W3575" t="s">
        <v>802</v>
      </c>
      <c r="X3575">
        <v>4</v>
      </c>
      <c r="Y3575">
        <v>-9549330.1769999992</v>
      </c>
      <c r="Z3575">
        <v>4150440.5290000001</v>
      </c>
    </row>
    <row r="3576" spans="1:26">
      <c r="A3576">
        <v>9104</v>
      </c>
      <c r="B3576" t="s">
        <v>3395</v>
      </c>
      <c r="C3576" t="s">
        <v>3396</v>
      </c>
      <c r="D3576" t="s">
        <v>2527</v>
      </c>
      <c r="E3576" t="s">
        <v>2429</v>
      </c>
      <c r="F3576">
        <v>35633</v>
      </c>
      <c r="G3576" t="s">
        <v>3397</v>
      </c>
      <c r="H3576">
        <v>34.877651010000001</v>
      </c>
      <c r="I3576">
        <v>-87.709845209999997</v>
      </c>
      <c r="J3576" t="s">
        <v>802</v>
      </c>
      <c r="K3576" t="s">
        <v>801</v>
      </c>
      <c r="L3576" t="s">
        <v>802</v>
      </c>
      <c r="M3576" t="s">
        <v>802</v>
      </c>
      <c r="N3576" t="s">
        <v>802</v>
      </c>
      <c r="O3576" t="s">
        <v>802</v>
      </c>
      <c r="P3576" t="s">
        <v>802</v>
      </c>
      <c r="Q3576" t="s">
        <v>802</v>
      </c>
      <c r="R3576" t="s">
        <v>802</v>
      </c>
      <c r="S3576" t="s">
        <v>802</v>
      </c>
      <c r="T3576" t="s">
        <v>802</v>
      </c>
      <c r="U3576" t="s">
        <v>801</v>
      </c>
      <c r="V3576" t="s">
        <v>802</v>
      </c>
      <c r="W3576" t="s">
        <v>802</v>
      </c>
      <c r="X3576">
        <v>4</v>
      </c>
      <c r="Y3576">
        <v>-9763815.8870000001</v>
      </c>
      <c r="Z3576" s="4" t="s">
        <v>3398</v>
      </c>
    </row>
    <row r="3577" spans="1:26">
      <c r="A3577">
        <v>9105</v>
      </c>
      <c r="B3577" t="s">
        <v>3399</v>
      </c>
      <c r="C3577" t="s">
        <v>3400</v>
      </c>
      <c r="D3577" t="s">
        <v>3401</v>
      </c>
      <c r="E3577" t="s">
        <v>2429</v>
      </c>
      <c r="F3577">
        <v>36441</v>
      </c>
      <c r="G3577" t="s">
        <v>3402</v>
      </c>
      <c r="H3577">
        <v>31.013469480000001</v>
      </c>
      <c r="I3577">
        <v>-87.200870710000004</v>
      </c>
      <c r="J3577" t="s">
        <v>801</v>
      </c>
      <c r="K3577" t="s">
        <v>802</v>
      </c>
      <c r="L3577" t="s">
        <v>802</v>
      </c>
      <c r="M3577" t="s">
        <v>802</v>
      </c>
      <c r="N3577" t="s">
        <v>802</v>
      </c>
      <c r="O3577" t="s">
        <v>802</v>
      </c>
      <c r="P3577" t="s">
        <v>802</v>
      </c>
      <c r="Q3577" t="s">
        <v>802</v>
      </c>
      <c r="R3577" t="s">
        <v>802</v>
      </c>
      <c r="S3577" t="s">
        <v>802</v>
      </c>
      <c r="T3577" t="s">
        <v>801</v>
      </c>
      <c r="U3577" t="s">
        <v>802</v>
      </c>
      <c r="V3577" t="s">
        <v>802</v>
      </c>
      <c r="W3577" t="s">
        <v>802</v>
      </c>
      <c r="X3577">
        <v>4</v>
      </c>
      <c r="Y3577">
        <v>-9707157.0659999996</v>
      </c>
      <c r="Z3577" s="4" t="s">
        <v>3403</v>
      </c>
    </row>
    <row r="3578" spans="1:26">
      <c r="A3578">
        <v>9106</v>
      </c>
      <c r="B3578" t="s">
        <v>3404</v>
      </c>
      <c r="C3578" t="s">
        <v>3405</v>
      </c>
      <c r="D3578" t="s">
        <v>2639</v>
      </c>
      <c r="E3578" t="s">
        <v>2429</v>
      </c>
      <c r="F3578">
        <v>35020</v>
      </c>
      <c r="G3578" t="s">
        <v>3406</v>
      </c>
      <c r="H3578">
        <v>33.414967050000001</v>
      </c>
      <c r="I3578">
        <v>-86.971269109999994</v>
      </c>
      <c r="J3578" t="s">
        <v>802</v>
      </c>
      <c r="K3578" t="s">
        <v>801</v>
      </c>
      <c r="L3578" t="s">
        <v>802</v>
      </c>
      <c r="M3578" t="s">
        <v>802</v>
      </c>
      <c r="N3578" t="s">
        <v>802</v>
      </c>
      <c r="O3578" t="s">
        <v>802</v>
      </c>
      <c r="P3578" t="s">
        <v>802</v>
      </c>
      <c r="Q3578" t="s">
        <v>802</v>
      </c>
      <c r="R3578" t="s">
        <v>802</v>
      </c>
      <c r="S3578" t="s">
        <v>802</v>
      </c>
      <c r="T3578" t="s">
        <v>802</v>
      </c>
      <c r="U3578" t="s">
        <v>801</v>
      </c>
      <c r="V3578" t="s">
        <v>802</v>
      </c>
      <c r="W3578" t="s">
        <v>802</v>
      </c>
      <c r="X3578">
        <v>4</v>
      </c>
      <c r="Y3578">
        <v>-9681597.9389999993</v>
      </c>
      <c r="Z3578">
        <v>3950515.1570000001</v>
      </c>
    </row>
    <row r="3579" spans="1:26">
      <c r="A3579">
        <v>9107</v>
      </c>
      <c r="B3579" t="s">
        <v>3407</v>
      </c>
      <c r="C3579" t="s">
        <v>3408</v>
      </c>
      <c r="D3579" t="s">
        <v>3409</v>
      </c>
      <c r="E3579" t="s">
        <v>2429</v>
      </c>
      <c r="F3579">
        <v>35404</v>
      </c>
      <c r="G3579" t="s">
        <v>3410</v>
      </c>
      <c r="H3579">
        <v>33.229358269999999</v>
      </c>
      <c r="I3579">
        <v>-87.475444839999994</v>
      </c>
      <c r="J3579" t="s">
        <v>802</v>
      </c>
      <c r="K3579" t="s">
        <v>801</v>
      </c>
      <c r="L3579" t="s">
        <v>802</v>
      </c>
      <c r="M3579" t="s">
        <v>802</v>
      </c>
      <c r="N3579" t="s">
        <v>802</v>
      </c>
      <c r="O3579" t="s">
        <v>802</v>
      </c>
      <c r="P3579" t="s">
        <v>802</v>
      </c>
      <c r="Q3579" t="s">
        <v>802</v>
      </c>
      <c r="R3579" t="s">
        <v>802</v>
      </c>
      <c r="S3579" t="s">
        <v>802</v>
      </c>
      <c r="T3579" t="s">
        <v>802</v>
      </c>
      <c r="U3579" t="s">
        <v>801</v>
      </c>
      <c r="V3579" t="s">
        <v>802</v>
      </c>
      <c r="W3579" t="s">
        <v>802</v>
      </c>
      <c r="X3579">
        <v>4</v>
      </c>
      <c r="Y3579">
        <v>-9737722.5399999991</v>
      </c>
      <c r="Z3579" s="4" t="s">
        <v>3411</v>
      </c>
    </row>
    <row r="3580" spans="1:26">
      <c r="A3580">
        <v>9108</v>
      </c>
      <c r="B3580" t="s">
        <v>3412</v>
      </c>
      <c r="C3580" t="s">
        <v>2589</v>
      </c>
      <c r="D3580" t="s">
        <v>2590</v>
      </c>
      <c r="E3580" t="s">
        <v>2429</v>
      </c>
      <c r="F3580">
        <v>35131</v>
      </c>
      <c r="G3580" t="s">
        <v>3410</v>
      </c>
      <c r="H3580">
        <v>33.67631385</v>
      </c>
      <c r="I3580">
        <v>-86.25446737</v>
      </c>
      <c r="J3580" t="s">
        <v>802</v>
      </c>
      <c r="K3580" t="s">
        <v>801</v>
      </c>
      <c r="L3580" t="s">
        <v>802</v>
      </c>
      <c r="M3580" t="s">
        <v>802</v>
      </c>
      <c r="N3580" t="s">
        <v>802</v>
      </c>
      <c r="O3580" t="s">
        <v>802</v>
      </c>
      <c r="P3580" t="s">
        <v>802</v>
      </c>
      <c r="Q3580" t="s">
        <v>802</v>
      </c>
      <c r="R3580" t="s">
        <v>802</v>
      </c>
      <c r="S3580" t="s">
        <v>802</v>
      </c>
      <c r="T3580" t="s">
        <v>802</v>
      </c>
      <c r="U3580" t="s">
        <v>802</v>
      </c>
      <c r="V3580" t="s">
        <v>802</v>
      </c>
      <c r="W3580" t="s">
        <v>801</v>
      </c>
      <c r="X3580">
        <v>4</v>
      </c>
      <c r="Y3580">
        <v>-9601803.9130000006</v>
      </c>
      <c r="Z3580" s="4" t="s">
        <v>2592</v>
      </c>
    </row>
    <row r="3581" spans="1:26">
      <c r="A3581">
        <v>9109</v>
      </c>
      <c r="B3581" t="s">
        <v>3413</v>
      </c>
      <c r="C3581" t="s">
        <v>3327</v>
      </c>
      <c r="D3581" t="s">
        <v>2901</v>
      </c>
      <c r="E3581" t="s">
        <v>2429</v>
      </c>
      <c r="F3581">
        <v>35004</v>
      </c>
      <c r="G3581" t="s">
        <v>3414</v>
      </c>
      <c r="H3581">
        <v>33.607021459999999</v>
      </c>
      <c r="I3581">
        <v>-86.507634030000006</v>
      </c>
      <c r="J3581" t="s">
        <v>802</v>
      </c>
      <c r="K3581" t="s">
        <v>801</v>
      </c>
      <c r="L3581" t="s">
        <v>802</v>
      </c>
      <c r="M3581" t="s">
        <v>802</v>
      </c>
      <c r="N3581" t="s">
        <v>802</v>
      </c>
      <c r="O3581" t="s">
        <v>802</v>
      </c>
      <c r="P3581" t="s">
        <v>802</v>
      </c>
      <c r="Q3581" t="s">
        <v>802</v>
      </c>
      <c r="R3581" t="s">
        <v>802</v>
      </c>
      <c r="S3581" t="s">
        <v>802</v>
      </c>
      <c r="T3581" t="s">
        <v>802</v>
      </c>
      <c r="U3581" t="s">
        <v>801</v>
      </c>
      <c r="V3581" t="s">
        <v>802</v>
      </c>
      <c r="W3581" t="s">
        <v>802</v>
      </c>
      <c r="X3581">
        <v>4</v>
      </c>
      <c r="Y3581">
        <v>-9629986.3049999997</v>
      </c>
      <c r="Z3581" s="4" t="s">
        <v>3329</v>
      </c>
    </row>
    <row r="3582" spans="1:26">
      <c r="A3582">
        <v>9110</v>
      </c>
      <c r="B3582" t="s">
        <v>3415</v>
      </c>
      <c r="C3582" t="s">
        <v>3416</v>
      </c>
      <c r="D3582" t="s">
        <v>3417</v>
      </c>
      <c r="E3582" t="s">
        <v>2429</v>
      </c>
      <c r="F3582">
        <v>36526</v>
      </c>
      <c r="G3582" t="s">
        <v>3418</v>
      </c>
      <c r="H3582">
        <v>30.603757510000001</v>
      </c>
      <c r="I3582">
        <v>-87.844769999999997</v>
      </c>
      <c r="J3582" t="s">
        <v>801</v>
      </c>
      <c r="K3582" t="s">
        <v>802</v>
      </c>
      <c r="L3582" t="s">
        <v>802</v>
      </c>
      <c r="M3582" t="s">
        <v>802</v>
      </c>
      <c r="N3582" t="s">
        <v>801</v>
      </c>
      <c r="O3582" t="s">
        <v>802</v>
      </c>
      <c r="P3582" t="s">
        <v>802</v>
      </c>
      <c r="Q3582" t="s">
        <v>802</v>
      </c>
      <c r="R3582" t="s">
        <v>802</v>
      </c>
      <c r="S3582" t="s">
        <v>802</v>
      </c>
      <c r="T3582" t="s">
        <v>802</v>
      </c>
      <c r="U3582" t="s">
        <v>802</v>
      </c>
      <c r="V3582" t="s">
        <v>802</v>
      </c>
      <c r="W3582" t="s">
        <v>802</v>
      </c>
      <c r="X3582">
        <v>4</v>
      </c>
      <c r="Y3582">
        <v>-9778835.625</v>
      </c>
      <c r="Z3582" s="4" t="s">
        <v>3419</v>
      </c>
    </row>
    <row r="3583" spans="1:26">
      <c r="A3583">
        <v>9111</v>
      </c>
      <c r="B3583" t="s">
        <v>3420</v>
      </c>
      <c r="C3583" t="s">
        <v>3421</v>
      </c>
      <c r="D3583" t="s">
        <v>2634</v>
      </c>
      <c r="E3583" t="s">
        <v>2429</v>
      </c>
      <c r="F3583">
        <v>36110</v>
      </c>
      <c r="G3583" t="s">
        <v>3422</v>
      </c>
      <c r="H3583">
        <v>32.408450000000002</v>
      </c>
      <c r="I3583">
        <v>-86.281490000000005</v>
      </c>
      <c r="J3583" t="s">
        <v>801</v>
      </c>
      <c r="K3583" t="s">
        <v>802</v>
      </c>
      <c r="L3583" t="s">
        <v>802</v>
      </c>
      <c r="M3583" t="s">
        <v>802</v>
      </c>
      <c r="N3583" t="s">
        <v>802</v>
      </c>
      <c r="O3583" t="s">
        <v>802</v>
      </c>
      <c r="P3583" t="s">
        <v>802</v>
      </c>
      <c r="Q3583" t="s">
        <v>802</v>
      </c>
      <c r="R3583" t="s">
        <v>802</v>
      </c>
      <c r="S3583" t="s">
        <v>802</v>
      </c>
      <c r="T3583" t="s">
        <v>801</v>
      </c>
      <c r="U3583" t="s">
        <v>802</v>
      </c>
      <c r="V3583" t="s">
        <v>802</v>
      </c>
      <c r="W3583" t="s">
        <v>802</v>
      </c>
      <c r="X3583">
        <v>4</v>
      </c>
      <c r="Y3583">
        <v>-9604812.0519999992</v>
      </c>
      <c r="Z3583" s="4" t="s">
        <v>3423</v>
      </c>
    </row>
    <row r="3584" spans="1:26">
      <c r="A3584">
        <v>9112</v>
      </c>
      <c r="B3584" t="s">
        <v>3424</v>
      </c>
      <c r="C3584" t="s">
        <v>3425</v>
      </c>
      <c r="D3584" t="s">
        <v>1393</v>
      </c>
      <c r="E3584" t="s">
        <v>2429</v>
      </c>
      <c r="F3584">
        <v>35501</v>
      </c>
      <c r="G3584" t="s">
        <v>3426</v>
      </c>
      <c r="H3584">
        <v>33.859101979999998</v>
      </c>
      <c r="I3584">
        <v>-87.376813389999995</v>
      </c>
      <c r="J3584" t="s">
        <v>802</v>
      </c>
      <c r="K3584" t="s">
        <v>801</v>
      </c>
      <c r="L3584" t="s">
        <v>802</v>
      </c>
      <c r="M3584" t="s">
        <v>802</v>
      </c>
      <c r="N3584" t="s">
        <v>802</v>
      </c>
      <c r="O3584" t="s">
        <v>802</v>
      </c>
      <c r="P3584" t="s">
        <v>802</v>
      </c>
      <c r="Q3584" t="s">
        <v>802</v>
      </c>
      <c r="R3584" t="s">
        <v>802</v>
      </c>
      <c r="S3584" t="s">
        <v>802</v>
      </c>
      <c r="T3584" t="s">
        <v>802</v>
      </c>
      <c r="U3584" t="s">
        <v>801</v>
      </c>
      <c r="V3584" t="s">
        <v>802</v>
      </c>
      <c r="W3584" t="s">
        <v>802</v>
      </c>
      <c r="X3584">
        <v>4</v>
      </c>
      <c r="Y3584">
        <v>-9726742.9370000008</v>
      </c>
      <c r="Z3584" s="4" t="s">
        <v>3427</v>
      </c>
    </row>
    <row r="3585" spans="1:26">
      <c r="A3585">
        <v>9113</v>
      </c>
      <c r="B3585" t="s">
        <v>3428</v>
      </c>
      <c r="C3585" t="s">
        <v>3429</v>
      </c>
      <c r="D3585" t="s">
        <v>2537</v>
      </c>
      <c r="E3585" t="s">
        <v>2429</v>
      </c>
      <c r="F3585">
        <v>35210</v>
      </c>
      <c r="G3585" t="s">
        <v>3430</v>
      </c>
      <c r="H3585">
        <v>33.584383649999999</v>
      </c>
      <c r="I3585">
        <v>-86.630499259999993</v>
      </c>
      <c r="J3585" t="s">
        <v>801</v>
      </c>
      <c r="K3585" t="s">
        <v>802</v>
      </c>
      <c r="L3585" t="s">
        <v>802</v>
      </c>
      <c r="M3585" t="s">
        <v>802</v>
      </c>
      <c r="N3585" t="s">
        <v>801</v>
      </c>
      <c r="O3585" t="s">
        <v>802</v>
      </c>
      <c r="P3585" t="s">
        <v>802</v>
      </c>
      <c r="Q3585" t="s">
        <v>802</v>
      </c>
      <c r="R3585" t="s">
        <v>802</v>
      </c>
      <c r="S3585" t="s">
        <v>802</v>
      </c>
      <c r="T3585" t="s">
        <v>802</v>
      </c>
      <c r="U3585" t="s">
        <v>802</v>
      </c>
      <c r="V3585" t="s">
        <v>802</v>
      </c>
      <c r="W3585" t="s">
        <v>802</v>
      </c>
      <c r="X3585">
        <v>4</v>
      </c>
      <c r="Y3585">
        <v>-9643663.6030000001</v>
      </c>
      <c r="Z3585" s="4" t="s">
        <v>3431</v>
      </c>
    </row>
    <row r="3586" spans="1:26">
      <c r="A3586">
        <v>9114</v>
      </c>
      <c r="B3586" t="s">
        <v>3432</v>
      </c>
      <c r="C3586" t="s">
        <v>3433</v>
      </c>
      <c r="D3586" t="s">
        <v>3434</v>
      </c>
      <c r="E3586" t="s">
        <v>2429</v>
      </c>
      <c r="F3586">
        <v>36518</v>
      </c>
      <c r="G3586" t="s">
        <v>3435</v>
      </c>
      <c r="H3586">
        <v>31.46052723</v>
      </c>
      <c r="I3586">
        <v>-88.181978830000006</v>
      </c>
      <c r="J3586" t="s">
        <v>802</v>
      </c>
      <c r="K3586" t="s">
        <v>801</v>
      </c>
      <c r="L3586" t="s">
        <v>802</v>
      </c>
      <c r="M3586" t="s">
        <v>802</v>
      </c>
      <c r="N3586" t="s">
        <v>802</v>
      </c>
      <c r="O3586" t="s">
        <v>802</v>
      </c>
      <c r="P3586" t="s">
        <v>802</v>
      </c>
      <c r="Q3586" t="s">
        <v>802</v>
      </c>
      <c r="R3586" t="s">
        <v>802</v>
      </c>
      <c r="S3586" t="s">
        <v>802</v>
      </c>
      <c r="T3586" t="s">
        <v>802</v>
      </c>
      <c r="U3586" t="s">
        <v>801</v>
      </c>
      <c r="V3586" t="s">
        <v>802</v>
      </c>
      <c r="W3586" t="s">
        <v>802</v>
      </c>
      <c r="X3586">
        <v>4</v>
      </c>
      <c r="Y3586">
        <v>-9816373.5549999997</v>
      </c>
      <c r="Z3586" s="4" t="s">
        <v>3436</v>
      </c>
    </row>
    <row r="3587" spans="1:26">
      <c r="A3587">
        <v>9115</v>
      </c>
      <c r="B3587" t="s">
        <v>3437</v>
      </c>
      <c r="C3587" t="s">
        <v>3438</v>
      </c>
      <c r="D3587" t="s">
        <v>3006</v>
      </c>
      <c r="E3587" t="s">
        <v>2429</v>
      </c>
      <c r="F3587">
        <v>35172</v>
      </c>
      <c r="G3587" t="s">
        <v>3439</v>
      </c>
      <c r="H3587">
        <v>33.817285679999998</v>
      </c>
      <c r="I3587">
        <v>-86.69274111</v>
      </c>
      <c r="J3587" t="s">
        <v>802</v>
      </c>
      <c r="K3587" t="s">
        <v>801</v>
      </c>
      <c r="L3587" t="s">
        <v>802</v>
      </c>
      <c r="M3587" t="s">
        <v>802</v>
      </c>
      <c r="N3587" t="s">
        <v>802</v>
      </c>
      <c r="O3587" t="s">
        <v>802</v>
      </c>
      <c r="P3587" t="s">
        <v>802</v>
      </c>
      <c r="Q3587" t="s">
        <v>802</v>
      </c>
      <c r="R3587" t="s">
        <v>802</v>
      </c>
      <c r="S3587" t="s">
        <v>802</v>
      </c>
      <c r="T3587" t="s">
        <v>802</v>
      </c>
      <c r="U3587" t="s">
        <v>801</v>
      </c>
      <c r="V3587" t="s">
        <v>802</v>
      </c>
      <c r="W3587" t="s">
        <v>802</v>
      </c>
      <c r="X3587">
        <v>4</v>
      </c>
      <c r="Y3587">
        <v>-9650592.3379999995</v>
      </c>
      <c r="Z3587" s="4" t="s">
        <v>3440</v>
      </c>
    </row>
    <row r="3588" spans="1:26">
      <c r="A3588">
        <v>9116</v>
      </c>
      <c r="B3588" t="s">
        <v>3441</v>
      </c>
      <c r="C3588" t="s">
        <v>3442</v>
      </c>
      <c r="D3588" t="s">
        <v>3443</v>
      </c>
      <c r="E3588" t="s">
        <v>2429</v>
      </c>
      <c r="F3588">
        <v>35014</v>
      </c>
      <c r="G3588" t="s">
        <v>3439</v>
      </c>
      <c r="H3588">
        <v>33.359495430000003</v>
      </c>
      <c r="I3588">
        <v>-86.336869870000001</v>
      </c>
      <c r="J3588" t="s">
        <v>802</v>
      </c>
      <c r="K3588" t="s">
        <v>801</v>
      </c>
      <c r="L3588" t="s">
        <v>802</v>
      </c>
      <c r="M3588" t="s">
        <v>802</v>
      </c>
      <c r="N3588" t="s">
        <v>802</v>
      </c>
      <c r="O3588" t="s">
        <v>802</v>
      </c>
      <c r="P3588" t="s">
        <v>802</v>
      </c>
      <c r="Q3588" t="s">
        <v>802</v>
      </c>
      <c r="R3588" t="s">
        <v>802</v>
      </c>
      <c r="S3588" t="s">
        <v>802</v>
      </c>
      <c r="T3588" t="s">
        <v>802</v>
      </c>
      <c r="U3588" t="s">
        <v>801</v>
      </c>
      <c r="V3588" t="s">
        <v>802</v>
      </c>
      <c r="W3588" t="s">
        <v>802</v>
      </c>
      <c r="X3588">
        <v>4</v>
      </c>
      <c r="Y3588">
        <v>-9610976.9179999996</v>
      </c>
      <c r="Z3588" s="4" t="s">
        <v>3444</v>
      </c>
    </row>
    <row r="3589" spans="1:26">
      <c r="A3589">
        <v>9117</v>
      </c>
      <c r="B3589" t="s">
        <v>3445</v>
      </c>
      <c r="C3589" t="s">
        <v>3446</v>
      </c>
      <c r="D3589" t="s">
        <v>2595</v>
      </c>
      <c r="E3589" t="s">
        <v>2429</v>
      </c>
      <c r="F3589">
        <v>36732</v>
      </c>
      <c r="G3589" t="s">
        <v>3447</v>
      </c>
      <c r="H3589">
        <v>32.443101140000003</v>
      </c>
      <c r="I3589">
        <v>-87.984657420000005</v>
      </c>
      <c r="J3589" t="s">
        <v>802</v>
      </c>
      <c r="K3589" t="s">
        <v>801</v>
      </c>
      <c r="L3589" t="s">
        <v>802</v>
      </c>
      <c r="M3589" t="s">
        <v>802</v>
      </c>
      <c r="N3589" t="s">
        <v>802</v>
      </c>
      <c r="O3589" t="s">
        <v>802</v>
      </c>
      <c r="P3589" t="s">
        <v>802</v>
      </c>
      <c r="Q3589" t="s">
        <v>802</v>
      </c>
      <c r="R3589" t="s">
        <v>802</v>
      </c>
      <c r="S3589" t="s">
        <v>802</v>
      </c>
      <c r="T3589" t="s">
        <v>802</v>
      </c>
      <c r="U3589" t="s">
        <v>801</v>
      </c>
      <c r="V3589" t="s">
        <v>802</v>
      </c>
      <c r="W3589" t="s">
        <v>802</v>
      </c>
      <c r="X3589">
        <v>4</v>
      </c>
      <c r="Y3589">
        <v>-9794407.8350000009</v>
      </c>
      <c r="Z3589" s="4" t="s">
        <v>3448</v>
      </c>
    </row>
    <row r="3590" spans="1:26">
      <c r="A3590">
        <v>9118</v>
      </c>
      <c r="B3590" t="s">
        <v>3449</v>
      </c>
      <c r="C3590" t="s">
        <v>3450</v>
      </c>
      <c r="D3590" t="s">
        <v>2552</v>
      </c>
      <c r="E3590" t="s">
        <v>2429</v>
      </c>
      <c r="F3590">
        <v>35772</v>
      </c>
      <c r="G3590" t="s">
        <v>3451</v>
      </c>
      <c r="H3590">
        <v>34.868799150000001</v>
      </c>
      <c r="I3590">
        <v>-85.783580490000006</v>
      </c>
      <c r="J3590" t="s">
        <v>802</v>
      </c>
      <c r="K3590" t="s">
        <v>801</v>
      </c>
      <c r="L3590" t="s">
        <v>802</v>
      </c>
      <c r="M3590" t="s">
        <v>802</v>
      </c>
      <c r="N3590" t="s">
        <v>802</v>
      </c>
      <c r="O3590" t="s">
        <v>802</v>
      </c>
      <c r="P3590" t="s">
        <v>802</v>
      </c>
      <c r="Q3590" t="s">
        <v>802</v>
      </c>
      <c r="R3590" t="s">
        <v>802</v>
      </c>
      <c r="S3590" t="s">
        <v>802</v>
      </c>
      <c r="T3590" t="s">
        <v>802</v>
      </c>
      <c r="U3590" t="s">
        <v>801</v>
      </c>
      <c r="V3590" t="s">
        <v>802</v>
      </c>
      <c r="W3590" t="s">
        <v>802</v>
      </c>
      <c r="X3590">
        <v>4</v>
      </c>
      <c r="Y3590">
        <v>-9549385.0189999994</v>
      </c>
      <c r="Z3590" s="4" t="s">
        <v>3452</v>
      </c>
    </row>
    <row r="3591" spans="1:26">
      <c r="A3591">
        <v>9119</v>
      </c>
      <c r="B3591" t="s">
        <v>3453</v>
      </c>
      <c r="C3591" t="s">
        <v>3454</v>
      </c>
      <c r="D3591" t="s">
        <v>3455</v>
      </c>
      <c r="E3591" t="s">
        <v>2429</v>
      </c>
      <c r="F3591">
        <v>36092</v>
      </c>
      <c r="G3591" t="s">
        <v>3456</v>
      </c>
      <c r="H3591">
        <v>32.592361560000001</v>
      </c>
      <c r="I3591">
        <v>-86.213423469999995</v>
      </c>
      <c r="J3591" t="s">
        <v>802</v>
      </c>
      <c r="K3591" t="s">
        <v>801</v>
      </c>
      <c r="L3591" t="s">
        <v>802</v>
      </c>
      <c r="M3591" t="s">
        <v>802</v>
      </c>
      <c r="N3591" t="s">
        <v>802</v>
      </c>
      <c r="O3591" t="s">
        <v>802</v>
      </c>
      <c r="P3591" t="s">
        <v>802</v>
      </c>
      <c r="Q3591" t="s">
        <v>802</v>
      </c>
      <c r="R3591" t="s">
        <v>802</v>
      </c>
      <c r="S3591" t="s">
        <v>802</v>
      </c>
      <c r="T3591" t="s">
        <v>802</v>
      </c>
      <c r="U3591" t="s">
        <v>801</v>
      </c>
      <c r="V3591" t="s">
        <v>802</v>
      </c>
      <c r="W3591" t="s">
        <v>802</v>
      </c>
      <c r="X3591">
        <v>4</v>
      </c>
      <c r="Y3591">
        <v>-9597234.9199999999</v>
      </c>
      <c r="Z3591" s="4" t="s">
        <v>3457</v>
      </c>
    </row>
    <row r="3592" spans="1:26">
      <c r="A3592">
        <v>9120</v>
      </c>
      <c r="B3592" t="s">
        <v>3458</v>
      </c>
      <c r="C3592" t="s">
        <v>3459</v>
      </c>
      <c r="D3592" t="s">
        <v>3460</v>
      </c>
      <c r="E3592" t="s">
        <v>2429</v>
      </c>
      <c r="F3592">
        <v>35576</v>
      </c>
      <c r="G3592" t="s">
        <v>3461</v>
      </c>
      <c r="H3592">
        <v>33.567047510000002</v>
      </c>
      <c r="I3592">
        <v>-88.035465830000007</v>
      </c>
      <c r="J3592" t="s">
        <v>802</v>
      </c>
      <c r="K3592" t="s">
        <v>801</v>
      </c>
      <c r="L3592" t="s">
        <v>802</v>
      </c>
      <c r="M3592" t="s">
        <v>802</v>
      </c>
      <c r="N3592" t="s">
        <v>802</v>
      </c>
      <c r="O3592" t="s">
        <v>802</v>
      </c>
      <c r="P3592" t="s">
        <v>802</v>
      </c>
      <c r="Q3592" t="s">
        <v>802</v>
      </c>
      <c r="R3592" t="s">
        <v>802</v>
      </c>
      <c r="S3592" t="s">
        <v>802</v>
      </c>
      <c r="T3592" t="s">
        <v>802</v>
      </c>
      <c r="U3592" t="s">
        <v>801</v>
      </c>
      <c r="V3592" t="s">
        <v>802</v>
      </c>
      <c r="W3592" t="s">
        <v>802</v>
      </c>
      <c r="X3592">
        <v>4</v>
      </c>
      <c r="Y3592">
        <v>-9800063.8100000005</v>
      </c>
      <c r="Z3592" s="4" t="s">
        <v>3462</v>
      </c>
    </row>
    <row r="3593" spans="1:26">
      <c r="A3593">
        <v>9121</v>
      </c>
      <c r="B3593" t="s">
        <v>3463</v>
      </c>
      <c r="C3593" t="s">
        <v>3464</v>
      </c>
      <c r="D3593" t="s">
        <v>3465</v>
      </c>
      <c r="E3593" t="s">
        <v>2429</v>
      </c>
      <c r="F3593">
        <v>36726</v>
      </c>
      <c r="G3593" t="s">
        <v>3466</v>
      </c>
      <c r="H3593">
        <v>32.011057190000002</v>
      </c>
      <c r="I3593">
        <v>-87.255105729999997</v>
      </c>
      <c r="J3593" t="s">
        <v>802</v>
      </c>
      <c r="K3593" t="s">
        <v>801</v>
      </c>
      <c r="L3593" t="s">
        <v>802</v>
      </c>
      <c r="M3593" t="s">
        <v>802</v>
      </c>
      <c r="N3593" t="s">
        <v>802</v>
      </c>
      <c r="O3593" t="s">
        <v>802</v>
      </c>
      <c r="P3593" t="s">
        <v>802</v>
      </c>
      <c r="Q3593" t="s">
        <v>802</v>
      </c>
      <c r="R3593" t="s">
        <v>802</v>
      </c>
      <c r="S3593" t="s">
        <v>802</v>
      </c>
      <c r="T3593" t="s">
        <v>802</v>
      </c>
      <c r="U3593" t="s">
        <v>801</v>
      </c>
      <c r="V3593" t="s">
        <v>802</v>
      </c>
      <c r="W3593" t="s">
        <v>802</v>
      </c>
      <c r="X3593">
        <v>4</v>
      </c>
      <c r="Y3593">
        <v>-9713194.4879999999</v>
      </c>
      <c r="Z3593" s="4" t="s">
        <v>3467</v>
      </c>
    </row>
    <row r="3594" spans="1:26">
      <c r="A3594">
        <v>9122</v>
      </c>
      <c r="B3594" t="s">
        <v>3468</v>
      </c>
      <c r="C3594" t="s">
        <v>3469</v>
      </c>
      <c r="D3594" t="s">
        <v>3470</v>
      </c>
      <c r="E3594" t="s">
        <v>2429</v>
      </c>
      <c r="F3594">
        <v>36748</v>
      </c>
      <c r="G3594" t="s">
        <v>3471</v>
      </c>
      <c r="H3594">
        <v>34.23344522</v>
      </c>
      <c r="I3594">
        <v>-87.634684250000007</v>
      </c>
      <c r="J3594" t="s">
        <v>802</v>
      </c>
      <c r="K3594" t="s">
        <v>801</v>
      </c>
      <c r="L3594" t="s">
        <v>802</v>
      </c>
      <c r="M3594" t="s">
        <v>802</v>
      </c>
      <c r="N3594" t="s">
        <v>802</v>
      </c>
      <c r="O3594" t="s">
        <v>802</v>
      </c>
      <c r="P3594" t="s">
        <v>802</v>
      </c>
      <c r="Q3594" t="s">
        <v>802</v>
      </c>
      <c r="R3594" t="s">
        <v>802</v>
      </c>
      <c r="S3594" t="s">
        <v>802</v>
      </c>
      <c r="T3594" t="s">
        <v>802</v>
      </c>
      <c r="U3594" t="s">
        <v>801</v>
      </c>
      <c r="V3594" t="s">
        <v>802</v>
      </c>
      <c r="W3594" t="s">
        <v>801</v>
      </c>
      <c r="X3594">
        <v>4</v>
      </c>
      <c r="Y3594">
        <v>-9755449</v>
      </c>
      <c r="Z3594" s="4" t="s">
        <v>3472</v>
      </c>
    </row>
    <row r="3595" spans="1:26">
      <c r="A3595">
        <v>9123</v>
      </c>
      <c r="B3595" t="s">
        <v>3473</v>
      </c>
      <c r="C3595" t="s">
        <v>3474</v>
      </c>
      <c r="D3595" t="s">
        <v>3475</v>
      </c>
      <c r="E3595" t="s">
        <v>3476</v>
      </c>
      <c r="F3595">
        <v>30680</v>
      </c>
      <c r="G3595" t="s">
        <v>3477</v>
      </c>
      <c r="H3595">
        <v>34.024167210000002</v>
      </c>
      <c r="I3595">
        <v>-83.618277180000007</v>
      </c>
      <c r="J3595" t="s">
        <v>801</v>
      </c>
      <c r="K3595" t="s">
        <v>802</v>
      </c>
      <c r="L3595" t="s">
        <v>802</v>
      </c>
      <c r="M3595" t="s">
        <v>802</v>
      </c>
      <c r="N3595" t="s">
        <v>802</v>
      </c>
      <c r="O3595" t="s">
        <v>802</v>
      </c>
      <c r="P3595" t="s">
        <v>802</v>
      </c>
      <c r="Q3595" t="s">
        <v>802</v>
      </c>
      <c r="R3595" t="s">
        <v>802</v>
      </c>
      <c r="S3595" t="s">
        <v>801</v>
      </c>
      <c r="T3595" t="s">
        <v>802</v>
      </c>
      <c r="U3595" t="s">
        <v>802</v>
      </c>
      <c r="V3595" t="s">
        <v>802</v>
      </c>
      <c r="W3595" t="s">
        <v>802</v>
      </c>
      <c r="X3595">
        <v>4</v>
      </c>
      <c r="Y3595">
        <v>-9308344.4820000008</v>
      </c>
      <c r="Z3595" s="4" t="s">
        <v>3478</v>
      </c>
    </row>
    <row r="3596" spans="1:26">
      <c r="A3596">
        <v>9124</v>
      </c>
      <c r="B3596" t="s">
        <v>3479</v>
      </c>
      <c r="C3596" t="s">
        <v>3480</v>
      </c>
      <c r="D3596" t="s">
        <v>3481</v>
      </c>
      <c r="E3596" t="s">
        <v>3476</v>
      </c>
      <c r="F3596">
        <v>30510</v>
      </c>
      <c r="G3596" t="s">
        <v>3482</v>
      </c>
      <c r="H3596">
        <v>34.442681270000001</v>
      </c>
      <c r="I3596">
        <v>-83.614837350000002</v>
      </c>
      <c r="J3596" t="s">
        <v>801</v>
      </c>
      <c r="K3596" t="s">
        <v>802</v>
      </c>
      <c r="L3596" t="s">
        <v>802</v>
      </c>
      <c r="M3596" t="s">
        <v>802</v>
      </c>
      <c r="N3596" t="s">
        <v>802</v>
      </c>
      <c r="O3596" t="s">
        <v>802</v>
      </c>
      <c r="P3596" t="s">
        <v>802</v>
      </c>
      <c r="Q3596" t="s">
        <v>802</v>
      </c>
      <c r="R3596" t="s">
        <v>802</v>
      </c>
      <c r="S3596" t="s">
        <v>802</v>
      </c>
      <c r="T3596" t="s">
        <v>801</v>
      </c>
      <c r="U3596" t="s">
        <v>802</v>
      </c>
      <c r="V3596" t="s">
        <v>802</v>
      </c>
      <c r="W3596" t="s">
        <v>802</v>
      </c>
      <c r="X3596">
        <v>4</v>
      </c>
      <c r="Y3596">
        <v>-9307961.5629999992</v>
      </c>
      <c r="Z3596" s="4" t="s">
        <v>3483</v>
      </c>
    </row>
    <row r="3597" spans="1:26">
      <c r="A3597">
        <v>9125</v>
      </c>
      <c r="B3597" t="s">
        <v>3484</v>
      </c>
      <c r="C3597" t="s">
        <v>3485</v>
      </c>
      <c r="D3597" t="s">
        <v>3486</v>
      </c>
      <c r="E3597" t="s">
        <v>3476</v>
      </c>
      <c r="F3597">
        <v>30223</v>
      </c>
      <c r="G3597" t="s">
        <v>3487</v>
      </c>
      <c r="H3597">
        <v>33.242186609999997</v>
      </c>
      <c r="I3597">
        <v>-84.216504540000003</v>
      </c>
      <c r="J3597" t="s">
        <v>801</v>
      </c>
      <c r="K3597" t="s">
        <v>802</v>
      </c>
      <c r="L3597" t="s">
        <v>802</v>
      </c>
      <c r="M3597" t="s">
        <v>802</v>
      </c>
      <c r="N3597" t="s">
        <v>802</v>
      </c>
      <c r="O3597" t="s">
        <v>802</v>
      </c>
      <c r="P3597" t="s">
        <v>802</v>
      </c>
      <c r="Q3597" t="s">
        <v>802</v>
      </c>
      <c r="R3597" t="s">
        <v>802</v>
      </c>
      <c r="S3597" t="s">
        <v>802</v>
      </c>
      <c r="T3597" t="s">
        <v>801</v>
      </c>
      <c r="U3597" t="s">
        <v>802</v>
      </c>
      <c r="V3597" t="s">
        <v>802</v>
      </c>
      <c r="W3597" t="s">
        <v>802</v>
      </c>
      <c r="X3597">
        <v>4</v>
      </c>
      <c r="Y3597">
        <v>-9374938.8619999997</v>
      </c>
      <c r="Z3597" s="4" t="s">
        <v>3488</v>
      </c>
    </row>
    <row r="3598" spans="1:26">
      <c r="A3598">
        <v>9126</v>
      </c>
      <c r="B3598" t="s">
        <v>3489</v>
      </c>
      <c r="C3598" t="s">
        <v>3490</v>
      </c>
      <c r="D3598" t="s">
        <v>3491</v>
      </c>
      <c r="E3598" t="s">
        <v>3476</v>
      </c>
      <c r="F3598">
        <v>31405</v>
      </c>
      <c r="G3598" t="s">
        <v>3492</v>
      </c>
      <c r="H3598">
        <v>32.056641339999999</v>
      </c>
      <c r="I3598">
        <v>-81.127094880000001</v>
      </c>
      <c r="J3598" t="s">
        <v>801</v>
      </c>
      <c r="K3598" t="s">
        <v>802</v>
      </c>
      <c r="L3598" t="s">
        <v>802</v>
      </c>
      <c r="M3598" t="s">
        <v>802</v>
      </c>
      <c r="N3598" t="s">
        <v>802</v>
      </c>
      <c r="O3598" t="s">
        <v>802</v>
      </c>
      <c r="P3598" t="s">
        <v>802</v>
      </c>
      <c r="Q3598" t="s">
        <v>802</v>
      </c>
      <c r="R3598" t="s">
        <v>802</v>
      </c>
      <c r="S3598" t="s">
        <v>802</v>
      </c>
      <c r="T3598" t="s">
        <v>801</v>
      </c>
      <c r="U3598" t="s">
        <v>802</v>
      </c>
      <c r="V3598" t="s">
        <v>802</v>
      </c>
      <c r="W3598" t="s">
        <v>802</v>
      </c>
      <c r="X3598">
        <v>4</v>
      </c>
      <c r="Y3598">
        <v>-9031027.2449999992</v>
      </c>
      <c r="Z3598" s="4" t="s">
        <v>3493</v>
      </c>
    </row>
    <row r="3599" spans="1:26">
      <c r="A3599">
        <v>9127</v>
      </c>
      <c r="B3599" t="s">
        <v>3494</v>
      </c>
      <c r="C3599" t="s">
        <v>3495</v>
      </c>
      <c r="D3599" t="s">
        <v>3496</v>
      </c>
      <c r="E3599" t="s">
        <v>3476</v>
      </c>
      <c r="F3599">
        <v>30281</v>
      </c>
      <c r="G3599" t="s">
        <v>3497</v>
      </c>
      <c r="H3599">
        <v>33.60497556</v>
      </c>
      <c r="I3599">
        <v>-84.114871249999993</v>
      </c>
      <c r="J3599" t="s">
        <v>801</v>
      </c>
      <c r="K3599" t="s">
        <v>802</v>
      </c>
      <c r="L3599" t="s">
        <v>802</v>
      </c>
      <c r="M3599" t="s">
        <v>802</v>
      </c>
      <c r="N3599" t="s">
        <v>802</v>
      </c>
      <c r="O3599" t="s">
        <v>802</v>
      </c>
      <c r="P3599" t="s">
        <v>802</v>
      </c>
      <c r="Q3599" t="s">
        <v>802</v>
      </c>
      <c r="R3599" t="s">
        <v>802</v>
      </c>
      <c r="S3599" t="s">
        <v>802</v>
      </c>
      <c r="T3599" t="s">
        <v>801</v>
      </c>
      <c r="U3599" t="s">
        <v>802</v>
      </c>
      <c r="V3599" t="s">
        <v>802</v>
      </c>
      <c r="W3599" t="s">
        <v>802</v>
      </c>
      <c r="X3599">
        <v>4</v>
      </c>
      <c r="Y3599">
        <v>-9363625.0940000005</v>
      </c>
      <c r="Z3599" s="4" t="s">
        <v>3498</v>
      </c>
    </row>
    <row r="3600" spans="1:26">
      <c r="A3600">
        <v>9128</v>
      </c>
      <c r="B3600" t="s">
        <v>3499</v>
      </c>
      <c r="C3600" t="s">
        <v>3500</v>
      </c>
      <c r="D3600" t="s">
        <v>3501</v>
      </c>
      <c r="E3600" t="s">
        <v>3476</v>
      </c>
      <c r="F3600">
        <v>39828</v>
      </c>
      <c r="G3600" t="s">
        <v>3502</v>
      </c>
      <c r="H3600">
        <v>30.873167070000001</v>
      </c>
      <c r="I3600">
        <v>-84.186147210000001</v>
      </c>
      <c r="J3600" t="s">
        <v>801</v>
      </c>
      <c r="K3600" t="s">
        <v>802</v>
      </c>
      <c r="L3600" t="s">
        <v>802</v>
      </c>
      <c r="M3600" t="s">
        <v>802</v>
      </c>
      <c r="N3600" t="s">
        <v>802</v>
      </c>
      <c r="O3600" t="s">
        <v>802</v>
      </c>
      <c r="P3600" t="s">
        <v>802</v>
      </c>
      <c r="Q3600" t="s">
        <v>801</v>
      </c>
      <c r="R3600" t="s">
        <v>802</v>
      </c>
      <c r="S3600" t="s">
        <v>802</v>
      </c>
      <c r="T3600" t="s">
        <v>802</v>
      </c>
      <c r="U3600" t="s">
        <v>802</v>
      </c>
      <c r="V3600" t="s">
        <v>802</v>
      </c>
      <c r="W3600" t="s">
        <v>802</v>
      </c>
      <c r="X3600">
        <v>4</v>
      </c>
      <c r="Y3600">
        <v>-9371559.4849999994</v>
      </c>
      <c r="Z3600" s="4" t="s">
        <v>3503</v>
      </c>
    </row>
    <row r="3601" spans="1:26">
      <c r="A3601">
        <v>9129</v>
      </c>
      <c r="B3601" t="s">
        <v>3504</v>
      </c>
      <c r="C3601" t="s">
        <v>3505</v>
      </c>
      <c r="D3601" t="s">
        <v>3506</v>
      </c>
      <c r="E3601" t="s">
        <v>3476</v>
      </c>
      <c r="F3601">
        <v>30120</v>
      </c>
      <c r="G3601" t="s">
        <v>3507</v>
      </c>
      <c r="H3601">
        <v>34.18331268</v>
      </c>
      <c r="I3601">
        <v>-84.816102990000005</v>
      </c>
      <c r="J3601" t="s">
        <v>801</v>
      </c>
      <c r="K3601" t="s">
        <v>802</v>
      </c>
      <c r="L3601" t="s">
        <v>802</v>
      </c>
      <c r="M3601" t="s">
        <v>802</v>
      </c>
      <c r="N3601" t="s">
        <v>802</v>
      </c>
      <c r="O3601" t="s">
        <v>802</v>
      </c>
      <c r="P3601" t="s">
        <v>802</v>
      </c>
      <c r="Q3601" t="s">
        <v>801</v>
      </c>
      <c r="R3601" t="s">
        <v>802</v>
      </c>
      <c r="S3601" t="s">
        <v>802</v>
      </c>
      <c r="T3601" t="s">
        <v>802</v>
      </c>
      <c r="U3601" t="s">
        <v>802</v>
      </c>
      <c r="V3601" t="s">
        <v>802</v>
      </c>
      <c r="W3601" t="s">
        <v>802</v>
      </c>
      <c r="X3601">
        <v>4</v>
      </c>
      <c r="Y3601">
        <v>-9441685.8800000008</v>
      </c>
      <c r="Z3601" s="4" t="s">
        <v>3508</v>
      </c>
    </row>
    <row r="3602" spans="1:26">
      <c r="A3602">
        <v>9130</v>
      </c>
      <c r="B3602" t="s">
        <v>3509</v>
      </c>
      <c r="C3602" t="s">
        <v>3510</v>
      </c>
      <c r="D3602" t="s">
        <v>3511</v>
      </c>
      <c r="E3602" t="s">
        <v>3476</v>
      </c>
      <c r="F3602">
        <v>31801</v>
      </c>
      <c r="G3602" t="s">
        <v>3512</v>
      </c>
      <c r="H3602">
        <v>32.559945319999997</v>
      </c>
      <c r="I3602">
        <v>-84.648189329999994</v>
      </c>
      <c r="J3602" t="s">
        <v>801</v>
      </c>
      <c r="K3602" t="s">
        <v>802</v>
      </c>
      <c r="L3602" t="s">
        <v>802</v>
      </c>
      <c r="M3602" t="s">
        <v>802</v>
      </c>
      <c r="N3602" t="s">
        <v>802</v>
      </c>
      <c r="O3602" t="s">
        <v>802</v>
      </c>
      <c r="P3602" t="s">
        <v>802</v>
      </c>
      <c r="Q3602" t="s">
        <v>801</v>
      </c>
      <c r="R3602" t="s">
        <v>802</v>
      </c>
      <c r="S3602" t="s">
        <v>802</v>
      </c>
      <c r="T3602" t="s">
        <v>802</v>
      </c>
      <c r="U3602" t="s">
        <v>802</v>
      </c>
      <c r="V3602" t="s">
        <v>802</v>
      </c>
      <c r="W3602" t="s">
        <v>802</v>
      </c>
      <c r="X3602">
        <v>4</v>
      </c>
      <c r="Y3602">
        <v>-9422993.8029999994</v>
      </c>
      <c r="Z3602" s="4" t="s">
        <v>3513</v>
      </c>
    </row>
    <row r="3603" spans="1:26">
      <c r="A3603">
        <v>9131</v>
      </c>
      <c r="B3603" t="s">
        <v>3514</v>
      </c>
      <c r="C3603" t="s">
        <v>3515</v>
      </c>
      <c r="D3603" t="s">
        <v>3516</v>
      </c>
      <c r="E3603" t="s">
        <v>3476</v>
      </c>
      <c r="F3603">
        <v>31906</v>
      </c>
      <c r="G3603" t="s">
        <v>3517</v>
      </c>
      <c r="H3603">
        <v>32.455260529999997</v>
      </c>
      <c r="I3603">
        <v>-84.965570999999997</v>
      </c>
      <c r="J3603" t="s">
        <v>801</v>
      </c>
      <c r="K3603" t="s">
        <v>802</v>
      </c>
      <c r="L3603" t="s">
        <v>802</v>
      </c>
      <c r="M3603" t="s">
        <v>802</v>
      </c>
      <c r="N3603" t="s">
        <v>802</v>
      </c>
      <c r="O3603" t="s">
        <v>802</v>
      </c>
      <c r="P3603" t="s">
        <v>802</v>
      </c>
      <c r="Q3603" t="s">
        <v>801</v>
      </c>
      <c r="R3603" t="s">
        <v>802</v>
      </c>
      <c r="S3603" t="s">
        <v>802</v>
      </c>
      <c r="T3603" t="s">
        <v>802</v>
      </c>
      <c r="U3603" t="s">
        <v>802</v>
      </c>
      <c r="V3603" t="s">
        <v>802</v>
      </c>
      <c r="W3603" t="s">
        <v>802</v>
      </c>
      <c r="X3603">
        <v>4</v>
      </c>
      <c r="Y3603">
        <v>-9458324.5779999997</v>
      </c>
      <c r="Z3603">
        <v>3823220.9380000001</v>
      </c>
    </row>
    <row r="3604" spans="1:26">
      <c r="A3604">
        <v>9132</v>
      </c>
      <c r="B3604" t="s">
        <v>3518</v>
      </c>
      <c r="C3604" t="s">
        <v>3519</v>
      </c>
      <c r="D3604" t="s">
        <v>3520</v>
      </c>
      <c r="E3604" t="s">
        <v>3476</v>
      </c>
      <c r="F3604">
        <v>30062</v>
      </c>
      <c r="G3604" t="s">
        <v>3521</v>
      </c>
      <c r="H3604">
        <v>33.966037</v>
      </c>
      <c r="I3604">
        <v>-84.534422430000006</v>
      </c>
      <c r="J3604" t="s">
        <v>801</v>
      </c>
      <c r="K3604" t="s">
        <v>802</v>
      </c>
      <c r="L3604" t="s">
        <v>802</v>
      </c>
      <c r="M3604" t="s">
        <v>802</v>
      </c>
      <c r="N3604" t="s">
        <v>802</v>
      </c>
      <c r="O3604" t="s">
        <v>802</v>
      </c>
      <c r="P3604" t="s">
        <v>802</v>
      </c>
      <c r="Q3604" t="s">
        <v>801</v>
      </c>
      <c r="R3604" t="s">
        <v>802</v>
      </c>
      <c r="S3604" t="s">
        <v>802</v>
      </c>
      <c r="T3604" t="s">
        <v>802</v>
      </c>
      <c r="U3604" t="s">
        <v>802</v>
      </c>
      <c r="V3604" t="s">
        <v>802</v>
      </c>
      <c r="W3604" t="s">
        <v>802</v>
      </c>
      <c r="X3604">
        <v>4</v>
      </c>
      <c r="Y3604">
        <v>-9410329.3330000006</v>
      </c>
      <c r="Z3604" s="4" t="s">
        <v>3522</v>
      </c>
    </row>
    <row r="3605" spans="1:26">
      <c r="A3605">
        <v>9133</v>
      </c>
      <c r="B3605" t="s">
        <v>3523</v>
      </c>
      <c r="C3605" t="s">
        <v>3524</v>
      </c>
      <c r="D3605" t="s">
        <v>3525</v>
      </c>
      <c r="E3605" t="s">
        <v>3476</v>
      </c>
      <c r="F3605">
        <v>30291</v>
      </c>
      <c r="G3605" t="s">
        <v>3526</v>
      </c>
      <c r="H3605">
        <v>33.563235210000002</v>
      </c>
      <c r="I3605">
        <v>-84.550867229999994</v>
      </c>
      <c r="J3605" t="s">
        <v>801</v>
      </c>
      <c r="K3605" t="s">
        <v>802</v>
      </c>
      <c r="L3605" t="s">
        <v>802</v>
      </c>
      <c r="M3605" t="s">
        <v>802</v>
      </c>
      <c r="N3605" t="s">
        <v>802</v>
      </c>
      <c r="O3605" t="s">
        <v>802</v>
      </c>
      <c r="P3605" t="s">
        <v>802</v>
      </c>
      <c r="Q3605" t="s">
        <v>801</v>
      </c>
      <c r="R3605" t="s">
        <v>802</v>
      </c>
      <c r="S3605" t="s">
        <v>802</v>
      </c>
      <c r="T3605" t="s">
        <v>802</v>
      </c>
      <c r="U3605" t="s">
        <v>802</v>
      </c>
      <c r="V3605" t="s">
        <v>802</v>
      </c>
      <c r="W3605" t="s">
        <v>802</v>
      </c>
      <c r="X3605">
        <v>4</v>
      </c>
      <c r="Y3605">
        <v>-9412159.9590000007</v>
      </c>
      <c r="Z3605" s="4" t="s">
        <v>3527</v>
      </c>
    </row>
    <row r="3606" spans="1:26">
      <c r="A3606">
        <v>9134</v>
      </c>
      <c r="B3606" t="s">
        <v>3528</v>
      </c>
      <c r="C3606" t="s">
        <v>3529</v>
      </c>
      <c r="D3606" t="s">
        <v>3530</v>
      </c>
      <c r="E3606" t="s">
        <v>3476</v>
      </c>
      <c r="F3606">
        <v>30101</v>
      </c>
      <c r="G3606" t="s">
        <v>3531</v>
      </c>
      <c r="H3606">
        <v>34.078131470000002</v>
      </c>
      <c r="I3606">
        <v>-84.692540579999999</v>
      </c>
      <c r="J3606" t="s">
        <v>801</v>
      </c>
      <c r="K3606" t="s">
        <v>802</v>
      </c>
      <c r="L3606" t="s">
        <v>802</v>
      </c>
      <c r="M3606" t="s">
        <v>802</v>
      </c>
      <c r="N3606" t="s">
        <v>802</v>
      </c>
      <c r="O3606" t="s">
        <v>802</v>
      </c>
      <c r="P3606" t="s">
        <v>802</v>
      </c>
      <c r="Q3606" t="s">
        <v>802</v>
      </c>
      <c r="R3606" t="s">
        <v>802</v>
      </c>
      <c r="S3606" t="s">
        <v>801</v>
      </c>
      <c r="T3606" t="s">
        <v>802</v>
      </c>
      <c r="U3606" t="s">
        <v>802</v>
      </c>
      <c r="V3606" t="s">
        <v>802</v>
      </c>
      <c r="W3606" t="s">
        <v>802</v>
      </c>
      <c r="X3606">
        <v>4</v>
      </c>
      <c r="Y3606">
        <v>-9427930.9700000007</v>
      </c>
      <c r="Z3606" s="4" t="s">
        <v>3532</v>
      </c>
    </row>
    <row r="3607" spans="1:26">
      <c r="A3607">
        <v>9135</v>
      </c>
      <c r="B3607" t="s">
        <v>3533</v>
      </c>
      <c r="C3607" t="s">
        <v>3534</v>
      </c>
      <c r="D3607" t="s">
        <v>3491</v>
      </c>
      <c r="E3607" t="s">
        <v>3476</v>
      </c>
      <c r="F3607">
        <v>31405</v>
      </c>
      <c r="G3607" t="s">
        <v>3535</v>
      </c>
      <c r="H3607">
        <v>32.046184889999999</v>
      </c>
      <c r="I3607">
        <v>-81.17435777</v>
      </c>
      <c r="J3607" t="s">
        <v>801</v>
      </c>
      <c r="K3607" t="s">
        <v>802</v>
      </c>
      <c r="L3607" t="s">
        <v>801</v>
      </c>
      <c r="M3607" t="s">
        <v>802</v>
      </c>
      <c r="N3607" t="s">
        <v>802</v>
      </c>
      <c r="O3607" t="s">
        <v>802</v>
      </c>
      <c r="P3607" t="s">
        <v>802</v>
      </c>
      <c r="Q3607" t="s">
        <v>802</v>
      </c>
      <c r="R3607" t="s">
        <v>802</v>
      </c>
      <c r="S3607" t="s">
        <v>802</v>
      </c>
      <c r="T3607" t="s">
        <v>802</v>
      </c>
      <c r="U3607" t="s">
        <v>802</v>
      </c>
      <c r="V3607" t="s">
        <v>802</v>
      </c>
      <c r="W3607" t="s">
        <v>802</v>
      </c>
      <c r="X3607">
        <v>4</v>
      </c>
      <c r="Y3607">
        <v>-9036288.5270000007</v>
      </c>
      <c r="Z3607" s="4" t="s">
        <v>3536</v>
      </c>
    </row>
    <row r="3608" spans="1:26">
      <c r="A3608">
        <v>9136</v>
      </c>
      <c r="B3608" t="s">
        <v>3537</v>
      </c>
      <c r="C3608" t="s">
        <v>3538</v>
      </c>
      <c r="D3608" t="s">
        <v>3539</v>
      </c>
      <c r="E3608" t="s">
        <v>3476</v>
      </c>
      <c r="F3608">
        <v>31061</v>
      </c>
      <c r="G3608" t="s">
        <v>3540</v>
      </c>
      <c r="H3608">
        <v>33.088226669999997</v>
      </c>
      <c r="I3608">
        <v>-83.279321850000002</v>
      </c>
      <c r="J3608" t="s">
        <v>801</v>
      </c>
      <c r="K3608" t="s">
        <v>802</v>
      </c>
      <c r="L3608" t="s">
        <v>802</v>
      </c>
      <c r="M3608" t="s">
        <v>802</v>
      </c>
      <c r="N3608" t="s">
        <v>802</v>
      </c>
      <c r="O3608" t="s">
        <v>802</v>
      </c>
      <c r="P3608" t="s">
        <v>802</v>
      </c>
      <c r="Q3608" t="s">
        <v>802</v>
      </c>
      <c r="R3608" t="s">
        <v>802</v>
      </c>
      <c r="S3608" t="s">
        <v>801</v>
      </c>
      <c r="T3608" t="s">
        <v>802</v>
      </c>
      <c r="U3608" t="s">
        <v>802</v>
      </c>
      <c r="V3608" t="s">
        <v>802</v>
      </c>
      <c r="W3608" t="s">
        <v>802</v>
      </c>
      <c r="X3608">
        <v>4</v>
      </c>
      <c r="Y3608">
        <v>-9270612.1309999991</v>
      </c>
      <c r="Z3608" s="4" t="s">
        <v>3541</v>
      </c>
    </row>
    <row r="3609" spans="1:26">
      <c r="A3609">
        <v>9137</v>
      </c>
      <c r="B3609" t="s">
        <v>3542</v>
      </c>
      <c r="C3609" t="s">
        <v>3543</v>
      </c>
      <c r="D3609" t="s">
        <v>3544</v>
      </c>
      <c r="E3609" t="s">
        <v>3476</v>
      </c>
      <c r="F3609">
        <v>30642</v>
      </c>
      <c r="G3609" t="s">
        <v>3545</v>
      </c>
      <c r="H3609">
        <v>33.539168920000002</v>
      </c>
      <c r="I3609">
        <v>-83.257331030000003</v>
      </c>
      <c r="J3609" t="s">
        <v>801</v>
      </c>
      <c r="K3609" t="s">
        <v>802</v>
      </c>
      <c r="L3609" t="s">
        <v>802</v>
      </c>
      <c r="M3609" t="s">
        <v>802</v>
      </c>
      <c r="N3609" t="s">
        <v>802</v>
      </c>
      <c r="O3609" t="s">
        <v>802</v>
      </c>
      <c r="P3609" t="s">
        <v>802</v>
      </c>
      <c r="Q3609" t="s">
        <v>802</v>
      </c>
      <c r="R3609" t="s">
        <v>802</v>
      </c>
      <c r="S3609" t="s">
        <v>801</v>
      </c>
      <c r="T3609" t="s">
        <v>802</v>
      </c>
      <c r="U3609" t="s">
        <v>802</v>
      </c>
      <c r="V3609" t="s">
        <v>802</v>
      </c>
      <c r="W3609" t="s">
        <v>802</v>
      </c>
      <c r="X3609">
        <v>4</v>
      </c>
      <c r="Y3609">
        <v>-9268164.1260000002</v>
      </c>
      <c r="Z3609" s="4" t="s">
        <v>3546</v>
      </c>
    </row>
    <row r="3610" spans="1:26">
      <c r="A3610">
        <v>9138</v>
      </c>
      <c r="B3610" t="s">
        <v>3547</v>
      </c>
      <c r="C3610" t="s">
        <v>3548</v>
      </c>
      <c r="D3610" t="s">
        <v>1203</v>
      </c>
      <c r="E3610" t="s">
        <v>3476</v>
      </c>
      <c r="F3610">
        <v>30501</v>
      </c>
      <c r="G3610" t="s">
        <v>3549</v>
      </c>
      <c r="H3610">
        <v>34.269194599999999</v>
      </c>
      <c r="I3610">
        <v>-83.838559919999994</v>
      </c>
      <c r="J3610" t="s">
        <v>801</v>
      </c>
      <c r="K3610" t="s">
        <v>802</v>
      </c>
      <c r="L3610" t="s">
        <v>802</v>
      </c>
      <c r="M3610" t="s">
        <v>802</v>
      </c>
      <c r="N3610" t="s">
        <v>802</v>
      </c>
      <c r="O3610" t="s">
        <v>802</v>
      </c>
      <c r="P3610" t="s">
        <v>802</v>
      </c>
      <c r="Q3610" t="s">
        <v>802</v>
      </c>
      <c r="R3610" t="s">
        <v>802</v>
      </c>
      <c r="S3610" t="s">
        <v>801</v>
      </c>
      <c r="T3610" t="s">
        <v>802</v>
      </c>
      <c r="U3610" t="s">
        <v>802</v>
      </c>
      <c r="V3610" t="s">
        <v>802</v>
      </c>
      <c r="W3610" t="s">
        <v>802</v>
      </c>
      <c r="X3610">
        <v>4</v>
      </c>
      <c r="Y3610">
        <v>-9332866.2520000003</v>
      </c>
      <c r="Z3610">
        <v>4065006.699</v>
      </c>
    </row>
    <row r="3611" spans="1:26">
      <c r="A3611">
        <v>9139</v>
      </c>
      <c r="B3611" t="s">
        <v>3550</v>
      </c>
      <c r="C3611" t="s">
        <v>3551</v>
      </c>
      <c r="D3611" t="s">
        <v>3552</v>
      </c>
      <c r="E3611" t="s">
        <v>3476</v>
      </c>
      <c r="F3611">
        <v>31082</v>
      </c>
      <c r="G3611" t="s">
        <v>3553</v>
      </c>
      <c r="H3611">
        <v>32.976471099999998</v>
      </c>
      <c r="I3611">
        <v>-82.810047600000004</v>
      </c>
      <c r="J3611" t="s">
        <v>801</v>
      </c>
      <c r="K3611" t="s">
        <v>802</v>
      </c>
      <c r="L3611" t="s">
        <v>802</v>
      </c>
      <c r="M3611" t="s">
        <v>802</v>
      </c>
      <c r="N3611" t="s">
        <v>802</v>
      </c>
      <c r="O3611" t="s">
        <v>802</v>
      </c>
      <c r="P3611" t="s">
        <v>802</v>
      </c>
      <c r="Q3611" t="s">
        <v>802</v>
      </c>
      <c r="R3611" t="s">
        <v>802</v>
      </c>
      <c r="S3611" t="s">
        <v>801</v>
      </c>
      <c r="T3611" t="s">
        <v>802</v>
      </c>
      <c r="U3611" t="s">
        <v>802</v>
      </c>
      <c r="V3611" t="s">
        <v>802</v>
      </c>
      <c r="W3611" t="s">
        <v>802</v>
      </c>
      <c r="X3611">
        <v>4</v>
      </c>
      <c r="Y3611">
        <v>-9218372.7440000009</v>
      </c>
      <c r="Z3611" s="4" t="s">
        <v>3554</v>
      </c>
    </row>
    <row r="3612" spans="1:26">
      <c r="A3612">
        <v>9140</v>
      </c>
      <c r="B3612" t="s">
        <v>3555</v>
      </c>
      <c r="C3612" t="s">
        <v>3556</v>
      </c>
      <c r="D3612" t="s">
        <v>3557</v>
      </c>
      <c r="E3612" t="s">
        <v>3476</v>
      </c>
      <c r="F3612">
        <v>30058</v>
      </c>
      <c r="G3612" t="s">
        <v>3558</v>
      </c>
      <c r="H3612">
        <v>33.738458739999999</v>
      </c>
      <c r="I3612">
        <v>-84.097990129999999</v>
      </c>
      <c r="J3612" t="s">
        <v>801</v>
      </c>
      <c r="K3612" t="s">
        <v>802</v>
      </c>
      <c r="L3612" t="s">
        <v>802</v>
      </c>
      <c r="M3612" t="s">
        <v>802</v>
      </c>
      <c r="N3612" t="s">
        <v>802</v>
      </c>
      <c r="O3612" t="s">
        <v>802</v>
      </c>
      <c r="P3612" t="s">
        <v>802</v>
      </c>
      <c r="Q3612" t="s">
        <v>802</v>
      </c>
      <c r="R3612" t="s">
        <v>802</v>
      </c>
      <c r="S3612" t="s">
        <v>801</v>
      </c>
      <c r="T3612" t="s">
        <v>802</v>
      </c>
      <c r="U3612" t="s">
        <v>802</v>
      </c>
      <c r="V3612" t="s">
        <v>802</v>
      </c>
      <c r="W3612" t="s">
        <v>802</v>
      </c>
      <c r="X3612">
        <v>4</v>
      </c>
      <c r="Y3612">
        <v>-9361745.8969999999</v>
      </c>
      <c r="Z3612" s="4" t="s">
        <v>3559</v>
      </c>
    </row>
    <row r="3613" spans="1:26">
      <c r="A3613">
        <v>9141</v>
      </c>
      <c r="B3613" t="s">
        <v>3560</v>
      </c>
      <c r="C3613" t="s">
        <v>3561</v>
      </c>
      <c r="D3613" t="s">
        <v>2547</v>
      </c>
      <c r="E3613" t="s">
        <v>3476</v>
      </c>
      <c r="F3613">
        <v>30233</v>
      </c>
      <c r="G3613" t="s">
        <v>3562</v>
      </c>
      <c r="H3613">
        <v>33.284382800000003</v>
      </c>
      <c r="I3613">
        <v>-83.930554689999994</v>
      </c>
      <c r="J3613" t="s">
        <v>801</v>
      </c>
      <c r="K3613" t="s">
        <v>802</v>
      </c>
      <c r="L3613" t="s">
        <v>802</v>
      </c>
      <c r="M3613" t="s">
        <v>802</v>
      </c>
      <c r="N3613" t="s">
        <v>802</v>
      </c>
      <c r="O3613" t="s">
        <v>802</v>
      </c>
      <c r="P3613" t="s">
        <v>802</v>
      </c>
      <c r="Q3613" t="s">
        <v>802</v>
      </c>
      <c r="R3613" t="s">
        <v>802</v>
      </c>
      <c r="S3613" t="s">
        <v>801</v>
      </c>
      <c r="T3613" t="s">
        <v>802</v>
      </c>
      <c r="U3613" t="s">
        <v>802</v>
      </c>
      <c r="V3613" t="s">
        <v>802</v>
      </c>
      <c r="W3613" t="s">
        <v>802</v>
      </c>
      <c r="X3613">
        <v>4</v>
      </c>
      <c r="Y3613">
        <v>-9343107.0600000005</v>
      </c>
      <c r="Z3613" s="4" t="s">
        <v>3563</v>
      </c>
    </row>
    <row r="3614" spans="1:26">
      <c r="A3614">
        <v>9142</v>
      </c>
      <c r="B3614" t="s">
        <v>3564</v>
      </c>
      <c r="C3614" t="s">
        <v>3565</v>
      </c>
      <c r="D3614" t="s">
        <v>3566</v>
      </c>
      <c r="E3614" t="s">
        <v>3476</v>
      </c>
      <c r="F3614">
        <v>30813</v>
      </c>
      <c r="G3614" t="s">
        <v>3567</v>
      </c>
      <c r="H3614">
        <v>33.519497139999999</v>
      </c>
      <c r="I3614">
        <v>-82.244479049999995</v>
      </c>
      <c r="J3614" t="s">
        <v>801</v>
      </c>
      <c r="K3614" t="s">
        <v>802</v>
      </c>
      <c r="L3614" t="s">
        <v>802</v>
      </c>
      <c r="M3614" t="s">
        <v>802</v>
      </c>
      <c r="N3614" t="s">
        <v>802</v>
      </c>
      <c r="O3614" t="s">
        <v>802</v>
      </c>
      <c r="P3614" t="s">
        <v>802</v>
      </c>
      <c r="Q3614" t="s">
        <v>802</v>
      </c>
      <c r="R3614" t="s">
        <v>802</v>
      </c>
      <c r="S3614" t="s">
        <v>801</v>
      </c>
      <c r="T3614" t="s">
        <v>802</v>
      </c>
      <c r="U3614" t="s">
        <v>802</v>
      </c>
      <c r="V3614" t="s">
        <v>802</v>
      </c>
      <c r="W3614" t="s">
        <v>802</v>
      </c>
      <c r="X3614">
        <v>4</v>
      </c>
      <c r="Y3614">
        <v>-9155413.9260000009</v>
      </c>
      <c r="Z3614" s="4" t="s">
        <v>3568</v>
      </c>
    </row>
    <row r="3615" spans="1:26">
      <c r="A3615">
        <v>9143</v>
      </c>
      <c r="B3615" t="s">
        <v>3569</v>
      </c>
      <c r="C3615" t="s">
        <v>3570</v>
      </c>
      <c r="D3615" t="s">
        <v>3571</v>
      </c>
      <c r="E3615" t="s">
        <v>3476</v>
      </c>
      <c r="F3615">
        <v>31024</v>
      </c>
      <c r="G3615" t="s">
        <v>3572</v>
      </c>
      <c r="H3615">
        <v>33.339375189999998</v>
      </c>
      <c r="I3615">
        <v>-83.399604170000003</v>
      </c>
      <c r="J3615" t="s">
        <v>801</v>
      </c>
      <c r="K3615" t="s">
        <v>802</v>
      </c>
      <c r="L3615" t="s">
        <v>802</v>
      </c>
      <c r="M3615" t="s">
        <v>802</v>
      </c>
      <c r="N3615" t="s">
        <v>802</v>
      </c>
      <c r="O3615" t="s">
        <v>802</v>
      </c>
      <c r="P3615" t="s">
        <v>802</v>
      </c>
      <c r="Q3615" t="s">
        <v>802</v>
      </c>
      <c r="R3615" t="s">
        <v>802</v>
      </c>
      <c r="S3615" t="s">
        <v>801</v>
      </c>
      <c r="T3615" t="s">
        <v>802</v>
      </c>
      <c r="U3615" t="s">
        <v>802</v>
      </c>
      <c r="V3615" t="s">
        <v>802</v>
      </c>
      <c r="W3615" t="s">
        <v>802</v>
      </c>
      <c r="X3615">
        <v>4</v>
      </c>
      <c r="Y3615">
        <v>-9284001.9030000009</v>
      </c>
      <c r="Z3615" s="4" t="s">
        <v>3573</v>
      </c>
    </row>
    <row r="3616" spans="1:26">
      <c r="A3616">
        <v>9144</v>
      </c>
      <c r="B3616" t="s">
        <v>3574</v>
      </c>
      <c r="C3616" t="s">
        <v>3575</v>
      </c>
      <c r="D3616" t="s">
        <v>3576</v>
      </c>
      <c r="E3616" t="s">
        <v>3476</v>
      </c>
      <c r="F3616">
        <v>31601</v>
      </c>
      <c r="G3616" t="s">
        <v>3577</v>
      </c>
      <c r="H3616">
        <v>30.81955971</v>
      </c>
      <c r="I3616">
        <v>-83.359775029999994</v>
      </c>
      <c r="J3616" t="s">
        <v>802</v>
      </c>
      <c r="K3616" t="s">
        <v>801</v>
      </c>
      <c r="L3616" t="s">
        <v>802</v>
      </c>
      <c r="M3616" t="s">
        <v>802</v>
      </c>
      <c r="N3616" t="s">
        <v>802</v>
      </c>
      <c r="O3616" t="s">
        <v>802</v>
      </c>
      <c r="P3616" t="s">
        <v>802</v>
      </c>
      <c r="Q3616" t="s">
        <v>802</v>
      </c>
      <c r="R3616" t="s">
        <v>802</v>
      </c>
      <c r="S3616" t="s">
        <v>802</v>
      </c>
      <c r="T3616" t="s">
        <v>802</v>
      </c>
      <c r="U3616" t="s">
        <v>802</v>
      </c>
      <c r="V3616" t="s">
        <v>802</v>
      </c>
      <c r="W3616" t="s">
        <v>801</v>
      </c>
      <c r="X3616">
        <v>4</v>
      </c>
      <c r="Y3616">
        <v>-9279568.1280000005</v>
      </c>
      <c r="Z3616" s="4" t="s">
        <v>3578</v>
      </c>
    </row>
    <row r="3617" spans="1:26">
      <c r="A3617">
        <v>9145</v>
      </c>
      <c r="B3617" t="s">
        <v>3579</v>
      </c>
      <c r="C3617" t="s">
        <v>3580</v>
      </c>
      <c r="D3617" t="s">
        <v>3506</v>
      </c>
      <c r="E3617" t="s">
        <v>3476</v>
      </c>
      <c r="F3617">
        <v>30120</v>
      </c>
      <c r="G3617" t="s">
        <v>3581</v>
      </c>
      <c r="H3617">
        <v>34.147376399999999</v>
      </c>
      <c r="I3617">
        <v>-84.847183670000007</v>
      </c>
      <c r="J3617" t="s">
        <v>801</v>
      </c>
      <c r="K3617" t="s">
        <v>802</v>
      </c>
      <c r="L3617" t="s">
        <v>802</v>
      </c>
      <c r="M3617" t="s">
        <v>802</v>
      </c>
      <c r="N3617" t="s">
        <v>802</v>
      </c>
      <c r="O3617" t="s">
        <v>802</v>
      </c>
      <c r="P3617" t="s">
        <v>802</v>
      </c>
      <c r="Q3617" t="s">
        <v>802</v>
      </c>
      <c r="R3617" t="s">
        <v>802</v>
      </c>
      <c r="S3617" t="s">
        <v>801</v>
      </c>
      <c r="T3617" t="s">
        <v>802</v>
      </c>
      <c r="U3617" t="s">
        <v>802</v>
      </c>
      <c r="V3617" t="s">
        <v>802</v>
      </c>
      <c r="W3617" t="s">
        <v>802</v>
      </c>
      <c r="X3617">
        <v>4</v>
      </c>
      <c r="Y3617">
        <v>-9445145.7660000008</v>
      </c>
      <c r="Z3617" s="4" t="s">
        <v>3582</v>
      </c>
    </row>
    <row r="3618" spans="1:26">
      <c r="A3618">
        <v>9146</v>
      </c>
      <c r="B3618" t="s">
        <v>3583</v>
      </c>
      <c r="C3618" t="s">
        <v>3584</v>
      </c>
      <c r="D3618" t="s">
        <v>3585</v>
      </c>
      <c r="E3618" t="s">
        <v>3476</v>
      </c>
      <c r="F3618">
        <v>31210</v>
      </c>
      <c r="G3618" t="s">
        <v>3586</v>
      </c>
      <c r="H3618">
        <v>32.82920936</v>
      </c>
      <c r="I3618">
        <v>-83.729292670000007</v>
      </c>
      <c r="J3618" t="s">
        <v>801</v>
      </c>
      <c r="K3618" t="s">
        <v>802</v>
      </c>
      <c r="L3618" t="s">
        <v>802</v>
      </c>
      <c r="M3618" t="s">
        <v>802</v>
      </c>
      <c r="N3618" t="s">
        <v>802</v>
      </c>
      <c r="O3618" t="s">
        <v>802</v>
      </c>
      <c r="P3618" t="s">
        <v>802</v>
      </c>
      <c r="Q3618" t="s">
        <v>802</v>
      </c>
      <c r="R3618" t="s">
        <v>802</v>
      </c>
      <c r="S3618" t="s">
        <v>801</v>
      </c>
      <c r="T3618" t="s">
        <v>802</v>
      </c>
      <c r="U3618" t="s">
        <v>802</v>
      </c>
      <c r="V3618" t="s">
        <v>802</v>
      </c>
      <c r="W3618" t="s">
        <v>802</v>
      </c>
      <c r="X3618">
        <v>4</v>
      </c>
      <c r="Y3618">
        <v>-9320702.6669999994</v>
      </c>
      <c r="Z3618" s="4" t="s">
        <v>3587</v>
      </c>
    </row>
    <row r="3619" spans="1:26">
      <c r="A3619">
        <v>9147</v>
      </c>
      <c r="B3619" t="s">
        <v>3588</v>
      </c>
      <c r="C3619" t="s">
        <v>3589</v>
      </c>
      <c r="D3619" t="s">
        <v>3590</v>
      </c>
      <c r="E3619" t="s">
        <v>3476</v>
      </c>
      <c r="F3619">
        <v>30152</v>
      </c>
      <c r="G3619" t="s">
        <v>3591</v>
      </c>
      <c r="H3619">
        <v>34.009116859999999</v>
      </c>
      <c r="I3619">
        <v>-84.609831850000006</v>
      </c>
      <c r="J3619" t="s">
        <v>801</v>
      </c>
      <c r="K3619" t="s">
        <v>802</v>
      </c>
      <c r="L3619" t="s">
        <v>802</v>
      </c>
      <c r="M3619" t="s">
        <v>802</v>
      </c>
      <c r="N3619" t="s">
        <v>802</v>
      </c>
      <c r="O3619" t="s">
        <v>801</v>
      </c>
      <c r="P3619" t="s">
        <v>802</v>
      </c>
      <c r="Q3619" t="s">
        <v>801</v>
      </c>
      <c r="R3619" t="s">
        <v>802</v>
      </c>
      <c r="S3619" t="s">
        <v>802</v>
      </c>
      <c r="T3619" t="s">
        <v>802</v>
      </c>
      <c r="U3619" t="s">
        <v>802</v>
      </c>
      <c r="V3619" t="s">
        <v>802</v>
      </c>
      <c r="W3619" t="s">
        <v>802</v>
      </c>
      <c r="X3619">
        <v>4</v>
      </c>
      <c r="Y3619">
        <v>-9418723.875</v>
      </c>
      <c r="Z3619" s="4" t="s">
        <v>3592</v>
      </c>
    </row>
    <row r="3620" spans="1:26">
      <c r="A3620">
        <v>9148</v>
      </c>
      <c r="B3620" t="s">
        <v>3593</v>
      </c>
      <c r="C3620" t="s">
        <v>3594</v>
      </c>
      <c r="D3620" t="s">
        <v>3595</v>
      </c>
      <c r="E3620" t="s">
        <v>3476</v>
      </c>
      <c r="F3620">
        <v>30341</v>
      </c>
      <c r="G3620" t="s">
        <v>3596</v>
      </c>
      <c r="H3620">
        <v>33.888456320000003</v>
      </c>
      <c r="I3620">
        <v>-84.294613909999995</v>
      </c>
      <c r="J3620" t="s">
        <v>801</v>
      </c>
      <c r="K3620" t="s">
        <v>802</v>
      </c>
      <c r="L3620" t="s">
        <v>802</v>
      </c>
      <c r="M3620" t="s">
        <v>802</v>
      </c>
      <c r="N3620" t="s">
        <v>802</v>
      </c>
      <c r="O3620" t="s">
        <v>802</v>
      </c>
      <c r="P3620" t="s">
        <v>802</v>
      </c>
      <c r="Q3620" t="s">
        <v>802</v>
      </c>
      <c r="R3620" t="s">
        <v>802</v>
      </c>
      <c r="S3620" t="s">
        <v>801</v>
      </c>
      <c r="T3620" t="s">
        <v>802</v>
      </c>
      <c r="U3620" t="s">
        <v>802</v>
      </c>
      <c r="V3620" t="s">
        <v>802</v>
      </c>
      <c r="W3620" t="s">
        <v>802</v>
      </c>
      <c r="X3620">
        <v>4</v>
      </c>
      <c r="Y3620">
        <v>-9383633.9619999994</v>
      </c>
      <c r="Z3620" s="4" t="s">
        <v>3597</v>
      </c>
    </row>
    <row r="3621" spans="1:26">
      <c r="A3621">
        <v>9149</v>
      </c>
      <c r="B3621" t="s">
        <v>3598</v>
      </c>
      <c r="C3621" t="s">
        <v>3599</v>
      </c>
      <c r="D3621" t="s">
        <v>3600</v>
      </c>
      <c r="E3621" t="s">
        <v>3476</v>
      </c>
      <c r="F3621">
        <v>30187</v>
      </c>
      <c r="G3621" t="s">
        <v>3601</v>
      </c>
      <c r="H3621">
        <v>33.739047370000002</v>
      </c>
      <c r="I3621">
        <v>-84.789074859999999</v>
      </c>
      <c r="J3621" t="s">
        <v>801</v>
      </c>
      <c r="K3621" t="s">
        <v>802</v>
      </c>
      <c r="L3621" t="s">
        <v>802</v>
      </c>
      <c r="M3621" t="s">
        <v>802</v>
      </c>
      <c r="N3621" t="s">
        <v>802</v>
      </c>
      <c r="O3621" t="s">
        <v>801</v>
      </c>
      <c r="P3621" t="s">
        <v>802</v>
      </c>
      <c r="Q3621" t="s">
        <v>802</v>
      </c>
      <c r="R3621" t="s">
        <v>802</v>
      </c>
      <c r="S3621" t="s">
        <v>802</v>
      </c>
      <c r="T3621" t="s">
        <v>802</v>
      </c>
      <c r="U3621" t="s">
        <v>802</v>
      </c>
      <c r="V3621" t="s">
        <v>802</v>
      </c>
      <c r="W3621" t="s">
        <v>802</v>
      </c>
      <c r="X3621">
        <v>4</v>
      </c>
      <c r="Y3621">
        <v>-9438677.1190000009</v>
      </c>
      <c r="Z3621" s="4" t="s">
        <v>3602</v>
      </c>
    </row>
    <row r="3622" spans="1:26">
      <c r="A3622">
        <v>9150</v>
      </c>
      <c r="B3622" t="s">
        <v>3603</v>
      </c>
      <c r="C3622" t="s">
        <v>3604</v>
      </c>
      <c r="D3622" t="s">
        <v>3605</v>
      </c>
      <c r="E3622" t="s">
        <v>3476</v>
      </c>
      <c r="F3622">
        <v>31626</v>
      </c>
      <c r="G3622" t="s">
        <v>3606</v>
      </c>
      <c r="H3622">
        <v>30.793291010000001</v>
      </c>
      <c r="I3622">
        <v>-83.801908839999996</v>
      </c>
      <c r="J3622" t="s">
        <v>801</v>
      </c>
      <c r="K3622" t="s">
        <v>802</v>
      </c>
      <c r="L3622" t="s">
        <v>802</v>
      </c>
      <c r="M3622" t="s">
        <v>802</v>
      </c>
      <c r="N3622" t="s">
        <v>802</v>
      </c>
      <c r="O3622" t="s">
        <v>802</v>
      </c>
      <c r="P3622" t="s">
        <v>802</v>
      </c>
      <c r="Q3622" t="s">
        <v>801</v>
      </c>
      <c r="R3622" t="s">
        <v>802</v>
      </c>
      <c r="S3622" t="s">
        <v>802</v>
      </c>
      <c r="T3622" t="s">
        <v>802</v>
      </c>
      <c r="U3622" t="s">
        <v>802</v>
      </c>
      <c r="V3622" t="s">
        <v>802</v>
      </c>
      <c r="W3622" t="s">
        <v>802</v>
      </c>
      <c r="X3622">
        <v>4</v>
      </c>
      <c r="Y3622">
        <v>-9328786.2530000005</v>
      </c>
      <c r="Z3622" s="4" t="s">
        <v>3607</v>
      </c>
    </row>
    <row r="3623" spans="1:26">
      <c r="A3623">
        <v>9151</v>
      </c>
      <c r="B3623" t="s">
        <v>3608</v>
      </c>
      <c r="C3623" t="s">
        <v>3609</v>
      </c>
      <c r="D3623" t="s">
        <v>2547</v>
      </c>
      <c r="E3623" t="s">
        <v>3476</v>
      </c>
      <c r="F3623">
        <v>30233</v>
      </c>
      <c r="G3623" t="s">
        <v>3610</v>
      </c>
      <c r="H3623">
        <v>33.26678235</v>
      </c>
      <c r="I3623">
        <v>-83.989707620000004</v>
      </c>
      <c r="J3623" t="s">
        <v>801</v>
      </c>
      <c r="K3623" t="s">
        <v>802</v>
      </c>
      <c r="L3623" t="s">
        <v>802</v>
      </c>
      <c r="M3623" t="s">
        <v>802</v>
      </c>
      <c r="N3623" t="s">
        <v>801</v>
      </c>
      <c r="O3623" t="s">
        <v>802</v>
      </c>
      <c r="P3623" t="s">
        <v>802</v>
      </c>
      <c r="Q3623" t="s">
        <v>802</v>
      </c>
      <c r="R3623" t="s">
        <v>802</v>
      </c>
      <c r="S3623" t="s">
        <v>802</v>
      </c>
      <c r="T3623" t="s">
        <v>802</v>
      </c>
      <c r="U3623" t="s">
        <v>802</v>
      </c>
      <c r="V3623" t="s">
        <v>802</v>
      </c>
      <c r="W3623" t="s">
        <v>802</v>
      </c>
      <c r="X3623">
        <v>4</v>
      </c>
      <c r="Y3623">
        <v>-9349691.9360000007</v>
      </c>
      <c r="Z3623" s="4" t="s">
        <v>3611</v>
      </c>
    </row>
    <row r="3624" spans="1:26">
      <c r="A3624">
        <v>9152</v>
      </c>
      <c r="B3624" t="s">
        <v>3612</v>
      </c>
      <c r="C3624" t="s">
        <v>3613</v>
      </c>
      <c r="D3624" t="s">
        <v>3614</v>
      </c>
      <c r="E3624" t="s">
        <v>3476</v>
      </c>
      <c r="F3624">
        <v>31707</v>
      </c>
      <c r="G3624" t="s">
        <v>3615</v>
      </c>
      <c r="H3624">
        <v>31.558592969999999</v>
      </c>
      <c r="I3624">
        <v>-84.187865709999997</v>
      </c>
      <c r="J3624" t="s">
        <v>801</v>
      </c>
      <c r="K3624" t="s">
        <v>802</v>
      </c>
      <c r="L3624" t="s">
        <v>802</v>
      </c>
      <c r="M3624" t="s">
        <v>802</v>
      </c>
      <c r="N3624" t="s">
        <v>802</v>
      </c>
      <c r="O3624" t="s">
        <v>802</v>
      </c>
      <c r="P3624" t="s">
        <v>802</v>
      </c>
      <c r="Q3624" t="s">
        <v>801</v>
      </c>
      <c r="R3624" t="s">
        <v>802</v>
      </c>
      <c r="S3624" t="s">
        <v>802</v>
      </c>
      <c r="T3624" t="s">
        <v>801</v>
      </c>
      <c r="U3624" t="s">
        <v>802</v>
      </c>
      <c r="V3624" t="s">
        <v>802</v>
      </c>
      <c r="W3624" t="s">
        <v>802</v>
      </c>
      <c r="X3624">
        <v>4</v>
      </c>
      <c r="Y3624">
        <v>-9371750.7919999994</v>
      </c>
      <c r="Z3624" s="4" t="s">
        <v>3616</v>
      </c>
    </row>
    <row r="3625" spans="1:26">
      <c r="A3625">
        <v>9153</v>
      </c>
      <c r="B3625" t="s">
        <v>3617</v>
      </c>
      <c r="C3625" t="s">
        <v>3618</v>
      </c>
      <c r="D3625" t="s">
        <v>3619</v>
      </c>
      <c r="E3625" t="s">
        <v>3476</v>
      </c>
      <c r="F3625">
        <v>30141</v>
      </c>
      <c r="G3625" t="s">
        <v>3620</v>
      </c>
      <c r="H3625">
        <v>33.879132859999999</v>
      </c>
      <c r="I3625">
        <v>-84.72837758</v>
      </c>
      <c r="J3625" t="s">
        <v>801</v>
      </c>
      <c r="K3625" t="s">
        <v>802</v>
      </c>
      <c r="L3625" t="s">
        <v>802</v>
      </c>
      <c r="M3625" t="s">
        <v>802</v>
      </c>
      <c r="N3625" t="s">
        <v>802</v>
      </c>
      <c r="O3625" t="s">
        <v>802</v>
      </c>
      <c r="P3625" t="s">
        <v>802</v>
      </c>
      <c r="Q3625" t="s">
        <v>801</v>
      </c>
      <c r="R3625" t="s">
        <v>802</v>
      </c>
      <c r="S3625" t="s">
        <v>802</v>
      </c>
      <c r="T3625" t="s">
        <v>802</v>
      </c>
      <c r="U3625" t="s">
        <v>802</v>
      </c>
      <c r="V3625" t="s">
        <v>802</v>
      </c>
      <c r="W3625" t="s">
        <v>802</v>
      </c>
      <c r="X3625">
        <v>4</v>
      </c>
      <c r="Y3625">
        <v>-9431920.3269999996</v>
      </c>
      <c r="Z3625" s="4" t="s">
        <v>3621</v>
      </c>
    </row>
    <row r="3626" spans="1:26">
      <c r="A3626">
        <v>9154</v>
      </c>
      <c r="B3626" t="s">
        <v>3622</v>
      </c>
      <c r="C3626" t="s">
        <v>3623</v>
      </c>
      <c r="D3626" t="s">
        <v>3496</v>
      </c>
      <c r="E3626" t="s">
        <v>3476</v>
      </c>
      <c r="F3626">
        <v>30281</v>
      </c>
      <c r="G3626" t="s">
        <v>3624</v>
      </c>
      <c r="H3626">
        <v>33.533184319999997</v>
      </c>
      <c r="I3626">
        <v>-84.199079870000006</v>
      </c>
      <c r="J3626" t="s">
        <v>801</v>
      </c>
      <c r="K3626" t="s">
        <v>802</v>
      </c>
      <c r="L3626" t="s">
        <v>802</v>
      </c>
      <c r="M3626" t="s">
        <v>802</v>
      </c>
      <c r="N3626" t="s">
        <v>802</v>
      </c>
      <c r="O3626" t="s">
        <v>802</v>
      </c>
      <c r="P3626" t="s">
        <v>802</v>
      </c>
      <c r="Q3626" t="s">
        <v>801</v>
      </c>
      <c r="R3626" t="s">
        <v>802</v>
      </c>
      <c r="S3626" t="s">
        <v>802</v>
      </c>
      <c r="T3626" t="s">
        <v>802</v>
      </c>
      <c r="U3626" t="s">
        <v>802</v>
      </c>
      <c r="V3626" t="s">
        <v>802</v>
      </c>
      <c r="W3626" t="s">
        <v>802</v>
      </c>
      <c r="X3626">
        <v>4</v>
      </c>
      <c r="Y3626">
        <v>-9372999.1579999998</v>
      </c>
      <c r="Z3626" s="4" t="s">
        <v>3625</v>
      </c>
    </row>
    <row r="3627" spans="1:26">
      <c r="A3627">
        <v>9155</v>
      </c>
      <c r="B3627" t="s">
        <v>3626</v>
      </c>
      <c r="C3627" t="s">
        <v>3627</v>
      </c>
      <c r="D3627" t="s">
        <v>3628</v>
      </c>
      <c r="E3627" t="s">
        <v>3476</v>
      </c>
      <c r="F3627">
        <v>30214</v>
      </c>
      <c r="G3627" t="s">
        <v>3629</v>
      </c>
      <c r="H3627">
        <v>33.455059169999998</v>
      </c>
      <c r="I3627">
        <v>-84.450168599999998</v>
      </c>
      <c r="J3627" t="s">
        <v>801</v>
      </c>
      <c r="K3627" t="s">
        <v>802</v>
      </c>
      <c r="L3627" t="s">
        <v>802</v>
      </c>
      <c r="M3627" t="s">
        <v>801</v>
      </c>
      <c r="N3627" t="s">
        <v>802</v>
      </c>
      <c r="O3627" t="s">
        <v>802</v>
      </c>
      <c r="P3627" t="s">
        <v>802</v>
      </c>
      <c r="Q3627" t="s">
        <v>802</v>
      </c>
      <c r="R3627" t="s">
        <v>802</v>
      </c>
      <c r="S3627" t="s">
        <v>802</v>
      </c>
      <c r="T3627" t="s">
        <v>802</v>
      </c>
      <c r="U3627" t="s">
        <v>802</v>
      </c>
      <c r="V3627" t="s">
        <v>802</v>
      </c>
      <c r="W3627" t="s">
        <v>802</v>
      </c>
      <c r="X3627">
        <v>4</v>
      </c>
      <c r="Y3627">
        <v>-9400950.2339999992</v>
      </c>
      <c r="Z3627" s="4" t="s">
        <v>3630</v>
      </c>
    </row>
    <row r="3628" spans="1:26">
      <c r="A3628">
        <v>9156</v>
      </c>
      <c r="B3628" t="s">
        <v>3631</v>
      </c>
      <c r="C3628" t="s">
        <v>3632</v>
      </c>
      <c r="D3628" t="s">
        <v>3633</v>
      </c>
      <c r="E3628" t="s">
        <v>3476</v>
      </c>
      <c r="F3628">
        <v>30452</v>
      </c>
      <c r="G3628" t="s">
        <v>3634</v>
      </c>
      <c r="H3628">
        <v>32.327525909999999</v>
      </c>
      <c r="I3628">
        <v>-81.876402859999999</v>
      </c>
      <c r="J3628" t="s">
        <v>801</v>
      </c>
      <c r="K3628" t="s">
        <v>802</v>
      </c>
      <c r="L3628" t="s">
        <v>802</v>
      </c>
      <c r="M3628" t="s">
        <v>802</v>
      </c>
      <c r="N3628" t="s">
        <v>802</v>
      </c>
      <c r="O3628" t="s">
        <v>802</v>
      </c>
      <c r="P3628" t="s">
        <v>802</v>
      </c>
      <c r="Q3628" t="s">
        <v>802</v>
      </c>
      <c r="R3628" t="s">
        <v>802</v>
      </c>
      <c r="S3628" t="s">
        <v>801</v>
      </c>
      <c r="T3628" t="s">
        <v>802</v>
      </c>
      <c r="U3628" t="s">
        <v>802</v>
      </c>
      <c r="V3628" t="s">
        <v>802</v>
      </c>
      <c r="W3628" t="s">
        <v>802</v>
      </c>
      <c r="X3628">
        <v>4</v>
      </c>
      <c r="Y3628">
        <v>-9114439.8540000003</v>
      </c>
      <c r="Z3628" s="4" t="s">
        <v>3635</v>
      </c>
    </row>
    <row r="3629" spans="1:26">
      <c r="A3629">
        <v>9157</v>
      </c>
      <c r="B3629" t="s">
        <v>3636</v>
      </c>
      <c r="C3629" t="s">
        <v>3637</v>
      </c>
      <c r="D3629" t="s">
        <v>3638</v>
      </c>
      <c r="E3629" t="s">
        <v>3476</v>
      </c>
      <c r="F3629">
        <v>30012</v>
      </c>
      <c r="G3629" t="s">
        <v>3639</v>
      </c>
      <c r="H3629">
        <v>33.693352679999997</v>
      </c>
      <c r="I3629">
        <v>-84.069158729999998</v>
      </c>
      <c r="J3629" t="s">
        <v>801</v>
      </c>
      <c r="K3629" t="s">
        <v>802</v>
      </c>
      <c r="L3629" t="s">
        <v>802</v>
      </c>
      <c r="M3629" t="s">
        <v>802</v>
      </c>
      <c r="N3629" t="s">
        <v>802</v>
      </c>
      <c r="O3629" t="s">
        <v>802</v>
      </c>
      <c r="P3629" t="s">
        <v>802</v>
      </c>
      <c r="Q3629" t="s">
        <v>801</v>
      </c>
      <c r="R3629" t="s">
        <v>802</v>
      </c>
      <c r="S3629" t="s">
        <v>801</v>
      </c>
      <c r="T3629" t="s">
        <v>802</v>
      </c>
      <c r="U3629" t="s">
        <v>802</v>
      </c>
      <c r="V3629" t="s">
        <v>802</v>
      </c>
      <c r="W3629" t="s">
        <v>802</v>
      </c>
      <c r="X3629">
        <v>4</v>
      </c>
      <c r="Y3629">
        <v>-9358536.398</v>
      </c>
      <c r="Z3629" s="4" t="s">
        <v>3640</v>
      </c>
    </row>
    <row r="3630" spans="1:26">
      <c r="A3630">
        <v>9158</v>
      </c>
      <c r="B3630" t="s">
        <v>3641</v>
      </c>
      <c r="C3630" t="s">
        <v>3642</v>
      </c>
      <c r="D3630" t="s">
        <v>3643</v>
      </c>
      <c r="E3630" t="s">
        <v>3476</v>
      </c>
      <c r="F3630">
        <v>30004</v>
      </c>
      <c r="G3630" t="s">
        <v>3644</v>
      </c>
      <c r="H3630">
        <v>34.151795720000003</v>
      </c>
      <c r="I3630">
        <v>-84.254029029999998</v>
      </c>
      <c r="J3630" t="s">
        <v>801</v>
      </c>
      <c r="K3630" t="s">
        <v>802</v>
      </c>
      <c r="L3630" t="s">
        <v>802</v>
      </c>
      <c r="M3630" t="s">
        <v>802</v>
      </c>
      <c r="N3630" t="s">
        <v>802</v>
      </c>
      <c r="O3630" t="s">
        <v>802</v>
      </c>
      <c r="P3630" t="s">
        <v>802</v>
      </c>
      <c r="Q3630" t="s">
        <v>801</v>
      </c>
      <c r="R3630" t="s">
        <v>802</v>
      </c>
      <c r="S3630" t="s">
        <v>802</v>
      </c>
      <c r="T3630" t="s">
        <v>802</v>
      </c>
      <c r="U3630" t="s">
        <v>802</v>
      </c>
      <c r="V3630" t="s">
        <v>802</v>
      </c>
      <c r="W3630" t="s">
        <v>802</v>
      </c>
      <c r="X3630">
        <v>4</v>
      </c>
      <c r="Y3630">
        <v>-9379116.0749999993</v>
      </c>
      <c r="Z3630" s="4" t="s">
        <v>3645</v>
      </c>
    </row>
    <row r="3631" spans="1:26">
      <c r="A3631">
        <v>9159</v>
      </c>
      <c r="B3631" t="s">
        <v>3646</v>
      </c>
      <c r="C3631" t="s">
        <v>3647</v>
      </c>
      <c r="D3631" t="s">
        <v>3648</v>
      </c>
      <c r="E3631" t="s">
        <v>3476</v>
      </c>
      <c r="F3631">
        <v>30535</v>
      </c>
      <c r="G3631" t="s">
        <v>3649</v>
      </c>
      <c r="H3631">
        <v>34.574053669999998</v>
      </c>
      <c r="I3631">
        <v>-83.628389650000003</v>
      </c>
      <c r="J3631" t="s">
        <v>801</v>
      </c>
      <c r="K3631" t="s">
        <v>802</v>
      </c>
      <c r="L3631" t="s">
        <v>802</v>
      </c>
      <c r="M3631" t="s">
        <v>802</v>
      </c>
      <c r="N3631" t="s">
        <v>802</v>
      </c>
      <c r="O3631" t="s">
        <v>802</v>
      </c>
      <c r="P3631" t="s">
        <v>802</v>
      </c>
      <c r="Q3631" t="s">
        <v>801</v>
      </c>
      <c r="R3631" t="s">
        <v>802</v>
      </c>
      <c r="S3631" t="s">
        <v>802</v>
      </c>
      <c r="T3631" t="s">
        <v>802</v>
      </c>
      <c r="U3631" t="s">
        <v>802</v>
      </c>
      <c r="V3631" t="s">
        <v>802</v>
      </c>
      <c r="W3631" t="s">
        <v>802</v>
      </c>
      <c r="X3631">
        <v>4</v>
      </c>
      <c r="Y3631">
        <v>-9309470.1999999993</v>
      </c>
      <c r="Z3631" s="4" t="s">
        <v>3650</v>
      </c>
    </row>
    <row r="3632" spans="1:26">
      <c r="A3632">
        <v>9160</v>
      </c>
      <c r="B3632" t="s">
        <v>3651</v>
      </c>
      <c r="C3632" t="s">
        <v>3652</v>
      </c>
      <c r="D3632" t="s">
        <v>3653</v>
      </c>
      <c r="E3632" t="s">
        <v>3476</v>
      </c>
      <c r="F3632">
        <v>30350</v>
      </c>
      <c r="G3632" t="s">
        <v>3654</v>
      </c>
      <c r="H3632">
        <v>33.990680050000002</v>
      </c>
      <c r="I3632">
        <v>-84.343814460000004</v>
      </c>
      <c r="J3632" t="s">
        <v>801</v>
      </c>
      <c r="K3632" t="s">
        <v>802</v>
      </c>
      <c r="L3632" t="s">
        <v>802</v>
      </c>
      <c r="M3632" t="s">
        <v>802</v>
      </c>
      <c r="N3632" t="s">
        <v>801</v>
      </c>
      <c r="O3632" t="s">
        <v>802</v>
      </c>
      <c r="P3632" t="s">
        <v>802</v>
      </c>
      <c r="Q3632" t="s">
        <v>802</v>
      </c>
      <c r="R3632" t="s">
        <v>802</v>
      </c>
      <c r="S3632" t="s">
        <v>802</v>
      </c>
      <c r="T3632" t="s">
        <v>802</v>
      </c>
      <c r="U3632" t="s">
        <v>802</v>
      </c>
      <c r="V3632" t="s">
        <v>802</v>
      </c>
      <c r="W3632" t="s">
        <v>802</v>
      </c>
      <c r="X3632">
        <v>4</v>
      </c>
      <c r="Y3632">
        <v>-9389110.9450000003</v>
      </c>
      <c r="Z3632" s="4" t="s">
        <v>3655</v>
      </c>
    </row>
    <row r="3633" spans="1:26">
      <c r="A3633">
        <v>9161</v>
      </c>
      <c r="B3633" t="s">
        <v>3656</v>
      </c>
      <c r="C3633" t="s">
        <v>3657</v>
      </c>
      <c r="D3633" t="s">
        <v>3643</v>
      </c>
      <c r="E3633" t="s">
        <v>3476</v>
      </c>
      <c r="F3633">
        <v>30009</v>
      </c>
      <c r="G3633" t="s">
        <v>3658</v>
      </c>
      <c r="H3633">
        <v>34.058589560000001</v>
      </c>
      <c r="I3633">
        <v>-84.302320969999997</v>
      </c>
      <c r="J3633" t="s">
        <v>801</v>
      </c>
      <c r="K3633" t="s">
        <v>802</v>
      </c>
      <c r="L3633" t="s">
        <v>802</v>
      </c>
      <c r="M3633" t="s">
        <v>802</v>
      </c>
      <c r="N3633" t="s">
        <v>802</v>
      </c>
      <c r="O3633" t="s">
        <v>802</v>
      </c>
      <c r="P3633" t="s">
        <v>802</v>
      </c>
      <c r="Q3633" t="s">
        <v>802</v>
      </c>
      <c r="R3633" t="s">
        <v>802</v>
      </c>
      <c r="S3633" t="s">
        <v>801</v>
      </c>
      <c r="T3633" t="s">
        <v>802</v>
      </c>
      <c r="U3633" t="s">
        <v>802</v>
      </c>
      <c r="V3633" t="s">
        <v>802</v>
      </c>
      <c r="W3633" t="s">
        <v>802</v>
      </c>
      <c r="X3633">
        <v>4</v>
      </c>
      <c r="Y3633">
        <v>-9384491.9100000001</v>
      </c>
      <c r="Z3633" s="4" t="s">
        <v>3659</v>
      </c>
    </row>
    <row r="3634" spans="1:26">
      <c r="A3634">
        <v>9162</v>
      </c>
      <c r="B3634" t="s">
        <v>3660</v>
      </c>
      <c r="C3634" t="s">
        <v>3661</v>
      </c>
      <c r="D3634" t="s">
        <v>3619</v>
      </c>
      <c r="E3634" t="s">
        <v>3476</v>
      </c>
      <c r="F3634">
        <v>30141</v>
      </c>
      <c r="G3634" t="s">
        <v>3662</v>
      </c>
      <c r="H3634">
        <v>33.842311170000002</v>
      </c>
      <c r="I3634">
        <v>-84.757832289999996</v>
      </c>
      <c r="J3634" t="s">
        <v>801</v>
      </c>
      <c r="K3634" t="s">
        <v>802</v>
      </c>
      <c r="L3634" t="s">
        <v>802</v>
      </c>
      <c r="M3634" t="s">
        <v>802</v>
      </c>
      <c r="N3634" t="s">
        <v>802</v>
      </c>
      <c r="O3634" t="s">
        <v>802</v>
      </c>
      <c r="P3634" t="s">
        <v>802</v>
      </c>
      <c r="Q3634" t="s">
        <v>801</v>
      </c>
      <c r="R3634" t="s">
        <v>802</v>
      </c>
      <c r="S3634" t="s">
        <v>802</v>
      </c>
      <c r="T3634" t="s">
        <v>802</v>
      </c>
      <c r="U3634" t="s">
        <v>802</v>
      </c>
      <c r="V3634" t="s">
        <v>802</v>
      </c>
      <c r="W3634" t="s">
        <v>802</v>
      </c>
      <c r="X3634">
        <v>4</v>
      </c>
      <c r="Y3634">
        <v>-9435199.2119999994</v>
      </c>
      <c r="Z3634" s="4" t="s">
        <v>3663</v>
      </c>
    </row>
    <row r="3635" spans="1:26">
      <c r="A3635">
        <v>9163</v>
      </c>
      <c r="B3635" t="s">
        <v>3664</v>
      </c>
      <c r="C3635" t="s">
        <v>3665</v>
      </c>
      <c r="D3635" t="s">
        <v>2605</v>
      </c>
      <c r="E3635" t="s">
        <v>3476</v>
      </c>
      <c r="F3635">
        <v>30445</v>
      </c>
      <c r="G3635" t="s">
        <v>3666</v>
      </c>
      <c r="H3635">
        <v>32.088105550000002</v>
      </c>
      <c r="I3635">
        <v>-82.499165300000001</v>
      </c>
      <c r="J3635" t="s">
        <v>801</v>
      </c>
      <c r="K3635" t="s">
        <v>802</v>
      </c>
      <c r="L3635" t="s">
        <v>802</v>
      </c>
      <c r="M3635" t="s">
        <v>802</v>
      </c>
      <c r="N3635" t="s">
        <v>802</v>
      </c>
      <c r="O3635" t="s">
        <v>801</v>
      </c>
      <c r="P3635" t="s">
        <v>802</v>
      </c>
      <c r="Q3635" t="s">
        <v>801</v>
      </c>
      <c r="R3635" t="s">
        <v>802</v>
      </c>
      <c r="S3635" t="s">
        <v>802</v>
      </c>
      <c r="T3635" t="s">
        <v>802</v>
      </c>
      <c r="U3635" t="s">
        <v>802</v>
      </c>
      <c r="V3635" t="s">
        <v>802</v>
      </c>
      <c r="W3635" t="s">
        <v>802</v>
      </c>
      <c r="X3635">
        <v>4</v>
      </c>
      <c r="Y3635">
        <v>-9183765.4700000007</v>
      </c>
      <c r="Z3635" s="4" t="s">
        <v>3667</v>
      </c>
    </row>
    <row r="3636" spans="1:26">
      <c r="A3636">
        <v>9164</v>
      </c>
      <c r="B3636" t="s">
        <v>3668</v>
      </c>
      <c r="C3636" t="s">
        <v>3669</v>
      </c>
      <c r="D3636" t="s">
        <v>3670</v>
      </c>
      <c r="E3636" t="s">
        <v>3476</v>
      </c>
      <c r="F3636">
        <v>30071</v>
      </c>
      <c r="G3636" t="s">
        <v>3671</v>
      </c>
      <c r="H3636">
        <v>33.946171219999997</v>
      </c>
      <c r="I3636">
        <v>-84.22850038</v>
      </c>
      <c r="J3636" t="s">
        <v>801</v>
      </c>
      <c r="K3636" t="s">
        <v>802</v>
      </c>
      <c r="L3636" t="s">
        <v>802</v>
      </c>
      <c r="M3636" t="s">
        <v>802</v>
      </c>
      <c r="N3636" t="s">
        <v>802</v>
      </c>
      <c r="O3636" t="s">
        <v>802</v>
      </c>
      <c r="P3636" t="s">
        <v>802</v>
      </c>
      <c r="Q3636" t="s">
        <v>801</v>
      </c>
      <c r="R3636" t="s">
        <v>802</v>
      </c>
      <c r="S3636" t="s">
        <v>802</v>
      </c>
      <c r="T3636" t="s">
        <v>802</v>
      </c>
      <c r="U3636" t="s">
        <v>802</v>
      </c>
      <c r="V3636" t="s">
        <v>802</v>
      </c>
      <c r="W3636" t="s">
        <v>802</v>
      </c>
      <c r="X3636">
        <v>4</v>
      </c>
      <c r="Y3636">
        <v>-9376274.2369999997</v>
      </c>
      <c r="Z3636" s="4" t="s">
        <v>3672</v>
      </c>
    </row>
    <row r="3637" spans="1:26">
      <c r="A3637">
        <v>9165</v>
      </c>
      <c r="B3637" t="s">
        <v>3673</v>
      </c>
      <c r="C3637" t="s">
        <v>3674</v>
      </c>
      <c r="D3637" t="s">
        <v>3675</v>
      </c>
      <c r="E3637" t="s">
        <v>3476</v>
      </c>
      <c r="F3637">
        <v>30084</v>
      </c>
      <c r="G3637" t="s">
        <v>3676</v>
      </c>
      <c r="H3637">
        <v>33.839000669999997</v>
      </c>
      <c r="I3637">
        <v>-84.198720440000002</v>
      </c>
      <c r="J3637" t="s">
        <v>801</v>
      </c>
      <c r="K3637" t="s">
        <v>802</v>
      </c>
      <c r="L3637" t="s">
        <v>802</v>
      </c>
      <c r="M3637" t="s">
        <v>802</v>
      </c>
      <c r="N3637" t="s">
        <v>802</v>
      </c>
      <c r="O3637" t="s">
        <v>802</v>
      </c>
      <c r="P3637" t="s">
        <v>802</v>
      </c>
      <c r="Q3637" t="s">
        <v>801</v>
      </c>
      <c r="R3637" t="s">
        <v>802</v>
      </c>
      <c r="S3637" t="s">
        <v>802</v>
      </c>
      <c r="T3637" t="s">
        <v>802</v>
      </c>
      <c r="U3637" t="s">
        <v>802</v>
      </c>
      <c r="V3637" t="s">
        <v>802</v>
      </c>
      <c r="W3637" t="s">
        <v>802</v>
      </c>
      <c r="X3637">
        <v>4</v>
      </c>
      <c r="Y3637">
        <v>-9372959.1469999999</v>
      </c>
      <c r="Z3637" s="4" t="s">
        <v>3677</v>
      </c>
    </row>
    <row r="3638" spans="1:26">
      <c r="A3638">
        <v>9166</v>
      </c>
      <c r="B3638" t="s">
        <v>3678</v>
      </c>
      <c r="C3638" t="s">
        <v>3679</v>
      </c>
      <c r="D3638" t="s">
        <v>3680</v>
      </c>
      <c r="E3638" t="s">
        <v>3476</v>
      </c>
      <c r="F3638">
        <v>30619</v>
      </c>
      <c r="G3638" t="s">
        <v>3681</v>
      </c>
      <c r="H3638">
        <v>33.847463580000003</v>
      </c>
      <c r="I3638">
        <v>-83.250219439999995</v>
      </c>
      <c r="J3638" t="s">
        <v>801</v>
      </c>
      <c r="K3638" t="s">
        <v>802</v>
      </c>
      <c r="L3638" t="s">
        <v>802</v>
      </c>
      <c r="M3638" t="s">
        <v>802</v>
      </c>
      <c r="N3638" t="s">
        <v>802</v>
      </c>
      <c r="O3638" t="s">
        <v>802</v>
      </c>
      <c r="P3638" t="s">
        <v>802</v>
      </c>
      <c r="Q3638" t="s">
        <v>802</v>
      </c>
      <c r="R3638" t="s">
        <v>802</v>
      </c>
      <c r="S3638" t="s">
        <v>801</v>
      </c>
      <c r="T3638" t="s">
        <v>802</v>
      </c>
      <c r="U3638" t="s">
        <v>802</v>
      </c>
      <c r="V3638" t="s">
        <v>802</v>
      </c>
      <c r="W3638" t="s">
        <v>802</v>
      </c>
      <c r="X3638">
        <v>4</v>
      </c>
      <c r="Y3638">
        <v>-9267372.4680000003</v>
      </c>
      <c r="Z3638" s="4" t="s">
        <v>3682</v>
      </c>
    </row>
    <row r="3639" spans="1:26">
      <c r="A3639">
        <v>9167</v>
      </c>
      <c r="B3639" t="s">
        <v>3683</v>
      </c>
      <c r="C3639" t="s">
        <v>3684</v>
      </c>
      <c r="D3639" t="s">
        <v>3685</v>
      </c>
      <c r="E3639" t="s">
        <v>3476</v>
      </c>
      <c r="F3639">
        <v>31530</v>
      </c>
      <c r="G3639" t="s">
        <v>3686</v>
      </c>
      <c r="H3639">
        <v>31.537712819999999</v>
      </c>
      <c r="I3639">
        <v>-82.91709779</v>
      </c>
      <c r="J3639" t="s">
        <v>801</v>
      </c>
      <c r="K3639" t="s">
        <v>802</v>
      </c>
      <c r="L3639" t="s">
        <v>802</v>
      </c>
      <c r="M3639" t="s">
        <v>802</v>
      </c>
      <c r="N3639" t="s">
        <v>802</v>
      </c>
      <c r="O3639" t="s">
        <v>802</v>
      </c>
      <c r="P3639" t="s">
        <v>802</v>
      </c>
      <c r="Q3639" t="s">
        <v>802</v>
      </c>
      <c r="R3639" t="s">
        <v>802</v>
      </c>
      <c r="S3639" t="s">
        <v>802</v>
      </c>
      <c r="T3639" t="s">
        <v>801</v>
      </c>
      <c r="U3639" t="s">
        <v>802</v>
      </c>
      <c r="V3639" t="s">
        <v>802</v>
      </c>
      <c r="W3639" t="s">
        <v>802</v>
      </c>
      <c r="X3639">
        <v>4</v>
      </c>
      <c r="Y3639">
        <v>-9230289.5120000001</v>
      </c>
      <c r="Z3639" s="4" t="s">
        <v>3687</v>
      </c>
    </row>
    <row r="3640" spans="1:26">
      <c r="A3640">
        <v>9168</v>
      </c>
      <c r="B3640" t="s">
        <v>3688</v>
      </c>
      <c r="C3640" t="s">
        <v>3689</v>
      </c>
      <c r="D3640" t="s">
        <v>3653</v>
      </c>
      <c r="E3640" t="s">
        <v>3476</v>
      </c>
      <c r="F3640">
        <v>30312</v>
      </c>
      <c r="G3640" t="s">
        <v>3624</v>
      </c>
      <c r="H3640">
        <v>33.619400810000002</v>
      </c>
      <c r="I3640">
        <v>-84.419026479999999</v>
      </c>
      <c r="J3640" t="s">
        <v>801</v>
      </c>
      <c r="K3640" t="s">
        <v>802</v>
      </c>
      <c r="L3640" t="s">
        <v>802</v>
      </c>
      <c r="M3640" t="s">
        <v>802</v>
      </c>
      <c r="N3640" t="s">
        <v>802</v>
      </c>
      <c r="O3640" t="s">
        <v>802</v>
      </c>
      <c r="P3640" t="s">
        <v>802</v>
      </c>
      <c r="Q3640" t="s">
        <v>801</v>
      </c>
      <c r="R3640" t="s">
        <v>802</v>
      </c>
      <c r="S3640" t="s">
        <v>802</v>
      </c>
      <c r="T3640" t="s">
        <v>802</v>
      </c>
      <c r="U3640" t="s">
        <v>802</v>
      </c>
      <c r="V3640" t="s">
        <v>802</v>
      </c>
      <c r="W3640" t="s">
        <v>802</v>
      </c>
      <c r="X3640">
        <v>4</v>
      </c>
      <c r="Y3640">
        <v>-9397483.5089999996</v>
      </c>
      <c r="Z3640" s="4" t="s">
        <v>3690</v>
      </c>
    </row>
    <row r="3641" spans="1:26">
      <c r="A3641">
        <v>9169</v>
      </c>
      <c r="B3641" t="s">
        <v>3691</v>
      </c>
      <c r="C3641" t="s">
        <v>3692</v>
      </c>
      <c r="D3641" t="s">
        <v>3693</v>
      </c>
      <c r="E3641" t="s">
        <v>3476</v>
      </c>
      <c r="F3641">
        <v>31709</v>
      </c>
      <c r="G3641" t="s">
        <v>3694</v>
      </c>
      <c r="H3641">
        <v>32.053374509999998</v>
      </c>
      <c r="I3641">
        <v>-84.203274050000005</v>
      </c>
      <c r="J3641" t="s">
        <v>801</v>
      </c>
      <c r="K3641" t="s">
        <v>802</v>
      </c>
      <c r="L3641" t="s">
        <v>802</v>
      </c>
      <c r="M3641" t="s">
        <v>802</v>
      </c>
      <c r="N3641" t="s">
        <v>802</v>
      </c>
      <c r="O3641" t="s">
        <v>802</v>
      </c>
      <c r="P3641" t="s">
        <v>802</v>
      </c>
      <c r="Q3641" t="s">
        <v>802</v>
      </c>
      <c r="R3641" t="s">
        <v>802</v>
      </c>
      <c r="S3641" t="s">
        <v>801</v>
      </c>
      <c r="T3641" t="s">
        <v>802</v>
      </c>
      <c r="U3641" t="s">
        <v>802</v>
      </c>
      <c r="V3641" t="s">
        <v>802</v>
      </c>
      <c r="W3641" t="s">
        <v>802</v>
      </c>
      <c r="X3641">
        <v>4</v>
      </c>
      <c r="Y3641">
        <v>-9373466.0429999996</v>
      </c>
      <c r="Z3641" s="4" t="s">
        <v>3695</v>
      </c>
    </row>
    <row r="3642" spans="1:26">
      <c r="A3642">
        <v>9170</v>
      </c>
      <c r="B3642" t="s">
        <v>3696</v>
      </c>
      <c r="C3642" t="s">
        <v>3697</v>
      </c>
      <c r="D3642" t="s">
        <v>3698</v>
      </c>
      <c r="E3642" t="s">
        <v>3476</v>
      </c>
      <c r="F3642">
        <v>31513</v>
      </c>
      <c r="G3642" t="s">
        <v>3699</v>
      </c>
      <c r="H3642">
        <v>31.885559610000001</v>
      </c>
      <c r="I3642">
        <v>-82.227540289999993</v>
      </c>
      <c r="J3642" t="s">
        <v>802</v>
      </c>
      <c r="K3642" t="s">
        <v>801</v>
      </c>
      <c r="L3642" t="s">
        <v>802</v>
      </c>
      <c r="M3642" t="s">
        <v>802</v>
      </c>
      <c r="N3642" t="s">
        <v>802</v>
      </c>
      <c r="O3642" t="s">
        <v>802</v>
      </c>
      <c r="P3642" t="s">
        <v>802</v>
      </c>
      <c r="Q3642" t="s">
        <v>802</v>
      </c>
      <c r="R3642" t="s">
        <v>802</v>
      </c>
      <c r="S3642" t="s">
        <v>802</v>
      </c>
      <c r="T3642" t="s">
        <v>802</v>
      </c>
      <c r="U3642" t="s">
        <v>801</v>
      </c>
      <c r="V3642" t="s">
        <v>802</v>
      </c>
      <c r="W3642" t="s">
        <v>802</v>
      </c>
      <c r="X3642">
        <v>4</v>
      </c>
      <c r="Y3642">
        <v>-9153528.3029999994</v>
      </c>
      <c r="Z3642" s="4" t="s">
        <v>3700</v>
      </c>
    </row>
    <row r="3643" spans="1:26">
      <c r="A3643">
        <v>9171</v>
      </c>
      <c r="B3643" t="s">
        <v>3701</v>
      </c>
      <c r="C3643" t="s">
        <v>3702</v>
      </c>
      <c r="D3643" t="s">
        <v>3698</v>
      </c>
      <c r="E3643" t="s">
        <v>3476</v>
      </c>
      <c r="F3643">
        <v>31513</v>
      </c>
      <c r="G3643" t="s">
        <v>3703</v>
      </c>
      <c r="H3643">
        <v>31.885559610000001</v>
      </c>
      <c r="I3643">
        <v>-82.227540289999993</v>
      </c>
      <c r="J3643" t="s">
        <v>801</v>
      </c>
      <c r="K3643" t="s">
        <v>802</v>
      </c>
      <c r="L3643" t="s">
        <v>802</v>
      </c>
      <c r="M3643" t="s">
        <v>802</v>
      </c>
      <c r="N3643" t="s">
        <v>802</v>
      </c>
      <c r="O3643" t="s">
        <v>802</v>
      </c>
      <c r="P3643" t="s">
        <v>802</v>
      </c>
      <c r="Q3643" t="s">
        <v>801</v>
      </c>
      <c r="R3643" t="s">
        <v>802</v>
      </c>
      <c r="S3643" t="s">
        <v>802</v>
      </c>
      <c r="T3643" t="s">
        <v>802</v>
      </c>
      <c r="U3643" t="s">
        <v>802</v>
      </c>
      <c r="V3643" t="s">
        <v>802</v>
      </c>
      <c r="W3643" t="s">
        <v>802</v>
      </c>
      <c r="X3643">
        <v>4</v>
      </c>
      <c r="Y3643">
        <v>-9153528.3029999994</v>
      </c>
      <c r="Z3643" s="4" t="s">
        <v>3700</v>
      </c>
    </row>
    <row r="3644" spans="1:26">
      <c r="A3644">
        <v>9172</v>
      </c>
      <c r="B3644" t="s">
        <v>3704</v>
      </c>
      <c r="C3644" t="s">
        <v>3705</v>
      </c>
      <c r="D3644" t="s">
        <v>3520</v>
      </c>
      <c r="E3644" t="s">
        <v>3476</v>
      </c>
      <c r="F3644">
        <v>30008</v>
      </c>
      <c r="G3644" t="s">
        <v>3706</v>
      </c>
      <c r="H3644">
        <v>33.926264269999997</v>
      </c>
      <c r="I3644">
        <v>-84.560397019999996</v>
      </c>
      <c r="J3644" t="s">
        <v>801</v>
      </c>
      <c r="K3644" t="s">
        <v>802</v>
      </c>
      <c r="L3644" t="s">
        <v>802</v>
      </c>
      <c r="M3644" t="s">
        <v>802</v>
      </c>
      <c r="N3644" t="s">
        <v>802</v>
      </c>
      <c r="O3644" t="s">
        <v>802</v>
      </c>
      <c r="P3644" t="s">
        <v>802</v>
      </c>
      <c r="Q3644" t="s">
        <v>802</v>
      </c>
      <c r="R3644" t="s">
        <v>802</v>
      </c>
      <c r="S3644" t="s">
        <v>801</v>
      </c>
      <c r="T3644" t="s">
        <v>802</v>
      </c>
      <c r="U3644" t="s">
        <v>802</v>
      </c>
      <c r="V3644" t="s">
        <v>802</v>
      </c>
      <c r="W3644" t="s">
        <v>802</v>
      </c>
      <c r="X3644">
        <v>4</v>
      </c>
      <c r="Y3644">
        <v>-9413220.8120000008</v>
      </c>
      <c r="Z3644" s="4" t="s">
        <v>3707</v>
      </c>
    </row>
    <row r="3645" spans="1:26">
      <c r="A3645">
        <v>9173</v>
      </c>
      <c r="B3645" t="s">
        <v>3708</v>
      </c>
      <c r="C3645" t="s">
        <v>3709</v>
      </c>
      <c r="D3645" t="s">
        <v>3710</v>
      </c>
      <c r="E3645" t="s">
        <v>3476</v>
      </c>
      <c r="F3645">
        <v>30288</v>
      </c>
      <c r="G3645" t="s">
        <v>3711</v>
      </c>
      <c r="H3645">
        <v>33.662726999999997</v>
      </c>
      <c r="I3645">
        <v>-84.327783060000002</v>
      </c>
      <c r="J3645" t="s">
        <v>801</v>
      </c>
      <c r="K3645" t="s">
        <v>802</v>
      </c>
      <c r="L3645" t="s">
        <v>802</v>
      </c>
      <c r="M3645" t="s">
        <v>802</v>
      </c>
      <c r="N3645" t="s">
        <v>802</v>
      </c>
      <c r="O3645" t="s">
        <v>802</v>
      </c>
      <c r="P3645" t="s">
        <v>802</v>
      </c>
      <c r="Q3645" t="s">
        <v>802</v>
      </c>
      <c r="R3645" t="s">
        <v>802</v>
      </c>
      <c r="S3645" t="s">
        <v>801</v>
      </c>
      <c r="T3645" t="s">
        <v>802</v>
      </c>
      <c r="U3645" t="s">
        <v>802</v>
      </c>
      <c r="V3645" t="s">
        <v>802</v>
      </c>
      <c r="W3645" t="s">
        <v>802</v>
      </c>
      <c r="X3645">
        <v>4</v>
      </c>
      <c r="Y3645">
        <v>-9387326.3350000009</v>
      </c>
      <c r="Z3645">
        <v>3983604.7710000002</v>
      </c>
    </row>
    <row r="3646" spans="1:26">
      <c r="A3646">
        <v>9174</v>
      </c>
      <c r="B3646" t="s">
        <v>3712</v>
      </c>
      <c r="C3646" t="s">
        <v>3713</v>
      </c>
      <c r="D3646" t="s">
        <v>2566</v>
      </c>
      <c r="E3646" t="s">
        <v>3476</v>
      </c>
      <c r="F3646">
        <v>30601</v>
      </c>
      <c r="G3646" t="s">
        <v>3714</v>
      </c>
      <c r="H3646">
        <v>33.977900339999998</v>
      </c>
      <c r="I3646">
        <v>-83.348721780000005</v>
      </c>
      <c r="J3646" t="s">
        <v>801</v>
      </c>
      <c r="K3646" t="s">
        <v>802</v>
      </c>
      <c r="L3646" t="s">
        <v>802</v>
      </c>
      <c r="M3646" t="s">
        <v>802</v>
      </c>
      <c r="N3646" t="s">
        <v>802</v>
      </c>
      <c r="O3646" t="s">
        <v>802</v>
      </c>
      <c r="P3646" t="s">
        <v>802</v>
      </c>
      <c r="Q3646" t="s">
        <v>802</v>
      </c>
      <c r="R3646" t="s">
        <v>802</v>
      </c>
      <c r="S3646" t="s">
        <v>801</v>
      </c>
      <c r="T3646" t="s">
        <v>802</v>
      </c>
      <c r="U3646" t="s">
        <v>802</v>
      </c>
      <c r="V3646" t="s">
        <v>802</v>
      </c>
      <c r="W3646" t="s">
        <v>802</v>
      </c>
      <c r="X3646">
        <v>4</v>
      </c>
      <c r="Y3646">
        <v>-9278337.7029999997</v>
      </c>
      <c r="Z3646" s="4" t="s">
        <v>3715</v>
      </c>
    </row>
    <row r="3647" spans="1:26">
      <c r="A3647">
        <v>9175</v>
      </c>
      <c r="B3647" t="s">
        <v>3716</v>
      </c>
      <c r="C3647" t="s">
        <v>3717</v>
      </c>
      <c r="D3647" t="s">
        <v>2566</v>
      </c>
      <c r="E3647" t="s">
        <v>3476</v>
      </c>
      <c r="F3647">
        <v>30607</v>
      </c>
      <c r="G3647" t="s">
        <v>3718</v>
      </c>
      <c r="H3647">
        <v>34.051729950000002</v>
      </c>
      <c r="I3647">
        <v>-83.412698680000005</v>
      </c>
      <c r="J3647" t="s">
        <v>801</v>
      </c>
      <c r="K3647" t="s">
        <v>802</v>
      </c>
      <c r="L3647" t="s">
        <v>802</v>
      </c>
      <c r="M3647" t="s">
        <v>802</v>
      </c>
      <c r="N3647" t="s">
        <v>802</v>
      </c>
      <c r="O3647" t="s">
        <v>802</v>
      </c>
      <c r="P3647" t="s">
        <v>802</v>
      </c>
      <c r="Q3647" t="s">
        <v>801</v>
      </c>
      <c r="R3647" t="s">
        <v>802</v>
      </c>
      <c r="S3647" t="s">
        <v>802</v>
      </c>
      <c r="T3647" t="s">
        <v>802</v>
      </c>
      <c r="U3647" t="s">
        <v>802</v>
      </c>
      <c r="V3647" t="s">
        <v>802</v>
      </c>
      <c r="W3647" t="s">
        <v>802</v>
      </c>
      <c r="X3647">
        <v>4</v>
      </c>
      <c r="Y3647">
        <v>-9285459.5810000002</v>
      </c>
      <c r="Z3647" s="4" t="s">
        <v>3719</v>
      </c>
    </row>
    <row r="3648" spans="1:26">
      <c r="A3648">
        <v>9176</v>
      </c>
      <c r="B3648" t="s">
        <v>3720</v>
      </c>
      <c r="C3648" t="s">
        <v>3721</v>
      </c>
      <c r="D3648" t="s">
        <v>2566</v>
      </c>
      <c r="E3648" t="s">
        <v>3476</v>
      </c>
      <c r="F3648">
        <v>30605</v>
      </c>
      <c r="G3648" t="s">
        <v>3722</v>
      </c>
      <c r="H3648">
        <v>33.91744989</v>
      </c>
      <c r="I3648">
        <v>-83.270775560000004</v>
      </c>
      <c r="J3648" t="s">
        <v>801</v>
      </c>
      <c r="K3648" t="s">
        <v>802</v>
      </c>
      <c r="L3648" t="s">
        <v>802</v>
      </c>
      <c r="M3648" t="s">
        <v>801</v>
      </c>
      <c r="N3648" t="s">
        <v>802</v>
      </c>
      <c r="O3648" t="s">
        <v>802</v>
      </c>
      <c r="P3648" t="s">
        <v>802</v>
      </c>
      <c r="Q3648" t="s">
        <v>802</v>
      </c>
      <c r="R3648" t="s">
        <v>802</v>
      </c>
      <c r="S3648" t="s">
        <v>802</v>
      </c>
      <c r="T3648" t="s">
        <v>802</v>
      </c>
      <c r="U3648" t="s">
        <v>802</v>
      </c>
      <c r="V3648" t="s">
        <v>802</v>
      </c>
      <c r="W3648" t="s">
        <v>802</v>
      </c>
      <c r="X3648">
        <v>4</v>
      </c>
      <c r="Y3648">
        <v>-9269660.7660000008</v>
      </c>
      <c r="Z3648" s="4" t="s">
        <v>3723</v>
      </c>
    </row>
    <row r="3649" spans="1:26">
      <c r="A3649">
        <v>9177</v>
      </c>
      <c r="B3649" t="s">
        <v>3724</v>
      </c>
      <c r="C3649" t="s">
        <v>3725</v>
      </c>
      <c r="D3649" t="s">
        <v>3726</v>
      </c>
      <c r="E3649" t="s">
        <v>3476</v>
      </c>
      <c r="F3649">
        <v>31642</v>
      </c>
      <c r="G3649" t="s">
        <v>3727</v>
      </c>
      <c r="H3649">
        <v>31.299212499999999</v>
      </c>
      <c r="I3649">
        <v>-82.850404499999996</v>
      </c>
      <c r="J3649" t="s">
        <v>802</v>
      </c>
      <c r="K3649" t="s">
        <v>801</v>
      </c>
      <c r="L3649" t="s">
        <v>802</v>
      </c>
      <c r="M3649" t="s">
        <v>802</v>
      </c>
      <c r="N3649" t="s">
        <v>802</v>
      </c>
      <c r="O3649" t="s">
        <v>802</v>
      </c>
      <c r="P3649" t="s">
        <v>802</v>
      </c>
      <c r="Q3649" t="s">
        <v>802</v>
      </c>
      <c r="R3649" t="s">
        <v>802</v>
      </c>
      <c r="S3649" t="s">
        <v>802</v>
      </c>
      <c r="T3649" t="s">
        <v>802</v>
      </c>
      <c r="U3649" t="s">
        <v>802</v>
      </c>
      <c r="V3649" t="s">
        <v>802</v>
      </c>
      <c r="W3649" t="s">
        <v>801</v>
      </c>
      <c r="X3649">
        <v>4</v>
      </c>
      <c r="Y3649">
        <v>-9222865.2459999993</v>
      </c>
      <c r="Z3649" s="4" t="s">
        <v>3728</v>
      </c>
    </row>
    <row r="3650" spans="1:26">
      <c r="A3650">
        <v>9178</v>
      </c>
      <c r="B3650" t="s">
        <v>3729</v>
      </c>
      <c r="C3650" t="s">
        <v>3730</v>
      </c>
      <c r="D3650" t="s">
        <v>3643</v>
      </c>
      <c r="E3650" t="s">
        <v>3476</v>
      </c>
      <c r="F3650">
        <v>30005</v>
      </c>
      <c r="G3650" t="s">
        <v>3731</v>
      </c>
      <c r="H3650">
        <v>34.09953325</v>
      </c>
      <c r="I3650">
        <v>-84.212551579999996</v>
      </c>
      <c r="J3650" t="s">
        <v>801</v>
      </c>
      <c r="K3650" t="s">
        <v>802</v>
      </c>
      <c r="L3650" t="s">
        <v>802</v>
      </c>
      <c r="M3650" t="s">
        <v>802</v>
      </c>
      <c r="N3650" t="s">
        <v>802</v>
      </c>
      <c r="O3650" t="s">
        <v>801</v>
      </c>
      <c r="P3650" t="s">
        <v>802</v>
      </c>
      <c r="Q3650" t="s">
        <v>802</v>
      </c>
      <c r="R3650" t="s">
        <v>802</v>
      </c>
      <c r="S3650" t="s">
        <v>802</v>
      </c>
      <c r="T3650" t="s">
        <v>802</v>
      </c>
      <c r="U3650" t="s">
        <v>802</v>
      </c>
      <c r="V3650" t="s">
        <v>802</v>
      </c>
      <c r="W3650" t="s">
        <v>802</v>
      </c>
      <c r="X3650">
        <v>4</v>
      </c>
      <c r="Y3650">
        <v>-9374498.8249999993</v>
      </c>
      <c r="Z3650" s="4" t="s">
        <v>3732</v>
      </c>
    </row>
    <row r="3651" spans="1:26">
      <c r="A3651">
        <v>9179</v>
      </c>
      <c r="B3651" t="s">
        <v>3733</v>
      </c>
      <c r="C3651" t="s">
        <v>3734</v>
      </c>
      <c r="D3651" t="s">
        <v>3491</v>
      </c>
      <c r="E3651" t="s">
        <v>3476</v>
      </c>
      <c r="F3651">
        <v>31408</v>
      </c>
      <c r="G3651" t="s">
        <v>3735</v>
      </c>
      <c r="H3651">
        <v>32.077511600000001</v>
      </c>
      <c r="I3651">
        <v>-81.15816495</v>
      </c>
      <c r="J3651" t="s">
        <v>801</v>
      </c>
      <c r="K3651" t="s">
        <v>802</v>
      </c>
      <c r="L3651" t="s">
        <v>802</v>
      </c>
      <c r="M3651" t="s">
        <v>802</v>
      </c>
      <c r="N3651" t="s">
        <v>801</v>
      </c>
      <c r="O3651" t="s">
        <v>802</v>
      </c>
      <c r="P3651" t="s">
        <v>802</v>
      </c>
      <c r="Q3651" t="s">
        <v>802</v>
      </c>
      <c r="R3651" t="s">
        <v>802</v>
      </c>
      <c r="S3651" t="s">
        <v>802</v>
      </c>
      <c r="T3651" t="s">
        <v>802</v>
      </c>
      <c r="U3651" t="s">
        <v>802</v>
      </c>
      <c r="V3651" t="s">
        <v>802</v>
      </c>
      <c r="W3651" t="s">
        <v>802</v>
      </c>
      <c r="X3651">
        <v>4</v>
      </c>
      <c r="Y3651">
        <v>-9034485.9499999993</v>
      </c>
      <c r="Z3651" s="4" t="s">
        <v>3736</v>
      </c>
    </row>
    <row r="3652" spans="1:26">
      <c r="A3652">
        <v>9180</v>
      </c>
      <c r="B3652" t="s">
        <v>3737</v>
      </c>
      <c r="C3652" t="s">
        <v>3738</v>
      </c>
      <c r="D3652" t="s">
        <v>3739</v>
      </c>
      <c r="E3652" t="s">
        <v>3476</v>
      </c>
      <c r="F3652">
        <v>29654</v>
      </c>
      <c r="G3652" t="s">
        <v>3740</v>
      </c>
      <c r="H3652">
        <v>34.539430289999999</v>
      </c>
      <c r="I3652">
        <v>-82.316264559999993</v>
      </c>
      <c r="J3652" t="s">
        <v>801</v>
      </c>
      <c r="K3652" t="s">
        <v>802</v>
      </c>
      <c r="L3652" t="s">
        <v>802</v>
      </c>
      <c r="M3652" t="s">
        <v>801</v>
      </c>
      <c r="N3652" t="s">
        <v>802</v>
      </c>
      <c r="O3652" t="s">
        <v>802</v>
      </c>
      <c r="P3652" t="s">
        <v>802</v>
      </c>
      <c r="Q3652" t="s">
        <v>802</v>
      </c>
      <c r="R3652" t="s">
        <v>802</v>
      </c>
      <c r="S3652" t="s">
        <v>802</v>
      </c>
      <c r="T3652" t="s">
        <v>802</v>
      </c>
      <c r="U3652" t="s">
        <v>802</v>
      </c>
      <c r="V3652" t="s">
        <v>802</v>
      </c>
      <c r="W3652" t="s">
        <v>802</v>
      </c>
      <c r="X3652">
        <v>4</v>
      </c>
      <c r="Y3652">
        <v>-9163405.0600000005</v>
      </c>
      <c r="Z3652" s="4" t="s">
        <v>3741</v>
      </c>
    </row>
    <row r="3653" spans="1:26">
      <c r="A3653">
        <v>9181</v>
      </c>
      <c r="B3653" t="s">
        <v>3742</v>
      </c>
      <c r="C3653" t="s">
        <v>3743</v>
      </c>
      <c r="D3653" t="s">
        <v>3744</v>
      </c>
      <c r="E3653" t="s">
        <v>3476</v>
      </c>
      <c r="F3653">
        <v>30901</v>
      </c>
      <c r="G3653" t="s">
        <v>3745</v>
      </c>
      <c r="H3653">
        <v>33.439866940000002</v>
      </c>
      <c r="I3653">
        <v>-81.996604529999999</v>
      </c>
      <c r="J3653" t="s">
        <v>801</v>
      </c>
      <c r="K3653" t="s">
        <v>802</v>
      </c>
      <c r="L3653" t="s">
        <v>802</v>
      </c>
      <c r="M3653" t="s">
        <v>802</v>
      </c>
      <c r="N3653" t="s">
        <v>802</v>
      </c>
      <c r="O3653" t="s">
        <v>802</v>
      </c>
      <c r="P3653" t="s">
        <v>802</v>
      </c>
      <c r="Q3653" t="s">
        <v>801</v>
      </c>
      <c r="R3653" t="s">
        <v>802</v>
      </c>
      <c r="S3653" t="s">
        <v>802</v>
      </c>
      <c r="T3653" t="s">
        <v>802</v>
      </c>
      <c r="U3653" t="s">
        <v>802</v>
      </c>
      <c r="V3653" t="s">
        <v>802</v>
      </c>
      <c r="W3653" t="s">
        <v>802</v>
      </c>
      <c r="X3653">
        <v>4</v>
      </c>
      <c r="Y3653">
        <v>-9127820.6520000007</v>
      </c>
      <c r="Z3653" s="4" t="s">
        <v>3746</v>
      </c>
    </row>
    <row r="3654" spans="1:26">
      <c r="A3654">
        <v>9182</v>
      </c>
      <c r="B3654" t="s">
        <v>3747</v>
      </c>
      <c r="C3654" t="s">
        <v>3748</v>
      </c>
      <c r="D3654" t="s">
        <v>3749</v>
      </c>
      <c r="E3654" t="s">
        <v>3476</v>
      </c>
      <c r="F3654">
        <v>30104</v>
      </c>
      <c r="G3654" t="s">
        <v>3750</v>
      </c>
      <c r="H3654">
        <v>34.049018680000003</v>
      </c>
      <c r="I3654">
        <v>-85.069993699999998</v>
      </c>
      <c r="J3654" t="s">
        <v>801</v>
      </c>
      <c r="K3654" t="s">
        <v>802</v>
      </c>
      <c r="L3654" t="s">
        <v>802</v>
      </c>
      <c r="M3654" t="s">
        <v>802</v>
      </c>
      <c r="N3654" t="s">
        <v>802</v>
      </c>
      <c r="O3654" t="s">
        <v>802</v>
      </c>
      <c r="P3654" t="s">
        <v>802</v>
      </c>
      <c r="Q3654" t="s">
        <v>802</v>
      </c>
      <c r="R3654" t="s">
        <v>802</v>
      </c>
      <c r="S3654" t="s">
        <v>801</v>
      </c>
      <c r="T3654" t="s">
        <v>802</v>
      </c>
      <c r="U3654" t="s">
        <v>802</v>
      </c>
      <c r="V3654" t="s">
        <v>802</v>
      </c>
      <c r="W3654" t="s">
        <v>802</v>
      </c>
      <c r="X3654">
        <v>4</v>
      </c>
      <c r="Y3654">
        <v>-9469948.8719999995</v>
      </c>
      <c r="Z3654" s="4" t="s">
        <v>3751</v>
      </c>
    </row>
    <row r="3655" spans="1:26">
      <c r="A3655">
        <v>9183</v>
      </c>
      <c r="B3655" t="s">
        <v>3752</v>
      </c>
      <c r="C3655" t="s">
        <v>3753</v>
      </c>
      <c r="D3655" t="s">
        <v>3486</v>
      </c>
      <c r="E3655" t="s">
        <v>3476</v>
      </c>
      <c r="F3655">
        <v>30223</v>
      </c>
      <c r="G3655" t="s">
        <v>3754</v>
      </c>
      <c r="H3655">
        <v>33.267399740000002</v>
      </c>
      <c r="I3655">
        <v>-84.220053350000001</v>
      </c>
      <c r="J3655" t="s">
        <v>801</v>
      </c>
      <c r="K3655" t="s">
        <v>802</v>
      </c>
      <c r="L3655" t="s">
        <v>802</v>
      </c>
      <c r="M3655" t="s">
        <v>802</v>
      </c>
      <c r="N3655" t="s">
        <v>801</v>
      </c>
      <c r="O3655" t="s">
        <v>802</v>
      </c>
      <c r="P3655" t="s">
        <v>802</v>
      </c>
      <c r="Q3655" t="s">
        <v>802</v>
      </c>
      <c r="R3655" t="s">
        <v>802</v>
      </c>
      <c r="S3655" t="s">
        <v>802</v>
      </c>
      <c r="T3655" t="s">
        <v>802</v>
      </c>
      <c r="U3655" t="s">
        <v>802</v>
      </c>
      <c r="V3655" t="s">
        <v>802</v>
      </c>
      <c r="W3655" t="s">
        <v>802</v>
      </c>
      <c r="X3655">
        <v>4</v>
      </c>
      <c r="Y3655">
        <v>-9375333.9130000006</v>
      </c>
      <c r="Z3655" s="4" t="s">
        <v>3755</v>
      </c>
    </row>
    <row r="3656" spans="1:26">
      <c r="A3656">
        <v>9184</v>
      </c>
      <c r="B3656" t="s">
        <v>3756</v>
      </c>
      <c r="C3656" t="s">
        <v>3757</v>
      </c>
      <c r="D3656" t="s">
        <v>3653</v>
      </c>
      <c r="E3656" t="s">
        <v>3476</v>
      </c>
      <c r="F3656">
        <v>30336</v>
      </c>
      <c r="G3656" t="s">
        <v>3758</v>
      </c>
      <c r="H3656">
        <v>33.722267430000002</v>
      </c>
      <c r="I3656">
        <v>-84.597682410000004</v>
      </c>
      <c r="J3656" t="s">
        <v>801</v>
      </c>
      <c r="K3656" t="s">
        <v>802</v>
      </c>
      <c r="L3656" t="s">
        <v>802</v>
      </c>
      <c r="M3656" t="s">
        <v>802</v>
      </c>
      <c r="N3656" t="s">
        <v>801</v>
      </c>
      <c r="O3656" t="s">
        <v>802</v>
      </c>
      <c r="P3656" t="s">
        <v>802</v>
      </c>
      <c r="Q3656" t="s">
        <v>802</v>
      </c>
      <c r="R3656" t="s">
        <v>802</v>
      </c>
      <c r="S3656" t="s">
        <v>802</v>
      </c>
      <c r="T3656" t="s">
        <v>802</v>
      </c>
      <c r="U3656" t="s">
        <v>802</v>
      </c>
      <c r="V3656" t="s">
        <v>802</v>
      </c>
      <c r="W3656" t="s">
        <v>802</v>
      </c>
      <c r="X3656">
        <v>4</v>
      </c>
      <c r="Y3656">
        <v>-9417371.4030000009</v>
      </c>
      <c r="Z3656" s="4" t="s">
        <v>3759</v>
      </c>
    </row>
    <row r="3657" spans="1:26">
      <c r="A3657">
        <v>9185</v>
      </c>
      <c r="B3657" t="s">
        <v>3760</v>
      </c>
      <c r="C3657" t="s">
        <v>3761</v>
      </c>
      <c r="D3657" t="s">
        <v>2566</v>
      </c>
      <c r="E3657" t="s">
        <v>3476</v>
      </c>
      <c r="F3657">
        <v>30605</v>
      </c>
      <c r="G3657" t="s">
        <v>3762</v>
      </c>
      <c r="H3657">
        <v>33.958556350000002</v>
      </c>
      <c r="I3657">
        <v>-83.329423489999996</v>
      </c>
      <c r="J3657" t="s">
        <v>801</v>
      </c>
      <c r="K3657" t="s">
        <v>802</v>
      </c>
      <c r="L3657" t="s">
        <v>802</v>
      </c>
      <c r="M3657" t="s">
        <v>801</v>
      </c>
      <c r="N3657" t="s">
        <v>802</v>
      </c>
      <c r="O3657" t="s">
        <v>802</v>
      </c>
      <c r="P3657" t="s">
        <v>802</v>
      </c>
      <c r="Q3657" t="s">
        <v>802</v>
      </c>
      <c r="R3657" t="s">
        <v>802</v>
      </c>
      <c r="S3657" t="s">
        <v>802</v>
      </c>
      <c r="T3657" t="s">
        <v>802</v>
      </c>
      <c r="U3657" t="s">
        <v>802</v>
      </c>
      <c r="V3657" t="s">
        <v>802</v>
      </c>
      <c r="W3657" t="s">
        <v>802</v>
      </c>
      <c r="X3657">
        <v>4</v>
      </c>
      <c r="Y3657">
        <v>-9276189.4260000009</v>
      </c>
      <c r="Z3657" s="4" t="s">
        <v>3763</v>
      </c>
    </row>
    <row r="3658" spans="1:26">
      <c r="A3658">
        <v>9186</v>
      </c>
      <c r="B3658" t="s">
        <v>3764</v>
      </c>
      <c r="C3658" t="s">
        <v>3765</v>
      </c>
      <c r="D3658" t="s">
        <v>3539</v>
      </c>
      <c r="E3658" t="s">
        <v>3476</v>
      </c>
      <c r="F3658">
        <v>31061</v>
      </c>
      <c r="G3658" t="s">
        <v>1776</v>
      </c>
      <c r="H3658">
        <v>33.11990145</v>
      </c>
      <c r="I3658">
        <v>-83.207549889999996</v>
      </c>
      <c r="J3658" t="s">
        <v>801</v>
      </c>
      <c r="K3658" t="s">
        <v>802</v>
      </c>
      <c r="L3658" t="s">
        <v>802</v>
      </c>
      <c r="M3658" t="s">
        <v>802</v>
      </c>
      <c r="N3658" t="s">
        <v>802</v>
      </c>
      <c r="O3658" t="s">
        <v>802</v>
      </c>
      <c r="P3658" t="s">
        <v>802</v>
      </c>
      <c r="Q3658" t="s">
        <v>802</v>
      </c>
      <c r="R3658" t="s">
        <v>802</v>
      </c>
      <c r="S3658" t="s">
        <v>801</v>
      </c>
      <c r="T3658" t="s">
        <v>802</v>
      </c>
      <c r="U3658" t="s">
        <v>802</v>
      </c>
      <c r="V3658" t="s">
        <v>802</v>
      </c>
      <c r="W3658" t="s">
        <v>802</v>
      </c>
      <c r="X3658">
        <v>4</v>
      </c>
      <c r="Y3658">
        <v>-9262622.5099999998</v>
      </c>
      <c r="Z3658" s="4" t="s">
        <v>3766</v>
      </c>
    </row>
    <row r="3659" spans="1:26">
      <c r="A3659">
        <v>9187</v>
      </c>
      <c r="B3659" t="s">
        <v>3767</v>
      </c>
      <c r="C3659" t="s">
        <v>3768</v>
      </c>
      <c r="D3659" t="s">
        <v>3539</v>
      </c>
      <c r="E3659" t="s">
        <v>3476</v>
      </c>
      <c r="F3659">
        <v>31061</v>
      </c>
      <c r="G3659" t="s">
        <v>3769</v>
      </c>
      <c r="H3659">
        <v>33.118760119999997</v>
      </c>
      <c r="I3659">
        <v>-83.208748</v>
      </c>
      <c r="J3659" t="s">
        <v>801</v>
      </c>
      <c r="K3659" t="s">
        <v>802</v>
      </c>
      <c r="L3659" t="s">
        <v>802</v>
      </c>
      <c r="M3659" t="s">
        <v>802</v>
      </c>
      <c r="N3659" t="s">
        <v>802</v>
      </c>
      <c r="O3659" t="s">
        <v>802</v>
      </c>
      <c r="P3659" t="s">
        <v>802</v>
      </c>
      <c r="Q3659" t="s">
        <v>802</v>
      </c>
      <c r="R3659" t="s">
        <v>802</v>
      </c>
      <c r="S3659" t="s">
        <v>801</v>
      </c>
      <c r="T3659" t="s">
        <v>802</v>
      </c>
      <c r="U3659" t="s">
        <v>802</v>
      </c>
      <c r="V3659" t="s">
        <v>802</v>
      </c>
      <c r="W3659" t="s">
        <v>802</v>
      </c>
      <c r="X3659">
        <v>4</v>
      </c>
      <c r="Y3659">
        <v>-9262755.8839999996</v>
      </c>
      <c r="Z3659" s="4" t="s">
        <v>3770</v>
      </c>
    </row>
    <row r="3660" spans="1:26">
      <c r="A3660">
        <v>9188</v>
      </c>
      <c r="B3660" t="s">
        <v>3771</v>
      </c>
      <c r="C3660" t="s">
        <v>3772</v>
      </c>
      <c r="D3660" t="s">
        <v>3539</v>
      </c>
      <c r="E3660" t="s">
        <v>3476</v>
      </c>
      <c r="F3660">
        <v>31061</v>
      </c>
      <c r="G3660" t="s">
        <v>3773</v>
      </c>
      <c r="H3660">
        <v>33.180190430000003</v>
      </c>
      <c r="I3660">
        <v>-83.195235859999997</v>
      </c>
      <c r="J3660" t="s">
        <v>801</v>
      </c>
      <c r="K3660" t="s">
        <v>802</v>
      </c>
      <c r="L3660" t="s">
        <v>802</v>
      </c>
      <c r="M3660" t="s">
        <v>802</v>
      </c>
      <c r="N3660" t="s">
        <v>802</v>
      </c>
      <c r="O3660" t="s">
        <v>802</v>
      </c>
      <c r="P3660" t="s">
        <v>802</v>
      </c>
      <c r="Q3660" t="s">
        <v>801</v>
      </c>
      <c r="R3660" t="s">
        <v>802</v>
      </c>
      <c r="S3660" t="s">
        <v>802</v>
      </c>
      <c r="T3660" t="s">
        <v>802</v>
      </c>
      <c r="U3660" t="s">
        <v>802</v>
      </c>
      <c r="V3660" t="s">
        <v>802</v>
      </c>
      <c r="W3660" t="s">
        <v>802</v>
      </c>
      <c r="X3660">
        <v>4</v>
      </c>
      <c r="Y3660">
        <v>-9261251.7180000003</v>
      </c>
      <c r="Z3660" s="4" t="s">
        <v>3774</v>
      </c>
    </row>
    <row r="3661" spans="1:26">
      <c r="A3661">
        <v>9189</v>
      </c>
      <c r="B3661" t="s">
        <v>3775</v>
      </c>
      <c r="C3661" t="s">
        <v>3776</v>
      </c>
      <c r="D3661" t="s">
        <v>3539</v>
      </c>
      <c r="E3661" t="s">
        <v>3476</v>
      </c>
      <c r="F3661">
        <v>31061</v>
      </c>
      <c r="G3661" t="s">
        <v>3773</v>
      </c>
      <c r="H3661">
        <v>33.082341960000001</v>
      </c>
      <c r="I3661">
        <v>-83.298232889999994</v>
      </c>
      <c r="J3661" t="s">
        <v>801</v>
      </c>
      <c r="K3661" t="s">
        <v>802</v>
      </c>
      <c r="L3661" t="s">
        <v>802</v>
      </c>
      <c r="M3661" t="s">
        <v>802</v>
      </c>
      <c r="N3661" t="s">
        <v>802</v>
      </c>
      <c r="O3661" t="s">
        <v>802</v>
      </c>
      <c r="P3661" t="s">
        <v>802</v>
      </c>
      <c r="Q3661" t="s">
        <v>801</v>
      </c>
      <c r="R3661" t="s">
        <v>802</v>
      </c>
      <c r="S3661" t="s">
        <v>802</v>
      </c>
      <c r="T3661" t="s">
        <v>802</v>
      </c>
      <c r="U3661" t="s">
        <v>802</v>
      </c>
      <c r="V3661" t="s">
        <v>802</v>
      </c>
      <c r="W3661" t="s">
        <v>802</v>
      </c>
      <c r="X3661">
        <v>4</v>
      </c>
      <c r="Y3661">
        <v>-9272717.2980000004</v>
      </c>
      <c r="Z3661" s="4" t="s">
        <v>3777</v>
      </c>
    </row>
    <row r="3662" spans="1:26">
      <c r="A3662">
        <v>9190</v>
      </c>
      <c r="B3662" t="s">
        <v>3778</v>
      </c>
      <c r="C3662" t="s">
        <v>3779</v>
      </c>
      <c r="D3662" t="s">
        <v>3539</v>
      </c>
      <c r="E3662" t="s">
        <v>3476</v>
      </c>
      <c r="F3662">
        <v>31061</v>
      </c>
      <c r="G3662" t="s">
        <v>3773</v>
      </c>
      <c r="H3662">
        <v>33.155247430000003</v>
      </c>
      <c r="I3662">
        <v>-83.314294070000003</v>
      </c>
      <c r="J3662" t="s">
        <v>801</v>
      </c>
      <c r="K3662" t="s">
        <v>802</v>
      </c>
      <c r="L3662" t="s">
        <v>802</v>
      </c>
      <c r="M3662" t="s">
        <v>802</v>
      </c>
      <c r="N3662" t="s">
        <v>802</v>
      </c>
      <c r="O3662" t="s">
        <v>802</v>
      </c>
      <c r="P3662" t="s">
        <v>802</v>
      </c>
      <c r="Q3662" t="s">
        <v>801</v>
      </c>
      <c r="R3662" t="s">
        <v>802</v>
      </c>
      <c r="S3662" t="s">
        <v>802</v>
      </c>
      <c r="T3662" t="s">
        <v>802</v>
      </c>
      <c r="U3662" t="s">
        <v>802</v>
      </c>
      <c r="V3662" t="s">
        <v>802</v>
      </c>
      <c r="W3662" t="s">
        <v>802</v>
      </c>
      <c r="X3662">
        <v>4</v>
      </c>
      <c r="Y3662">
        <v>-9274505.2210000008</v>
      </c>
      <c r="Z3662" s="4" t="s">
        <v>3780</v>
      </c>
    </row>
    <row r="3663" spans="1:26">
      <c r="A3663">
        <v>9191</v>
      </c>
      <c r="B3663" t="s">
        <v>3781</v>
      </c>
      <c r="C3663" t="s">
        <v>3782</v>
      </c>
      <c r="D3663" t="s">
        <v>3539</v>
      </c>
      <c r="E3663" t="s">
        <v>3476</v>
      </c>
      <c r="F3663">
        <v>31061</v>
      </c>
      <c r="G3663" t="s">
        <v>3773</v>
      </c>
      <c r="H3663">
        <v>32.953791090000003</v>
      </c>
      <c r="I3663">
        <v>-83.33855647</v>
      </c>
      <c r="J3663" t="s">
        <v>801</v>
      </c>
      <c r="K3663" t="s">
        <v>802</v>
      </c>
      <c r="L3663" t="s">
        <v>802</v>
      </c>
      <c r="M3663" t="s">
        <v>802</v>
      </c>
      <c r="N3663" t="s">
        <v>802</v>
      </c>
      <c r="O3663" t="s">
        <v>802</v>
      </c>
      <c r="P3663" t="s">
        <v>802</v>
      </c>
      <c r="Q3663" t="s">
        <v>801</v>
      </c>
      <c r="R3663" t="s">
        <v>802</v>
      </c>
      <c r="S3663" t="s">
        <v>802</v>
      </c>
      <c r="T3663" t="s">
        <v>802</v>
      </c>
      <c r="U3663" t="s">
        <v>802</v>
      </c>
      <c r="V3663" t="s">
        <v>802</v>
      </c>
      <c r="W3663" t="s">
        <v>802</v>
      </c>
      <c r="X3663">
        <v>4</v>
      </c>
      <c r="Y3663">
        <v>-9277206.0989999995</v>
      </c>
      <c r="Z3663" s="4" t="s">
        <v>3783</v>
      </c>
    </row>
    <row r="3664" spans="1:26">
      <c r="A3664">
        <v>9192</v>
      </c>
      <c r="B3664" t="s">
        <v>3784</v>
      </c>
      <c r="C3664" t="s">
        <v>3785</v>
      </c>
      <c r="D3664" t="s">
        <v>3539</v>
      </c>
      <c r="E3664" t="s">
        <v>3476</v>
      </c>
      <c r="F3664">
        <v>31061</v>
      </c>
      <c r="G3664" t="s">
        <v>3773</v>
      </c>
      <c r="H3664">
        <v>33.071750260000002</v>
      </c>
      <c r="I3664">
        <v>-83.246119919999998</v>
      </c>
      <c r="J3664" t="s">
        <v>801</v>
      </c>
      <c r="K3664" t="s">
        <v>802</v>
      </c>
      <c r="L3664" t="s">
        <v>802</v>
      </c>
      <c r="M3664" t="s">
        <v>802</v>
      </c>
      <c r="N3664" t="s">
        <v>802</v>
      </c>
      <c r="O3664" t="s">
        <v>802</v>
      </c>
      <c r="P3664" t="s">
        <v>802</v>
      </c>
      <c r="Q3664" t="s">
        <v>801</v>
      </c>
      <c r="R3664" t="s">
        <v>802</v>
      </c>
      <c r="S3664" t="s">
        <v>802</v>
      </c>
      <c r="T3664" t="s">
        <v>802</v>
      </c>
      <c r="U3664" t="s">
        <v>802</v>
      </c>
      <c r="V3664" t="s">
        <v>802</v>
      </c>
      <c r="W3664" t="s">
        <v>802</v>
      </c>
      <c r="X3664">
        <v>4</v>
      </c>
      <c r="Y3664">
        <v>-9266916.1079999991</v>
      </c>
      <c r="Z3664" s="4" t="s">
        <v>3786</v>
      </c>
    </row>
    <row r="3665" spans="1:26">
      <c r="A3665">
        <v>9193</v>
      </c>
      <c r="B3665" t="s">
        <v>3787</v>
      </c>
      <c r="C3665" t="s">
        <v>3788</v>
      </c>
      <c r="D3665" t="s">
        <v>3789</v>
      </c>
      <c r="E3665" t="s">
        <v>3476</v>
      </c>
      <c r="F3665">
        <v>31510</v>
      </c>
      <c r="G3665" t="s">
        <v>3790</v>
      </c>
      <c r="H3665">
        <v>31.573596760000001</v>
      </c>
      <c r="I3665">
        <v>-82.48797897</v>
      </c>
      <c r="J3665" t="s">
        <v>801</v>
      </c>
      <c r="K3665" t="s">
        <v>802</v>
      </c>
      <c r="L3665" t="s">
        <v>802</v>
      </c>
      <c r="M3665" t="s">
        <v>802</v>
      </c>
      <c r="N3665" t="s">
        <v>802</v>
      </c>
      <c r="O3665" t="s">
        <v>802</v>
      </c>
      <c r="P3665" t="s">
        <v>802</v>
      </c>
      <c r="Q3665" t="s">
        <v>801</v>
      </c>
      <c r="R3665" t="s">
        <v>802</v>
      </c>
      <c r="S3665" t="s">
        <v>802</v>
      </c>
      <c r="T3665" t="s">
        <v>802</v>
      </c>
      <c r="U3665" t="s">
        <v>802</v>
      </c>
      <c r="V3665" t="s">
        <v>802</v>
      </c>
      <c r="W3665" t="s">
        <v>802</v>
      </c>
      <c r="X3665">
        <v>4</v>
      </c>
      <c r="Y3665">
        <v>-9182520.2109999992</v>
      </c>
      <c r="Z3665" s="4" t="s">
        <v>3791</v>
      </c>
    </row>
    <row r="3666" spans="1:26">
      <c r="A3666">
        <v>9194</v>
      </c>
      <c r="B3666" t="s">
        <v>3792</v>
      </c>
      <c r="C3666" t="s">
        <v>3793</v>
      </c>
      <c r="D3666" t="s">
        <v>3794</v>
      </c>
      <c r="E3666" t="s">
        <v>3476</v>
      </c>
      <c r="F3666">
        <v>30120</v>
      </c>
      <c r="G3666" t="s">
        <v>3795</v>
      </c>
      <c r="H3666">
        <v>34.152140330000002</v>
      </c>
      <c r="I3666">
        <v>-84.758388839999995</v>
      </c>
      <c r="J3666" t="s">
        <v>802</v>
      </c>
      <c r="K3666" t="s">
        <v>801</v>
      </c>
      <c r="L3666" t="s">
        <v>802</v>
      </c>
      <c r="M3666" t="s">
        <v>802</v>
      </c>
      <c r="N3666" t="s">
        <v>802</v>
      </c>
      <c r="O3666" t="s">
        <v>802</v>
      </c>
      <c r="P3666" t="s">
        <v>802</v>
      </c>
      <c r="Q3666" t="s">
        <v>802</v>
      </c>
      <c r="R3666" t="s">
        <v>802</v>
      </c>
      <c r="S3666" t="s">
        <v>802</v>
      </c>
      <c r="T3666" t="s">
        <v>802</v>
      </c>
      <c r="U3666" t="s">
        <v>801</v>
      </c>
      <c r="V3666" t="s">
        <v>802</v>
      </c>
      <c r="W3666" t="s">
        <v>802</v>
      </c>
      <c r="X3666">
        <v>4</v>
      </c>
      <c r="Y3666">
        <v>-9435261.1679999996</v>
      </c>
      <c r="Z3666" s="4" t="s">
        <v>3796</v>
      </c>
    </row>
    <row r="3667" spans="1:26">
      <c r="A3667">
        <v>9195</v>
      </c>
      <c r="B3667" t="s">
        <v>3797</v>
      </c>
      <c r="C3667" t="s">
        <v>3798</v>
      </c>
      <c r="D3667" t="s">
        <v>3506</v>
      </c>
      <c r="E3667" t="s">
        <v>3476</v>
      </c>
      <c r="F3667">
        <v>30120</v>
      </c>
      <c r="G3667" t="s">
        <v>3799</v>
      </c>
      <c r="H3667">
        <v>34.152140330000002</v>
      </c>
      <c r="I3667">
        <v>-84.758388839999995</v>
      </c>
      <c r="J3667" t="s">
        <v>802</v>
      </c>
      <c r="K3667" t="s">
        <v>801</v>
      </c>
      <c r="L3667" t="s">
        <v>802</v>
      </c>
      <c r="M3667" t="s">
        <v>802</v>
      </c>
      <c r="N3667" t="s">
        <v>802</v>
      </c>
      <c r="O3667" t="s">
        <v>802</v>
      </c>
      <c r="P3667" t="s">
        <v>802</v>
      </c>
      <c r="Q3667" t="s">
        <v>802</v>
      </c>
      <c r="R3667" t="s">
        <v>802</v>
      </c>
      <c r="S3667" t="s">
        <v>802</v>
      </c>
      <c r="T3667" t="s">
        <v>802</v>
      </c>
      <c r="U3667" t="s">
        <v>801</v>
      </c>
      <c r="V3667" t="s">
        <v>802</v>
      </c>
      <c r="W3667" t="s">
        <v>802</v>
      </c>
      <c r="X3667">
        <v>4</v>
      </c>
      <c r="Y3667">
        <v>-9435261.1679999996</v>
      </c>
      <c r="Z3667" s="4" t="s">
        <v>3796</v>
      </c>
    </row>
    <row r="3668" spans="1:26">
      <c r="A3668">
        <v>9196</v>
      </c>
      <c r="B3668" t="s">
        <v>3800</v>
      </c>
      <c r="C3668" t="s">
        <v>3801</v>
      </c>
      <c r="D3668" t="s">
        <v>3794</v>
      </c>
      <c r="E3668" t="s">
        <v>3476</v>
      </c>
      <c r="F3668">
        <v>30137</v>
      </c>
      <c r="G3668" t="s">
        <v>3799</v>
      </c>
      <c r="H3668">
        <v>34.152140330000002</v>
      </c>
      <c r="I3668">
        <v>-84.758388839999995</v>
      </c>
      <c r="J3668" t="s">
        <v>802</v>
      </c>
      <c r="K3668" t="s">
        <v>801</v>
      </c>
      <c r="L3668" t="s">
        <v>802</v>
      </c>
      <c r="M3668" t="s">
        <v>802</v>
      </c>
      <c r="N3668" t="s">
        <v>802</v>
      </c>
      <c r="O3668" t="s">
        <v>802</v>
      </c>
      <c r="P3668" t="s">
        <v>802</v>
      </c>
      <c r="Q3668" t="s">
        <v>802</v>
      </c>
      <c r="R3668" t="s">
        <v>802</v>
      </c>
      <c r="S3668" t="s">
        <v>802</v>
      </c>
      <c r="T3668" t="s">
        <v>802</v>
      </c>
      <c r="U3668" t="s">
        <v>802</v>
      </c>
      <c r="V3668" t="s">
        <v>802</v>
      </c>
      <c r="W3668" t="s">
        <v>801</v>
      </c>
      <c r="X3668">
        <v>4</v>
      </c>
      <c r="Y3668">
        <v>-9435261.1679999996</v>
      </c>
      <c r="Z3668" s="4" t="s">
        <v>3796</v>
      </c>
    </row>
    <row r="3669" spans="1:26">
      <c r="A3669">
        <v>9197</v>
      </c>
      <c r="B3669" t="s">
        <v>3802</v>
      </c>
      <c r="C3669" t="s">
        <v>3803</v>
      </c>
      <c r="D3669" t="s">
        <v>3506</v>
      </c>
      <c r="E3669" t="s">
        <v>3476</v>
      </c>
      <c r="F3669">
        <v>30120</v>
      </c>
      <c r="G3669" t="s">
        <v>3795</v>
      </c>
      <c r="H3669">
        <v>34.144007809999998</v>
      </c>
      <c r="I3669">
        <v>-84.764445330000001</v>
      </c>
      <c r="J3669" t="s">
        <v>801</v>
      </c>
      <c r="K3669" t="s">
        <v>802</v>
      </c>
      <c r="L3669" t="s">
        <v>802</v>
      </c>
      <c r="M3669" t="s">
        <v>802</v>
      </c>
      <c r="N3669" t="s">
        <v>802</v>
      </c>
      <c r="O3669" t="s">
        <v>801</v>
      </c>
      <c r="P3669" t="s">
        <v>802</v>
      </c>
      <c r="Q3669" t="s">
        <v>802</v>
      </c>
      <c r="R3669" t="s">
        <v>802</v>
      </c>
      <c r="S3669" t="s">
        <v>802</v>
      </c>
      <c r="T3669" t="s">
        <v>802</v>
      </c>
      <c r="U3669" t="s">
        <v>802</v>
      </c>
      <c r="V3669" t="s">
        <v>802</v>
      </c>
      <c r="W3669" t="s">
        <v>802</v>
      </c>
      <c r="X3669">
        <v>4</v>
      </c>
      <c r="Y3669">
        <v>-9435935.3739999998</v>
      </c>
      <c r="Z3669" s="4" t="s">
        <v>3804</v>
      </c>
    </row>
    <row r="3670" spans="1:26">
      <c r="A3670">
        <v>9198</v>
      </c>
      <c r="B3670" t="s">
        <v>3805</v>
      </c>
      <c r="C3670" t="s">
        <v>3806</v>
      </c>
      <c r="D3670" t="s">
        <v>3506</v>
      </c>
      <c r="E3670" t="s">
        <v>3476</v>
      </c>
      <c r="F3670">
        <v>30121</v>
      </c>
      <c r="G3670" t="s">
        <v>3807</v>
      </c>
      <c r="H3670">
        <v>34.224901260000003</v>
      </c>
      <c r="I3670">
        <v>-84.804824929999995</v>
      </c>
      <c r="J3670" t="s">
        <v>801</v>
      </c>
      <c r="K3670" t="s">
        <v>802</v>
      </c>
      <c r="L3670" t="s">
        <v>802</v>
      </c>
      <c r="M3670" t="s">
        <v>802</v>
      </c>
      <c r="N3670" t="s">
        <v>802</v>
      </c>
      <c r="O3670" t="s">
        <v>802</v>
      </c>
      <c r="P3670" t="s">
        <v>802</v>
      </c>
      <c r="Q3670" t="s">
        <v>802</v>
      </c>
      <c r="R3670" t="s">
        <v>802</v>
      </c>
      <c r="S3670" t="s">
        <v>801</v>
      </c>
      <c r="T3670" t="s">
        <v>802</v>
      </c>
      <c r="U3670" t="s">
        <v>802</v>
      </c>
      <c r="V3670" t="s">
        <v>802</v>
      </c>
      <c r="W3670" t="s">
        <v>802</v>
      </c>
      <c r="X3670">
        <v>4</v>
      </c>
      <c r="Y3670">
        <v>-9440430.4120000005</v>
      </c>
      <c r="Z3670" s="4" t="s">
        <v>3808</v>
      </c>
    </row>
    <row r="3671" spans="1:26">
      <c r="A3671">
        <v>9199</v>
      </c>
      <c r="B3671" t="s">
        <v>3809</v>
      </c>
      <c r="C3671" t="s">
        <v>3810</v>
      </c>
      <c r="D3671" t="s">
        <v>3811</v>
      </c>
      <c r="E3671" t="s">
        <v>3476</v>
      </c>
      <c r="F3671">
        <v>31036</v>
      </c>
      <c r="G3671" t="s">
        <v>3812</v>
      </c>
      <c r="H3671">
        <v>32.282528079999999</v>
      </c>
      <c r="I3671">
        <v>-83.445677720000006</v>
      </c>
      <c r="J3671" t="s">
        <v>801</v>
      </c>
      <c r="K3671" t="s">
        <v>802</v>
      </c>
      <c r="L3671" t="s">
        <v>802</v>
      </c>
      <c r="M3671" t="s">
        <v>802</v>
      </c>
      <c r="N3671" t="s">
        <v>802</v>
      </c>
      <c r="O3671" t="s">
        <v>802</v>
      </c>
      <c r="P3671" t="s">
        <v>802</v>
      </c>
      <c r="Q3671" t="s">
        <v>801</v>
      </c>
      <c r="R3671" t="s">
        <v>802</v>
      </c>
      <c r="S3671" t="s">
        <v>802</v>
      </c>
      <c r="T3671" t="s">
        <v>802</v>
      </c>
      <c r="U3671" t="s">
        <v>802</v>
      </c>
      <c r="V3671" t="s">
        <v>802</v>
      </c>
      <c r="W3671" t="s">
        <v>802</v>
      </c>
      <c r="X3671">
        <v>4</v>
      </c>
      <c r="Y3671">
        <v>-9289130.7819999997</v>
      </c>
      <c r="Z3671" s="4" t="s">
        <v>3813</v>
      </c>
    </row>
    <row r="3672" spans="1:26">
      <c r="A3672">
        <v>9200</v>
      </c>
      <c r="B3672" t="s">
        <v>3814</v>
      </c>
      <c r="C3672" t="s">
        <v>3815</v>
      </c>
      <c r="D3672" t="s">
        <v>3643</v>
      </c>
      <c r="E3672" t="s">
        <v>3476</v>
      </c>
      <c r="F3672">
        <v>30004</v>
      </c>
      <c r="G3672" t="s">
        <v>3816</v>
      </c>
      <c r="H3672">
        <v>34.123116750000001</v>
      </c>
      <c r="I3672">
        <v>-84.233469260000007</v>
      </c>
      <c r="J3672" t="s">
        <v>801</v>
      </c>
      <c r="K3672" t="s">
        <v>802</v>
      </c>
      <c r="L3672" t="s">
        <v>802</v>
      </c>
      <c r="M3672" t="s">
        <v>802</v>
      </c>
      <c r="N3672" t="s">
        <v>802</v>
      </c>
      <c r="O3672" t="s">
        <v>802</v>
      </c>
      <c r="P3672" t="s">
        <v>802</v>
      </c>
      <c r="Q3672" t="s">
        <v>801</v>
      </c>
      <c r="R3672" t="s">
        <v>802</v>
      </c>
      <c r="S3672" t="s">
        <v>802</v>
      </c>
      <c r="T3672" t="s">
        <v>802</v>
      </c>
      <c r="U3672" t="s">
        <v>802</v>
      </c>
      <c r="V3672" t="s">
        <v>802</v>
      </c>
      <c r="W3672" t="s">
        <v>802</v>
      </c>
      <c r="X3672">
        <v>4</v>
      </c>
      <c r="Y3672">
        <v>-9376827.3709999993</v>
      </c>
      <c r="Z3672" s="4" t="s">
        <v>3817</v>
      </c>
    </row>
    <row r="3673" spans="1:26">
      <c r="A3673">
        <v>9201</v>
      </c>
      <c r="B3673" t="s">
        <v>3818</v>
      </c>
      <c r="C3673" t="s">
        <v>3819</v>
      </c>
      <c r="D3673" t="s">
        <v>3820</v>
      </c>
      <c r="E3673" t="s">
        <v>3476</v>
      </c>
      <c r="F3673">
        <v>30082</v>
      </c>
      <c r="G3673" t="s">
        <v>3821</v>
      </c>
      <c r="H3673">
        <v>33.837632239999998</v>
      </c>
      <c r="I3673">
        <v>-84.502317189999999</v>
      </c>
      <c r="J3673" t="s">
        <v>801</v>
      </c>
      <c r="K3673" t="s">
        <v>802</v>
      </c>
      <c r="L3673" t="s">
        <v>802</v>
      </c>
      <c r="M3673" t="s">
        <v>802</v>
      </c>
      <c r="N3673" t="s">
        <v>802</v>
      </c>
      <c r="O3673" t="s">
        <v>801</v>
      </c>
      <c r="P3673" t="s">
        <v>802</v>
      </c>
      <c r="Q3673" t="s">
        <v>802</v>
      </c>
      <c r="R3673" t="s">
        <v>802</v>
      </c>
      <c r="S3673" t="s">
        <v>802</v>
      </c>
      <c r="T3673" t="s">
        <v>802</v>
      </c>
      <c r="U3673" t="s">
        <v>802</v>
      </c>
      <c r="V3673" t="s">
        <v>802</v>
      </c>
      <c r="W3673" t="s">
        <v>802</v>
      </c>
      <c r="X3673">
        <v>4</v>
      </c>
      <c r="Y3673">
        <v>-9406755.3929999992</v>
      </c>
      <c r="Z3673" s="4" t="s">
        <v>3822</v>
      </c>
    </row>
    <row r="3674" spans="1:26">
      <c r="A3674">
        <v>9202</v>
      </c>
      <c r="B3674" t="s">
        <v>3823</v>
      </c>
      <c r="C3674" t="s">
        <v>3824</v>
      </c>
      <c r="D3674" t="s">
        <v>3825</v>
      </c>
      <c r="E3674" t="s">
        <v>3476</v>
      </c>
      <c r="F3674">
        <v>30518</v>
      </c>
      <c r="G3674" t="s">
        <v>3826</v>
      </c>
      <c r="H3674">
        <v>34.127044669999997</v>
      </c>
      <c r="I3674">
        <v>-84.037102540000006</v>
      </c>
      <c r="J3674" t="s">
        <v>802</v>
      </c>
      <c r="K3674" t="s">
        <v>801</v>
      </c>
      <c r="L3674" t="s">
        <v>802</v>
      </c>
      <c r="M3674" t="s">
        <v>802</v>
      </c>
      <c r="N3674" t="s">
        <v>802</v>
      </c>
      <c r="O3674" t="s">
        <v>802</v>
      </c>
      <c r="P3674" t="s">
        <v>802</v>
      </c>
      <c r="Q3674" t="s">
        <v>802</v>
      </c>
      <c r="R3674" t="s">
        <v>802</v>
      </c>
      <c r="S3674" t="s">
        <v>802</v>
      </c>
      <c r="T3674" t="s">
        <v>802</v>
      </c>
      <c r="U3674" t="s">
        <v>802</v>
      </c>
      <c r="V3674" t="s">
        <v>802</v>
      </c>
      <c r="W3674" t="s">
        <v>801</v>
      </c>
      <c r="X3674">
        <v>4</v>
      </c>
      <c r="Y3674">
        <v>-9354967.9220000003</v>
      </c>
      <c r="Z3674" s="4" t="s">
        <v>3827</v>
      </c>
    </row>
    <row r="3675" spans="1:26">
      <c r="A3675">
        <v>9203</v>
      </c>
      <c r="B3675" t="s">
        <v>3828</v>
      </c>
      <c r="C3675" t="s">
        <v>3829</v>
      </c>
      <c r="D3675" t="s">
        <v>3830</v>
      </c>
      <c r="E3675" t="s">
        <v>3476</v>
      </c>
      <c r="F3675">
        <v>30701</v>
      </c>
      <c r="G3675" t="s">
        <v>3831</v>
      </c>
      <c r="H3675">
        <v>34.478513769999999</v>
      </c>
      <c r="I3675">
        <v>-84.919543700000006</v>
      </c>
      <c r="J3675" t="s">
        <v>801</v>
      </c>
      <c r="K3675" t="s">
        <v>802</v>
      </c>
      <c r="L3675" t="s">
        <v>802</v>
      </c>
      <c r="M3675" t="s">
        <v>802</v>
      </c>
      <c r="N3675" t="s">
        <v>802</v>
      </c>
      <c r="O3675" t="s">
        <v>802</v>
      </c>
      <c r="P3675" t="s">
        <v>802</v>
      </c>
      <c r="Q3675" t="s">
        <v>801</v>
      </c>
      <c r="R3675" t="s">
        <v>802</v>
      </c>
      <c r="S3675" t="s">
        <v>802</v>
      </c>
      <c r="T3675" t="s">
        <v>802</v>
      </c>
      <c r="U3675" t="s">
        <v>802</v>
      </c>
      <c r="V3675" t="s">
        <v>802</v>
      </c>
      <c r="W3675" t="s">
        <v>802</v>
      </c>
      <c r="X3675">
        <v>4</v>
      </c>
      <c r="Y3675">
        <v>-9453200.8530000001</v>
      </c>
      <c r="Z3675" s="4" t="s">
        <v>3832</v>
      </c>
    </row>
    <row r="3676" spans="1:26">
      <c r="A3676">
        <v>9204</v>
      </c>
      <c r="B3676" t="s">
        <v>3833</v>
      </c>
      <c r="C3676" t="s">
        <v>3834</v>
      </c>
      <c r="D3676" t="s">
        <v>3835</v>
      </c>
      <c r="E3676" t="s">
        <v>3476</v>
      </c>
      <c r="F3676">
        <v>30344</v>
      </c>
      <c r="G3676" t="s">
        <v>3836</v>
      </c>
      <c r="H3676">
        <v>33.693013260000001</v>
      </c>
      <c r="I3676">
        <v>-84.418333910000001</v>
      </c>
      <c r="J3676" t="s">
        <v>801</v>
      </c>
      <c r="K3676" t="s">
        <v>802</v>
      </c>
      <c r="L3676" t="s">
        <v>802</v>
      </c>
      <c r="M3676" t="s">
        <v>802</v>
      </c>
      <c r="N3676" t="s">
        <v>802</v>
      </c>
      <c r="O3676" t="s">
        <v>802</v>
      </c>
      <c r="P3676" t="s">
        <v>802</v>
      </c>
      <c r="Q3676" t="s">
        <v>802</v>
      </c>
      <c r="R3676" t="s">
        <v>802</v>
      </c>
      <c r="S3676" t="s">
        <v>801</v>
      </c>
      <c r="T3676" t="s">
        <v>802</v>
      </c>
      <c r="U3676" t="s">
        <v>802</v>
      </c>
      <c r="V3676" t="s">
        <v>802</v>
      </c>
      <c r="W3676" t="s">
        <v>802</v>
      </c>
      <c r="X3676">
        <v>4</v>
      </c>
      <c r="Y3676">
        <v>-9397406.4130000006</v>
      </c>
      <c r="Z3676" s="4" t="s">
        <v>3837</v>
      </c>
    </row>
    <row r="3677" spans="1:26">
      <c r="A3677">
        <v>9205</v>
      </c>
      <c r="B3677" t="s">
        <v>3838</v>
      </c>
      <c r="C3677" t="s">
        <v>3839</v>
      </c>
      <c r="D3677" t="s">
        <v>3840</v>
      </c>
      <c r="E3677" t="s">
        <v>3476</v>
      </c>
      <c r="F3677">
        <v>39897</v>
      </c>
      <c r="G3677" t="s">
        <v>3841</v>
      </c>
      <c r="H3677">
        <v>30.810489019999999</v>
      </c>
      <c r="I3677">
        <v>-84.28973062</v>
      </c>
      <c r="J3677" t="s">
        <v>801</v>
      </c>
      <c r="K3677" t="s">
        <v>802</v>
      </c>
      <c r="L3677" t="s">
        <v>802</v>
      </c>
      <c r="M3677" t="s">
        <v>802</v>
      </c>
      <c r="N3677" t="s">
        <v>802</v>
      </c>
      <c r="O3677" t="s">
        <v>802</v>
      </c>
      <c r="P3677" t="s">
        <v>802</v>
      </c>
      <c r="Q3677" t="s">
        <v>801</v>
      </c>
      <c r="R3677" t="s">
        <v>802</v>
      </c>
      <c r="S3677" t="s">
        <v>802</v>
      </c>
      <c r="T3677" t="s">
        <v>802</v>
      </c>
      <c r="U3677" t="s">
        <v>802</v>
      </c>
      <c r="V3677" t="s">
        <v>802</v>
      </c>
      <c r="W3677" t="s">
        <v>802</v>
      </c>
      <c r="X3677">
        <v>4</v>
      </c>
      <c r="Y3677">
        <v>-9383090.341</v>
      </c>
      <c r="Z3677" s="4" t="s">
        <v>3842</v>
      </c>
    </row>
    <row r="3678" spans="1:26">
      <c r="A3678">
        <v>9206</v>
      </c>
      <c r="B3678" t="s">
        <v>3843</v>
      </c>
      <c r="C3678" t="s">
        <v>3844</v>
      </c>
      <c r="D3678" t="s">
        <v>3845</v>
      </c>
      <c r="E3678" t="s">
        <v>3476</v>
      </c>
      <c r="F3678">
        <v>30024</v>
      </c>
      <c r="G3678" t="s">
        <v>3846</v>
      </c>
      <c r="H3678">
        <v>34.03518897</v>
      </c>
      <c r="I3678">
        <v>-84.080294249999994</v>
      </c>
      <c r="J3678" t="s">
        <v>801</v>
      </c>
      <c r="K3678" t="s">
        <v>802</v>
      </c>
      <c r="L3678" t="s">
        <v>802</v>
      </c>
      <c r="M3678" t="s">
        <v>802</v>
      </c>
      <c r="N3678" t="s">
        <v>802</v>
      </c>
      <c r="O3678" t="s">
        <v>802</v>
      </c>
      <c r="P3678" t="s">
        <v>802</v>
      </c>
      <c r="Q3678" t="s">
        <v>801</v>
      </c>
      <c r="R3678" t="s">
        <v>802</v>
      </c>
      <c r="S3678" t="s">
        <v>802</v>
      </c>
      <c r="T3678" t="s">
        <v>802</v>
      </c>
      <c r="U3678" t="s">
        <v>802</v>
      </c>
      <c r="V3678" t="s">
        <v>802</v>
      </c>
      <c r="W3678" t="s">
        <v>802</v>
      </c>
      <c r="X3678">
        <v>4</v>
      </c>
      <c r="Y3678">
        <v>-9359776.0010000002</v>
      </c>
      <c r="Z3678">
        <v>4033528.898</v>
      </c>
    </row>
    <row r="3679" spans="1:26">
      <c r="A3679">
        <v>9207</v>
      </c>
      <c r="B3679" t="s">
        <v>3847</v>
      </c>
      <c r="C3679" t="s">
        <v>3848</v>
      </c>
      <c r="D3679" t="s">
        <v>3653</v>
      </c>
      <c r="E3679" t="s">
        <v>3476</v>
      </c>
      <c r="F3679">
        <v>30318</v>
      </c>
      <c r="G3679" t="s">
        <v>3849</v>
      </c>
      <c r="H3679">
        <v>33.796947430000003</v>
      </c>
      <c r="I3679">
        <v>-84.417511860000005</v>
      </c>
      <c r="J3679" t="s">
        <v>801</v>
      </c>
      <c r="K3679" t="s">
        <v>802</v>
      </c>
      <c r="L3679" t="s">
        <v>802</v>
      </c>
      <c r="M3679" t="s">
        <v>802</v>
      </c>
      <c r="N3679" t="s">
        <v>801</v>
      </c>
      <c r="O3679" t="s">
        <v>802</v>
      </c>
      <c r="P3679" t="s">
        <v>802</v>
      </c>
      <c r="Q3679" t="s">
        <v>802</v>
      </c>
      <c r="R3679" t="s">
        <v>802</v>
      </c>
      <c r="S3679" t="s">
        <v>802</v>
      </c>
      <c r="T3679" t="s">
        <v>802</v>
      </c>
      <c r="U3679" t="s">
        <v>802</v>
      </c>
      <c r="V3679" t="s">
        <v>802</v>
      </c>
      <c r="W3679" t="s">
        <v>802</v>
      </c>
      <c r="X3679">
        <v>4</v>
      </c>
      <c r="Y3679">
        <v>-9397314.9030000009</v>
      </c>
      <c r="Z3679" s="4" t="s">
        <v>3850</v>
      </c>
    </row>
    <row r="3680" spans="1:26">
      <c r="A3680">
        <v>9208</v>
      </c>
      <c r="B3680" t="s">
        <v>3851</v>
      </c>
      <c r="C3680" t="s">
        <v>3852</v>
      </c>
      <c r="D3680" t="s">
        <v>3853</v>
      </c>
      <c r="E3680" t="s">
        <v>3476</v>
      </c>
      <c r="F3680">
        <v>30183</v>
      </c>
      <c r="G3680" t="s">
        <v>3854</v>
      </c>
      <c r="H3680">
        <v>34.3135999</v>
      </c>
      <c r="I3680">
        <v>-84.611812020000002</v>
      </c>
      <c r="J3680" t="s">
        <v>801</v>
      </c>
      <c r="K3680" t="s">
        <v>802</v>
      </c>
      <c r="L3680" t="s">
        <v>802</v>
      </c>
      <c r="M3680" t="s">
        <v>802</v>
      </c>
      <c r="N3680" t="s">
        <v>802</v>
      </c>
      <c r="O3680" t="s">
        <v>801</v>
      </c>
      <c r="P3680" t="s">
        <v>802</v>
      </c>
      <c r="Q3680" t="s">
        <v>802</v>
      </c>
      <c r="R3680" t="s">
        <v>802</v>
      </c>
      <c r="S3680" t="s">
        <v>802</v>
      </c>
      <c r="T3680" t="s">
        <v>802</v>
      </c>
      <c r="U3680" t="s">
        <v>802</v>
      </c>
      <c r="V3680" t="s">
        <v>802</v>
      </c>
      <c r="W3680" t="s">
        <v>802</v>
      </c>
      <c r="X3680">
        <v>4</v>
      </c>
      <c r="Y3680">
        <v>-9418944.3080000002</v>
      </c>
      <c r="Z3680" s="4" t="s">
        <v>3855</v>
      </c>
    </row>
    <row r="3681" spans="1:26">
      <c r="A3681">
        <v>9209</v>
      </c>
      <c r="B3681" t="s">
        <v>3856</v>
      </c>
      <c r="C3681" t="s">
        <v>3857</v>
      </c>
      <c r="D3681" t="s">
        <v>1203</v>
      </c>
      <c r="E3681" t="s">
        <v>3476</v>
      </c>
      <c r="F3681">
        <v>30501</v>
      </c>
      <c r="G3681" t="s">
        <v>3858</v>
      </c>
      <c r="H3681">
        <v>34.294063190000003</v>
      </c>
      <c r="I3681">
        <v>-83.813736320000004</v>
      </c>
      <c r="J3681" t="s">
        <v>801</v>
      </c>
      <c r="K3681" t="s">
        <v>802</v>
      </c>
      <c r="L3681" t="s">
        <v>802</v>
      </c>
      <c r="M3681" t="s">
        <v>802</v>
      </c>
      <c r="N3681" t="s">
        <v>802</v>
      </c>
      <c r="O3681" t="s">
        <v>802</v>
      </c>
      <c r="P3681" t="s">
        <v>802</v>
      </c>
      <c r="Q3681" t="s">
        <v>802</v>
      </c>
      <c r="R3681" t="s">
        <v>802</v>
      </c>
      <c r="S3681" t="s">
        <v>802</v>
      </c>
      <c r="T3681" t="s">
        <v>801</v>
      </c>
      <c r="U3681" t="s">
        <v>802</v>
      </c>
      <c r="V3681" t="s">
        <v>802</v>
      </c>
      <c r="W3681" t="s">
        <v>802</v>
      </c>
      <c r="X3681">
        <v>4</v>
      </c>
      <c r="Y3681">
        <v>-9330102.9010000005</v>
      </c>
      <c r="Z3681" s="4" t="s">
        <v>3859</v>
      </c>
    </row>
    <row r="3682" spans="1:26">
      <c r="A3682">
        <v>9210</v>
      </c>
      <c r="B3682" t="s">
        <v>3860</v>
      </c>
      <c r="C3682" t="s">
        <v>3861</v>
      </c>
      <c r="D3682" t="s">
        <v>3486</v>
      </c>
      <c r="E3682" t="s">
        <v>3476</v>
      </c>
      <c r="F3682">
        <v>30223</v>
      </c>
      <c r="G3682" t="s">
        <v>3862</v>
      </c>
      <c r="H3682">
        <v>33.249137509999997</v>
      </c>
      <c r="I3682">
        <v>-84.250981030000005</v>
      </c>
      <c r="J3682" t="s">
        <v>801</v>
      </c>
      <c r="K3682" t="s">
        <v>802</v>
      </c>
      <c r="L3682" t="s">
        <v>802</v>
      </c>
      <c r="M3682" t="s">
        <v>802</v>
      </c>
      <c r="N3682" t="s">
        <v>802</v>
      </c>
      <c r="O3682" t="s">
        <v>802</v>
      </c>
      <c r="P3682" t="s">
        <v>802</v>
      </c>
      <c r="Q3682" t="s">
        <v>801</v>
      </c>
      <c r="R3682" t="s">
        <v>802</v>
      </c>
      <c r="S3682" t="s">
        <v>802</v>
      </c>
      <c r="T3682" t="s">
        <v>801</v>
      </c>
      <c r="U3682" t="s">
        <v>802</v>
      </c>
      <c r="V3682" t="s">
        <v>802</v>
      </c>
      <c r="W3682" t="s">
        <v>802</v>
      </c>
      <c r="X3682">
        <v>4</v>
      </c>
      <c r="Y3682">
        <v>-9378776.7670000009</v>
      </c>
      <c r="Z3682" s="4" t="s">
        <v>3863</v>
      </c>
    </row>
    <row r="3683" spans="1:26">
      <c r="A3683">
        <v>9211</v>
      </c>
      <c r="B3683" t="s">
        <v>3864</v>
      </c>
      <c r="C3683" t="s">
        <v>3865</v>
      </c>
      <c r="D3683" t="s">
        <v>3866</v>
      </c>
      <c r="E3683" t="s">
        <v>3476</v>
      </c>
      <c r="F3683">
        <v>30045</v>
      </c>
      <c r="G3683" t="s">
        <v>3867</v>
      </c>
      <c r="H3683">
        <v>33.968975989999997</v>
      </c>
      <c r="I3683">
        <v>-83.968254779999995</v>
      </c>
      <c r="J3683" t="s">
        <v>801</v>
      </c>
      <c r="K3683" t="s">
        <v>802</v>
      </c>
      <c r="L3683" t="s">
        <v>802</v>
      </c>
      <c r="M3683" t="s">
        <v>802</v>
      </c>
      <c r="N3683" t="s">
        <v>802</v>
      </c>
      <c r="O3683" t="s">
        <v>802</v>
      </c>
      <c r="P3683" t="s">
        <v>802</v>
      </c>
      <c r="Q3683" t="s">
        <v>802</v>
      </c>
      <c r="R3683" t="s">
        <v>802</v>
      </c>
      <c r="S3683" t="s">
        <v>802</v>
      </c>
      <c r="T3683" t="s">
        <v>801</v>
      </c>
      <c r="U3683" t="s">
        <v>802</v>
      </c>
      <c r="V3683" t="s">
        <v>802</v>
      </c>
      <c r="W3683" t="s">
        <v>802</v>
      </c>
      <c r="X3683">
        <v>4</v>
      </c>
      <c r="Y3683">
        <v>-9347303.8200000003</v>
      </c>
      <c r="Z3683" s="4" t="s">
        <v>3868</v>
      </c>
    </row>
    <row r="3684" spans="1:26">
      <c r="A3684">
        <v>9212</v>
      </c>
      <c r="B3684" t="s">
        <v>3869</v>
      </c>
      <c r="C3684" t="s">
        <v>3870</v>
      </c>
      <c r="D3684" t="s">
        <v>3520</v>
      </c>
      <c r="E3684" t="s">
        <v>3476</v>
      </c>
      <c r="F3684">
        <v>30060</v>
      </c>
      <c r="G3684" t="s">
        <v>3871</v>
      </c>
      <c r="H3684">
        <v>33.977551490000003</v>
      </c>
      <c r="I3684">
        <v>-84.562862690000003</v>
      </c>
      <c r="J3684" t="s">
        <v>801</v>
      </c>
      <c r="K3684" t="s">
        <v>802</v>
      </c>
      <c r="L3684" t="s">
        <v>802</v>
      </c>
      <c r="M3684" t="s">
        <v>802</v>
      </c>
      <c r="N3684" t="s">
        <v>802</v>
      </c>
      <c r="O3684" t="s">
        <v>802</v>
      </c>
      <c r="P3684" t="s">
        <v>802</v>
      </c>
      <c r="Q3684" t="s">
        <v>802</v>
      </c>
      <c r="R3684" t="s">
        <v>802</v>
      </c>
      <c r="S3684" t="s">
        <v>802</v>
      </c>
      <c r="T3684" t="s">
        <v>801</v>
      </c>
      <c r="U3684" t="s">
        <v>802</v>
      </c>
      <c r="V3684" t="s">
        <v>802</v>
      </c>
      <c r="W3684" t="s">
        <v>802</v>
      </c>
      <c r="X3684">
        <v>4</v>
      </c>
      <c r="Y3684">
        <v>-9413495.2890000008</v>
      </c>
      <c r="Z3684" s="4" t="s">
        <v>3872</v>
      </c>
    </row>
    <row r="3685" spans="1:26">
      <c r="A3685">
        <v>9213</v>
      </c>
      <c r="B3685" t="s">
        <v>3873</v>
      </c>
      <c r="C3685" t="s">
        <v>3874</v>
      </c>
      <c r="D3685" t="s">
        <v>3670</v>
      </c>
      <c r="E3685" t="s">
        <v>3476</v>
      </c>
      <c r="F3685">
        <v>30071</v>
      </c>
      <c r="G3685" t="s">
        <v>3875</v>
      </c>
      <c r="H3685">
        <v>33.923269380000001</v>
      </c>
      <c r="I3685">
        <v>-84.190912710000006</v>
      </c>
      <c r="J3685" t="s">
        <v>801</v>
      </c>
      <c r="K3685" t="s">
        <v>802</v>
      </c>
      <c r="L3685" t="s">
        <v>802</v>
      </c>
      <c r="M3685" t="s">
        <v>802</v>
      </c>
      <c r="N3685" t="s">
        <v>802</v>
      </c>
      <c r="O3685" t="s">
        <v>802</v>
      </c>
      <c r="P3685" t="s">
        <v>802</v>
      </c>
      <c r="Q3685" t="s">
        <v>802</v>
      </c>
      <c r="R3685" t="s">
        <v>802</v>
      </c>
      <c r="S3685" t="s">
        <v>802</v>
      </c>
      <c r="T3685" t="s">
        <v>801</v>
      </c>
      <c r="U3685" t="s">
        <v>802</v>
      </c>
      <c r="V3685" t="s">
        <v>802</v>
      </c>
      <c r="W3685" t="s">
        <v>802</v>
      </c>
      <c r="X3685">
        <v>4</v>
      </c>
      <c r="Y3685">
        <v>-9372089.9949999992</v>
      </c>
      <c r="Z3685" s="4" t="s">
        <v>3876</v>
      </c>
    </row>
    <row r="3686" spans="1:26">
      <c r="A3686">
        <v>9214</v>
      </c>
      <c r="B3686" t="s">
        <v>3877</v>
      </c>
      <c r="C3686" t="s">
        <v>3878</v>
      </c>
      <c r="D3686" t="s">
        <v>3879</v>
      </c>
      <c r="E3686" t="s">
        <v>3476</v>
      </c>
      <c r="F3686">
        <v>31014</v>
      </c>
      <c r="G3686" t="s">
        <v>3880</v>
      </c>
      <c r="H3686">
        <v>32.423860390000002</v>
      </c>
      <c r="I3686">
        <v>-83.311731760000001</v>
      </c>
      <c r="J3686" t="s">
        <v>801</v>
      </c>
      <c r="K3686" t="s">
        <v>802</v>
      </c>
      <c r="L3686" t="s">
        <v>802</v>
      </c>
      <c r="M3686" t="s">
        <v>802</v>
      </c>
      <c r="N3686" t="s">
        <v>802</v>
      </c>
      <c r="O3686" t="s">
        <v>802</v>
      </c>
      <c r="P3686" t="s">
        <v>802</v>
      </c>
      <c r="Q3686" t="s">
        <v>802</v>
      </c>
      <c r="R3686" t="s">
        <v>802</v>
      </c>
      <c r="S3686" t="s">
        <v>801</v>
      </c>
      <c r="T3686" t="s">
        <v>802</v>
      </c>
      <c r="U3686" t="s">
        <v>802</v>
      </c>
      <c r="V3686" t="s">
        <v>802</v>
      </c>
      <c r="W3686" t="s">
        <v>802</v>
      </c>
      <c r="X3686">
        <v>4</v>
      </c>
      <c r="Y3686">
        <v>-9274219.9820000008</v>
      </c>
      <c r="Z3686" s="4" t="s">
        <v>3881</v>
      </c>
    </row>
    <row r="3687" spans="1:26">
      <c r="A3687">
        <v>9215</v>
      </c>
      <c r="B3687" t="s">
        <v>3882</v>
      </c>
      <c r="C3687" t="s">
        <v>3883</v>
      </c>
      <c r="D3687" t="s">
        <v>3619</v>
      </c>
      <c r="E3687" t="s">
        <v>3476</v>
      </c>
      <c r="F3687">
        <v>30141</v>
      </c>
      <c r="G3687" t="s">
        <v>3884</v>
      </c>
      <c r="H3687">
        <v>33.862010380000001</v>
      </c>
      <c r="I3687">
        <v>-84.767153109999995</v>
      </c>
      <c r="J3687" t="s">
        <v>801</v>
      </c>
      <c r="K3687" t="s">
        <v>802</v>
      </c>
      <c r="L3687" t="s">
        <v>802</v>
      </c>
      <c r="M3687" t="s">
        <v>802</v>
      </c>
      <c r="N3687" t="s">
        <v>802</v>
      </c>
      <c r="O3687" t="s">
        <v>802</v>
      </c>
      <c r="P3687" t="s">
        <v>802</v>
      </c>
      <c r="Q3687" t="s">
        <v>801</v>
      </c>
      <c r="R3687" t="s">
        <v>802</v>
      </c>
      <c r="S3687" t="s">
        <v>802</v>
      </c>
      <c r="T3687" t="s">
        <v>802</v>
      </c>
      <c r="U3687" t="s">
        <v>802</v>
      </c>
      <c r="V3687" t="s">
        <v>802</v>
      </c>
      <c r="W3687" t="s">
        <v>802</v>
      </c>
      <c r="X3687">
        <v>4</v>
      </c>
      <c r="Y3687">
        <v>-9436236.8010000009</v>
      </c>
      <c r="Z3687" s="4" t="s">
        <v>3885</v>
      </c>
    </row>
    <row r="3688" spans="1:26">
      <c r="A3688">
        <v>9216</v>
      </c>
      <c r="B3688" t="s">
        <v>3886</v>
      </c>
      <c r="C3688" t="s">
        <v>3887</v>
      </c>
      <c r="D3688" t="s">
        <v>3888</v>
      </c>
      <c r="E3688" t="s">
        <v>3476</v>
      </c>
      <c r="F3688">
        <v>31008</v>
      </c>
      <c r="G3688" t="s">
        <v>3889</v>
      </c>
      <c r="H3688">
        <v>32.683625489999997</v>
      </c>
      <c r="I3688">
        <v>-83.701463009999998</v>
      </c>
      <c r="J3688" t="s">
        <v>801</v>
      </c>
      <c r="K3688" t="s">
        <v>802</v>
      </c>
      <c r="L3688" t="s">
        <v>802</v>
      </c>
      <c r="M3688" t="s">
        <v>802</v>
      </c>
      <c r="N3688" t="s">
        <v>802</v>
      </c>
      <c r="O3688" t="s">
        <v>802</v>
      </c>
      <c r="P3688" t="s">
        <v>802</v>
      </c>
      <c r="Q3688" t="s">
        <v>802</v>
      </c>
      <c r="R3688" t="s">
        <v>802</v>
      </c>
      <c r="S3688" t="s">
        <v>802</v>
      </c>
      <c r="T3688" t="s">
        <v>801</v>
      </c>
      <c r="U3688" t="s">
        <v>802</v>
      </c>
      <c r="V3688" t="s">
        <v>802</v>
      </c>
      <c r="W3688" t="s">
        <v>802</v>
      </c>
      <c r="X3688">
        <v>4</v>
      </c>
      <c r="Y3688">
        <v>-9317604.6809999999</v>
      </c>
      <c r="Z3688" s="4" t="s">
        <v>3890</v>
      </c>
    </row>
    <row r="3689" spans="1:26">
      <c r="A3689">
        <v>9217</v>
      </c>
      <c r="B3689" t="s">
        <v>3891</v>
      </c>
      <c r="C3689" t="s">
        <v>3892</v>
      </c>
      <c r="D3689" t="s">
        <v>3614</v>
      </c>
      <c r="E3689" t="s">
        <v>3476</v>
      </c>
      <c r="F3689">
        <v>31705</v>
      </c>
      <c r="G3689" t="s">
        <v>3893</v>
      </c>
      <c r="H3689">
        <v>31.54287128</v>
      </c>
      <c r="I3689">
        <v>-84.094558930000005</v>
      </c>
      <c r="J3689" t="s">
        <v>801</v>
      </c>
      <c r="K3689" t="s">
        <v>802</v>
      </c>
      <c r="L3689" t="s">
        <v>802</v>
      </c>
      <c r="M3689" t="s">
        <v>802</v>
      </c>
      <c r="N3689" t="s">
        <v>802</v>
      </c>
      <c r="O3689" t="s">
        <v>802</v>
      </c>
      <c r="P3689" t="s">
        <v>802</v>
      </c>
      <c r="Q3689" t="s">
        <v>801</v>
      </c>
      <c r="R3689" t="s">
        <v>802</v>
      </c>
      <c r="S3689" t="s">
        <v>802</v>
      </c>
      <c r="T3689" t="s">
        <v>802</v>
      </c>
      <c r="U3689" t="s">
        <v>802</v>
      </c>
      <c r="V3689" t="s">
        <v>802</v>
      </c>
      <c r="W3689" t="s">
        <v>802</v>
      </c>
      <c r="X3689">
        <v>4</v>
      </c>
      <c r="Y3689">
        <v>-9361363.9260000009</v>
      </c>
      <c r="Z3689" s="4" t="s">
        <v>3894</v>
      </c>
    </row>
    <row r="3690" spans="1:26">
      <c r="A3690">
        <v>9218</v>
      </c>
      <c r="B3690" t="s">
        <v>3895</v>
      </c>
      <c r="C3690" t="s">
        <v>3896</v>
      </c>
      <c r="D3690" t="s">
        <v>3897</v>
      </c>
      <c r="E3690" t="s">
        <v>3476</v>
      </c>
      <c r="F3690">
        <v>31643</v>
      </c>
      <c r="G3690" t="s">
        <v>3898</v>
      </c>
      <c r="H3690">
        <v>30.797530519999999</v>
      </c>
      <c r="I3690">
        <v>-83.555491500000002</v>
      </c>
      <c r="J3690" t="s">
        <v>801</v>
      </c>
      <c r="K3690" t="s">
        <v>802</v>
      </c>
      <c r="L3690" t="s">
        <v>802</v>
      </c>
      <c r="M3690" t="s">
        <v>802</v>
      </c>
      <c r="N3690" t="s">
        <v>802</v>
      </c>
      <c r="O3690" t="s">
        <v>802</v>
      </c>
      <c r="P3690" t="s">
        <v>802</v>
      </c>
      <c r="Q3690" t="s">
        <v>802</v>
      </c>
      <c r="R3690" t="s">
        <v>802</v>
      </c>
      <c r="S3690" t="s">
        <v>801</v>
      </c>
      <c r="T3690" t="s">
        <v>802</v>
      </c>
      <c r="U3690" t="s">
        <v>802</v>
      </c>
      <c r="V3690" t="s">
        <v>802</v>
      </c>
      <c r="W3690" t="s">
        <v>802</v>
      </c>
      <c r="X3690">
        <v>4</v>
      </c>
      <c r="Y3690">
        <v>-9301355.1919999998</v>
      </c>
      <c r="Z3690" s="4" t="s">
        <v>3899</v>
      </c>
    </row>
    <row r="3691" spans="1:26">
      <c r="A3691">
        <v>9219</v>
      </c>
      <c r="B3691" t="s">
        <v>3900</v>
      </c>
      <c r="C3691" t="s">
        <v>3901</v>
      </c>
      <c r="D3691" t="s">
        <v>3902</v>
      </c>
      <c r="E3691" t="s">
        <v>3476</v>
      </c>
      <c r="F3691">
        <v>30809</v>
      </c>
      <c r="G3691" t="s">
        <v>3903</v>
      </c>
      <c r="H3691">
        <v>33.548537289999999</v>
      </c>
      <c r="I3691">
        <v>-82.122540950000001</v>
      </c>
      <c r="J3691" t="s">
        <v>801</v>
      </c>
      <c r="K3691" t="s">
        <v>802</v>
      </c>
      <c r="L3691" t="s">
        <v>802</v>
      </c>
      <c r="M3691" t="s">
        <v>802</v>
      </c>
      <c r="N3691" t="s">
        <v>802</v>
      </c>
      <c r="O3691" t="s">
        <v>802</v>
      </c>
      <c r="P3691" t="s">
        <v>802</v>
      </c>
      <c r="Q3691" t="s">
        <v>802</v>
      </c>
      <c r="R3691" t="s">
        <v>802</v>
      </c>
      <c r="S3691" t="s">
        <v>801</v>
      </c>
      <c r="T3691" t="s">
        <v>802</v>
      </c>
      <c r="U3691" t="s">
        <v>802</v>
      </c>
      <c r="V3691" t="s">
        <v>802</v>
      </c>
      <c r="W3691" t="s">
        <v>802</v>
      </c>
      <c r="X3691">
        <v>4</v>
      </c>
      <c r="Y3691">
        <v>-9141839.8350000009</v>
      </c>
      <c r="Z3691" s="4" t="s">
        <v>3904</v>
      </c>
    </row>
    <row r="3692" spans="1:26">
      <c r="A3692">
        <v>9220</v>
      </c>
      <c r="B3692" t="s">
        <v>3905</v>
      </c>
      <c r="C3692" t="s">
        <v>3906</v>
      </c>
      <c r="D3692" t="s">
        <v>3539</v>
      </c>
      <c r="E3692" t="s">
        <v>3476</v>
      </c>
      <c r="F3692">
        <v>31061</v>
      </c>
      <c r="G3692" t="s">
        <v>3907</v>
      </c>
      <c r="H3692">
        <v>33.087497859999999</v>
      </c>
      <c r="I3692">
        <v>-83.228810490000001</v>
      </c>
      <c r="J3692" t="s">
        <v>801</v>
      </c>
      <c r="K3692" t="s">
        <v>802</v>
      </c>
      <c r="L3692" t="s">
        <v>802</v>
      </c>
      <c r="M3692" t="s">
        <v>802</v>
      </c>
      <c r="N3692" t="s">
        <v>802</v>
      </c>
      <c r="O3692" t="s">
        <v>802</v>
      </c>
      <c r="P3692" t="s">
        <v>802</v>
      </c>
      <c r="Q3692" t="s">
        <v>801</v>
      </c>
      <c r="R3692" t="s">
        <v>802</v>
      </c>
      <c r="S3692" t="s">
        <v>802</v>
      </c>
      <c r="T3692" t="s">
        <v>802</v>
      </c>
      <c r="U3692" t="s">
        <v>802</v>
      </c>
      <c r="V3692" t="s">
        <v>802</v>
      </c>
      <c r="W3692" t="s">
        <v>802</v>
      </c>
      <c r="X3692">
        <v>4</v>
      </c>
      <c r="Y3692">
        <v>-9264989.2300000004</v>
      </c>
      <c r="Z3692" s="4" t="s">
        <v>3908</v>
      </c>
    </row>
    <row r="3693" spans="1:26">
      <c r="A3693">
        <v>9221</v>
      </c>
      <c r="B3693" t="s">
        <v>3909</v>
      </c>
      <c r="C3693" t="s">
        <v>3910</v>
      </c>
      <c r="D3693" t="s">
        <v>2454</v>
      </c>
      <c r="E3693" t="s">
        <v>3476</v>
      </c>
      <c r="F3693">
        <v>30034</v>
      </c>
      <c r="G3693" t="s">
        <v>3911</v>
      </c>
      <c r="H3693">
        <v>33.70739949</v>
      </c>
      <c r="I3693">
        <v>-84.270164769999994</v>
      </c>
      <c r="J3693" t="s">
        <v>801</v>
      </c>
      <c r="K3693" t="s">
        <v>802</v>
      </c>
      <c r="L3693" t="s">
        <v>802</v>
      </c>
      <c r="M3693" t="s">
        <v>802</v>
      </c>
      <c r="N3693" t="s">
        <v>802</v>
      </c>
      <c r="O3693" t="s">
        <v>802</v>
      </c>
      <c r="P3693" t="s">
        <v>802</v>
      </c>
      <c r="Q3693" t="s">
        <v>802</v>
      </c>
      <c r="R3693" t="s">
        <v>802</v>
      </c>
      <c r="S3693" t="s">
        <v>802</v>
      </c>
      <c r="T3693" t="s">
        <v>801</v>
      </c>
      <c r="U3693" t="s">
        <v>802</v>
      </c>
      <c r="V3693" t="s">
        <v>802</v>
      </c>
      <c r="W3693" t="s">
        <v>802</v>
      </c>
      <c r="X3693">
        <v>4</v>
      </c>
      <c r="Y3693">
        <v>-9380912.2949999999</v>
      </c>
      <c r="Z3693" s="4" t="s">
        <v>3912</v>
      </c>
    </row>
    <row r="3694" spans="1:26">
      <c r="A3694">
        <v>9222</v>
      </c>
      <c r="B3694" t="s">
        <v>3913</v>
      </c>
      <c r="C3694" t="s">
        <v>3914</v>
      </c>
      <c r="D3694" t="s">
        <v>3915</v>
      </c>
      <c r="E3694" t="s">
        <v>3476</v>
      </c>
      <c r="F3694">
        <v>30458</v>
      </c>
      <c r="G3694" t="s">
        <v>3916</v>
      </c>
      <c r="H3694">
        <v>32.453987099999999</v>
      </c>
      <c r="I3694">
        <v>-81.789294249999998</v>
      </c>
      <c r="J3694" t="s">
        <v>801</v>
      </c>
      <c r="K3694" t="s">
        <v>802</v>
      </c>
      <c r="L3694" t="s">
        <v>802</v>
      </c>
      <c r="M3694" t="s">
        <v>802</v>
      </c>
      <c r="N3694" t="s">
        <v>802</v>
      </c>
      <c r="O3694" t="s">
        <v>801</v>
      </c>
      <c r="P3694" t="s">
        <v>802</v>
      </c>
      <c r="Q3694" t="s">
        <v>802</v>
      </c>
      <c r="R3694" t="s">
        <v>802</v>
      </c>
      <c r="S3694" t="s">
        <v>802</v>
      </c>
      <c r="T3694" t="s">
        <v>802</v>
      </c>
      <c r="U3694" t="s">
        <v>802</v>
      </c>
      <c r="V3694" t="s">
        <v>802</v>
      </c>
      <c r="W3694" t="s">
        <v>802</v>
      </c>
      <c r="X3694">
        <v>4</v>
      </c>
      <c r="Y3694">
        <v>-9104742.9649999999</v>
      </c>
      <c r="Z3694" s="4" t="s">
        <v>3917</v>
      </c>
    </row>
    <row r="3695" spans="1:26">
      <c r="A3695">
        <v>9223</v>
      </c>
      <c r="B3695" t="s">
        <v>3918</v>
      </c>
      <c r="C3695" t="s">
        <v>3919</v>
      </c>
      <c r="D3695" t="s">
        <v>3920</v>
      </c>
      <c r="E3695" t="s">
        <v>3476</v>
      </c>
      <c r="F3695">
        <v>30415</v>
      </c>
      <c r="G3695" t="s">
        <v>3921</v>
      </c>
      <c r="H3695">
        <v>32.399005840000001</v>
      </c>
      <c r="I3695">
        <v>-81.672481360000006</v>
      </c>
      <c r="J3695" t="s">
        <v>801</v>
      </c>
      <c r="K3695" t="s">
        <v>802</v>
      </c>
      <c r="L3695" t="s">
        <v>802</v>
      </c>
      <c r="M3695" t="s">
        <v>801</v>
      </c>
      <c r="N3695" t="s">
        <v>802</v>
      </c>
      <c r="O3695" t="s">
        <v>802</v>
      </c>
      <c r="P3695" t="s">
        <v>802</v>
      </c>
      <c r="Q3695" t="s">
        <v>802</v>
      </c>
      <c r="R3695" t="s">
        <v>802</v>
      </c>
      <c r="S3695" t="s">
        <v>802</v>
      </c>
      <c r="T3695" t="s">
        <v>802</v>
      </c>
      <c r="U3695" t="s">
        <v>802</v>
      </c>
      <c r="V3695" t="s">
        <v>802</v>
      </c>
      <c r="W3695" t="s">
        <v>802</v>
      </c>
      <c r="X3695">
        <v>4</v>
      </c>
      <c r="Y3695">
        <v>-9091739.4100000001</v>
      </c>
      <c r="Z3695">
        <v>3815801.8820000002</v>
      </c>
    </row>
    <row r="3696" spans="1:26">
      <c r="A3696">
        <v>9224</v>
      </c>
      <c r="B3696" t="s">
        <v>3922</v>
      </c>
      <c r="C3696" t="s">
        <v>3923</v>
      </c>
      <c r="D3696" t="s">
        <v>3924</v>
      </c>
      <c r="E3696" t="s">
        <v>3476</v>
      </c>
      <c r="F3696">
        <v>30830</v>
      </c>
      <c r="G3696" t="s">
        <v>3925</v>
      </c>
      <c r="H3696">
        <v>33.076886170000002</v>
      </c>
      <c r="I3696">
        <v>-81.960657209999994</v>
      </c>
      <c r="J3696" t="s">
        <v>802</v>
      </c>
      <c r="K3696" t="s">
        <v>801</v>
      </c>
      <c r="L3696" t="s">
        <v>802</v>
      </c>
      <c r="M3696" t="s">
        <v>802</v>
      </c>
      <c r="N3696" t="s">
        <v>802</v>
      </c>
      <c r="O3696" t="s">
        <v>802</v>
      </c>
      <c r="P3696" t="s">
        <v>802</v>
      </c>
      <c r="Q3696" t="s">
        <v>802</v>
      </c>
      <c r="R3696" t="s">
        <v>802</v>
      </c>
      <c r="S3696" t="s">
        <v>802</v>
      </c>
      <c r="T3696" t="s">
        <v>802</v>
      </c>
      <c r="U3696" t="s">
        <v>801</v>
      </c>
      <c r="V3696" t="s">
        <v>802</v>
      </c>
      <c r="W3696" t="s">
        <v>802</v>
      </c>
      <c r="X3696">
        <v>4</v>
      </c>
      <c r="Y3696">
        <v>-9123819.0109999999</v>
      </c>
      <c r="Z3696" s="4" t="s">
        <v>3926</v>
      </c>
    </row>
    <row r="3697" spans="1:26">
      <c r="A3697">
        <v>9225</v>
      </c>
      <c r="B3697" t="s">
        <v>3927</v>
      </c>
      <c r="C3697" t="s">
        <v>3928</v>
      </c>
      <c r="D3697" t="s">
        <v>3924</v>
      </c>
      <c r="E3697" t="s">
        <v>3476</v>
      </c>
      <c r="F3697">
        <v>30830</v>
      </c>
      <c r="G3697" t="s">
        <v>3929</v>
      </c>
      <c r="H3697">
        <v>33.083323819999997</v>
      </c>
      <c r="I3697">
        <v>-81.968054339999995</v>
      </c>
      <c r="J3697" t="s">
        <v>801</v>
      </c>
      <c r="K3697" t="s">
        <v>802</v>
      </c>
      <c r="L3697" t="s">
        <v>802</v>
      </c>
      <c r="M3697" t="s">
        <v>802</v>
      </c>
      <c r="N3697" t="s">
        <v>802</v>
      </c>
      <c r="O3697" t="s">
        <v>802</v>
      </c>
      <c r="P3697" t="s">
        <v>802</v>
      </c>
      <c r="Q3697" t="s">
        <v>802</v>
      </c>
      <c r="R3697" t="s">
        <v>802</v>
      </c>
      <c r="S3697" t="s">
        <v>801</v>
      </c>
      <c r="T3697" t="s">
        <v>802</v>
      </c>
      <c r="U3697" t="s">
        <v>802</v>
      </c>
      <c r="V3697" t="s">
        <v>802</v>
      </c>
      <c r="W3697" t="s">
        <v>802</v>
      </c>
      <c r="X3697">
        <v>4</v>
      </c>
      <c r="Y3697">
        <v>-9124642.4560000002</v>
      </c>
      <c r="Z3697" s="4" t="s">
        <v>3930</v>
      </c>
    </row>
    <row r="3698" spans="1:26">
      <c r="A3698">
        <v>9226</v>
      </c>
      <c r="B3698" t="s">
        <v>3931</v>
      </c>
      <c r="C3698" t="s">
        <v>3932</v>
      </c>
      <c r="D3698" t="s">
        <v>3933</v>
      </c>
      <c r="E3698" t="s">
        <v>3476</v>
      </c>
      <c r="F3698">
        <v>30240</v>
      </c>
      <c r="G3698" t="s">
        <v>3934</v>
      </c>
      <c r="H3698">
        <v>32.979709679999999</v>
      </c>
      <c r="I3698">
        <v>-85.049359379999999</v>
      </c>
      <c r="J3698" t="s">
        <v>801</v>
      </c>
      <c r="K3698" t="s">
        <v>802</v>
      </c>
      <c r="L3698" t="s">
        <v>802</v>
      </c>
      <c r="M3698" t="s">
        <v>802</v>
      </c>
      <c r="N3698" t="s">
        <v>802</v>
      </c>
      <c r="O3698" t="s">
        <v>802</v>
      </c>
      <c r="P3698" t="s">
        <v>802</v>
      </c>
      <c r="Q3698" t="s">
        <v>802</v>
      </c>
      <c r="R3698" t="s">
        <v>802</v>
      </c>
      <c r="S3698" t="s">
        <v>801</v>
      </c>
      <c r="T3698" t="s">
        <v>802</v>
      </c>
      <c r="U3698" t="s">
        <v>802</v>
      </c>
      <c r="V3698" t="s">
        <v>802</v>
      </c>
      <c r="W3698" t="s">
        <v>802</v>
      </c>
      <c r="X3698">
        <v>4</v>
      </c>
      <c r="Y3698">
        <v>-9467651.8629999999</v>
      </c>
      <c r="Z3698" s="4" t="s">
        <v>3935</v>
      </c>
    </row>
    <row r="3699" spans="1:26">
      <c r="A3699">
        <v>9227</v>
      </c>
      <c r="B3699" t="s">
        <v>3936</v>
      </c>
      <c r="C3699" t="s">
        <v>3937</v>
      </c>
      <c r="D3699" t="s">
        <v>3938</v>
      </c>
      <c r="E3699" t="s">
        <v>3476</v>
      </c>
      <c r="F3699">
        <v>30546</v>
      </c>
      <c r="G3699" t="s">
        <v>3939</v>
      </c>
      <c r="H3699">
        <v>34.963128660000002</v>
      </c>
      <c r="I3699">
        <v>-83.790163939999999</v>
      </c>
      <c r="J3699" t="s">
        <v>801</v>
      </c>
      <c r="K3699" t="s">
        <v>802</v>
      </c>
      <c r="L3699" t="s">
        <v>802</v>
      </c>
      <c r="M3699" t="s">
        <v>802</v>
      </c>
      <c r="N3699" t="s">
        <v>802</v>
      </c>
      <c r="O3699" t="s">
        <v>802</v>
      </c>
      <c r="P3699" t="s">
        <v>802</v>
      </c>
      <c r="Q3699" t="s">
        <v>801</v>
      </c>
      <c r="R3699" t="s">
        <v>802</v>
      </c>
      <c r="S3699" t="s">
        <v>802</v>
      </c>
      <c r="T3699" t="s">
        <v>802</v>
      </c>
      <c r="U3699" t="s">
        <v>802</v>
      </c>
      <c r="V3699" t="s">
        <v>802</v>
      </c>
      <c r="W3699" t="s">
        <v>802</v>
      </c>
      <c r="X3699">
        <v>4</v>
      </c>
      <c r="Y3699">
        <v>-9327478.8389999997</v>
      </c>
      <c r="Z3699" s="4" t="s">
        <v>3940</v>
      </c>
    </row>
    <row r="3700" spans="1:26">
      <c r="A3700">
        <v>9228</v>
      </c>
      <c r="B3700" t="s">
        <v>3941</v>
      </c>
      <c r="C3700" t="s">
        <v>3942</v>
      </c>
      <c r="D3700" t="s">
        <v>3506</v>
      </c>
      <c r="E3700" t="s">
        <v>3476</v>
      </c>
      <c r="F3700">
        <v>30120</v>
      </c>
      <c r="G3700" t="s">
        <v>3943</v>
      </c>
      <c r="H3700">
        <v>34.115445860000001</v>
      </c>
      <c r="I3700">
        <v>-84.866681490000005</v>
      </c>
      <c r="J3700" t="s">
        <v>801</v>
      </c>
      <c r="K3700" t="s">
        <v>802</v>
      </c>
      <c r="L3700" t="s">
        <v>802</v>
      </c>
      <c r="M3700" t="s">
        <v>802</v>
      </c>
      <c r="N3700" t="s">
        <v>802</v>
      </c>
      <c r="O3700" t="s">
        <v>802</v>
      </c>
      <c r="P3700" t="s">
        <v>802</v>
      </c>
      <c r="Q3700" t="s">
        <v>802</v>
      </c>
      <c r="R3700" t="s">
        <v>802</v>
      </c>
      <c r="S3700" t="s">
        <v>802</v>
      </c>
      <c r="T3700" t="s">
        <v>801</v>
      </c>
      <c r="U3700" t="s">
        <v>802</v>
      </c>
      <c r="V3700" t="s">
        <v>802</v>
      </c>
      <c r="W3700" t="s">
        <v>802</v>
      </c>
      <c r="X3700">
        <v>4</v>
      </c>
      <c r="Y3700">
        <v>-9447316.2540000007</v>
      </c>
      <c r="Z3700" s="4" t="s">
        <v>3944</v>
      </c>
    </row>
    <row r="3701" spans="1:26">
      <c r="A3701">
        <v>9229</v>
      </c>
      <c r="B3701" t="s">
        <v>3945</v>
      </c>
      <c r="C3701" t="s">
        <v>3946</v>
      </c>
      <c r="D3701" t="s">
        <v>3501</v>
      </c>
      <c r="E3701" t="s">
        <v>3476</v>
      </c>
      <c r="F3701">
        <v>39828</v>
      </c>
      <c r="G3701" t="s">
        <v>3947</v>
      </c>
      <c r="H3701">
        <v>30.881873429999999</v>
      </c>
      <c r="I3701">
        <v>-84.225628479999997</v>
      </c>
      <c r="J3701" t="s">
        <v>802</v>
      </c>
      <c r="K3701" t="s">
        <v>801</v>
      </c>
      <c r="L3701" t="s">
        <v>802</v>
      </c>
      <c r="M3701" t="s">
        <v>802</v>
      </c>
      <c r="N3701" t="s">
        <v>802</v>
      </c>
      <c r="O3701" t="s">
        <v>802</v>
      </c>
      <c r="P3701" t="s">
        <v>802</v>
      </c>
      <c r="Q3701" t="s">
        <v>802</v>
      </c>
      <c r="R3701" t="s">
        <v>802</v>
      </c>
      <c r="S3701" t="s">
        <v>802</v>
      </c>
      <c r="T3701" t="s">
        <v>802</v>
      </c>
      <c r="U3701" t="s">
        <v>802</v>
      </c>
      <c r="V3701" t="s">
        <v>802</v>
      </c>
      <c r="W3701" t="s">
        <v>801</v>
      </c>
      <c r="X3701">
        <v>4</v>
      </c>
      <c r="Y3701">
        <v>-9375954.5219999999</v>
      </c>
      <c r="Z3701" s="4" t="s">
        <v>3948</v>
      </c>
    </row>
    <row r="3702" spans="1:26">
      <c r="A3702">
        <v>9230</v>
      </c>
      <c r="B3702" t="s">
        <v>3949</v>
      </c>
      <c r="C3702" t="s">
        <v>3950</v>
      </c>
      <c r="D3702" t="s">
        <v>3951</v>
      </c>
      <c r="E3702" t="s">
        <v>3476</v>
      </c>
      <c r="F3702">
        <v>31520</v>
      </c>
      <c r="G3702" t="s">
        <v>1776</v>
      </c>
      <c r="H3702">
        <v>31.18689419</v>
      </c>
      <c r="I3702">
        <v>-81.499991309999999</v>
      </c>
      <c r="J3702" t="s">
        <v>801</v>
      </c>
      <c r="K3702" t="s">
        <v>802</v>
      </c>
      <c r="L3702" t="s">
        <v>802</v>
      </c>
      <c r="M3702" t="s">
        <v>802</v>
      </c>
      <c r="N3702" t="s">
        <v>802</v>
      </c>
      <c r="O3702" t="s">
        <v>802</v>
      </c>
      <c r="P3702" t="s">
        <v>802</v>
      </c>
      <c r="Q3702" t="s">
        <v>802</v>
      </c>
      <c r="R3702" t="s">
        <v>802</v>
      </c>
      <c r="S3702" t="s">
        <v>801</v>
      </c>
      <c r="T3702" t="s">
        <v>802</v>
      </c>
      <c r="U3702" t="s">
        <v>802</v>
      </c>
      <c r="V3702" t="s">
        <v>802</v>
      </c>
      <c r="W3702" t="s">
        <v>802</v>
      </c>
      <c r="X3702">
        <v>4</v>
      </c>
      <c r="Y3702">
        <v>-9072537.8939999994</v>
      </c>
      <c r="Z3702" s="4" t="s">
        <v>3952</v>
      </c>
    </row>
    <row r="3703" spans="1:26">
      <c r="A3703">
        <v>9231</v>
      </c>
      <c r="B3703" t="s">
        <v>3953</v>
      </c>
      <c r="C3703" t="s">
        <v>3954</v>
      </c>
      <c r="D3703" t="s">
        <v>3955</v>
      </c>
      <c r="E3703" t="s">
        <v>3476</v>
      </c>
      <c r="F3703">
        <v>31569</v>
      </c>
      <c r="G3703" t="s">
        <v>3956</v>
      </c>
      <c r="H3703">
        <v>30.88758468</v>
      </c>
      <c r="I3703">
        <v>-81.812740340000005</v>
      </c>
      <c r="J3703" t="s">
        <v>802</v>
      </c>
      <c r="K3703" t="s">
        <v>801</v>
      </c>
      <c r="L3703" t="s">
        <v>802</v>
      </c>
      <c r="M3703" t="s">
        <v>802</v>
      </c>
      <c r="N3703" t="s">
        <v>802</v>
      </c>
      <c r="O3703" t="s">
        <v>802</v>
      </c>
      <c r="P3703" t="s">
        <v>802</v>
      </c>
      <c r="Q3703" t="s">
        <v>802</v>
      </c>
      <c r="R3703" t="s">
        <v>802</v>
      </c>
      <c r="S3703" t="s">
        <v>802</v>
      </c>
      <c r="T3703" t="s">
        <v>802</v>
      </c>
      <c r="U3703" t="s">
        <v>801</v>
      </c>
      <c r="V3703" t="s">
        <v>802</v>
      </c>
      <c r="W3703" t="s">
        <v>802</v>
      </c>
      <c r="X3703">
        <v>4</v>
      </c>
      <c r="Y3703">
        <v>-9107352.9639999997</v>
      </c>
      <c r="Z3703" s="4" t="s">
        <v>3957</v>
      </c>
    </row>
    <row r="3704" spans="1:26">
      <c r="A3704">
        <v>9232</v>
      </c>
      <c r="B3704" t="s">
        <v>3958</v>
      </c>
      <c r="C3704" t="s">
        <v>3959</v>
      </c>
      <c r="D3704" t="s">
        <v>3960</v>
      </c>
      <c r="E3704" t="s">
        <v>3476</v>
      </c>
      <c r="F3704">
        <v>31799</v>
      </c>
      <c r="G3704" t="s">
        <v>3961</v>
      </c>
      <c r="H3704">
        <v>30.911037279999999</v>
      </c>
      <c r="I3704">
        <v>-83.973200770000005</v>
      </c>
      <c r="J3704" t="s">
        <v>801</v>
      </c>
      <c r="K3704" t="s">
        <v>802</v>
      </c>
      <c r="L3704" t="s">
        <v>802</v>
      </c>
      <c r="M3704" t="s">
        <v>802</v>
      </c>
      <c r="N3704" t="s">
        <v>802</v>
      </c>
      <c r="O3704" t="s">
        <v>802</v>
      </c>
      <c r="P3704" t="s">
        <v>802</v>
      </c>
      <c r="Q3704" t="s">
        <v>802</v>
      </c>
      <c r="R3704" t="s">
        <v>802</v>
      </c>
      <c r="S3704" t="s">
        <v>802</v>
      </c>
      <c r="T3704" t="s">
        <v>801</v>
      </c>
      <c r="U3704" t="s">
        <v>802</v>
      </c>
      <c r="V3704" t="s">
        <v>802</v>
      </c>
      <c r="W3704" t="s">
        <v>802</v>
      </c>
      <c r="X3704">
        <v>4</v>
      </c>
      <c r="Y3704">
        <v>-9347854.3890000004</v>
      </c>
      <c r="Z3704" s="4" t="s">
        <v>3962</v>
      </c>
    </row>
    <row r="3705" spans="1:26">
      <c r="A3705">
        <v>9233</v>
      </c>
      <c r="B3705" t="s">
        <v>3963</v>
      </c>
      <c r="C3705" t="s">
        <v>3964</v>
      </c>
      <c r="D3705" t="s">
        <v>3965</v>
      </c>
      <c r="E3705" t="s">
        <v>3476</v>
      </c>
      <c r="F3705">
        <v>30828</v>
      </c>
      <c r="G3705" t="s">
        <v>3966</v>
      </c>
      <c r="H3705">
        <v>33.342963189999999</v>
      </c>
      <c r="I3705">
        <v>-82.675334149999998</v>
      </c>
      <c r="J3705" t="s">
        <v>801</v>
      </c>
      <c r="K3705" t="s">
        <v>802</v>
      </c>
      <c r="L3705" t="s">
        <v>802</v>
      </c>
      <c r="M3705" t="s">
        <v>802</v>
      </c>
      <c r="N3705" t="s">
        <v>802</v>
      </c>
      <c r="O3705" t="s">
        <v>802</v>
      </c>
      <c r="P3705" t="s">
        <v>802</v>
      </c>
      <c r="Q3705" t="s">
        <v>802</v>
      </c>
      <c r="R3705" t="s">
        <v>802</v>
      </c>
      <c r="S3705" t="s">
        <v>802</v>
      </c>
      <c r="T3705" t="s">
        <v>801</v>
      </c>
      <c r="U3705" t="s">
        <v>802</v>
      </c>
      <c r="V3705" t="s">
        <v>802</v>
      </c>
      <c r="W3705" t="s">
        <v>802</v>
      </c>
      <c r="X3705">
        <v>4</v>
      </c>
      <c r="Y3705">
        <v>-9203376.5089999996</v>
      </c>
      <c r="Z3705" s="4" t="s">
        <v>3967</v>
      </c>
    </row>
    <row r="3706" spans="1:26">
      <c r="A3706">
        <v>9234</v>
      </c>
      <c r="B3706" t="s">
        <v>3968</v>
      </c>
      <c r="C3706" t="s">
        <v>3969</v>
      </c>
      <c r="D3706" t="s">
        <v>3970</v>
      </c>
      <c r="E3706" t="s">
        <v>3476</v>
      </c>
      <c r="F3706">
        <v>30360</v>
      </c>
      <c r="G3706" t="s">
        <v>3971</v>
      </c>
      <c r="H3706">
        <v>33.924964410000001</v>
      </c>
      <c r="I3706">
        <v>-84.253423100000006</v>
      </c>
      <c r="J3706" t="s">
        <v>801</v>
      </c>
      <c r="K3706" t="s">
        <v>802</v>
      </c>
      <c r="L3706" t="s">
        <v>802</v>
      </c>
      <c r="M3706" t="s">
        <v>802</v>
      </c>
      <c r="N3706" t="s">
        <v>802</v>
      </c>
      <c r="O3706" t="s">
        <v>802</v>
      </c>
      <c r="P3706" t="s">
        <v>802</v>
      </c>
      <c r="Q3706" t="s">
        <v>801</v>
      </c>
      <c r="R3706" t="s">
        <v>802</v>
      </c>
      <c r="S3706" t="s">
        <v>802</v>
      </c>
      <c r="T3706" t="s">
        <v>802</v>
      </c>
      <c r="U3706" t="s">
        <v>802</v>
      </c>
      <c r="V3706" t="s">
        <v>802</v>
      </c>
      <c r="W3706" t="s">
        <v>802</v>
      </c>
      <c r="X3706">
        <v>4</v>
      </c>
      <c r="Y3706">
        <v>-9379048.6209999993</v>
      </c>
      <c r="Z3706" s="4" t="s">
        <v>3972</v>
      </c>
    </row>
    <row r="3707" spans="1:26">
      <c r="A3707">
        <v>9235</v>
      </c>
      <c r="B3707" t="s">
        <v>3973</v>
      </c>
      <c r="C3707" t="s">
        <v>3974</v>
      </c>
      <c r="D3707" t="s">
        <v>3145</v>
      </c>
      <c r="E3707" t="s">
        <v>3476</v>
      </c>
      <c r="F3707">
        <v>30117</v>
      </c>
      <c r="G3707" t="s">
        <v>3975</v>
      </c>
      <c r="H3707">
        <v>33.547955530000003</v>
      </c>
      <c r="I3707">
        <v>-85.150676869999998</v>
      </c>
      <c r="J3707" t="s">
        <v>801</v>
      </c>
      <c r="K3707" t="s">
        <v>802</v>
      </c>
      <c r="L3707" t="s">
        <v>802</v>
      </c>
      <c r="M3707" t="s">
        <v>802</v>
      </c>
      <c r="N3707" t="s">
        <v>802</v>
      </c>
      <c r="O3707" t="s">
        <v>802</v>
      </c>
      <c r="P3707" t="s">
        <v>802</v>
      </c>
      <c r="Q3707" t="s">
        <v>802</v>
      </c>
      <c r="R3707" t="s">
        <v>802</v>
      </c>
      <c r="S3707" t="s">
        <v>801</v>
      </c>
      <c r="T3707" t="s">
        <v>802</v>
      </c>
      <c r="U3707" t="s">
        <v>802</v>
      </c>
      <c r="V3707" t="s">
        <v>802</v>
      </c>
      <c r="W3707" t="s">
        <v>802</v>
      </c>
      <c r="X3707">
        <v>4</v>
      </c>
      <c r="Y3707">
        <v>-9478930.4810000006</v>
      </c>
      <c r="Z3707" s="4" t="s">
        <v>3976</v>
      </c>
    </row>
    <row r="3708" spans="1:26">
      <c r="A3708">
        <v>9236</v>
      </c>
      <c r="B3708" t="s">
        <v>3977</v>
      </c>
      <c r="C3708" t="s">
        <v>3978</v>
      </c>
      <c r="D3708" t="s">
        <v>3979</v>
      </c>
      <c r="E3708" t="s">
        <v>3476</v>
      </c>
      <c r="F3708">
        <v>30180</v>
      </c>
      <c r="G3708" t="s">
        <v>3980</v>
      </c>
      <c r="H3708">
        <v>33.749397469999998</v>
      </c>
      <c r="I3708">
        <v>-84.938490220000006</v>
      </c>
      <c r="J3708" t="s">
        <v>801</v>
      </c>
      <c r="K3708" t="s">
        <v>802</v>
      </c>
      <c r="L3708" t="s">
        <v>802</v>
      </c>
      <c r="M3708" t="s">
        <v>802</v>
      </c>
      <c r="N3708" t="s">
        <v>802</v>
      </c>
      <c r="O3708" t="s">
        <v>802</v>
      </c>
      <c r="P3708" t="s">
        <v>802</v>
      </c>
      <c r="Q3708" t="s">
        <v>802</v>
      </c>
      <c r="R3708" t="s">
        <v>802</v>
      </c>
      <c r="S3708" t="s">
        <v>801</v>
      </c>
      <c r="T3708" t="s">
        <v>802</v>
      </c>
      <c r="U3708" t="s">
        <v>802</v>
      </c>
      <c r="V3708" t="s">
        <v>802</v>
      </c>
      <c r="W3708" t="s">
        <v>802</v>
      </c>
      <c r="X3708">
        <v>4</v>
      </c>
      <c r="Y3708">
        <v>-9455309.966</v>
      </c>
      <c r="Z3708" s="4" t="s">
        <v>3981</v>
      </c>
    </row>
    <row r="3709" spans="1:26">
      <c r="A3709">
        <v>9237</v>
      </c>
      <c r="B3709" t="s">
        <v>3982</v>
      </c>
      <c r="C3709" t="s">
        <v>3983</v>
      </c>
      <c r="D3709" t="s">
        <v>3984</v>
      </c>
      <c r="E3709" t="s">
        <v>3476</v>
      </c>
      <c r="F3709">
        <v>30185</v>
      </c>
      <c r="G3709" t="s">
        <v>3985</v>
      </c>
      <c r="H3709">
        <v>33.5061587</v>
      </c>
      <c r="I3709">
        <v>-84.915695560000003</v>
      </c>
      <c r="J3709" t="s">
        <v>801</v>
      </c>
      <c r="K3709" t="s">
        <v>802</v>
      </c>
      <c r="L3709" t="s">
        <v>802</v>
      </c>
      <c r="M3709" t="s">
        <v>802</v>
      </c>
      <c r="N3709" t="s">
        <v>802</v>
      </c>
      <c r="O3709" t="s">
        <v>802</v>
      </c>
      <c r="P3709" t="s">
        <v>802</v>
      </c>
      <c r="Q3709" t="s">
        <v>801</v>
      </c>
      <c r="R3709" t="s">
        <v>802</v>
      </c>
      <c r="S3709" t="s">
        <v>802</v>
      </c>
      <c r="T3709" t="s">
        <v>802</v>
      </c>
      <c r="U3709" t="s">
        <v>802</v>
      </c>
      <c r="V3709" t="s">
        <v>802</v>
      </c>
      <c r="W3709" t="s">
        <v>802</v>
      </c>
      <c r="X3709">
        <v>4</v>
      </c>
      <c r="Y3709">
        <v>-9452772.4739999995</v>
      </c>
      <c r="Z3709" s="4" t="s">
        <v>3986</v>
      </c>
    </row>
    <row r="3710" spans="1:26">
      <c r="A3710">
        <v>9238</v>
      </c>
      <c r="B3710" t="s">
        <v>3987</v>
      </c>
      <c r="C3710" t="s">
        <v>3988</v>
      </c>
      <c r="D3710" t="s">
        <v>3979</v>
      </c>
      <c r="E3710" t="s">
        <v>3476</v>
      </c>
      <c r="F3710">
        <v>30180</v>
      </c>
      <c r="G3710" t="s">
        <v>3989</v>
      </c>
      <c r="H3710">
        <v>33.744609079999996</v>
      </c>
      <c r="I3710">
        <v>-84.946584590000001</v>
      </c>
      <c r="J3710" t="s">
        <v>801</v>
      </c>
      <c r="K3710" t="s">
        <v>802</v>
      </c>
      <c r="L3710" t="s">
        <v>802</v>
      </c>
      <c r="M3710" t="s">
        <v>802</v>
      </c>
      <c r="N3710" t="s">
        <v>802</v>
      </c>
      <c r="O3710" t="s">
        <v>802</v>
      </c>
      <c r="P3710" t="s">
        <v>802</v>
      </c>
      <c r="Q3710" t="s">
        <v>802</v>
      </c>
      <c r="R3710" t="s">
        <v>802</v>
      </c>
      <c r="S3710" t="s">
        <v>801</v>
      </c>
      <c r="T3710" t="s">
        <v>802</v>
      </c>
      <c r="U3710" t="s">
        <v>802</v>
      </c>
      <c r="V3710" t="s">
        <v>802</v>
      </c>
      <c r="W3710" t="s">
        <v>802</v>
      </c>
      <c r="X3710">
        <v>4</v>
      </c>
      <c r="Y3710">
        <v>-9456211.0270000007</v>
      </c>
      <c r="Z3710" s="4" t="s">
        <v>3990</v>
      </c>
    </row>
    <row r="3711" spans="1:26">
      <c r="A3711">
        <v>9239</v>
      </c>
      <c r="B3711" t="s">
        <v>3991</v>
      </c>
      <c r="C3711" t="s">
        <v>3992</v>
      </c>
      <c r="D3711" t="s">
        <v>3993</v>
      </c>
      <c r="E3711" t="s">
        <v>3476</v>
      </c>
      <c r="F3711">
        <v>30656</v>
      </c>
      <c r="G3711" t="s">
        <v>1776</v>
      </c>
      <c r="H3711">
        <v>33.876689329999998</v>
      </c>
      <c r="I3711">
        <v>-83.595139149999994</v>
      </c>
      <c r="J3711" t="s">
        <v>802</v>
      </c>
      <c r="K3711" t="s">
        <v>801</v>
      </c>
      <c r="L3711" t="s">
        <v>802</v>
      </c>
      <c r="M3711" t="s">
        <v>802</v>
      </c>
      <c r="N3711" t="s">
        <v>802</v>
      </c>
      <c r="O3711" t="s">
        <v>802</v>
      </c>
      <c r="P3711" t="s">
        <v>802</v>
      </c>
      <c r="Q3711" t="s">
        <v>802</v>
      </c>
      <c r="R3711" t="s">
        <v>802</v>
      </c>
      <c r="S3711" t="s">
        <v>802</v>
      </c>
      <c r="T3711" t="s">
        <v>802</v>
      </c>
      <c r="U3711" t="s">
        <v>801</v>
      </c>
      <c r="V3711" t="s">
        <v>802</v>
      </c>
      <c r="W3711" t="s">
        <v>802</v>
      </c>
      <c r="X3711">
        <v>4</v>
      </c>
      <c r="Y3711">
        <v>-9305768.7670000009</v>
      </c>
      <c r="Z3711">
        <v>4012257.2799999998</v>
      </c>
    </row>
    <row r="3712" spans="1:26">
      <c r="A3712">
        <v>9240</v>
      </c>
      <c r="B3712" t="s">
        <v>3994</v>
      </c>
      <c r="C3712" t="s">
        <v>3995</v>
      </c>
      <c r="D3712" t="s">
        <v>3491</v>
      </c>
      <c r="E3712" t="s">
        <v>3476</v>
      </c>
      <c r="F3712">
        <v>31403</v>
      </c>
      <c r="G3712" t="s">
        <v>3996</v>
      </c>
      <c r="H3712">
        <v>32.035604829999997</v>
      </c>
      <c r="I3712">
        <v>-81.121143739999994</v>
      </c>
      <c r="J3712" t="s">
        <v>801</v>
      </c>
      <c r="K3712" t="s">
        <v>802</v>
      </c>
      <c r="L3712" t="s">
        <v>802</v>
      </c>
      <c r="M3712" t="s">
        <v>802</v>
      </c>
      <c r="N3712" t="s">
        <v>802</v>
      </c>
      <c r="O3712" t="s">
        <v>802</v>
      </c>
      <c r="P3712" t="s">
        <v>802</v>
      </c>
      <c r="Q3712" t="s">
        <v>802</v>
      </c>
      <c r="R3712" t="s">
        <v>802</v>
      </c>
      <c r="S3712" t="s">
        <v>802</v>
      </c>
      <c r="T3712" t="s">
        <v>801</v>
      </c>
      <c r="U3712" t="s">
        <v>802</v>
      </c>
      <c r="V3712" t="s">
        <v>802</v>
      </c>
      <c r="W3712" t="s">
        <v>802</v>
      </c>
      <c r="X3712">
        <v>4</v>
      </c>
      <c r="Y3712">
        <v>-9030364.7670000009</v>
      </c>
      <c r="Z3712" s="4" t="s">
        <v>3997</v>
      </c>
    </row>
    <row r="3713" spans="1:26">
      <c r="A3713">
        <v>9241</v>
      </c>
      <c r="B3713" t="s">
        <v>3998</v>
      </c>
      <c r="C3713" t="s">
        <v>3999</v>
      </c>
      <c r="D3713" t="s">
        <v>4000</v>
      </c>
      <c r="E3713" t="s">
        <v>3476</v>
      </c>
      <c r="F3713">
        <v>30736</v>
      </c>
      <c r="G3713" t="s">
        <v>3975</v>
      </c>
      <c r="H3713">
        <v>34.884677089999997</v>
      </c>
      <c r="I3713">
        <v>-85.166933420000007</v>
      </c>
      <c r="J3713" t="s">
        <v>801</v>
      </c>
      <c r="K3713" t="s">
        <v>802</v>
      </c>
      <c r="L3713" t="s">
        <v>802</v>
      </c>
      <c r="M3713" t="s">
        <v>802</v>
      </c>
      <c r="N3713" t="s">
        <v>802</v>
      </c>
      <c r="O3713" t="s">
        <v>802</v>
      </c>
      <c r="P3713" t="s">
        <v>802</v>
      </c>
      <c r="Q3713" t="s">
        <v>802</v>
      </c>
      <c r="R3713" t="s">
        <v>802</v>
      </c>
      <c r="S3713" t="s">
        <v>801</v>
      </c>
      <c r="T3713" t="s">
        <v>802</v>
      </c>
      <c r="U3713" t="s">
        <v>802</v>
      </c>
      <c r="V3713" t="s">
        <v>802</v>
      </c>
      <c r="W3713" t="s">
        <v>802</v>
      </c>
      <c r="X3713">
        <v>4</v>
      </c>
      <c r="Y3713">
        <v>-9480740.1600000001</v>
      </c>
      <c r="Z3713" s="4" t="s">
        <v>4001</v>
      </c>
    </row>
    <row r="3714" spans="1:26">
      <c r="A3714">
        <v>9242</v>
      </c>
      <c r="B3714" t="s">
        <v>4002</v>
      </c>
      <c r="C3714" t="s">
        <v>4003</v>
      </c>
      <c r="D3714" t="s">
        <v>3653</v>
      </c>
      <c r="E3714" t="s">
        <v>3476</v>
      </c>
      <c r="F3714">
        <v>30316</v>
      </c>
      <c r="G3714" t="s">
        <v>4004</v>
      </c>
      <c r="H3714">
        <v>33.689108500000003</v>
      </c>
      <c r="I3714">
        <v>-84.339800999999994</v>
      </c>
      <c r="J3714" t="s">
        <v>801</v>
      </c>
      <c r="K3714" t="s">
        <v>802</v>
      </c>
      <c r="L3714" t="s">
        <v>802</v>
      </c>
      <c r="M3714" t="s">
        <v>802</v>
      </c>
      <c r="N3714" t="s">
        <v>802</v>
      </c>
      <c r="O3714" t="s">
        <v>802</v>
      </c>
      <c r="P3714" t="s">
        <v>802</v>
      </c>
      <c r="Q3714" t="s">
        <v>802</v>
      </c>
      <c r="R3714" t="s">
        <v>802</v>
      </c>
      <c r="S3714" t="s">
        <v>801</v>
      </c>
      <c r="T3714" t="s">
        <v>802</v>
      </c>
      <c r="U3714" t="s">
        <v>802</v>
      </c>
      <c r="V3714" t="s">
        <v>802</v>
      </c>
      <c r="W3714" t="s">
        <v>802</v>
      </c>
      <c r="X3714">
        <v>4</v>
      </c>
      <c r="Y3714">
        <v>-9388664.1669999994</v>
      </c>
      <c r="Z3714" s="4" t="s">
        <v>4005</v>
      </c>
    </row>
    <row r="3715" spans="1:26">
      <c r="A3715">
        <v>9243</v>
      </c>
      <c r="B3715" t="s">
        <v>4006</v>
      </c>
      <c r="C3715" t="s">
        <v>4007</v>
      </c>
      <c r="D3715" t="s">
        <v>3506</v>
      </c>
      <c r="E3715" t="s">
        <v>3476</v>
      </c>
      <c r="F3715">
        <v>30121</v>
      </c>
      <c r="G3715" t="s">
        <v>4008</v>
      </c>
      <c r="H3715">
        <v>34.235513400000002</v>
      </c>
      <c r="I3715">
        <v>-84.793322689999997</v>
      </c>
      <c r="J3715" t="s">
        <v>801</v>
      </c>
      <c r="K3715" t="s">
        <v>802</v>
      </c>
      <c r="L3715" t="s">
        <v>802</v>
      </c>
      <c r="M3715" t="s">
        <v>802</v>
      </c>
      <c r="N3715" t="s">
        <v>802</v>
      </c>
      <c r="O3715" t="s">
        <v>802</v>
      </c>
      <c r="P3715" t="s">
        <v>802</v>
      </c>
      <c r="Q3715" t="s">
        <v>802</v>
      </c>
      <c r="R3715" t="s">
        <v>802</v>
      </c>
      <c r="S3715" t="s">
        <v>801</v>
      </c>
      <c r="T3715" t="s">
        <v>802</v>
      </c>
      <c r="U3715" t="s">
        <v>802</v>
      </c>
      <c r="V3715" t="s">
        <v>802</v>
      </c>
      <c r="W3715" t="s">
        <v>802</v>
      </c>
      <c r="X3715">
        <v>4</v>
      </c>
      <c r="Y3715">
        <v>-9439149.9890000001</v>
      </c>
      <c r="Z3715" s="4" t="s">
        <v>4009</v>
      </c>
    </row>
    <row r="3716" spans="1:26">
      <c r="A3716">
        <v>9244</v>
      </c>
      <c r="B3716" t="s">
        <v>4010</v>
      </c>
      <c r="C3716" t="s">
        <v>4011</v>
      </c>
      <c r="D3716" t="s">
        <v>4012</v>
      </c>
      <c r="E3716" t="s">
        <v>3476</v>
      </c>
      <c r="F3716">
        <v>30075</v>
      </c>
      <c r="G3716" t="s">
        <v>4013</v>
      </c>
      <c r="H3716">
        <v>34.114004190000003</v>
      </c>
      <c r="I3716">
        <v>-84.381816599999993</v>
      </c>
      <c r="J3716" t="s">
        <v>802</v>
      </c>
      <c r="K3716" t="s">
        <v>801</v>
      </c>
      <c r="L3716" t="s">
        <v>802</v>
      </c>
      <c r="M3716" t="s">
        <v>802</v>
      </c>
      <c r="N3716" t="s">
        <v>802</v>
      </c>
      <c r="O3716" t="s">
        <v>802</v>
      </c>
      <c r="P3716" t="s">
        <v>802</v>
      </c>
      <c r="Q3716" t="s">
        <v>802</v>
      </c>
      <c r="R3716" t="s">
        <v>802</v>
      </c>
      <c r="S3716" t="s">
        <v>802</v>
      </c>
      <c r="T3716" t="s">
        <v>802</v>
      </c>
      <c r="U3716" t="s">
        <v>801</v>
      </c>
      <c r="V3716" t="s">
        <v>802</v>
      </c>
      <c r="W3716" t="s">
        <v>802</v>
      </c>
      <c r="X3716">
        <v>4</v>
      </c>
      <c r="Y3716">
        <v>-9393341.3259999994</v>
      </c>
      <c r="Z3716" s="4" t="s">
        <v>4014</v>
      </c>
    </row>
    <row r="3717" spans="1:26">
      <c r="A3717">
        <v>9245</v>
      </c>
      <c r="B3717" t="s">
        <v>4015</v>
      </c>
      <c r="C3717" t="s">
        <v>4016</v>
      </c>
      <c r="D3717" t="s">
        <v>3820</v>
      </c>
      <c r="E3717" t="s">
        <v>3476</v>
      </c>
      <c r="F3717">
        <v>30126</v>
      </c>
      <c r="G3717" t="s">
        <v>4017</v>
      </c>
      <c r="H3717">
        <v>33.817651669999996</v>
      </c>
      <c r="I3717">
        <v>-84.499804900000001</v>
      </c>
      <c r="J3717" t="s">
        <v>801</v>
      </c>
      <c r="K3717" t="s">
        <v>802</v>
      </c>
      <c r="L3717" t="s">
        <v>802</v>
      </c>
      <c r="M3717" t="s">
        <v>802</v>
      </c>
      <c r="N3717" t="s">
        <v>802</v>
      </c>
      <c r="O3717" t="s">
        <v>802</v>
      </c>
      <c r="P3717" t="s">
        <v>802</v>
      </c>
      <c r="Q3717" t="s">
        <v>802</v>
      </c>
      <c r="R3717" t="s">
        <v>802</v>
      </c>
      <c r="S3717" t="s">
        <v>801</v>
      </c>
      <c r="T3717" t="s">
        <v>802</v>
      </c>
      <c r="U3717" t="s">
        <v>802</v>
      </c>
      <c r="V3717" t="s">
        <v>802</v>
      </c>
      <c r="W3717" t="s">
        <v>802</v>
      </c>
      <c r="X3717">
        <v>4</v>
      </c>
      <c r="Y3717">
        <v>-9406475.7249999996</v>
      </c>
      <c r="Z3717" s="4" t="s">
        <v>4018</v>
      </c>
    </row>
    <row r="3718" spans="1:26">
      <c r="A3718">
        <v>9246</v>
      </c>
      <c r="B3718" t="s">
        <v>4019</v>
      </c>
      <c r="C3718" t="s">
        <v>4020</v>
      </c>
      <c r="D3718" t="s">
        <v>3951</v>
      </c>
      <c r="E3718" t="s">
        <v>3476</v>
      </c>
      <c r="F3718">
        <v>31520</v>
      </c>
      <c r="G3718" t="s">
        <v>4021</v>
      </c>
      <c r="H3718">
        <v>31.205405420000002</v>
      </c>
      <c r="I3718">
        <v>-81.500143660000006</v>
      </c>
      <c r="J3718" t="s">
        <v>801</v>
      </c>
      <c r="K3718" t="s">
        <v>802</v>
      </c>
      <c r="L3718" t="s">
        <v>802</v>
      </c>
      <c r="M3718" t="s">
        <v>802</v>
      </c>
      <c r="N3718" t="s">
        <v>802</v>
      </c>
      <c r="O3718" t="s">
        <v>802</v>
      </c>
      <c r="P3718" t="s">
        <v>802</v>
      </c>
      <c r="Q3718" t="s">
        <v>802</v>
      </c>
      <c r="R3718" t="s">
        <v>802</v>
      </c>
      <c r="S3718" t="s">
        <v>801</v>
      </c>
      <c r="T3718" t="s">
        <v>802</v>
      </c>
      <c r="U3718" t="s">
        <v>802</v>
      </c>
      <c r="V3718" t="s">
        <v>802</v>
      </c>
      <c r="W3718" t="s">
        <v>802</v>
      </c>
      <c r="X3718">
        <v>4</v>
      </c>
      <c r="Y3718">
        <v>-9072554.8530000001</v>
      </c>
      <c r="Z3718" s="4" t="s">
        <v>4022</v>
      </c>
    </row>
    <row r="3719" spans="1:26">
      <c r="A3719">
        <v>9247</v>
      </c>
      <c r="B3719" t="s">
        <v>4023</v>
      </c>
      <c r="C3719" t="s">
        <v>4024</v>
      </c>
      <c r="D3719" t="s">
        <v>3491</v>
      </c>
      <c r="E3719" t="s">
        <v>3476</v>
      </c>
      <c r="F3719">
        <v>31415</v>
      </c>
      <c r="G3719" t="s">
        <v>4025</v>
      </c>
      <c r="H3719">
        <v>32.096191820000001</v>
      </c>
      <c r="I3719">
        <v>-81.115387290000001</v>
      </c>
      <c r="J3719" t="s">
        <v>801</v>
      </c>
      <c r="K3719" t="s">
        <v>802</v>
      </c>
      <c r="L3719" t="s">
        <v>802</v>
      </c>
      <c r="M3719" t="s">
        <v>802</v>
      </c>
      <c r="N3719" t="s">
        <v>802</v>
      </c>
      <c r="O3719" t="s">
        <v>802</v>
      </c>
      <c r="P3719" t="s">
        <v>802</v>
      </c>
      <c r="Q3719" t="s">
        <v>802</v>
      </c>
      <c r="R3719" t="s">
        <v>802</v>
      </c>
      <c r="S3719" t="s">
        <v>801</v>
      </c>
      <c r="T3719" t="s">
        <v>802</v>
      </c>
      <c r="U3719" t="s">
        <v>802</v>
      </c>
      <c r="V3719" t="s">
        <v>802</v>
      </c>
      <c r="W3719" t="s">
        <v>802</v>
      </c>
      <c r="X3719">
        <v>4</v>
      </c>
      <c r="Y3719">
        <v>-9029723.9609999992</v>
      </c>
      <c r="Z3719" s="4" t="s">
        <v>4026</v>
      </c>
    </row>
    <row r="3720" spans="1:26">
      <c r="A3720">
        <v>9248</v>
      </c>
      <c r="B3720" t="s">
        <v>4027</v>
      </c>
      <c r="C3720" t="s">
        <v>4028</v>
      </c>
      <c r="D3720" t="s">
        <v>4029</v>
      </c>
      <c r="E3720" t="s">
        <v>3476</v>
      </c>
      <c r="F3720">
        <v>30725</v>
      </c>
      <c r="G3720" t="s">
        <v>4030</v>
      </c>
      <c r="H3720">
        <v>34.979288760000003</v>
      </c>
      <c r="I3720">
        <v>-85.336519060000001</v>
      </c>
      <c r="J3720" t="s">
        <v>801</v>
      </c>
      <c r="K3720" t="s">
        <v>802</v>
      </c>
      <c r="L3720" t="s">
        <v>802</v>
      </c>
      <c r="M3720" t="s">
        <v>802</v>
      </c>
      <c r="N3720" t="s">
        <v>802</v>
      </c>
      <c r="O3720" t="s">
        <v>802</v>
      </c>
      <c r="P3720" t="s">
        <v>802</v>
      </c>
      <c r="Q3720" t="s">
        <v>802</v>
      </c>
      <c r="R3720" t="s">
        <v>802</v>
      </c>
      <c r="S3720" t="s">
        <v>802</v>
      </c>
      <c r="T3720" t="s">
        <v>801</v>
      </c>
      <c r="U3720" t="s">
        <v>802</v>
      </c>
      <c r="V3720" t="s">
        <v>802</v>
      </c>
      <c r="W3720" t="s">
        <v>802</v>
      </c>
      <c r="X3720">
        <v>4</v>
      </c>
      <c r="Y3720">
        <v>-9499618.3540000003</v>
      </c>
      <c r="Z3720" s="4" t="s">
        <v>4031</v>
      </c>
    </row>
    <row r="3721" spans="1:26">
      <c r="A3721">
        <v>9249</v>
      </c>
      <c r="B3721" t="s">
        <v>4032</v>
      </c>
      <c r="C3721" t="s">
        <v>4033</v>
      </c>
      <c r="D3721" t="s">
        <v>4034</v>
      </c>
      <c r="E3721" t="s">
        <v>3476</v>
      </c>
      <c r="F3721">
        <v>30747</v>
      </c>
      <c r="G3721" t="s">
        <v>4035</v>
      </c>
      <c r="H3721">
        <v>34.490495750000001</v>
      </c>
      <c r="I3721">
        <v>-85.337177749999995</v>
      </c>
      <c r="J3721" t="s">
        <v>801</v>
      </c>
      <c r="K3721" t="s">
        <v>802</v>
      </c>
      <c r="L3721" t="s">
        <v>802</v>
      </c>
      <c r="M3721" t="s">
        <v>802</v>
      </c>
      <c r="N3721" t="s">
        <v>802</v>
      </c>
      <c r="O3721" t="s">
        <v>802</v>
      </c>
      <c r="P3721" t="s">
        <v>802</v>
      </c>
      <c r="Q3721" t="s">
        <v>802</v>
      </c>
      <c r="R3721" t="s">
        <v>802</v>
      </c>
      <c r="S3721" t="s">
        <v>801</v>
      </c>
      <c r="T3721" t="s">
        <v>802</v>
      </c>
      <c r="U3721" t="s">
        <v>802</v>
      </c>
      <c r="V3721" t="s">
        <v>802</v>
      </c>
      <c r="W3721" t="s">
        <v>802</v>
      </c>
      <c r="X3721">
        <v>4</v>
      </c>
      <c r="Y3721">
        <v>-9499691.6760000009</v>
      </c>
      <c r="Z3721" s="4" t="s">
        <v>4036</v>
      </c>
    </row>
    <row r="3722" spans="1:26">
      <c r="A3722">
        <v>9250</v>
      </c>
      <c r="B3722" t="s">
        <v>4037</v>
      </c>
      <c r="C3722" t="s">
        <v>4038</v>
      </c>
      <c r="D3722" t="s">
        <v>4039</v>
      </c>
      <c r="E3722" t="s">
        <v>3476</v>
      </c>
      <c r="F3722">
        <v>30107</v>
      </c>
      <c r="G3722" t="s">
        <v>4040</v>
      </c>
      <c r="H3722">
        <v>34.305744490000002</v>
      </c>
      <c r="I3722">
        <v>-84.407504130000007</v>
      </c>
      <c r="J3722" t="s">
        <v>802</v>
      </c>
      <c r="K3722" t="s">
        <v>801</v>
      </c>
      <c r="L3722" t="s">
        <v>802</v>
      </c>
      <c r="M3722" t="s">
        <v>802</v>
      </c>
      <c r="N3722" t="s">
        <v>802</v>
      </c>
      <c r="O3722" t="s">
        <v>802</v>
      </c>
      <c r="P3722" t="s">
        <v>802</v>
      </c>
      <c r="Q3722" t="s">
        <v>802</v>
      </c>
      <c r="R3722" t="s">
        <v>802</v>
      </c>
      <c r="S3722" t="s">
        <v>802</v>
      </c>
      <c r="T3722" t="s">
        <v>802</v>
      </c>
      <c r="U3722" t="s">
        <v>801</v>
      </c>
      <c r="V3722" t="s">
        <v>802</v>
      </c>
      <c r="W3722" t="s">
        <v>802</v>
      </c>
      <c r="X3722">
        <v>4</v>
      </c>
      <c r="Y3722">
        <v>-9396200.8509999998</v>
      </c>
      <c r="Z3722" s="4" t="s">
        <v>4041</v>
      </c>
    </row>
    <row r="3723" spans="1:26">
      <c r="A3723">
        <v>9251</v>
      </c>
      <c r="B3723" t="s">
        <v>4042</v>
      </c>
      <c r="C3723" t="s">
        <v>4043</v>
      </c>
      <c r="D3723" t="s">
        <v>4044</v>
      </c>
      <c r="E3723" t="s">
        <v>3476</v>
      </c>
      <c r="F3723">
        <v>30188</v>
      </c>
      <c r="G3723" t="s">
        <v>4045</v>
      </c>
      <c r="H3723">
        <v>34.09919</v>
      </c>
      <c r="I3723">
        <v>-84.518640000000005</v>
      </c>
      <c r="J3723" t="s">
        <v>802</v>
      </c>
      <c r="K3723" t="s">
        <v>801</v>
      </c>
      <c r="L3723" t="s">
        <v>802</v>
      </c>
      <c r="M3723" t="s">
        <v>802</v>
      </c>
      <c r="N3723" t="s">
        <v>802</v>
      </c>
      <c r="O3723" t="s">
        <v>802</v>
      </c>
      <c r="P3723" t="s">
        <v>802</v>
      </c>
      <c r="Q3723" t="s">
        <v>802</v>
      </c>
      <c r="R3723" t="s">
        <v>802</v>
      </c>
      <c r="S3723" t="s">
        <v>802</v>
      </c>
      <c r="T3723" t="s">
        <v>802</v>
      </c>
      <c r="U3723" t="s">
        <v>801</v>
      </c>
      <c r="V3723" t="s">
        <v>802</v>
      </c>
      <c r="W3723" t="s">
        <v>802</v>
      </c>
      <c r="X3723">
        <v>4</v>
      </c>
      <c r="Y3723">
        <v>-9408572.4419999998</v>
      </c>
      <c r="Z3723" s="4" t="s">
        <v>4046</v>
      </c>
    </row>
    <row r="3724" spans="1:26">
      <c r="A3724">
        <v>9252</v>
      </c>
      <c r="B3724" t="s">
        <v>4047</v>
      </c>
      <c r="C3724" t="s">
        <v>4048</v>
      </c>
      <c r="D3724" t="s">
        <v>4049</v>
      </c>
      <c r="E3724" t="s">
        <v>3476</v>
      </c>
      <c r="F3724">
        <v>31537</v>
      </c>
      <c r="G3724" t="s">
        <v>4050</v>
      </c>
      <c r="H3724">
        <v>30.705835270000001</v>
      </c>
      <c r="I3724">
        <v>-82.070131939999996</v>
      </c>
      <c r="J3724" t="s">
        <v>802</v>
      </c>
      <c r="K3724" t="s">
        <v>801</v>
      </c>
      <c r="L3724" t="s">
        <v>802</v>
      </c>
      <c r="M3724" t="s">
        <v>802</v>
      </c>
      <c r="N3724" t="s">
        <v>802</v>
      </c>
      <c r="O3724" t="s">
        <v>802</v>
      </c>
      <c r="P3724" t="s">
        <v>802</v>
      </c>
      <c r="Q3724" t="s">
        <v>802</v>
      </c>
      <c r="R3724" t="s">
        <v>802</v>
      </c>
      <c r="S3724" t="s">
        <v>802</v>
      </c>
      <c r="T3724" t="s">
        <v>802</v>
      </c>
      <c r="U3724" t="s">
        <v>802</v>
      </c>
      <c r="V3724" t="s">
        <v>802</v>
      </c>
      <c r="W3724" t="s">
        <v>801</v>
      </c>
      <c r="X3724">
        <v>4</v>
      </c>
      <c r="Y3724">
        <v>-9136005.6740000006</v>
      </c>
      <c r="Z3724" s="4" t="s">
        <v>4051</v>
      </c>
    </row>
    <row r="3725" spans="1:26">
      <c r="A3725">
        <v>9253</v>
      </c>
      <c r="B3725" t="s">
        <v>4052</v>
      </c>
      <c r="C3725" t="s">
        <v>4053</v>
      </c>
      <c r="D3725" t="s">
        <v>3653</v>
      </c>
      <c r="E3725" t="s">
        <v>3476</v>
      </c>
      <c r="F3725">
        <v>30350</v>
      </c>
      <c r="G3725" t="s">
        <v>4054</v>
      </c>
      <c r="H3725">
        <v>33.991325869999997</v>
      </c>
      <c r="I3725">
        <v>-84.351698749999997</v>
      </c>
      <c r="J3725" t="s">
        <v>801</v>
      </c>
      <c r="K3725" t="s">
        <v>802</v>
      </c>
      <c r="L3725" t="s">
        <v>802</v>
      </c>
      <c r="M3725" t="s">
        <v>802</v>
      </c>
      <c r="N3725" t="s">
        <v>802</v>
      </c>
      <c r="O3725" t="s">
        <v>802</v>
      </c>
      <c r="P3725" t="s">
        <v>802</v>
      </c>
      <c r="Q3725" t="s">
        <v>802</v>
      </c>
      <c r="R3725" t="s">
        <v>802</v>
      </c>
      <c r="S3725" t="s">
        <v>802</v>
      </c>
      <c r="T3725" t="s">
        <v>801</v>
      </c>
      <c r="U3725" t="s">
        <v>802</v>
      </c>
      <c r="V3725" t="s">
        <v>802</v>
      </c>
      <c r="W3725" t="s">
        <v>802</v>
      </c>
      <c r="X3725">
        <v>4</v>
      </c>
      <c r="Y3725">
        <v>-9389988.6199999992</v>
      </c>
      <c r="Z3725" s="4" t="s">
        <v>4055</v>
      </c>
    </row>
    <row r="3726" spans="1:26">
      <c r="A3726">
        <v>9254</v>
      </c>
      <c r="B3726" t="s">
        <v>4056</v>
      </c>
      <c r="C3726" t="s">
        <v>4057</v>
      </c>
      <c r="D3726" t="s">
        <v>3530</v>
      </c>
      <c r="E3726" t="s">
        <v>3476</v>
      </c>
      <c r="F3726">
        <v>30101</v>
      </c>
      <c r="G3726" t="s">
        <v>4058</v>
      </c>
      <c r="H3726">
        <v>34.078131470000002</v>
      </c>
      <c r="I3726">
        <v>-84.692540579999999</v>
      </c>
      <c r="J3726" t="s">
        <v>801</v>
      </c>
      <c r="K3726" t="s">
        <v>802</v>
      </c>
      <c r="L3726" t="s">
        <v>802</v>
      </c>
      <c r="M3726" t="s">
        <v>802</v>
      </c>
      <c r="N3726" t="s">
        <v>802</v>
      </c>
      <c r="O3726" t="s">
        <v>802</v>
      </c>
      <c r="P3726" t="s">
        <v>802</v>
      </c>
      <c r="Q3726" t="s">
        <v>801</v>
      </c>
      <c r="R3726" t="s">
        <v>802</v>
      </c>
      <c r="S3726" t="s">
        <v>802</v>
      </c>
      <c r="T3726" t="s">
        <v>802</v>
      </c>
      <c r="U3726" t="s">
        <v>802</v>
      </c>
      <c r="V3726" t="s">
        <v>802</v>
      </c>
      <c r="W3726" t="s">
        <v>802</v>
      </c>
      <c r="X3726">
        <v>4</v>
      </c>
      <c r="Y3726">
        <v>-9427930.9700000007</v>
      </c>
      <c r="Z3726" s="4" t="s">
        <v>3532</v>
      </c>
    </row>
    <row r="3727" spans="1:26">
      <c r="A3727">
        <v>9255</v>
      </c>
      <c r="B3727" t="s">
        <v>4059</v>
      </c>
      <c r="C3727" t="s">
        <v>4060</v>
      </c>
      <c r="D3727" t="s">
        <v>4061</v>
      </c>
      <c r="E3727" t="s">
        <v>3476</v>
      </c>
      <c r="F3727">
        <v>31030</v>
      </c>
      <c r="G3727" t="s">
        <v>4062</v>
      </c>
      <c r="H3727">
        <v>32.546900880000003</v>
      </c>
      <c r="I3727">
        <v>-83.89768952</v>
      </c>
      <c r="J3727" t="s">
        <v>801</v>
      </c>
      <c r="K3727" t="s">
        <v>802</v>
      </c>
      <c r="L3727" t="s">
        <v>802</v>
      </c>
      <c r="M3727" t="s">
        <v>802</v>
      </c>
      <c r="N3727" t="s">
        <v>802</v>
      </c>
      <c r="O3727" t="s">
        <v>802</v>
      </c>
      <c r="P3727" t="s">
        <v>802</v>
      </c>
      <c r="Q3727" t="s">
        <v>802</v>
      </c>
      <c r="R3727" t="s">
        <v>802</v>
      </c>
      <c r="S3727" t="s">
        <v>801</v>
      </c>
      <c r="T3727" t="s">
        <v>802</v>
      </c>
      <c r="U3727" t="s">
        <v>802</v>
      </c>
      <c r="V3727" t="s">
        <v>802</v>
      </c>
      <c r="W3727" t="s">
        <v>802</v>
      </c>
      <c r="X3727">
        <v>4</v>
      </c>
      <c r="Y3727">
        <v>-9339448.5219999999</v>
      </c>
      <c r="Z3727" s="4" t="s">
        <v>4063</v>
      </c>
    </row>
    <row r="3728" spans="1:26">
      <c r="A3728">
        <v>9256</v>
      </c>
      <c r="B3728" t="s">
        <v>4064</v>
      </c>
      <c r="C3728" t="s">
        <v>4065</v>
      </c>
      <c r="D3728" t="s">
        <v>3486</v>
      </c>
      <c r="E3728" t="s">
        <v>3476</v>
      </c>
      <c r="F3728">
        <v>30224</v>
      </c>
      <c r="G3728" t="s">
        <v>4066</v>
      </c>
      <c r="H3728">
        <v>33.220835860000001</v>
      </c>
      <c r="I3728">
        <v>-84.289266830000003</v>
      </c>
      <c r="J3728" t="s">
        <v>801</v>
      </c>
      <c r="K3728" t="s">
        <v>802</v>
      </c>
      <c r="L3728" t="s">
        <v>802</v>
      </c>
      <c r="M3728" t="s">
        <v>802</v>
      </c>
      <c r="N3728" t="s">
        <v>802</v>
      </c>
      <c r="O3728" t="s">
        <v>801</v>
      </c>
      <c r="P3728" t="s">
        <v>802</v>
      </c>
      <c r="Q3728" t="s">
        <v>801</v>
      </c>
      <c r="R3728" t="s">
        <v>802</v>
      </c>
      <c r="S3728" t="s">
        <v>802</v>
      </c>
      <c r="T3728" t="s">
        <v>802</v>
      </c>
      <c r="U3728" t="s">
        <v>802</v>
      </c>
      <c r="V3728" t="s">
        <v>802</v>
      </c>
      <c r="W3728" t="s">
        <v>802</v>
      </c>
      <c r="X3728">
        <v>4</v>
      </c>
      <c r="Y3728">
        <v>-9383038.7249999996</v>
      </c>
      <c r="Z3728" s="4" t="s">
        <v>4067</v>
      </c>
    </row>
    <row r="3729" spans="1:26">
      <c r="A3729">
        <v>9257</v>
      </c>
      <c r="B3729" t="s">
        <v>4068</v>
      </c>
      <c r="C3729" t="s">
        <v>4069</v>
      </c>
      <c r="D3729" t="s">
        <v>3933</v>
      </c>
      <c r="E3729" t="s">
        <v>3476</v>
      </c>
      <c r="F3729">
        <v>30240</v>
      </c>
      <c r="G3729" t="s">
        <v>4070</v>
      </c>
      <c r="H3729">
        <v>33.01625971</v>
      </c>
      <c r="I3729">
        <v>-85.08730138</v>
      </c>
      <c r="J3729" t="s">
        <v>801</v>
      </c>
      <c r="K3729" t="s">
        <v>802</v>
      </c>
      <c r="L3729" t="s">
        <v>802</v>
      </c>
      <c r="M3729" t="s">
        <v>802</v>
      </c>
      <c r="N3729" t="s">
        <v>802</v>
      </c>
      <c r="O3729" t="s">
        <v>802</v>
      </c>
      <c r="P3729" t="s">
        <v>802</v>
      </c>
      <c r="Q3729" t="s">
        <v>801</v>
      </c>
      <c r="R3729" t="s">
        <v>802</v>
      </c>
      <c r="S3729" t="s">
        <v>802</v>
      </c>
      <c r="T3729" t="s">
        <v>802</v>
      </c>
      <c r="U3729" t="s">
        <v>802</v>
      </c>
      <c r="V3729" t="s">
        <v>802</v>
      </c>
      <c r="W3729" t="s">
        <v>802</v>
      </c>
      <c r="X3729">
        <v>4</v>
      </c>
      <c r="Y3729">
        <v>-9471875.5480000004</v>
      </c>
      <c r="Z3729" s="4" t="s">
        <v>4071</v>
      </c>
    </row>
    <row r="3730" spans="1:26">
      <c r="A3730">
        <v>9258</v>
      </c>
      <c r="B3730" t="s">
        <v>4072</v>
      </c>
      <c r="C3730" t="s">
        <v>4073</v>
      </c>
      <c r="D3730" t="s">
        <v>3993</v>
      </c>
      <c r="E3730" t="s">
        <v>3476</v>
      </c>
      <c r="F3730">
        <v>30656</v>
      </c>
      <c r="G3730" t="s">
        <v>4074</v>
      </c>
      <c r="H3730">
        <v>33.809288309999999</v>
      </c>
      <c r="I3730">
        <v>-83.698550620000006</v>
      </c>
      <c r="J3730" t="s">
        <v>801</v>
      </c>
      <c r="K3730" t="s">
        <v>802</v>
      </c>
      <c r="L3730" t="s">
        <v>802</v>
      </c>
      <c r="M3730" t="s">
        <v>802</v>
      </c>
      <c r="N3730" t="s">
        <v>802</v>
      </c>
      <c r="O3730" t="s">
        <v>802</v>
      </c>
      <c r="P3730" t="s">
        <v>802</v>
      </c>
      <c r="Q3730" t="s">
        <v>802</v>
      </c>
      <c r="R3730" t="s">
        <v>802</v>
      </c>
      <c r="S3730" t="s">
        <v>801</v>
      </c>
      <c r="T3730" t="s">
        <v>802</v>
      </c>
      <c r="U3730" t="s">
        <v>802</v>
      </c>
      <c r="V3730" t="s">
        <v>802</v>
      </c>
      <c r="W3730" t="s">
        <v>802</v>
      </c>
      <c r="X3730">
        <v>4</v>
      </c>
      <c r="Y3730">
        <v>-9317280.4820000008</v>
      </c>
      <c r="Z3730" s="4" t="s">
        <v>4075</v>
      </c>
    </row>
    <row r="3731" spans="1:26">
      <c r="A3731">
        <v>9259</v>
      </c>
      <c r="B3731" t="s">
        <v>4076</v>
      </c>
      <c r="C3731" t="s">
        <v>4077</v>
      </c>
      <c r="D3731" t="s">
        <v>4012</v>
      </c>
      <c r="E3731" t="s">
        <v>3476</v>
      </c>
      <c r="F3731">
        <v>30009</v>
      </c>
      <c r="G3731" t="s">
        <v>4078</v>
      </c>
      <c r="H3731">
        <v>34.060942470000001</v>
      </c>
      <c r="I3731">
        <v>-84.308636089999993</v>
      </c>
      <c r="J3731" t="s">
        <v>801</v>
      </c>
      <c r="K3731" t="s">
        <v>802</v>
      </c>
      <c r="L3731" t="s">
        <v>802</v>
      </c>
      <c r="M3731" t="s">
        <v>802</v>
      </c>
      <c r="N3731" t="s">
        <v>802</v>
      </c>
      <c r="O3731" t="s">
        <v>802</v>
      </c>
      <c r="P3731" t="s">
        <v>802</v>
      </c>
      <c r="Q3731" t="s">
        <v>802</v>
      </c>
      <c r="R3731" t="s">
        <v>802</v>
      </c>
      <c r="S3731" t="s">
        <v>801</v>
      </c>
      <c r="T3731" t="s">
        <v>802</v>
      </c>
      <c r="U3731" t="s">
        <v>802</v>
      </c>
      <c r="V3731" t="s">
        <v>802</v>
      </c>
      <c r="W3731" t="s">
        <v>802</v>
      </c>
      <c r="X3731">
        <v>4</v>
      </c>
      <c r="Y3731">
        <v>-9385194.9059999995</v>
      </c>
      <c r="Z3731" s="4" t="s">
        <v>4079</v>
      </c>
    </row>
    <row r="3732" spans="1:26">
      <c r="A3732">
        <v>9260</v>
      </c>
      <c r="B3732" t="s">
        <v>4080</v>
      </c>
      <c r="C3732" t="s">
        <v>4081</v>
      </c>
      <c r="D3732" t="s">
        <v>4082</v>
      </c>
      <c r="E3732" t="s">
        <v>3476</v>
      </c>
      <c r="F3732">
        <v>30078</v>
      </c>
      <c r="G3732" t="s">
        <v>4083</v>
      </c>
      <c r="H3732">
        <v>33.844226839999997</v>
      </c>
      <c r="I3732">
        <v>-84.012535459999995</v>
      </c>
      <c r="J3732" t="s">
        <v>801</v>
      </c>
      <c r="K3732" t="s">
        <v>802</v>
      </c>
      <c r="L3732" t="s">
        <v>802</v>
      </c>
      <c r="M3732" t="s">
        <v>802</v>
      </c>
      <c r="N3732" t="s">
        <v>802</v>
      </c>
      <c r="O3732" t="s">
        <v>801</v>
      </c>
      <c r="P3732" t="s">
        <v>802</v>
      </c>
      <c r="Q3732" t="s">
        <v>801</v>
      </c>
      <c r="R3732" t="s">
        <v>802</v>
      </c>
      <c r="S3732" t="s">
        <v>802</v>
      </c>
      <c r="T3732" t="s">
        <v>802</v>
      </c>
      <c r="U3732" t="s">
        <v>802</v>
      </c>
      <c r="V3732" t="s">
        <v>802</v>
      </c>
      <c r="W3732" t="s">
        <v>802</v>
      </c>
      <c r="X3732">
        <v>4</v>
      </c>
      <c r="Y3732">
        <v>-9352233.1239999998</v>
      </c>
      <c r="Z3732" s="4" t="s">
        <v>4084</v>
      </c>
    </row>
    <row r="3733" spans="1:26">
      <c r="A3733">
        <v>9261</v>
      </c>
      <c r="B3733" t="s">
        <v>4085</v>
      </c>
      <c r="C3733" t="s">
        <v>4086</v>
      </c>
      <c r="D3733" t="s">
        <v>2566</v>
      </c>
      <c r="E3733" t="s">
        <v>3476</v>
      </c>
      <c r="F3733">
        <v>30606</v>
      </c>
      <c r="G3733" t="s">
        <v>4087</v>
      </c>
      <c r="H3733">
        <v>33.956883310000002</v>
      </c>
      <c r="I3733">
        <v>-83.400378720000006</v>
      </c>
      <c r="J3733" t="s">
        <v>801</v>
      </c>
      <c r="K3733" t="s">
        <v>802</v>
      </c>
      <c r="L3733" t="s">
        <v>802</v>
      </c>
      <c r="M3733" t="s">
        <v>802</v>
      </c>
      <c r="N3733" t="s">
        <v>802</v>
      </c>
      <c r="O3733" t="s">
        <v>802</v>
      </c>
      <c r="P3733" t="s">
        <v>802</v>
      </c>
      <c r="Q3733" t="s">
        <v>802</v>
      </c>
      <c r="R3733" t="s">
        <v>802</v>
      </c>
      <c r="S3733" t="s">
        <v>801</v>
      </c>
      <c r="T3733" t="s">
        <v>802</v>
      </c>
      <c r="U3733" t="s">
        <v>802</v>
      </c>
      <c r="V3733" t="s">
        <v>802</v>
      </c>
      <c r="W3733" t="s">
        <v>802</v>
      </c>
      <c r="X3733">
        <v>4</v>
      </c>
      <c r="Y3733">
        <v>-9284088.1290000007</v>
      </c>
      <c r="Z3733" s="4" t="s">
        <v>4088</v>
      </c>
    </row>
    <row r="3734" spans="1:26">
      <c r="A3734">
        <v>9262</v>
      </c>
      <c r="B3734" t="s">
        <v>4089</v>
      </c>
      <c r="C3734" t="s">
        <v>4090</v>
      </c>
      <c r="D3734" t="s">
        <v>2566</v>
      </c>
      <c r="E3734" t="s">
        <v>3476</v>
      </c>
      <c r="F3734">
        <v>30603</v>
      </c>
      <c r="G3734" t="s">
        <v>4091</v>
      </c>
      <c r="H3734">
        <v>33.91744989</v>
      </c>
      <c r="I3734">
        <v>-83.270775560000004</v>
      </c>
      <c r="J3734" t="s">
        <v>802</v>
      </c>
      <c r="K3734" t="s">
        <v>801</v>
      </c>
      <c r="L3734" t="s">
        <v>802</v>
      </c>
      <c r="M3734" t="s">
        <v>802</v>
      </c>
      <c r="N3734" t="s">
        <v>802</v>
      </c>
      <c r="O3734" t="s">
        <v>802</v>
      </c>
      <c r="P3734" t="s">
        <v>802</v>
      </c>
      <c r="Q3734" t="s">
        <v>802</v>
      </c>
      <c r="R3734" t="s">
        <v>802</v>
      </c>
      <c r="S3734" t="s">
        <v>802</v>
      </c>
      <c r="T3734" t="s">
        <v>802</v>
      </c>
      <c r="U3734" t="s">
        <v>802</v>
      </c>
      <c r="V3734" t="s">
        <v>802</v>
      </c>
      <c r="W3734" t="s">
        <v>801</v>
      </c>
      <c r="X3734">
        <v>4</v>
      </c>
      <c r="Y3734">
        <v>-9269660.7660000008</v>
      </c>
      <c r="Z3734" s="4" t="s">
        <v>3723</v>
      </c>
    </row>
    <row r="3735" spans="1:26">
      <c r="A3735">
        <v>9263</v>
      </c>
      <c r="B3735" t="s">
        <v>4092</v>
      </c>
      <c r="C3735" t="s">
        <v>4093</v>
      </c>
      <c r="D3735" t="s">
        <v>2566</v>
      </c>
      <c r="E3735" t="s">
        <v>3476</v>
      </c>
      <c r="F3735">
        <v>30607</v>
      </c>
      <c r="G3735" t="s">
        <v>3711</v>
      </c>
      <c r="H3735">
        <v>33.978572100000001</v>
      </c>
      <c r="I3735">
        <v>-83.399840029999993</v>
      </c>
      <c r="J3735" t="s">
        <v>801</v>
      </c>
      <c r="K3735" t="s">
        <v>802</v>
      </c>
      <c r="L3735" t="s">
        <v>802</v>
      </c>
      <c r="M3735" t="s">
        <v>802</v>
      </c>
      <c r="N3735" t="s">
        <v>802</v>
      </c>
      <c r="O3735" t="s">
        <v>802</v>
      </c>
      <c r="P3735" t="s">
        <v>802</v>
      </c>
      <c r="Q3735" t="s">
        <v>802</v>
      </c>
      <c r="R3735" t="s">
        <v>802</v>
      </c>
      <c r="S3735" t="s">
        <v>801</v>
      </c>
      <c r="T3735" t="s">
        <v>802</v>
      </c>
      <c r="U3735" t="s">
        <v>802</v>
      </c>
      <c r="V3735" t="s">
        <v>802</v>
      </c>
      <c r="W3735" t="s">
        <v>802</v>
      </c>
      <c r="X3735">
        <v>4</v>
      </c>
      <c r="Y3735">
        <v>-9284028.1620000005</v>
      </c>
      <c r="Z3735" s="4" t="s">
        <v>4094</v>
      </c>
    </row>
    <row r="3736" spans="1:26">
      <c r="A3736">
        <v>9264</v>
      </c>
      <c r="B3736" t="s">
        <v>4095</v>
      </c>
      <c r="C3736" t="s">
        <v>4096</v>
      </c>
      <c r="D3736" t="s">
        <v>2566</v>
      </c>
      <c r="E3736" t="s">
        <v>3476</v>
      </c>
      <c r="F3736">
        <v>30607</v>
      </c>
      <c r="G3736" t="s">
        <v>4087</v>
      </c>
      <c r="H3736">
        <v>33.97619212</v>
      </c>
      <c r="I3736">
        <v>-83.38847079</v>
      </c>
      <c r="J3736" t="s">
        <v>801</v>
      </c>
      <c r="K3736" t="s">
        <v>802</v>
      </c>
      <c r="L3736" t="s">
        <v>802</v>
      </c>
      <c r="M3736" t="s">
        <v>802</v>
      </c>
      <c r="N3736" t="s">
        <v>802</v>
      </c>
      <c r="O3736" t="s">
        <v>802</v>
      </c>
      <c r="P3736" t="s">
        <v>802</v>
      </c>
      <c r="Q3736" t="s">
        <v>802</v>
      </c>
      <c r="R3736" t="s">
        <v>802</v>
      </c>
      <c r="S3736" t="s">
        <v>801</v>
      </c>
      <c r="T3736" t="s">
        <v>802</v>
      </c>
      <c r="U3736" t="s">
        <v>802</v>
      </c>
      <c r="V3736" t="s">
        <v>802</v>
      </c>
      <c r="W3736" t="s">
        <v>802</v>
      </c>
      <c r="X3736">
        <v>4</v>
      </c>
      <c r="Y3736">
        <v>-9282762.5429999996</v>
      </c>
      <c r="Z3736">
        <v>4025606.5329999998</v>
      </c>
    </row>
    <row r="3737" spans="1:26">
      <c r="A3737">
        <v>9265</v>
      </c>
      <c r="B3737" t="s">
        <v>4097</v>
      </c>
      <c r="C3737" t="s">
        <v>4098</v>
      </c>
      <c r="D3737" t="s">
        <v>4099</v>
      </c>
      <c r="E3737" t="s">
        <v>3476</v>
      </c>
      <c r="F3737">
        <v>30228</v>
      </c>
      <c r="G3737" t="s">
        <v>4100</v>
      </c>
      <c r="H3737">
        <v>33.436743290000003</v>
      </c>
      <c r="I3737">
        <v>-84.313780309999999</v>
      </c>
      <c r="J3737" t="s">
        <v>802</v>
      </c>
      <c r="K3737" t="s">
        <v>801</v>
      </c>
      <c r="L3737" t="s">
        <v>802</v>
      </c>
      <c r="M3737" t="s">
        <v>802</v>
      </c>
      <c r="N3737" t="s">
        <v>802</v>
      </c>
      <c r="O3737" t="s">
        <v>802</v>
      </c>
      <c r="P3737" t="s">
        <v>802</v>
      </c>
      <c r="Q3737" t="s">
        <v>802</v>
      </c>
      <c r="R3737" t="s">
        <v>802</v>
      </c>
      <c r="S3737" t="s">
        <v>802</v>
      </c>
      <c r="T3737" t="s">
        <v>802</v>
      </c>
      <c r="U3737" t="s">
        <v>802</v>
      </c>
      <c r="V3737" t="s">
        <v>802</v>
      </c>
      <c r="W3737" t="s">
        <v>801</v>
      </c>
      <c r="X3737">
        <v>4</v>
      </c>
      <c r="Y3737">
        <v>-9385767.5549999997</v>
      </c>
      <c r="Z3737" s="4" t="s">
        <v>4101</v>
      </c>
    </row>
    <row r="3738" spans="1:26">
      <c r="A3738">
        <v>9266</v>
      </c>
      <c r="B3738" t="s">
        <v>4102</v>
      </c>
      <c r="C3738" t="s">
        <v>4103</v>
      </c>
      <c r="D3738" t="s">
        <v>3653</v>
      </c>
      <c r="E3738" t="s">
        <v>3476</v>
      </c>
      <c r="F3738">
        <v>30084</v>
      </c>
      <c r="G3738" t="s">
        <v>1776</v>
      </c>
      <c r="H3738">
        <v>33.834506930000003</v>
      </c>
      <c r="I3738">
        <v>-84.250886460000004</v>
      </c>
      <c r="J3738" t="s">
        <v>801</v>
      </c>
      <c r="K3738" t="s">
        <v>802</v>
      </c>
      <c r="L3738" t="s">
        <v>802</v>
      </c>
      <c r="M3738" t="s">
        <v>802</v>
      </c>
      <c r="N3738" t="s">
        <v>802</v>
      </c>
      <c r="O3738" t="s">
        <v>802</v>
      </c>
      <c r="P3738" t="s">
        <v>802</v>
      </c>
      <c r="Q3738" t="s">
        <v>802</v>
      </c>
      <c r="R3738" t="s">
        <v>802</v>
      </c>
      <c r="S3738" t="s">
        <v>801</v>
      </c>
      <c r="T3738" t="s">
        <v>802</v>
      </c>
      <c r="U3738" t="s">
        <v>802</v>
      </c>
      <c r="V3738" t="s">
        <v>802</v>
      </c>
      <c r="W3738" t="s">
        <v>802</v>
      </c>
      <c r="X3738">
        <v>4</v>
      </c>
      <c r="Y3738">
        <v>-9378766.2430000007</v>
      </c>
      <c r="Z3738" s="4" t="s">
        <v>4104</v>
      </c>
    </row>
    <row r="3739" spans="1:26">
      <c r="A3739">
        <v>9267</v>
      </c>
      <c r="B3739" t="s">
        <v>4105</v>
      </c>
      <c r="C3739" t="s">
        <v>4106</v>
      </c>
      <c r="D3739" t="s">
        <v>4107</v>
      </c>
      <c r="E3739" t="s">
        <v>3476</v>
      </c>
      <c r="F3739">
        <v>30213</v>
      </c>
      <c r="G3739" t="s">
        <v>4108</v>
      </c>
      <c r="H3739">
        <v>33.548557690000003</v>
      </c>
      <c r="I3739">
        <v>-84.59402145</v>
      </c>
      <c r="J3739" t="s">
        <v>801</v>
      </c>
      <c r="K3739" t="s">
        <v>802</v>
      </c>
      <c r="L3739" t="s">
        <v>802</v>
      </c>
      <c r="M3739" t="s">
        <v>802</v>
      </c>
      <c r="N3739" t="s">
        <v>802</v>
      </c>
      <c r="O3739" t="s">
        <v>802</v>
      </c>
      <c r="P3739" t="s">
        <v>802</v>
      </c>
      <c r="Q3739" t="s">
        <v>802</v>
      </c>
      <c r="R3739" t="s">
        <v>802</v>
      </c>
      <c r="S3739" t="s">
        <v>801</v>
      </c>
      <c r="T3739" t="s">
        <v>802</v>
      </c>
      <c r="U3739" t="s">
        <v>802</v>
      </c>
      <c r="V3739" t="s">
        <v>802</v>
      </c>
      <c r="W3739" t="s">
        <v>802</v>
      </c>
      <c r="X3739">
        <v>4</v>
      </c>
      <c r="Y3739">
        <v>-9416963.8650000002</v>
      </c>
      <c r="Z3739" s="4" t="s">
        <v>4109</v>
      </c>
    </row>
    <row r="3740" spans="1:26">
      <c r="A3740">
        <v>9268</v>
      </c>
      <c r="B3740" t="s">
        <v>4110</v>
      </c>
      <c r="C3740" t="s">
        <v>4111</v>
      </c>
      <c r="D3740" t="s">
        <v>3744</v>
      </c>
      <c r="E3740" t="s">
        <v>3476</v>
      </c>
      <c r="F3740">
        <v>30901</v>
      </c>
      <c r="G3740" t="s">
        <v>4112</v>
      </c>
      <c r="H3740">
        <v>33.452084659999997</v>
      </c>
      <c r="I3740">
        <v>-81.985231819999996</v>
      </c>
      <c r="J3740" t="s">
        <v>801</v>
      </c>
      <c r="K3740" t="s">
        <v>802</v>
      </c>
      <c r="L3740" t="s">
        <v>802</v>
      </c>
      <c r="M3740" t="s">
        <v>802</v>
      </c>
      <c r="N3740" t="s">
        <v>802</v>
      </c>
      <c r="O3740" t="s">
        <v>802</v>
      </c>
      <c r="P3740" t="s">
        <v>802</v>
      </c>
      <c r="Q3740" t="s">
        <v>801</v>
      </c>
      <c r="R3740" t="s">
        <v>802</v>
      </c>
      <c r="S3740" t="s">
        <v>802</v>
      </c>
      <c r="T3740" t="s">
        <v>802</v>
      </c>
      <c r="U3740" t="s">
        <v>802</v>
      </c>
      <c r="V3740" t="s">
        <v>802</v>
      </c>
      <c r="W3740" t="s">
        <v>802</v>
      </c>
      <c r="X3740">
        <v>4</v>
      </c>
      <c r="Y3740">
        <v>-9126554.6469999999</v>
      </c>
      <c r="Z3740" s="4" t="s">
        <v>4113</v>
      </c>
    </row>
    <row r="3741" spans="1:26">
      <c r="A3741">
        <v>9269</v>
      </c>
      <c r="B3741" t="s">
        <v>4114</v>
      </c>
      <c r="C3741" t="s">
        <v>4115</v>
      </c>
      <c r="D3741" t="s">
        <v>4116</v>
      </c>
      <c r="E3741" t="s">
        <v>3476</v>
      </c>
      <c r="F3741">
        <v>31310</v>
      </c>
      <c r="G3741" t="s">
        <v>4117</v>
      </c>
      <c r="H3741">
        <v>31.769797019999999</v>
      </c>
      <c r="I3741">
        <v>-81.639972510000007</v>
      </c>
      <c r="J3741" t="s">
        <v>801</v>
      </c>
      <c r="K3741" t="s">
        <v>802</v>
      </c>
      <c r="L3741" t="s">
        <v>802</v>
      </c>
      <c r="M3741" t="s">
        <v>802</v>
      </c>
      <c r="N3741" t="s">
        <v>802</v>
      </c>
      <c r="O3741" t="s">
        <v>802</v>
      </c>
      <c r="P3741" t="s">
        <v>802</v>
      </c>
      <c r="Q3741" t="s">
        <v>802</v>
      </c>
      <c r="R3741" t="s">
        <v>802</v>
      </c>
      <c r="S3741" t="s">
        <v>802</v>
      </c>
      <c r="T3741" t="s">
        <v>801</v>
      </c>
      <c r="U3741" t="s">
        <v>802</v>
      </c>
      <c r="V3741" t="s">
        <v>802</v>
      </c>
      <c r="W3741" t="s">
        <v>802</v>
      </c>
      <c r="X3741">
        <v>4</v>
      </c>
      <c r="Y3741">
        <v>-9088120.5370000005</v>
      </c>
      <c r="Z3741" s="4" t="s">
        <v>4118</v>
      </c>
    </row>
    <row r="3742" spans="1:26">
      <c r="A3742">
        <v>9270</v>
      </c>
      <c r="B3742" t="s">
        <v>4119</v>
      </c>
      <c r="C3742" t="s">
        <v>4120</v>
      </c>
      <c r="D3742" t="s">
        <v>3491</v>
      </c>
      <c r="E3742" t="s">
        <v>3476</v>
      </c>
      <c r="F3742">
        <v>31419</v>
      </c>
      <c r="G3742" t="s">
        <v>4121</v>
      </c>
      <c r="H3742">
        <v>32.090687940000002</v>
      </c>
      <c r="I3742">
        <v>-81.188006990000005</v>
      </c>
      <c r="J3742" t="s">
        <v>801</v>
      </c>
      <c r="K3742" t="s">
        <v>802</v>
      </c>
      <c r="L3742" t="s">
        <v>802</v>
      </c>
      <c r="M3742" t="s">
        <v>802</v>
      </c>
      <c r="N3742" t="s">
        <v>802</v>
      </c>
      <c r="O3742" t="s">
        <v>802</v>
      </c>
      <c r="P3742" t="s">
        <v>802</v>
      </c>
      <c r="Q3742" t="s">
        <v>802</v>
      </c>
      <c r="R3742" t="s">
        <v>802</v>
      </c>
      <c r="S3742" t="s">
        <v>802</v>
      </c>
      <c r="T3742" t="s">
        <v>801</v>
      </c>
      <c r="U3742" t="s">
        <v>802</v>
      </c>
      <c r="V3742" t="s">
        <v>802</v>
      </c>
      <c r="W3742" t="s">
        <v>802</v>
      </c>
      <c r="X3742">
        <v>4</v>
      </c>
      <c r="Y3742">
        <v>-9037807.9519999996</v>
      </c>
      <c r="Z3742" s="4" t="s">
        <v>4122</v>
      </c>
    </row>
    <row r="3743" spans="1:26">
      <c r="A3743">
        <v>9271</v>
      </c>
      <c r="B3743" t="s">
        <v>4123</v>
      </c>
      <c r="C3743" t="s">
        <v>4124</v>
      </c>
      <c r="D3743" t="s">
        <v>4125</v>
      </c>
      <c r="E3743" t="s">
        <v>3476</v>
      </c>
      <c r="F3743">
        <v>30126</v>
      </c>
      <c r="G3743" t="s">
        <v>4126</v>
      </c>
      <c r="H3743">
        <v>33.7998227</v>
      </c>
      <c r="I3743">
        <v>-84.514138509999995</v>
      </c>
      <c r="J3743" t="s">
        <v>801</v>
      </c>
      <c r="K3743" t="s">
        <v>802</v>
      </c>
      <c r="L3743" t="s">
        <v>802</v>
      </c>
      <c r="M3743" t="s">
        <v>802</v>
      </c>
      <c r="N3743" t="s">
        <v>802</v>
      </c>
      <c r="O3743" t="s">
        <v>802</v>
      </c>
      <c r="P3743" t="s">
        <v>802</v>
      </c>
      <c r="Q3743" t="s">
        <v>802</v>
      </c>
      <c r="R3743" t="s">
        <v>802</v>
      </c>
      <c r="S3743" t="s">
        <v>801</v>
      </c>
      <c r="T3743" t="s">
        <v>802</v>
      </c>
      <c r="U3743" t="s">
        <v>802</v>
      </c>
      <c r="V3743" t="s">
        <v>802</v>
      </c>
      <c r="W3743" t="s">
        <v>802</v>
      </c>
      <c r="X3743">
        <v>4</v>
      </c>
      <c r="Y3743">
        <v>-9408071.3359999992</v>
      </c>
      <c r="Z3743" s="4" t="s">
        <v>4127</v>
      </c>
    </row>
    <row r="3744" spans="1:26">
      <c r="A3744">
        <v>9272</v>
      </c>
      <c r="B3744" t="s">
        <v>4128</v>
      </c>
      <c r="C3744" t="s">
        <v>4129</v>
      </c>
      <c r="D3744" t="s">
        <v>3685</v>
      </c>
      <c r="E3744" t="s">
        <v>3476</v>
      </c>
      <c r="F3744">
        <v>31533</v>
      </c>
      <c r="G3744" t="s">
        <v>4130</v>
      </c>
      <c r="H3744">
        <v>31.570412449999999</v>
      </c>
      <c r="I3744">
        <v>-82.887431390000003</v>
      </c>
      <c r="J3744" t="s">
        <v>801</v>
      </c>
      <c r="K3744" t="s">
        <v>802</v>
      </c>
      <c r="L3744" t="s">
        <v>802</v>
      </c>
      <c r="M3744" t="s">
        <v>802</v>
      </c>
      <c r="N3744" t="s">
        <v>802</v>
      </c>
      <c r="O3744" t="s">
        <v>802</v>
      </c>
      <c r="P3744" t="s">
        <v>802</v>
      </c>
      <c r="Q3744" t="s">
        <v>802</v>
      </c>
      <c r="R3744" t="s">
        <v>802</v>
      </c>
      <c r="S3744" t="s">
        <v>801</v>
      </c>
      <c r="T3744" t="s">
        <v>802</v>
      </c>
      <c r="U3744" t="s">
        <v>802</v>
      </c>
      <c r="V3744" t="s">
        <v>802</v>
      </c>
      <c r="W3744" t="s">
        <v>802</v>
      </c>
      <c r="X3744">
        <v>4</v>
      </c>
      <c r="Y3744">
        <v>-9226987.0629999992</v>
      </c>
      <c r="Z3744" s="4" t="s">
        <v>4131</v>
      </c>
    </row>
    <row r="3745" spans="1:26">
      <c r="A3745">
        <v>9273</v>
      </c>
      <c r="B3745" t="s">
        <v>4132</v>
      </c>
      <c r="C3745" t="s">
        <v>4133</v>
      </c>
      <c r="D3745" t="s">
        <v>4134</v>
      </c>
      <c r="E3745" t="s">
        <v>3476</v>
      </c>
      <c r="F3745">
        <v>31636</v>
      </c>
      <c r="G3745" t="s">
        <v>4135</v>
      </c>
      <c r="H3745">
        <v>30.689512499999999</v>
      </c>
      <c r="I3745">
        <v>-83.128972169999997</v>
      </c>
      <c r="J3745" t="s">
        <v>801</v>
      </c>
      <c r="K3745" t="s">
        <v>802</v>
      </c>
      <c r="L3745" t="s">
        <v>802</v>
      </c>
      <c r="M3745" t="s">
        <v>801</v>
      </c>
      <c r="N3745" t="s">
        <v>802</v>
      </c>
      <c r="O3745" t="s">
        <v>802</v>
      </c>
      <c r="P3745" t="s">
        <v>802</v>
      </c>
      <c r="Q3745" t="s">
        <v>802</v>
      </c>
      <c r="R3745" t="s">
        <v>802</v>
      </c>
      <c r="S3745" t="s">
        <v>802</v>
      </c>
      <c r="T3745" t="s">
        <v>802</v>
      </c>
      <c r="U3745" t="s">
        <v>802</v>
      </c>
      <c r="V3745" t="s">
        <v>802</v>
      </c>
      <c r="W3745" t="s">
        <v>802</v>
      </c>
      <c r="X3745">
        <v>4</v>
      </c>
      <c r="Y3745">
        <v>-9253875.2630000003</v>
      </c>
      <c r="Z3745" s="4" t="s">
        <v>4136</v>
      </c>
    </row>
    <row r="3746" spans="1:26">
      <c r="A3746">
        <v>9274</v>
      </c>
      <c r="B3746" t="s">
        <v>4137</v>
      </c>
      <c r="C3746" t="s">
        <v>4138</v>
      </c>
      <c r="D3746" t="s">
        <v>4139</v>
      </c>
      <c r="E3746" t="s">
        <v>3476</v>
      </c>
      <c r="F3746">
        <v>30011</v>
      </c>
      <c r="G3746" t="s">
        <v>4140</v>
      </c>
      <c r="H3746">
        <v>34.043276400000003</v>
      </c>
      <c r="I3746">
        <v>-83.828584410000005</v>
      </c>
      <c r="J3746" t="s">
        <v>801</v>
      </c>
      <c r="K3746" t="s">
        <v>802</v>
      </c>
      <c r="L3746" t="s">
        <v>802</v>
      </c>
      <c r="M3746" t="s">
        <v>802</v>
      </c>
      <c r="N3746" t="s">
        <v>802</v>
      </c>
      <c r="O3746" t="s">
        <v>802</v>
      </c>
      <c r="P3746" t="s">
        <v>802</v>
      </c>
      <c r="Q3746" t="s">
        <v>801</v>
      </c>
      <c r="R3746" t="s">
        <v>802</v>
      </c>
      <c r="S3746" t="s">
        <v>802</v>
      </c>
      <c r="T3746" t="s">
        <v>802</v>
      </c>
      <c r="U3746" t="s">
        <v>802</v>
      </c>
      <c r="V3746" t="s">
        <v>802</v>
      </c>
      <c r="W3746" t="s">
        <v>802</v>
      </c>
      <c r="X3746">
        <v>4</v>
      </c>
      <c r="Y3746">
        <v>-9331755.7819999997</v>
      </c>
      <c r="Z3746" s="4" t="s">
        <v>4141</v>
      </c>
    </row>
    <row r="3747" spans="1:26">
      <c r="A3747">
        <v>9275</v>
      </c>
      <c r="B3747" t="s">
        <v>4142</v>
      </c>
      <c r="C3747" t="s">
        <v>4143</v>
      </c>
      <c r="D3747" t="s">
        <v>4144</v>
      </c>
      <c r="E3747" t="s">
        <v>3476</v>
      </c>
      <c r="F3747">
        <v>31788</v>
      </c>
      <c r="G3747" t="s">
        <v>4145</v>
      </c>
      <c r="H3747">
        <v>31.182975760000001</v>
      </c>
      <c r="I3747">
        <v>-83.743428829999999</v>
      </c>
      <c r="J3747" t="s">
        <v>801</v>
      </c>
      <c r="K3747" t="s">
        <v>802</v>
      </c>
      <c r="L3747" t="s">
        <v>802</v>
      </c>
      <c r="M3747" t="s">
        <v>802</v>
      </c>
      <c r="N3747" t="s">
        <v>802</v>
      </c>
      <c r="O3747" t="s">
        <v>802</v>
      </c>
      <c r="P3747" t="s">
        <v>802</v>
      </c>
      <c r="Q3747" t="s">
        <v>802</v>
      </c>
      <c r="R3747" t="s">
        <v>802</v>
      </c>
      <c r="S3747" t="s">
        <v>801</v>
      </c>
      <c r="T3747" t="s">
        <v>802</v>
      </c>
      <c r="U3747" t="s">
        <v>802</v>
      </c>
      <c r="V3747" t="s">
        <v>802</v>
      </c>
      <c r="W3747" t="s">
        <v>802</v>
      </c>
      <c r="X3747">
        <v>4</v>
      </c>
      <c r="Y3747">
        <v>-9322276.2880000006</v>
      </c>
      <c r="Z3747" s="4" t="s">
        <v>4146</v>
      </c>
    </row>
    <row r="3748" spans="1:26">
      <c r="A3748">
        <v>9276</v>
      </c>
      <c r="B3748" t="s">
        <v>4147</v>
      </c>
      <c r="C3748" t="s">
        <v>4148</v>
      </c>
      <c r="D3748" t="s">
        <v>3566</v>
      </c>
      <c r="E3748" t="s">
        <v>3476</v>
      </c>
      <c r="F3748">
        <v>30813</v>
      </c>
      <c r="G3748" t="s">
        <v>4149</v>
      </c>
      <c r="H3748">
        <v>33.52519324</v>
      </c>
      <c r="I3748">
        <v>-82.258015529999994</v>
      </c>
      <c r="J3748" t="s">
        <v>802</v>
      </c>
      <c r="K3748" t="s">
        <v>801</v>
      </c>
      <c r="L3748" t="s">
        <v>802</v>
      </c>
      <c r="M3748" t="s">
        <v>802</v>
      </c>
      <c r="N3748" t="s">
        <v>802</v>
      </c>
      <c r="O3748" t="s">
        <v>802</v>
      </c>
      <c r="P3748" t="s">
        <v>802</v>
      </c>
      <c r="Q3748" t="s">
        <v>802</v>
      </c>
      <c r="R3748" t="s">
        <v>802</v>
      </c>
      <c r="S3748" t="s">
        <v>802</v>
      </c>
      <c r="T3748" t="s">
        <v>802</v>
      </c>
      <c r="U3748" t="s">
        <v>801</v>
      </c>
      <c r="V3748" t="s">
        <v>802</v>
      </c>
      <c r="W3748" t="s">
        <v>802</v>
      </c>
      <c r="X3748">
        <v>4</v>
      </c>
      <c r="Y3748">
        <v>-9156920.8000000007</v>
      </c>
      <c r="Z3748" s="4" t="s">
        <v>4150</v>
      </c>
    </row>
    <row r="3749" spans="1:26">
      <c r="A3749">
        <v>9277</v>
      </c>
      <c r="B3749" t="s">
        <v>4151</v>
      </c>
      <c r="C3749" t="s">
        <v>4152</v>
      </c>
      <c r="D3749" t="s">
        <v>3516</v>
      </c>
      <c r="E3749" t="s">
        <v>3476</v>
      </c>
      <c r="F3749">
        <v>31907</v>
      </c>
      <c r="G3749" t="s">
        <v>4153</v>
      </c>
      <c r="H3749">
        <v>32.496948160000002</v>
      </c>
      <c r="I3749">
        <v>-84.863698189999994</v>
      </c>
      <c r="J3749" t="s">
        <v>802</v>
      </c>
      <c r="K3749" t="s">
        <v>801</v>
      </c>
      <c r="L3749" t="s">
        <v>802</v>
      </c>
      <c r="M3749" t="s">
        <v>802</v>
      </c>
      <c r="N3749" t="s">
        <v>802</v>
      </c>
      <c r="O3749" t="s">
        <v>802</v>
      </c>
      <c r="P3749" t="s">
        <v>802</v>
      </c>
      <c r="Q3749" t="s">
        <v>802</v>
      </c>
      <c r="R3749" t="s">
        <v>802</v>
      </c>
      <c r="S3749" t="s">
        <v>802</v>
      </c>
      <c r="T3749" t="s">
        <v>802</v>
      </c>
      <c r="U3749" t="s">
        <v>802</v>
      </c>
      <c r="V3749" t="s">
        <v>802</v>
      </c>
      <c r="W3749" t="s">
        <v>801</v>
      </c>
      <c r="X3749">
        <v>4</v>
      </c>
      <c r="Y3749">
        <v>-9446984.1449999996</v>
      </c>
      <c r="Z3749" s="4" t="s">
        <v>4154</v>
      </c>
    </row>
    <row r="3750" spans="1:26">
      <c r="A3750">
        <v>9278</v>
      </c>
      <c r="B3750" t="s">
        <v>4155</v>
      </c>
      <c r="C3750" t="s">
        <v>4156</v>
      </c>
      <c r="D3750" t="s">
        <v>2566</v>
      </c>
      <c r="E3750" t="s">
        <v>3476</v>
      </c>
      <c r="F3750">
        <v>30601</v>
      </c>
      <c r="G3750" t="s">
        <v>4157</v>
      </c>
      <c r="H3750">
        <v>33.982610440000002</v>
      </c>
      <c r="I3750">
        <v>-83.343346479999994</v>
      </c>
      <c r="J3750" t="s">
        <v>801</v>
      </c>
      <c r="K3750" t="s">
        <v>802</v>
      </c>
      <c r="L3750" t="s">
        <v>802</v>
      </c>
      <c r="M3750" t="s">
        <v>802</v>
      </c>
      <c r="N3750" t="s">
        <v>802</v>
      </c>
      <c r="O3750" t="s">
        <v>802</v>
      </c>
      <c r="P3750" t="s">
        <v>802</v>
      </c>
      <c r="Q3750" t="s">
        <v>801</v>
      </c>
      <c r="R3750" t="s">
        <v>802</v>
      </c>
      <c r="S3750" t="s">
        <v>802</v>
      </c>
      <c r="T3750" t="s">
        <v>802</v>
      </c>
      <c r="U3750" t="s">
        <v>802</v>
      </c>
      <c r="V3750" t="s">
        <v>802</v>
      </c>
      <c r="W3750" t="s">
        <v>802</v>
      </c>
      <c r="X3750">
        <v>4</v>
      </c>
      <c r="Y3750">
        <v>-9277739.3259999994</v>
      </c>
      <c r="Z3750">
        <v>4026468.148</v>
      </c>
    </row>
    <row r="3751" spans="1:26">
      <c r="A3751">
        <v>9279</v>
      </c>
      <c r="B3751" t="s">
        <v>4158</v>
      </c>
      <c r="C3751" t="s">
        <v>4159</v>
      </c>
      <c r="D3751" t="s">
        <v>3614</v>
      </c>
      <c r="E3751" t="s">
        <v>3476</v>
      </c>
      <c r="F3751">
        <v>31701</v>
      </c>
      <c r="G3751" t="s">
        <v>4160</v>
      </c>
      <c r="H3751">
        <v>31.60219159</v>
      </c>
      <c r="I3751">
        <v>-84.152436050000006</v>
      </c>
      <c r="J3751" t="s">
        <v>801</v>
      </c>
      <c r="K3751" t="s">
        <v>802</v>
      </c>
      <c r="L3751" t="s">
        <v>802</v>
      </c>
      <c r="M3751" t="s">
        <v>802</v>
      </c>
      <c r="N3751" t="s">
        <v>802</v>
      </c>
      <c r="O3751" t="s">
        <v>802</v>
      </c>
      <c r="P3751" t="s">
        <v>802</v>
      </c>
      <c r="Q3751" t="s">
        <v>801</v>
      </c>
      <c r="R3751" t="s">
        <v>802</v>
      </c>
      <c r="S3751" t="s">
        <v>802</v>
      </c>
      <c r="T3751" t="s">
        <v>802</v>
      </c>
      <c r="U3751" t="s">
        <v>802</v>
      </c>
      <c r="V3751" t="s">
        <v>802</v>
      </c>
      <c r="W3751" t="s">
        <v>802</v>
      </c>
      <c r="X3751">
        <v>4</v>
      </c>
      <c r="Y3751">
        <v>-9367806.7780000009</v>
      </c>
      <c r="Z3751" s="4" t="s">
        <v>4161</v>
      </c>
    </row>
    <row r="3752" spans="1:26">
      <c r="A3752">
        <v>9280</v>
      </c>
      <c r="B3752" t="s">
        <v>4162</v>
      </c>
      <c r="C3752" t="s">
        <v>4163</v>
      </c>
      <c r="D3752" t="s">
        <v>4164</v>
      </c>
      <c r="E3752" t="s">
        <v>3476</v>
      </c>
      <c r="F3752">
        <v>30152</v>
      </c>
      <c r="G3752" t="s">
        <v>4165</v>
      </c>
      <c r="H3752">
        <v>33.997139199999999</v>
      </c>
      <c r="I3752">
        <v>-84.595923600000006</v>
      </c>
      <c r="J3752" t="s">
        <v>801</v>
      </c>
      <c r="K3752" t="s">
        <v>802</v>
      </c>
      <c r="L3752" t="s">
        <v>802</v>
      </c>
      <c r="M3752" t="s">
        <v>802</v>
      </c>
      <c r="N3752" t="s">
        <v>802</v>
      </c>
      <c r="O3752" t="s">
        <v>802</v>
      </c>
      <c r="P3752" t="s">
        <v>802</v>
      </c>
      <c r="Q3752" t="s">
        <v>802</v>
      </c>
      <c r="R3752" t="s">
        <v>802</v>
      </c>
      <c r="S3752" t="s">
        <v>801</v>
      </c>
      <c r="T3752" t="s">
        <v>802</v>
      </c>
      <c r="U3752" t="s">
        <v>802</v>
      </c>
      <c r="V3752" t="s">
        <v>802</v>
      </c>
      <c r="W3752" t="s">
        <v>802</v>
      </c>
      <c r="X3752">
        <v>4</v>
      </c>
      <c r="Y3752">
        <v>-9417175.6140000001</v>
      </c>
      <c r="Z3752" s="4" t="s">
        <v>4166</v>
      </c>
    </row>
    <row r="3753" spans="1:26">
      <c r="A3753">
        <v>9281</v>
      </c>
      <c r="B3753" t="s">
        <v>4167</v>
      </c>
      <c r="C3753" t="s">
        <v>4168</v>
      </c>
      <c r="D3753" t="s">
        <v>4169</v>
      </c>
      <c r="E3753" t="s">
        <v>3476</v>
      </c>
      <c r="F3753">
        <v>31620</v>
      </c>
      <c r="G3753" t="s">
        <v>4170</v>
      </c>
      <c r="H3753">
        <v>31.097464219999999</v>
      </c>
      <c r="I3753">
        <v>-83.438083149999997</v>
      </c>
      <c r="J3753" t="s">
        <v>802</v>
      </c>
      <c r="K3753" t="s">
        <v>801</v>
      </c>
      <c r="L3753" t="s">
        <v>802</v>
      </c>
      <c r="M3753" t="s">
        <v>802</v>
      </c>
      <c r="N3753" t="s">
        <v>802</v>
      </c>
      <c r="O3753" t="s">
        <v>802</v>
      </c>
      <c r="P3753" t="s">
        <v>802</v>
      </c>
      <c r="Q3753" t="s">
        <v>802</v>
      </c>
      <c r="R3753" t="s">
        <v>802</v>
      </c>
      <c r="S3753" t="s">
        <v>802</v>
      </c>
      <c r="T3753" t="s">
        <v>802</v>
      </c>
      <c r="U3753" t="s">
        <v>801</v>
      </c>
      <c r="V3753" t="s">
        <v>802</v>
      </c>
      <c r="W3753" t="s">
        <v>802</v>
      </c>
      <c r="X3753">
        <v>4</v>
      </c>
      <c r="Y3753">
        <v>-9288285.352</v>
      </c>
      <c r="Z3753" s="4" t="s">
        <v>4171</v>
      </c>
    </row>
    <row r="3754" spans="1:26">
      <c r="A3754">
        <v>9282</v>
      </c>
      <c r="B3754" t="s">
        <v>4172</v>
      </c>
      <c r="C3754" t="s">
        <v>4173</v>
      </c>
      <c r="D3754" t="s">
        <v>4034</v>
      </c>
      <c r="E3754" t="s">
        <v>3476</v>
      </c>
      <c r="F3754">
        <v>30747</v>
      </c>
      <c r="G3754" t="s">
        <v>4174</v>
      </c>
      <c r="H3754">
        <v>34.479935750000003</v>
      </c>
      <c r="I3754">
        <v>-85.346341249999995</v>
      </c>
      <c r="J3754" t="s">
        <v>801</v>
      </c>
      <c r="K3754" t="s">
        <v>802</v>
      </c>
      <c r="L3754" t="s">
        <v>802</v>
      </c>
      <c r="M3754" t="s">
        <v>802</v>
      </c>
      <c r="N3754" t="s">
        <v>802</v>
      </c>
      <c r="O3754" t="s">
        <v>802</v>
      </c>
      <c r="P3754" t="s">
        <v>802</v>
      </c>
      <c r="Q3754" t="s">
        <v>801</v>
      </c>
      <c r="R3754" t="s">
        <v>802</v>
      </c>
      <c r="S3754" t="s">
        <v>802</v>
      </c>
      <c r="T3754" t="s">
        <v>802</v>
      </c>
      <c r="U3754" t="s">
        <v>802</v>
      </c>
      <c r="V3754" t="s">
        <v>802</v>
      </c>
      <c r="W3754" t="s">
        <v>802</v>
      </c>
      <c r="X3754">
        <v>4</v>
      </c>
      <c r="Y3754">
        <v>-9500711.7520000003</v>
      </c>
      <c r="Z3754" s="4" t="s">
        <v>4175</v>
      </c>
    </row>
    <row r="3755" spans="1:26">
      <c r="A3755">
        <v>9283</v>
      </c>
      <c r="B3755" t="s">
        <v>4176</v>
      </c>
      <c r="C3755" t="s">
        <v>4177</v>
      </c>
      <c r="D3755" t="s">
        <v>3576</v>
      </c>
      <c r="E3755" t="s">
        <v>3476</v>
      </c>
      <c r="F3755">
        <v>31604</v>
      </c>
      <c r="G3755" t="s">
        <v>4178</v>
      </c>
      <c r="H3755">
        <v>30.84461022</v>
      </c>
      <c r="I3755">
        <v>-83.294660800000003</v>
      </c>
      <c r="J3755" t="s">
        <v>801</v>
      </c>
      <c r="K3755" t="s">
        <v>802</v>
      </c>
      <c r="L3755" t="s">
        <v>802</v>
      </c>
      <c r="M3755" t="s">
        <v>802</v>
      </c>
      <c r="N3755" t="s">
        <v>802</v>
      </c>
      <c r="O3755" t="s">
        <v>802</v>
      </c>
      <c r="P3755" t="s">
        <v>802</v>
      </c>
      <c r="Q3755" t="s">
        <v>801</v>
      </c>
      <c r="R3755" t="s">
        <v>802</v>
      </c>
      <c r="S3755" t="s">
        <v>802</v>
      </c>
      <c r="T3755" t="s">
        <v>802</v>
      </c>
      <c r="U3755" t="s">
        <v>802</v>
      </c>
      <c r="V3755" t="s">
        <v>802</v>
      </c>
      <c r="W3755" t="s">
        <v>802</v>
      </c>
      <c r="X3755">
        <v>4</v>
      </c>
      <c r="Y3755">
        <v>-9272319.6439999994</v>
      </c>
      <c r="Z3755" s="4" t="s">
        <v>4179</v>
      </c>
    </row>
    <row r="3756" spans="1:26">
      <c r="A3756">
        <v>9284</v>
      </c>
      <c r="B3756" t="s">
        <v>4180</v>
      </c>
      <c r="C3756" t="s">
        <v>4181</v>
      </c>
      <c r="D3756" t="s">
        <v>4182</v>
      </c>
      <c r="E3756" t="s">
        <v>3476</v>
      </c>
      <c r="F3756">
        <v>30531</v>
      </c>
      <c r="G3756" t="s">
        <v>4183</v>
      </c>
      <c r="H3756">
        <v>34.522391970000001</v>
      </c>
      <c r="I3756">
        <v>-83.554522750000004</v>
      </c>
      <c r="J3756" t="s">
        <v>801</v>
      </c>
      <c r="K3756" t="s">
        <v>802</v>
      </c>
      <c r="L3756" t="s">
        <v>802</v>
      </c>
      <c r="M3756" t="s">
        <v>802</v>
      </c>
      <c r="N3756" t="s">
        <v>802</v>
      </c>
      <c r="O3756" t="s">
        <v>801</v>
      </c>
      <c r="P3756" t="s">
        <v>802</v>
      </c>
      <c r="Q3756" t="s">
        <v>802</v>
      </c>
      <c r="R3756" t="s">
        <v>802</v>
      </c>
      <c r="S3756" t="s">
        <v>802</v>
      </c>
      <c r="T3756" t="s">
        <v>802</v>
      </c>
      <c r="U3756" t="s">
        <v>802</v>
      </c>
      <c r="V3756" t="s">
        <v>802</v>
      </c>
      <c r="W3756" t="s">
        <v>802</v>
      </c>
      <c r="X3756">
        <v>4</v>
      </c>
      <c r="Y3756">
        <v>-9301247.3719999995</v>
      </c>
      <c r="Z3756" s="4" t="s">
        <v>4184</v>
      </c>
    </row>
    <row r="3757" spans="1:26">
      <c r="A3757">
        <v>9285</v>
      </c>
      <c r="B3757" t="s">
        <v>4185</v>
      </c>
      <c r="C3757" t="s">
        <v>4186</v>
      </c>
      <c r="D3757" t="s">
        <v>3557</v>
      </c>
      <c r="E3757" t="s">
        <v>3476</v>
      </c>
      <c r="F3757">
        <v>30058</v>
      </c>
      <c r="G3757" t="s">
        <v>4187</v>
      </c>
      <c r="H3757">
        <v>33.723832629999997</v>
      </c>
      <c r="I3757">
        <v>-84.111300639999996</v>
      </c>
      <c r="J3757" t="s">
        <v>801</v>
      </c>
      <c r="K3757" t="s">
        <v>802</v>
      </c>
      <c r="L3757" t="s">
        <v>802</v>
      </c>
      <c r="M3757" t="s">
        <v>802</v>
      </c>
      <c r="N3757" t="s">
        <v>802</v>
      </c>
      <c r="O3757" t="s">
        <v>802</v>
      </c>
      <c r="P3757" t="s">
        <v>802</v>
      </c>
      <c r="Q3757" t="s">
        <v>802</v>
      </c>
      <c r="R3757" t="s">
        <v>802</v>
      </c>
      <c r="S3757" t="s">
        <v>802</v>
      </c>
      <c r="T3757" t="s">
        <v>801</v>
      </c>
      <c r="U3757" t="s">
        <v>802</v>
      </c>
      <c r="V3757" t="s">
        <v>802</v>
      </c>
      <c r="W3757" t="s">
        <v>802</v>
      </c>
      <c r="X3757">
        <v>4</v>
      </c>
      <c r="Y3757">
        <v>-9363227.6160000004</v>
      </c>
      <c r="Z3757" s="4" t="s">
        <v>4188</v>
      </c>
    </row>
    <row r="3758" spans="1:26">
      <c r="A3758">
        <v>9286</v>
      </c>
      <c r="B3758" t="s">
        <v>4189</v>
      </c>
      <c r="C3758" t="s">
        <v>4190</v>
      </c>
      <c r="D3758" t="s">
        <v>4191</v>
      </c>
      <c r="E3758" t="s">
        <v>3476</v>
      </c>
      <c r="F3758">
        <v>30014</v>
      </c>
      <c r="G3758" t="s">
        <v>4192</v>
      </c>
      <c r="H3758">
        <v>33.606698160000001</v>
      </c>
      <c r="I3758">
        <v>-83.850229200000001</v>
      </c>
      <c r="J3758" t="s">
        <v>801</v>
      </c>
      <c r="K3758" t="s">
        <v>802</v>
      </c>
      <c r="L3758" t="s">
        <v>802</v>
      </c>
      <c r="M3758" t="s">
        <v>802</v>
      </c>
      <c r="N3758" t="s">
        <v>802</v>
      </c>
      <c r="O3758" t="s">
        <v>802</v>
      </c>
      <c r="P3758" t="s">
        <v>802</v>
      </c>
      <c r="Q3758" t="s">
        <v>802</v>
      </c>
      <c r="R3758" t="s">
        <v>802</v>
      </c>
      <c r="S3758" t="s">
        <v>801</v>
      </c>
      <c r="T3758" t="s">
        <v>802</v>
      </c>
      <c r="U3758" t="s">
        <v>802</v>
      </c>
      <c r="V3758" t="s">
        <v>802</v>
      </c>
      <c r="W3758" t="s">
        <v>802</v>
      </c>
      <c r="X3758">
        <v>4</v>
      </c>
      <c r="Y3758">
        <v>-9334165.2679999992</v>
      </c>
      <c r="Z3758" s="4" t="s">
        <v>4193</v>
      </c>
    </row>
    <row r="3759" spans="1:26">
      <c r="A3759">
        <v>9287</v>
      </c>
      <c r="B3759" t="s">
        <v>4194</v>
      </c>
      <c r="C3759" t="s">
        <v>4195</v>
      </c>
      <c r="D3759" t="s">
        <v>4196</v>
      </c>
      <c r="E3759" t="s">
        <v>3476</v>
      </c>
      <c r="F3759">
        <v>30263</v>
      </c>
      <c r="G3759" t="s">
        <v>4197</v>
      </c>
      <c r="H3759">
        <v>33.365242119999998</v>
      </c>
      <c r="I3759">
        <v>-84.852048980000006</v>
      </c>
      <c r="J3759" t="s">
        <v>802</v>
      </c>
      <c r="K3759" t="s">
        <v>801</v>
      </c>
      <c r="L3759" t="s">
        <v>802</v>
      </c>
      <c r="M3759" t="s">
        <v>802</v>
      </c>
      <c r="N3759" t="s">
        <v>802</v>
      </c>
      <c r="O3759" t="s">
        <v>802</v>
      </c>
      <c r="P3759" t="s">
        <v>802</v>
      </c>
      <c r="Q3759" t="s">
        <v>802</v>
      </c>
      <c r="R3759" t="s">
        <v>802</v>
      </c>
      <c r="S3759" t="s">
        <v>802</v>
      </c>
      <c r="T3759" t="s">
        <v>802</v>
      </c>
      <c r="U3759" t="s">
        <v>801</v>
      </c>
      <c r="V3759" t="s">
        <v>802</v>
      </c>
      <c r="W3759" t="s">
        <v>802</v>
      </c>
      <c r="X3759">
        <v>4</v>
      </c>
      <c r="Y3759">
        <v>-9445687.3660000004</v>
      </c>
      <c r="Z3759" s="4" t="s">
        <v>4198</v>
      </c>
    </row>
    <row r="3760" spans="1:26">
      <c r="A3760">
        <v>9288</v>
      </c>
      <c r="B3760" t="s">
        <v>4199</v>
      </c>
      <c r="C3760" t="s">
        <v>4200</v>
      </c>
      <c r="D3760" t="s">
        <v>4196</v>
      </c>
      <c r="E3760" t="s">
        <v>3476</v>
      </c>
      <c r="F3760">
        <v>30263</v>
      </c>
      <c r="G3760" t="s">
        <v>4201</v>
      </c>
      <c r="H3760">
        <v>33.416091299999998</v>
      </c>
      <c r="I3760">
        <v>-84.752415339999999</v>
      </c>
      <c r="J3760" t="s">
        <v>801</v>
      </c>
      <c r="K3760" t="s">
        <v>802</v>
      </c>
      <c r="L3760" t="s">
        <v>802</v>
      </c>
      <c r="M3760" t="s">
        <v>802</v>
      </c>
      <c r="N3760" t="s">
        <v>802</v>
      </c>
      <c r="O3760" t="s">
        <v>801</v>
      </c>
      <c r="P3760" t="s">
        <v>802</v>
      </c>
      <c r="Q3760" t="s">
        <v>802</v>
      </c>
      <c r="R3760" t="s">
        <v>802</v>
      </c>
      <c r="S3760" t="s">
        <v>802</v>
      </c>
      <c r="T3760" t="s">
        <v>802</v>
      </c>
      <c r="U3760" t="s">
        <v>802</v>
      </c>
      <c r="V3760" t="s">
        <v>802</v>
      </c>
      <c r="W3760" t="s">
        <v>802</v>
      </c>
      <c r="X3760">
        <v>4</v>
      </c>
      <c r="Y3760">
        <v>-9434596.1960000005</v>
      </c>
      <c r="Z3760" s="4" t="s">
        <v>4202</v>
      </c>
    </row>
    <row r="3761" spans="1:26">
      <c r="A3761">
        <v>9289</v>
      </c>
      <c r="B3761" t="s">
        <v>4203</v>
      </c>
      <c r="C3761" t="s">
        <v>4204</v>
      </c>
      <c r="D3761" t="s">
        <v>4196</v>
      </c>
      <c r="E3761" t="s">
        <v>3476</v>
      </c>
      <c r="F3761">
        <v>30263</v>
      </c>
      <c r="G3761" t="s">
        <v>4201</v>
      </c>
      <c r="H3761">
        <v>33.344605350000002</v>
      </c>
      <c r="I3761">
        <v>-84.702562940000007</v>
      </c>
      <c r="J3761" t="s">
        <v>801</v>
      </c>
      <c r="K3761" t="s">
        <v>802</v>
      </c>
      <c r="L3761" t="s">
        <v>802</v>
      </c>
      <c r="M3761" t="s">
        <v>802</v>
      </c>
      <c r="N3761" t="s">
        <v>802</v>
      </c>
      <c r="O3761" t="s">
        <v>801</v>
      </c>
      <c r="P3761" t="s">
        <v>802</v>
      </c>
      <c r="Q3761" t="s">
        <v>802</v>
      </c>
      <c r="R3761" t="s">
        <v>802</v>
      </c>
      <c r="S3761" t="s">
        <v>802</v>
      </c>
      <c r="T3761" t="s">
        <v>802</v>
      </c>
      <c r="U3761" t="s">
        <v>802</v>
      </c>
      <c r="V3761" t="s">
        <v>802</v>
      </c>
      <c r="W3761" t="s">
        <v>802</v>
      </c>
      <c r="X3761">
        <v>4</v>
      </c>
      <c r="Y3761">
        <v>-9429046.6510000005</v>
      </c>
      <c r="Z3761" s="4" t="s">
        <v>4205</v>
      </c>
    </row>
    <row r="3762" spans="1:26">
      <c r="A3762">
        <v>9290</v>
      </c>
      <c r="B3762" t="s">
        <v>4206</v>
      </c>
      <c r="C3762" t="s">
        <v>4207</v>
      </c>
      <c r="D3762" t="s">
        <v>4196</v>
      </c>
      <c r="E3762" t="s">
        <v>3476</v>
      </c>
      <c r="F3762">
        <v>30263</v>
      </c>
      <c r="G3762" t="s">
        <v>4201</v>
      </c>
      <c r="H3762">
        <v>33.400658300000003</v>
      </c>
      <c r="I3762">
        <v>-84.770140499999997</v>
      </c>
      <c r="J3762" t="s">
        <v>801</v>
      </c>
      <c r="K3762" t="s">
        <v>802</v>
      </c>
      <c r="L3762" t="s">
        <v>802</v>
      </c>
      <c r="M3762" t="s">
        <v>802</v>
      </c>
      <c r="N3762" t="s">
        <v>802</v>
      </c>
      <c r="O3762" t="s">
        <v>801</v>
      </c>
      <c r="P3762" t="s">
        <v>802</v>
      </c>
      <c r="Q3762" t="s">
        <v>802</v>
      </c>
      <c r="R3762" t="s">
        <v>802</v>
      </c>
      <c r="S3762" t="s">
        <v>802</v>
      </c>
      <c r="T3762" t="s">
        <v>802</v>
      </c>
      <c r="U3762" t="s">
        <v>802</v>
      </c>
      <c r="V3762" t="s">
        <v>802</v>
      </c>
      <c r="W3762" t="s">
        <v>802</v>
      </c>
      <c r="X3762">
        <v>4</v>
      </c>
      <c r="Y3762">
        <v>-9436569.3530000001</v>
      </c>
      <c r="Z3762" s="4" t="s">
        <v>4208</v>
      </c>
    </row>
    <row r="3763" spans="1:26">
      <c r="A3763">
        <v>9291</v>
      </c>
      <c r="B3763" t="s">
        <v>4209</v>
      </c>
      <c r="C3763" t="s">
        <v>4210</v>
      </c>
      <c r="D3763" t="s">
        <v>4196</v>
      </c>
      <c r="E3763" t="s">
        <v>3476</v>
      </c>
      <c r="F3763">
        <v>30263</v>
      </c>
      <c r="G3763" t="s">
        <v>4201</v>
      </c>
      <c r="H3763">
        <v>33.439682390000002</v>
      </c>
      <c r="I3763">
        <v>-84.871664050000007</v>
      </c>
      <c r="J3763" t="s">
        <v>801</v>
      </c>
      <c r="K3763" t="s">
        <v>802</v>
      </c>
      <c r="L3763" t="s">
        <v>802</v>
      </c>
      <c r="M3763" t="s">
        <v>802</v>
      </c>
      <c r="N3763" t="s">
        <v>802</v>
      </c>
      <c r="O3763" t="s">
        <v>801</v>
      </c>
      <c r="P3763" t="s">
        <v>802</v>
      </c>
      <c r="Q3763" t="s">
        <v>802</v>
      </c>
      <c r="R3763" t="s">
        <v>802</v>
      </c>
      <c r="S3763" t="s">
        <v>802</v>
      </c>
      <c r="T3763" t="s">
        <v>802</v>
      </c>
      <c r="U3763" t="s">
        <v>802</v>
      </c>
      <c r="V3763" t="s">
        <v>802</v>
      </c>
      <c r="W3763" t="s">
        <v>802</v>
      </c>
      <c r="X3763">
        <v>4</v>
      </c>
      <c r="Y3763">
        <v>-9447870.9059999995</v>
      </c>
      <c r="Z3763" s="4" t="s">
        <v>4211</v>
      </c>
    </row>
    <row r="3764" spans="1:26">
      <c r="A3764">
        <v>9292</v>
      </c>
      <c r="B3764" t="s">
        <v>4212</v>
      </c>
      <c r="C3764" t="s">
        <v>4213</v>
      </c>
      <c r="D3764" t="s">
        <v>4196</v>
      </c>
      <c r="E3764" t="s">
        <v>3476</v>
      </c>
      <c r="F3764">
        <v>30263</v>
      </c>
      <c r="G3764" t="s">
        <v>4201</v>
      </c>
      <c r="H3764">
        <v>33.389887049999999</v>
      </c>
      <c r="I3764">
        <v>-84.890165359999997</v>
      </c>
      <c r="J3764" t="s">
        <v>801</v>
      </c>
      <c r="K3764" t="s">
        <v>802</v>
      </c>
      <c r="L3764" t="s">
        <v>802</v>
      </c>
      <c r="M3764" t="s">
        <v>802</v>
      </c>
      <c r="N3764" t="s">
        <v>802</v>
      </c>
      <c r="O3764" t="s">
        <v>801</v>
      </c>
      <c r="P3764" t="s">
        <v>802</v>
      </c>
      <c r="Q3764" t="s">
        <v>802</v>
      </c>
      <c r="R3764" t="s">
        <v>802</v>
      </c>
      <c r="S3764" t="s">
        <v>802</v>
      </c>
      <c r="T3764" t="s">
        <v>802</v>
      </c>
      <c r="U3764" t="s">
        <v>802</v>
      </c>
      <c r="V3764" t="s">
        <v>802</v>
      </c>
      <c r="W3764" t="s">
        <v>802</v>
      </c>
      <c r="X3764">
        <v>4</v>
      </c>
      <c r="Y3764">
        <v>-9449930.4629999995</v>
      </c>
      <c r="Z3764" s="4" t="s">
        <v>4214</v>
      </c>
    </row>
    <row r="3765" spans="1:26">
      <c r="A3765">
        <v>9293</v>
      </c>
      <c r="B3765" t="s">
        <v>4215</v>
      </c>
      <c r="C3765" t="s">
        <v>4216</v>
      </c>
      <c r="D3765" t="s">
        <v>4196</v>
      </c>
      <c r="E3765" t="s">
        <v>3476</v>
      </c>
      <c r="F3765">
        <v>30263</v>
      </c>
      <c r="G3765" t="s">
        <v>4201</v>
      </c>
      <c r="H3765">
        <v>33.479339709999998</v>
      </c>
      <c r="I3765">
        <v>-84.809106130000004</v>
      </c>
      <c r="J3765" t="s">
        <v>801</v>
      </c>
      <c r="K3765" t="s">
        <v>802</v>
      </c>
      <c r="L3765" t="s">
        <v>802</v>
      </c>
      <c r="M3765" t="s">
        <v>802</v>
      </c>
      <c r="N3765" t="s">
        <v>802</v>
      </c>
      <c r="O3765" t="s">
        <v>801</v>
      </c>
      <c r="P3765" t="s">
        <v>802</v>
      </c>
      <c r="Q3765" t="s">
        <v>802</v>
      </c>
      <c r="R3765" t="s">
        <v>802</v>
      </c>
      <c r="S3765" t="s">
        <v>802</v>
      </c>
      <c r="T3765" t="s">
        <v>802</v>
      </c>
      <c r="U3765" t="s">
        <v>802</v>
      </c>
      <c r="V3765" t="s">
        <v>802</v>
      </c>
      <c r="W3765" t="s">
        <v>802</v>
      </c>
      <c r="X3765">
        <v>4</v>
      </c>
      <c r="Y3765">
        <v>-9440906.9879999999</v>
      </c>
      <c r="Z3765" s="4" t="s">
        <v>4217</v>
      </c>
    </row>
    <row r="3766" spans="1:26">
      <c r="A3766">
        <v>9294</v>
      </c>
      <c r="B3766" t="s">
        <v>4218</v>
      </c>
      <c r="C3766" t="s">
        <v>4219</v>
      </c>
      <c r="D3766" t="s">
        <v>4196</v>
      </c>
      <c r="E3766" t="s">
        <v>3476</v>
      </c>
      <c r="F3766">
        <v>30263</v>
      </c>
      <c r="G3766" t="s">
        <v>4201</v>
      </c>
      <c r="H3766">
        <v>33.343636160000003</v>
      </c>
      <c r="I3766">
        <v>-84.794616199999993</v>
      </c>
      <c r="J3766" t="s">
        <v>801</v>
      </c>
      <c r="K3766" t="s">
        <v>802</v>
      </c>
      <c r="L3766" t="s">
        <v>802</v>
      </c>
      <c r="M3766" t="s">
        <v>802</v>
      </c>
      <c r="N3766" t="s">
        <v>802</v>
      </c>
      <c r="O3766" t="s">
        <v>801</v>
      </c>
      <c r="P3766" t="s">
        <v>802</v>
      </c>
      <c r="Q3766" t="s">
        <v>802</v>
      </c>
      <c r="R3766" t="s">
        <v>802</v>
      </c>
      <c r="S3766" t="s">
        <v>802</v>
      </c>
      <c r="T3766" t="s">
        <v>802</v>
      </c>
      <c r="U3766" t="s">
        <v>802</v>
      </c>
      <c r="V3766" t="s">
        <v>802</v>
      </c>
      <c r="W3766" t="s">
        <v>802</v>
      </c>
      <c r="X3766">
        <v>4</v>
      </c>
      <c r="Y3766">
        <v>-9439293.9759999998</v>
      </c>
      <c r="Z3766" s="4" t="s">
        <v>4220</v>
      </c>
    </row>
    <row r="3767" spans="1:26">
      <c r="A3767">
        <v>9295</v>
      </c>
      <c r="B3767" t="s">
        <v>4221</v>
      </c>
      <c r="C3767" t="s">
        <v>4222</v>
      </c>
      <c r="D3767" t="s">
        <v>4196</v>
      </c>
      <c r="E3767" t="s">
        <v>3476</v>
      </c>
      <c r="F3767">
        <v>30263</v>
      </c>
      <c r="G3767" t="s">
        <v>4201</v>
      </c>
      <c r="H3767">
        <v>33.392532009999996</v>
      </c>
      <c r="I3767">
        <v>-84.818054869999997</v>
      </c>
      <c r="J3767" t="s">
        <v>801</v>
      </c>
      <c r="K3767" t="s">
        <v>802</v>
      </c>
      <c r="L3767" t="s">
        <v>802</v>
      </c>
      <c r="M3767" t="s">
        <v>802</v>
      </c>
      <c r="N3767" t="s">
        <v>802</v>
      </c>
      <c r="O3767" t="s">
        <v>801</v>
      </c>
      <c r="P3767" t="s">
        <v>802</v>
      </c>
      <c r="Q3767" t="s">
        <v>802</v>
      </c>
      <c r="R3767" t="s">
        <v>802</v>
      </c>
      <c r="S3767" t="s">
        <v>802</v>
      </c>
      <c r="T3767" t="s">
        <v>802</v>
      </c>
      <c r="U3767" t="s">
        <v>802</v>
      </c>
      <c r="V3767" t="s">
        <v>802</v>
      </c>
      <c r="W3767" t="s">
        <v>802</v>
      </c>
      <c r="X3767">
        <v>4</v>
      </c>
      <c r="Y3767">
        <v>-9441903.1579999998</v>
      </c>
      <c r="Z3767" s="4" t="s">
        <v>4223</v>
      </c>
    </row>
    <row r="3768" spans="1:26">
      <c r="A3768">
        <v>9296</v>
      </c>
      <c r="B3768" t="s">
        <v>4224</v>
      </c>
      <c r="C3768" t="s">
        <v>4225</v>
      </c>
      <c r="D3768" t="s">
        <v>4196</v>
      </c>
      <c r="E3768" t="s">
        <v>3476</v>
      </c>
      <c r="F3768">
        <v>30265</v>
      </c>
      <c r="G3768" t="s">
        <v>4201</v>
      </c>
      <c r="H3768">
        <v>33.39082415</v>
      </c>
      <c r="I3768">
        <v>-84.701294009999998</v>
      </c>
      <c r="J3768" t="s">
        <v>801</v>
      </c>
      <c r="K3768" t="s">
        <v>802</v>
      </c>
      <c r="L3768" t="s">
        <v>802</v>
      </c>
      <c r="M3768" t="s">
        <v>802</v>
      </c>
      <c r="N3768" t="s">
        <v>802</v>
      </c>
      <c r="O3768" t="s">
        <v>801</v>
      </c>
      <c r="P3768" t="s">
        <v>802</v>
      </c>
      <c r="Q3768" t="s">
        <v>802</v>
      </c>
      <c r="R3768" t="s">
        <v>802</v>
      </c>
      <c r="S3768" t="s">
        <v>802</v>
      </c>
      <c r="T3768" t="s">
        <v>802</v>
      </c>
      <c r="U3768" t="s">
        <v>802</v>
      </c>
      <c r="V3768" t="s">
        <v>802</v>
      </c>
      <c r="W3768" t="s">
        <v>802</v>
      </c>
      <c r="X3768">
        <v>4</v>
      </c>
      <c r="Y3768">
        <v>-9428905.3949999996</v>
      </c>
      <c r="Z3768" s="4" t="s">
        <v>4226</v>
      </c>
    </row>
    <row r="3769" spans="1:26">
      <c r="A3769">
        <v>9297</v>
      </c>
      <c r="B3769" t="s">
        <v>4227</v>
      </c>
      <c r="C3769" t="s">
        <v>4228</v>
      </c>
      <c r="D3769" t="s">
        <v>4196</v>
      </c>
      <c r="E3769" t="s">
        <v>3476</v>
      </c>
      <c r="F3769">
        <v>30263</v>
      </c>
      <c r="G3769" t="s">
        <v>4201</v>
      </c>
      <c r="H3769">
        <v>33.400658300000003</v>
      </c>
      <c r="I3769">
        <v>-84.770140499999997</v>
      </c>
      <c r="J3769" t="s">
        <v>801</v>
      </c>
      <c r="K3769" t="s">
        <v>802</v>
      </c>
      <c r="L3769" t="s">
        <v>802</v>
      </c>
      <c r="M3769" t="s">
        <v>802</v>
      </c>
      <c r="N3769" t="s">
        <v>802</v>
      </c>
      <c r="O3769" t="s">
        <v>801</v>
      </c>
      <c r="P3769" t="s">
        <v>802</v>
      </c>
      <c r="Q3769" t="s">
        <v>802</v>
      </c>
      <c r="R3769" t="s">
        <v>802</v>
      </c>
      <c r="S3769" t="s">
        <v>802</v>
      </c>
      <c r="T3769" t="s">
        <v>802</v>
      </c>
      <c r="U3769" t="s">
        <v>802</v>
      </c>
      <c r="V3769" t="s">
        <v>802</v>
      </c>
      <c r="W3769" t="s">
        <v>802</v>
      </c>
      <c r="X3769">
        <v>4</v>
      </c>
      <c r="Y3769">
        <v>-9436569.3530000001</v>
      </c>
      <c r="Z3769" s="4" t="s">
        <v>4208</v>
      </c>
    </row>
    <row r="3770" spans="1:26">
      <c r="A3770">
        <v>9298</v>
      </c>
      <c r="B3770" t="s">
        <v>4229</v>
      </c>
      <c r="C3770" t="s">
        <v>4230</v>
      </c>
      <c r="D3770" t="s">
        <v>4196</v>
      </c>
      <c r="E3770" t="s">
        <v>3476</v>
      </c>
      <c r="F3770">
        <v>30263</v>
      </c>
      <c r="G3770" t="s">
        <v>4201</v>
      </c>
      <c r="H3770">
        <v>33.370250929999997</v>
      </c>
      <c r="I3770">
        <v>-84.776485039999997</v>
      </c>
      <c r="J3770" t="s">
        <v>801</v>
      </c>
      <c r="K3770" t="s">
        <v>802</v>
      </c>
      <c r="L3770" t="s">
        <v>802</v>
      </c>
      <c r="M3770" t="s">
        <v>802</v>
      </c>
      <c r="N3770" t="s">
        <v>802</v>
      </c>
      <c r="O3770" t="s">
        <v>801</v>
      </c>
      <c r="P3770" t="s">
        <v>802</v>
      </c>
      <c r="Q3770" t="s">
        <v>802</v>
      </c>
      <c r="R3770" t="s">
        <v>802</v>
      </c>
      <c r="S3770" t="s">
        <v>802</v>
      </c>
      <c r="T3770" t="s">
        <v>802</v>
      </c>
      <c r="U3770" t="s">
        <v>802</v>
      </c>
      <c r="V3770" t="s">
        <v>802</v>
      </c>
      <c r="W3770" t="s">
        <v>802</v>
      </c>
      <c r="X3770">
        <v>4</v>
      </c>
      <c r="Y3770">
        <v>-9437275.6239999998</v>
      </c>
      <c r="Z3770" s="4" t="s">
        <v>4231</v>
      </c>
    </row>
    <row r="3771" spans="1:26">
      <c r="A3771">
        <v>9299</v>
      </c>
      <c r="B3771" t="s">
        <v>4232</v>
      </c>
      <c r="C3771" t="s">
        <v>4233</v>
      </c>
      <c r="D3771" t="s">
        <v>4234</v>
      </c>
      <c r="E3771" t="s">
        <v>3476</v>
      </c>
      <c r="F3771">
        <v>30259</v>
      </c>
      <c r="G3771" t="s">
        <v>4201</v>
      </c>
      <c r="H3771">
        <v>33.257407039999997</v>
      </c>
      <c r="I3771">
        <v>-84.713969820000003</v>
      </c>
      <c r="J3771" t="s">
        <v>801</v>
      </c>
      <c r="K3771" t="s">
        <v>802</v>
      </c>
      <c r="L3771" t="s">
        <v>802</v>
      </c>
      <c r="M3771" t="s">
        <v>802</v>
      </c>
      <c r="N3771" t="s">
        <v>802</v>
      </c>
      <c r="O3771" t="s">
        <v>801</v>
      </c>
      <c r="P3771" t="s">
        <v>802</v>
      </c>
      <c r="Q3771" t="s">
        <v>802</v>
      </c>
      <c r="R3771" t="s">
        <v>802</v>
      </c>
      <c r="S3771" t="s">
        <v>802</v>
      </c>
      <c r="T3771" t="s">
        <v>802</v>
      </c>
      <c r="U3771" t="s">
        <v>802</v>
      </c>
      <c r="V3771" t="s">
        <v>802</v>
      </c>
      <c r="W3771" t="s">
        <v>802</v>
      </c>
      <c r="X3771">
        <v>4</v>
      </c>
      <c r="Y3771">
        <v>-9430316.4590000007</v>
      </c>
      <c r="Z3771" s="4" t="s">
        <v>4235</v>
      </c>
    </row>
    <row r="3772" spans="1:26">
      <c r="A3772">
        <v>9300</v>
      </c>
      <c r="B3772" t="s">
        <v>4236</v>
      </c>
      <c r="C3772" t="s">
        <v>4237</v>
      </c>
      <c r="D3772" t="s">
        <v>4144</v>
      </c>
      <c r="E3772" t="s">
        <v>3476</v>
      </c>
      <c r="F3772">
        <v>31768</v>
      </c>
      <c r="G3772" t="s">
        <v>4238</v>
      </c>
      <c r="H3772">
        <v>31.218272819999999</v>
      </c>
      <c r="I3772">
        <v>-83.796543850000006</v>
      </c>
      <c r="J3772" t="s">
        <v>801</v>
      </c>
      <c r="K3772" t="s">
        <v>802</v>
      </c>
      <c r="L3772" t="s">
        <v>802</v>
      </c>
      <c r="M3772" t="s">
        <v>802</v>
      </c>
      <c r="N3772" t="s">
        <v>802</v>
      </c>
      <c r="O3772" t="s">
        <v>802</v>
      </c>
      <c r="P3772" t="s">
        <v>802</v>
      </c>
      <c r="Q3772" t="s">
        <v>802</v>
      </c>
      <c r="R3772" t="s">
        <v>802</v>
      </c>
      <c r="S3772" t="s">
        <v>802</v>
      </c>
      <c r="T3772" t="s">
        <v>801</v>
      </c>
      <c r="U3772" t="s">
        <v>802</v>
      </c>
      <c r="V3772" t="s">
        <v>802</v>
      </c>
      <c r="W3772" t="s">
        <v>802</v>
      </c>
      <c r="X3772">
        <v>4</v>
      </c>
      <c r="Y3772">
        <v>-9328189.0270000007</v>
      </c>
      <c r="Z3772" s="4" t="s">
        <v>4239</v>
      </c>
    </row>
    <row r="3773" spans="1:26">
      <c r="A3773">
        <v>9301</v>
      </c>
      <c r="B3773" t="s">
        <v>4240</v>
      </c>
      <c r="C3773" t="s">
        <v>4241</v>
      </c>
      <c r="D3773" t="s">
        <v>3653</v>
      </c>
      <c r="E3773" t="s">
        <v>3476</v>
      </c>
      <c r="F3773">
        <v>30328</v>
      </c>
      <c r="G3773" t="s">
        <v>4242</v>
      </c>
      <c r="H3773">
        <v>33.924419149999999</v>
      </c>
      <c r="I3773">
        <v>-84.351268189999999</v>
      </c>
      <c r="J3773" t="s">
        <v>801</v>
      </c>
      <c r="K3773" t="s">
        <v>802</v>
      </c>
      <c r="L3773" t="s">
        <v>802</v>
      </c>
      <c r="M3773" t="s">
        <v>802</v>
      </c>
      <c r="N3773" t="s">
        <v>802</v>
      </c>
      <c r="O3773" t="s">
        <v>802</v>
      </c>
      <c r="P3773" t="s">
        <v>802</v>
      </c>
      <c r="Q3773" t="s">
        <v>802</v>
      </c>
      <c r="R3773" t="s">
        <v>802</v>
      </c>
      <c r="S3773" t="s">
        <v>802</v>
      </c>
      <c r="T3773" t="s">
        <v>801</v>
      </c>
      <c r="U3773" t="s">
        <v>802</v>
      </c>
      <c r="V3773" t="s">
        <v>802</v>
      </c>
      <c r="W3773" t="s">
        <v>802</v>
      </c>
      <c r="X3773">
        <v>4</v>
      </c>
      <c r="Y3773">
        <v>-9389940.6899999995</v>
      </c>
      <c r="Z3773" s="4" t="s">
        <v>4243</v>
      </c>
    </row>
    <row r="3774" spans="1:26">
      <c r="A3774">
        <v>9302</v>
      </c>
      <c r="B3774" t="s">
        <v>4244</v>
      </c>
      <c r="C3774" t="s">
        <v>4245</v>
      </c>
      <c r="D3774" t="s">
        <v>4144</v>
      </c>
      <c r="E3774" t="s">
        <v>3476</v>
      </c>
      <c r="F3774">
        <v>31788</v>
      </c>
      <c r="G3774" t="s">
        <v>4246</v>
      </c>
      <c r="H3774">
        <v>31.18659023</v>
      </c>
      <c r="I3774">
        <v>-83.749053290000006</v>
      </c>
      <c r="J3774" t="s">
        <v>801</v>
      </c>
      <c r="K3774" t="s">
        <v>802</v>
      </c>
      <c r="L3774" t="s">
        <v>802</v>
      </c>
      <c r="M3774" t="s">
        <v>802</v>
      </c>
      <c r="N3774" t="s">
        <v>802</v>
      </c>
      <c r="O3774" t="s">
        <v>802</v>
      </c>
      <c r="P3774" t="s">
        <v>802</v>
      </c>
      <c r="Q3774" t="s">
        <v>801</v>
      </c>
      <c r="R3774" t="s">
        <v>802</v>
      </c>
      <c r="S3774" t="s">
        <v>802</v>
      </c>
      <c r="T3774" t="s">
        <v>801</v>
      </c>
      <c r="U3774" t="s">
        <v>802</v>
      </c>
      <c r="V3774" t="s">
        <v>802</v>
      </c>
      <c r="W3774" t="s">
        <v>802</v>
      </c>
      <c r="X3774">
        <v>4</v>
      </c>
      <c r="Y3774">
        <v>-9322902.4000000004</v>
      </c>
      <c r="Z3774" s="4" t="s">
        <v>4247</v>
      </c>
    </row>
    <row r="3775" spans="1:26">
      <c r="A3775">
        <v>9303</v>
      </c>
      <c r="B3775" t="s">
        <v>4248</v>
      </c>
      <c r="C3775" t="s">
        <v>4249</v>
      </c>
      <c r="D3775" t="s">
        <v>3670</v>
      </c>
      <c r="E3775" t="s">
        <v>3476</v>
      </c>
      <c r="F3775">
        <v>30093</v>
      </c>
      <c r="G3775" t="s">
        <v>4250</v>
      </c>
      <c r="H3775">
        <v>33.907952450000003</v>
      </c>
      <c r="I3775">
        <v>-84.218153529999995</v>
      </c>
      <c r="J3775" t="s">
        <v>801</v>
      </c>
      <c r="K3775" t="s">
        <v>802</v>
      </c>
      <c r="L3775" t="s">
        <v>802</v>
      </c>
      <c r="M3775" t="s">
        <v>802</v>
      </c>
      <c r="N3775" t="s">
        <v>802</v>
      </c>
      <c r="O3775" t="s">
        <v>802</v>
      </c>
      <c r="P3775" t="s">
        <v>802</v>
      </c>
      <c r="Q3775" t="s">
        <v>801</v>
      </c>
      <c r="R3775" t="s">
        <v>802</v>
      </c>
      <c r="S3775" t="s">
        <v>802</v>
      </c>
      <c r="T3775" t="s">
        <v>802</v>
      </c>
      <c r="U3775" t="s">
        <v>802</v>
      </c>
      <c r="V3775" t="s">
        <v>802</v>
      </c>
      <c r="W3775" t="s">
        <v>802</v>
      </c>
      <c r="X3775">
        <v>4</v>
      </c>
      <c r="Y3775">
        <v>-9375122.4299999997</v>
      </c>
      <c r="Z3775">
        <v>4016449.844</v>
      </c>
    </row>
    <row r="3776" spans="1:26">
      <c r="A3776">
        <v>9304</v>
      </c>
      <c r="B3776" t="s">
        <v>4251</v>
      </c>
      <c r="C3776" t="s">
        <v>4252</v>
      </c>
      <c r="D3776" t="s">
        <v>4253</v>
      </c>
      <c r="E3776" t="s">
        <v>3476</v>
      </c>
      <c r="F3776">
        <v>31015</v>
      </c>
      <c r="G3776" t="s">
        <v>4254</v>
      </c>
      <c r="H3776">
        <v>31.87025903</v>
      </c>
      <c r="I3776">
        <v>-83.750388970000003</v>
      </c>
      <c r="J3776" t="s">
        <v>802</v>
      </c>
      <c r="K3776" t="s">
        <v>801</v>
      </c>
      <c r="L3776" t="s">
        <v>802</v>
      </c>
      <c r="M3776" t="s">
        <v>802</v>
      </c>
      <c r="N3776" t="s">
        <v>802</v>
      </c>
      <c r="O3776" t="s">
        <v>802</v>
      </c>
      <c r="P3776" t="s">
        <v>802</v>
      </c>
      <c r="Q3776" t="s">
        <v>802</v>
      </c>
      <c r="R3776" t="s">
        <v>802</v>
      </c>
      <c r="S3776" t="s">
        <v>802</v>
      </c>
      <c r="T3776" t="s">
        <v>802</v>
      </c>
      <c r="U3776" t="s">
        <v>802</v>
      </c>
      <c r="V3776" t="s">
        <v>802</v>
      </c>
      <c r="W3776" t="s">
        <v>801</v>
      </c>
      <c r="X3776">
        <v>4</v>
      </c>
      <c r="Y3776">
        <v>-9323051.091</v>
      </c>
      <c r="Z3776" s="4" t="s">
        <v>4255</v>
      </c>
    </row>
    <row r="3777" spans="1:26">
      <c r="A3777">
        <v>9305</v>
      </c>
      <c r="B3777" t="s">
        <v>4256</v>
      </c>
      <c r="C3777" t="s">
        <v>4257</v>
      </c>
      <c r="D3777" t="s">
        <v>3506</v>
      </c>
      <c r="E3777" t="s">
        <v>3476</v>
      </c>
      <c r="F3777">
        <v>30120</v>
      </c>
      <c r="G3777" t="s">
        <v>4258</v>
      </c>
      <c r="H3777">
        <v>34.147373729999998</v>
      </c>
      <c r="I3777">
        <v>-84.84711677</v>
      </c>
      <c r="J3777" t="s">
        <v>801</v>
      </c>
      <c r="K3777" t="s">
        <v>802</v>
      </c>
      <c r="L3777" t="s">
        <v>802</v>
      </c>
      <c r="M3777" t="s">
        <v>802</v>
      </c>
      <c r="N3777" t="s">
        <v>801</v>
      </c>
      <c r="O3777" t="s">
        <v>802</v>
      </c>
      <c r="P3777" t="s">
        <v>802</v>
      </c>
      <c r="Q3777" t="s">
        <v>802</v>
      </c>
      <c r="R3777" t="s">
        <v>802</v>
      </c>
      <c r="S3777" t="s">
        <v>802</v>
      </c>
      <c r="T3777" t="s">
        <v>802</v>
      </c>
      <c r="U3777" t="s">
        <v>802</v>
      </c>
      <c r="V3777" t="s">
        <v>802</v>
      </c>
      <c r="W3777" t="s">
        <v>802</v>
      </c>
      <c r="X3777">
        <v>4</v>
      </c>
      <c r="Y3777">
        <v>-9445138.3190000001</v>
      </c>
      <c r="Z3777" s="4" t="s">
        <v>4259</v>
      </c>
    </row>
    <row r="3778" spans="1:26">
      <c r="A3778">
        <v>9306</v>
      </c>
      <c r="B3778" t="s">
        <v>4260</v>
      </c>
      <c r="C3778" t="s">
        <v>4261</v>
      </c>
      <c r="D3778" t="s">
        <v>4262</v>
      </c>
      <c r="E3778" t="s">
        <v>3476</v>
      </c>
      <c r="F3778">
        <v>31805</v>
      </c>
      <c r="G3778" t="s">
        <v>4263</v>
      </c>
      <c r="H3778">
        <v>32.307501459999997</v>
      </c>
      <c r="I3778">
        <v>-84.754322920000007</v>
      </c>
      <c r="J3778" t="s">
        <v>801</v>
      </c>
      <c r="K3778" t="s">
        <v>802</v>
      </c>
      <c r="L3778" t="s">
        <v>802</v>
      </c>
      <c r="M3778" t="s">
        <v>802</v>
      </c>
      <c r="N3778" t="s">
        <v>802</v>
      </c>
      <c r="O3778" t="s">
        <v>802</v>
      </c>
      <c r="P3778" t="s">
        <v>802</v>
      </c>
      <c r="Q3778" t="s">
        <v>801</v>
      </c>
      <c r="R3778" t="s">
        <v>802</v>
      </c>
      <c r="S3778" t="s">
        <v>802</v>
      </c>
      <c r="T3778" t="s">
        <v>802</v>
      </c>
      <c r="U3778" t="s">
        <v>802</v>
      </c>
      <c r="V3778" t="s">
        <v>802</v>
      </c>
      <c r="W3778" t="s">
        <v>802</v>
      </c>
      <c r="X3778">
        <v>4</v>
      </c>
      <c r="Y3778">
        <v>-9434808.5409999993</v>
      </c>
      <c r="Z3778" s="4" t="s">
        <v>4264</v>
      </c>
    </row>
    <row r="3779" spans="1:26">
      <c r="A3779">
        <v>9307</v>
      </c>
      <c r="B3779" t="s">
        <v>4265</v>
      </c>
      <c r="C3779" t="s">
        <v>4266</v>
      </c>
      <c r="D3779" t="s">
        <v>4267</v>
      </c>
      <c r="E3779" t="s">
        <v>3476</v>
      </c>
      <c r="F3779">
        <v>31029</v>
      </c>
      <c r="G3779" t="s">
        <v>4268</v>
      </c>
      <c r="H3779">
        <v>33.031339680000002</v>
      </c>
      <c r="I3779">
        <v>-83.958266870000003</v>
      </c>
      <c r="J3779" t="s">
        <v>801</v>
      </c>
      <c r="K3779" t="s">
        <v>802</v>
      </c>
      <c r="L3779" t="s">
        <v>802</v>
      </c>
      <c r="M3779" t="s">
        <v>802</v>
      </c>
      <c r="N3779" t="s">
        <v>802</v>
      </c>
      <c r="O3779" t="s">
        <v>802</v>
      </c>
      <c r="P3779" t="s">
        <v>802</v>
      </c>
      <c r="Q3779" t="s">
        <v>801</v>
      </c>
      <c r="R3779" t="s">
        <v>802</v>
      </c>
      <c r="S3779" t="s">
        <v>802</v>
      </c>
      <c r="T3779" t="s">
        <v>802</v>
      </c>
      <c r="U3779" t="s">
        <v>802</v>
      </c>
      <c r="V3779" t="s">
        <v>802</v>
      </c>
      <c r="W3779" t="s">
        <v>802</v>
      </c>
      <c r="X3779">
        <v>4</v>
      </c>
      <c r="Y3779">
        <v>-9346191.9649999999</v>
      </c>
      <c r="Z3779" s="4" t="s">
        <v>4269</v>
      </c>
    </row>
    <row r="3780" spans="1:26">
      <c r="A3780">
        <v>9308</v>
      </c>
      <c r="B3780" t="s">
        <v>4270</v>
      </c>
      <c r="C3780" t="s">
        <v>4271</v>
      </c>
      <c r="D3780" t="s">
        <v>4049</v>
      </c>
      <c r="E3780" t="s">
        <v>3476</v>
      </c>
      <c r="F3780">
        <v>31537</v>
      </c>
      <c r="G3780" t="s">
        <v>4272</v>
      </c>
      <c r="H3780">
        <v>30.83509299</v>
      </c>
      <c r="I3780">
        <v>-81.999734709999998</v>
      </c>
      <c r="J3780" t="s">
        <v>801</v>
      </c>
      <c r="K3780" t="s">
        <v>802</v>
      </c>
      <c r="L3780" t="s">
        <v>802</v>
      </c>
      <c r="M3780" t="s">
        <v>802</v>
      </c>
      <c r="N3780" t="s">
        <v>802</v>
      </c>
      <c r="O3780" t="s">
        <v>802</v>
      </c>
      <c r="P3780" t="s">
        <v>802</v>
      </c>
      <c r="Q3780" t="s">
        <v>801</v>
      </c>
      <c r="R3780" t="s">
        <v>802</v>
      </c>
      <c r="S3780" t="s">
        <v>802</v>
      </c>
      <c r="T3780" t="s">
        <v>802</v>
      </c>
      <c r="U3780" t="s">
        <v>802</v>
      </c>
      <c r="V3780" t="s">
        <v>802</v>
      </c>
      <c r="W3780" t="s">
        <v>802</v>
      </c>
      <c r="X3780">
        <v>4</v>
      </c>
      <c r="Y3780">
        <v>-9128169.0889999997</v>
      </c>
      <c r="Z3780" s="4" t="s">
        <v>4273</v>
      </c>
    </row>
    <row r="3781" spans="1:26">
      <c r="A3781">
        <v>9309</v>
      </c>
      <c r="B3781" t="s">
        <v>4274</v>
      </c>
      <c r="C3781" t="s">
        <v>4275</v>
      </c>
      <c r="D3781" t="s">
        <v>4276</v>
      </c>
      <c r="E3781" t="s">
        <v>3476</v>
      </c>
      <c r="F3781">
        <v>30252</v>
      </c>
      <c r="G3781" t="s">
        <v>4277</v>
      </c>
      <c r="H3781">
        <v>33.41463418</v>
      </c>
      <c r="I3781">
        <v>-83.986305869999995</v>
      </c>
      <c r="J3781" t="s">
        <v>801</v>
      </c>
      <c r="K3781" t="s">
        <v>802</v>
      </c>
      <c r="L3781" t="s">
        <v>802</v>
      </c>
      <c r="M3781" t="s">
        <v>802</v>
      </c>
      <c r="N3781" t="s">
        <v>802</v>
      </c>
      <c r="O3781" t="s">
        <v>802</v>
      </c>
      <c r="P3781" t="s">
        <v>802</v>
      </c>
      <c r="Q3781" t="s">
        <v>801</v>
      </c>
      <c r="R3781" t="s">
        <v>802</v>
      </c>
      <c r="S3781" t="s">
        <v>802</v>
      </c>
      <c r="T3781" t="s">
        <v>802</v>
      </c>
      <c r="U3781" t="s">
        <v>802</v>
      </c>
      <c r="V3781" t="s">
        <v>802</v>
      </c>
      <c r="W3781" t="s">
        <v>802</v>
      </c>
      <c r="X3781">
        <v>4</v>
      </c>
      <c r="Y3781">
        <v>-9349313.2559999991</v>
      </c>
      <c r="Z3781" s="4" t="s">
        <v>4278</v>
      </c>
    </row>
    <row r="3782" spans="1:26">
      <c r="A3782">
        <v>9310</v>
      </c>
      <c r="B3782" t="s">
        <v>4279</v>
      </c>
      <c r="C3782" t="s">
        <v>4280</v>
      </c>
      <c r="D3782" t="s">
        <v>2311</v>
      </c>
      <c r="E3782" t="s">
        <v>3476</v>
      </c>
      <c r="F3782">
        <v>30752</v>
      </c>
      <c r="G3782" t="s">
        <v>4281</v>
      </c>
      <c r="H3782">
        <v>34.870707430000003</v>
      </c>
      <c r="I3782">
        <v>-85.50645987</v>
      </c>
      <c r="J3782" t="s">
        <v>801</v>
      </c>
      <c r="K3782" t="s">
        <v>802</v>
      </c>
      <c r="L3782" t="s">
        <v>802</v>
      </c>
      <c r="M3782" t="s">
        <v>802</v>
      </c>
      <c r="N3782" t="s">
        <v>802</v>
      </c>
      <c r="O3782" t="s">
        <v>802</v>
      </c>
      <c r="P3782" t="s">
        <v>802</v>
      </c>
      <c r="Q3782" t="s">
        <v>802</v>
      </c>
      <c r="R3782" t="s">
        <v>802</v>
      </c>
      <c r="S3782" t="s">
        <v>801</v>
      </c>
      <c r="T3782" t="s">
        <v>802</v>
      </c>
      <c r="U3782" t="s">
        <v>802</v>
      </c>
      <c r="V3782" t="s">
        <v>802</v>
      </c>
      <c r="W3782" t="s">
        <v>802</v>
      </c>
      <c r="X3782">
        <v>4</v>
      </c>
      <c r="Y3782">
        <v>-9518536.0830000006</v>
      </c>
      <c r="Z3782" s="4" t="s">
        <v>4282</v>
      </c>
    </row>
    <row r="3783" spans="1:26">
      <c r="A3783">
        <v>9311</v>
      </c>
      <c r="B3783" t="s">
        <v>4283</v>
      </c>
      <c r="C3783" t="s">
        <v>4284</v>
      </c>
      <c r="D3783" t="s">
        <v>4285</v>
      </c>
      <c r="E3783" t="s">
        <v>3476</v>
      </c>
      <c r="F3783">
        <v>30132</v>
      </c>
      <c r="G3783" t="s">
        <v>4286</v>
      </c>
      <c r="H3783">
        <v>33.930826510000003</v>
      </c>
      <c r="I3783">
        <v>-84.838832609999997</v>
      </c>
      <c r="J3783" t="s">
        <v>801</v>
      </c>
      <c r="K3783" t="s">
        <v>802</v>
      </c>
      <c r="L3783" t="s">
        <v>802</v>
      </c>
      <c r="M3783" t="s">
        <v>802</v>
      </c>
      <c r="N3783" t="s">
        <v>801</v>
      </c>
      <c r="O3783" t="s">
        <v>802</v>
      </c>
      <c r="P3783" t="s">
        <v>802</v>
      </c>
      <c r="Q3783" t="s">
        <v>802</v>
      </c>
      <c r="R3783" t="s">
        <v>802</v>
      </c>
      <c r="S3783" t="s">
        <v>802</v>
      </c>
      <c r="T3783" t="s">
        <v>802</v>
      </c>
      <c r="U3783" t="s">
        <v>802</v>
      </c>
      <c r="V3783" t="s">
        <v>802</v>
      </c>
      <c r="W3783" t="s">
        <v>802</v>
      </c>
      <c r="X3783">
        <v>4</v>
      </c>
      <c r="Y3783">
        <v>-9444216.1290000007</v>
      </c>
      <c r="Z3783" s="4" t="s">
        <v>4287</v>
      </c>
    </row>
    <row r="3784" spans="1:26">
      <c r="A3784">
        <v>9312</v>
      </c>
      <c r="B3784" t="s">
        <v>4288</v>
      </c>
      <c r="C3784" t="s">
        <v>4289</v>
      </c>
      <c r="D3784" t="s">
        <v>4290</v>
      </c>
      <c r="E3784" t="s">
        <v>3476</v>
      </c>
      <c r="F3784">
        <v>31811</v>
      </c>
      <c r="G3784" t="s">
        <v>4291</v>
      </c>
      <c r="H3784">
        <v>32.709000750000001</v>
      </c>
      <c r="I3784">
        <v>-84.869938829999995</v>
      </c>
      <c r="J3784" t="s">
        <v>801</v>
      </c>
      <c r="K3784" t="s">
        <v>802</v>
      </c>
      <c r="L3784" t="s">
        <v>802</v>
      </c>
      <c r="M3784" t="s">
        <v>802</v>
      </c>
      <c r="N3784" t="s">
        <v>802</v>
      </c>
      <c r="O3784" t="s">
        <v>802</v>
      </c>
      <c r="P3784" t="s">
        <v>802</v>
      </c>
      <c r="Q3784" t="s">
        <v>801</v>
      </c>
      <c r="R3784" t="s">
        <v>802</v>
      </c>
      <c r="S3784" t="s">
        <v>802</v>
      </c>
      <c r="T3784" t="s">
        <v>802</v>
      </c>
      <c r="U3784" t="s">
        <v>802</v>
      </c>
      <c r="V3784" t="s">
        <v>802</v>
      </c>
      <c r="W3784" t="s">
        <v>802</v>
      </c>
      <c r="X3784">
        <v>4</v>
      </c>
      <c r="Y3784">
        <v>-9447678.8509999998</v>
      </c>
      <c r="Z3784" s="4" t="s">
        <v>4292</v>
      </c>
    </row>
    <row r="3785" spans="1:26">
      <c r="A3785">
        <v>9313</v>
      </c>
      <c r="B3785" t="s">
        <v>4293</v>
      </c>
      <c r="C3785" t="s">
        <v>4294</v>
      </c>
      <c r="D3785" t="s">
        <v>4295</v>
      </c>
      <c r="E3785" t="s">
        <v>3476</v>
      </c>
      <c r="F3785">
        <v>30341</v>
      </c>
      <c r="G3785" t="s">
        <v>4296</v>
      </c>
      <c r="H3785">
        <v>33.887088900000002</v>
      </c>
      <c r="I3785">
        <v>-84.285270049999994</v>
      </c>
      <c r="J3785" t="s">
        <v>801</v>
      </c>
      <c r="K3785" t="s">
        <v>802</v>
      </c>
      <c r="L3785" t="s">
        <v>802</v>
      </c>
      <c r="M3785" t="s">
        <v>802</v>
      </c>
      <c r="N3785" t="s">
        <v>802</v>
      </c>
      <c r="O3785" t="s">
        <v>802</v>
      </c>
      <c r="P3785" t="s">
        <v>802</v>
      </c>
      <c r="Q3785" t="s">
        <v>801</v>
      </c>
      <c r="R3785" t="s">
        <v>802</v>
      </c>
      <c r="S3785" t="s">
        <v>802</v>
      </c>
      <c r="T3785" t="s">
        <v>802</v>
      </c>
      <c r="U3785" t="s">
        <v>802</v>
      </c>
      <c r="V3785" t="s">
        <v>802</v>
      </c>
      <c r="W3785" t="s">
        <v>802</v>
      </c>
      <c r="X3785">
        <v>4</v>
      </c>
      <c r="Y3785">
        <v>-9382593.8090000004</v>
      </c>
      <c r="Z3785" s="4" t="s">
        <v>4297</v>
      </c>
    </row>
    <row r="3786" spans="1:26">
      <c r="A3786">
        <v>9314</v>
      </c>
      <c r="B3786" t="s">
        <v>4298</v>
      </c>
      <c r="C3786" t="s">
        <v>4299</v>
      </c>
      <c r="D3786" t="s">
        <v>3653</v>
      </c>
      <c r="E3786" t="s">
        <v>3476</v>
      </c>
      <c r="F3786">
        <v>30310</v>
      </c>
      <c r="G3786" t="s">
        <v>4300</v>
      </c>
      <c r="H3786">
        <v>33.74170883</v>
      </c>
      <c r="I3786">
        <v>-84.410000159999996</v>
      </c>
      <c r="J3786" t="s">
        <v>801</v>
      </c>
      <c r="K3786" t="s">
        <v>802</v>
      </c>
      <c r="L3786" t="s">
        <v>802</v>
      </c>
      <c r="M3786" t="s">
        <v>802</v>
      </c>
      <c r="N3786" t="s">
        <v>802</v>
      </c>
      <c r="O3786" t="s">
        <v>802</v>
      </c>
      <c r="P3786" t="s">
        <v>802</v>
      </c>
      <c r="Q3786" t="s">
        <v>801</v>
      </c>
      <c r="R3786" t="s">
        <v>802</v>
      </c>
      <c r="S3786" t="s">
        <v>802</v>
      </c>
      <c r="T3786" t="s">
        <v>802</v>
      </c>
      <c r="U3786" t="s">
        <v>802</v>
      </c>
      <c r="V3786" t="s">
        <v>802</v>
      </c>
      <c r="W3786" t="s">
        <v>802</v>
      </c>
      <c r="X3786">
        <v>4</v>
      </c>
      <c r="Y3786">
        <v>-9396478.7039999999</v>
      </c>
      <c r="Z3786" s="4" t="s">
        <v>4301</v>
      </c>
    </row>
    <row r="3787" spans="1:26">
      <c r="A3787">
        <v>9315</v>
      </c>
      <c r="B3787" t="s">
        <v>4302</v>
      </c>
      <c r="C3787" t="s">
        <v>4303</v>
      </c>
      <c r="D3787" t="s">
        <v>4304</v>
      </c>
      <c r="E3787" t="s">
        <v>3476</v>
      </c>
      <c r="F3787">
        <v>30534</v>
      </c>
      <c r="G3787" t="s">
        <v>4305</v>
      </c>
      <c r="H3787">
        <v>34.361748339999998</v>
      </c>
      <c r="I3787">
        <v>-84.048325480000003</v>
      </c>
      <c r="J3787" t="s">
        <v>801</v>
      </c>
      <c r="K3787" t="s">
        <v>802</v>
      </c>
      <c r="L3787" t="s">
        <v>802</v>
      </c>
      <c r="M3787" t="s">
        <v>802</v>
      </c>
      <c r="N3787" t="s">
        <v>802</v>
      </c>
      <c r="O3787" t="s">
        <v>802</v>
      </c>
      <c r="P3787" t="s">
        <v>802</v>
      </c>
      <c r="Q3787" t="s">
        <v>802</v>
      </c>
      <c r="R3787" t="s">
        <v>802</v>
      </c>
      <c r="S3787" t="s">
        <v>801</v>
      </c>
      <c r="T3787" t="s">
        <v>802</v>
      </c>
      <c r="U3787" t="s">
        <v>802</v>
      </c>
      <c r="V3787" t="s">
        <v>802</v>
      </c>
      <c r="W3787" t="s">
        <v>802</v>
      </c>
      <c r="X3787">
        <v>4</v>
      </c>
      <c r="Y3787">
        <v>-9356217.2550000008</v>
      </c>
      <c r="Z3787" s="4" t="s">
        <v>4306</v>
      </c>
    </row>
    <row r="3788" spans="1:26">
      <c r="A3788">
        <v>9316</v>
      </c>
      <c r="B3788" t="s">
        <v>4307</v>
      </c>
      <c r="C3788" t="s">
        <v>4308</v>
      </c>
      <c r="D3788" t="s">
        <v>4304</v>
      </c>
      <c r="E3788" t="s">
        <v>3476</v>
      </c>
      <c r="F3788">
        <v>30534</v>
      </c>
      <c r="G3788" t="s">
        <v>4309</v>
      </c>
      <c r="H3788">
        <v>34.354187469999999</v>
      </c>
      <c r="I3788">
        <v>-84.056950950000001</v>
      </c>
      <c r="J3788" t="s">
        <v>801</v>
      </c>
      <c r="K3788" t="s">
        <v>802</v>
      </c>
      <c r="L3788" t="s">
        <v>802</v>
      </c>
      <c r="M3788" t="s">
        <v>802</v>
      </c>
      <c r="N3788" t="s">
        <v>802</v>
      </c>
      <c r="O3788" t="s">
        <v>802</v>
      </c>
      <c r="P3788" t="s">
        <v>802</v>
      </c>
      <c r="Q3788" t="s">
        <v>802</v>
      </c>
      <c r="R3788" t="s">
        <v>802</v>
      </c>
      <c r="S3788" t="s">
        <v>801</v>
      </c>
      <c r="T3788" t="s">
        <v>802</v>
      </c>
      <c r="U3788" t="s">
        <v>802</v>
      </c>
      <c r="V3788" t="s">
        <v>802</v>
      </c>
      <c r="W3788" t="s">
        <v>802</v>
      </c>
      <c r="X3788">
        <v>4</v>
      </c>
      <c r="Y3788">
        <v>-9357177.4379999992</v>
      </c>
      <c r="Z3788" s="4" t="s">
        <v>4310</v>
      </c>
    </row>
    <row r="3789" spans="1:26">
      <c r="A3789">
        <v>9317</v>
      </c>
      <c r="B3789" t="s">
        <v>4311</v>
      </c>
      <c r="C3789" t="s">
        <v>4312</v>
      </c>
      <c r="D3789" t="s">
        <v>4125</v>
      </c>
      <c r="E3789" t="s">
        <v>3476</v>
      </c>
      <c r="F3789">
        <v>30126</v>
      </c>
      <c r="G3789" t="s">
        <v>4313</v>
      </c>
      <c r="H3789">
        <v>33.781472440000002</v>
      </c>
      <c r="I3789">
        <v>-84.537336310000001</v>
      </c>
      <c r="J3789" t="s">
        <v>801</v>
      </c>
      <c r="K3789" t="s">
        <v>802</v>
      </c>
      <c r="L3789" t="s">
        <v>802</v>
      </c>
      <c r="M3789" t="s">
        <v>802</v>
      </c>
      <c r="N3789" t="s">
        <v>802</v>
      </c>
      <c r="O3789" t="s">
        <v>802</v>
      </c>
      <c r="P3789" t="s">
        <v>802</v>
      </c>
      <c r="Q3789" t="s">
        <v>801</v>
      </c>
      <c r="R3789" t="s">
        <v>802</v>
      </c>
      <c r="S3789" t="s">
        <v>802</v>
      </c>
      <c r="T3789" t="s">
        <v>802</v>
      </c>
      <c r="U3789" t="s">
        <v>802</v>
      </c>
      <c r="V3789" t="s">
        <v>802</v>
      </c>
      <c r="W3789" t="s">
        <v>802</v>
      </c>
      <c r="X3789">
        <v>4</v>
      </c>
      <c r="Y3789">
        <v>-9410653.7039999999</v>
      </c>
      <c r="Z3789" s="4" t="s">
        <v>4314</v>
      </c>
    </row>
    <row r="3790" spans="1:26">
      <c r="A3790">
        <v>9318</v>
      </c>
      <c r="B3790" t="s">
        <v>4315</v>
      </c>
      <c r="C3790" t="s">
        <v>4316</v>
      </c>
      <c r="D3790" t="s">
        <v>4317</v>
      </c>
      <c r="E3790" t="s">
        <v>3476</v>
      </c>
      <c r="F3790">
        <v>39815</v>
      </c>
      <c r="G3790" t="s">
        <v>4318</v>
      </c>
      <c r="H3790">
        <v>30.715999780000001</v>
      </c>
      <c r="I3790">
        <v>-84.413417109999997</v>
      </c>
      <c r="J3790" t="s">
        <v>802</v>
      </c>
      <c r="K3790" t="s">
        <v>801</v>
      </c>
      <c r="L3790" t="s">
        <v>802</v>
      </c>
      <c r="M3790" t="s">
        <v>802</v>
      </c>
      <c r="N3790" t="s">
        <v>802</v>
      </c>
      <c r="O3790" t="s">
        <v>802</v>
      </c>
      <c r="P3790" t="s">
        <v>802</v>
      </c>
      <c r="Q3790" t="s">
        <v>802</v>
      </c>
      <c r="R3790" t="s">
        <v>802</v>
      </c>
      <c r="S3790" t="s">
        <v>802</v>
      </c>
      <c r="T3790" t="s">
        <v>802</v>
      </c>
      <c r="U3790" t="s">
        <v>802</v>
      </c>
      <c r="V3790" t="s">
        <v>802</v>
      </c>
      <c r="W3790" t="s">
        <v>801</v>
      </c>
      <c r="X3790">
        <v>4</v>
      </c>
      <c r="Y3790">
        <v>-9396859.0620000008</v>
      </c>
      <c r="Z3790" s="4" t="s">
        <v>4319</v>
      </c>
    </row>
    <row r="3791" spans="1:26">
      <c r="A3791">
        <v>9319</v>
      </c>
      <c r="B3791" t="s">
        <v>4320</v>
      </c>
      <c r="C3791" t="s">
        <v>4321</v>
      </c>
      <c r="D3791" t="s">
        <v>4322</v>
      </c>
      <c r="E3791" t="s">
        <v>3476</v>
      </c>
      <c r="F3791">
        <v>31717</v>
      </c>
      <c r="G3791" t="s">
        <v>4323</v>
      </c>
      <c r="H3791">
        <v>30.90952338</v>
      </c>
      <c r="I3791">
        <v>-84.613551430000001</v>
      </c>
      <c r="J3791" t="s">
        <v>801</v>
      </c>
      <c r="K3791" t="s">
        <v>802</v>
      </c>
      <c r="L3791" t="s">
        <v>802</v>
      </c>
      <c r="M3791" t="s">
        <v>801</v>
      </c>
      <c r="N3791" t="s">
        <v>802</v>
      </c>
      <c r="O3791" t="s">
        <v>802</v>
      </c>
      <c r="P3791" t="s">
        <v>802</v>
      </c>
      <c r="Q3791" t="s">
        <v>802</v>
      </c>
      <c r="R3791" t="s">
        <v>802</v>
      </c>
      <c r="S3791" t="s">
        <v>802</v>
      </c>
      <c r="T3791" t="s">
        <v>802</v>
      </c>
      <c r="U3791" t="s">
        <v>802</v>
      </c>
      <c r="V3791" t="s">
        <v>802</v>
      </c>
      <c r="W3791" t="s">
        <v>802</v>
      </c>
      <c r="X3791">
        <v>4</v>
      </c>
      <c r="Y3791">
        <v>-9419137.9189999998</v>
      </c>
      <c r="Z3791" s="4" t="s">
        <v>4324</v>
      </c>
    </row>
    <row r="3792" spans="1:26">
      <c r="A3792">
        <v>9320</v>
      </c>
      <c r="B3792" t="s">
        <v>4325</v>
      </c>
      <c r="C3792" t="s">
        <v>4326</v>
      </c>
      <c r="D3792" t="s">
        <v>4327</v>
      </c>
      <c r="E3792" t="s">
        <v>3476</v>
      </c>
      <c r="F3792">
        <v>30294</v>
      </c>
      <c r="G3792" t="s">
        <v>4328</v>
      </c>
      <c r="H3792">
        <v>33.655401699999999</v>
      </c>
      <c r="I3792">
        <v>-84.252486570000002</v>
      </c>
      <c r="J3792" t="s">
        <v>802</v>
      </c>
      <c r="K3792" t="s">
        <v>801</v>
      </c>
      <c r="L3792" t="s">
        <v>802</v>
      </c>
      <c r="M3792" t="s">
        <v>802</v>
      </c>
      <c r="N3792" t="s">
        <v>802</v>
      </c>
      <c r="O3792" t="s">
        <v>802</v>
      </c>
      <c r="P3792" t="s">
        <v>802</v>
      </c>
      <c r="Q3792" t="s">
        <v>802</v>
      </c>
      <c r="R3792" t="s">
        <v>802</v>
      </c>
      <c r="S3792" t="s">
        <v>802</v>
      </c>
      <c r="T3792" t="s">
        <v>802</v>
      </c>
      <c r="U3792" t="s">
        <v>802</v>
      </c>
      <c r="V3792" t="s">
        <v>802</v>
      </c>
      <c r="W3792" t="s">
        <v>801</v>
      </c>
      <c r="X3792">
        <v>4</v>
      </c>
      <c r="Y3792">
        <v>-9378944.3660000004</v>
      </c>
      <c r="Z3792" s="4" t="s">
        <v>4329</v>
      </c>
    </row>
    <row r="3793" spans="1:26">
      <c r="A3793">
        <v>9321</v>
      </c>
      <c r="B3793" t="s">
        <v>4330</v>
      </c>
      <c r="C3793" t="s">
        <v>4326</v>
      </c>
      <c r="D3793" t="s">
        <v>4327</v>
      </c>
      <c r="E3793" t="s">
        <v>3476</v>
      </c>
      <c r="F3793">
        <v>30294</v>
      </c>
      <c r="G3793" t="s">
        <v>4331</v>
      </c>
      <c r="H3793">
        <v>33.655401699999999</v>
      </c>
      <c r="I3793">
        <v>-84.252486570000002</v>
      </c>
      <c r="J3793" t="s">
        <v>802</v>
      </c>
      <c r="K3793" t="s">
        <v>801</v>
      </c>
      <c r="L3793" t="s">
        <v>802</v>
      </c>
      <c r="M3793" t="s">
        <v>802</v>
      </c>
      <c r="N3793" t="s">
        <v>802</v>
      </c>
      <c r="O3793" t="s">
        <v>802</v>
      </c>
      <c r="P3793" t="s">
        <v>802</v>
      </c>
      <c r="Q3793" t="s">
        <v>802</v>
      </c>
      <c r="R3793" t="s">
        <v>802</v>
      </c>
      <c r="S3793" t="s">
        <v>802</v>
      </c>
      <c r="T3793" t="s">
        <v>802</v>
      </c>
      <c r="U3793" t="s">
        <v>801</v>
      </c>
      <c r="V3793" t="s">
        <v>802</v>
      </c>
      <c r="W3793" t="s">
        <v>802</v>
      </c>
      <c r="X3793">
        <v>4</v>
      </c>
      <c r="Y3793">
        <v>-9378944.3660000004</v>
      </c>
      <c r="Z3793" s="4" t="s">
        <v>4329</v>
      </c>
    </row>
    <row r="3794" spans="1:26">
      <c r="A3794">
        <v>9322</v>
      </c>
      <c r="B3794" t="s">
        <v>4332</v>
      </c>
      <c r="C3794" t="s">
        <v>4333</v>
      </c>
      <c r="D3794" t="s">
        <v>2454</v>
      </c>
      <c r="E3794" t="s">
        <v>3476</v>
      </c>
      <c r="F3794">
        <v>30032</v>
      </c>
      <c r="G3794" t="s">
        <v>4334</v>
      </c>
      <c r="H3794">
        <v>33.775705979999998</v>
      </c>
      <c r="I3794">
        <v>-84.246330130000004</v>
      </c>
      <c r="J3794" t="s">
        <v>801</v>
      </c>
      <c r="K3794" t="s">
        <v>802</v>
      </c>
      <c r="L3794" t="s">
        <v>802</v>
      </c>
      <c r="M3794" t="s">
        <v>802</v>
      </c>
      <c r="N3794" t="s">
        <v>802</v>
      </c>
      <c r="O3794" t="s">
        <v>801</v>
      </c>
      <c r="P3794" t="s">
        <v>802</v>
      </c>
      <c r="Q3794" t="s">
        <v>802</v>
      </c>
      <c r="R3794" t="s">
        <v>802</v>
      </c>
      <c r="S3794" t="s">
        <v>802</v>
      </c>
      <c r="T3794" t="s">
        <v>802</v>
      </c>
      <c r="U3794" t="s">
        <v>802</v>
      </c>
      <c r="V3794" t="s">
        <v>802</v>
      </c>
      <c r="W3794" t="s">
        <v>802</v>
      </c>
      <c r="X3794">
        <v>4</v>
      </c>
      <c r="Y3794">
        <v>-9378259.0350000001</v>
      </c>
      <c r="Z3794" s="4" t="s">
        <v>4335</v>
      </c>
    </row>
    <row r="3795" spans="1:26">
      <c r="A3795">
        <v>9323</v>
      </c>
      <c r="B3795" t="s">
        <v>4336</v>
      </c>
      <c r="C3795" t="s">
        <v>4337</v>
      </c>
      <c r="D3795" t="s">
        <v>4327</v>
      </c>
      <c r="E3795" t="s">
        <v>3476</v>
      </c>
      <c r="F3795">
        <v>30294</v>
      </c>
      <c r="G3795" t="s">
        <v>4338</v>
      </c>
      <c r="H3795">
        <v>33.655401699999999</v>
      </c>
      <c r="I3795">
        <v>-84.252486570000002</v>
      </c>
      <c r="J3795" t="s">
        <v>801</v>
      </c>
      <c r="K3795" t="s">
        <v>802</v>
      </c>
      <c r="L3795" t="s">
        <v>802</v>
      </c>
      <c r="M3795" t="s">
        <v>802</v>
      </c>
      <c r="N3795" t="s">
        <v>802</v>
      </c>
      <c r="O3795" t="s">
        <v>801</v>
      </c>
      <c r="P3795" t="s">
        <v>802</v>
      </c>
      <c r="Q3795" t="s">
        <v>802</v>
      </c>
      <c r="R3795" t="s">
        <v>802</v>
      </c>
      <c r="S3795" t="s">
        <v>802</v>
      </c>
      <c r="T3795" t="s">
        <v>802</v>
      </c>
      <c r="U3795" t="s">
        <v>802</v>
      </c>
      <c r="V3795" t="s">
        <v>802</v>
      </c>
      <c r="W3795" t="s">
        <v>802</v>
      </c>
      <c r="X3795">
        <v>4</v>
      </c>
      <c r="Y3795">
        <v>-9378944.3660000004</v>
      </c>
      <c r="Z3795" s="4" t="s">
        <v>4329</v>
      </c>
    </row>
    <row r="3796" spans="1:26">
      <c r="A3796">
        <v>9324</v>
      </c>
      <c r="B3796" t="s">
        <v>4339</v>
      </c>
      <c r="C3796" t="s">
        <v>4340</v>
      </c>
      <c r="D3796" t="s">
        <v>4341</v>
      </c>
      <c r="E3796" t="s">
        <v>3476</v>
      </c>
      <c r="F3796">
        <v>30560</v>
      </c>
      <c r="G3796" t="s">
        <v>4342</v>
      </c>
      <c r="H3796">
        <v>34.909047870000002</v>
      </c>
      <c r="I3796">
        <v>-84.216654950000006</v>
      </c>
      <c r="J3796" t="s">
        <v>801</v>
      </c>
      <c r="K3796" t="s">
        <v>802</v>
      </c>
      <c r="L3796" t="s">
        <v>802</v>
      </c>
      <c r="M3796" t="s">
        <v>802</v>
      </c>
      <c r="N3796" t="s">
        <v>802</v>
      </c>
      <c r="O3796" t="s">
        <v>802</v>
      </c>
      <c r="P3796" t="s">
        <v>802</v>
      </c>
      <c r="Q3796" t="s">
        <v>801</v>
      </c>
      <c r="R3796" t="s">
        <v>802</v>
      </c>
      <c r="S3796" t="s">
        <v>802</v>
      </c>
      <c r="T3796" t="s">
        <v>802</v>
      </c>
      <c r="U3796" t="s">
        <v>802</v>
      </c>
      <c r="V3796" t="s">
        <v>802</v>
      </c>
      <c r="W3796" t="s">
        <v>802</v>
      </c>
      <c r="X3796">
        <v>4</v>
      </c>
      <c r="Y3796">
        <v>-9374955.6150000002</v>
      </c>
      <c r="Z3796" s="4" t="s">
        <v>4343</v>
      </c>
    </row>
    <row r="3797" spans="1:26">
      <c r="A3797">
        <v>9325</v>
      </c>
      <c r="B3797" t="s">
        <v>4344</v>
      </c>
      <c r="C3797" t="s">
        <v>4345</v>
      </c>
      <c r="D3797" t="s">
        <v>3585</v>
      </c>
      <c r="E3797" t="s">
        <v>3476</v>
      </c>
      <c r="F3797">
        <v>31206</v>
      </c>
      <c r="G3797" t="s">
        <v>4346</v>
      </c>
      <c r="H3797">
        <v>32.810292089999997</v>
      </c>
      <c r="I3797">
        <v>-83.636584990000003</v>
      </c>
      <c r="J3797" t="s">
        <v>801</v>
      </c>
      <c r="K3797" t="s">
        <v>802</v>
      </c>
      <c r="L3797" t="s">
        <v>802</v>
      </c>
      <c r="M3797" t="s">
        <v>802</v>
      </c>
      <c r="N3797" t="s">
        <v>802</v>
      </c>
      <c r="O3797" t="s">
        <v>802</v>
      </c>
      <c r="P3797" t="s">
        <v>802</v>
      </c>
      <c r="Q3797" t="s">
        <v>801</v>
      </c>
      <c r="R3797" t="s">
        <v>802</v>
      </c>
      <c r="S3797" t="s">
        <v>802</v>
      </c>
      <c r="T3797" t="s">
        <v>802</v>
      </c>
      <c r="U3797" t="s">
        <v>802</v>
      </c>
      <c r="V3797" t="s">
        <v>802</v>
      </c>
      <c r="W3797" t="s">
        <v>802</v>
      </c>
      <c r="X3797">
        <v>4</v>
      </c>
      <c r="Y3797">
        <v>-9310382.4910000004</v>
      </c>
      <c r="Z3797" s="4" t="s">
        <v>4347</v>
      </c>
    </row>
    <row r="3798" spans="1:26">
      <c r="A3798">
        <v>9326</v>
      </c>
      <c r="B3798" t="s">
        <v>4348</v>
      </c>
      <c r="C3798" t="s">
        <v>4349</v>
      </c>
      <c r="D3798" t="s">
        <v>3670</v>
      </c>
      <c r="E3798" t="s">
        <v>3476</v>
      </c>
      <c r="F3798">
        <v>30071</v>
      </c>
      <c r="G3798" t="s">
        <v>4350</v>
      </c>
      <c r="H3798">
        <v>33.963791360000002</v>
      </c>
      <c r="I3798">
        <v>-84.180985939999999</v>
      </c>
      <c r="J3798" t="s">
        <v>801</v>
      </c>
      <c r="K3798" t="s">
        <v>802</v>
      </c>
      <c r="L3798" t="s">
        <v>802</v>
      </c>
      <c r="M3798" t="s">
        <v>802</v>
      </c>
      <c r="N3798" t="s">
        <v>802</v>
      </c>
      <c r="O3798" t="s">
        <v>802</v>
      </c>
      <c r="P3798" t="s">
        <v>802</v>
      </c>
      <c r="Q3798" t="s">
        <v>801</v>
      </c>
      <c r="R3798" t="s">
        <v>802</v>
      </c>
      <c r="S3798" t="s">
        <v>802</v>
      </c>
      <c r="T3798" t="s">
        <v>802</v>
      </c>
      <c r="U3798" t="s">
        <v>802</v>
      </c>
      <c r="V3798" t="s">
        <v>802</v>
      </c>
      <c r="W3798" t="s">
        <v>802</v>
      </c>
      <c r="X3798">
        <v>4</v>
      </c>
      <c r="Y3798">
        <v>-9370984.9519999996</v>
      </c>
      <c r="Z3798" s="4" t="s">
        <v>4351</v>
      </c>
    </row>
    <row r="3799" spans="1:26">
      <c r="A3799">
        <v>9327</v>
      </c>
      <c r="B3799" t="s">
        <v>4352</v>
      </c>
      <c r="C3799" t="s">
        <v>4353</v>
      </c>
      <c r="D3799" t="s">
        <v>4354</v>
      </c>
      <c r="E3799" t="s">
        <v>3476</v>
      </c>
      <c r="F3799">
        <v>30204</v>
      </c>
      <c r="G3799" t="s">
        <v>4355</v>
      </c>
      <c r="H3799">
        <v>33.055898079999999</v>
      </c>
      <c r="I3799">
        <v>-84.149016270000004</v>
      </c>
      <c r="J3799" t="s">
        <v>801</v>
      </c>
      <c r="K3799" t="s">
        <v>802</v>
      </c>
      <c r="L3799" t="s">
        <v>802</v>
      </c>
      <c r="M3799" t="s">
        <v>802</v>
      </c>
      <c r="N3799" t="s">
        <v>802</v>
      </c>
      <c r="O3799" t="s">
        <v>802</v>
      </c>
      <c r="P3799" t="s">
        <v>802</v>
      </c>
      <c r="Q3799" t="s">
        <v>801</v>
      </c>
      <c r="R3799" t="s">
        <v>802</v>
      </c>
      <c r="S3799" t="s">
        <v>802</v>
      </c>
      <c r="T3799" t="s">
        <v>802</v>
      </c>
      <c r="U3799" t="s">
        <v>802</v>
      </c>
      <c r="V3799" t="s">
        <v>802</v>
      </c>
      <c r="W3799" t="s">
        <v>802</v>
      </c>
      <c r="X3799">
        <v>4</v>
      </c>
      <c r="Y3799">
        <v>-9367426.0989999995</v>
      </c>
      <c r="Z3799" s="4" t="s">
        <v>4356</v>
      </c>
    </row>
    <row r="3800" spans="1:26">
      <c r="A3800">
        <v>9328</v>
      </c>
      <c r="B3800" t="s">
        <v>4357</v>
      </c>
      <c r="C3800" t="s">
        <v>4358</v>
      </c>
      <c r="D3800" t="s">
        <v>3520</v>
      </c>
      <c r="E3800" t="s">
        <v>3476</v>
      </c>
      <c r="F3800">
        <v>30066</v>
      </c>
      <c r="G3800" t="s">
        <v>4359</v>
      </c>
      <c r="H3800">
        <v>33.982828810000001</v>
      </c>
      <c r="I3800">
        <v>-84.529874599999999</v>
      </c>
      <c r="J3800" t="s">
        <v>801</v>
      </c>
      <c r="K3800" t="s">
        <v>802</v>
      </c>
      <c r="L3800" t="s">
        <v>802</v>
      </c>
      <c r="M3800" t="s">
        <v>802</v>
      </c>
      <c r="N3800" t="s">
        <v>802</v>
      </c>
      <c r="O3800" t="s">
        <v>802</v>
      </c>
      <c r="P3800" t="s">
        <v>802</v>
      </c>
      <c r="Q3800" t="s">
        <v>802</v>
      </c>
      <c r="R3800" t="s">
        <v>802</v>
      </c>
      <c r="S3800" t="s">
        <v>801</v>
      </c>
      <c r="T3800" t="s">
        <v>802</v>
      </c>
      <c r="U3800" t="s">
        <v>802</v>
      </c>
      <c r="V3800" t="s">
        <v>802</v>
      </c>
      <c r="W3800" t="s">
        <v>802</v>
      </c>
      <c r="X3800">
        <v>4</v>
      </c>
      <c r="Y3800">
        <v>-9409823.0710000005</v>
      </c>
      <c r="Z3800" s="4" t="s">
        <v>4360</v>
      </c>
    </row>
    <row r="3801" spans="1:26">
      <c r="A3801">
        <v>9329</v>
      </c>
      <c r="B3801" t="s">
        <v>4361</v>
      </c>
      <c r="C3801" t="s">
        <v>4362</v>
      </c>
      <c r="D3801" t="s">
        <v>4363</v>
      </c>
      <c r="E3801" t="s">
        <v>3476</v>
      </c>
      <c r="F3801">
        <v>31744</v>
      </c>
      <c r="G3801" t="s">
        <v>4364</v>
      </c>
      <c r="H3801">
        <v>31.326305170000001</v>
      </c>
      <c r="I3801">
        <v>-83.930680559999999</v>
      </c>
      <c r="J3801" t="s">
        <v>801</v>
      </c>
      <c r="K3801" t="s">
        <v>802</v>
      </c>
      <c r="L3801" t="s">
        <v>802</v>
      </c>
      <c r="M3801" t="s">
        <v>801</v>
      </c>
      <c r="N3801" t="s">
        <v>802</v>
      </c>
      <c r="O3801" t="s">
        <v>802</v>
      </c>
      <c r="P3801" t="s">
        <v>802</v>
      </c>
      <c r="Q3801" t="s">
        <v>802</v>
      </c>
      <c r="R3801" t="s">
        <v>802</v>
      </c>
      <c r="S3801" t="s">
        <v>802</v>
      </c>
      <c r="T3801" t="s">
        <v>802</v>
      </c>
      <c r="U3801" t="s">
        <v>802</v>
      </c>
      <c r="V3801" t="s">
        <v>802</v>
      </c>
      <c r="W3801" t="s">
        <v>802</v>
      </c>
      <c r="X3801">
        <v>4</v>
      </c>
      <c r="Y3801">
        <v>-9343121.0629999992</v>
      </c>
      <c r="Z3801" s="4" t="s">
        <v>4365</v>
      </c>
    </row>
    <row r="3802" spans="1:26">
      <c r="A3802">
        <v>9330</v>
      </c>
      <c r="B3802" t="s">
        <v>4366</v>
      </c>
      <c r="C3802" t="s">
        <v>4367</v>
      </c>
      <c r="D3802" t="s">
        <v>4368</v>
      </c>
      <c r="E3802" t="s">
        <v>3476</v>
      </c>
      <c r="F3802">
        <v>31091</v>
      </c>
      <c r="G3802" t="s">
        <v>4369</v>
      </c>
      <c r="H3802">
        <v>32.279482219999998</v>
      </c>
      <c r="I3802">
        <v>-83.718841479999995</v>
      </c>
      <c r="J3802" t="s">
        <v>801</v>
      </c>
      <c r="K3802" t="s">
        <v>802</v>
      </c>
      <c r="L3802" t="s">
        <v>802</v>
      </c>
      <c r="M3802" t="s">
        <v>801</v>
      </c>
      <c r="N3802" t="s">
        <v>802</v>
      </c>
      <c r="O3802" t="s">
        <v>802</v>
      </c>
      <c r="P3802" t="s">
        <v>802</v>
      </c>
      <c r="Q3802" t="s">
        <v>802</v>
      </c>
      <c r="R3802" t="s">
        <v>802</v>
      </c>
      <c r="S3802" t="s">
        <v>802</v>
      </c>
      <c r="T3802" t="s">
        <v>802</v>
      </c>
      <c r="U3802" t="s">
        <v>802</v>
      </c>
      <c r="V3802" t="s">
        <v>802</v>
      </c>
      <c r="W3802" t="s">
        <v>802</v>
      </c>
      <c r="X3802">
        <v>4</v>
      </c>
      <c r="Y3802">
        <v>-9319539.2420000006</v>
      </c>
      <c r="Z3802" s="4" t="s">
        <v>4370</v>
      </c>
    </row>
    <row r="3803" spans="1:26">
      <c r="A3803">
        <v>9331</v>
      </c>
      <c r="B3803" t="s">
        <v>4371</v>
      </c>
      <c r="C3803" t="s">
        <v>4372</v>
      </c>
      <c r="D3803" t="s">
        <v>4373</v>
      </c>
      <c r="E3803" t="s">
        <v>3476</v>
      </c>
      <c r="F3803">
        <v>30360</v>
      </c>
      <c r="G3803" t="s">
        <v>4374</v>
      </c>
      <c r="H3803">
        <v>33.917263079999998</v>
      </c>
      <c r="I3803">
        <v>-84.275107449999993</v>
      </c>
      <c r="J3803" t="s">
        <v>801</v>
      </c>
      <c r="K3803" t="s">
        <v>802</v>
      </c>
      <c r="L3803" t="s">
        <v>802</v>
      </c>
      <c r="M3803" t="s">
        <v>802</v>
      </c>
      <c r="N3803" t="s">
        <v>802</v>
      </c>
      <c r="O3803" t="s">
        <v>802</v>
      </c>
      <c r="P3803" t="s">
        <v>802</v>
      </c>
      <c r="Q3803" t="s">
        <v>802</v>
      </c>
      <c r="R3803" t="s">
        <v>802</v>
      </c>
      <c r="S3803" t="s">
        <v>801</v>
      </c>
      <c r="T3803" t="s">
        <v>802</v>
      </c>
      <c r="U3803" t="s">
        <v>802</v>
      </c>
      <c r="V3803" t="s">
        <v>802</v>
      </c>
      <c r="W3803" t="s">
        <v>802</v>
      </c>
      <c r="X3803">
        <v>4</v>
      </c>
      <c r="Y3803">
        <v>-9381462.5130000003</v>
      </c>
      <c r="Z3803" s="4" t="s">
        <v>4375</v>
      </c>
    </row>
    <row r="3804" spans="1:26">
      <c r="A3804">
        <v>9332</v>
      </c>
      <c r="B3804" t="s">
        <v>4376</v>
      </c>
      <c r="C3804" t="s">
        <v>4377</v>
      </c>
      <c r="D3804" t="s">
        <v>3614</v>
      </c>
      <c r="E3804" t="s">
        <v>3476</v>
      </c>
      <c r="F3804">
        <v>31705</v>
      </c>
      <c r="G3804" t="s">
        <v>4378</v>
      </c>
      <c r="H3804">
        <v>31.540670670000001</v>
      </c>
      <c r="I3804">
        <v>-84.099085040000006</v>
      </c>
      <c r="J3804" t="s">
        <v>801</v>
      </c>
      <c r="K3804" t="s">
        <v>802</v>
      </c>
      <c r="L3804" t="s">
        <v>802</v>
      </c>
      <c r="M3804" t="s">
        <v>802</v>
      </c>
      <c r="N3804" t="s">
        <v>802</v>
      </c>
      <c r="O3804" t="s">
        <v>802</v>
      </c>
      <c r="P3804" t="s">
        <v>802</v>
      </c>
      <c r="Q3804" t="s">
        <v>802</v>
      </c>
      <c r="R3804" t="s">
        <v>802</v>
      </c>
      <c r="S3804" t="s">
        <v>801</v>
      </c>
      <c r="T3804" t="s">
        <v>802</v>
      </c>
      <c r="U3804" t="s">
        <v>802</v>
      </c>
      <c r="V3804" t="s">
        <v>802</v>
      </c>
      <c r="W3804" t="s">
        <v>802</v>
      </c>
      <c r="X3804">
        <v>4</v>
      </c>
      <c r="Y3804">
        <v>-9361867.7689999994</v>
      </c>
      <c r="Z3804" s="4" t="s">
        <v>4379</v>
      </c>
    </row>
    <row r="3805" spans="1:26">
      <c r="A3805">
        <v>9333</v>
      </c>
      <c r="B3805" t="s">
        <v>4380</v>
      </c>
      <c r="C3805" t="s">
        <v>4381</v>
      </c>
      <c r="D3805" t="s">
        <v>3614</v>
      </c>
      <c r="E3805" t="s">
        <v>3476</v>
      </c>
      <c r="F3805">
        <v>31705</v>
      </c>
      <c r="G3805" t="s">
        <v>4382</v>
      </c>
      <c r="H3805">
        <v>31.529595149999999</v>
      </c>
      <c r="I3805">
        <v>-84.035161689999995</v>
      </c>
      <c r="J3805" t="s">
        <v>802</v>
      </c>
      <c r="K3805" t="s">
        <v>801</v>
      </c>
      <c r="L3805" t="s">
        <v>802</v>
      </c>
      <c r="M3805" t="s">
        <v>802</v>
      </c>
      <c r="N3805" t="s">
        <v>802</v>
      </c>
      <c r="O3805" t="s">
        <v>802</v>
      </c>
      <c r="P3805" t="s">
        <v>802</v>
      </c>
      <c r="Q3805" t="s">
        <v>802</v>
      </c>
      <c r="R3805" t="s">
        <v>802</v>
      </c>
      <c r="S3805" t="s">
        <v>802</v>
      </c>
      <c r="T3805" t="s">
        <v>802</v>
      </c>
      <c r="U3805" t="s">
        <v>802</v>
      </c>
      <c r="V3805" t="s">
        <v>802</v>
      </c>
      <c r="W3805" t="s">
        <v>801</v>
      </c>
      <c r="X3805">
        <v>4</v>
      </c>
      <c r="Y3805">
        <v>-9354751.852</v>
      </c>
      <c r="Z3805" s="4" t="s">
        <v>4383</v>
      </c>
    </row>
    <row r="3806" spans="1:26">
      <c r="A3806">
        <v>9334</v>
      </c>
      <c r="B3806" t="s">
        <v>4384</v>
      </c>
      <c r="C3806" t="s">
        <v>4385</v>
      </c>
      <c r="D3806" t="s">
        <v>3600</v>
      </c>
      <c r="E3806" t="s">
        <v>3476</v>
      </c>
      <c r="F3806">
        <v>30134</v>
      </c>
      <c r="G3806" t="s">
        <v>4386</v>
      </c>
      <c r="H3806">
        <v>33.743814409999999</v>
      </c>
      <c r="I3806">
        <v>-84.731685639999995</v>
      </c>
      <c r="J3806" t="s">
        <v>802</v>
      </c>
      <c r="K3806" t="s">
        <v>801</v>
      </c>
      <c r="L3806" t="s">
        <v>802</v>
      </c>
      <c r="M3806" t="s">
        <v>802</v>
      </c>
      <c r="N3806" t="s">
        <v>802</v>
      </c>
      <c r="O3806" t="s">
        <v>802</v>
      </c>
      <c r="P3806" t="s">
        <v>802</v>
      </c>
      <c r="Q3806" t="s">
        <v>802</v>
      </c>
      <c r="R3806" t="s">
        <v>802</v>
      </c>
      <c r="S3806" t="s">
        <v>802</v>
      </c>
      <c r="T3806" t="s">
        <v>802</v>
      </c>
      <c r="U3806" t="s">
        <v>801</v>
      </c>
      <c r="V3806" t="s">
        <v>802</v>
      </c>
      <c r="W3806" t="s">
        <v>802</v>
      </c>
      <c r="X3806">
        <v>4</v>
      </c>
      <c r="Y3806">
        <v>-9432288.5789999999</v>
      </c>
      <c r="Z3806" s="4" t="s">
        <v>4387</v>
      </c>
    </row>
    <row r="3807" spans="1:26">
      <c r="A3807">
        <v>9335</v>
      </c>
      <c r="B3807" t="s">
        <v>4388</v>
      </c>
      <c r="C3807" t="s">
        <v>4389</v>
      </c>
      <c r="D3807" t="s">
        <v>4390</v>
      </c>
      <c r="E3807" t="s">
        <v>3476</v>
      </c>
      <c r="F3807">
        <v>30187</v>
      </c>
      <c r="G3807" t="s">
        <v>4391</v>
      </c>
      <c r="H3807">
        <v>33.6165381</v>
      </c>
      <c r="I3807">
        <v>-84.865096530000002</v>
      </c>
      <c r="J3807" t="s">
        <v>801</v>
      </c>
      <c r="K3807" t="s">
        <v>802</v>
      </c>
      <c r="L3807" t="s">
        <v>802</v>
      </c>
      <c r="M3807" t="s">
        <v>802</v>
      </c>
      <c r="N3807" t="s">
        <v>802</v>
      </c>
      <c r="O3807" t="s">
        <v>801</v>
      </c>
      <c r="P3807" t="s">
        <v>802</v>
      </c>
      <c r="Q3807" t="s">
        <v>802</v>
      </c>
      <c r="R3807" t="s">
        <v>802</v>
      </c>
      <c r="S3807" t="s">
        <v>802</v>
      </c>
      <c r="T3807" t="s">
        <v>802</v>
      </c>
      <c r="U3807" t="s">
        <v>802</v>
      </c>
      <c r="V3807" t="s">
        <v>802</v>
      </c>
      <c r="W3807" t="s">
        <v>802</v>
      </c>
      <c r="X3807">
        <v>4</v>
      </c>
      <c r="Y3807">
        <v>-9447139.8139999993</v>
      </c>
      <c r="Z3807" s="4" t="s">
        <v>4392</v>
      </c>
    </row>
    <row r="3808" spans="1:26">
      <c r="A3808">
        <v>9336</v>
      </c>
      <c r="B3808" t="s">
        <v>4393</v>
      </c>
      <c r="C3808" t="s">
        <v>4394</v>
      </c>
      <c r="D3808" t="s">
        <v>3600</v>
      </c>
      <c r="E3808" t="s">
        <v>3476</v>
      </c>
      <c r="F3808">
        <v>30134</v>
      </c>
      <c r="G3808" t="s">
        <v>4391</v>
      </c>
      <c r="H3808">
        <v>33.76171763</v>
      </c>
      <c r="I3808">
        <v>-84.814300919999994</v>
      </c>
      <c r="J3808" t="s">
        <v>801</v>
      </c>
      <c r="K3808" t="s">
        <v>802</v>
      </c>
      <c r="L3808" t="s">
        <v>802</v>
      </c>
      <c r="M3808" t="s">
        <v>802</v>
      </c>
      <c r="N3808" t="s">
        <v>802</v>
      </c>
      <c r="O3808" t="s">
        <v>801</v>
      </c>
      <c r="P3808" t="s">
        <v>802</v>
      </c>
      <c r="Q3808" t="s">
        <v>801</v>
      </c>
      <c r="R3808" t="s">
        <v>802</v>
      </c>
      <c r="S3808" t="s">
        <v>802</v>
      </c>
      <c r="T3808" t="s">
        <v>802</v>
      </c>
      <c r="U3808" t="s">
        <v>802</v>
      </c>
      <c r="V3808" t="s">
        <v>802</v>
      </c>
      <c r="W3808" t="s">
        <v>802</v>
      </c>
      <c r="X3808">
        <v>4</v>
      </c>
      <c r="Y3808">
        <v>-9441485.2719999999</v>
      </c>
      <c r="Z3808" s="4" t="s">
        <v>4395</v>
      </c>
    </row>
    <row r="3809" spans="1:26">
      <c r="A3809">
        <v>9337</v>
      </c>
      <c r="B3809" t="s">
        <v>4396</v>
      </c>
      <c r="C3809" t="s">
        <v>4397</v>
      </c>
      <c r="D3809" t="s">
        <v>4398</v>
      </c>
      <c r="E3809" t="s">
        <v>3476</v>
      </c>
      <c r="F3809">
        <v>31314</v>
      </c>
      <c r="G3809" t="s">
        <v>4399</v>
      </c>
      <c r="H3809">
        <v>31.866691500000002</v>
      </c>
      <c r="I3809">
        <v>-81.610350400000002</v>
      </c>
      <c r="J3809" t="s">
        <v>801</v>
      </c>
      <c r="K3809" t="s">
        <v>802</v>
      </c>
      <c r="L3809" t="s">
        <v>802</v>
      </c>
      <c r="M3809" t="s">
        <v>802</v>
      </c>
      <c r="N3809" t="s">
        <v>802</v>
      </c>
      <c r="O3809" t="s">
        <v>802</v>
      </c>
      <c r="P3809" t="s">
        <v>802</v>
      </c>
      <c r="Q3809" t="s">
        <v>801</v>
      </c>
      <c r="R3809" t="s">
        <v>802</v>
      </c>
      <c r="S3809" t="s">
        <v>802</v>
      </c>
      <c r="T3809" t="s">
        <v>802</v>
      </c>
      <c r="U3809" t="s">
        <v>802</v>
      </c>
      <c r="V3809" t="s">
        <v>802</v>
      </c>
      <c r="W3809" t="s">
        <v>802</v>
      </c>
      <c r="X3809">
        <v>4</v>
      </c>
      <c r="Y3809">
        <v>-9084823.0179999992</v>
      </c>
      <c r="Z3809" s="4" t="s">
        <v>4400</v>
      </c>
    </row>
    <row r="3810" spans="1:26">
      <c r="A3810">
        <v>9338</v>
      </c>
      <c r="B3810" t="s">
        <v>4401</v>
      </c>
      <c r="C3810" t="s">
        <v>4402</v>
      </c>
      <c r="D3810" t="s">
        <v>3670</v>
      </c>
      <c r="E3810" t="s">
        <v>3476</v>
      </c>
      <c r="F3810">
        <v>30071</v>
      </c>
      <c r="G3810" t="s">
        <v>3875</v>
      </c>
      <c r="H3810">
        <v>33.923269380000001</v>
      </c>
      <c r="I3810">
        <v>-84.190912710000006</v>
      </c>
      <c r="J3810" t="s">
        <v>801</v>
      </c>
      <c r="K3810" t="s">
        <v>802</v>
      </c>
      <c r="L3810" t="s">
        <v>802</v>
      </c>
      <c r="M3810" t="s">
        <v>802</v>
      </c>
      <c r="N3810" t="s">
        <v>802</v>
      </c>
      <c r="O3810" t="s">
        <v>802</v>
      </c>
      <c r="P3810" t="s">
        <v>802</v>
      </c>
      <c r="Q3810" t="s">
        <v>801</v>
      </c>
      <c r="R3810" t="s">
        <v>802</v>
      </c>
      <c r="S3810" t="s">
        <v>802</v>
      </c>
      <c r="T3810" t="s">
        <v>802</v>
      </c>
      <c r="U3810" t="s">
        <v>802</v>
      </c>
      <c r="V3810" t="s">
        <v>802</v>
      </c>
      <c r="W3810" t="s">
        <v>802</v>
      </c>
      <c r="X3810">
        <v>4</v>
      </c>
      <c r="Y3810">
        <v>-9372089.9949999992</v>
      </c>
      <c r="Z3810" s="4" t="s">
        <v>3876</v>
      </c>
    </row>
    <row r="3811" spans="1:26">
      <c r="A3811">
        <v>9339</v>
      </c>
      <c r="B3811" t="s">
        <v>4403</v>
      </c>
      <c r="C3811" t="s">
        <v>4404</v>
      </c>
      <c r="D3811" t="s">
        <v>4039</v>
      </c>
      <c r="E3811" t="s">
        <v>3476</v>
      </c>
      <c r="F3811">
        <v>30107</v>
      </c>
      <c r="G3811" t="s">
        <v>4405</v>
      </c>
      <c r="H3811">
        <v>34.323409120000001</v>
      </c>
      <c r="I3811">
        <v>-84.246834969999995</v>
      </c>
      <c r="J3811" t="s">
        <v>802</v>
      </c>
      <c r="K3811" t="s">
        <v>801</v>
      </c>
      <c r="L3811" t="s">
        <v>802</v>
      </c>
      <c r="M3811" t="s">
        <v>802</v>
      </c>
      <c r="N3811" t="s">
        <v>802</v>
      </c>
      <c r="O3811" t="s">
        <v>802</v>
      </c>
      <c r="P3811" t="s">
        <v>802</v>
      </c>
      <c r="Q3811" t="s">
        <v>802</v>
      </c>
      <c r="R3811" t="s">
        <v>802</v>
      </c>
      <c r="S3811" t="s">
        <v>802</v>
      </c>
      <c r="T3811" t="s">
        <v>802</v>
      </c>
      <c r="U3811" t="s">
        <v>801</v>
      </c>
      <c r="V3811" t="s">
        <v>802</v>
      </c>
      <c r="W3811" t="s">
        <v>802</v>
      </c>
      <c r="X3811">
        <v>4</v>
      </c>
      <c r="Y3811">
        <v>-9378315.2359999996</v>
      </c>
      <c r="Z3811" s="4" t="s">
        <v>4406</v>
      </c>
    </row>
    <row r="3812" spans="1:26">
      <c r="A3812">
        <v>9340</v>
      </c>
      <c r="B3812" t="s">
        <v>4407</v>
      </c>
      <c r="C3812" t="s">
        <v>4408</v>
      </c>
      <c r="D3812" t="s">
        <v>3653</v>
      </c>
      <c r="E3812" t="s">
        <v>3476</v>
      </c>
      <c r="F3812">
        <v>30344</v>
      </c>
      <c r="G3812" t="s">
        <v>4409</v>
      </c>
      <c r="H3812">
        <v>33.678229600000002</v>
      </c>
      <c r="I3812">
        <v>-84.444190019999994</v>
      </c>
      <c r="J3812" t="s">
        <v>801</v>
      </c>
      <c r="K3812" t="s">
        <v>802</v>
      </c>
      <c r="L3812" t="s">
        <v>802</v>
      </c>
      <c r="M3812" t="s">
        <v>802</v>
      </c>
      <c r="N3812" t="s">
        <v>801</v>
      </c>
      <c r="O3812" t="s">
        <v>802</v>
      </c>
      <c r="P3812" t="s">
        <v>802</v>
      </c>
      <c r="Q3812" t="s">
        <v>802</v>
      </c>
      <c r="R3812" t="s">
        <v>802</v>
      </c>
      <c r="S3812" t="s">
        <v>802</v>
      </c>
      <c r="T3812" t="s">
        <v>802</v>
      </c>
      <c r="U3812" t="s">
        <v>802</v>
      </c>
      <c r="V3812" t="s">
        <v>802</v>
      </c>
      <c r="W3812" t="s">
        <v>802</v>
      </c>
      <c r="X3812">
        <v>4</v>
      </c>
      <c r="Y3812">
        <v>-9400284.7019999996</v>
      </c>
      <c r="Z3812" s="4" t="s">
        <v>4410</v>
      </c>
    </row>
    <row r="3813" spans="1:26">
      <c r="A3813">
        <v>9341</v>
      </c>
      <c r="B3813" t="s">
        <v>4411</v>
      </c>
      <c r="C3813" t="s">
        <v>4412</v>
      </c>
      <c r="D3813" t="s">
        <v>4413</v>
      </c>
      <c r="E3813" t="s">
        <v>3476</v>
      </c>
      <c r="F3813">
        <v>30521</v>
      </c>
      <c r="G3813" t="s">
        <v>4414</v>
      </c>
      <c r="H3813">
        <v>34.360709020000002</v>
      </c>
      <c r="I3813">
        <v>-83.348284030000002</v>
      </c>
      <c r="J3813" t="s">
        <v>802</v>
      </c>
      <c r="K3813" t="s">
        <v>801</v>
      </c>
      <c r="L3813" t="s">
        <v>802</v>
      </c>
      <c r="M3813" t="s">
        <v>802</v>
      </c>
      <c r="N3813" t="s">
        <v>802</v>
      </c>
      <c r="O3813" t="s">
        <v>802</v>
      </c>
      <c r="P3813" t="s">
        <v>802</v>
      </c>
      <c r="Q3813" t="s">
        <v>802</v>
      </c>
      <c r="R3813" t="s">
        <v>802</v>
      </c>
      <c r="S3813" t="s">
        <v>802</v>
      </c>
      <c r="T3813" t="s">
        <v>802</v>
      </c>
      <c r="U3813" t="s">
        <v>801</v>
      </c>
      <c r="V3813" t="s">
        <v>802</v>
      </c>
      <c r="W3813" t="s">
        <v>802</v>
      </c>
      <c r="X3813">
        <v>4</v>
      </c>
      <c r="Y3813">
        <v>-9278288.9749999996</v>
      </c>
      <c r="Z3813" s="4" t="s">
        <v>4415</v>
      </c>
    </row>
    <row r="3814" spans="1:26">
      <c r="A3814">
        <v>9342</v>
      </c>
      <c r="B3814" t="s">
        <v>4416</v>
      </c>
      <c r="C3814" t="s">
        <v>4417</v>
      </c>
      <c r="D3814" t="s">
        <v>4418</v>
      </c>
      <c r="E3814" t="s">
        <v>3476</v>
      </c>
      <c r="F3814">
        <v>31539</v>
      </c>
      <c r="G3814" t="s">
        <v>4419</v>
      </c>
      <c r="H3814">
        <v>31.845283869999999</v>
      </c>
      <c r="I3814">
        <v>-82.586858960000001</v>
      </c>
      <c r="J3814" t="s">
        <v>801</v>
      </c>
      <c r="K3814" t="s">
        <v>802</v>
      </c>
      <c r="L3814" t="s">
        <v>802</v>
      </c>
      <c r="M3814" t="s">
        <v>802</v>
      </c>
      <c r="N3814" t="s">
        <v>802</v>
      </c>
      <c r="O3814" t="s">
        <v>802</v>
      </c>
      <c r="P3814" t="s">
        <v>802</v>
      </c>
      <c r="Q3814" t="s">
        <v>801</v>
      </c>
      <c r="R3814" t="s">
        <v>802</v>
      </c>
      <c r="S3814" t="s">
        <v>802</v>
      </c>
      <c r="T3814" t="s">
        <v>801</v>
      </c>
      <c r="U3814" t="s">
        <v>802</v>
      </c>
      <c r="V3814" t="s">
        <v>802</v>
      </c>
      <c r="W3814" t="s">
        <v>802</v>
      </c>
      <c r="X3814">
        <v>4</v>
      </c>
      <c r="Y3814">
        <v>-9193527.4849999994</v>
      </c>
      <c r="Z3814" s="4" t="s">
        <v>4420</v>
      </c>
    </row>
    <row r="3815" spans="1:26">
      <c r="A3815">
        <v>9343</v>
      </c>
      <c r="B3815" t="s">
        <v>4421</v>
      </c>
      <c r="C3815" t="s">
        <v>4422</v>
      </c>
      <c r="D3815" t="s">
        <v>3491</v>
      </c>
      <c r="E3815" t="s">
        <v>3476</v>
      </c>
      <c r="F3815">
        <v>31401</v>
      </c>
      <c r="G3815" t="s">
        <v>4423</v>
      </c>
      <c r="H3815">
        <v>32.076935949999999</v>
      </c>
      <c r="I3815">
        <v>-81.081630559999994</v>
      </c>
      <c r="J3815" t="s">
        <v>801</v>
      </c>
      <c r="K3815" t="s">
        <v>802</v>
      </c>
      <c r="L3815" t="s">
        <v>802</v>
      </c>
      <c r="M3815" t="s">
        <v>802</v>
      </c>
      <c r="N3815" t="s">
        <v>802</v>
      </c>
      <c r="O3815" t="s">
        <v>802</v>
      </c>
      <c r="P3815" t="s">
        <v>802</v>
      </c>
      <c r="Q3815" t="s">
        <v>802</v>
      </c>
      <c r="R3815" t="s">
        <v>802</v>
      </c>
      <c r="S3815" t="s">
        <v>801</v>
      </c>
      <c r="T3815" t="s">
        <v>802</v>
      </c>
      <c r="U3815" t="s">
        <v>802</v>
      </c>
      <c r="V3815" t="s">
        <v>802</v>
      </c>
      <c r="W3815" t="s">
        <v>802</v>
      </c>
      <c r="X3815">
        <v>4</v>
      </c>
      <c r="Y3815">
        <v>-9025966.1779999994</v>
      </c>
      <c r="Z3815" s="4" t="s">
        <v>4424</v>
      </c>
    </row>
    <row r="3816" spans="1:26">
      <c r="A3816">
        <v>9344</v>
      </c>
      <c r="B3816" t="s">
        <v>4425</v>
      </c>
      <c r="C3816" t="s">
        <v>4426</v>
      </c>
      <c r="D3816" t="s">
        <v>3516</v>
      </c>
      <c r="E3816" t="s">
        <v>3476</v>
      </c>
      <c r="F3816">
        <v>31907</v>
      </c>
      <c r="G3816" t="s">
        <v>4427</v>
      </c>
      <c r="H3816">
        <v>32.514123060000003</v>
      </c>
      <c r="I3816">
        <v>-84.915235609999996</v>
      </c>
      <c r="J3816" t="s">
        <v>801</v>
      </c>
      <c r="K3816" t="s">
        <v>802</v>
      </c>
      <c r="L3816" t="s">
        <v>802</v>
      </c>
      <c r="M3816" t="s">
        <v>802</v>
      </c>
      <c r="N3816" t="s">
        <v>802</v>
      </c>
      <c r="O3816" t="s">
        <v>802</v>
      </c>
      <c r="P3816" t="s">
        <v>802</v>
      </c>
      <c r="Q3816" t="s">
        <v>801</v>
      </c>
      <c r="R3816" t="s">
        <v>802</v>
      </c>
      <c r="S3816" t="s">
        <v>802</v>
      </c>
      <c r="T3816" t="s">
        <v>802</v>
      </c>
      <c r="U3816" t="s">
        <v>802</v>
      </c>
      <c r="V3816" t="s">
        <v>802</v>
      </c>
      <c r="W3816" t="s">
        <v>802</v>
      </c>
      <c r="X3816">
        <v>4</v>
      </c>
      <c r="Y3816">
        <v>-9452721.2670000009</v>
      </c>
      <c r="Z3816" s="4" t="s">
        <v>4428</v>
      </c>
    </row>
    <row r="3817" spans="1:26">
      <c r="A3817">
        <v>9345</v>
      </c>
      <c r="B3817" t="s">
        <v>4429</v>
      </c>
      <c r="C3817" t="s">
        <v>4430</v>
      </c>
      <c r="D3817" t="s">
        <v>4431</v>
      </c>
      <c r="E3817" t="s">
        <v>3476</v>
      </c>
      <c r="F3817">
        <v>31312</v>
      </c>
      <c r="G3817" t="s">
        <v>4432</v>
      </c>
      <c r="H3817">
        <v>32.285170209999997</v>
      </c>
      <c r="I3817">
        <v>-81.349105870000002</v>
      </c>
      <c r="J3817" t="s">
        <v>801</v>
      </c>
      <c r="K3817" t="s">
        <v>802</v>
      </c>
      <c r="L3817" t="s">
        <v>802</v>
      </c>
      <c r="M3817" t="s">
        <v>802</v>
      </c>
      <c r="N3817" t="s">
        <v>802</v>
      </c>
      <c r="O3817" t="s">
        <v>801</v>
      </c>
      <c r="P3817" t="s">
        <v>802</v>
      </c>
      <c r="Q3817" t="s">
        <v>802</v>
      </c>
      <c r="R3817" t="s">
        <v>802</v>
      </c>
      <c r="S3817" t="s">
        <v>802</v>
      </c>
      <c r="T3817" t="s">
        <v>802</v>
      </c>
      <c r="U3817" t="s">
        <v>802</v>
      </c>
      <c r="V3817" t="s">
        <v>802</v>
      </c>
      <c r="W3817" t="s">
        <v>802</v>
      </c>
      <c r="X3817">
        <v>4</v>
      </c>
      <c r="Y3817">
        <v>-9055741.4039999992</v>
      </c>
      <c r="Z3817" s="4" t="s">
        <v>4433</v>
      </c>
    </row>
    <row r="3818" spans="1:26">
      <c r="A3818">
        <v>9346</v>
      </c>
      <c r="B3818" t="s">
        <v>4434</v>
      </c>
      <c r="C3818" t="s">
        <v>4435</v>
      </c>
      <c r="D3818" t="s">
        <v>4436</v>
      </c>
      <c r="E3818" t="s">
        <v>3476</v>
      </c>
      <c r="F3818">
        <v>31779</v>
      </c>
      <c r="G3818" t="s">
        <v>4437</v>
      </c>
      <c r="H3818">
        <v>31.160390450000001</v>
      </c>
      <c r="I3818">
        <v>-84.214952499999995</v>
      </c>
      <c r="J3818" t="s">
        <v>801</v>
      </c>
      <c r="K3818" t="s">
        <v>802</v>
      </c>
      <c r="L3818" t="s">
        <v>802</v>
      </c>
      <c r="M3818" t="s">
        <v>802</v>
      </c>
      <c r="N3818" t="s">
        <v>802</v>
      </c>
      <c r="O3818" t="s">
        <v>802</v>
      </c>
      <c r="P3818" t="s">
        <v>802</v>
      </c>
      <c r="Q3818" t="s">
        <v>801</v>
      </c>
      <c r="R3818" t="s">
        <v>802</v>
      </c>
      <c r="S3818" t="s">
        <v>802</v>
      </c>
      <c r="T3818" t="s">
        <v>802</v>
      </c>
      <c r="U3818" t="s">
        <v>802</v>
      </c>
      <c r="V3818" t="s">
        <v>802</v>
      </c>
      <c r="W3818" t="s">
        <v>802</v>
      </c>
      <c r="X3818">
        <v>4</v>
      </c>
      <c r="Y3818">
        <v>-9374766.0779999997</v>
      </c>
      <c r="Z3818" s="4" t="s">
        <v>4438</v>
      </c>
    </row>
    <row r="3819" spans="1:26">
      <c r="A3819">
        <v>9347</v>
      </c>
      <c r="B3819" t="s">
        <v>4439</v>
      </c>
      <c r="C3819" t="s">
        <v>4440</v>
      </c>
      <c r="D3819" t="s">
        <v>3516</v>
      </c>
      <c r="E3819" t="s">
        <v>3476</v>
      </c>
      <c r="F3819">
        <v>31901</v>
      </c>
      <c r="G3819" t="s">
        <v>4441</v>
      </c>
      <c r="H3819">
        <v>32.45507164</v>
      </c>
      <c r="I3819">
        <v>-84.979767899999999</v>
      </c>
      <c r="J3819" t="s">
        <v>801</v>
      </c>
      <c r="K3819" t="s">
        <v>802</v>
      </c>
      <c r="L3819" t="s">
        <v>802</v>
      </c>
      <c r="M3819" t="s">
        <v>802</v>
      </c>
      <c r="N3819" t="s">
        <v>802</v>
      </c>
      <c r="O3819" t="s">
        <v>802</v>
      </c>
      <c r="P3819" t="s">
        <v>802</v>
      </c>
      <c r="Q3819" t="s">
        <v>801</v>
      </c>
      <c r="R3819" t="s">
        <v>802</v>
      </c>
      <c r="S3819" t="s">
        <v>802</v>
      </c>
      <c r="T3819" t="s">
        <v>802</v>
      </c>
      <c r="U3819" t="s">
        <v>802</v>
      </c>
      <c r="V3819" t="s">
        <v>802</v>
      </c>
      <c r="W3819" t="s">
        <v>802</v>
      </c>
      <c r="X3819">
        <v>4</v>
      </c>
      <c r="Y3819">
        <v>-9459904.9700000007</v>
      </c>
      <c r="Z3819" s="4" t="s">
        <v>4442</v>
      </c>
    </row>
    <row r="3820" spans="1:26">
      <c r="A3820">
        <v>9348</v>
      </c>
      <c r="B3820" t="s">
        <v>4443</v>
      </c>
      <c r="C3820" t="s">
        <v>4444</v>
      </c>
      <c r="D3820" t="s">
        <v>3638</v>
      </c>
      <c r="E3820" t="s">
        <v>3476</v>
      </c>
      <c r="F3820">
        <v>30012</v>
      </c>
      <c r="G3820" t="s">
        <v>4445</v>
      </c>
      <c r="H3820">
        <v>33.682889539999998</v>
      </c>
      <c r="I3820">
        <v>-84.050571059999996</v>
      </c>
      <c r="J3820" t="s">
        <v>801</v>
      </c>
      <c r="K3820" t="s">
        <v>802</v>
      </c>
      <c r="L3820" t="s">
        <v>802</v>
      </c>
      <c r="M3820" t="s">
        <v>802</v>
      </c>
      <c r="N3820" t="s">
        <v>802</v>
      </c>
      <c r="O3820" t="s">
        <v>802</v>
      </c>
      <c r="P3820" t="s">
        <v>802</v>
      </c>
      <c r="Q3820" t="s">
        <v>801</v>
      </c>
      <c r="R3820" t="s">
        <v>802</v>
      </c>
      <c r="S3820" t="s">
        <v>802</v>
      </c>
      <c r="T3820" t="s">
        <v>802</v>
      </c>
      <c r="U3820" t="s">
        <v>802</v>
      </c>
      <c r="V3820" t="s">
        <v>802</v>
      </c>
      <c r="W3820" t="s">
        <v>802</v>
      </c>
      <c r="X3820">
        <v>4</v>
      </c>
      <c r="Y3820">
        <v>-9356467.227</v>
      </c>
      <c r="Z3820" s="4" t="s">
        <v>4446</v>
      </c>
    </row>
    <row r="3821" spans="1:26">
      <c r="A3821">
        <v>9349</v>
      </c>
      <c r="B3821" t="s">
        <v>4447</v>
      </c>
      <c r="C3821" t="s">
        <v>4448</v>
      </c>
      <c r="D3821" t="s">
        <v>3951</v>
      </c>
      <c r="E3821" t="s">
        <v>3476</v>
      </c>
      <c r="F3821">
        <v>31520</v>
      </c>
      <c r="G3821" t="s">
        <v>4449</v>
      </c>
      <c r="H3821">
        <v>31.1914607</v>
      </c>
      <c r="I3821">
        <v>-81.502470889999998</v>
      </c>
      <c r="J3821" t="s">
        <v>802</v>
      </c>
      <c r="K3821" t="s">
        <v>801</v>
      </c>
      <c r="L3821" t="s">
        <v>802</v>
      </c>
      <c r="M3821" t="s">
        <v>802</v>
      </c>
      <c r="N3821" t="s">
        <v>802</v>
      </c>
      <c r="O3821" t="s">
        <v>802</v>
      </c>
      <c r="P3821" t="s">
        <v>802</v>
      </c>
      <c r="Q3821" t="s">
        <v>802</v>
      </c>
      <c r="R3821" t="s">
        <v>802</v>
      </c>
      <c r="S3821" t="s">
        <v>802</v>
      </c>
      <c r="T3821" t="s">
        <v>802</v>
      </c>
      <c r="U3821" t="s">
        <v>801</v>
      </c>
      <c r="V3821" t="s">
        <v>802</v>
      </c>
      <c r="W3821" t="s">
        <v>802</v>
      </c>
      <c r="X3821">
        <v>4</v>
      </c>
      <c r="Y3821">
        <v>-9072813.9189999998</v>
      </c>
      <c r="Z3821" s="4" t="s">
        <v>4450</v>
      </c>
    </row>
    <row r="3822" spans="1:26">
      <c r="A3822">
        <v>9350</v>
      </c>
      <c r="B3822" t="s">
        <v>4451</v>
      </c>
      <c r="C3822" t="s">
        <v>4452</v>
      </c>
      <c r="D3822" t="s">
        <v>4453</v>
      </c>
      <c r="E3822" t="s">
        <v>3476</v>
      </c>
      <c r="F3822">
        <v>31005</v>
      </c>
      <c r="G3822" t="s">
        <v>4454</v>
      </c>
      <c r="H3822">
        <v>32.561370910000001</v>
      </c>
      <c r="I3822">
        <v>-83.597662760000006</v>
      </c>
      <c r="J3822" t="s">
        <v>801</v>
      </c>
      <c r="K3822" t="s">
        <v>802</v>
      </c>
      <c r="L3822" t="s">
        <v>802</v>
      </c>
      <c r="M3822" t="s">
        <v>802</v>
      </c>
      <c r="N3822" t="s">
        <v>802</v>
      </c>
      <c r="O3822" t="s">
        <v>802</v>
      </c>
      <c r="P3822" t="s">
        <v>802</v>
      </c>
      <c r="Q3822" t="s">
        <v>802</v>
      </c>
      <c r="R3822" t="s">
        <v>802</v>
      </c>
      <c r="S3822" t="s">
        <v>802</v>
      </c>
      <c r="T3822" t="s">
        <v>801</v>
      </c>
      <c r="U3822" t="s">
        <v>802</v>
      </c>
      <c r="V3822" t="s">
        <v>802</v>
      </c>
      <c r="W3822" t="s">
        <v>802</v>
      </c>
      <c r="X3822">
        <v>4</v>
      </c>
      <c r="Y3822">
        <v>-9306049.6850000005</v>
      </c>
      <c r="Z3822" s="4" t="s">
        <v>4455</v>
      </c>
    </row>
    <row r="3823" spans="1:26">
      <c r="A3823">
        <v>9351</v>
      </c>
      <c r="B3823" t="s">
        <v>4456</v>
      </c>
      <c r="C3823" t="s">
        <v>4457</v>
      </c>
      <c r="D3823" t="s">
        <v>4458</v>
      </c>
      <c r="E3823" t="s">
        <v>3476</v>
      </c>
      <c r="F3823">
        <v>30549</v>
      </c>
      <c r="G3823" t="s">
        <v>4459</v>
      </c>
      <c r="H3823">
        <v>34.101366249999998</v>
      </c>
      <c r="I3823">
        <v>-83.657150709999996</v>
      </c>
      <c r="J3823" t="s">
        <v>801</v>
      </c>
      <c r="K3823" t="s">
        <v>802</v>
      </c>
      <c r="L3823" t="s">
        <v>802</v>
      </c>
      <c r="M3823" t="s">
        <v>802</v>
      </c>
      <c r="N3823" t="s">
        <v>802</v>
      </c>
      <c r="O3823" t="s">
        <v>802</v>
      </c>
      <c r="P3823" t="s">
        <v>802</v>
      </c>
      <c r="Q3823" t="s">
        <v>801</v>
      </c>
      <c r="R3823" t="s">
        <v>802</v>
      </c>
      <c r="S3823" t="s">
        <v>802</v>
      </c>
      <c r="T3823" t="s">
        <v>802</v>
      </c>
      <c r="U3823" t="s">
        <v>802</v>
      </c>
      <c r="V3823" t="s">
        <v>802</v>
      </c>
      <c r="W3823" t="s">
        <v>802</v>
      </c>
      <c r="X3823">
        <v>4</v>
      </c>
      <c r="Y3823">
        <v>-9312671.8640000001</v>
      </c>
      <c r="Z3823" s="4" t="s">
        <v>4460</v>
      </c>
    </row>
    <row r="3824" spans="1:26">
      <c r="A3824">
        <v>9352</v>
      </c>
      <c r="B3824" t="s">
        <v>4461</v>
      </c>
      <c r="C3824" t="s">
        <v>4462</v>
      </c>
      <c r="D3824" t="s">
        <v>3557</v>
      </c>
      <c r="E3824" t="s">
        <v>3476</v>
      </c>
      <c r="F3824">
        <v>30058</v>
      </c>
      <c r="G3824" t="s">
        <v>4463</v>
      </c>
      <c r="H3824">
        <v>33.732802479999997</v>
      </c>
      <c r="I3824">
        <v>-84.111641579999997</v>
      </c>
      <c r="J3824" t="s">
        <v>801</v>
      </c>
      <c r="K3824" t="s">
        <v>802</v>
      </c>
      <c r="L3824" t="s">
        <v>802</v>
      </c>
      <c r="M3824" t="s">
        <v>802</v>
      </c>
      <c r="N3824" t="s">
        <v>802</v>
      </c>
      <c r="O3824" t="s">
        <v>802</v>
      </c>
      <c r="P3824" t="s">
        <v>802</v>
      </c>
      <c r="Q3824" t="s">
        <v>801</v>
      </c>
      <c r="R3824" t="s">
        <v>802</v>
      </c>
      <c r="S3824" t="s">
        <v>802</v>
      </c>
      <c r="T3824" t="s">
        <v>802</v>
      </c>
      <c r="U3824" t="s">
        <v>802</v>
      </c>
      <c r="V3824" t="s">
        <v>802</v>
      </c>
      <c r="W3824" t="s">
        <v>802</v>
      </c>
      <c r="X3824">
        <v>4</v>
      </c>
      <c r="Y3824">
        <v>-9363265.5700000003</v>
      </c>
      <c r="Z3824" s="4" t="s">
        <v>4464</v>
      </c>
    </row>
    <row r="3825" spans="1:26">
      <c r="A3825">
        <v>9353</v>
      </c>
      <c r="B3825" t="s">
        <v>4465</v>
      </c>
      <c r="C3825" t="s">
        <v>4466</v>
      </c>
      <c r="D3825" t="s">
        <v>3653</v>
      </c>
      <c r="E3825" t="s">
        <v>3476</v>
      </c>
      <c r="F3825">
        <v>30336</v>
      </c>
      <c r="G3825" t="s">
        <v>4467</v>
      </c>
      <c r="H3825">
        <v>33.732099519999998</v>
      </c>
      <c r="I3825">
        <v>-84.568736670000007</v>
      </c>
      <c r="J3825" t="s">
        <v>801</v>
      </c>
      <c r="K3825" t="s">
        <v>802</v>
      </c>
      <c r="L3825" t="s">
        <v>802</v>
      </c>
      <c r="M3825" t="s">
        <v>802</v>
      </c>
      <c r="N3825" t="s">
        <v>802</v>
      </c>
      <c r="O3825" t="s">
        <v>802</v>
      </c>
      <c r="P3825" t="s">
        <v>802</v>
      </c>
      <c r="Q3825" t="s">
        <v>802</v>
      </c>
      <c r="R3825" t="s">
        <v>802</v>
      </c>
      <c r="S3825" t="s">
        <v>801</v>
      </c>
      <c r="T3825" t="s">
        <v>802</v>
      </c>
      <c r="U3825" t="s">
        <v>802</v>
      </c>
      <c r="V3825" t="s">
        <v>802</v>
      </c>
      <c r="W3825" t="s">
        <v>802</v>
      </c>
      <c r="X3825">
        <v>4</v>
      </c>
      <c r="Y3825">
        <v>-9414149.1769999992</v>
      </c>
      <c r="Z3825">
        <v>3992886.8730000001</v>
      </c>
    </row>
    <row r="3826" spans="1:26">
      <c r="A3826">
        <v>9354</v>
      </c>
      <c r="B3826" t="s">
        <v>4468</v>
      </c>
      <c r="C3826" t="s">
        <v>4469</v>
      </c>
      <c r="D3826" t="s">
        <v>4470</v>
      </c>
      <c r="E3826" t="s">
        <v>3476</v>
      </c>
      <c r="F3826">
        <v>31780</v>
      </c>
      <c r="G3826" t="s">
        <v>4471</v>
      </c>
      <c r="H3826">
        <v>32.033188590000002</v>
      </c>
      <c r="I3826">
        <v>-84.441644830000001</v>
      </c>
      <c r="J3826" t="s">
        <v>801</v>
      </c>
      <c r="K3826" t="s">
        <v>802</v>
      </c>
      <c r="L3826" t="s">
        <v>802</v>
      </c>
      <c r="M3826" t="s">
        <v>801</v>
      </c>
      <c r="N3826" t="s">
        <v>802</v>
      </c>
      <c r="O3826" t="s">
        <v>802</v>
      </c>
      <c r="P3826" t="s">
        <v>802</v>
      </c>
      <c r="Q3826" t="s">
        <v>802</v>
      </c>
      <c r="R3826" t="s">
        <v>802</v>
      </c>
      <c r="S3826" t="s">
        <v>802</v>
      </c>
      <c r="T3826" t="s">
        <v>802</v>
      </c>
      <c r="U3826" t="s">
        <v>802</v>
      </c>
      <c r="V3826" t="s">
        <v>802</v>
      </c>
      <c r="W3826" t="s">
        <v>802</v>
      </c>
      <c r="X3826">
        <v>4</v>
      </c>
      <c r="Y3826">
        <v>-9400001.3640000001</v>
      </c>
      <c r="Z3826" s="4" t="s">
        <v>4472</v>
      </c>
    </row>
    <row r="3827" spans="1:26">
      <c r="A3827">
        <v>9355</v>
      </c>
      <c r="B3827" t="s">
        <v>4473</v>
      </c>
      <c r="C3827" t="s">
        <v>4474</v>
      </c>
      <c r="D3827" t="s">
        <v>3675</v>
      </c>
      <c r="E3827" t="s">
        <v>3476</v>
      </c>
      <c r="F3827">
        <v>30084</v>
      </c>
      <c r="G3827" t="s">
        <v>4475</v>
      </c>
      <c r="H3827">
        <v>33.845264469999996</v>
      </c>
      <c r="I3827">
        <v>-84.198452219999993</v>
      </c>
      <c r="J3827" t="s">
        <v>801</v>
      </c>
      <c r="K3827" t="s">
        <v>802</v>
      </c>
      <c r="L3827" t="s">
        <v>802</v>
      </c>
      <c r="M3827" t="s">
        <v>802</v>
      </c>
      <c r="N3827" t="s">
        <v>802</v>
      </c>
      <c r="O3827" t="s">
        <v>801</v>
      </c>
      <c r="P3827" t="s">
        <v>802</v>
      </c>
      <c r="Q3827" t="s">
        <v>802</v>
      </c>
      <c r="R3827" t="s">
        <v>802</v>
      </c>
      <c r="S3827" t="s">
        <v>802</v>
      </c>
      <c r="T3827" t="s">
        <v>802</v>
      </c>
      <c r="U3827" t="s">
        <v>802</v>
      </c>
      <c r="V3827" t="s">
        <v>802</v>
      </c>
      <c r="W3827" t="s">
        <v>802</v>
      </c>
      <c r="X3827">
        <v>4</v>
      </c>
      <c r="Y3827">
        <v>-9372929.2890000008</v>
      </c>
      <c r="Z3827">
        <v>4008044.5669999998</v>
      </c>
    </row>
    <row r="3828" spans="1:26">
      <c r="A3828">
        <v>9356</v>
      </c>
      <c r="B3828" t="s">
        <v>4476</v>
      </c>
      <c r="C3828" t="s">
        <v>4477</v>
      </c>
      <c r="D3828" t="s">
        <v>4478</v>
      </c>
      <c r="E3828" t="s">
        <v>3476</v>
      </c>
      <c r="F3828">
        <v>30417</v>
      </c>
      <c r="G3828" t="s">
        <v>4479</v>
      </c>
      <c r="H3828">
        <v>32.102789219999998</v>
      </c>
      <c r="I3828">
        <v>-81.82716456</v>
      </c>
      <c r="J3828" t="s">
        <v>802</v>
      </c>
      <c r="K3828" t="s">
        <v>801</v>
      </c>
      <c r="L3828" t="s">
        <v>802</v>
      </c>
      <c r="M3828" t="s">
        <v>802</v>
      </c>
      <c r="N3828" t="s">
        <v>802</v>
      </c>
      <c r="O3828" t="s">
        <v>802</v>
      </c>
      <c r="P3828" t="s">
        <v>802</v>
      </c>
      <c r="Q3828" t="s">
        <v>802</v>
      </c>
      <c r="R3828" t="s">
        <v>802</v>
      </c>
      <c r="S3828" t="s">
        <v>802</v>
      </c>
      <c r="T3828" t="s">
        <v>802</v>
      </c>
      <c r="U3828" t="s">
        <v>801</v>
      </c>
      <c r="V3828" t="s">
        <v>802</v>
      </c>
      <c r="W3828" t="s">
        <v>802</v>
      </c>
      <c r="X3828">
        <v>4</v>
      </c>
      <c r="Y3828">
        <v>-9108958.6679999996</v>
      </c>
      <c r="Z3828" s="4" t="s">
        <v>4480</v>
      </c>
    </row>
    <row r="3829" spans="1:26">
      <c r="A3829">
        <v>9357</v>
      </c>
      <c r="B3829" t="s">
        <v>4481</v>
      </c>
      <c r="C3829" t="s">
        <v>4482</v>
      </c>
      <c r="D3829" t="s">
        <v>4478</v>
      </c>
      <c r="E3829" t="s">
        <v>3476</v>
      </c>
      <c r="F3829">
        <v>30417</v>
      </c>
      <c r="G3829" t="s">
        <v>4483</v>
      </c>
      <c r="H3829">
        <v>32.135594990000001</v>
      </c>
      <c r="I3829">
        <v>-81.92121727</v>
      </c>
      <c r="J3829" t="s">
        <v>801</v>
      </c>
      <c r="K3829" t="s">
        <v>802</v>
      </c>
      <c r="L3829" t="s">
        <v>802</v>
      </c>
      <c r="M3829" t="s">
        <v>802</v>
      </c>
      <c r="N3829" t="s">
        <v>802</v>
      </c>
      <c r="O3829" t="s">
        <v>802</v>
      </c>
      <c r="P3829" t="s">
        <v>802</v>
      </c>
      <c r="Q3829" t="s">
        <v>802</v>
      </c>
      <c r="R3829" t="s">
        <v>802</v>
      </c>
      <c r="S3829" t="s">
        <v>801</v>
      </c>
      <c r="T3829" t="s">
        <v>802</v>
      </c>
      <c r="U3829" t="s">
        <v>802</v>
      </c>
      <c r="V3829" t="s">
        <v>802</v>
      </c>
      <c r="W3829" t="s">
        <v>802</v>
      </c>
      <c r="X3829">
        <v>4</v>
      </c>
      <c r="Y3829">
        <v>-9119428.5710000005</v>
      </c>
      <c r="Z3829" s="4" t="s">
        <v>4484</v>
      </c>
    </row>
    <row r="3830" spans="1:26">
      <c r="A3830">
        <v>9358</v>
      </c>
      <c r="B3830" t="s">
        <v>4485</v>
      </c>
      <c r="C3830" t="s">
        <v>4486</v>
      </c>
      <c r="D3830" t="s">
        <v>4487</v>
      </c>
      <c r="E3830" t="s">
        <v>3476</v>
      </c>
      <c r="F3830">
        <v>30168</v>
      </c>
      <c r="G3830" t="s">
        <v>4488</v>
      </c>
      <c r="H3830">
        <v>33.78072323</v>
      </c>
      <c r="I3830">
        <v>-84.598127309999995</v>
      </c>
      <c r="J3830" t="s">
        <v>801</v>
      </c>
      <c r="K3830" t="s">
        <v>802</v>
      </c>
      <c r="L3830" t="s">
        <v>802</v>
      </c>
      <c r="M3830" t="s">
        <v>802</v>
      </c>
      <c r="N3830" t="s">
        <v>802</v>
      </c>
      <c r="O3830" t="s">
        <v>802</v>
      </c>
      <c r="P3830" t="s">
        <v>802</v>
      </c>
      <c r="Q3830" t="s">
        <v>802</v>
      </c>
      <c r="R3830" t="s">
        <v>802</v>
      </c>
      <c r="S3830" t="s">
        <v>801</v>
      </c>
      <c r="T3830" t="s">
        <v>802</v>
      </c>
      <c r="U3830" t="s">
        <v>802</v>
      </c>
      <c r="V3830" t="s">
        <v>802</v>
      </c>
      <c r="W3830" t="s">
        <v>802</v>
      </c>
      <c r="X3830">
        <v>4</v>
      </c>
      <c r="Y3830">
        <v>-9417420.9289999995</v>
      </c>
      <c r="Z3830" s="4" t="s">
        <v>4489</v>
      </c>
    </row>
    <row r="3831" spans="1:26">
      <c r="A3831">
        <v>9359</v>
      </c>
      <c r="B3831" t="s">
        <v>4490</v>
      </c>
      <c r="C3831" t="s">
        <v>4491</v>
      </c>
      <c r="D3831" t="s">
        <v>4492</v>
      </c>
      <c r="E3831" t="s">
        <v>3476</v>
      </c>
      <c r="F3831">
        <v>30559</v>
      </c>
      <c r="G3831" t="s">
        <v>1776</v>
      </c>
      <c r="H3831">
        <v>34.896431710000002</v>
      </c>
      <c r="I3831">
        <v>-84.262667609999994</v>
      </c>
      <c r="J3831" t="s">
        <v>801</v>
      </c>
      <c r="K3831" t="s">
        <v>802</v>
      </c>
      <c r="L3831" t="s">
        <v>802</v>
      </c>
      <c r="M3831" t="s">
        <v>802</v>
      </c>
      <c r="N3831" t="s">
        <v>802</v>
      </c>
      <c r="O3831" t="s">
        <v>802</v>
      </c>
      <c r="P3831" t="s">
        <v>802</v>
      </c>
      <c r="Q3831" t="s">
        <v>802</v>
      </c>
      <c r="R3831" t="s">
        <v>802</v>
      </c>
      <c r="S3831" t="s">
        <v>801</v>
      </c>
      <c r="T3831" t="s">
        <v>802</v>
      </c>
      <c r="U3831" t="s">
        <v>802</v>
      </c>
      <c r="V3831" t="s">
        <v>802</v>
      </c>
      <c r="W3831" t="s">
        <v>802</v>
      </c>
      <c r="X3831">
        <v>4</v>
      </c>
      <c r="Y3831">
        <v>-9380077.7219999991</v>
      </c>
      <c r="Z3831" s="4" t="s">
        <v>4493</v>
      </c>
    </row>
    <row r="3832" spans="1:26">
      <c r="A3832">
        <v>9360</v>
      </c>
      <c r="B3832" t="s">
        <v>4494</v>
      </c>
      <c r="C3832" t="s">
        <v>4495</v>
      </c>
      <c r="D3832" t="s">
        <v>4496</v>
      </c>
      <c r="E3832" t="s">
        <v>3476</v>
      </c>
      <c r="F3832">
        <v>30540</v>
      </c>
      <c r="G3832" t="s">
        <v>4497</v>
      </c>
      <c r="H3832">
        <v>34.664469189999998</v>
      </c>
      <c r="I3832">
        <v>-84.499601670000004</v>
      </c>
      <c r="J3832" t="s">
        <v>801</v>
      </c>
      <c r="K3832" t="s">
        <v>802</v>
      </c>
      <c r="L3832" t="s">
        <v>802</v>
      </c>
      <c r="M3832" t="s">
        <v>802</v>
      </c>
      <c r="N3832" t="s">
        <v>802</v>
      </c>
      <c r="O3832" t="s">
        <v>802</v>
      </c>
      <c r="P3832" t="s">
        <v>802</v>
      </c>
      <c r="Q3832" t="s">
        <v>802</v>
      </c>
      <c r="R3832" t="s">
        <v>802</v>
      </c>
      <c r="S3832" t="s">
        <v>801</v>
      </c>
      <c r="T3832" t="s">
        <v>802</v>
      </c>
      <c r="U3832" t="s">
        <v>802</v>
      </c>
      <c r="V3832" t="s">
        <v>802</v>
      </c>
      <c r="W3832" t="s">
        <v>802</v>
      </c>
      <c r="X3832">
        <v>4</v>
      </c>
      <c r="Y3832">
        <v>-9406453.1070000008</v>
      </c>
      <c r="Z3832" s="4" t="s">
        <v>4498</v>
      </c>
    </row>
    <row r="3833" spans="1:26">
      <c r="A3833">
        <v>9361</v>
      </c>
      <c r="B3833" t="s">
        <v>4499</v>
      </c>
      <c r="C3833" t="s">
        <v>4500</v>
      </c>
      <c r="D3833" t="s">
        <v>4501</v>
      </c>
      <c r="E3833" t="s">
        <v>3476</v>
      </c>
      <c r="F3833">
        <v>30513</v>
      </c>
      <c r="G3833" t="s">
        <v>4502</v>
      </c>
      <c r="H3833">
        <v>34.897568370000002</v>
      </c>
      <c r="I3833">
        <v>-84.353143439999997</v>
      </c>
      <c r="J3833" t="s">
        <v>801</v>
      </c>
      <c r="K3833" t="s">
        <v>802</v>
      </c>
      <c r="L3833" t="s">
        <v>802</v>
      </c>
      <c r="M3833" t="s">
        <v>802</v>
      </c>
      <c r="N3833" t="s">
        <v>802</v>
      </c>
      <c r="O3833" t="s">
        <v>802</v>
      </c>
      <c r="P3833" t="s">
        <v>802</v>
      </c>
      <c r="Q3833" t="s">
        <v>802</v>
      </c>
      <c r="R3833" t="s">
        <v>802</v>
      </c>
      <c r="S3833" t="s">
        <v>801</v>
      </c>
      <c r="T3833" t="s">
        <v>802</v>
      </c>
      <c r="U3833" t="s">
        <v>802</v>
      </c>
      <c r="V3833" t="s">
        <v>802</v>
      </c>
      <c r="W3833" t="s">
        <v>802</v>
      </c>
      <c r="X3833">
        <v>4</v>
      </c>
      <c r="Y3833">
        <v>-9390149.4480000008</v>
      </c>
      <c r="Z3833" s="4" t="s">
        <v>4503</v>
      </c>
    </row>
    <row r="3834" spans="1:26">
      <c r="A3834">
        <v>9362</v>
      </c>
      <c r="B3834" t="s">
        <v>4504</v>
      </c>
      <c r="C3834" t="s">
        <v>4505</v>
      </c>
      <c r="D3834" t="s">
        <v>4506</v>
      </c>
      <c r="E3834" t="s">
        <v>3476</v>
      </c>
      <c r="F3834">
        <v>31092</v>
      </c>
      <c r="G3834" t="s">
        <v>4507</v>
      </c>
      <c r="H3834">
        <v>32.092281139999997</v>
      </c>
      <c r="I3834">
        <v>-83.803444949999999</v>
      </c>
      <c r="J3834" t="s">
        <v>801</v>
      </c>
      <c r="K3834" t="s">
        <v>802</v>
      </c>
      <c r="L3834" t="s">
        <v>802</v>
      </c>
      <c r="M3834" t="s">
        <v>801</v>
      </c>
      <c r="N3834" t="s">
        <v>802</v>
      </c>
      <c r="O3834" t="s">
        <v>802</v>
      </c>
      <c r="P3834" t="s">
        <v>802</v>
      </c>
      <c r="Q3834" t="s">
        <v>802</v>
      </c>
      <c r="R3834" t="s">
        <v>802</v>
      </c>
      <c r="S3834" t="s">
        <v>802</v>
      </c>
      <c r="T3834" t="s">
        <v>802</v>
      </c>
      <c r="U3834" t="s">
        <v>802</v>
      </c>
      <c r="V3834" t="s">
        <v>802</v>
      </c>
      <c r="W3834" t="s">
        <v>802</v>
      </c>
      <c r="X3834">
        <v>4</v>
      </c>
      <c r="Y3834">
        <v>-9328957.2589999996</v>
      </c>
      <c r="Z3834" s="4" t="s">
        <v>4508</v>
      </c>
    </row>
    <row r="3835" spans="1:26">
      <c r="A3835">
        <v>9363</v>
      </c>
      <c r="B3835" t="s">
        <v>4509</v>
      </c>
      <c r="C3835" t="s">
        <v>4510</v>
      </c>
      <c r="D3835" t="s">
        <v>4511</v>
      </c>
      <c r="E3835" t="s">
        <v>3476</v>
      </c>
      <c r="F3835">
        <v>30125</v>
      </c>
      <c r="G3835" t="s">
        <v>4512</v>
      </c>
      <c r="H3835">
        <v>34.014309259999997</v>
      </c>
      <c r="I3835">
        <v>-85.263200830000002</v>
      </c>
      <c r="J3835" t="s">
        <v>801</v>
      </c>
      <c r="K3835" t="s">
        <v>802</v>
      </c>
      <c r="L3835" t="s">
        <v>802</v>
      </c>
      <c r="M3835" t="s">
        <v>802</v>
      </c>
      <c r="N3835" t="s">
        <v>802</v>
      </c>
      <c r="O3835" t="s">
        <v>801</v>
      </c>
      <c r="P3835" t="s">
        <v>802</v>
      </c>
      <c r="Q3835" t="s">
        <v>802</v>
      </c>
      <c r="R3835" t="s">
        <v>802</v>
      </c>
      <c r="S3835" t="s">
        <v>802</v>
      </c>
      <c r="T3835" t="s">
        <v>802</v>
      </c>
      <c r="U3835" t="s">
        <v>802</v>
      </c>
      <c r="V3835" t="s">
        <v>802</v>
      </c>
      <c r="W3835" t="s">
        <v>802</v>
      </c>
      <c r="X3835">
        <v>4</v>
      </c>
      <c r="Y3835">
        <v>-9491456.5969999991</v>
      </c>
      <c r="Z3835" s="4" t="s">
        <v>4513</v>
      </c>
    </row>
    <row r="3836" spans="1:26">
      <c r="A3836">
        <v>9364</v>
      </c>
      <c r="B3836" t="s">
        <v>4514</v>
      </c>
      <c r="C3836" t="s">
        <v>4515</v>
      </c>
      <c r="D3836" t="s">
        <v>4516</v>
      </c>
      <c r="E3836" t="s">
        <v>3476</v>
      </c>
      <c r="F3836">
        <v>31750</v>
      </c>
      <c r="G3836" t="s">
        <v>4517</v>
      </c>
      <c r="H3836">
        <v>31.713575500000001</v>
      </c>
      <c r="I3836">
        <v>-83.253240559999995</v>
      </c>
      <c r="J3836" t="s">
        <v>801</v>
      </c>
      <c r="K3836" t="s">
        <v>802</v>
      </c>
      <c r="L3836" t="s">
        <v>802</v>
      </c>
      <c r="M3836" t="s">
        <v>801</v>
      </c>
      <c r="N3836" t="s">
        <v>802</v>
      </c>
      <c r="O3836" t="s">
        <v>802</v>
      </c>
      <c r="P3836" t="s">
        <v>802</v>
      </c>
      <c r="Q3836" t="s">
        <v>802</v>
      </c>
      <c r="R3836" t="s">
        <v>802</v>
      </c>
      <c r="S3836" t="s">
        <v>802</v>
      </c>
      <c r="T3836" t="s">
        <v>802</v>
      </c>
      <c r="U3836" t="s">
        <v>802</v>
      </c>
      <c r="V3836" t="s">
        <v>802</v>
      </c>
      <c r="W3836" t="s">
        <v>802</v>
      </c>
      <c r="X3836">
        <v>4</v>
      </c>
      <c r="Y3836">
        <v>-9267708.7660000008</v>
      </c>
      <c r="Z3836" s="4" t="s">
        <v>4518</v>
      </c>
    </row>
    <row r="3837" spans="1:26">
      <c r="A3837">
        <v>9365</v>
      </c>
      <c r="B3837" t="s">
        <v>4519</v>
      </c>
      <c r="C3837" t="s">
        <v>4520</v>
      </c>
      <c r="D3837" t="s">
        <v>4516</v>
      </c>
      <c r="E3837" t="s">
        <v>3476</v>
      </c>
      <c r="F3837">
        <v>31750</v>
      </c>
      <c r="G3837" t="s">
        <v>4521</v>
      </c>
      <c r="H3837">
        <v>31.743007129999999</v>
      </c>
      <c r="I3837">
        <v>-83.190883220000003</v>
      </c>
      <c r="J3837" t="s">
        <v>802</v>
      </c>
      <c r="K3837" t="s">
        <v>801</v>
      </c>
      <c r="L3837" t="s">
        <v>802</v>
      </c>
      <c r="M3837" t="s">
        <v>802</v>
      </c>
      <c r="N3837" t="s">
        <v>802</v>
      </c>
      <c r="O3837" t="s">
        <v>802</v>
      </c>
      <c r="P3837" t="s">
        <v>802</v>
      </c>
      <c r="Q3837" t="s">
        <v>802</v>
      </c>
      <c r="R3837" t="s">
        <v>802</v>
      </c>
      <c r="S3837" t="s">
        <v>802</v>
      </c>
      <c r="T3837" t="s">
        <v>802</v>
      </c>
      <c r="U3837" t="s">
        <v>802</v>
      </c>
      <c r="V3837" t="s">
        <v>802</v>
      </c>
      <c r="W3837" t="s">
        <v>801</v>
      </c>
      <c r="X3837">
        <v>4</v>
      </c>
      <c r="Y3837">
        <v>-9260767.1779999994</v>
      </c>
      <c r="Z3837" s="4" t="s">
        <v>4522</v>
      </c>
    </row>
    <row r="3838" spans="1:26">
      <c r="A3838">
        <v>9366</v>
      </c>
      <c r="B3838" t="s">
        <v>4523</v>
      </c>
      <c r="C3838" t="s">
        <v>4524</v>
      </c>
      <c r="D3838" t="s">
        <v>4516</v>
      </c>
      <c r="E3838" t="s">
        <v>3476</v>
      </c>
      <c r="F3838">
        <v>31750</v>
      </c>
      <c r="G3838" t="s">
        <v>4525</v>
      </c>
      <c r="H3838">
        <v>31.743007129999999</v>
      </c>
      <c r="I3838">
        <v>-83.190883220000003</v>
      </c>
      <c r="J3838" t="s">
        <v>801</v>
      </c>
      <c r="K3838" t="s">
        <v>802</v>
      </c>
      <c r="L3838" t="s">
        <v>802</v>
      </c>
      <c r="M3838" t="s">
        <v>802</v>
      </c>
      <c r="N3838" t="s">
        <v>802</v>
      </c>
      <c r="O3838" t="s">
        <v>802</v>
      </c>
      <c r="P3838" t="s">
        <v>802</v>
      </c>
      <c r="Q3838" t="s">
        <v>802</v>
      </c>
      <c r="R3838" t="s">
        <v>802</v>
      </c>
      <c r="S3838" t="s">
        <v>801</v>
      </c>
      <c r="T3838" t="s">
        <v>802</v>
      </c>
      <c r="U3838" t="s">
        <v>802</v>
      </c>
      <c r="V3838" t="s">
        <v>802</v>
      </c>
      <c r="W3838" t="s">
        <v>802</v>
      </c>
      <c r="X3838">
        <v>4</v>
      </c>
      <c r="Y3838">
        <v>-9260767.1779999994</v>
      </c>
      <c r="Z3838" s="4" t="s">
        <v>4522</v>
      </c>
    </row>
    <row r="3839" spans="1:26">
      <c r="A3839">
        <v>9367</v>
      </c>
      <c r="B3839" t="s">
        <v>4526</v>
      </c>
      <c r="C3839" t="s">
        <v>4527</v>
      </c>
      <c r="D3839" t="s">
        <v>4528</v>
      </c>
      <c r="E3839" t="s">
        <v>3476</v>
      </c>
      <c r="F3839">
        <v>30161</v>
      </c>
      <c r="G3839" t="s">
        <v>4529</v>
      </c>
      <c r="H3839">
        <v>34.195609019999999</v>
      </c>
      <c r="I3839">
        <v>-85.215623059999999</v>
      </c>
      <c r="J3839" t="s">
        <v>802</v>
      </c>
      <c r="K3839" t="s">
        <v>801</v>
      </c>
      <c r="L3839" t="s">
        <v>802</v>
      </c>
      <c r="M3839" t="s">
        <v>802</v>
      </c>
      <c r="N3839" t="s">
        <v>802</v>
      </c>
      <c r="O3839" t="s">
        <v>802</v>
      </c>
      <c r="P3839" t="s">
        <v>802</v>
      </c>
      <c r="Q3839" t="s">
        <v>802</v>
      </c>
      <c r="R3839" t="s">
        <v>802</v>
      </c>
      <c r="S3839" t="s">
        <v>802</v>
      </c>
      <c r="T3839" t="s">
        <v>802</v>
      </c>
      <c r="U3839" t="s">
        <v>801</v>
      </c>
      <c r="V3839" t="s">
        <v>802</v>
      </c>
      <c r="W3839" t="s">
        <v>802</v>
      </c>
      <c r="X3839">
        <v>4</v>
      </c>
      <c r="Y3839">
        <v>-9486160.2640000004</v>
      </c>
      <c r="Z3839" s="4" t="s">
        <v>4530</v>
      </c>
    </row>
    <row r="3840" spans="1:26">
      <c r="A3840">
        <v>9368</v>
      </c>
      <c r="B3840" t="s">
        <v>4531</v>
      </c>
      <c r="C3840" t="s">
        <v>4532</v>
      </c>
      <c r="D3840" t="s">
        <v>4533</v>
      </c>
      <c r="E3840" t="s">
        <v>3476</v>
      </c>
      <c r="F3840">
        <v>30474</v>
      </c>
      <c r="G3840" t="s">
        <v>4534</v>
      </c>
      <c r="H3840">
        <v>32.214403140000002</v>
      </c>
      <c r="I3840">
        <v>-82.411484470000005</v>
      </c>
      <c r="J3840" t="s">
        <v>801</v>
      </c>
      <c r="K3840" t="s">
        <v>802</v>
      </c>
      <c r="L3840" t="s">
        <v>802</v>
      </c>
      <c r="M3840" t="s">
        <v>802</v>
      </c>
      <c r="N3840" t="s">
        <v>801</v>
      </c>
      <c r="O3840" t="s">
        <v>802</v>
      </c>
      <c r="P3840" t="s">
        <v>802</v>
      </c>
      <c r="Q3840" t="s">
        <v>802</v>
      </c>
      <c r="R3840" t="s">
        <v>802</v>
      </c>
      <c r="S3840" t="s">
        <v>802</v>
      </c>
      <c r="T3840" t="s">
        <v>802</v>
      </c>
      <c r="U3840" t="s">
        <v>802</v>
      </c>
      <c r="V3840" t="s">
        <v>802</v>
      </c>
      <c r="W3840" t="s">
        <v>802</v>
      </c>
      <c r="X3840">
        <v>4</v>
      </c>
      <c r="Y3840">
        <v>-9174004.8829999994</v>
      </c>
      <c r="Z3840" s="4" t="s">
        <v>4535</v>
      </c>
    </row>
    <row r="3841" spans="1:26">
      <c r="A3841">
        <v>9369</v>
      </c>
      <c r="B3841" t="s">
        <v>4536</v>
      </c>
      <c r="C3841" t="s">
        <v>4537</v>
      </c>
      <c r="D3841" t="s">
        <v>4538</v>
      </c>
      <c r="E3841" t="s">
        <v>3476</v>
      </c>
      <c r="F3841">
        <v>30040</v>
      </c>
      <c r="G3841" t="s">
        <v>4539</v>
      </c>
      <c r="H3841">
        <v>34.201116890000002</v>
      </c>
      <c r="I3841">
        <v>-84.137684570000005</v>
      </c>
      <c r="J3841" t="s">
        <v>801</v>
      </c>
      <c r="K3841" t="s">
        <v>802</v>
      </c>
      <c r="L3841" t="s">
        <v>802</v>
      </c>
      <c r="M3841" t="s">
        <v>802</v>
      </c>
      <c r="N3841" t="s">
        <v>802</v>
      </c>
      <c r="O3841" t="s">
        <v>802</v>
      </c>
      <c r="P3841" t="s">
        <v>802</v>
      </c>
      <c r="Q3841" t="s">
        <v>802</v>
      </c>
      <c r="R3841" t="s">
        <v>802</v>
      </c>
      <c r="S3841" t="s">
        <v>801</v>
      </c>
      <c r="T3841" t="s">
        <v>802</v>
      </c>
      <c r="U3841" t="s">
        <v>802</v>
      </c>
      <c r="V3841" t="s">
        <v>802</v>
      </c>
      <c r="W3841" t="s">
        <v>802</v>
      </c>
      <c r="X3841">
        <v>4</v>
      </c>
      <c r="Y3841">
        <v>-9366164.6649999991</v>
      </c>
      <c r="Z3841" s="4" t="s">
        <v>4540</v>
      </c>
    </row>
    <row r="3842" spans="1:26">
      <c r="A3842">
        <v>9370</v>
      </c>
      <c r="B3842" t="s">
        <v>4541</v>
      </c>
      <c r="C3842" t="s">
        <v>4542</v>
      </c>
      <c r="D3842" t="s">
        <v>4398</v>
      </c>
      <c r="E3842" t="s">
        <v>3476</v>
      </c>
      <c r="F3842">
        <v>31314</v>
      </c>
      <c r="G3842" t="s">
        <v>4543</v>
      </c>
      <c r="H3842">
        <v>31.866691500000002</v>
      </c>
      <c r="I3842">
        <v>-81.610350400000002</v>
      </c>
      <c r="J3842" t="s">
        <v>801</v>
      </c>
      <c r="K3842" t="s">
        <v>802</v>
      </c>
      <c r="L3842" t="s">
        <v>802</v>
      </c>
      <c r="M3842" t="s">
        <v>802</v>
      </c>
      <c r="N3842" t="s">
        <v>802</v>
      </c>
      <c r="O3842" t="s">
        <v>802</v>
      </c>
      <c r="P3842" t="s">
        <v>802</v>
      </c>
      <c r="Q3842" t="s">
        <v>801</v>
      </c>
      <c r="R3842" t="s">
        <v>802</v>
      </c>
      <c r="S3842" t="s">
        <v>802</v>
      </c>
      <c r="T3842" t="s">
        <v>802</v>
      </c>
      <c r="U3842" t="s">
        <v>802</v>
      </c>
      <c r="V3842" t="s">
        <v>802</v>
      </c>
      <c r="W3842" t="s">
        <v>802</v>
      </c>
      <c r="X3842">
        <v>4</v>
      </c>
      <c r="Y3842">
        <v>-9084823.0179999992</v>
      </c>
      <c r="Z3842" s="4" t="s">
        <v>4400</v>
      </c>
    </row>
    <row r="3843" spans="1:26">
      <c r="A3843">
        <v>9371</v>
      </c>
      <c r="B3843" t="s">
        <v>4544</v>
      </c>
      <c r="C3843" t="s">
        <v>4545</v>
      </c>
      <c r="D3843" t="s">
        <v>4276</v>
      </c>
      <c r="E3843" t="s">
        <v>3476</v>
      </c>
      <c r="F3843">
        <v>30253</v>
      </c>
      <c r="G3843" t="s">
        <v>4546</v>
      </c>
      <c r="H3843">
        <v>33.509197630000003</v>
      </c>
      <c r="I3843">
        <v>-84.187713479999999</v>
      </c>
      <c r="J3843" t="s">
        <v>801</v>
      </c>
      <c r="K3843" t="s">
        <v>802</v>
      </c>
      <c r="L3843" t="s">
        <v>802</v>
      </c>
      <c r="M3843" t="s">
        <v>802</v>
      </c>
      <c r="N3843" t="s">
        <v>802</v>
      </c>
      <c r="O3843" t="s">
        <v>802</v>
      </c>
      <c r="P3843" t="s">
        <v>802</v>
      </c>
      <c r="Q3843" t="s">
        <v>801</v>
      </c>
      <c r="R3843" t="s">
        <v>802</v>
      </c>
      <c r="S3843" t="s">
        <v>802</v>
      </c>
      <c r="T3843" t="s">
        <v>802</v>
      </c>
      <c r="U3843" t="s">
        <v>802</v>
      </c>
      <c r="V3843" t="s">
        <v>802</v>
      </c>
      <c r="W3843" t="s">
        <v>802</v>
      </c>
      <c r="X3843">
        <v>4</v>
      </c>
      <c r="Y3843">
        <v>-9371733.8560000006</v>
      </c>
      <c r="Z3843" s="4" t="s">
        <v>4547</v>
      </c>
    </row>
    <row r="3844" spans="1:26">
      <c r="A3844">
        <v>9372</v>
      </c>
      <c r="B3844" t="s">
        <v>4548</v>
      </c>
      <c r="C3844" t="s">
        <v>4549</v>
      </c>
      <c r="D3844" t="s">
        <v>3491</v>
      </c>
      <c r="E3844" t="s">
        <v>3476</v>
      </c>
      <c r="F3844">
        <v>31405</v>
      </c>
      <c r="G3844" t="s">
        <v>4550</v>
      </c>
      <c r="H3844">
        <v>32.05220173</v>
      </c>
      <c r="I3844">
        <v>-81.153146739999997</v>
      </c>
      <c r="J3844" t="s">
        <v>801</v>
      </c>
      <c r="K3844" t="s">
        <v>802</v>
      </c>
      <c r="L3844" t="s">
        <v>802</v>
      </c>
      <c r="M3844" t="s">
        <v>802</v>
      </c>
      <c r="N3844" t="s">
        <v>802</v>
      </c>
      <c r="O3844" t="s">
        <v>802</v>
      </c>
      <c r="P3844" t="s">
        <v>802</v>
      </c>
      <c r="Q3844" t="s">
        <v>801</v>
      </c>
      <c r="R3844" t="s">
        <v>802</v>
      </c>
      <c r="S3844" t="s">
        <v>802</v>
      </c>
      <c r="T3844" t="s">
        <v>801</v>
      </c>
      <c r="U3844" t="s">
        <v>802</v>
      </c>
      <c r="V3844" t="s">
        <v>802</v>
      </c>
      <c r="W3844" t="s">
        <v>802</v>
      </c>
      <c r="X3844">
        <v>4</v>
      </c>
      <c r="Y3844">
        <v>-9033927.3249999993</v>
      </c>
      <c r="Z3844" s="4" t="s">
        <v>4551</v>
      </c>
    </row>
    <row r="3845" spans="1:26">
      <c r="A3845">
        <v>9373</v>
      </c>
      <c r="B3845" t="s">
        <v>4552</v>
      </c>
      <c r="C3845" t="s">
        <v>4553</v>
      </c>
      <c r="D3845" t="s">
        <v>4554</v>
      </c>
      <c r="E3845" t="s">
        <v>3476</v>
      </c>
      <c r="F3845">
        <v>31765</v>
      </c>
      <c r="G3845" t="s">
        <v>4555</v>
      </c>
      <c r="H3845">
        <v>31.043757719999999</v>
      </c>
      <c r="I3845">
        <v>-84.072196149999996</v>
      </c>
      <c r="J3845" t="s">
        <v>801</v>
      </c>
      <c r="K3845" t="s">
        <v>802</v>
      </c>
      <c r="L3845" t="s">
        <v>802</v>
      </c>
      <c r="M3845" t="s">
        <v>801</v>
      </c>
      <c r="N3845" t="s">
        <v>802</v>
      </c>
      <c r="O3845" t="s">
        <v>802</v>
      </c>
      <c r="P3845" t="s">
        <v>802</v>
      </c>
      <c r="Q3845" t="s">
        <v>802</v>
      </c>
      <c r="R3845" t="s">
        <v>802</v>
      </c>
      <c r="S3845" t="s">
        <v>802</v>
      </c>
      <c r="T3845" t="s">
        <v>802</v>
      </c>
      <c r="U3845" t="s">
        <v>802</v>
      </c>
      <c r="V3845" t="s">
        <v>802</v>
      </c>
      <c r="W3845" t="s">
        <v>802</v>
      </c>
      <c r="X3845">
        <v>4</v>
      </c>
      <c r="Y3845">
        <v>-9358874.5089999996</v>
      </c>
      <c r="Z3845" s="4" t="s">
        <v>4556</v>
      </c>
    </row>
    <row r="3846" spans="1:26">
      <c r="A3846">
        <v>9374</v>
      </c>
      <c r="B3846" t="s">
        <v>4557</v>
      </c>
      <c r="C3846" t="s">
        <v>4558</v>
      </c>
      <c r="D3846" t="s">
        <v>3866</v>
      </c>
      <c r="E3846" t="s">
        <v>3476</v>
      </c>
      <c r="F3846">
        <v>30046</v>
      </c>
      <c r="G3846" t="s">
        <v>3867</v>
      </c>
      <c r="H3846">
        <v>33.968975989999997</v>
      </c>
      <c r="I3846">
        <v>-83.968254779999995</v>
      </c>
      <c r="J3846" t="s">
        <v>801</v>
      </c>
      <c r="K3846" t="s">
        <v>802</v>
      </c>
      <c r="L3846" t="s">
        <v>802</v>
      </c>
      <c r="M3846" t="s">
        <v>802</v>
      </c>
      <c r="N3846" t="s">
        <v>802</v>
      </c>
      <c r="O3846" t="s">
        <v>802</v>
      </c>
      <c r="P3846" t="s">
        <v>802</v>
      </c>
      <c r="Q3846" t="s">
        <v>801</v>
      </c>
      <c r="R3846" t="s">
        <v>802</v>
      </c>
      <c r="S3846" t="s">
        <v>802</v>
      </c>
      <c r="T3846" t="s">
        <v>802</v>
      </c>
      <c r="U3846" t="s">
        <v>802</v>
      </c>
      <c r="V3846" t="s">
        <v>802</v>
      </c>
      <c r="W3846" t="s">
        <v>802</v>
      </c>
      <c r="X3846">
        <v>4</v>
      </c>
      <c r="Y3846">
        <v>-9347303.8200000003</v>
      </c>
      <c r="Z3846" s="4" t="s">
        <v>3868</v>
      </c>
    </row>
    <row r="3847" spans="1:26">
      <c r="A3847">
        <v>9375</v>
      </c>
      <c r="B3847" t="s">
        <v>4559</v>
      </c>
      <c r="C3847" t="s">
        <v>4560</v>
      </c>
      <c r="D3847" t="s">
        <v>3576</v>
      </c>
      <c r="E3847" t="s">
        <v>3476</v>
      </c>
      <c r="F3847">
        <v>31601</v>
      </c>
      <c r="G3847" t="s">
        <v>4561</v>
      </c>
      <c r="H3847">
        <v>30.777290109999999</v>
      </c>
      <c r="I3847">
        <v>-83.23197218</v>
      </c>
      <c r="J3847" t="s">
        <v>801</v>
      </c>
      <c r="K3847" t="s">
        <v>802</v>
      </c>
      <c r="L3847" t="s">
        <v>802</v>
      </c>
      <c r="M3847" t="s">
        <v>802</v>
      </c>
      <c r="N3847" t="s">
        <v>802</v>
      </c>
      <c r="O3847" t="s">
        <v>802</v>
      </c>
      <c r="P3847" t="s">
        <v>802</v>
      </c>
      <c r="Q3847" t="s">
        <v>802</v>
      </c>
      <c r="R3847" t="s">
        <v>802</v>
      </c>
      <c r="S3847" t="s">
        <v>802</v>
      </c>
      <c r="T3847" t="s">
        <v>801</v>
      </c>
      <c r="U3847" t="s">
        <v>802</v>
      </c>
      <c r="V3847" t="s">
        <v>802</v>
      </c>
      <c r="W3847" t="s">
        <v>802</v>
      </c>
      <c r="X3847">
        <v>4</v>
      </c>
      <c r="Y3847">
        <v>-9265341.1750000007</v>
      </c>
      <c r="Z3847" s="4" t="s">
        <v>4562</v>
      </c>
    </row>
    <row r="3848" spans="1:26">
      <c r="A3848">
        <v>9376</v>
      </c>
      <c r="B3848" t="s">
        <v>4563</v>
      </c>
      <c r="C3848" t="s">
        <v>4564</v>
      </c>
      <c r="D3848" t="s">
        <v>4565</v>
      </c>
      <c r="E3848" t="s">
        <v>3476</v>
      </c>
      <c r="F3848">
        <v>31905</v>
      </c>
      <c r="G3848" t="s">
        <v>4566</v>
      </c>
      <c r="H3848">
        <v>32.421472399999999</v>
      </c>
      <c r="I3848">
        <v>-84.939311750000002</v>
      </c>
      <c r="J3848" t="s">
        <v>801</v>
      </c>
      <c r="K3848" t="s">
        <v>802</v>
      </c>
      <c r="L3848" t="s">
        <v>802</v>
      </c>
      <c r="M3848" t="s">
        <v>801</v>
      </c>
      <c r="N3848" t="s">
        <v>802</v>
      </c>
      <c r="O3848" t="s">
        <v>802</v>
      </c>
      <c r="P3848" t="s">
        <v>802</v>
      </c>
      <c r="Q3848" t="s">
        <v>802</v>
      </c>
      <c r="R3848" t="s">
        <v>802</v>
      </c>
      <c r="S3848" t="s">
        <v>802</v>
      </c>
      <c r="T3848" t="s">
        <v>802</v>
      </c>
      <c r="U3848" t="s">
        <v>802</v>
      </c>
      <c r="V3848" t="s">
        <v>802</v>
      </c>
      <c r="W3848" t="s">
        <v>802</v>
      </c>
      <c r="X3848">
        <v>4</v>
      </c>
      <c r="Y3848">
        <v>-9455401.4100000001</v>
      </c>
      <c r="Z3848" s="4" t="s">
        <v>4567</v>
      </c>
    </row>
    <row r="3849" spans="1:26">
      <c r="A3849">
        <v>9377</v>
      </c>
      <c r="B3849" t="s">
        <v>4568</v>
      </c>
      <c r="C3849" t="s">
        <v>4569</v>
      </c>
      <c r="D3849" t="s">
        <v>3835</v>
      </c>
      <c r="E3849" t="s">
        <v>3476</v>
      </c>
      <c r="F3849">
        <v>30344</v>
      </c>
      <c r="G3849" t="s">
        <v>4539</v>
      </c>
      <c r="H3849">
        <v>33.670025219999999</v>
      </c>
      <c r="I3849">
        <v>-84.430876690000005</v>
      </c>
      <c r="J3849" t="s">
        <v>801</v>
      </c>
      <c r="K3849" t="s">
        <v>802</v>
      </c>
      <c r="L3849" t="s">
        <v>802</v>
      </c>
      <c r="M3849" t="s">
        <v>802</v>
      </c>
      <c r="N3849" t="s">
        <v>802</v>
      </c>
      <c r="O3849" t="s">
        <v>802</v>
      </c>
      <c r="P3849" t="s">
        <v>802</v>
      </c>
      <c r="Q3849" t="s">
        <v>802</v>
      </c>
      <c r="R3849" t="s">
        <v>802</v>
      </c>
      <c r="S3849" t="s">
        <v>801</v>
      </c>
      <c r="T3849" t="s">
        <v>802</v>
      </c>
      <c r="U3849" t="s">
        <v>802</v>
      </c>
      <c r="V3849" t="s">
        <v>802</v>
      </c>
      <c r="W3849" t="s">
        <v>802</v>
      </c>
      <c r="X3849">
        <v>4</v>
      </c>
      <c r="Y3849">
        <v>-9398802.6689999998</v>
      </c>
      <c r="Z3849" s="4" t="s">
        <v>4570</v>
      </c>
    </row>
    <row r="3850" spans="1:26">
      <c r="A3850">
        <v>9378</v>
      </c>
      <c r="B3850" t="s">
        <v>4571</v>
      </c>
      <c r="C3850" t="s">
        <v>4572</v>
      </c>
      <c r="D3850" t="s">
        <v>4573</v>
      </c>
      <c r="E3850" t="s">
        <v>3476</v>
      </c>
      <c r="F3850">
        <v>31781</v>
      </c>
      <c r="G3850" t="s">
        <v>4574</v>
      </c>
      <c r="H3850">
        <v>31.521971180000001</v>
      </c>
      <c r="I3850">
        <v>-83.789423409999998</v>
      </c>
      <c r="J3850" t="s">
        <v>801</v>
      </c>
      <c r="K3850" t="s">
        <v>802</v>
      </c>
      <c r="L3850" t="s">
        <v>802</v>
      </c>
      <c r="M3850" t="s">
        <v>802</v>
      </c>
      <c r="N3850" t="s">
        <v>802</v>
      </c>
      <c r="O3850" t="s">
        <v>802</v>
      </c>
      <c r="P3850" t="s">
        <v>802</v>
      </c>
      <c r="Q3850" t="s">
        <v>802</v>
      </c>
      <c r="R3850" t="s">
        <v>802</v>
      </c>
      <c r="S3850" t="s">
        <v>802</v>
      </c>
      <c r="T3850" t="s">
        <v>801</v>
      </c>
      <c r="U3850" t="s">
        <v>802</v>
      </c>
      <c r="V3850" t="s">
        <v>802</v>
      </c>
      <c r="W3850" t="s">
        <v>802</v>
      </c>
      <c r="X3850">
        <v>4</v>
      </c>
      <c r="Y3850">
        <v>-9327396.3849999998</v>
      </c>
      <c r="Z3850" s="4" t="s">
        <v>4575</v>
      </c>
    </row>
    <row r="3851" spans="1:26">
      <c r="A3851">
        <v>9379</v>
      </c>
      <c r="B3851" t="s">
        <v>4576</v>
      </c>
      <c r="C3851" t="s">
        <v>4577</v>
      </c>
      <c r="D3851" t="s">
        <v>4578</v>
      </c>
      <c r="E3851" t="s">
        <v>3476</v>
      </c>
      <c r="F3851">
        <v>31637</v>
      </c>
      <c r="G3851" t="s">
        <v>4579</v>
      </c>
      <c r="H3851">
        <v>31.272585830000001</v>
      </c>
      <c r="I3851">
        <v>-83.551436800000005</v>
      </c>
      <c r="J3851" t="s">
        <v>801</v>
      </c>
      <c r="K3851" t="s">
        <v>802</v>
      </c>
      <c r="L3851" t="s">
        <v>802</v>
      </c>
      <c r="M3851" t="s">
        <v>802</v>
      </c>
      <c r="N3851" t="s">
        <v>802</v>
      </c>
      <c r="O3851" t="s">
        <v>802</v>
      </c>
      <c r="P3851" t="s">
        <v>802</v>
      </c>
      <c r="Q3851" t="s">
        <v>801</v>
      </c>
      <c r="R3851" t="s">
        <v>802</v>
      </c>
      <c r="S3851" t="s">
        <v>802</v>
      </c>
      <c r="T3851" t="s">
        <v>802</v>
      </c>
      <c r="U3851" t="s">
        <v>802</v>
      </c>
      <c r="V3851" t="s">
        <v>802</v>
      </c>
      <c r="W3851" t="s">
        <v>802</v>
      </c>
      <c r="X3851">
        <v>4</v>
      </c>
      <c r="Y3851">
        <v>-9300903.8269999996</v>
      </c>
      <c r="Z3851" s="4" t="s">
        <v>4580</v>
      </c>
    </row>
    <row r="3852" spans="1:26">
      <c r="A3852">
        <v>9380</v>
      </c>
      <c r="B3852" t="s">
        <v>4581</v>
      </c>
      <c r="C3852" t="s">
        <v>4582</v>
      </c>
      <c r="D3852" t="s">
        <v>1203</v>
      </c>
      <c r="E3852" t="s">
        <v>3476</v>
      </c>
      <c r="F3852">
        <v>30507</v>
      </c>
      <c r="G3852" t="s">
        <v>4583</v>
      </c>
      <c r="H3852">
        <v>34.28080774</v>
      </c>
      <c r="I3852">
        <v>-83.790575860000004</v>
      </c>
      <c r="J3852" t="s">
        <v>801</v>
      </c>
      <c r="K3852" t="s">
        <v>801</v>
      </c>
      <c r="L3852" t="s">
        <v>802</v>
      </c>
      <c r="M3852" t="s">
        <v>801</v>
      </c>
      <c r="N3852" t="s">
        <v>802</v>
      </c>
      <c r="O3852" t="s">
        <v>802</v>
      </c>
      <c r="P3852" t="s">
        <v>802</v>
      </c>
      <c r="Q3852" t="s">
        <v>802</v>
      </c>
      <c r="R3852" t="s">
        <v>802</v>
      </c>
      <c r="S3852" t="s">
        <v>802</v>
      </c>
      <c r="T3852" t="s">
        <v>802</v>
      </c>
      <c r="U3852" t="s">
        <v>801</v>
      </c>
      <c r="V3852" t="s">
        <v>802</v>
      </c>
      <c r="W3852" t="s">
        <v>802</v>
      </c>
      <c r="X3852">
        <v>4</v>
      </c>
      <c r="Y3852">
        <v>-9327524.6889999993</v>
      </c>
      <c r="Z3852" s="4" t="s">
        <v>4584</v>
      </c>
    </row>
    <row r="3853" spans="1:26">
      <c r="A3853">
        <v>9381</v>
      </c>
      <c r="B3853" t="s">
        <v>4585</v>
      </c>
      <c r="C3853" t="s">
        <v>4586</v>
      </c>
      <c r="D3853" t="s">
        <v>4587</v>
      </c>
      <c r="E3853" t="s">
        <v>3476</v>
      </c>
      <c r="F3853">
        <v>31321</v>
      </c>
      <c r="G3853" t="s">
        <v>4588</v>
      </c>
      <c r="H3853">
        <v>32.136900349999998</v>
      </c>
      <c r="I3853">
        <v>-81.689601929999995</v>
      </c>
      <c r="J3853" t="s">
        <v>801</v>
      </c>
      <c r="K3853" t="s">
        <v>802</v>
      </c>
      <c r="L3853" t="s">
        <v>802</v>
      </c>
      <c r="M3853" t="s">
        <v>802</v>
      </c>
      <c r="N3853" t="s">
        <v>802</v>
      </c>
      <c r="O3853" t="s">
        <v>802</v>
      </c>
      <c r="P3853" t="s">
        <v>802</v>
      </c>
      <c r="Q3853" t="s">
        <v>801</v>
      </c>
      <c r="R3853" t="s">
        <v>802</v>
      </c>
      <c r="S3853" t="s">
        <v>802</v>
      </c>
      <c r="T3853" t="s">
        <v>802</v>
      </c>
      <c r="U3853" t="s">
        <v>802</v>
      </c>
      <c r="V3853" t="s">
        <v>802</v>
      </c>
      <c r="W3853" t="s">
        <v>802</v>
      </c>
      <c r="X3853">
        <v>4</v>
      </c>
      <c r="Y3853">
        <v>-9093645.2609999999</v>
      </c>
      <c r="Z3853" s="4" t="s">
        <v>4589</v>
      </c>
    </row>
    <row r="3854" spans="1:26">
      <c r="A3854">
        <v>9382</v>
      </c>
      <c r="B3854" t="s">
        <v>4590</v>
      </c>
      <c r="C3854" t="s">
        <v>4591</v>
      </c>
      <c r="D3854" t="s">
        <v>4592</v>
      </c>
      <c r="E3854" t="s">
        <v>3476</v>
      </c>
      <c r="F3854">
        <v>30548</v>
      </c>
      <c r="G3854" t="s">
        <v>4593</v>
      </c>
      <c r="H3854">
        <v>34.126392780000003</v>
      </c>
      <c r="I3854">
        <v>-83.717758480000001</v>
      </c>
      <c r="J3854" t="s">
        <v>801</v>
      </c>
      <c r="K3854" t="s">
        <v>802</v>
      </c>
      <c r="L3854" t="s">
        <v>802</v>
      </c>
      <c r="M3854" t="s">
        <v>802</v>
      </c>
      <c r="N3854" t="s">
        <v>802</v>
      </c>
      <c r="O3854" t="s">
        <v>802</v>
      </c>
      <c r="P3854" t="s">
        <v>802</v>
      </c>
      <c r="Q3854" t="s">
        <v>802</v>
      </c>
      <c r="R3854" t="s">
        <v>802</v>
      </c>
      <c r="S3854" t="s">
        <v>801</v>
      </c>
      <c r="T3854" t="s">
        <v>802</v>
      </c>
      <c r="U3854" t="s">
        <v>802</v>
      </c>
      <c r="V3854" t="s">
        <v>802</v>
      </c>
      <c r="W3854" t="s">
        <v>802</v>
      </c>
      <c r="X3854">
        <v>4</v>
      </c>
      <c r="Y3854">
        <v>-9319418.693</v>
      </c>
      <c r="Z3854" s="4" t="s">
        <v>4594</v>
      </c>
    </row>
    <row r="3855" spans="1:26">
      <c r="A3855">
        <v>9383</v>
      </c>
      <c r="B3855" t="s">
        <v>4595</v>
      </c>
      <c r="C3855" t="s">
        <v>4596</v>
      </c>
      <c r="D3855" t="s">
        <v>4597</v>
      </c>
      <c r="E3855" t="s">
        <v>3476</v>
      </c>
      <c r="F3855">
        <v>30230</v>
      </c>
      <c r="G3855" t="s">
        <v>4598</v>
      </c>
      <c r="H3855">
        <v>33.081066929999999</v>
      </c>
      <c r="I3855">
        <v>-84.934235000000001</v>
      </c>
      <c r="J3855" t="s">
        <v>801</v>
      </c>
      <c r="K3855" t="s">
        <v>802</v>
      </c>
      <c r="L3855" t="s">
        <v>802</v>
      </c>
      <c r="M3855" t="s">
        <v>802</v>
      </c>
      <c r="N3855" t="s">
        <v>802</v>
      </c>
      <c r="O3855" t="s">
        <v>802</v>
      </c>
      <c r="P3855" t="s">
        <v>802</v>
      </c>
      <c r="Q3855" t="s">
        <v>801</v>
      </c>
      <c r="R3855" t="s">
        <v>802</v>
      </c>
      <c r="S3855" t="s">
        <v>802</v>
      </c>
      <c r="T3855" t="s">
        <v>802</v>
      </c>
      <c r="U3855" t="s">
        <v>802</v>
      </c>
      <c r="V3855" t="s">
        <v>802</v>
      </c>
      <c r="W3855" t="s">
        <v>802</v>
      </c>
      <c r="X3855">
        <v>4</v>
      </c>
      <c r="Y3855">
        <v>-9454836.2719999999</v>
      </c>
      <c r="Z3855" s="4" t="s">
        <v>4599</v>
      </c>
    </row>
    <row r="3856" spans="1:26">
      <c r="A3856">
        <v>9384</v>
      </c>
      <c r="B3856" t="s">
        <v>4600</v>
      </c>
      <c r="C3856" t="s">
        <v>4601</v>
      </c>
      <c r="D3856" t="s">
        <v>3653</v>
      </c>
      <c r="E3856" t="s">
        <v>3476</v>
      </c>
      <c r="F3856">
        <v>30336</v>
      </c>
      <c r="G3856" t="s">
        <v>4602</v>
      </c>
      <c r="H3856">
        <v>33.741350099999998</v>
      </c>
      <c r="I3856">
        <v>-84.564663400000001</v>
      </c>
      <c r="J3856" t="s">
        <v>801</v>
      </c>
      <c r="K3856" t="s">
        <v>802</v>
      </c>
      <c r="L3856" t="s">
        <v>802</v>
      </c>
      <c r="M3856" t="s">
        <v>802</v>
      </c>
      <c r="N3856" t="s">
        <v>802</v>
      </c>
      <c r="O3856" t="s">
        <v>802</v>
      </c>
      <c r="P3856" t="s">
        <v>802</v>
      </c>
      <c r="Q3856" t="s">
        <v>802</v>
      </c>
      <c r="R3856" t="s">
        <v>802</v>
      </c>
      <c r="S3856" t="s">
        <v>801</v>
      </c>
      <c r="T3856" t="s">
        <v>802</v>
      </c>
      <c r="U3856" t="s">
        <v>802</v>
      </c>
      <c r="V3856" t="s">
        <v>802</v>
      </c>
      <c r="W3856" t="s">
        <v>802</v>
      </c>
      <c r="X3856">
        <v>4</v>
      </c>
      <c r="Y3856">
        <v>-9413695.7420000006</v>
      </c>
      <c r="Z3856" s="4" t="s">
        <v>4603</v>
      </c>
    </row>
    <row r="3857" spans="1:26">
      <c r="A3857">
        <v>9385</v>
      </c>
      <c r="B3857" t="s">
        <v>4604</v>
      </c>
      <c r="C3857" t="s">
        <v>4605</v>
      </c>
      <c r="D3857" t="s">
        <v>4606</v>
      </c>
      <c r="E3857" t="s">
        <v>3476</v>
      </c>
      <c r="F3857">
        <v>30824</v>
      </c>
      <c r="G3857" t="s">
        <v>4607</v>
      </c>
      <c r="H3857">
        <v>33.513317710000003</v>
      </c>
      <c r="I3857">
        <v>-82.444322110000002</v>
      </c>
      <c r="J3857" t="s">
        <v>801</v>
      </c>
      <c r="K3857" t="s">
        <v>802</v>
      </c>
      <c r="L3857" t="s">
        <v>802</v>
      </c>
      <c r="M3857" t="s">
        <v>802</v>
      </c>
      <c r="N3857" t="s">
        <v>802</v>
      </c>
      <c r="O3857" t="s">
        <v>802</v>
      </c>
      <c r="P3857" t="s">
        <v>802</v>
      </c>
      <c r="Q3857" t="s">
        <v>801</v>
      </c>
      <c r="R3857" t="s">
        <v>802</v>
      </c>
      <c r="S3857" t="s">
        <v>802</v>
      </c>
      <c r="T3857" t="s">
        <v>802</v>
      </c>
      <c r="U3857" t="s">
        <v>802</v>
      </c>
      <c r="V3857" t="s">
        <v>802</v>
      </c>
      <c r="W3857" t="s">
        <v>802</v>
      </c>
      <c r="X3857">
        <v>4</v>
      </c>
      <c r="Y3857">
        <v>-9177660.3599999994</v>
      </c>
      <c r="Z3857" s="4" t="s">
        <v>4608</v>
      </c>
    </row>
    <row r="3858" spans="1:26">
      <c r="A3858">
        <v>9386</v>
      </c>
      <c r="B3858" t="s">
        <v>4609</v>
      </c>
      <c r="C3858" t="s">
        <v>4610</v>
      </c>
      <c r="D3858" t="s">
        <v>4196</v>
      </c>
      <c r="E3858" t="s">
        <v>3476</v>
      </c>
      <c r="F3858">
        <v>30263</v>
      </c>
      <c r="G3858" t="s">
        <v>4611</v>
      </c>
      <c r="H3858">
        <v>33.398448649999999</v>
      </c>
      <c r="I3858">
        <v>-84.829393469999999</v>
      </c>
      <c r="J3858" t="s">
        <v>801</v>
      </c>
      <c r="K3858" t="s">
        <v>802</v>
      </c>
      <c r="L3858" t="s">
        <v>802</v>
      </c>
      <c r="M3858" t="s">
        <v>802</v>
      </c>
      <c r="N3858" t="s">
        <v>802</v>
      </c>
      <c r="O3858" t="s">
        <v>802</v>
      </c>
      <c r="P3858" t="s">
        <v>802</v>
      </c>
      <c r="Q3858" t="s">
        <v>801</v>
      </c>
      <c r="R3858" t="s">
        <v>802</v>
      </c>
      <c r="S3858" t="s">
        <v>802</v>
      </c>
      <c r="T3858" t="s">
        <v>801</v>
      </c>
      <c r="U3858" t="s">
        <v>802</v>
      </c>
      <c r="V3858" t="s">
        <v>802</v>
      </c>
      <c r="W3858" t="s">
        <v>802</v>
      </c>
      <c r="X3858">
        <v>4</v>
      </c>
      <c r="Y3858">
        <v>-9443165.3660000004</v>
      </c>
      <c r="Z3858" s="4" t="s">
        <v>4612</v>
      </c>
    </row>
    <row r="3859" spans="1:26">
      <c r="A3859">
        <v>9387</v>
      </c>
      <c r="B3859" t="s">
        <v>4613</v>
      </c>
      <c r="C3859" t="s">
        <v>4614</v>
      </c>
      <c r="D3859" t="s">
        <v>3820</v>
      </c>
      <c r="E3859" t="s">
        <v>3476</v>
      </c>
      <c r="F3859">
        <v>30082</v>
      </c>
      <c r="G3859" t="s">
        <v>4359</v>
      </c>
      <c r="H3859">
        <v>33.827992450000004</v>
      </c>
      <c r="I3859">
        <v>-84.505472920000003</v>
      </c>
      <c r="J3859" t="s">
        <v>801</v>
      </c>
      <c r="K3859" t="s">
        <v>802</v>
      </c>
      <c r="L3859" t="s">
        <v>802</v>
      </c>
      <c r="M3859" t="s">
        <v>802</v>
      </c>
      <c r="N3859" t="s">
        <v>802</v>
      </c>
      <c r="O3859" t="s">
        <v>802</v>
      </c>
      <c r="P3859" t="s">
        <v>802</v>
      </c>
      <c r="Q3859" t="s">
        <v>802</v>
      </c>
      <c r="R3859" t="s">
        <v>802</v>
      </c>
      <c r="S3859" t="s">
        <v>801</v>
      </c>
      <c r="T3859" t="s">
        <v>802</v>
      </c>
      <c r="U3859" t="s">
        <v>802</v>
      </c>
      <c r="V3859" t="s">
        <v>802</v>
      </c>
      <c r="W3859" t="s">
        <v>802</v>
      </c>
      <c r="X3859">
        <v>4</v>
      </c>
      <c r="Y3859">
        <v>-9407106.6870000008</v>
      </c>
      <c r="Z3859" s="4" t="s">
        <v>4615</v>
      </c>
    </row>
    <row r="3860" spans="1:26">
      <c r="A3860">
        <v>9388</v>
      </c>
      <c r="B3860" t="s">
        <v>4616</v>
      </c>
      <c r="C3860" t="s">
        <v>4617</v>
      </c>
      <c r="D3860" t="s">
        <v>4487</v>
      </c>
      <c r="E3860" t="s">
        <v>3476</v>
      </c>
      <c r="F3860">
        <v>30168</v>
      </c>
      <c r="G3860" t="s">
        <v>4618</v>
      </c>
      <c r="H3860">
        <v>33.812417269999997</v>
      </c>
      <c r="I3860">
        <v>-84.635563719999993</v>
      </c>
      <c r="J3860" t="s">
        <v>801</v>
      </c>
      <c r="K3860" t="s">
        <v>802</v>
      </c>
      <c r="L3860" t="s">
        <v>802</v>
      </c>
      <c r="M3860" t="s">
        <v>802</v>
      </c>
      <c r="N3860" t="s">
        <v>801</v>
      </c>
      <c r="O3860" t="s">
        <v>802</v>
      </c>
      <c r="P3860" t="s">
        <v>802</v>
      </c>
      <c r="Q3860" t="s">
        <v>802</v>
      </c>
      <c r="R3860" t="s">
        <v>802</v>
      </c>
      <c r="S3860" t="s">
        <v>802</v>
      </c>
      <c r="T3860" t="s">
        <v>802</v>
      </c>
      <c r="U3860" t="s">
        <v>802</v>
      </c>
      <c r="V3860" t="s">
        <v>802</v>
      </c>
      <c r="W3860" t="s">
        <v>802</v>
      </c>
      <c r="X3860">
        <v>4</v>
      </c>
      <c r="Y3860">
        <v>-9421588.3330000006</v>
      </c>
      <c r="Z3860" s="4" t="s">
        <v>4619</v>
      </c>
    </row>
    <row r="3861" spans="1:26">
      <c r="A3861">
        <v>9389</v>
      </c>
      <c r="B3861" t="s">
        <v>4620</v>
      </c>
      <c r="C3861" t="s">
        <v>4621</v>
      </c>
      <c r="D3861" t="s">
        <v>2547</v>
      </c>
      <c r="E3861" t="s">
        <v>3476</v>
      </c>
      <c r="F3861">
        <v>30233</v>
      </c>
      <c r="G3861" t="s">
        <v>4622</v>
      </c>
      <c r="H3861">
        <v>33.215055939999999</v>
      </c>
      <c r="I3861">
        <v>-84.052262110000001</v>
      </c>
      <c r="J3861" t="s">
        <v>801</v>
      </c>
      <c r="K3861" t="s">
        <v>802</v>
      </c>
      <c r="L3861" t="s">
        <v>802</v>
      </c>
      <c r="M3861" t="s">
        <v>801</v>
      </c>
      <c r="N3861" t="s">
        <v>802</v>
      </c>
      <c r="O3861" t="s">
        <v>802</v>
      </c>
      <c r="P3861" t="s">
        <v>802</v>
      </c>
      <c r="Q3861" t="s">
        <v>802</v>
      </c>
      <c r="R3861" t="s">
        <v>802</v>
      </c>
      <c r="S3861" t="s">
        <v>802</v>
      </c>
      <c r="T3861" t="s">
        <v>802</v>
      </c>
      <c r="U3861" t="s">
        <v>802</v>
      </c>
      <c r="V3861" t="s">
        <v>802</v>
      </c>
      <c r="W3861" t="s">
        <v>802</v>
      </c>
      <c r="X3861">
        <v>4</v>
      </c>
      <c r="Y3861">
        <v>-9356655.4719999991</v>
      </c>
      <c r="Z3861" s="4" t="s">
        <v>4623</v>
      </c>
    </row>
    <row r="3862" spans="1:26">
      <c r="A3862">
        <v>9390</v>
      </c>
      <c r="B3862" t="s">
        <v>4624</v>
      </c>
      <c r="C3862" t="s">
        <v>4625</v>
      </c>
      <c r="D3862" t="s">
        <v>4626</v>
      </c>
      <c r="E3862" t="s">
        <v>3476</v>
      </c>
      <c r="F3862">
        <v>30512</v>
      </c>
      <c r="G3862" t="s">
        <v>4627</v>
      </c>
      <c r="H3862">
        <v>34.863231820000003</v>
      </c>
      <c r="I3862">
        <v>-84.030733310000002</v>
      </c>
      <c r="J3862" t="s">
        <v>801</v>
      </c>
      <c r="K3862" t="s">
        <v>802</v>
      </c>
      <c r="L3862" t="s">
        <v>801</v>
      </c>
      <c r="M3862" t="s">
        <v>802</v>
      </c>
      <c r="N3862" t="s">
        <v>802</v>
      </c>
      <c r="O3862" t="s">
        <v>802</v>
      </c>
      <c r="P3862" t="s">
        <v>802</v>
      </c>
      <c r="Q3862" t="s">
        <v>802</v>
      </c>
      <c r="R3862" t="s">
        <v>802</v>
      </c>
      <c r="S3862" t="s">
        <v>802</v>
      </c>
      <c r="T3862" t="s">
        <v>802</v>
      </c>
      <c r="U3862" t="s">
        <v>802</v>
      </c>
      <c r="V3862" t="s">
        <v>802</v>
      </c>
      <c r="W3862" t="s">
        <v>802</v>
      </c>
      <c r="X3862">
        <v>4</v>
      </c>
      <c r="Y3862">
        <v>-9354258.9059999995</v>
      </c>
      <c r="Z3862" s="4" t="s">
        <v>4628</v>
      </c>
    </row>
    <row r="3863" spans="1:26">
      <c r="A3863">
        <v>9391</v>
      </c>
      <c r="B3863" t="s">
        <v>4629</v>
      </c>
      <c r="C3863" t="s">
        <v>4630</v>
      </c>
      <c r="D3863" t="s">
        <v>3951</v>
      </c>
      <c r="E3863" t="s">
        <v>3476</v>
      </c>
      <c r="F3863">
        <v>31523</v>
      </c>
      <c r="G3863" t="s">
        <v>4631</v>
      </c>
      <c r="H3863">
        <v>31.265787150000001</v>
      </c>
      <c r="I3863">
        <v>-81.559943090000004</v>
      </c>
      <c r="J3863" t="s">
        <v>801</v>
      </c>
      <c r="K3863" t="s">
        <v>802</v>
      </c>
      <c r="L3863" t="s">
        <v>802</v>
      </c>
      <c r="M3863" t="s">
        <v>802</v>
      </c>
      <c r="N3863" t="s">
        <v>802</v>
      </c>
      <c r="O3863" t="s">
        <v>802</v>
      </c>
      <c r="P3863" t="s">
        <v>802</v>
      </c>
      <c r="Q3863" t="s">
        <v>801</v>
      </c>
      <c r="R3863" t="s">
        <v>802</v>
      </c>
      <c r="S3863" t="s">
        <v>802</v>
      </c>
      <c r="T3863" t="s">
        <v>802</v>
      </c>
      <c r="U3863" t="s">
        <v>802</v>
      </c>
      <c r="V3863" t="s">
        <v>802</v>
      </c>
      <c r="W3863" t="s">
        <v>802</v>
      </c>
      <c r="X3863">
        <v>4</v>
      </c>
      <c r="Y3863">
        <v>-9079211.6970000006</v>
      </c>
      <c r="Z3863" s="4" t="s">
        <v>4632</v>
      </c>
    </row>
    <row r="3864" spans="1:26">
      <c r="A3864">
        <v>9392</v>
      </c>
      <c r="B3864" t="s">
        <v>4633</v>
      </c>
      <c r="C3864" t="s">
        <v>4634</v>
      </c>
      <c r="D3864" t="s">
        <v>4635</v>
      </c>
      <c r="E3864" t="s">
        <v>3476</v>
      </c>
      <c r="F3864">
        <v>31637</v>
      </c>
      <c r="G3864" t="s">
        <v>4636</v>
      </c>
      <c r="H3864">
        <v>31.270245800000001</v>
      </c>
      <c r="I3864">
        <v>-83.462814300000005</v>
      </c>
      <c r="J3864" t="s">
        <v>801</v>
      </c>
      <c r="K3864" t="s">
        <v>802</v>
      </c>
      <c r="L3864" t="s">
        <v>802</v>
      </c>
      <c r="M3864" t="s">
        <v>802</v>
      </c>
      <c r="N3864" t="s">
        <v>802</v>
      </c>
      <c r="O3864" t="s">
        <v>802</v>
      </c>
      <c r="P3864" t="s">
        <v>802</v>
      </c>
      <c r="Q3864" t="s">
        <v>801</v>
      </c>
      <c r="R3864" t="s">
        <v>802</v>
      </c>
      <c r="S3864" t="s">
        <v>802</v>
      </c>
      <c r="T3864" t="s">
        <v>802</v>
      </c>
      <c r="U3864" t="s">
        <v>802</v>
      </c>
      <c r="V3864" t="s">
        <v>802</v>
      </c>
      <c r="W3864" t="s">
        <v>802</v>
      </c>
      <c r="X3864">
        <v>4</v>
      </c>
      <c r="Y3864">
        <v>-9291038.4130000006</v>
      </c>
      <c r="Z3864" s="4" t="s">
        <v>4637</v>
      </c>
    </row>
    <row r="3865" spans="1:26">
      <c r="A3865">
        <v>9393</v>
      </c>
      <c r="B3865" t="s">
        <v>4638</v>
      </c>
      <c r="C3865" t="s">
        <v>4639</v>
      </c>
      <c r="D3865" t="s">
        <v>4640</v>
      </c>
      <c r="E3865" t="s">
        <v>3476</v>
      </c>
      <c r="F3865">
        <v>30019</v>
      </c>
      <c r="G3865" t="s">
        <v>4641</v>
      </c>
      <c r="H3865">
        <v>33.998271199999998</v>
      </c>
      <c r="I3865">
        <v>-83.867267249999998</v>
      </c>
      <c r="J3865" t="s">
        <v>801</v>
      </c>
      <c r="K3865" t="s">
        <v>802</v>
      </c>
      <c r="L3865" t="s">
        <v>802</v>
      </c>
      <c r="M3865" t="s">
        <v>802</v>
      </c>
      <c r="N3865" t="s">
        <v>802</v>
      </c>
      <c r="O3865" t="s">
        <v>802</v>
      </c>
      <c r="P3865" t="s">
        <v>802</v>
      </c>
      <c r="Q3865" t="s">
        <v>802</v>
      </c>
      <c r="R3865" t="s">
        <v>802</v>
      </c>
      <c r="S3865" t="s">
        <v>802</v>
      </c>
      <c r="T3865" t="s">
        <v>801</v>
      </c>
      <c r="U3865" t="s">
        <v>802</v>
      </c>
      <c r="V3865" t="s">
        <v>802</v>
      </c>
      <c r="W3865" t="s">
        <v>802</v>
      </c>
      <c r="X3865">
        <v>4</v>
      </c>
      <c r="Y3865">
        <v>-9336061.9370000008</v>
      </c>
      <c r="Z3865" s="4" t="s">
        <v>4642</v>
      </c>
    </row>
    <row r="3866" spans="1:26">
      <c r="A3866">
        <v>9394</v>
      </c>
      <c r="B3866" t="s">
        <v>4643</v>
      </c>
      <c r="C3866" t="s">
        <v>4644</v>
      </c>
      <c r="D3866" t="s">
        <v>4645</v>
      </c>
      <c r="E3866" t="s">
        <v>3476</v>
      </c>
      <c r="F3866">
        <v>31525</v>
      </c>
      <c r="G3866" t="s">
        <v>4646</v>
      </c>
      <c r="H3866">
        <v>31.24439924</v>
      </c>
      <c r="I3866">
        <v>-81.537442619999993</v>
      </c>
      <c r="J3866" t="s">
        <v>801</v>
      </c>
      <c r="K3866" t="s">
        <v>802</v>
      </c>
      <c r="L3866" t="s">
        <v>802</v>
      </c>
      <c r="M3866" t="s">
        <v>802</v>
      </c>
      <c r="N3866" t="s">
        <v>802</v>
      </c>
      <c r="O3866" t="s">
        <v>801</v>
      </c>
      <c r="P3866" t="s">
        <v>802</v>
      </c>
      <c r="Q3866" t="s">
        <v>801</v>
      </c>
      <c r="R3866" t="s">
        <v>802</v>
      </c>
      <c r="S3866" t="s">
        <v>802</v>
      </c>
      <c r="T3866" t="s">
        <v>802</v>
      </c>
      <c r="U3866" t="s">
        <v>802</v>
      </c>
      <c r="V3866" t="s">
        <v>802</v>
      </c>
      <c r="W3866" t="s">
        <v>802</v>
      </c>
      <c r="X3866">
        <v>4</v>
      </c>
      <c r="Y3866">
        <v>-9076706.9560000002</v>
      </c>
      <c r="Z3866" s="4" t="s">
        <v>4647</v>
      </c>
    </row>
    <row r="3867" spans="1:26">
      <c r="A3867">
        <v>9395</v>
      </c>
      <c r="B3867" t="s">
        <v>4648</v>
      </c>
      <c r="C3867" t="s">
        <v>4649</v>
      </c>
      <c r="D3867" t="s">
        <v>3960</v>
      </c>
      <c r="E3867" t="s">
        <v>3476</v>
      </c>
      <c r="F3867">
        <v>31757</v>
      </c>
      <c r="G3867" t="s">
        <v>4650</v>
      </c>
      <c r="H3867">
        <v>30.826983340000002</v>
      </c>
      <c r="I3867">
        <v>-83.910217689999996</v>
      </c>
      <c r="J3867" t="s">
        <v>801</v>
      </c>
      <c r="K3867" t="s">
        <v>802</v>
      </c>
      <c r="L3867" t="s">
        <v>802</v>
      </c>
      <c r="M3867" t="s">
        <v>802</v>
      </c>
      <c r="N3867" t="s">
        <v>802</v>
      </c>
      <c r="O3867" t="s">
        <v>802</v>
      </c>
      <c r="P3867" t="s">
        <v>802</v>
      </c>
      <c r="Q3867" t="s">
        <v>801</v>
      </c>
      <c r="R3867" t="s">
        <v>802</v>
      </c>
      <c r="S3867" t="s">
        <v>802</v>
      </c>
      <c r="T3867" t="s">
        <v>802</v>
      </c>
      <c r="U3867" t="s">
        <v>802</v>
      </c>
      <c r="V3867" t="s">
        <v>802</v>
      </c>
      <c r="W3867" t="s">
        <v>802</v>
      </c>
      <c r="X3867">
        <v>4</v>
      </c>
      <c r="Y3867">
        <v>-9340843.1429999992</v>
      </c>
      <c r="Z3867" s="4" t="s">
        <v>4651</v>
      </c>
    </row>
    <row r="3868" spans="1:26">
      <c r="A3868">
        <v>9396</v>
      </c>
      <c r="B3868" t="s">
        <v>4652</v>
      </c>
      <c r="C3868" t="s">
        <v>4653</v>
      </c>
      <c r="D3868" t="s">
        <v>4654</v>
      </c>
      <c r="E3868" t="s">
        <v>3476</v>
      </c>
      <c r="F3868">
        <v>30734</v>
      </c>
      <c r="G3868" t="s">
        <v>4655</v>
      </c>
      <c r="H3868">
        <v>34.506860680000003</v>
      </c>
      <c r="I3868">
        <v>-84.769667709999993</v>
      </c>
      <c r="J3868" t="s">
        <v>802</v>
      </c>
      <c r="K3868" t="s">
        <v>801</v>
      </c>
      <c r="L3868" t="s">
        <v>802</v>
      </c>
      <c r="M3868" t="s">
        <v>802</v>
      </c>
      <c r="N3868" t="s">
        <v>802</v>
      </c>
      <c r="O3868" t="s">
        <v>802</v>
      </c>
      <c r="P3868" t="s">
        <v>802</v>
      </c>
      <c r="Q3868" t="s">
        <v>802</v>
      </c>
      <c r="R3868" t="s">
        <v>802</v>
      </c>
      <c r="S3868" t="s">
        <v>802</v>
      </c>
      <c r="T3868" t="s">
        <v>802</v>
      </c>
      <c r="U3868" t="s">
        <v>802</v>
      </c>
      <c r="V3868" t="s">
        <v>802</v>
      </c>
      <c r="W3868" t="s">
        <v>801</v>
      </c>
      <c r="X3868">
        <v>4</v>
      </c>
      <c r="Y3868">
        <v>-9436516.7300000004</v>
      </c>
      <c r="Z3868" s="4" t="s">
        <v>4656</v>
      </c>
    </row>
    <row r="3869" spans="1:26">
      <c r="A3869">
        <v>9397</v>
      </c>
      <c r="B3869" t="s">
        <v>4657</v>
      </c>
      <c r="C3869" t="s">
        <v>4658</v>
      </c>
      <c r="D3869" t="s">
        <v>3653</v>
      </c>
      <c r="E3869" t="s">
        <v>3476</v>
      </c>
      <c r="F3869">
        <v>30318</v>
      </c>
      <c r="G3869" t="s">
        <v>4659</v>
      </c>
      <c r="H3869">
        <v>33.786046880000001</v>
      </c>
      <c r="I3869">
        <v>-84.48346694</v>
      </c>
      <c r="J3869" t="s">
        <v>801</v>
      </c>
      <c r="K3869" t="s">
        <v>802</v>
      </c>
      <c r="L3869" t="s">
        <v>802</v>
      </c>
      <c r="M3869" t="s">
        <v>802</v>
      </c>
      <c r="N3869" t="s">
        <v>802</v>
      </c>
      <c r="O3869" t="s">
        <v>802</v>
      </c>
      <c r="P3869" t="s">
        <v>802</v>
      </c>
      <c r="Q3869" t="s">
        <v>802</v>
      </c>
      <c r="R3869" t="s">
        <v>801</v>
      </c>
      <c r="S3869" t="s">
        <v>802</v>
      </c>
      <c r="T3869" t="s">
        <v>802</v>
      </c>
      <c r="U3869" t="s">
        <v>802</v>
      </c>
      <c r="V3869" t="s">
        <v>802</v>
      </c>
      <c r="W3869" t="s">
        <v>802</v>
      </c>
      <c r="X3869">
        <v>4</v>
      </c>
      <c r="Y3869">
        <v>-9404656.9910000004</v>
      </c>
      <c r="Z3869" s="4" t="s">
        <v>4660</v>
      </c>
    </row>
    <row r="3870" spans="1:26">
      <c r="A3870">
        <v>9398</v>
      </c>
      <c r="B3870" t="s">
        <v>4661</v>
      </c>
      <c r="C3870" t="s">
        <v>4662</v>
      </c>
      <c r="D3870" t="s">
        <v>3145</v>
      </c>
      <c r="E3870" t="s">
        <v>3476</v>
      </c>
      <c r="F3870">
        <v>30116</v>
      </c>
      <c r="G3870" t="s">
        <v>4663</v>
      </c>
      <c r="H3870">
        <v>33.598209750000002</v>
      </c>
      <c r="I3870">
        <v>-84.945491559999994</v>
      </c>
      <c r="J3870" t="s">
        <v>801</v>
      </c>
      <c r="K3870" t="s">
        <v>802</v>
      </c>
      <c r="L3870" t="s">
        <v>802</v>
      </c>
      <c r="M3870" t="s">
        <v>802</v>
      </c>
      <c r="N3870" t="s">
        <v>802</v>
      </c>
      <c r="O3870" t="s">
        <v>802</v>
      </c>
      <c r="P3870" t="s">
        <v>802</v>
      </c>
      <c r="Q3870" t="s">
        <v>802</v>
      </c>
      <c r="R3870" t="s">
        <v>802</v>
      </c>
      <c r="S3870" t="s">
        <v>802</v>
      </c>
      <c r="T3870" t="s">
        <v>801</v>
      </c>
      <c r="U3870" t="s">
        <v>802</v>
      </c>
      <c r="V3870" t="s">
        <v>802</v>
      </c>
      <c r="W3870" t="s">
        <v>802</v>
      </c>
      <c r="X3870">
        <v>4</v>
      </c>
      <c r="Y3870">
        <v>-9456089.3499999996</v>
      </c>
      <c r="Z3870" s="4" t="s">
        <v>4664</v>
      </c>
    </row>
    <row r="3871" spans="1:26">
      <c r="A3871">
        <v>9399</v>
      </c>
      <c r="B3871" t="s">
        <v>4665</v>
      </c>
      <c r="C3871" t="s">
        <v>4666</v>
      </c>
      <c r="D3871" t="s">
        <v>3475</v>
      </c>
      <c r="E3871" t="s">
        <v>3476</v>
      </c>
      <c r="F3871">
        <v>30680</v>
      </c>
      <c r="G3871" t="s">
        <v>4667</v>
      </c>
      <c r="H3871">
        <v>33.996868769999999</v>
      </c>
      <c r="I3871">
        <v>-83.760133289999999</v>
      </c>
      <c r="J3871" t="s">
        <v>801</v>
      </c>
      <c r="K3871" t="s">
        <v>802</v>
      </c>
      <c r="L3871" t="s">
        <v>802</v>
      </c>
      <c r="M3871" t="s">
        <v>802</v>
      </c>
      <c r="N3871" t="s">
        <v>802</v>
      </c>
      <c r="O3871" t="s">
        <v>802</v>
      </c>
      <c r="P3871" t="s">
        <v>802</v>
      </c>
      <c r="Q3871" t="s">
        <v>801</v>
      </c>
      <c r="R3871" t="s">
        <v>802</v>
      </c>
      <c r="S3871" t="s">
        <v>802</v>
      </c>
      <c r="T3871" t="s">
        <v>802</v>
      </c>
      <c r="U3871" t="s">
        <v>802</v>
      </c>
      <c r="V3871" t="s">
        <v>802</v>
      </c>
      <c r="W3871" t="s">
        <v>802</v>
      </c>
      <c r="X3871">
        <v>4</v>
      </c>
      <c r="Y3871">
        <v>-9324135.8359999992</v>
      </c>
      <c r="Z3871" s="4" t="s">
        <v>4668</v>
      </c>
    </row>
    <row r="3872" spans="1:26">
      <c r="A3872">
        <v>9400</v>
      </c>
      <c r="B3872" t="s">
        <v>4669</v>
      </c>
      <c r="C3872" t="s">
        <v>4670</v>
      </c>
      <c r="D3872" t="s">
        <v>4597</v>
      </c>
      <c r="E3872" t="s">
        <v>3476</v>
      </c>
      <c r="F3872">
        <v>30251</v>
      </c>
      <c r="G3872" t="s">
        <v>4671</v>
      </c>
      <c r="H3872">
        <v>33.164797319999998</v>
      </c>
      <c r="I3872">
        <v>-84.840365379999994</v>
      </c>
      <c r="J3872" t="s">
        <v>802</v>
      </c>
      <c r="K3872" t="s">
        <v>801</v>
      </c>
      <c r="L3872" t="s">
        <v>802</v>
      </c>
      <c r="M3872" t="s">
        <v>802</v>
      </c>
      <c r="N3872" t="s">
        <v>802</v>
      </c>
      <c r="O3872" t="s">
        <v>802</v>
      </c>
      <c r="P3872" t="s">
        <v>802</v>
      </c>
      <c r="Q3872" t="s">
        <v>802</v>
      </c>
      <c r="R3872" t="s">
        <v>802</v>
      </c>
      <c r="S3872" t="s">
        <v>802</v>
      </c>
      <c r="T3872" t="s">
        <v>802</v>
      </c>
      <c r="U3872" t="s">
        <v>802</v>
      </c>
      <c r="V3872" t="s">
        <v>802</v>
      </c>
      <c r="W3872" t="s">
        <v>801</v>
      </c>
      <c r="X3872">
        <v>4</v>
      </c>
      <c r="Y3872">
        <v>-9444386.7510000002</v>
      </c>
      <c r="Z3872" s="4" t="s">
        <v>4672</v>
      </c>
    </row>
    <row r="3873" spans="1:26">
      <c r="A3873">
        <v>9401</v>
      </c>
      <c r="B3873" t="s">
        <v>4673</v>
      </c>
      <c r="C3873" t="s">
        <v>4674</v>
      </c>
      <c r="D3873" t="s">
        <v>3544</v>
      </c>
      <c r="E3873" t="s">
        <v>3476</v>
      </c>
      <c r="F3873">
        <v>30642</v>
      </c>
      <c r="G3873" t="s">
        <v>4675</v>
      </c>
      <c r="H3873">
        <v>33.54285041</v>
      </c>
      <c r="I3873">
        <v>-83.181623810000005</v>
      </c>
      <c r="J3873" t="s">
        <v>801</v>
      </c>
      <c r="K3873" t="s">
        <v>802</v>
      </c>
      <c r="L3873" t="s">
        <v>802</v>
      </c>
      <c r="M3873" t="s">
        <v>802</v>
      </c>
      <c r="N3873" t="s">
        <v>802</v>
      </c>
      <c r="O3873" t="s">
        <v>801</v>
      </c>
      <c r="P3873" t="s">
        <v>802</v>
      </c>
      <c r="Q3873" t="s">
        <v>802</v>
      </c>
      <c r="R3873" t="s">
        <v>802</v>
      </c>
      <c r="S3873" t="s">
        <v>802</v>
      </c>
      <c r="T3873" t="s">
        <v>802</v>
      </c>
      <c r="U3873" t="s">
        <v>802</v>
      </c>
      <c r="V3873" t="s">
        <v>802</v>
      </c>
      <c r="W3873" t="s">
        <v>802</v>
      </c>
      <c r="X3873">
        <v>4</v>
      </c>
      <c r="Y3873">
        <v>-9259736.4340000004</v>
      </c>
      <c r="Z3873" s="4" t="s">
        <v>4676</v>
      </c>
    </row>
    <row r="3874" spans="1:26">
      <c r="A3874">
        <v>9402</v>
      </c>
      <c r="B3874" t="s">
        <v>4677</v>
      </c>
      <c r="C3874" t="s">
        <v>4678</v>
      </c>
      <c r="D3874" t="s">
        <v>4012</v>
      </c>
      <c r="E3874" t="s">
        <v>3476</v>
      </c>
      <c r="F3874">
        <v>30075</v>
      </c>
      <c r="G3874" t="s">
        <v>4679</v>
      </c>
      <c r="H3874">
        <v>34.061399799999997</v>
      </c>
      <c r="I3874">
        <v>-84.417586110000002</v>
      </c>
      <c r="J3874" t="s">
        <v>801</v>
      </c>
      <c r="K3874" t="s">
        <v>802</v>
      </c>
      <c r="L3874" t="s">
        <v>802</v>
      </c>
      <c r="M3874" t="s">
        <v>802</v>
      </c>
      <c r="N3874" t="s">
        <v>802</v>
      </c>
      <c r="O3874" t="s">
        <v>802</v>
      </c>
      <c r="P3874" t="s">
        <v>802</v>
      </c>
      <c r="Q3874" t="s">
        <v>801</v>
      </c>
      <c r="R3874" t="s">
        <v>802</v>
      </c>
      <c r="S3874" t="s">
        <v>802</v>
      </c>
      <c r="T3874" t="s">
        <v>802</v>
      </c>
      <c r="U3874" t="s">
        <v>802</v>
      </c>
      <c r="V3874" t="s">
        <v>802</v>
      </c>
      <c r="W3874" t="s">
        <v>802</v>
      </c>
      <c r="X3874">
        <v>4</v>
      </c>
      <c r="Y3874">
        <v>-9397323.1710000001</v>
      </c>
      <c r="Z3874" s="4" t="s">
        <v>4680</v>
      </c>
    </row>
    <row r="3875" spans="1:26">
      <c r="A3875">
        <v>9403</v>
      </c>
      <c r="B3875" t="s">
        <v>4681</v>
      </c>
      <c r="C3875" t="s">
        <v>4682</v>
      </c>
      <c r="D3875" t="s">
        <v>3993</v>
      </c>
      <c r="E3875" t="s">
        <v>3476</v>
      </c>
      <c r="F3875">
        <v>30655</v>
      </c>
      <c r="G3875" t="s">
        <v>4683</v>
      </c>
      <c r="H3875">
        <v>33.84429926</v>
      </c>
      <c r="I3875">
        <v>-83.63194953</v>
      </c>
      <c r="J3875" t="s">
        <v>801</v>
      </c>
      <c r="K3875" t="s">
        <v>802</v>
      </c>
      <c r="L3875" t="s">
        <v>802</v>
      </c>
      <c r="M3875" t="s">
        <v>802</v>
      </c>
      <c r="N3875" t="s">
        <v>802</v>
      </c>
      <c r="O3875" t="s">
        <v>802</v>
      </c>
      <c r="P3875" t="s">
        <v>802</v>
      </c>
      <c r="Q3875" t="s">
        <v>802</v>
      </c>
      <c r="R3875" t="s">
        <v>802</v>
      </c>
      <c r="S3875" t="s">
        <v>802</v>
      </c>
      <c r="T3875" t="s">
        <v>801</v>
      </c>
      <c r="U3875" t="s">
        <v>802</v>
      </c>
      <c r="V3875" t="s">
        <v>802</v>
      </c>
      <c r="W3875" t="s">
        <v>802</v>
      </c>
      <c r="X3875">
        <v>4</v>
      </c>
      <c r="Y3875">
        <v>-9309866.4800000004</v>
      </c>
      <c r="Z3875" s="4" t="s">
        <v>4684</v>
      </c>
    </row>
    <row r="3876" spans="1:26">
      <c r="A3876">
        <v>9404</v>
      </c>
      <c r="B3876" t="s">
        <v>4685</v>
      </c>
      <c r="C3876" t="s">
        <v>4686</v>
      </c>
      <c r="D3876" t="s">
        <v>4538</v>
      </c>
      <c r="E3876" t="s">
        <v>3476</v>
      </c>
      <c r="F3876">
        <v>30040</v>
      </c>
      <c r="G3876" t="s">
        <v>4687</v>
      </c>
      <c r="H3876">
        <v>34.275602159999998</v>
      </c>
      <c r="I3876">
        <v>-84.048635950000005</v>
      </c>
      <c r="J3876" t="s">
        <v>802</v>
      </c>
      <c r="K3876" t="s">
        <v>801</v>
      </c>
      <c r="L3876" t="s">
        <v>802</v>
      </c>
      <c r="M3876" t="s">
        <v>802</v>
      </c>
      <c r="N3876" t="s">
        <v>802</v>
      </c>
      <c r="O3876" t="s">
        <v>802</v>
      </c>
      <c r="P3876" t="s">
        <v>802</v>
      </c>
      <c r="Q3876" t="s">
        <v>802</v>
      </c>
      <c r="R3876" t="s">
        <v>802</v>
      </c>
      <c r="S3876" t="s">
        <v>802</v>
      </c>
      <c r="T3876" t="s">
        <v>802</v>
      </c>
      <c r="U3876" t="s">
        <v>801</v>
      </c>
      <c r="V3876" t="s">
        <v>802</v>
      </c>
      <c r="W3876" t="s">
        <v>802</v>
      </c>
      <c r="X3876">
        <v>4</v>
      </c>
      <c r="Y3876">
        <v>-9356251.8159999996</v>
      </c>
      <c r="Z3876" s="4" t="s">
        <v>4688</v>
      </c>
    </row>
    <row r="3877" spans="1:26">
      <c r="A3877">
        <v>9405</v>
      </c>
      <c r="B3877" t="s">
        <v>4689</v>
      </c>
      <c r="C3877" t="s">
        <v>4690</v>
      </c>
      <c r="D3877" t="s">
        <v>4276</v>
      </c>
      <c r="E3877" t="s">
        <v>3476</v>
      </c>
      <c r="F3877">
        <v>30252</v>
      </c>
      <c r="G3877" t="s">
        <v>4691</v>
      </c>
      <c r="H3877">
        <v>33.391451199999999</v>
      </c>
      <c r="I3877">
        <v>-84.137259490000005</v>
      </c>
      <c r="J3877" t="s">
        <v>801</v>
      </c>
      <c r="K3877" t="s">
        <v>802</v>
      </c>
      <c r="L3877" t="s">
        <v>802</v>
      </c>
      <c r="M3877" t="s">
        <v>802</v>
      </c>
      <c r="N3877" t="s">
        <v>802</v>
      </c>
      <c r="O3877" t="s">
        <v>802</v>
      </c>
      <c r="P3877" t="s">
        <v>802</v>
      </c>
      <c r="Q3877" t="s">
        <v>801</v>
      </c>
      <c r="R3877" t="s">
        <v>802</v>
      </c>
      <c r="S3877" t="s">
        <v>802</v>
      </c>
      <c r="T3877" t="s">
        <v>802</v>
      </c>
      <c r="U3877" t="s">
        <v>802</v>
      </c>
      <c r="V3877" t="s">
        <v>802</v>
      </c>
      <c r="W3877" t="s">
        <v>802</v>
      </c>
      <c r="X3877">
        <v>4</v>
      </c>
      <c r="Y3877">
        <v>-9366117.341</v>
      </c>
      <c r="Z3877" s="4" t="s">
        <v>4692</v>
      </c>
    </row>
    <row r="3878" spans="1:26">
      <c r="A3878">
        <v>9406</v>
      </c>
      <c r="B3878" t="s">
        <v>4693</v>
      </c>
      <c r="C3878" t="s">
        <v>4694</v>
      </c>
      <c r="D3878" t="s">
        <v>3979</v>
      </c>
      <c r="E3878" t="s">
        <v>3476</v>
      </c>
      <c r="F3878">
        <v>30180</v>
      </c>
      <c r="G3878" t="s">
        <v>4695</v>
      </c>
      <c r="H3878">
        <v>33.734132430000003</v>
      </c>
      <c r="I3878">
        <v>-84.96521989</v>
      </c>
      <c r="J3878" t="s">
        <v>801</v>
      </c>
      <c r="K3878" t="s">
        <v>802</v>
      </c>
      <c r="L3878" t="s">
        <v>802</v>
      </c>
      <c r="M3878" t="s">
        <v>802</v>
      </c>
      <c r="N3878" t="s">
        <v>802</v>
      </c>
      <c r="O3878" t="s">
        <v>802</v>
      </c>
      <c r="P3878" t="s">
        <v>802</v>
      </c>
      <c r="Q3878" t="s">
        <v>801</v>
      </c>
      <c r="R3878" t="s">
        <v>802</v>
      </c>
      <c r="S3878" t="s">
        <v>802</v>
      </c>
      <c r="T3878" t="s">
        <v>802</v>
      </c>
      <c r="U3878" t="s">
        <v>802</v>
      </c>
      <c r="V3878" t="s">
        <v>802</v>
      </c>
      <c r="W3878" t="s">
        <v>802</v>
      </c>
      <c r="X3878">
        <v>4</v>
      </c>
      <c r="Y3878">
        <v>-9458285.5</v>
      </c>
      <c r="Z3878" s="4" t="s">
        <v>4696</v>
      </c>
    </row>
    <row r="3879" spans="1:26">
      <c r="A3879">
        <v>9407</v>
      </c>
      <c r="B3879" t="s">
        <v>4697</v>
      </c>
      <c r="C3879" t="s">
        <v>4698</v>
      </c>
      <c r="D3879" t="s">
        <v>3866</v>
      </c>
      <c r="E3879" t="s">
        <v>3476</v>
      </c>
      <c r="F3879">
        <v>30046</v>
      </c>
      <c r="G3879" t="s">
        <v>4699</v>
      </c>
      <c r="H3879">
        <v>33.969182979999999</v>
      </c>
      <c r="I3879">
        <v>-83.967619740000004</v>
      </c>
      <c r="J3879" t="s">
        <v>801</v>
      </c>
      <c r="K3879" t="s">
        <v>802</v>
      </c>
      <c r="L3879" t="s">
        <v>802</v>
      </c>
      <c r="M3879" t="s">
        <v>802</v>
      </c>
      <c r="N3879" t="s">
        <v>802</v>
      </c>
      <c r="O3879" t="s">
        <v>802</v>
      </c>
      <c r="P3879" t="s">
        <v>802</v>
      </c>
      <c r="Q3879" t="s">
        <v>802</v>
      </c>
      <c r="R3879" t="s">
        <v>802</v>
      </c>
      <c r="S3879" t="s">
        <v>801</v>
      </c>
      <c r="T3879" t="s">
        <v>802</v>
      </c>
      <c r="U3879" t="s">
        <v>802</v>
      </c>
      <c r="V3879" t="s">
        <v>802</v>
      </c>
      <c r="W3879" t="s">
        <v>802</v>
      </c>
      <c r="X3879">
        <v>4</v>
      </c>
      <c r="Y3879">
        <v>-9347233.1280000005</v>
      </c>
      <c r="Z3879" s="4" t="s">
        <v>4700</v>
      </c>
    </row>
    <row r="3880" spans="1:26">
      <c r="A3880">
        <v>9408</v>
      </c>
      <c r="B3880" t="s">
        <v>4701</v>
      </c>
      <c r="C3880" t="s">
        <v>4702</v>
      </c>
      <c r="D3880" t="s">
        <v>3516</v>
      </c>
      <c r="E3880" t="s">
        <v>3476</v>
      </c>
      <c r="F3880">
        <v>31901</v>
      </c>
      <c r="G3880" t="s">
        <v>4703</v>
      </c>
      <c r="H3880">
        <v>32.46237</v>
      </c>
      <c r="I3880">
        <v>-84.979740419999999</v>
      </c>
      <c r="J3880" t="s">
        <v>801</v>
      </c>
      <c r="K3880" t="s">
        <v>802</v>
      </c>
      <c r="L3880" t="s">
        <v>802</v>
      </c>
      <c r="M3880" t="s">
        <v>802</v>
      </c>
      <c r="N3880" t="s">
        <v>802</v>
      </c>
      <c r="O3880" t="s">
        <v>802</v>
      </c>
      <c r="P3880" t="s">
        <v>802</v>
      </c>
      <c r="Q3880" t="s">
        <v>801</v>
      </c>
      <c r="R3880" t="s">
        <v>802</v>
      </c>
      <c r="S3880" t="s">
        <v>802</v>
      </c>
      <c r="T3880" t="s">
        <v>802</v>
      </c>
      <c r="U3880" t="s">
        <v>802</v>
      </c>
      <c r="V3880" t="s">
        <v>802</v>
      </c>
      <c r="W3880" t="s">
        <v>802</v>
      </c>
      <c r="X3880">
        <v>4</v>
      </c>
      <c r="Y3880">
        <v>-9459901.9110000003</v>
      </c>
      <c r="Z3880" s="4" t="s">
        <v>4704</v>
      </c>
    </row>
    <row r="3881" spans="1:26">
      <c r="A3881">
        <v>9409</v>
      </c>
      <c r="B3881" t="s">
        <v>4705</v>
      </c>
      <c r="C3881" t="s">
        <v>4706</v>
      </c>
      <c r="D3881" t="s">
        <v>4707</v>
      </c>
      <c r="E3881" t="s">
        <v>3476</v>
      </c>
      <c r="F3881">
        <v>30563</v>
      </c>
      <c r="G3881" t="s">
        <v>4708</v>
      </c>
      <c r="H3881">
        <v>34.55470914</v>
      </c>
      <c r="I3881">
        <v>-83.460082760000006</v>
      </c>
      <c r="J3881" t="s">
        <v>802</v>
      </c>
      <c r="K3881" t="s">
        <v>801</v>
      </c>
      <c r="L3881" t="s">
        <v>802</v>
      </c>
      <c r="M3881" t="s">
        <v>802</v>
      </c>
      <c r="N3881" t="s">
        <v>802</v>
      </c>
      <c r="O3881" t="s">
        <v>802</v>
      </c>
      <c r="P3881" t="s">
        <v>802</v>
      </c>
      <c r="Q3881" t="s">
        <v>802</v>
      </c>
      <c r="R3881" t="s">
        <v>802</v>
      </c>
      <c r="S3881" t="s">
        <v>802</v>
      </c>
      <c r="T3881" t="s">
        <v>802</v>
      </c>
      <c r="U3881" t="s">
        <v>802</v>
      </c>
      <c r="V3881" t="s">
        <v>802</v>
      </c>
      <c r="W3881" t="s">
        <v>801</v>
      </c>
      <c r="X3881">
        <v>4</v>
      </c>
      <c r="Y3881">
        <v>-9290734.3579999991</v>
      </c>
      <c r="Z3881" s="4" t="s">
        <v>4709</v>
      </c>
    </row>
    <row r="3882" spans="1:26">
      <c r="A3882">
        <v>9410</v>
      </c>
      <c r="B3882" t="s">
        <v>4710</v>
      </c>
      <c r="C3882" t="s">
        <v>4711</v>
      </c>
      <c r="D3882" t="s">
        <v>4707</v>
      </c>
      <c r="E3882" t="s">
        <v>3476</v>
      </c>
      <c r="F3882">
        <v>30563</v>
      </c>
      <c r="G3882" t="s">
        <v>4183</v>
      </c>
      <c r="H3882">
        <v>34.55470914</v>
      </c>
      <c r="I3882">
        <v>-83.460082760000006</v>
      </c>
      <c r="J3882" t="s">
        <v>801</v>
      </c>
      <c r="K3882" t="s">
        <v>802</v>
      </c>
      <c r="L3882" t="s">
        <v>802</v>
      </c>
      <c r="M3882" t="s">
        <v>802</v>
      </c>
      <c r="N3882" t="s">
        <v>802</v>
      </c>
      <c r="O3882" t="s">
        <v>801</v>
      </c>
      <c r="P3882" t="s">
        <v>802</v>
      </c>
      <c r="Q3882" t="s">
        <v>802</v>
      </c>
      <c r="R3882" t="s">
        <v>802</v>
      </c>
      <c r="S3882" t="s">
        <v>802</v>
      </c>
      <c r="T3882" t="s">
        <v>802</v>
      </c>
      <c r="U3882" t="s">
        <v>802</v>
      </c>
      <c r="V3882" t="s">
        <v>802</v>
      </c>
      <c r="W3882" t="s">
        <v>802</v>
      </c>
      <c r="X3882">
        <v>4</v>
      </c>
      <c r="Y3882">
        <v>-9290734.3579999991</v>
      </c>
      <c r="Z3882" s="4" t="s">
        <v>4709</v>
      </c>
    </row>
    <row r="3883" spans="1:26">
      <c r="A3883">
        <v>9411</v>
      </c>
      <c r="B3883" t="s">
        <v>4712</v>
      </c>
      <c r="C3883" t="s">
        <v>4713</v>
      </c>
      <c r="D3883" t="s">
        <v>4714</v>
      </c>
      <c r="E3883" t="s">
        <v>3476</v>
      </c>
      <c r="F3883">
        <v>30178</v>
      </c>
      <c r="G3883" t="s">
        <v>4715</v>
      </c>
      <c r="H3883">
        <v>34.143432599999997</v>
      </c>
      <c r="I3883">
        <v>-84.981679360000001</v>
      </c>
      <c r="J3883" t="s">
        <v>801</v>
      </c>
      <c r="K3883" t="s">
        <v>802</v>
      </c>
      <c r="L3883" t="s">
        <v>802</v>
      </c>
      <c r="M3883" t="s">
        <v>802</v>
      </c>
      <c r="N3883" t="s">
        <v>802</v>
      </c>
      <c r="O3883" t="s">
        <v>802</v>
      </c>
      <c r="P3883" t="s">
        <v>802</v>
      </c>
      <c r="Q3883" t="s">
        <v>801</v>
      </c>
      <c r="R3883" t="s">
        <v>802</v>
      </c>
      <c r="S3883" t="s">
        <v>802</v>
      </c>
      <c r="T3883" t="s">
        <v>802</v>
      </c>
      <c r="U3883" t="s">
        <v>802</v>
      </c>
      <c r="V3883" t="s">
        <v>802</v>
      </c>
      <c r="W3883" t="s">
        <v>802</v>
      </c>
      <c r="X3883">
        <v>4</v>
      </c>
      <c r="Y3883">
        <v>-9460117.7630000003</v>
      </c>
      <c r="Z3883" s="4" t="s">
        <v>4716</v>
      </c>
    </row>
    <row r="3884" spans="1:26">
      <c r="A3884">
        <v>9412</v>
      </c>
      <c r="B3884" t="s">
        <v>4717</v>
      </c>
      <c r="C3884" t="s">
        <v>4718</v>
      </c>
      <c r="D3884" t="s">
        <v>4719</v>
      </c>
      <c r="E3884" t="s">
        <v>3476</v>
      </c>
      <c r="F3884">
        <v>30439</v>
      </c>
      <c r="G3884" t="s">
        <v>4720</v>
      </c>
      <c r="H3884">
        <v>32.458972719999998</v>
      </c>
      <c r="I3884">
        <v>-82.066848030000003</v>
      </c>
      <c r="J3884" t="s">
        <v>802</v>
      </c>
      <c r="K3884" t="s">
        <v>801</v>
      </c>
      <c r="L3884" t="s">
        <v>802</v>
      </c>
      <c r="M3884" t="s">
        <v>802</v>
      </c>
      <c r="N3884" t="s">
        <v>802</v>
      </c>
      <c r="O3884" t="s">
        <v>802</v>
      </c>
      <c r="P3884" t="s">
        <v>802</v>
      </c>
      <c r="Q3884" t="s">
        <v>802</v>
      </c>
      <c r="R3884" t="s">
        <v>802</v>
      </c>
      <c r="S3884" t="s">
        <v>802</v>
      </c>
      <c r="T3884" t="s">
        <v>802</v>
      </c>
      <c r="U3884" t="s">
        <v>802</v>
      </c>
      <c r="V3884" t="s">
        <v>802</v>
      </c>
      <c r="W3884" t="s">
        <v>801</v>
      </c>
      <c r="X3884">
        <v>4</v>
      </c>
      <c r="Y3884">
        <v>-9135640.1199999992</v>
      </c>
      <c r="Z3884" s="4" t="s">
        <v>4721</v>
      </c>
    </row>
    <row r="3885" spans="1:26">
      <c r="A3885">
        <v>9413</v>
      </c>
      <c r="B3885" t="s">
        <v>4722</v>
      </c>
      <c r="C3885" t="s">
        <v>4723</v>
      </c>
      <c r="D3885" t="s">
        <v>1203</v>
      </c>
      <c r="E3885" t="s">
        <v>3476</v>
      </c>
      <c r="F3885">
        <v>30501</v>
      </c>
      <c r="G3885" t="s">
        <v>4539</v>
      </c>
      <c r="H3885">
        <v>34.288951539999999</v>
      </c>
      <c r="I3885">
        <v>-83.814062649999997</v>
      </c>
      <c r="J3885" t="s">
        <v>801</v>
      </c>
      <c r="K3885" t="s">
        <v>802</v>
      </c>
      <c r="L3885" t="s">
        <v>802</v>
      </c>
      <c r="M3885" t="s">
        <v>802</v>
      </c>
      <c r="N3885" t="s">
        <v>802</v>
      </c>
      <c r="O3885" t="s">
        <v>802</v>
      </c>
      <c r="P3885" t="s">
        <v>802</v>
      </c>
      <c r="Q3885" t="s">
        <v>802</v>
      </c>
      <c r="R3885" t="s">
        <v>802</v>
      </c>
      <c r="S3885" t="s">
        <v>801</v>
      </c>
      <c r="T3885" t="s">
        <v>802</v>
      </c>
      <c r="U3885" t="s">
        <v>802</v>
      </c>
      <c r="V3885" t="s">
        <v>802</v>
      </c>
      <c r="W3885" t="s">
        <v>802</v>
      </c>
      <c r="X3885">
        <v>4</v>
      </c>
      <c r="Y3885">
        <v>-9330139.2290000003</v>
      </c>
      <c r="Z3885" s="4" t="s">
        <v>4724</v>
      </c>
    </row>
    <row r="3886" spans="1:26">
      <c r="A3886">
        <v>9414</v>
      </c>
      <c r="B3886" t="s">
        <v>4725</v>
      </c>
      <c r="C3886" t="s">
        <v>4726</v>
      </c>
      <c r="D3886" t="s">
        <v>1203</v>
      </c>
      <c r="E3886" t="s">
        <v>3476</v>
      </c>
      <c r="F3886">
        <v>30507</v>
      </c>
      <c r="G3886" t="s">
        <v>1776</v>
      </c>
      <c r="H3886">
        <v>34.268751350000002</v>
      </c>
      <c r="I3886">
        <v>-83.807906880000004</v>
      </c>
      <c r="J3886" t="s">
        <v>801</v>
      </c>
      <c r="K3886" t="s">
        <v>802</v>
      </c>
      <c r="L3886" t="s">
        <v>802</v>
      </c>
      <c r="M3886" t="s">
        <v>802</v>
      </c>
      <c r="N3886" t="s">
        <v>802</v>
      </c>
      <c r="O3886" t="s">
        <v>802</v>
      </c>
      <c r="P3886" t="s">
        <v>802</v>
      </c>
      <c r="Q3886" t="s">
        <v>802</v>
      </c>
      <c r="R3886" t="s">
        <v>802</v>
      </c>
      <c r="S3886" t="s">
        <v>801</v>
      </c>
      <c r="T3886" t="s">
        <v>802</v>
      </c>
      <c r="U3886" t="s">
        <v>802</v>
      </c>
      <c r="V3886" t="s">
        <v>802</v>
      </c>
      <c r="W3886" t="s">
        <v>802</v>
      </c>
      <c r="X3886">
        <v>4</v>
      </c>
      <c r="Y3886">
        <v>-9329453.9710000008</v>
      </c>
      <c r="Z3886" s="4" t="s">
        <v>4727</v>
      </c>
    </row>
    <row r="3887" spans="1:26">
      <c r="A3887">
        <v>9415</v>
      </c>
      <c r="B3887" t="s">
        <v>4728</v>
      </c>
      <c r="C3887" t="s">
        <v>4729</v>
      </c>
      <c r="D3887" t="s">
        <v>1203</v>
      </c>
      <c r="E3887" t="s">
        <v>3476</v>
      </c>
      <c r="F3887">
        <v>30507</v>
      </c>
      <c r="G3887" t="s">
        <v>4730</v>
      </c>
      <c r="H3887">
        <v>34.24859129</v>
      </c>
      <c r="I3887">
        <v>-83.799074950000005</v>
      </c>
      <c r="J3887" t="s">
        <v>802</v>
      </c>
      <c r="K3887" t="s">
        <v>801</v>
      </c>
      <c r="L3887" t="s">
        <v>802</v>
      </c>
      <c r="M3887" t="s">
        <v>802</v>
      </c>
      <c r="N3887" t="s">
        <v>802</v>
      </c>
      <c r="O3887" t="s">
        <v>802</v>
      </c>
      <c r="P3887" t="s">
        <v>802</v>
      </c>
      <c r="Q3887" t="s">
        <v>802</v>
      </c>
      <c r="R3887" t="s">
        <v>802</v>
      </c>
      <c r="S3887" t="s">
        <v>802</v>
      </c>
      <c r="T3887" t="s">
        <v>802</v>
      </c>
      <c r="U3887" t="s">
        <v>802</v>
      </c>
      <c r="V3887" t="s">
        <v>802</v>
      </c>
      <c r="W3887" t="s">
        <v>801</v>
      </c>
      <c r="X3887">
        <v>4</v>
      </c>
      <c r="Y3887">
        <v>-9328470.8039999995</v>
      </c>
      <c r="Z3887" s="4" t="s">
        <v>4731</v>
      </c>
    </row>
    <row r="3888" spans="1:26">
      <c r="A3888">
        <v>9416</v>
      </c>
      <c r="B3888" t="s">
        <v>4732</v>
      </c>
      <c r="C3888" t="s">
        <v>4733</v>
      </c>
      <c r="D3888" t="s">
        <v>1203</v>
      </c>
      <c r="E3888" t="s">
        <v>3476</v>
      </c>
      <c r="F3888">
        <v>30501</v>
      </c>
      <c r="G3888" t="s">
        <v>4734</v>
      </c>
      <c r="H3888">
        <v>34.288531570000004</v>
      </c>
      <c r="I3888">
        <v>-83.812989740000006</v>
      </c>
      <c r="J3888" t="s">
        <v>801</v>
      </c>
      <c r="K3888" t="s">
        <v>802</v>
      </c>
      <c r="L3888" t="s">
        <v>802</v>
      </c>
      <c r="M3888" t="s">
        <v>802</v>
      </c>
      <c r="N3888" t="s">
        <v>802</v>
      </c>
      <c r="O3888" t="s">
        <v>801</v>
      </c>
      <c r="P3888" t="s">
        <v>802</v>
      </c>
      <c r="Q3888" t="s">
        <v>802</v>
      </c>
      <c r="R3888" t="s">
        <v>802</v>
      </c>
      <c r="S3888" t="s">
        <v>802</v>
      </c>
      <c r="T3888" t="s">
        <v>802</v>
      </c>
      <c r="U3888" t="s">
        <v>802</v>
      </c>
      <c r="V3888" t="s">
        <v>802</v>
      </c>
      <c r="W3888" t="s">
        <v>802</v>
      </c>
      <c r="X3888">
        <v>4</v>
      </c>
      <c r="Y3888">
        <v>-9330019.7929999996</v>
      </c>
      <c r="Z3888" s="4" t="s">
        <v>4735</v>
      </c>
    </row>
    <row r="3889" spans="1:26">
      <c r="A3889">
        <v>9417</v>
      </c>
      <c r="B3889" t="s">
        <v>4736</v>
      </c>
      <c r="C3889" t="s">
        <v>4737</v>
      </c>
      <c r="D3889" t="s">
        <v>3614</v>
      </c>
      <c r="E3889" t="s">
        <v>3476</v>
      </c>
      <c r="F3889">
        <v>31705</v>
      </c>
      <c r="G3889" t="s">
        <v>4738</v>
      </c>
      <c r="H3889">
        <v>31.540805110000001</v>
      </c>
      <c r="I3889">
        <v>-84.094655259999996</v>
      </c>
      <c r="J3889" t="s">
        <v>801</v>
      </c>
      <c r="K3889" t="s">
        <v>802</v>
      </c>
      <c r="L3889" t="s">
        <v>802</v>
      </c>
      <c r="M3889" t="s">
        <v>802</v>
      </c>
      <c r="N3889" t="s">
        <v>802</v>
      </c>
      <c r="O3889" t="s">
        <v>802</v>
      </c>
      <c r="P3889" t="s">
        <v>802</v>
      </c>
      <c r="Q3889" t="s">
        <v>802</v>
      </c>
      <c r="R3889" t="s">
        <v>802</v>
      </c>
      <c r="S3889" t="s">
        <v>801</v>
      </c>
      <c r="T3889" t="s">
        <v>802</v>
      </c>
      <c r="U3889" t="s">
        <v>802</v>
      </c>
      <c r="V3889" t="s">
        <v>802</v>
      </c>
      <c r="W3889" t="s">
        <v>802</v>
      </c>
      <c r="X3889">
        <v>4</v>
      </c>
      <c r="Y3889">
        <v>-9361374.6490000002</v>
      </c>
      <c r="Z3889" s="4" t="s">
        <v>4739</v>
      </c>
    </row>
    <row r="3890" spans="1:26">
      <c r="A3890">
        <v>9418</v>
      </c>
      <c r="B3890" t="s">
        <v>4740</v>
      </c>
      <c r="C3890" t="s">
        <v>4741</v>
      </c>
      <c r="D3890" t="s">
        <v>3571</v>
      </c>
      <c r="E3890" t="s">
        <v>3476</v>
      </c>
      <c r="F3890">
        <v>31024</v>
      </c>
      <c r="G3890" t="s">
        <v>4742</v>
      </c>
      <c r="H3890">
        <v>33.344535530000002</v>
      </c>
      <c r="I3890">
        <v>-83.388470839999997</v>
      </c>
      <c r="J3890" t="s">
        <v>801</v>
      </c>
      <c r="K3890" t="s">
        <v>802</v>
      </c>
      <c r="L3890" t="s">
        <v>802</v>
      </c>
      <c r="M3890" t="s">
        <v>802</v>
      </c>
      <c r="N3890" t="s">
        <v>802</v>
      </c>
      <c r="O3890" t="s">
        <v>802</v>
      </c>
      <c r="P3890" t="s">
        <v>802</v>
      </c>
      <c r="Q3890" t="s">
        <v>801</v>
      </c>
      <c r="R3890" t="s">
        <v>802</v>
      </c>
      <c r="S3890" t="s">
        <v>802</v>
      </c>
      <c r="T3890" t="s">
        <v>802</v>
      </c>
      <c r="U3890" t="s">
        <v>802</v>
      </c>
      <c r="V3890" t="s">
        <v>802</v>
      </c>
      <c r="W3890" t="s">
        <v>802</v>
      </c>
      <c r="X3890">
        <v>4</v>
      </c>
      <c r="Y3890">
        <v>-9282762.5449999999</v>
      </c>
      <c r="Z3890" s="4" t="s">
        <v>4743</v>
      </c>
    </row>
    <row r="3891" spans="1:26">
      <c r="A3891">
        <v>9419</v>
      </c>
      <c r="B3891" t="s">
        <v>4744</v>
      </c>
      <c r="C3891" t="s">
        <v>4745</v>
      </c>
      <c r="D3891" t="s">
        <v>4746</v>
      </c>
      <c r="E3891" t="s">
        <v>3476</v>
      </c>
      <c r="F3891">
        <v>31771</v>
      </c>
      <c r="G3891" t="s">
        <v>4747</v>
      </c>
      <c r="H3891">
        <v>31.227419919999999</v>
      </c>
      <c r="I3891">
        <v>-83.597963340000007</v>
      </c>
      <c r="J3891" t="s">
        <v>801</v>
      </c>
      <c r="K3891" t="s">
        <v>802</v>
      </c>
      <c r="L3891" t="s">
        <v>802</v>
      </c>
      <c r="M3891" t="s">
        <v>801</v>
      </c>
      <c r="N3891" t="s">
        <v>802</v>
      </c>
      <c r="O3891" t="s">
        <v>802</v>
      </c>
      <c r="P3891" t="s">
        <v>802</v>
      </c>
      <c r="Q3891" t="s">
        <v>802</v>
      </c>
      <c r="R3891" t="s">
        <v>802</v>
      </c>
      <c r="S3891" t="s">
        <v>802</v>
      </c>
      <c r="T3891" t="s">
        <v>802</v>
      </c>
      <c r="U3891" t="s">
        <v>802</v>
      </c>
      <c r="V3891" t="s">
        <v>802</v>
      </c>
      <c r="W3891" t="s">
        <v>802</v>
      </c>
      <c r="X3891">
        <v>4</v>
      </c>
      <c r="Y3891">
        <v>-9306083.1400000006</v>
      </c>
      <c r="Z3891" s="4" t="s">
        <v>4748</v>
      </c>
    </row>
    <row r="3892" spans="1:26">
      <c r="A3892">
        <v>9420</v>
      </c>
      <c r="B3892" t="s">
        <v>4749</v>
      </c>
      <c r="C3892" t="s">
        <v>4750</v>
      </c>
      <c r="D3892" t="s">
        <v>4191</v>
      </c>
      <c r="E3892" t="s">
        <v>3476</v>
      </c>
      <c r="F3892">
        <v>30014</v>
      </c>
      <c r="G3892" t="s">
        <v>4192</v>
      </c>
      <c r="H3892">
        <v>33.609915610000002</v>
      </c>
      <c r="I3892">
        <v>-83.88109824</v>
      </c>
      <c r="J3892" t="s">
        <v>801</v>
      </c>
      <c r="K3892" t="s">
        <v>802</v>
      </c>
      <c r="L3892" t="s">
        <v>802</v>
      </c>
      <c r="M3892" t="s">
        <v>802</v>
      </c>
      <c r="N3892" t="s">
        <v>802</v>
      </c>
      <c r="O3892" t="s">
        <v>802</v>
      </c>
      <c r="P3892" t="s">
        <v>802</v>
      </c>
      <c r="Q3892" t="s">
        <v>802</v>
      </c>
      <c r="R3892" t="s">
        <v>802</v>
      </c>
      <c r="S3892" t="s">
        <v>801</v>
      </c>
      <c r="T3892" t="s">
        <v>802</v>
      </c>
      <c r="U3892" t="s">
        <v>802</v>
      </c>
      <c r="V3892" t="s">
        <v>802</v>
      </c>
      <c r="W3892" t="s">
        <v>802</v>
      </c>
      <c r="X3892">
        <v>4</v>
      </c>
      <c r="Y3892">
        <v>-9337601.5940000005</v>
      </c>
      <c r="Z3892" s="4" t="s">
        <v>4751</v>
      </c>
    </row>
    <row r="3893" spans="1:26">
      <c r="A3893">
        <v>9421</v>
      </c>
      <c r="B3893" t="s">
        <v>4752</v>
      </c>
      <c r="C3893" t="s">
        <v>4753</v>
      </c>
      <c r="D3893" t="s">
        <v>4754</v>
      </c>
      <c r="E3893" t="s">
        <v>3476</v>
      </c>
      <c r="F3893">
        <v>30529</v>
      </c>
      <c r="G3893" t="s">
        <v>4755</v>
      </c>
      <c r="H3893">
        <v>34.190310770000004</v>
      </c>
      <c r="I3893">
        <v>-83.441623989999997</v>
      </c>
      <c r="J3893" t="s">
        <v>801</v>
      </c>
      <c r="K3893" t="s">
        <v>802</v>
      </c>
      <c r="L3893" t="s">
        <v>802</v>
      </c>
      <c r="M3893" t="s">
        <v>802</v>
      </c>
      <c r="N3893" t="s">
        <v>802</v>
      </c>
      <c r="O3893" t="s">
        <v>802</v>
      </c>
      <c r="P3893" t="s">
        <v>802</v>
      </c>
      <c r="Q3893" t="s">
        <v>801</v>
      </c>
      <c r="R3893" t="s">
        <v>802</v>
      </c>
      <c r="S3893" t="s">
        <v>802</v>
      </c>
      <c r="T3893" t="s">
        <v>802</v>
      </c>
      <c r="U3893" t="s">
        <v>802</v>
      </c>
      <c r="V3893" t="s">
        <v>802</v>
      </c>
      <c r="W3893" t="s">
        <v>802</v>
      </c>
      <c r="X3893">
        <v>4</v>
      </c>
      <c r="Y3893">
        <v>-9288679.5329999998</v>
      </c>
      <c r="Z3893" s="4" t="s">
        <v>4756</v>
      </c>
    </row>
    <row r="3894" spans="1:26">
      <c r="A3894">
        <v>9422</v>
      </c>
      <c r="B3894" t="s">
        <v>4757</v>
      </c>
      <c r="C3894" t="s">
        <v>4758</v>
      </c>
      <c r="D3894" t="s">
        <v>4196</v>
      </c>
      <c r="E3894" t="s">
        <v>3476</v>
      </c>
      <c r="F3894">
        <v>30263</v>
      </c>
      <c r="G3894" t="s">
        <v>4759</v>
      </c>
      <c r="H3894">
        <v>33.335689469999998</v>
      </c>
      <c r="I3894">
        <v>-84.843989219999997</v>
      </c>
      <c r="J3894" t="s">
        <v>801</v>
      </c>
      <c r="K3894" t="s">
        <v>802</v>
      </c>
      <c r="L3894" t="s">
        <v>802</v>
      </c>
      <c r="M3894" t="s">
        <v>802</v>
      </c>
      <c r="N3894" t="s">
        <v>802</v>
      </c>
      <c r="O3894" t="s">
        <v>802</v>
      </c>
      <c r="P3894" t="s">
        <v>802</v>
      </c>
      <c r="Q3894" t="s">
        <v>801</v>
      </c>
      <c r="R3894" t="s">
        <v>802</v>
      </c>
      <c r="S3894" t="s">
        <v>802</v>
      </c>
      <c r="T3894" t="s">
        <v>802</v>
      </c>
      <c r="U3894" t="s">
        <v>802</v>
      </c>
      <c r="V3894" t="s">
        <v>802</v>
      </c>
      <c r="W3894" t="s">
        <v>802</v>
      </c>
      <c r="X3894">
        <v>4</v>
      </c>
      <c r="Y3894">
        <v>-9444790.1569999997</v>
      </c>
      <c r="Z3894" s="4" t="s">
        <v>4760</v>
      </c>
    </row>
    <row r="3895" spans="1:26">
      <c r="A3895">
        <v>9423</v>
      </c>
      <c r="B3895" t="s">
        <v>4761</v>
      </c>
      <c r="C3895" t="s">
        <v>4762</v>
      </c>
      <c r="D3895" t="s">
        <v>4763</v>
      </c>
      <c r="E3895" t="s">
        <v>3476</v>
      </c>
      <c r="F3895">
        <v>30667</v>
      </c>
      <c r="G3895" t="s">
        <v>4764</v>
      </c>
      <c r="H3895">
        <v>33.761127139999999</v>
      </c>
      <c r="I3895">
        <v>-83.173215080000006</v>
      </c>
      <c r="J3895" t="s">
        <v>801</v>
      </c>
      <c r="K3895" t="s">
        <v>802</v>
      </c>
      <c r="L3895" t="s">
        <v>802</v>
      </c>
      <c r="M3895" t="s">
        <v>802</v>
      </c>
      <c r="N3895" t="s">
        <v>802</v>
      </c>
      <c r="O3895" t="s">
        <v>802</v>
      </c>
      <c r="P3895" t="s">
        <v>802</v>
      </c>
      <c r="Q3895" t="s">
        <v>802</v>
      </c>
      <c r="R3895" t="s">
        <v>802</v>
      </c>
      <c r="S3895" t="s">
        <v>802</v>
      </c>
      <c r="T3895" t="s">
        <v>801</v>
      </c>
      <c r="U3895" t="s">
        <v>802</v>
      </c>
      <c r="V3895" t="s">
        <v>802</v>
      </c>
      <c r="W3895" t="s">
        <v>802</v>
      </c>
      <c r="X3895">
        <v>4</v>
      </c>
      <c r="Y3895">
        <v>-9258800.3790000007</v>
      </c>
      <c r="Z3895" s="4" t="s">
        <v>4765</v>
      </c>
    </row>
    <row r="3896" spans="1:26">
      <c r="A3896">
        <v>9424</v>
      </c>
      <c r="B3896" t="s">
        <v>4766</v>
      </c>
      <c r="C3896" t="s">
        <v>4767</v>
      </c>
      <c r="D3896" t="s">
        <v>3544</v>
      </c>
      <c r="E3896" t="s">
        <v>3476</v>
      </c>
      <c r="F3896">
        <v>30642</v>
      </c>
      <c r="G3896" t="s">
        <v>4768</v>
      </c>
      <c r="H3896">
        <v>33.588624750000001</v>
      </c>
      <c r="I3896">
        <v>-83.153584339999995</v>
      </c>
      <c r="J3896" t="s">
        <v>801</v>
      </c>
      <c r="K3896" t="s">
        <v>802</v>
      </c>
      <c r="L3896" t="s">
        <v>802</v>
      </c>
      <c r="M3896" t="s">
        <v>802</v>
      </c>
      <c r="N3896" t="s">
        <v>802</v>
      </c>
      <c r="O3896" t="s">
        <v>802</v>
      </c>
      <c r="P3896" t="s">
        <v>802</v>
      </c>
      <c r="Q3896" t="s">
        <v>801</v>
      </c>
      <c r="R3896" t="s">
        <v>802</v>
      </c>
      <c r="S3896" t="s">
        <v>802</v>
      </c>
      <c r="T3896" t="s">
        <v>802</v>
      </c>
      <c r="U3896" t="s">
        <v>802</v>
      </c>
      <c r="V3896" t="s">
        <v>802</v>
      </c>
      <c r="W3896" t="s">
        <v>802</v>
      </c>
      <c r="X3896">
        <v>4</v>
      </c>
      <c r="Y3896">
        <v>-9256615.0930000003</v>
      </c>
      <c r="Z3896" s="4" t="s">
        <v>4769</v>
      </c>
    </row>
    <row r="3897" spans="1:26">
      <c r="A3897">
        <v>9425</v>
      </c>
      <c r="B3897" t="s">
        <v>4770</v>
      </c>
      <c r="C3897" t="s">
        <v>4771</v>
      </c>
      <c r="D3897" t="s">
        <v>4082</v>
      </c>
      <c r="E3897" t="s">
        <v>3476</v>
      </c>
      <c r="F3897">
        <v>30078</v>
      </c>
      <c r="G3897" t="s">
        <v>4772</v>
      </c>
      <c r="H3897">
        <v>33.88715243</v>
      </c>
      <c r="I3897">
        <v>-84.027627960000004</v>
      </c>
      <c r="J3897" t="s">
        <v>801</v>
      </c>
      <c r="K3897" t="s">
        <v>802</v>
      </c>
      <c r="L3897" t="s">
        <v>802</v>
      </c>
      <c r="M3897" t="s">
        <v>802</v>
      </c>
      <c r="N3897" t="s">
        <v>801</v>
      </c>
      <c r="O3897" t="s">
        <v>802</v>
      </c>
      <c r="P3897" t="s">
        <v>802</v>
      </c>
      <c r="Q3897" t="s">
        <v>802</v>
      </c>
      <c r="R3897" t="s">
        <v>802</v>
      </c>
      <c r="S3897" t="s">
        <v>802</v>
      </c>
      <c r="T3897" t="s">
        <v>802</v>
      </c>
      <c r="U3897" t="s">
        <v>802</v>
      </c>
      <c r="V3897" t="s">
        <v>802</v>
      </c>
      <c r="W3897" t="s">
        <v>802</v>
      </c>
      <c r="X3897">
        <v>4</v>
      </c>
      <c r="Y3897">
        <v>-9353913.2139999997</v>
      </c>
      <c r="Z3897" s="4" t="s">
        <v>4773</v>
      </c>
    </row>
    <row r="3898" spans="1:26">
      <c r="A3898">
        <v>9426</v>
      </c>
      <c r="B3898" t="s">
        <v>4774</v>
      </c>
      <c r="C3898" t="s">
        <v>4775</v>
      </c>
      <c r="D3898" t="s">
        <v>4776</v>
      </c>
      <c r="E3898" t="s">
        <v>3476</v>
      </c>
      <c r="F3898">
        <v>30125</v>
      </c>
      <c r="G3898" t="s">
        <v>4777</v>
      </c>
      <c r="H3898">
        <v>34.054366469999998</v>
      </c>
      <c r="I3898">
        <v>-85.266302469999999</v>
      </c>
      <c r="J3898" t="s">
        <v>801</v>
      </c>
      <c r="K3898" t="s">
        <v>802</v>
      </c>
      <c r="L3898" t="s">
        <v>802</v>
      </c>
      <c r="M3898" t="s">
        <v>802</v>
      </c>
      <c r="N3898" t="s">
        <v>802</v>
      </c>
      <c r="O3898" t="s">
        <v>802</v>
      </c>
      <c r="P3898" t="s">
        <v>802</v>
      </c>
      <c r="Q3898" t="s">
        <v>801</v>
      </c>
      <c r="R3898" t="s">
        <v>802</v>
      </c>
      <c r="S3898" t="s">
        <v>802</v>
      </c>
      <c r="T3898" t="s">
        <v>802</v>
      </c>
      <c r="U3898" t="s">
        <v>802</v>
      </c>
      <c r="V3898" t="s">
        <v>802</v>
      </c>
      <c r="W3898" t="s">
        <v>802</v>
      </c>
      <c r="X3898">
        <v>4</v>
      </c>
      <c r="Y3898">
        <v>-9491801.8709999993</v>
      </c>
      <c r="Z3898" s="4" t="s">
        <v>4778</v>
      </c>
    </row>
    <row r="3899" spans="1:26">
      <c r="A3899">
        <v>9427</v>
      </c>
      <c r="B3899" t="s">
        <v>4779</v>
      </c>
      <c r="C3899" t="s">
        <v>4780</v>
      </c>
      <c r="D3899" t="s">
        <v>3501</v>
      </c>
      <c r="E3899" t="s">
        <v>3476</v>
      </c>
      <c r="F3899">
        <v>39828</v>
      </c>
      <c r="G3899" t="s">
        <v>4781</v>
      </c>
      <c r="H3899">
        <v>30.895839030000001</v>
      </c>
      <c r="I3899">
        <v>-84.122454480000002</v>
      </c>
      <c r="J3899" t="s">
        <v>801</v>
      </c>
      <c r="K3899" t="s">
        <v>802</v>
      </c>
      <c r="L3899" t="s">
        <v>802</v>
      </c>
      <c r="M3899" t="s">
        <v>802</v>
      </c>
      <c r="N3899" t="s">
        <v>802</v>
      </c>
      <c r="O3899" t="s">
        <v>802</v>
      </c>
      <c r="P3899" t="s">
        <v>802</v>
      </c>
      <c r="Q3899" t="s">
        <v>801</v>
      </c>
      <c r="R3899" t="s">
        <v>802</v>
      </c>
      <c r="S3899" t="s">
        <v>802</v>
      </c>
      <c r="T3899" t="s">
        <v>802</v>
      </c>
      <c r="U3899" t="s">
        <v>802</v>
      </c>
      <c r="V3899" t="s">
        <v>802</v>
      </c>
      <c r="W3899" t="s">
        <v>802</v>
      </c>
      <c r="X3899">
        <v>4</v>
      </c>
      <c r="Y3899">
        <v>-9364469.2410000004</v>
      </c>
      <c r="Z3899" s="4" t="s">
        <v>4782</v>
      </c>
    </row>
    <row r="3900" spans="1:26">
      <c r="A3900">
        <v>9428</v>
      </c>
      <c r="B3900" t="s">
        <v>4783</v>
      </c>
      <c r="C3900" t="s">
        <v>4784</v>
      </c>
      <c r="D3900" t="s">
        <v>4785</v>
      </c>
      <c r="E3900" t="s">
        <v>3476</v>
      </c>
      <c r="F3900">
        <v>30341</v>
      </c>
      <c r="G3900" t="s">
        <v>4786</v>
      </c>
      <c r="H3900">
        <v>33.886097390000003</v>
      </c>
      <c r="I3900">
        <v>-84.257719980000005</v>
      </c>
      <c r="J3900" t="s">
        <v>801</v>
      </c>
      <c r="K3900" t="s">
        <v>802</v>
      </c>
      <c r="L3900" t="s">
        <v>802</v>
      </c>
      <c r="M3900" t="s">
        <v>802</v>
      </c>
      <c r="N3900" t="s">
        <v>802</v>
      </c>
      <c r="O3900" t="s">
        <v>801</v>
      </c>
      <c r="P3900" t="s">
        <v>802</v>
      </c>
      <c r="Q3900" t="s">
        <v>802</v>
      </c>
      <c r="R3900" t="s">
        <v>802</v>
      </c>
      <c r="S3900" t="s">
        <v>802</v>
      </c>
      <c r="T3900" t="s">
        <v>802</v>
      </c>
      <c r="U3900" t="s">
        <v>802</v>
      </c>
      <c r="V3900" t="s">
        <v>802</v>
      </c>
      <c r="W3900" t="s">
        <v>802</v>
      </c>
      <c r="X3900">
        <v>4</v>
      </c>
      <c r="Y3900">
        <v>-9379526.9480000008</v>
      </c>
      <c r="Z3900" s="4" t="s">
        <v>4787</v>
      </c>
    </row>
    <row r="3901" spans="1:26">
      <c r="A3901">
        <v>9429</v>
      </c>
      <c r="B3901" t="s">
        <v>4788</v>
      </c>
      <c r="C3901" t="s">
        <v>4789</v>
      </c>
      <c r="D3901" t="s">
        <v>4506</v>
      </c>
      <c r="E3901" t="s">
        <v>3476</v>
      </c>
      <c r="F3901">
        <v>31092</v>
      </c>
      <c r="G3901" t="s">
        <v>4786</v>
      </c>
      <c r="H3901">
        <v>32.078593570000002</v>
      </c>
      <c r="I3901">
        <v>-83.788033299999995</v>
      </c>
      <c r="J3901" t="s">
        <v>801</v>
      </c>
      <c r="K3901" t="s">
        <v>802</v>
      </c>
      <c r="L3901" t="s">
        <v>802</v>
      </c>
      <c r="M3901" t="s">
        <v>802</v>
      </c>
      <c r="N3901" t="s">
        <v>802</v>
      </c>
      <c r="O3901" t="s">
        <v>802</v>
      </c>
      <c r="P3901" t="s">
        <v>802</v>
      </c>
      <c r="Q3901" t="s">
        <v>801</v>
      </c>
      <c r="R3901" t="s">
        <v>802</v>
      </c>
      <c r="S3901" t="s">
        <v>802</v>
      </c>
      <c r="T3901" t="s">
        <v>802</v>
      </c>
      <c r="U3901" t="s">
        <v>802</v>
      </c>
      <c r="V3901" t="s">
        <v>802</v>
      </c>
      <c r="W3901" t="s">
        <v>802</v>
      </c>
      <c r="X3901">
        <v>4</v>
      </c>
      <c r="Y3901">
        <v>-9327241.6410000008</v>
      </c>
      <c r="Z3901" s="4" t="s">
        <v>4790</v>
      </c>
    </row>
    <row r="3902" spans="1:26">
      <c r="A3902">
        <v>9430</v>
      </c>
      <c r="B3902" t="s">
        <v>4791</v>
      </c>
      <c r="C3902" t="s">
        <v>4792</v>
      </c>
      <c r="D3902" t="s">
        <v>4793</v>
      </c>
      <c r="E3902" t="s">
        <v>3476</v>
      </c>
      <c r="F3902">
        <v>31047</v>
      </c>
      <c r="G3902" t="s">
        <v>4794</v>
      </c>
      <c r="H3902">
        <v>32.399565979999998</v>
      </c>
      <c r="I3902">
        <v>-83.564538929999998</v>
      </c>
      <c r="J3902" t="s">
        <v>802</v>
      </c>
      <c r="K3902" t="s">
        <v>801</v>
      </c>
      <c r="L3902" t="s">
        <v>802</v>
      </c>
      <c r="M3902" t="s">
        <v>802</v>
      </c>
      <c r="N3902" t="s">
        <v>802</v>
      </c>
      <c r="O3902" t="s">
        <v>802</v>
      </c>
      <c r="P3902" t="s">
        <v>802</v>
      </c>
      <c r="Q3902" t="s">
        <v>802</v>
      </c>
      <c r="R3902" t="s">
        <v>802</v>
      </c>
      <c r="S3902" t="s">
        <v>802</v>
      </c>
      <c r="T3902" t="s">
        <v>802</v>
      </c>
      <c r="U3902" t="s">
        <v>802</v>
      </c>
      <c r="V3902" t="s">
        <v>802</v>
      </c>
      <c r="W3902" t="s">
        <v>801</v>
      </c>
      <c r="X3902">
        <v>4</v>
      </c>
      <c r="Y3902">
        <v>-9302362.3560000006</v>
      </c>
      <c r="Z3902" s="4" t="s">
        <v>4795</v>
      </c>
    </row>
    <row r="3903" spans="1:26">
      <c r="A3903">
        <v>9431</v>
      </c>
      <c r="B3903" t="s">
        <v>4796</v>
      </c>
      <c r="C3903" t="s">
        <v>4797</v>
      </c>
      <c r="D3903" t="s">
        <v>4793</v>
      </c>
      <c r="E3903" t="s">
        <v>3476</v>
      </c>
      <c r="F3903">
        <v>31047</v>
      </c>
      <c r="G3903" t="s">
        <v>4794</v>
      </c>
      <c r="H3903">
        <v>32.399565979999998</v>
      </c>
      <c r="I3903">
        <v>-83.564538929999998</v>
      </c>
      <c r="J3903" t="s">
        <v>802</v>
      </c>
      <c r="K3903" t="s">
        <v>801</v>
      </c>
      <c r="L3903" t="s">
        <v>802</v>
      </c>
      <c r="M3903" t="s">
        <v>802</v>
      </c>
      <c r="N3903" t="s">
        <v>802</v>
      </c>
      <c r="O3903" t="s">
        <v>802</v>
      </c>
      <c r="P3903" t="s">
        <v>802</v>
      </c>
      <c r="Q3903" t="s">
        <v>802</v>
      </c>
      <c r="R3903" t="s">
        <v>802</v>
      </c>
      <c r="S3903" t="s">
        <v>802</v>
      </c>
      <c r="T3903" t="s">
        <v>802</v>
      </c>
      <c r="U3903" t="s">
        <v>801</v>
      </c>
      <c r="V3903" t="s">
        <v>802</v>
      </c>
      <c r="W3903" t="s">
        <v>802</v>
      </c>
      <c r="X3903">
        <v>4</v>
      </c>
      <c r="Y3903">
        <v>-9302362.3560000006</v>
      </c>
      <c r="Z3903" s="4" t="s">
        <v>4795</v>
      </c>
    </row>
    <row r="3904" spans="1:26">
      <c r="A3904">
        <v>9432</v>
      </c>
      <c r="B3904" t="s">
        <v>4798</v>
      </c>
      <c r="C3904" t="s">
        <v>4799</v>
      </c>
      <c r="D3904" t="s">
        <v>4253</v>
      </c>
      <c r="E3904" t="s">
        <v>3476</v>
      </c>
      <c r="F3904">
        <v>31015</v>
      </c>
      <c r="G3904" t="s">
        <v>4800</v>
      </c>
      <c r="H3904">
        <v>31.99244315</v>
      </c>
      <c r="I3904">
        <v>-83.796348820000006</v>
      </c>
      <c r="J3904" t="s">
        <v>801</v>
      </c>
      <c r="K3904" t="s">
        <v>802</v>
      </c>
      <c r="L3904" t="s">
        <v>802</v>
      </c>
      <c r="M3904" t="s">
        <v>802</v>
      </c>
      <c r="N3904" t="s">
        <v>802</v>
      </c>
      <c r="O3904" t="s">
        <v>802</v>
      </c>
      <c r="P3904" t="s">
        <v>802</v>
      </c>
      <c r="Q3904" t="s">
        <v>801</v>
      </c>
      <c r="R3904" t="s">
        <v>802</v>
      </c>
      <c r="S3904" t="s">
        <v>802</v>
      </c>
      <c r="T3904" t="s">
        <v>802</v>
      </c>
      <c r="U3904" t="s">
        <v>802</v>
      </c>
      <c r="V3904" t="s">
        <v>802</v>
      </c>
      <c r="W3904" t="s">
        <v>802</v>
      </c>
      <c r="X3904">
        <v>4</v>
      </c>
      <c r="Y3904">
        <v>-9328167.3200000003</v>
      </c>
      <c r="Z3904" s="4" t="s">
        <v>4801</v>
      </c>
    </row>
    <row r="3905" spans="1:26">
      <c r="A3905">
        <v>9433</v>
      </c>
      <c r="B3905" t="s">
        <v>4802</v>
      </c>
      <c r="C3905" t="s">
        <v>4803</v>
      </c>
      <c r="D3905" t="s">
        <v>1203</v>
      </c>
      <c r="E3905" t="s">
        <v>3476</v>
      </c>
      <c r="F3905">
        <v>30507</v>
      </c>
      <c r="G3905" t="s">
        <v>4804</v>
      </c>
      <c r="H3905">
        <v>34.251554849999998</v>
      </c>
      <c r="I3905">
        <v>-83.805661970000003</v>
      </c>
      <c r="J3905" t="s">
        <v>801</v>
      </c>
      <c r="K3905" t="s">
        <v>802</v>
      </c>
      <c r="L3905" t="s">
        <v>802</v>
      </c>
      <c r="M3905" t="s">
        <v>802</v>
      </c>
      <c r="N3905" t="s">
        <v>802</v>
      </c>
      <c r="O3905" t="s">
        <v>802</v>
      </c>
      <c r="P3905" t="s">
        <v>802</v>
      </c>
      <c r="Q3905" t="s">
        <v>802</v>
      </c>
      <c r="R3905" t="s">
        <v>802</v>
      </c>
      <c r="S3905" t="s">
        <v>802</v>
      </c>
      <c r="T3905" t="s">
        <v>801</v>
      </c>
      <c r="U3905" t="s">
        <v>802</v>
      </c>
      <c r="V3905" t="s">
        <v>802</v>
      </c>
      <c r="W3905" t="s">
        <v>802</v>
      </c>
      <c r="X3905">
        <v>4</v>
      </c>
      <c r="Y3905">
        <v>-9329204.0690000001</v>
      </c>
      <c r="Z3905" s="4" t="s">
        <v>4805</v>
      </c>
    </row>
    <row r="3906" spans="1:26">
      <c r="A3906">
        <v>9434</v>
      </c>
      <c r="B3906" t="s">
        <v>4806</v>
      </c>
      <c r="C3906" t="s">
        <v>4807</v>
      </c>
      <c r="D3906" t="s">
        <v>4808</v>
      </c>
      <c r="E3906" t="s">
        <v>3476</v>
      </c>
      <c r="F3906">
        <v>31625</v>
      </c>
      <c r="G3906" t="s">
        <v>4809</v>
      </c>
      <c r="H3906">
        <v>31.008340459999999</v>
      </c>
      <c r="I3906">
        <v>-83.492929349999997</v>
      </c>
      <c r="J3906" t="s">
        <v>801</v>
      </c>
      <c r="K3906" t="s">
        <v>802</v>
      </c>
      <c r="L3906" t="s">
        <v>802</v>
      </c>
      <c r="M3906" t="s">
        <v>802</v>
      </c>
      <c r="N3906" t="s">
        <v>802</v>
      </c>
      <c r="O3906" t="s">
        <v>802</v>
      </c>
      <c r="P3906" t="s">
        <v>802</v>
      </c>
      <c r="Q3906" t="s">
        <v>801</v>
      </c>
      <c r="R3906" t="s">
        <v>802</v>
      </c>
      <c r="S3906" t="s">
        <v>802</v>
      </c>
      <c r="T3906" t="s">
        <v>802</v>
      </c>
      <c r="U3906" t="s">
        <v>802</v>
      </c>
      <c r="V3906" t="s">
        <v>802</v>
      </c>
      <c r="W3906" t="s">
        <v>802</v>
      </c>
      <c r="X3906">
        <v>4</v>
      </c>
      <c r="Y3906">
        <v>-9294390.8039999995</v>
      </c>
      <c r="Z3906" s="4" t="s">
        <v>4810</v>
      </c>
    </row>
    <row r="3907" spans="1:26">
      <c r="A3907">
        <v>9435</v>
      </c>
      <c r="B3907" t="s">
        <v>4811</v>
      </c>
      <c r="C3907" t="s">
        <v>4812</v>
      </c>
      <c r="D3907" t="s">
        <v>4813</v>
      </c>
      <c r="E3907" t="s">
        <v>3476</v>
      </c>
      <c r="F3907">
        <v>30720</v>
      </c>
      <c r="G3907" t="s">
        <v>4814</v>
      </c>
      <c r="H3907">
        <v>34.727904029999998</v>
      </c>
      <c r="I3907">
        <v>-84.978735420000007</v>
      </c>
      <c r="J3907" t="s">
        <v>801</v>
      </c>
      <c r="K3907" t="s">
        <v>802</v>
      </c>
      <c r="L3907" t="s">
        <v>802</v>
      </c>
      <c r="M3907" t="s">
        <v>802</v>
      </c>
      <c r="N3907" t="s">
        <v>802</v>
      </c>
      <c r="O3907" t="s">
        <v>802</v>
      </c>
      <c r="P3907" t="s">
        <v>802</v>
      </c>
      <c r="Q3907" t="s">
        <v>802</v>
      </c>
      <c r="R3907" t="s">
        <v>802</v>
      </c>
      <c r="S3907" t="s">
        <v>802</v>
      </c>
      <c r="T3907" t="s">
        <v>801</v>
      </c>
      <c r="U3907" t="s">
        <v>802</v>
      </c>
      <c r="V3907" t="s">
        <v>802</v>
      </c>
      <c r="W3907" t="s">
        <v>802</v>
      </c>
      <c r="X3907">
        <v>4</v>
      </c>
      <c r="Y3907">
        <v>-9459790.0480000004</v>
      </c>
      <c r="Z3907" s="4" t="s">
        <v>4815</v>
      </c>
    </row>
    <row r="3908" spans="1:26">
      <c r="A3908">
        <v>9436</v>
      </c>
      <c r="B3908" t="s">
        <v>4816</v>
      </c>
      <c r="C3908" t="s">
        <v>4817</v>
      </c>
      <c r="D3908" t="s">
        <v>2454</v>
      </c>
      <c r="E3908" t="s">
        <v>3476</v>
      </c>
      <c r="F3908">
        <v>30035</v>
      </c>
      <c r="G3908" t="s">
        <v>4818</v>
      </c>
      <c r="H3908">
        <v>33.709406919999999</v>
      </c>
      <c r="I3908">
        <v>-84.176518740000006</v>
      </c>
      <c r="J3908" t="s">
        <v>801</v>
      </c>
      <c r="K3908" t="s">
        <v>802</v>
      </c>
      <c r="L3908" t="s">
        <v>802</v>
      </c>
      <c r="M3908" t="s">
        <v>802</v>
      </c>
      <c r="N3908" t="s">
        <v>802</v>
      </c>
      <c r="O3908" t="s">
        <v>801</v>
      </c>
      <c r="P3908" t="s">
        <v>802</v>
      </c>
      <c r="Q3908" t="s">
        <v>802</v>
      </c>
      <c r="R3908" t="s">
        <v>802</v>
      </c>
      <c r="S3908" t="s">
        <v>802</v>
      </c>
      <c r="T3908" t="s">
        <v>802</v>
      </c>
      <c r="U3908" t="s">
        <v>802</v>
      </c>
      <c r="V3908" t="s">
        <v>802</v>
      </c>
      <c r="W3908" t="s">
        <v>802</v>
      </c>
      <c r="X3908">
        <v>4</v>
      </c>
      <c r="Y3908">
        <v>-9370487.6640000008</v>
      </c>
      <c r="Z3908">
        <v>3989849.7609999999</v>
      </c>
    </row>
    <row r="3909" spans="1:26">
      <c r="A3909">
        <v>9437</v>
      </c>
      <c r="B3909" t="s">
        <v>4819</v>
      </c>
      <c r="C3909" t="s">
        <v>4820</v>
      </c>
      <c r="D3909" t="s">
        <v>3557</v>
      </c>
      <c r="E3909" t="s">
        <v>3476</v>
      </c>
      <c r="F3909">
        <v>30038</v>
      </c>
      <c r="G3909" t="s">
        <v>4821</v>
      </c>
      <c r="H3909">
        <v>33.70109051</v>
      </c>
      <c r="I3909">
        <v>-84.181620780000003</v>
      </c>
      <c r="J3909" t="s">
        <v>801</v>
      </c>
      <c r="K3909" t="s">
        <v>802</v>
      </c>
      <c r="L3909" t="s">
        <v>802</v>
      </c>
      <c r="M3909" t="s">
        <v>802</v>
      </c>
      <c r="N3909" t="s">
        <v>802</v>
      </c>
      <c r="O3909" t="s">
        <v>802</v>
      </c>
      <c r="P3909" t="s">
        <v>802</v>
      </c>
      <c r="Q3909" t="s">
        <v>802</v>
      </c>
      <c r="R3909" t="s">
        <v>802</v>
      </c>
      <c r="S3909" t="s">
        <v>801</v>
      </c>
      <c r="T3909" t="s">
        <v>802</v>
      </c>
      <c r="U3909" t="s">
        <v>802</v>
      </c>
      <c r="V3909" t="s">
        <v>802</v>
      </c>
      <c r="W3909" t="s">
        <v>802</v>
      </c>
      <c r="X3909">
        <v>4</v>
      </c>
      <c r="Y3909">
        <v>-9371055.6199999992</v>
      </c>
      <c r="Z3909" s="4" t="s">
        <v>4822</v>
      </c>
    </row>
    <row r="3910" spans="1:26">
      <c r="A3910">
        <v>9438</v>
      </c>
      <c r="B3910" t="s">
        <v>4823</v>
      </c>
      <c r="C3910" t="s">
        <v>4824</v>
      </c>
      <c r="D3910" t="s">
        <v>3653</v>
      </c>
      <c r="E3910" t="s">
        <v>3476</v>
      </c>
      <c r="F3910">
        <v>30336</v>
      </c>
      <c r="G3910" t="s">
        <v>4825</v>
      </c>
      <c r="H3910">
        <v>33.753931999999999</v>
      </c>
      <c r="I3910">
        <v>-84.558848810000001</v>
      </c>
      <c r="J3910" t="s">
        <v>801</v>
      </c>
      <c r="K3910" t="s">
        <v>802</v>
      </c>
      <c r="L3910" t="s">
        <v>802</v>
      </c>
      <c r="M3910" t="s">
        <v>802</v>
      </c>
      <c r="N3910" t="s">
        <v>802</v>
      </c>
      <c r="O3910" t="s">
        <v>802</v>
      </c>
      <c r="P3910" t="s">
        <v>802</v>
      </c>
      <c r="Q3910" t="s">
        <v>801</v>
      </c>
      <c r="R3910" t="s">
        <v>802</v>
      </c>
      <c r="S3910" t="s">
        <v>802</v>
      </c>
      <c r="T3910" t="s">
        <v>802</v>
      </c>
      <c r="U3910" t="s">
        <v>802</v>
      </c>
      <c r="V3910" t="s">
        <v>802</v>
      </c>
      <c r="W3910" t="s">
        <v>802</v>
      </c>
      <c r="X3910">
        <v>4</v>
      </c>
      <c r="Y3910">
        <v>-9413048.4639999997</v>
      </c>
      <c r="Z3910" s="4" t="s">
        <v>4826</v>
      </c>
    </row>
    <row r="3911" spans="1:26">
      <c r="A3911">
        <v>9439</v>
      </c>
      <c r="B3911" t="s">
        <v>4827</v>
      </c>
      <c r="C3911" t="s">
        <v>4828</v>
      </c>
      <c r="D3911" t="s">
        <v>3653</v>
      </c>
      <c r="E3911" t="s">
        <v>3476</v>
      </c>
      <c r="F3911">
        <v>30318</v>
      </c>
      <c r="G3911" t="s">
        <v>4659</v>
      </c>
      <c r="H3911">
        <v>33.786046880000001</v>
      </c>
      <c r="I3911">
        <v>-84.48346694</v>
      </c>
      <c r="J3911" t="s">
        <v>801</v>
      </c>
      <c r="K3911" t="s">
        <v>802</v>
      </c>
      <c r="L3911" t="s">
        <v>802</v>
      </c>
      <c r="M3911" t="s">
        <v>802</v>
      </c>
      <c r="N3911" t="s">
        <v>802</v>
      </c>
      <c r="O3911" t="s">
        <v>802</v>
      </c>
      <c r="P3911" t="s">
        <v>802</v>
      </c>
      <c r="Q3911" t="s">
        <v>801</v>
      </c>
      <c r="R3911" t="s">
        <v>802</v>
      </c>
      <c r="S3911" t="s">
        <v>802</v>
      </c>
      <c r="T3911" t="s">
        <v>802</v>
      </c>
      <c r="U3911" t="s">
        <v>802</v>
      </c>
      <c r="V3911" t="s">
        <v>802</v>
      </c>
      <c r="W3911" t="s">
        <v>802</v>
      </c>
      <c r="X3911">
        <v>4</v>
      </c>
      <c r="Y3911">
        <v>-9404656.9910000004</v>
      </c>
      <c r="Z3911" s="4" t="s">
        <v>4660</v>
      </c>
    </row>
    <row r="3912" spans="1:26">
      <c r="A3912">
        <v>9440</v>
      </c>
      <c r="B3912" t="s">
        <v>4829</v>
      </c>
      <c r="C3912" t="s">
        <v>4830</v>
      </c>
      <c r="D3912" t="s">
        <v>3653</v>
      </c>
      <c r="E3912" t="s">
        <v>3476</v>
      </c>
      <c r="F3912">
        <v>30336</v>
      </c>
      <c r="G3912" t="s">
        <v>4831</v>
      </c>
      <c r="H3912">
        <v>33.766957570000002</v>
      </c>
      <c r="I3912">
        <v>-84.517550790000001</v>
      </c>
      <c r="J3912" t="s">
        <v>801</v>
      </c>
      <c r="K3912" t="s">
        <v>802</v>
      </c>
      <c r="L3912" t="s">
        <v>802</v>
      </c>
      <c r="M3912" t="s">
        <v>802</v>
      </c>
      <c r="N3912" t="s">
        <v>801</v>
      </c>
      <c r="O3912" t="s">
        <v>802</v>
      </c>
      <c r="P3912" t="s">
        <v>802</v>
      </c>
      <c r="Q3912" t="s">
        <v>802</v>
      </c>
      <c r="R3912" t="s">
        <v>802</v>
      </c>
      <c r="S3912" t="s">
        <v>802</v>
      </c>
      <c r="T3912" t="s">
        <v>802</v>
      </c>
      <c r="U3912" t="s">
        <v>802</v>
      </c>
      <c r="V3912" t="s">
        <v>802</v>
      </c>
      <c r="W3912" t="s">
        <v>802</v>
      </c>
      <c r="X3912">
        <v>4</v>
      </c>
      <c r="Y3912">
        <v>-9408451.1889999993</v>
      </c>
      <c r="Z3912" s="4" t="s">
        <v>4832</v>
      </c>
    </row>
    <row r="3913" spans="1:26">
      <c r="A3913">
        <v>9441</v>
      </c>
      <c r="B3913" t="s">
        <v>4833</v>
      </c>
      <c r="C3913" t="s">
        <v>4834</v>
      </c>
      <c r="D3913" t="s">
        <v>3670</v>
      </c>
      <c r="E3913" t="s">
        <v>3476</v>
      </c>
      <c r="F3913">
        <v>30071</v>
      </c>
      <c r="G3913" t="s">
        <v>4835</v>
      </c>
      <c r="H3913">
        <v>33.96145739</v>
      </c>
      <c r="I3913">
        <v>-84.192490590000006</v>
      </c>
      <c r="J3913" t="s">
        <v>801</v>
      </c>
      <c r="K3913" t="s">
        <v>802</v>
      </c>
      <c r="L3913" t="s">
        <v>802</v>
      </c>
      <c r="M3913" t="s">
        <v>802</v>
      </c>
      <c r="N3913" t="s">
        <v>802</v>
      </c>
      <c r="O3913" t="s">
        <v>801</v>
      </c>
      <c r="P3913" t="s">
        <v>802</v>
      </c>
      <c r="Q3913" t="s">
        <v>802</v>
      </c>
      <c r="R3913" t="s">
        <v>802</v>
      </c>
      <c r="S3913" t="s">
        <v>802</v>
      </c>
      <c r="T3913" t="s">
        <v>802</v>
      </c>
      <c r="U3913" t="s">
        <v>802</v>
      </c>
      <c r="V3913" t="s">
        <v>802</v>
      </c>
      <c r="W3913" t="s">
        <v>802</v>
      </c>
      <c r="X3913">
        <v>4</v>
      </c>
      <c r="Y3913">
        <v>-9372265.6439999994</v>
      </c>
      <c r="Z3913" s="4" t="s">
        <v>4836</v>
      </c>
    </row>
    <row r="3914" spans="1:26">
      <c r="A3914">
        <v>9442</v>
      </c>
      <c r="B3914" t="s">
        <v>4837</v>
      </c>
      <c r="C3914" t="s">
        <v>4838</v>
      </c>
      <c r="D3914" t="s">
        <v>3638</v>
      </c>
      <c r="E3914" t="s">
        <v>3476</v>
      </c>
      <c r="F3914">
        <v>30012</v>
      </c>
      <c r="G3914" t="s">
        <v>4839</v>
      </c>
      <c r="H3914">
        <v>33.739979159999997</v>
      </c>
      <c r="I3914">
        <v>-83.980855649999995</v>
      </c>
      <c r="J3914" t="s">
        <v>801</v>
      </c>
      <c r="K3914" t="s">
        <v>802</v>
      </c>
      <c r="L3914" t="s">
        <v>802</v>
      </c>
      <c r="M3914" t="s">
        <v>802</v>
      </c>
      <c r="N3914" t="s">
        <v>801</v>
      </c>
      <c r="O3914" t="s">
        <v>802</v>
      </c>
      <c r="P3914" t="s">
        <v>802</v>
      </c>
      <c r="Q3914" t="s">
        <v>802</v>
      </c>
      <c r="R3914" t="s">
        <v>802</v>
      </c>
      <c r="S3914" t="s">
        <v>802</v>
      </c>
      <c r="T3914" t="s">
        <v>802</v>
      </c>
      <c r="U3914" t="s">
        <v>802</v>
      </c>
      <c r="V3914" t="s">
        <v>802</v>
      </c>
      <c r="W3914" t="s">
        <v>802</v>
      </c>
      <c r="X3914">
        <v>4</v>
      </c>
      <c r="Y3914">
        <v>-9348706.5419999994</v>
      </c>
      <c r="Z3914" s="4" t="s">
        <v>4840</v>
      </c>
    </row>
    <row r="3915" spans="1:26">
      <c r="A3915">
        <v>9443</v>
      </c>
      <c r="B3915" t="s">
        <v>4841</v>
      </c>
      <c r="C3915" t="s">
        <v>4842</v>
      </c>
      <c r="D3915" t="s">
        <v>3475</v>
      </c>
      <c r="E3915" t="s">
        <v>3476</v>
      </c>
      <c r="F3915">
        <v>30680</v>
      </c>
      <c r="G3915" t="s">
        <v>4843</v>
      </c>
      <c r="H3915">
        <v>33.921585530000002</v>
      </c>
      <c r="I3915">
        <v>-83.628498859999993</v>
      </c>
      <c r="J3915" t="s">
        <v>801</v>
      </c>
      <c r="K3915" t="s">
        <v>802</v>
      </c>
      <c r="L3915" t="s">
        <v>802</v>
      </c>
      <c r="M3915" t="s">
        <v>802</v>
      </c>
      <c r="N3915" t="s">
        <v>801</v>
      </c>
      <c r="O3915" t="s">
        <v>802</v>
      </c>
      <c r="P3915" t="s">
        <v>802</v>
      </c>
      <c r="Q3915" t="s">
        <v>802</v>
      </c>
      <c r="R3915" t="s">
        <v>802</v>
      </c>
      <c r="S3915" t="s">
        <v>802</v>
      </c>
      <c r="T3915" t="s">
        <v>802</v>
      </c>
      <c r="U3915" t="s">
        <v>802</v>
      </c>
      <c r="V3915" t="s">
        <v>802</v>
      </c>
      <c r="W3915" t="s">
        <v>802</v>
      </c>
      <c r="X3915">
        <v>4</v>
      </c>
      <c r="Y3915">
        <v>-9309482.3530000001</v>
      </c>
      <c r="Z3915" s="4" t="s">
        <v>4844</v>
      </c>
    </row>
    <row r="3916" spans="1:26">
      <c r="A3916">
        <v>9444</v>
      </c>
      <c r="B3916" t="s">
        <v>4845</v>
      </c>
      <c r="C3916" t="s">
        <v>4846</v>
      </c>
      <c r="D3916" t="s">
        <v>4578</v>
      </c>
      <c r="E3916" t="s">
        <v>3476</v>
      </c>
      <c r="F3916">
        <v>31793</v>
      </c>
      <c r="G3916" t="s">
        <v>4847</v>
      </c>
      <c r="H3916">
        <v>31.400735539999999</v>
      </c>
      <c r="I3916">
        <v>-83.533509140000007</v>
      </c>
      <c r="J3916" t="s">
        <v>801</v>
      </c>
      <c r="K3916" t="s">
        <v>802</v>
      </c>
      <c r="L3916" t="s">
        <v>802</v>
      </c>
      <c r="M3916" t="s">
        <v>802</v>
      </c>
      <c r="N3916" t="s">
        <v>802</v>
      </c>
      <c r="O3916" t="s">
        <v>802</v>
      </c>
      <c r="P3916" t="s">
        <v>802</v>
      </c>
      <c r="Q3916" t="s">
        <v>801</v>
      </c>
      <c r="R3916" t="s">
        <v>802</v>
      </c>
      <c r="S3916" t="s">
        <v>802</v>
      </c>
      <c r="T3916" t="s">
        <v>801</v>
      </c>
      <c r="U3916" t="s">
        <v>802</v>
      </c>
      <c r="V3916" t="s">
        <v>802</v>
      </c>
      <c r="W3916" t="s">
        <v>802</v>
      </c>
      <c r="X3916">
        <v>4</v>
      </c>
      <c r="Y3916">
        <v>-9298908.1290000007</v>
      </c>
      <c r="Z3916" s="4" t="s">
        <v>4848</v>
      </c>
    </row>
    <row r="3917" spans="1:26">
      <c r="A3917">
        <v>9445</v>
      </c>
      <c r="B3917" t="s">
        <v>4849</v>
      </c>
      <c r="C3917" t="s">
        <v>4850</v>
      </c>
      <c r="D3917" t="s">
        <v>3614</v>
      </c>
      <c r="E3917" t="s">
        <v>3476</v>
      </c>
      <c r="F3917">
        <v>31701</v>
      </c>
      <c r="G3917" t="s">
        <v>4851</v>
      </c>
      <c r="H3917">
        <v>31.598125670000002</v>
      </c>
      <c r="I3917">
        <v>-84.152019820000007</v>
      </c>
      <c r="J3917" t="s">
        <v>801</v>
      </c>
      <c r="K3917" t="s">
        <v>802</v>
      </c>
      <c r="L3917" t="s">
        <v>802</v>
      </c>
      <c r="M3917" t="s">
        <v>802</v>
      </c>
      <c r="N3917" t="s">
        <v>802</v>
      </c>
      <c r="O3917" t="s">
        <v>802</v>
      </c>
      <c r="P3917" t="s">
        <v>802</v>
      </c>
      <c r="Q3917" t="s">
        <v>801</v>
      </c>
      <c r="R3917" t="s">
        <v>802</v>
      </c>
      <c r="S3917" t="s">
        <v>802</v>
      </c>
      <c r="T3917" t="s">
        <v>802</v>
      </c>
      <c r="U3917" t="s">
        <v>802</v>
      </c>
      <c r="V3917" t="s">
        <v>802</v>
      </c>
      <c r="W3917" t="s">
        <v>802</v>
      </c>
      <c r="X3917">
        <v>4</v>
      </c>
      <c r="Y3917">
        <v>-9367760.4440000001</v>
      </c>
      <c r="Z3917" s="4" t="s">
        <v>4852</v>
      </c>
    </row>
    <row r="3918" spans="1:26">
      <c r="A3918">
        <v>9446</v>
      </c>
      <c r="B3918" t="s">
        <v>4853</v>
      </c>
      <c r="C3918" t="s">
        <v>4854</v>
      </c>
      <c r="D3918" t="s">
        <v>4855</v>
      </c>
      <c r="E3918" t="s">
        <v>3476</v>
      </c>
      <c r="F3918">
        <v>30017</v>
      </c>
      <c r="G3918" t="s">
        <v>4856</v>
      </c>
      <c r="H3918">
        <v>33.898147729999998</v>
      </c>
      <c r="I3918">
        <v>-83.960267130000005</v>
      </c>
      <c r="J3918" t="s">
        <v>801</v>
      </c>
      <c r="K3918" t="s">
        <v>802</v>
      </c>
      <c r="L3918" t="s">
        <v>802</v>
      </c>
      <c r="M3918" t="s">
        <v>802</v>
      </c>
      <c r="N3918" t="s">
        <v>802</v>
      </c>
      <c r="O3918" t="s">
        <v>802</v>
      </c>
      <c r="P3918" t="s">
        <v>802</v>
      </c>
      <c r="Q3918" t="s">
        <v>801</v>
      </c>
      <c r="R3918" t="s">
        <v>802</v>
      </c>
      <c r="S3918" t="s">
        <v>802</v>
      </c>
      <c r="T3918" t="s">
        <v>802</v>
      </c>
      <c r="U3918" t="s">
        <v>802</v>
      </c>
      <c r="V3918" t="s">
        <v>802</v>
      </c>
      <c r="W3918" t="s">
        <v>802</v>
      </c>
      <c r="X3918">
        <v>4</v>
      </c>
      <c r="Y3918">
        <v>-9346414.6390000004</v>
      </c>
      <c r="Z3918" s="4" t="s">
        <v>4857</v>
      </c>
    </row>
    <row r="3919" spans="1:26">
      <c r="A3919">
        <v>9447</v>
      </c>
      <c r="B3919" t="s">
        <v>4858</v>
      </c>
      <c r="C3919" t="s">
        <v>4859</v>
      </c>
      <c r="D3919" t="s">
        <v>3491</v>
      </c>
      <c r="E3919" t="s">
        <v>3476</v>
      </c>
      <c r="F3919">
        <v>31415</v>
      </c>
      <c r="G3919" t="s">
        <v>4860</v>
      </c>
      <c r="H3919">
        <v>32.076795920000002</v>
      </c>
      <c r="I3919">
        <v>-81.14459694</v>
      </c>
      <c r="J3919" t="s">
        <v>801</v>
      </c>
      <c r="K3919" t="s">
        <v>802</v>
      </c>
      <c r="L3919" t="s">
        <v>802</v>
      </c>
      <c r="M3919" t="s">
        <v>802</v>
      </c>
      <c r="N3919" t="s">
        <v>802</v>
      </c>
      <c r="O3919" t="s">
        <v>802</v>
      </c>
      <c r="P3919" t="s">
        <v>802</v>
      </c>
      <c r="Q3919" t="s">
        <v>801</v>
      </c>
      <c r="R3919" t="s">
        <v>802</v>
      </c>
      <c r="S3919" t="s">
        <v>802</v>
      </c>
      <c r="T3919" t="s">
        <v>802</v>
      </c>
      <c r="U3919" t="s">
        <v>802</v>
      </c>
      <c r="V3919" t="s">
        <v>802</v>
      </c>
      <c r="W3919" t="s">
        <v>802</v>
      </c>
      <c r="X3919">
        <v>4</v>
      </c>
      <c r="Y3919">
        <v>-9032975.5659999996</v>
      </c>
      <c r="Z3919" s="4" t="s">
        <v>4861</v>
      </c>
    </row>
    <row r="3920" spans="1:26">
      <c r="A3920">
        <v>9448</v>
      </c>
      <c r="B3920" t="s">
        <v>4862</v>
      </c>
      <c r="C3920" t="s">
        <v>4863</v>
      </c>
      <c r="D3920" t="s">
        <v>1393</v>
      </c>
      <c r="E3920" t="s">
        <v>3476</v>
      </c>
      <c r="F3920">
        <v>30143</v>
      </c>
      <c r="G3920" t="s">
        <v>4864</v>
      </c>
      <c r="H3920">
        <v>34.452866790000002</v>
      </c>
      <c r="I3920">
        <v>-84.406173749999994</v>
      </c>
      <c r="J3920" t="s">
        <v>801</v>
      </c>
      <c r="K3920" t="s">
        <v>802</v>
      </c>
      <c r="L3920" t="s">
        <v>802</v>
      </c>
      <c r="M3920" t="s">
        <v>802</v>
      </c>
      <c r="N3920" t="s">
        <v>802</v>
      </c>
      <c r="O3920" t="s">
        <v>802</v>
      </c>
      <c r="P3920" t="s">
        <v>802</v>
      </c>
      <c r="Q3920" t="s">
        <v>802</v>
      </c>
      <c r="R3920" t="s">
        <v>802</v>
      </c>
      <c r="S3920" t="s">
        <v>802</v>
      </c>
      <c r="T3920" t="s">
        <v>801</v>
      </c>
      <c r="U3920" t="s">
        <v>802</v>
      </c>
      <c r="V3920" t="s">
        <v>802</v>
      </c>
      <c r="W3920" t="s">
        <v>802</v>
      </c>
      <c r="X3920">
        <v>4</v>
      </c>
      <c r="Y3920">
        <v>-9396052.7540000007</v>
      </c>
      <c r="Z3920" s="4" t="s">
        <v>4865</v>
      </c>
    </row>
    <row r="3921" spans="1:26">
      <c r="A3921">
        <v>9449</v>
      </c>
      <c r="B3921" t="s">
        <v>4866</v>
      </c>
      <c r="C3921" t="s">
        <v>4867</v>
      </c>
      <c r="D3921" t="s">
        <v>4868</v>
      </c>
      <c r="E3921" t="s">
        <v>3476</v>
      </c>
      <c r="F3921">
        <v>31064</v>
      </c>
      <c r="G3921" t="s">
        <v>4869</v>
      </c>
      <c r="H3921">
        <v>33.320091470000001</v>
      </c>
      <c r="I3921">
        <v>-83.723969429999997</v>
      </c>
      <c r="J3921" t="s">
        <v>802</v>
      </c>
      <c r="K3921" t="s">
        <v>801</v>
      </c>
      <c r="L3921" t="s">
        <v>802</v>
      </c>
      <c r="M3921" t="s">
        <v>802</v>
      </c>
      <c r="N3921" t="s">
        <v>802</v>
      </c>
      <c r="O3921" t="s">
        <v>802</v>
      </c>
      <c r="P3921" t="s">
        <v>802</v>
      </c>
      <c r="Q3921" t="s">
        <v>802</v>
      </c>
      <c r="R3921" t="s">
        <v>802</v>
      </c>
      <c r="S3921" t="s">
        <v>802</v>
      </c>
      <c r="T3921" t="s">
        <v>802</v>
      </c>
      <c r="U3921" t="s">
        <v>801</v>
      </c>
      <c r="V3921" t="s">
        <v>802</v>
      </c>
      <c r="W3921" t="s">
        <v>802</v>
      </c>
      <c r="X3921">
        <v>4</v>
      </c>
      <c r="Y3921">
        <v>-9320110.0879999995</v>
      </c>
      <c r="Z3921" s="4" t="s">
        <v>4870</v>
      </c>
    </row>
    <row r="3922" spans="1:26">
      <c r="A3922">
        <v>9450</v>
      </c>
      <c r="B3922" t="s">
        <v>4871</v>
      </c>
      <c r="C3922" t="s">
        <v>4872</v>
      </c>
      <c r="D3922" t="s">
        <v>4873</v>
      </c>
      <c r="E3922" t="s">
        <v>3476</v>
      </c>
      <c r="F3922">
        <v>31322</v>
      </c>
      <c r="G3922" t="s">
        <v>4874</v>
      </c>
      <c r="H3922">
        <v>32.118019660000002</v>
      </c>
      <c r="I3922">
        <v>-81.233768209999994</v>
      </c>
      <c r="J3922" t="s">
        <v>801</v>
      </c>
      <c r="K3922" t="s">
        <v>802</v>
      </c>
      <c r="L3922" t="s">
        <v>802</v>
      </c>
      <c r="M3922" t="s">
        <v>801</v>
      </c>
      <c r="N3922" t="s">
        <v>802</v>
      </c>
      <c r="O3922" t="s">
        <v>802</v>
      </c>
      <c r="P3922" t="s">
        <v>802</v>
      </c>
      <c r="Q3922" t="s">
        <v>802</v>
      </c>
      <c r="R3922" t="s">
        <v>802</v>
      </c>
      <c r="S3922" t="s">
        <v>802</v>
      </c>
      <c r="T3922" t="s">
        <v>802</v>
      </c>
      <c r="U3922" t="s">
        <v>802</v>
      </c>
      <c r="V3922" t="s">
        <v>802</v>
      </c>
      <c r="W3922" t="s">
        <v>802</v>
      </c>
      <c r="X3922">
        <v>4</v>
      </c>
      <c r="Y3922">
        <v>-9042902.0700000003</v>
      </c>
      <c r="Z3922" s="4" t="s">
        <v>4875</v>
      </c>
    </row>
    <row r="3923" spans="1:26">
      <c r="A3923">
        <v>9451</v>
      </c>
      <c r="B3923" t="s">
        <v>4876</v>
      </c>
      <c r="C3923" t="s">
        <v>4877</v>
      </c>
      <c r="D3923" t="s">
        <v>4878</v>
      </c>
      <c r="E3923" t="s">
        <v>3476</v>
      </c>
      <c r="F3923">
        <v>30052</v>
      </c>
      <c r="G3923" t="s">
        <v>4879</v>
      </c>
      <c r="H3923">
        <v>33.829879570000003</v>
      </c>
      <c r="I3923">
        <v>-83.862444109999998</v>
      </c>
      <c r="J3923" t="s">
        <v>801</v>
      </c>
      <c r="K3923" t="s">
        <v>802</v>
      </c>
      <c r="L3923" t="s">
        <v>802</v>
      </c>
      <c r="M3923" t="s">
        <v>802</v>
      </c>
      <c r="N3923" t="s">
        <v>802</v>
      </c>
      <c r="O3923" t="s">
        <v>802</v>
      </c>
      <c r="P3923" t="s">
        <v>802</v>
      </c>
      <c r="Q3923" t="s">
        <v>801</v>
      </c>
      <c r="R3923" t="s">
        <v>802</v>
      </c>
      <c r="S3923" t="s">
        <v>802</v>
      </c>
      <c r="T3923" t="s">
        <v>802</v>
      </c>
      <c r="U3923" t="s">
        <v>802</v>
      </c>
      <c r="V3923" t="s">
        <v>802</v>
      </c>
      <c r="W3923" t="s">
        <v>802</v>
      </c>
      <c r="X3923">
        <v>4</v>
      </c>
      <c r="Y3923">
        <v>-9335525.0260000005</v>
      </c>
      <c r="Z3923" s="4" t="s">
        <v>4880</v>
      </c>
    </row>
    <row r="3924" spans="1:26">
      <c r="A3924">
        <v>9452</v>
      </c>
      <c r="B3924" t="s">
        <v>4881</v>
      </c>
      <c r="C3924" t="s">
        <v>4882</v>
      </c>
      <c r="D3924" t="s">
        <v>4418</v>
      </c>
      <c r="E3924" t="s">
        <v>3476</v>
      </c>
      <c r="F3924">
        <v>31539</v>
      </c>
      <c r="G3924" t="s">
        <v>4883</v>
      </c>
      <c r="H3924">
        <v>31.8590096</v>
      </c>
      <c r="I3924">
        <v>-82.579261299999999</v>
      </c>
      <c r="J3924" t="s">
        <v>801</v>
      </c>
      <c r="K3924" t="s">
        <v>802</v>
      </c>
      <c r="L3924" t="s">
        <v>802</v>
      </c>
      <c r="M3924" t="s">
        <v>802</v>
      </c>
      <c r="N3924" t="s">
        <v>802</v>
      </c>
      <c r="O3924" t="s">
        <v>802</v>
      </c>
      <c r="P3924" t="s">
        <v>802</v>
      </c>
      <c r="Q3924" t="s">
        <v>802</v>
      </c>
      <c r="R3924" t="s">
        <v>802</v>
      </c>
      <c r="S3924" t="s">
        <v>801</v>
      </c>
      <c r="T3924" t="s">
        <v>802</v>
      </c>
      <c r="U3924" t="s">
        <v>802</v>
      </c>
      <c r="V3924" t="s">
        <v>802</v>
      </c>
      <c r="W3924" t="s">
        <v>802</v>
      </c>
      <c r="X3924">
        <v>4</v>
      </c>
      <c r="Y3924">
        <v>-9192681.7170000002</v>
      </c>
      <c r="Z3924" s="4" t="s">
        <v>4884</v>
      </c>
    </row>
    <row r="3925" spans="1:26">
      <c r="A3925">
        <v>9453</v>
      </c>
      <c r="B3925" t="s">
        <v>4885</v>
      </c>
      <c r="C3925" t="s">
        <v>4886</v>
      </c>
      <c r="D3925" t="s">
        <v>4887</v>
      </c>
      <c r="E3925" t="s">
        <v>3476</v>
      </c>
      <c r="F3925">
        <v>30442</v>
      </c>
      <c r="G3925" t="s">
        <v>4883</v>
      </c>
      <c r="H3925">
        <v>32.794456879999998</v>
      </c>
      <c r="I3925">
        <v>-81.914321110000003</v>
      </c>
      <c r="J3925" t="s">
        <v>802</v>
      </c>
      <c r="K3925" t="s">
        <v>801</v>
      </c>
      <c r="L3925" t="s">
        <v>802</v>
      </c>
      <c r="M3925" t="s">
        <v>802</v>
      </c>
      <c r="N3925" t="s">
        <v>802</v>
      </c>
      <c r="O3925" t="s">
        <v>802</v>
      </c>
      <c r="P3925" t="s">
        <v>802</v>
      </c>
      <c r="Q3925" t="s">
        <v>802</v>
      </c>
      <c r="R3925" t="s">
        <v>802</v>
      </c>
      <c r="S3925" t="s">
        <v>802</v>
      </c>
      <c r="T3925" t="s">
        <v>802</v>
      </c>
      <c r="U3925" t="s">
        <v>801</v>
      </c>
      <c r="V3925" t="s">
        <v>802</v>
      </c>
      <c r="W3925" t="s">
        <v>802</v>
      </c>
      <c r="X3925">
        <v>4</v>
      </c>
      <c r="Y3925">
        <v>-9118660.8969999999</v>
      </c>
      <c r="Z3925" s="4" t="s">
        <v>4888</v>
      </c>
    </row>
    <row r="3926" spans="1:26">
      <c r="A3926">
        <v>9454</v>
      </c>
      <c r="B3926" t="s">
        <v>4889</v>
      </c>
      <c r="C3926" t="s">
        <v>4890</v>
      </c>
      <c r="D3926" t="s">
        <v>3685</v>
      </c>
      <c r="E3926" t="s">
        <v>3476</v>
      </c>
      <c r="F3926">
        <v>31533</v>
      </c>
      <c r="G3926" t="s">
        <v>4891</v>
      </c>
      <c r="H3926">
        <v>31.519745759999999</v>
      </c>
      <c r="I3926">
        <v>-82.8100673</v>
      </c>
      <c r="J3926" t="s">
        <v>801</v>
      </c>
      <c r="K3926" t="s">
        <v>802</v>
      </c>
      <c r="L3926" t="s">
        <v>802</v>
      </c>
      <c r="M3926" t="s">
        <v>802</v>
      </c>
      <c r="N3926" t="s">
        <v>802</v>
      </c>
      <c r="O3926" t="s">
        <v>802</v>
      </c>
      <c r="P3926" t="s">
        <v>802</v>
      </c>
      <c r="Q3926" t="s">
        <v>801</v>
      </c>
      <c r="R3926" t="s">
        <v>802</v>
      </c>
      <c r="S3926" t="s">
        <v>802</v>
      </c>
      <c r="T3926" t="s">
        <v>802</v>
      </c>
      <c r="U3926" t="s">
        <v>802</v>
      </c>
      <c r="V3926" t="s">
        <v>802</v>
      </c>
      <c r="W3926" t="s">
        <v>802</v>
      </c>
      <c r="X3926">
        <v>4</v>
      </c>
      <c r="Y3926">
        <v>-9218374.9299999997</v>
      </c>
      <c r="Z3926" s="4" t="s">
        <v>4892</v>
      </c>
    </row>
    <row r="3927" spans="1:26">
      <c r="A3927">
        <v>9455</v>
      </c>
      <c r="B3927" t="s">
        <v>4893</v>
      </c>
      <c r="C3927" t="s">
        <v>4894</v>
      </c>
      <c r="D3927" t="s">
        <v>3614</v>
      </c>
      <c r="E3927" t="s">
        <v>3476</v>
      </c>
      <c r="F3927">
        <v>31707</v>
      </c>
      <c r="G3927" t="s">
        <v>3893</v>
      </c>
      <c r="H3927">
        <v>31.54904552</v>
      </c>
      <c r="I3927">
        <v>-84.210853420000007</v>
      </c>
      <c r="J3927" t="s">
        <v>801</v>
      </c>
      <c r="K3927" t="s">
        <v>802</v>
      </c>
      <c r="L3927" t="s">
        <v>802</v>
      </c>
      <c r="M3927" t="s">
        <v>802</v>
      </c>
      <c r="N3927" t="s">
        <v>801</v>
      </c>
      <c r="O3927" t="s">
        <v>802</v>
      </c>
      <c r="P3927" t="s">
        <v>802</v>
      </c>
      <c r="Q3927" t="s">
        <v>802</v>
      </c>
      <c r="R3927" t="s">
        <v>802</v>
      </c>
      <c r="S3927" t="s">
        <v>802</v>
      </c>
      <c r="T3927" t="s">
        <v>802</v>
      </c>
      <c r="U3927" t="s">
        <v>802</v>
      </c>
      <c r="V3927" t="s">
        <v>802</v>
      </c>
      <c r="W3927" t="s">
        <v>802</v>
      </c>
      <c r="X3927">
        <v>4</v>
      </c>
      <c r="Y3927">
        <v>-9374309.7719999999</v>
      </c>
      <c r="Z3927" s="4" t="s">
        <v>4895</v>
      </c>
    </row>
    <row r="3928" spans="1:26">
      <c r="A3928">
        <v>9456</v>
      </c>
      <c r="B3928" t="s">
        <v>4896</v>
      </c>
      <c r="C3928" t="s">
        <v>4897</v>
      </c>
      <c r="D3928" t="s">
        <v>4898</v>
      </c>
      <c r="E3928" t="s">
        <v>3476</v>
      </c>
      <c r="F3928">
        <v>30110</v>
      </c>
      <c r="G3928" t="s">
        <v>4899</v>
      </c>
      <c r="H3928">
        <v>33.682277390000003</v>
      </c>
      <c r="I3928">
        <v>-85.129040040000007</v>
      </c>
      <c r="J3928" t="s">
        <v>801</v>
      </c>
      <c r="K3928" t="s">
        <v>802</v>
      </c>
      <c r="L3928" t="s">
        <v>802</v>
      </c>
      <c r="M3928" t="s">
        <v>802</v>
      </c>
      <c r="N3928" t="s">
        <v>801</v>
      </c>
      <c r="O3928" t="s">
        <v>802</v>
      </c>
      <c r="P3928" t="s">
        <v>802</v>
      </c>
      <c r="Q3928" t="s">
        <v>802</v>
      </c>
      <c r="R3928" t="s">
        <v>802</v>
      </c>
      <c r="S3928" t="s">
        <v>802</v>
      </c>
      <c r="T3928" t="s">
        <v>802</v>
      </c>
      <c r="U3928" t="s">
        <v>802</v>
      </c>
      <c r="V3928" t="s">
        <v>802</v>
      </c>
      <c r="W3928" t="s">
        <v>802</v>
      </c>
      <c r="X3928">
        <v>4</v>
      </c>
      <c r="Y3928">
        <v>-9476521.8800000008</v>
      </c>
      <c r="Z3928" s="4" t="s">
        <v>4900</v>
      </c>
    </row>
    <row r="3929" spans="1:26">
      <c r="A3929">
        <v>9457</v>
      </c>
      <c r="B3929" t="s">
        <v>4901</v>
      </c>
      <c r="C3929" t="s">
        <v>4902</v>
      </c>
      <c r="D3929" t="s">
        <v>3643</v>
      </c>
      <c r="E3929" t="s">
        <v>3476</v>
      </c>
      <c r="F3929">
        <v>30004</v>
      </c>
      <c r="G3929" t="s">
        <v>4903</v>
      </c>
      <c r="H3929">
        <v>34.137654609999998</v>
      </c>
      <c r="I3929">
        <v>-84.251165490000005</v>
      </c>
      <c r="J3929" t="s">
        <v>801</v>
      </c>
      <c r="K3929" t="s">
        <v>802</v>
      </c>
      <c r="L3929" t="s">
        <v>802</v>
      </c>
      <c r="M3929" t="s">
        <v>802</v>
      </c>
      <c r="N3929" t="s">
        <v>801</v>
      </c>
      <c r="O3929" t="s">
        <v>802</v>
      </c>
      <c r="P3929" t="s">
        <v>802</v>
      </c>
      <c r="Q3929" t="s">
        <v>802</v>
      </c>
      <c r="R3929" t="s">
        <v>802</v>
      </c>
      <c r="S3929" t="s">
        <v>802</v>
      </c>
      <c r="T3929" t="s">
        <v>802</v>
      </c>
      <c r="U3929" t="s">
        <v>802</v>
      </c>
      <c r="V3929" t="s">
        <v>802</v>
      </c>
      <c r="W3929" t="s">
        <v>802</v>
      </c>
      <c r="X3929">
        <v>4</v>
      </c>
      <c r="Y3929">
        <v>-9378797.307</v>
      </c>
      <c r="Z3929" s="4" t="s">
        <v>4904</v>
      </c>
    </row>
    <row r="3930" spans="1:26">
      <c r="A3930">
        <v>9458</v>
      </c>
      <c r="B3930" t="s">
        <v>4905</v>
      </c>
      <c r="C3930" t="s">
        <v>4906</v>
      </c>
      <c r="D3930" t="s">
        <v>4907</v>
      </c>
      <c r="E3930" t="s">
        <v>3476</v>
      </c>
      <c r="F3930">
        <v>31791</v>
      </c>
      <c r="G3930" t="s">
        <v>4908</v>
      </c>
      <c r="H3930">
        <v>31.587856469999998</v>
      </c>
      <c r="I3930">
        <v>-83.934022249999998</v>
      </c>
      <c r="J3930" t="s">
        <v>801</v>
      </c>
      <c r="K3930" t="s">
        <v>802</v>
      </c>
      <c r="L3930" t="s">
        <v>802</v>
      </c>
      <c r="M3930" t="s">
        <v>802</v>
      </c>
      <c r="N3930" t="s">
        <v>802</v>
      </c>
      <c r="O3930" t="s">
        <v>802</v>
      </c>
      <c r="P3930" t="s">
        <v>802</v>
      </c>
      <c r="Q3930" t="s">
        <v>801</v>
      </c>
      <c r="R3930" t="s">
        <v>802</v>
      </c>
      <c r="S3930" t="s">
        <v>802</v>
      </c>
      <c r="T3930" t="s">
        <v>802</v>
      </c>
      <c r="U3930" t="s">
        <v>802</v>
      </c>
      <c r="V3930" t="s">
        <v>802</v>
      </c>
      <c r="W3930" t="s">
        <v>802</v>
      </c>
      <c r="X3930">
        <v>4</v>
      </c>
      <c r="Y3930">
        <v>-9343493.0590000004</v>
      </c>
      <c r="Z3930" s="4" t="s">
        <v>4909</v>
      </c>
    </row>
    <row r="3931" spans="1:26">
      <c r="A3931">
        <v>9459</v>
      </c>
      <c r="B3931" t="s">
        <v>4910</v>
      </c>
      <c r="C3931" t="s">
        <v>4911</v>
      </c>
      <c r="D3931" t="s">
        <v>4912</v>
      </c>
      <c r="E3931" t="s">
        <v>3476</v>
      </c>
      <c r="F3931">
        <v>31824</v>
      </c>
      <c r="G3931" t="s">
        <v>4913</v>
      </c>
      <c r="H3931">
        <v>31.997189630000001</v>
      </c>
      <c r="I3931">
        <v>-84.55920811</v>
      </c>
      <c r="J3931" t="s">
        <v>801</v>
      </c>
      <c r="K3931" t="s">
        <v>802</v>
      </c>
      <c r="L3931" t="s">
        <v>802</v>
      </c>
      <c r="M3931" t="s">
        <v>802</v>
      </c>
      <c r="N3931" t="s">
        <v>802</v>
      </c>
      <c r="O3931" t="s">
        <v>802</v>
      </c>
      <c r="P3931" t="s">
        <v>802</v>
      </c>
      <c r="Q3931" t="s">
        <v>802</v>
      </c>
      <c r="R3931" t="s">
        <v>802</v>
      </c>
      <c r="S3931" t="s">
        <v>801</v>
      </c>
      <c r="T3931" t="s">
        <v>802</v>
      </c>
      <c r="U3931" t="s">
        <v>802</v>
      </c>
      <c r="V3931" t="s">
        <v>802</v>
      </c>
      <c r="W3931" t="s">
        <v>802</v>
      </c>
      <c r="X3931">
        <v>4</v>
      </c>
      <c r="Y3931">
        <v>-9413088.4529999997</v>
      </c>
      <c r="Z3931" s="4" t="s">
        <v>4914</v>
      </c>
    </row>
    <row r="3932" spans="1:26">
      <c r="A3932">
        <v>9460</v>
      </c>
      <c r="B3932" t="s">
        <v>4915</v>
      </c>
      <c r="C3932" t="s">
        <v>4916</v>
      </c>
      <c r="D3932" t="s">
        <v>3670</v>
      </c>
      <c r="E3932" t="s">
        <v>3476</v>
      </c>
      <c r="F3932">
        <v>30071</v>
      </c>
      <c r="G3932" t="s">
        <v>4917</v>
      </c>
      <c r="H3932">
        <v>33.935657409999997</v>
      </c>
      <c r="I3932">
        <v>-84.212209560000005</v>
      </c>
      <c r="J3932" t="s">
        <v>801</v>
      </c>
      <c r="K3932" t="s">
        <v>802</v>
      </c>
      <c r="L3932" t="s">
        <v>802</v>
      </c>
      <c r="M3932" t="s">
        <v>802</v>
      </c>
      <c r="N3932" t="s">
        <v>802</v>
      </c>
      <c r="O3932" t="s">
        <v>802</v>
      </c>
      <c r="P3932" t="s">
        <v>802</v>
      </c>
      <c r="Q3932" t="s">
        <v>801</v>
      </c>
      <c r="R3932" t="s">
        <v>802</v>
      </c>
      <c r="S3932" t="s">
        <v>802</v>
      </c>
      <c r="T3932" t="s">
        <v>802</v>
      </c>
      <c r="U3932" t="s">
        <v>802</v>
      </c>
      <c r="V3932" t="s">
        <v>802</v>
      </c>
      <c r="W3932" t="s">
        <v>802</v>
      </c>
      <c r="X3932">
        <v>4</v>
      </c>
      <c r="Y3932">
        <v>-9374460.75</v>
      </c>
      <c r="Z3932" s="4" t="s">
        <v>4918</v>
      </c>
    </row>
    <row r="3933" spans="1:26">
      <c r="A3933">
        <v>9461</v>
      </c>
      <c r="B3933" t="s">
        <v>4919</v>
      </c>
      <c r="C3933" t="s">
        <v>4920</v>
      </c>
      <c r="D3933" t="s">
        <v>3653</v>
      </c>
      <c r="E3933" t="s">
        <v>3476</v>
      </c>
      <c r="F3933">
        <v>30305</v>
      </c>
      <c r="G3933" t="s">
        <v>4921</v>
      </c>
      <c r="H3933">
        <v>33.830005890000002</v>
      </c>
      <c r="I3933">
        <v>-84.386918879999996</v>
      </c>
      <c r="J3933" t="s">
        <v>801</v>
      </c>
      <c r="K3933" t="s">
        <v>802</v>
      </c>
      <c r="L3933" t="s">
        <v>802</v>
      </c>
      <c r="M3933" t="s">
        <v>802</v>
      </c>
      <c r="N3933" t="s">
        <v>802</v>
      </c>
      <c r="O3933" t="s">
        <v>801</v>
      </c>
      <c r="P3933" t="s">
        <v>802</v>
      </c>
      <c r="Q3933" t="s">
        <v>802</v>
      </c>
      <c r="R3933" t="s">
        <v>802</v>
      </c>
      <c r="S3933" t="s">
        <v>802</v>
      </c>
      <c r="T3933" t="s">
        <v>802</v>
      </c>
      <c r="U3933" t="s">
        <v>802</v>
      </c>
      <c r="V3933" t="s">
        <v>802</v>
      </c>
      <c r="W3933" t="s">
        <v>802</v>
      </c>
      <c r="X3933">
        <v>4</v>
      </c>
      <c r="Y3933">
        <v>-9393909.3080000002</v>
      </c>
      <c r="Z3933" s="4" t="s">
        <v>4922</v>
      </c>
    </row>
    <row r="3934" spans="1:26">
      <c r="A3934">
        <v>9462</v>
      </c>
      <c r="B3934" t="s">
        <v>4923</v>
      </c>
      <c r="C3934" t="s">
        <v>4924</v>
      </c>
      <c r="D3934" t="s">
        <v>4925</v>
      </c>
      <c r="E3934" t="s">
        <v>3476</v>
      </c>
      <c r="F3934">
        <v>30115</v>
      </c>
      <c r="G3934" t="s">
        <v>4926</v>
      </c>
      <c r="H3934">
        <v>34.150070339999999</v>
      </c>
      <c r="I3934">
        <v>-84.476750710000005</v>
      </c>
      <c r="J3934" t="s">
        <v>801</v>
      </c>
      <c r="K3934" t="s">
        <v>802</v>
      </c>
      <c r="L3934" t="s">
        <v>802</v>
      </c>
      <c r="M3934" t="s">
        <v>802</v>
      </c>
      <c r="N3934" t="s">
        <v>802</v>
      </c>
      <c r="O3934" t="s">
        <v>802</v>
      </c>
      <c r="P3934" t="s">
        <v>802</v>
      </c>
      <c r="Q3934" t="s">
        <v>802</v>
      </c>
      <c r="R3934" t="s">
        <v>802</v>
      </c>
      <c r="S3934" t="s">
        <v>801</v>
      </c>
      <c r="T3934" t="s">
        <v>802</v>
      </c>
      <c r="U3934" t="s">
        <v>802</v>
      </c>
      <c r="V3934" t="s">
        <v>802</v>
      </c>
      <c r="W3934" t="s">
        <v>802</v>
      </c>
      <c r="X3934">
        <v>4</v>
      </c>
      <c r="Y3934">
        <v>-9403909.3460000008</v>
      </c>
      <c r="Z3934" s="4" t="s">
        <v>4927</v>
      </c>
    </row>
    <row r="3935" spans="1:26">
      <c r="A3935">
        <v>9463</v>
      </c>
      <c r="B3935" t="s">
        <v>4928</v>
      </c>
      <c r="C3935" t="s">
        <v>4929</v>
      </c>
      <c r="D3935" t="s">
        <v>4930</v>
      </c>
      <c r="E3935" t="s">
        <v>3476</v>
      </c>
      <c r="F3935">
        <v>31519</v>
      </c>
      <c r="G3935" t="s">
        <v>4931</v>
      </c>
      <c r="H3935">
        <v>31.591288840000001</v>
      </c>
      <c r="I3935">
        <v>-82.860897120000004</v>
      </c>
      <c r="J3935" t="s">
        <v>801</v>
      </c>
      <c r="K3935" t="s">
        <v>802</v>
      </c>
      <c r="L3935" t="s">
        <v>802</v>
      </c>
      <c r="M3935" t="s">
        <v>802</v>
      </c>
      <c r="N3935" t="s">
        <v>802</v>
      </c>
      <c r="O3935" t="s">
        <v>802</v>
      </c>
      <c r="P3935" t="s">
        <v>802</v>
      </c>
      <c r="Q3935" t="s">
        <v>802</v>
      </c>
      <c r="R3935" t="s">
        <v>802</v>
      </c>
      <c r="S3935" t="s">
        <v>802</v>
      </c>
      <c r="T3935" t="s">
        <v>801</v>
      </c>
      <c r="U3935" t="s">
        <v>802</v>
      </c>
      <c r="V3935" t="s">
        <v>802</v>
      </c>
      <c r="W3935" t="s">
        <v>802</v>
      </c>
      <c r="X3935">
        <v>4</v>
      </c>
      <c r="Y3935">
        <v>-9224033.2809999995</v>
      </c>
      <c r="Z3935" s="4" t="s">
        <v>4932</v>
      </c>
    </row>
    <row r="3936" spans="1:26">
      <c r="A3936">
        <v>9464</v>
      </c>
      <c r="B3936" t="s">
        <v>4933</v>
      </c>
      <c r="C3936" t="s">
        <v>4934</v>
      </c>
      <c r="D3936" t="s">
        <v>4935</v>
      </c>
      <c r="E3936" t="s">
        <v>3476</v>
      </c>
      <c r="F3936">
        <v>30470</v>
      </c>
      <c r="G3936" t="s">
        <v>4936</v>
      </c>
      <c r="H3936">
        <v>32.310945060000002</v>
      </c>
      <c r="I3936">
        <v>-82.498985210000001</v>
      </c>
      <c r="J3936" t="s">
        <v>801</v>
      </c>
      <c r="K3936" t="s">
        <v>802</v>
      </c>
      <c r="L3936" t="s">
        <v>802</v>
      </c>
      <c r="M3936" t="s">
        <v>802</v>
      </c>
      <c r="N3936" t="s">
        <v>802</v>
      </c>
      <c r="O3936" t="s">
        <v>802</v>
      </c>
      <c r="P3936" t="s">
        <v>802</v>
      </c>
      <c r="Q3936" t="s">
        <v>801</v>
      </c>
      <c r="R3936" t="s">
        <v>802</v>
      </c>
      <c r="S3936" t="s">
        <v>802</v>
      </c>
      <c r="T3936" t="s">
        <v>802</v>
      </c>
      <c r="U3936" t="s">
        <v>802</v>
      </c>
      <c r="V3936" t="s">
        <v>802</v>
      </c>
      <c r="W3936" t="s">
        <v>802</v>
      </c>
      <c r="X3936">
        <v>4</v>
      </c>
      <c r="Y3936">
        <v>-9183745.4240000006</v>
      </c>
      <c r="Z3936" s="4" t="s">
        <v>4937</v>
      </c>
    </row>
    <row r="3937" spans="1:26">
      <c r="A3937">
        <v>9465</v>
      </c>
      <c r="B3937" t="s">
        <v>4938</v>
      </c>
      <c r="C3937" t="s">
        <v>4939</v>
      </c>
      <c r="D3937" t="s">
        <v>1203</v>
      </c>
      <c r="E3937" t="s">
        <v>3476</v>
      </c>
      <c r="F3937">
        <v>30507</v>
      </c>
      <c r="G3937" t="s">
        <v>4940</v>
      </c>
      <c r="H3937">
        <v>34.256705080000003</v>
      </c>
      <c r="I3937">
        <v>-83.80572927</v>
      </c>
      <c r="J3937" t="s">
        <v>801</v>
      </c>
      <c r="K3937" t="s">
        <v>802</v>
      </c>
      <c r="L3937" t="s">
        <v>802</v>
      </c>
      <c r="M3937" t="s">
        <v>802</v>
      </c>
      <c r="N3937" t="s">
        <v>802</v>
      </c>
      <c r="O3937" t="s">
        <v>802</v>
      </c>
      <c r="P3937" t="s">
        <v>802</v>
      </c>
      <c r="Q3937" t="s">
        <v>801</v>
      </c>
      <c r="R3937" t="s">
        <v>802</v>
      </c>
      <c r="S3937" t="s">
        <v>802</v>
      </c>
      <c r="T3937" t="s">
        <v>802</v>
      </c>
      <c r="U3937" t="s">
        <v>802</v>
      </c>
      <c r="V3937" t="s">
        <v>802</v>
      </c>
      <c r="W3937" t="s">
        <v>802</v>
      </c>
      <c r="X3937">
        <v>4</v>
      </c>
      <c r="Y3937">
        <v>-9329211.5600000005</v>
      </c>
      <c r="Z3937" s="4" t="s">
        <v>4941</v>
      </c>
    </row>
    <row r="3938" spans="1:26">
      <c r="A3938">
        <v>9466</v>
      </c>
      <c r="B3938" t="s">
        <v>4942</v>
      </c>
      <c r="C3938" t="s">
        <v>4943</v>
      </c>
      <c r="D3938" t="s">
        <v>4944</v>
      </c>
      <c r="E3938" t="s">
        <v>3476</v>
      </c>
      <c r="F3938">
        <v>30728</v>
      </c>
      <c r="G3938" t="s">
        <v>4945</v>
      </c>
      <c r="H3938">
        <v>34.662450470000003</v>
      </c>
      <c r="I3938">
        <v>-85.262577390000004</v>
      </c>
      <c r="J3938" t="s">
        <v>802</v>
      </c>
      <c r="K3938" t="s">
        <v>801</v>
      </c>
      <c r="L3938" t="s">
        <v>802</v>
      </c>
      <c r="M3938" t="s">
        <v>802</v>
      </c>
      <c r="N3938" t="s">
        <v>802</v>
      </c>
      <c r="O3938" t="s">
        <v>802</v>
      </c>
      <c r="P3938" t="s">
        <v>802</v>
      </c>
      <c r="Q3938" t="s">
        <v>802</v>
      </c>
      <c r="R3938" t="s">
        <v>802</v>
      </c>
      <c r="S3938" t="s">
        <v>802</v>
      </c>
      <c r="T3938" t="s">
        <v>802</v>
      </c>
      <c r="U3938" t="s">
        <v>801</v>
      </c>
      <c r="V3938" t="s">
        <v>802</v>
      </c>
      <c r="W3938" t="s">
        <v>802</v>
      </c>
      <c r="X3938">
        <v>4</v>
      </c>
      <c r="Y3938">
        <v>-9491387.2009999994</v>
      </c>
      <c r="Z3938" s="4" t="s">
        <v>4946</v>
      </c>
    </row>
    <row r="3939" spans="1:26">
      <c r="A3939">
        <v>9467</v>
      </c>
      <c r="B3939" t="s">
        <v>4947</v>
      </c>
      <c r="C3939" t="s">
        <v>4948</v>
      </c>
      <c r="D3939" t="s">
        <v>3933</v>
      </c>
      <c r="E3939" t="s">
        <v>3476</v>
      </c>
      <c r="F3939">
        <v>30241</v>
      </c>
      <c r="G3939" t="s">
        <v>4949</v>
      </c>
      <c r="H3939">
        <v>33.042724479999997</v>
      </c>
      <c r="I3939">
        <v>-84.953050320000003</v>
      </c>
      <c r="J3939" t="s">
        <v>802</v>
      </c>
      <c r="K3939" t="s">
        <v>801</v>
      </c>
      <c r="L3939" t="s">
        <v>802</v>
      </c>
      <c r="M3939" t="s">
        <v>802</v>
      </c>
      <c r="N3939" t="s">
        <v>802</v>
      </c>
      <c r="O3939" t="s">
        <v>802</v>
      </c>
      <c r="P3939" t="s">
        <v>802</v>
      </c>
      <c r="Q3939" t="s">
        <v>802</v>
      </c>
      <c r="R3939" t="s">
        <v>802</v>
      </c>
      <c r="S3939" t="s">
        <v>802</v>
      </c>
      <c r="T3939" t="s">
        <v>802</v>
      </c>
      <c r="U3939" t="s">
        <v>802</v>
      </c>
      <c r="V3939" t="s">
        <v>802</v>
      </c>
      <c r="W3939" t="s">
        <v>801</v>
      </c>
      <c r="X3939">
        <v>4</v>
      </c>
      <c r="Y3939">
        <v>-9456930.7850000001</v>
      </c>
      <c r="Z3939" s="4" t="s">
        <v>4950</v>
      </c>
    </row>
    <row r="3940" spans="1:26">
      <c r="A3940">
        <v>9468</v>
      </c>
      <c r="B3940" t="s">
        <v>4951</v>
      </c>
      <c r="C3940" t="s">
        <v>4952</v>
      </c>
      <c r="D3940" t="s">
        <v>4953</v>
      </c>
      <c r="E3940" t="s">
        <v>3476</v>
      </c>
      <c r="F3940">
        <v>31021</v>
      </c>
      <c r="G3940" t="s">
        <v>4954</v>
      </c>
      <c r="H3940">
        <v>32.520795849999999</v>
      </c>
      <c r="I3940">
        <v>-82.920512729999999</v>
      </c>
      <c r="J3940" t="s">
        <v>801</v>
      </c>
      <c r="K3940" t="s">
        <v>802</v>
      </c>
      <c r="L3940" t="s">
        <v>802</v>
      </c>
      <c r="M3940" t="s">
        <v>802</v>
      </c>
      <c r="N3940" t="s">
        <v>802</v>
      </c>
      <c r="O3940" t="s">
        <v>802</v>
      </c>
      <c r="P3940" t="s">
        <v>802</v>
      </c>
      <c r="Q3940" t="s">
        <v>801</v>
      </c>
      <c r="R3940" t="s">
        <v>802</v>
      </c>
      <c r="S3940" t="s">
        <v>802</v>
      </c>
      <c r="T3940" t="s">
        <v>802</v>
      </c>
      <c r="U3940" t="s">
        <v>802</v>
      </c>
      <c r="V3940" t="s">
        <v>802</v>
      </c>
      <c r="W3940" t="s">
        <v>802</v>
      </c>
      <c r="X3940">
        <v>4</v>
      </c>
      <c r="Y3940">
        <v>-9230669.6669999994</v>
      </c>
      <c r="Z3940" s="4" t="s">
        <v>4955</v>
      </c>
    </row>
    <row r="3941" spans="1:26">
      <c r="A3941">
        <v>9469</v>
      </c>
      <c r="B3941" t="s">
        <v>4956</v>
      </c>
      <c r="C3941" t="s">
        <v>4957</v>
      </c>
      <c r="D3941" t="s">
        <v>4354</v>
      </c>
      <c r="E3941" t="s">
        <v>3476</v>
      </c>
      <c r="F3941">
        <v>30204</v>
      </c>
      <c r="G3941" t="s">
        <v>4958</v>
      </c>
      <c r="H3941">
        <v>33.079610039999999</v>
      </c>
      <c r="I3941">
        <v>-84.196923290000001</v>
      </c>
      <c r="J3941" t="s">
        <v>802</v>
      </c>
      <c r="K3941" t="s">
        <v>801</v>
      </c>
      <c r="L3941" t="s">
        <v>802</v>
      </c>
      <c r="M3941" t="s">
        <v>802</v>
      </c>
      <c r="N3941" t="s">
        <v>802</v>
      </c>
      <c r="O3941" t="s">
        <v>802</v>
      </c>
      <c r="P3941" t="s">
        <v>802</v>
      </c>
      <c r="Q3941" t="s">
        <v>802</v>
      </c>
      <c r="R3941" t="s">
        <v>802</v>
      </c>
      <c r="S3941" t="s">
        <v>802</v>
      </c>
      <c r="T3941" t="s">
        <v>802</v>
      </c>
      <c r="U3941" t="s">
        <v>802</v>
      </c>
      <c r="V3941" t="s">
        <v>802</v>
      </c>
      <c r="W3941" t="s">
        <v>801</v>
      </c>
      <c r="X3941">
        <v>4</v>
      </c>
      <c r="Y3941">
        <v>-9372759.0850000009</v>
      </c>
      <c r="Z3941" s="4" t="s">
        <v>4959</v>
      </c>
    </row>
    <row r="3942" spans="1:26">
      <c r="A3942">
        <v>9470</v>
      </c>
      <c r="B3942" t="s">
        <v>4960</v>
      </c>
      <c r="C3942" t="s">
        <v>4961</v>
      </c>
      <c r="D3942" t="s">
        <v>4962</v>
      </c>
      <c r="E3942" t="s">
        <v>3476</v>
      </c>
      <c r="F3942">
        <v>31830</v>
      </c>
      <c r="G3942" t="s">
        <v>4963</v>
      </c>
      <c r="H3942">
        <v>32.904085190000004</v>
      </c>
      <c r="I3942">
        <v>-84.719890269999993</v>
      </c>
      <c r="J3942" t="s">
        <v>801</v>
      </c>
      <c r="K3942" t="s">
        <v>802</v>
      </c>
      <c r="L3942" t="s">
        <v>802</v>
      </c>
      <c r="M3942" t="s">
        <v>802</v>
      </c>
      <c r="N3942" t="s">
        <v>802</v>
      </c>
      <c r="O3942" t="s">
        <v>802</v>
      </c>
      <c r="P3942" t="s">
        <v>802</v>
      </c>
      <c r="Q3942" t="s">
        <v>801</v>
      </c>
      <c r="R3942" t="s">
        <v>802</v>
      </c>
      <c r="S3942" t="s">
        <v>802</v>
      </c>
      <c r="T3942" t="s">
        <v>802</v>
      </c>
      <c r="U3942" t="s">
        <v>802</v>
      </c>
      <c r="V3942" t="s">
        <v>802</v>
      </c>
      <c r="W3942" t="s">
        <v>802</v>
      </c>
      <c r="X3942">
        <v>4</v>
      </c>
      <c r="Y3942">
        <v>-9430975.5189999994</v>
      </c>
      <c r="Z3942" s="4" t="s">
        <v>4964</v>
      </c>
    </row>
    <row r="3943" spans="1:26">
      <c r="A3943">
        <v>9471</v>
      </c>
      <c r="B3943" t="s">
        <v>4965</v>
      </c>
      <c r="C3943" t="s">
        <v>4966</v>
      </c>
      <c r="D3943" t="s">
        <v>4967</v>
      </c>
      <c r="E3943" t="s">
        <v>3476</v>
      </c>
      <c r="F3943">
        <v>30349</v>
      </c>
      <c r="G3943" t="s">
        <v>4968</v>
      </c>
      <c r="H3943">
        <v>33.622908559999999</v>
      </c>
      <c r="I3943">
        <v>-84.49098051</v>
      </c>
      <c r="J3943" t="s">
        <v>801</v>
      </c>
      <c r="K3943" t="s">
        <v>802</v>
      </c>
      <c r="L3943" t="s">
        <v>802</v>
      </c>
      <c r="M3943" t="s">
        <v>802</v>
      </c>
      <c r="N3943" t="s">
        <v>802</v>
      </c>
      <c r="O3943" t="s">
        <v>802</v>
      </c>
      <c r="P3943" t="s">
        <v>802</v>
      </c>
      <c r="Q3943" t="s">
        <v>802</v>
      </c>
      <c r="R3943" t="s">
        <v>802</v>
      </c>
      <c r="S3943" t="s">
        <v>801</v>
      </c>
      <c r="T3943" t="s">
        <v>802</v>
      </c>
      <c r="U3943" t="s">
        <v>802</v>
      </c>
      <c r="V3943" t="s">
        <v>802</v>
      </c>
      <c r="W3943" t="s">
        <v>802</v>
      </c>
      <c r="X3943">
        <v>4</v>
      </c>
      <c r="Y3943">
        <v>-9405493.3969999999</v>
      </c>
      <c r="Z3943" s="4" t="s">
        <v>4969</v>
      </c>
    </row>
    <row r="3944" spans="1:26">
      <c r="A3944">
        <v>9472</v>
      </c>
      <c r="B3944" t="s">
        <v>4970</v>
      </c>
      <c r="C3944" t="s">
        <v>4971</v>
      </c>
      <c r="D3944" t="s">
        <v>4953</v>
      </c>
      <c r="E3944" t="s">
        <v>3476</v>
      </c>
      <c r="F3944">
        <v>31021</v>
      </c>
      <c r="G3944" t="s">
        <v>4972</v>
      </c>
      <c r="H3944">
        <v>32.585832510000003</v>
      </c>
      <c r="I3944">
        <v>-83.050210559999996</v>
      </c>
      <c r="J3944" t="s">
        <v>801</v>
      </c>
      <c r="K3944" t="s">
        <v>801</v>
      </c>
      <c r="L3944" t="s">
        <v>802</v>
      </c>
      <c r="M3944" t="s">
        <v>801</v>
      </c>
      <c r="N3944" t="s">
        <v>802</v>
      </c>
      <c r="O3944" t="s">
        <v>802</v>
      </c>
      <c r="P3944" t="s">
        <v>802</v>
      </c>
      <c r="Q3944" t="s">
        <v>802</v>
      </c>
      <c r="R3944" t="s">
        <v>802</v>
      </c>
      <c r="S3944" t="s">
        <v>802</v>
      </c>
      <c r="T3944" t="s">
        <v>802</v>
      </c>
      <c r="U3944" t="s">
        <v>802</v>
      </c>
      <c r="V3944" t="s">
        <v>802</v>
      </c>
      <c r="W3944" t="s">
        <v>801</v>
      </c>
      <c r="X3944">
        <v>4</v>
      </c>
      <c r="Y3944">
        <v>-9245107.568</v>
      </c>
      <c r="Z3944" s="4" t="s">
        <v>4973</v>
      </c>
    </row>
    <row r="3945" spans="1:26">
      <c r="A3945">
        <v>9473</v>
      </c>
      <c r="B3945" t="s">
        <v>4974</v>
      </c>
      <c r="C3945" t="s">
        <v>4975</v>
      </c>
      <c r="D3945" t="s">
        <v>3835</v>
      </c>
      <c r="E3945" t="s">
        <v>3476</v>
      </c>
      <c r="F3945">
        <v>30344</v>
      </c>
      <c r="G3945" t="s">
        <v>4976</v>
      </c>
      <c r="H3945">
        <v>33.69350317</v>
      </c>
      <c r="I3945">
        <v>-84.441198999999997</v>
      </c>
      <c r="J3945" t="s">
        <v>801</v>
      </c>
      <c r="K3945" t="s">
        <v>802</v>
      </c>
      <c r="L3945" t="s">
        <v>802</v>
      </c>
      <c r="M3945" t="s">
        <v>802</v>
      </c>
      <c r="N3945" t="s">
        <v>802</v>
      </c>
      <c r="O3945" t="s">
        <v>802</v>
      </c>
      <c r="P3945" t="s">
        <v>802</v>
      </c>
      <c r="Q3945" t="s">
        <v>802</v>
      </c>
      <c r="R3945" t="s">
        <v>802</v>
      </c>
      <c r="S3945" t="s">
        <v>801</v>
      </c>
      <c r="T3945" t="s">
        <v>802</v>
      </c>
      <c r="U3945" t="s">
        <v>802</v>
      </c>
      <c r="V3945" t="s">
        <v>802</v>
      </c>
      <c r="W3945" t="s">
        <v>802</v>
      </c>
      <c r="X3945">
        <v>4</v>
      </c>
      <c r="Y3945">
        <v>-9399951.7430000007</v>
      </c>
      <c r="Z3945" s="4" t="s">
        <v>4977</v>
      </c>
    </row>
    <row r="3946" spans="1:26">
      <c r="A3946">
        <v>9474</v>
      </c>
      <c r="B3946" t="s">
        <v>4978</v>
      </c>
      <c r="C3946" t="s">
        <v>4979</v>
      </c>
      <c r="D3946" t="s">
        <v>4191</v>
      </c>
      <c r="E3946" t="s">
        <v>3476</v>
      </c>
      <c r="F3946">
        <v>30014</v>
      </c>
      <c r="G3946" t="s">
        <v>4980</v>
      </c>
      <c r="H3946">
        <v>33.58305541</v>
      </c>
      <c r="I3946">
        <v>-83.878297279999998</v>
      </c>
      <c r="J3946" t="s">
        <v>801</v>
      </c>
      <c r="K3946" t="s">
        <v>802</v>
      </c>
      <c r="L3946" t="s">
        <v>802</v>
      </c>
      <c r="M3946" t="s">
        <v>802</v>
      </c>
      <c r="N3946" t="s">
        <v>802</v>
      </c>
      <c r="O3946" t="s">
        <v>802</v>
      </c>
      <c r="P3946" t="s">
        <v>802</v>
      </c>
      <c r="Q3946" t="s">
        <v>801</v>
      </c>
      <c r="R3946" t="s">
        <v>802</v>
      </c>
      <c r="S3946" t="s">
        <v>802</v>
      </c>
      <c r="T3946" t="s">
        <v>801</v>
      </c>
      <c r="U3946" t="s">
        <v>802</v>
      </c>
      <c r="V3946" t="s">
        <v>802</v>
      </c>
      <c r="W3946" t="s">
        <v>802</v>
      </c>
      <c r="X3946">
        <v>4</v>
      </c>
      <c r="Y3946">
        <v>-9337289.7919999994</v>
      </c>
      <c r="Z3946" s="4" t="s">
        <v>4981</v>
      </c>
    </row>
    <row r="3947" spans="1:26">
      <c r="A3947">
        <v>9475</v>
      </c>
      <c r="B3947" t="s">
        <v>4982</v>
      </c>
      <c r="C3947" t="s">
        <v>4983</v>
      </c>
      <c r="D3947" t="s">
        <v>4984</v>
      </c>
      <c r="E3947" t="s">
        <v>3476</v>
      </c>
      <c r="F3947">
        <v>31763</v>
      </c>
      <c r="G3947" t="s">
        <v>4985</v>
      </c>
      <c r="H3947">
        <v>31.731433809999999</v>
      </c>
      <c r="I3947">
        <v>-84.114976850000005</v>
      </c>
      <c r="J3947" t="s">
        <v>801</v>
      </c>
      <c r="K3947" t="s">
        <v>802</v>
      </c>
      <c r="L3947" t="s">
        <v>802</v>
      </c>
      <c r="M3947" t="s">
        <v>802</v>
      </c>
      <c r="N3947" t="s">
        <v>802</v>
      </c>
      <c r="O3947" t="s">
        <v>801</v>
      </c>
      <c r="P3947" t="s">
        <v>802</v>
      </c>
      <c r="Q3947" t="s">
        <v>801</v>
      </c>
      <c r="R3947" t="s">
        <v>802</v>
      </c>
      <c r="S3947" t="s">
        <v>802</v>
      </c>
      <c r="T3947" t="s">
        <v>802</v>
      </c>
      <c r="U3947" t="s">
        <v>802</v>
      </c>
      <c r="V3947" t="s">
        <v>802</v>
      </c>
      <c r="W3947" t="s">
        <v>802</v>
      </c>
      <c r="X3947">
        <v>4</v>
      </c>
      <c r="Y3947">
        <v>-9363636.8389999997</v>
      </c>
      <c r="Z3947" s="4" t="s">
        <v>4986</v>
      </c>
    </row>
    <row r="3948" spans="1:26">
      <c r="A3948">
        <v>9476</v>
      </c>
      <c r="B3948" t="s">
        <v>4987</v>
      </c>
      <c r="C3948" t="s">
        <v>4988</v>
      </c>
      <c r="D3948" t="s">
        <v>4487</v>
      </c>
      <c r="E3948" t="s">
        <v>3476</v>
      </c>
      <c r="F3948">
        <v>30168</v>
      </c>
      <c r="G3948" t="s">
        <v>4989</v>
      </c>
      <c r="H3948">
        <v>33.778248509999997</v>
      </c>
      <c r="I3948">
        <v>-84.540419</v>
      </c>
      <c r="J3948" t="s">
        <v>801</v>
      </c>
      <c r="K3948" t="s">
        <v>802</v>
      </c>
      <c r="L3948" t="s">
        <v>802</v>
      </c>
      <c r="M3948" t="s">
        <v>802</v>
      </c>
      <c r="N3948" t="s">
        <v>802</v>
      </c>
      <c r="O3948" t="s">
        <v>802</v>
      </c>
      <c r="P3948" t="s">
        <v>802</v>
      </c>
      <c r="Q3948" t="s">
        <v>802</v>
      </c>
      <c r="R3948" t="s">
        <v>802</v>
      </c>
      <c r="S3948" t="s">
        <v>801</v>
      </c>
      <c r="T3948" t="s">
        <v>802</v>
      </c>
      <c r="U3948" t="s">
        <v>802</v>
      </c>
      <c r="V3948" t="s">
        <v>802</v>
      </c>
      <c r="W3948" t="s">
        <v>802</v>
      </c>
      <c r="X3948">
        <v>4</v>
      </c>
      <c r="Y3948">
        <v>-9410996.8680000007</v>
      </c>
      <c r="Z3948" s="4" t="s">
        <v>4990</v>
      </c>
    </row>
    <row r="3949" spans="1:26">
      <c r="A3949">
        <v>9477</v>
      </c>
      <c r="B3949" t="s">
        <v>4991</v>
      </c>
      <c r="C3949" t="s">
        <v>4992</v>
      </c>
      <c r="D3949" t="s">
        <v>4984</v>
      </c>
      <c r="E3949" t="s">
        <v>3476</v>
      </c>
      <c r="F3949">
        <v>31763</v>
      </c>
      <c r="G3949" t="s">
        <v>4993</v>
      </c>
      <c r="H3949">
        <v>31.765329950000002</v>
      </c>
      <c r="I3949">
        <v>-84.192244180000003</v>
      </c>
      <c r="J3949" t="s">
        <v>801</v>
      </c>
      <c r="K3949" t="s">
        <v>802</v>
      </c>
      <c r="L3949" t="s">
        <v>802</v>
      </c>
      <c r="M3949" t="s">
        <v>801</v>
      </c>
      <c r="N3949" t="s">
        <v>802</v>
      </c>
      <c r="O3949" t="s">
        <v>802</v>
      </c>
      <c r="P3949" t="s">
        <v>802</v>
      </c>
      <c r="Q3949" t="s">
        <v>802</v>
      </c>
      <c r="R3949" t="s">
        <v>802</v>
      </c>
      <c r="S3949" t="s">
        <v>802</v>
      </c>
      <c r="T3949" t="s">
        <v>802</v>
      </c>
      <c r="U3949" t="s">
        <v>802</v>
      </c>
      <c r="V3949" t="s">
        <v>802</v>
      </c>
      <c r="W3949" t="s">
        <v>802</v>
      </c>
      <c r="X3949">
        <v>4</v>
      </c>
      <c r="Y3949">
        <v>-9372238.2019999996</v>
      </c>
      <c r="Z3949" s="4" t="s">
        <v>4994</v>
      </c>
    </row>
    <row r="3950" spans="1:26">
      <c r="A3950">
        <v>9478</v>
      </c>
      <c r="B3950" t="s">
        <v>4995</v>
      </c>
      <c r="C3950" t="s">
        <v>4996</v>
      </c>
      <c r="D3950" t="s">
        <v>4997</v>
      </c>
      <c r="E3950" t="s">
        <v>3476</v>
      </c>
      <c r="F3950">
        <v>31309</v>
      </c>
      <c r="G3950" t="s">
        <v>4998</v>
      </c>
      <c r="H3950">
        <v>31.859721969999999</v>
      </c>
      <c r="I3950">
        <v>-81.468834119999997</v>
      </c>
      <c r="J3950" t="s">
        <v>801</v>
      </c>
      <c r="K3950" t="s">
        <v>802</v>
      </c>
      <c r="L3950" t="s">
        <v>802</v>
      </c>
      <c r="M3950" t="s">
        <v>802</v>
      </c>
      <c r="N3950" t="s">
        <v>802</v>
      </c>
      <c r="O3950" t="s">
        <v>802</v>
      </c>
      <c r="P3950" t="s">
        <v>802</v>
      </c>
      <c r="Q3950" t="s">
        <v>802</v>
      </c>
      <c r="R3950" t="s">
        <v>802</v>
      </c>
      <c r="S3950" t="s">
        <v>801</v>
      </c>
      <c r="T3950" t="s">
        <v>802</v>
      </c>
      <c r="U3950" t="s">
        <v>802</v>
      </c>
      <c r="V3950" t="s">
        <v>802</v>
      </c>
      <c r="W3950" t="s">
        <v>802</v>
      </c>
      <c r="X3950">
        <v>4</v>
      </c>
      <c r="Y3950">
        <v>-9069069.4930000007</v>
      </c>
      <c r="Z3950" s="4" t="s">
        <v>4999</v>
      </c>
    </row>
    <row r="3951" spans="1:26">
      <c r="A3951">
        <v>9479</v>
      </c>
      <c r="B3951" t="s">
        <v>5000</v>
      </c>
      <c r="C3951" t="s">
        <v>5001</v>
      </c>
      <c r="D3951" t="s">
        <v>3653</v>
      </c>
      <c r="E3951" t="s">
        <v>3476</v>
      </c>
      <c r="F3951">
        <v>30318</v>
      </c>
      <c r="G3951" t="s">
        <v>5002</v>
      </c>
      <c r="H3951">
        <v>33.798877500000003</v>
      </c>
      <c r="I3951">
        <v>-84.424369970000001</v>
      </c>
      <c r="J3951" t="s">
        <v>801</v>
      </c>
      <c r="K3951" t="s">
        <v>802</v>
      </c>
      <c r="L3951" t="s">
        <v>802</v>
      </c>
      <c r="M3951" t="s">
        <v>802</v>
      </c>
      <c r="N3951" t="s">
        <v>802</v>
      </c>
      <c r="O3951" t="s">
        <v>802</v>
      </c>
      <c r="P3951" t="s">
        <v>802</v>
      </c>
      <c r="Q3951" t="s">
        <v>802</v>
      </c>
      <c r="R3951" t="s">
        <v>801</v>
      </c>
      <c r="S3951" t="s">
        <v>802</v>
      </c>
      <c r="T3951" t="s">
        <v>802</v>
      </c>
      <c r="U3951" t="s">
        <v>802</v>
      </c>
      <c r="V3951" t="s">
        <v>802</v>
      </c>
      <c r="W3951" t="s">
        <v>802</v>
      </c>
      <c r="X3951">
        <v>4</v>
      </c>
      <c r="Y3951">
        <v>-9398078.3450000007</v>
      </c>
      <c r="Z3951">
        <v>4001828.9169999999</v>
      </c>
    </row>
    <row r="3952" spans="1:26">
      <c r="A3952">
        <v>9480</v>
      </c>
      <c r="B3952" t="s">
        <v>5003</v>
      </c>
      <c r="C3952" t="s">
        <v>5004</v>
      </c>
      <c r="D3952" t="s">
        <v>3830</v>
      </c>
      <c r="E3952" t="s">
        <v>3476</v>
      </c>
      <c r="F3952">
        <v>30701</v>
      </c>
      <c r="G3952" t="s">
        <v>5005</v>
      </c>
      <c r="H3952">
        <v>34.475672830000001</v>
      </c>
      <c r="I3952">
        <v>-84.941853530000003</v>
      </c>
      <c r="J3952" t="s">
        <v>801</v>
      </c>
      <c r="K3952" t="s">
        <v>802</v>
      </c>
      <c r="L3952" t="s">
        <v>802</v>
      </c>
      <c r="M3952" t="s">
        <v>802</v>
      </c>
      <c r="N3952" t="s">
        <v>802</v>
      </c>
      <c r="O3952" t="s">
        <v>802</v>
      </c>
      <c r="P3952" t="s">
        <v>802</v>
      </c>
      <c r="Q3952" t="s">
        <v>802</v>
      </c>
      <c r="R3952" t="s">
        <v>801</v>
      </c>
      <c r="S3952" t="s">
        <v>802</v>
      </c>
      <c r="T3952" t="s">
        <v>802</v>
      </c>
      <c r="U3952" t="s">
        <v>802</v>
      </c>
      <c r="V3952" t="s">
        <v>802</v>
      </c>
      <c r="W3952" t="s">
        <v>802</v>
      </c>
      <c r="X3952">
        <v>4</v>
      </c>
      <c r="Y3952">
        <v>-9455684.3719999995</v>
      </c>
      <c r="Z3952">
        <v>4092854.395</v>
      </c>
    </row>
    <row r="3953" spans="1:26">
      <c r="A3953">
        <v>9481</v>
      </c>
      <c r="B3953" t="s">
        <v>5006</v>
      </c>
      <c r="C3953" t="s">
        <v>5007</v>
      </c>
      <c r="D3953" t="s">
        <v>5008</v>
      </c>
      <c r="E3953" t="s">
        <v>3476</v>
      </c>
      <c r="F3953">
        <v>30234</v>
      </c>
      <c r="G3953" t="s">
        <v>5009</v>
      </c>
      <c r="H3953">
        <v>33.320795449999999</v>
      </c>
      <c r="I3953">
        <v>-84.047592260000002</v>
      </c>
      <c r="J3953" t="s">
        <v>801</v>
      </c>
      <c r="K3953" t="s">
        <v>802</v>
      </c>
      <c r="L3953" t="s">
        <v>802</v>
      </c>
      <c r="M3953" t="s">
        <v>802</v>
      </c>
      <c r="N3953" t="s">
        <v>802</v>
      </c>
      <c r="O3953" t="s">
        <v>802</v>
      </c>
      <c r="P3953" t="s">
        <v>802</v>
      </c>
      <c r="Q3953" t="s">
        <v>802</v>
      </c>
      <c r="R3953" t="s">
        <v>802</v>
      </c>
      <c r="S3953" t="s">
        <v>802</v>
      </c>
      <c r="T3953" t="s">
        <v>801</v>
      </c>
      <c r="U3953" t="s">
        <v>802</v>
      </c>
      <c r="V3953" t="s">
        <v>802</v>
      </c>
      <c r="W3953" t="s">
        <v>802</v>
      </c>
      <c r="X3953">
        <v>4</v>
      </c>
      <c r="Y3953">
        <v>-9356135.6270000003</v>
      </c>
      <c r="Z3953" s="4" t="s">
        <v>5010</v>
      </c>
    </row>
    <row r="3954" spans="1:26">
      <c r="A3954">
        <v>9482</v>
      </c>
      <c r="B3954" t="s">
        <v>5011</v>
      </c>
      <c r="C3954" t="s">
        <v>5012</v>
      </c>
      <c r="D3954" t="s">
        <v>2566</v>
      </c>
      <c r="E3954" t="s">
        <v>3476</v>
      </c>
      <c r="F3954">
        <v>30601</v>
      </c>
      <c r="G3954" t="s">
        <v>5013</v>
      </c>
      <c r="H3954">
        <v>34.017028019999998</v>
      </c>
      <c r="I3954">
        <v>-83.323244369999998</v>
      </c>
      <c r="J3954" t="s">
        <v>801</v>
      </c>
      <c r="K3954" t="s">
        <v>802</v>
      </c>
      <c r="L3954" t="s">
        <v>802</v>
      </c>
      <c r="M3954" t="s">
        <v>802</v>
      </c>
      <c r="N3954" t="s">
        <v>802</v>
      </c>
      <c r="O3954" t="s">
        <v>802</v>
      </c>
      <c r="P3954" t="s">
        <v>802</v>
      </c>
      <c r="Q3954" t="s">
        <v>801</v>
      </c>
      <c r="R3954" t="s">
        <v>802</v>
      </c>
      <c r="S3954" t="s">
        <v>802</v>
      </c>
      <c r="T3954" t="s">
        <v>802</v>
      </c>
      <c r="U3954" t="s">
        <v>802</v>
      </c>
      <c r="V3954" t="s">
        <v>802</v>
      </c>
      <c r="W3954" t="s">
        <v>802</v>
      </c>
      <c r="X3954">
        <v>4</v>
      </c>
      <c r="Y3954">
        <v>-9275501.5700000003</v>
      </c>
      <c r="Z3954">
        <v>4031089.58</v>
      </c>
    </row>
    <row r="3955" spans="1:26">
      <c r="A3955">
        <v>9483</v>
      </c>
      <c r="B3955" t="s">
        <v>5014</v>
      </c>
      <c r="C3955" t="s">
        <v>5015</v>
      </c>
      <c r="D3955" t="s">
        <v>3491</v>
      </c>
      <c r="E3955" t="s">
        <v>3476</v>
      </c>
      <c r="F3955">
        <v>31408</v>
      </c>
      <c r="G3955" t="s">
        <v>5016</v>
      </c>
      <c r="H3955">
        <v>32.085736580000003</v>
      </c>
      <c r="I3955">
        <v>-81.163491719999996</v>
      </c>
      <c r="J3955" t="s">
        <v>801</v>
      </c>
      <c r="K3955" t="s">
        <v>802</v>
      </c>
      <c r="L3955" t="s">
        <v>802</v>
      </c>
      <c r="M3955" t="s">
        <v>802</v>
      </c>
      <c r="N3955" t="s">
        <v>802</v>
      </c>
      <c r="O3955" t="s">
        <v>802</v>
      </c>
      <c r="P3955" t="s">
        <v>802</v>
      </c>
      <c r="Q3955" t="s">
        <v>802</v>
      </c>
      <c r="R3955" t="s">
        <v>802</v>
      </c>
      <c r="S3955" t="s">
        <v>802</v>
      </c>
      <c r="T3955" t="s">
        <v>801</v>
      </c>
      <c r="U3955" t="s">
        <v>802</v>
      </c>
      <c r="V3955" t="s">
        <v>802</v>
      </c>
      <c r="W3955" t="s">
        <v>802</v>
      </c>
      <c r="X3955">
        <v>4</v>
      </c>
      <c r="Y3955">
        <v>-9035078.9240000006</v>
      </c>
      <c r="Z3955" s="4" t="s">
        <v>5017</v>
      </c>
    </row>
    <row r="3956" spans="1:26">
      <c r="A3956">
        <v>9484</v>
      </c>
      <c r="B3956" t="s">
        <v>5018</v>
      </c>
      <c r="C3956" t="s">
        <v>5019</v>
      </c>
      <c r="D3956" t="s">
        <v>3993</v>
      </c>
      <c r="E3956" t="s">
        <v>3476</v>
      </c>
      <c r="F3956">
        <v>30655</v>
      </c>
      <c r="G3956" t="s">
        <v>5020</v>
      </c>
      <c r="H3956">
        <v>33.84429926</v>
      </c>
      <c r="I3956">
        <v>-83.63194953</v>
      </c>
      <c r="J3956" t="s">
        <v>801</v>
      </c>
      <c r="K3956" t="s">
        <v>802</v>
      </c>
      <c r="L3956" t="s">
        <v>802</v>
      </c>
      <c r="M3956" t="s">
        <v>802</v>
      </c>
      <c r="N3956" t="s">
        <v>802</v>
      </c>
      <c r="O3956" t="s">
        <v>802</v>
      </c>
      <c r="P3956" t="s">
        <v>802</v>
      </c>
      <c r="Q3956" t="s">
        <v>802</v>
      </c>
      <c r="R3956" t="s">
        <v>802</v>
      </c>
      <c r="S3956" t="s">
        <v>802</v>
      </c>
      <c r="T3956" t="s">
        <v>801</v>
      </c>
      <c r="U3956" t="s">
        <v>802</v>
      </c>
      <c r="V3956" t="s">
        <v>802</v>
      </c>
      <c r="W3956" t="s">
        <v>802</v>
      </c>
      <c r="X3956">
        <v>4</v>
      </c>
      <c r="Y3956">
        <v>-9309866.4800000004</v>
      </c>
      <c r="Z3956" s="4" t="s">
        <v>4684</v>
      </c>
    </row>
    <row r="3957" spans="1:26">
      <c r="A3957">
        <v>9485</v>
      </c>
      <c r="B3957" t="s">
        <v>5021</v>
      </c>
      <c r="C3957" t="s">
        <v>5022</v>
      </c>
      <c r="D3957" t="s">
        <v>3491</v>
      </c>
      <c r="E3957" t="s">
        <v>3476</v>
      </c>
      <c r="F3957">
        <v>31415</v>
      </c>
      <c r="G3957" t="s">
        <v>5023</v>
      </c>
      <c r="H3957">
        <v>32.07995142</v>
      </c>
      <c r="I3957">
        <v>-81.157922529999993</v>
      </c>
      <c r="J3957" t="s">
        <v>801</v>
      </c>
      <c r="K3957" t="s">
        <v>802</v>
      </c>
      <c r="L3957" t="s">
        <v>802</v>
      </c>
      <c r="M3957" t="s">
        <v>802</v>
      </c>
      <c r="N3957" t="s">
        <v>802</v>
      </c>
      <c r="O3957" t="s">
        <v>802</v>
      </c>
      <c r="P3957" t="s">
        <v>802</v>
      </c>
      <c r="Q3957" t="s">
        <v>801</v>
      </c>
      <c r="R3957" t="s">
        <v>802</v>
      </c>
      <c r="S3957" t="s">
        <v>802</v>
      </c>
      <c r="T3957" t="s">
        <v>802</v>
      </c>
      <c r="U3957" t="s">
        <v>802</v>
      </c>
      <c r="V3957" t="s">
        <v>802</v>
      </c>
      <c r="W3957" t="s">
        <v>802</v>
      </c>
      <c r="X3957">
        <v>4</v>
      </c>
      <c r="Y3957">
        <v>-9034458.9639999997</v>
      </c>
      <c r="Z3957" s="4" t="s">
        <v>5024</v>
      </c>
    </row>
    <row r="3958" spans="1:26">
      <c r="A3958">
        <v>9486</v>
      </c>
      <c r="B3958" t="s">
        <v>5025</v>
      </c>
      <c r="C3958" t="s">
        <v>5026</v>
      </c>
      <c r="D3958" t="s">
        <v>4134</v>
      </c>
      <c r="E3958" t="s">
        <v>3476</v>
      </c>
      <c r="F3958">
        <v>31636</v>
      </c>
      <c r="G3958" t="s">
        <v>5027</v>
      </c>
      <c r="H3958">
        <v>30.682170729999999</v>
      </c>
      <c r="I3958">
        <v>-83.236334920000004</v>
      </c>
      <c r="J3958" t="s">
        <v>801</v>
      </c>
      <c r="K3958" t="s">
        <v>802</v>
      </c>
      <c r="L3958" t="s">
        <v>802</v>
      </c>
      <c r="M3958" t="s">
        <v>802</v>
      </c>
      <c r="N3958" t="s">
        <v>802</v>
      </c>
      <c r="O3958" t="s">
        <v>801</v>
      </c>
      <c r="P3958" t="s">
        <v>802</v>
      </c>
      <c r="Q3958" t="s">
        <v>801</v>
      </c>
      <c r="R3958" t="s">
        <v>802</v>
      </c>
      <c r="S3958" t="s">
        <v>802</v>
      </c>
      <c r="T3958" t="s">
        <v>802</v>
      </c>
      <c r="U3958" t="s">
        <v>802</v>
      </c>
      <c r="V3958" t="s">
        <v>802</v>
      </c>
      <c r="W3958" t="s">
        <v>802</v>
      </c>
      <c r="X3958">
        <v>4</v>
      </c>
      <c r="Y3958">
        <v>-9265826.8340000007</v>
      </c>
      <c r="Z3958" s="4" t="s">
        <v>5028</v>
      </c>
    </row>
    <row r="3959" spans="1:26">
      <c r="A3959">
        <v>9487</v>
      </c>
      <c r="B3959" t="s">
        <v>5029</v>
      </c>
      <c r="C3959" t="s">
        <v>5030</v>
      </c>
      <c r="D3959" t="s">
        <v>5031</v>
      </c>
      <c r="E3959" t="s">
        <v>3476</v>
      </c>
      <c r="F3959">
        <v>31641</v>
      </c>
      <c r="G3959" t="s">
        <v>5027</v>
      </c>
      <c r="H3959">
        <v>30.89473933</v>
      </c>
      <c r="I3959">
        <v>-83.057856409999999</v>
      </c>
      <c r="J3959" t="s">
        <v>801</v>
      </c>
      <c r="K3959" t="s">
        <v>802</v>
      </c>
      <c r="L3959" t="s">
        <v>802</v>
      </c>
      <c r="M3959" t="s">
        <v>802</v>
      </c>
      <c r="N3959" t="s">
        <v>802</v>
      </c>
      <c r="O3959" t="s">
        <v>801</v>
      </c>
      <c r="P3959" t="s">
        <v>802</v>
      </c>
      <c r="Q3959" t="s">
        <v>801</v>
      </c>
      <c r="R3959" t="s">
        <v>802</v>
      </c>
      <c r="S3959" t="s">
        <v>802</v>
      </c>
      <c r="T3959" t="s">
        <v>802</v>
      </c>
      <c r="U3959" t="s">
        <v>802</v>
      </c>
      <c r="V3959" t="s">
        <v>802</v>
      </c>
      <c r="W3959" t="s">
        <v>802</v>
      </c>
      <c r="X3959">
        <v>4</v>
      </c>
      <c r="Y3959">
        <v>-9245958.6919999998</v>
      </c>
      <c r="Z3959">
        <v>3619087.3319999999</v>
      </c>
    </row>
    <row r="3960" spans="1:26">
      <c r="A3960">
        <v>9488</v>
      </c>
      <c r="B3960" t="s">
        <v>5032</v>
      </c>
      <c r="C3960" t="s">
        <v>5033</v>
      </c>
      <c r="D3960" t="s">
        <v>3628</v>
      </c>
      <c r="E3960" t="s">
        <v>3476</v>
      </c>
      <c r="F3960">
        <v>30214</v>
      </c>
      <c r="G3960" t="s">
        <v>5034</v>
      </c>
      <c r="H3960">
        <v>33.488370449999998</v>
      </c>
      <c r="I3960">
        <v>-84.437720970000001</v>
      </c>
      <c r="J3960" t="s">
        <v>801</v>
      </c>
      <c r="K3960" t="s">
        <v>802</v>
      </c>
      <c r="L3960" t="s">
        <v>802</v>
      </c>
      <c r="M3960" t="s">
        <v>802</v>
      </c>
      <c r="N3960" t="s">
        <v>802</v>
      </c>
      <c r="O3960" t="s">
        <v>802</v>
      </c>
      <c r="P3960" t="s">
        <v>802</v>
      </c>
      <c r="Q3960" t="s">
        <v>802</v>
      </c>
      <c r="R3960" t="s">
        <v>802</v>
      </c>
      <c r="S3960" t="s">
        <v>802</v>
      </c>
      <c r="T3960" t="s">
        <v>801</v>
      </c>
      <c r="U3960" t="s">
        <v>802</v>
      </c>
      <c r="V3960" t="s">
        <v>802</v>
      </c>
      <c r="W3960" t="s">
        <v>802</v>
      </c>
      <c r="X3960">
        <v>4</v>
      </c>
      <c r="Y3960">
        <v>-9399564.5710000005</v>
      </c>
      <c r="Z3960" s="4" t="s">
        <v>5035</v>
      </c>
    </row>
    <row r="3961" spans="1:26">
      <c r="A3961">
        <v>9489</v>
      </c>
      <c r="B3961" t="s">
        <v>5036</v>
      </c>
      <c r="C3961" t="s">
        <v>5037</v>
      </c>
      <c r="D3961" t="s">
        <v>4487</v>
      </c>
      <c r="E3961" t="s">
        <v>3476</v>
      </c>
      <c r="F3961">
        <v>30168</v>
      </c>
      <c r="G3961" t="s">
        <v>5038</v>
      </c>
      <c r="H3961">
        <v>33.795861500000001</v>
      </c>
      <c r="I3961">
        <v>-84.623094379999998</v>
      </c>
      <c r="J3961" t="s">
        <v>801</v>
      </c>
      <c r="K3961" t="s">
        <v>802</v>
      </c>
      <c r="L3961" t="s">
        <v>802</v>
      </c>
      <c r="M3961" t="s">
        <v>802</v>
      </c>
      <c r="N3961" t="s">
        <v>802</v>
      </c>
      <c r="O3961" t="s">
        <v>802</v>
      </c>
      <c r="P3961" t="s">
        <v>802</v>
      </c>
      <c r="Q3961" t="s">
        <v>801</v>
      </c>
      <c r="R3961" t="s">
        <v>802</v>
      </c>
      <c r="S3961" t="s">
        <v>802</v>
      </c>
      <c r="T3961" t="s">
        <v>802</v>
      </c>
      <c r="U3961" t="s">
        <v>802</v>
      </c>
      <c r="V3961" t="s">
        <v>802</v>
      </c>
      <c r="W3961" t="s">
        <v>802</v>
      </c>
      <c r="X3961">
        <v>4</v>
      </c>
      <c r="Y3961">
        <v>-9420200.2520000003</v>
      </c>
      <c r="Z3961">
        <v>4001424.9010000001</v>
      </c>
    </row>
    <row r="3962" spans="1:26">
      <c r="A3962">
        <v>9490</v>
      </c>
      <c r="B3962" t="s">
        <v>5039</v>
      </c>
      <c r="C3962" t="s">
        <v>5040</v>
      </c>
      <c r="D3962" t="s">
        <v>4813</v>
      </c>
      <c r="E3962" t="s">
        <v>3476</v>
      </c>
      <c r="F3962">
        <v>30721</v>
      </c>
      <c r="G3962" t="s">
        <v>5041</v>
      </c>
      <c r="H3962">
        <v>34.784751780000001</v>
      </c>
      <c r="I3962">
        <v>-84.963175430000007</v>
      </c>
      <c r="J3962" t="s">
        <v>801</v>
      </c>
      <c r="K3962" t="s">
        <v>802</v>
      </c>
      <c r="L3962" t="s">
        <v>802</v>
      </c>
      <c r="M3962" t="s">
        <v>802</v>
      </c>
      <c r="N3962" t="s">
        <v>802</v>
      </c>
      <c r="O3962" t="s">
        <v>802</v>
      </c>
      <c r="P3962" t="s">
        <v>802</v>
      </c>
      <c r="Q3962" t="s">
        <v>801</v>
      </c>
      <c r="R3962" t="s">
        <v>802</v>
      </c>
      <c r="S3962" t="s">
        <v>802</v>
      </c>
      <c r="T3962" t="s">
        <v>802</v>
      </c>
      <c r="U3962" t="s">
        <v>802</v>
      </c>
      <c r="V3962" t="s">
        <v>802</v>
      </c>
      <c r="W3962" t="s">
        <v>802</v>
      </c>
      <c r="X3962">
        <v>4</v>
      </c>
      <c r="Y3962">
        <v>-9458057.9179999996</v>
      </c>
      <c r="Z3962" s="4" t="s">
        <v>5042</v>
      </c>
    </row>
    <row r="3963" spans="1:26">
      <c r="A3963">
        <v>9491</v>
      </c>
      <c r="B3963" t="s">
        <v>5043</v>
      </c>
      <c r="C3963" t="s">
        <v>5044</v>
      </c>
      <c r="D3963" t="s">
        <v>3653</v>
      </c>
      <c r="E3963" t="s">
        <v>3476</v>
      </c>
      <c r="F3963">
        <v>30315</v>
      </c>
      <c r="G3963" t="s">
        <v>5045</v>
      </c>
      <c r="H3963">
        <v>33.718150860000002</v>
      </c>
      <c r="I3963">
        <v>-84.381919300000007</v>
      </c>
      <c r="J3963" t="s">
        <v>801</v>
      </c>
      <c r="K3963" t="s">
        <v>802</v>
      </c>
      <c r="L3963" t="s">
        <v>802</v>
      </c>
      <c r="M3963" t="s">
        <v>802</v>
      </c>
      <c r="N3963" t="s">
        <v>802</v>
      </c>
      <c r="O3963" t="s">
        <v>801</v>
      </c>
      <c r="P3963" t="s">
        <v>802</v>
      </c>
      <c r="Q3963" t="s">
        <v>802</v>
      </c>
      <c r="R3963" t="s">
        <v>802</v>
      </c>
      <c r="S3963" t="s">
        <v>802</v>
      </c>
      <c r="T3963" t="s">
        <v>802</v>
      </c>
      <c r="U3963" t="s">
        <v>802</v>
      </c>
      <c r="V3963" t="s">
        <v>802</v>
      </c>
      <c r="W3963" t="s">
        <v>802</v>
      </c>
      <c r="X3963">
        <v>4</v>
      </c>
      <c r="Y3963">
        <v>-9393352.7569999993</v>
      </c>
      <c r="Z3963" s="4" t="s">
        <v>5046</v>
      </c>
    </row>
    <row r="3964" spans="1:26">
      <c r="A3964">
        <v>9492</v>
      </c>
      <c r="B3964" t="s">
        <v>5047</v>
      </c>
      <c r="C3964" t="s">
        <v>5048</v>
      </c>
      <c r="D3964" t="s">
        <v>3653</v>
      </c>
      <c r="E3964" t="s">
        <v>3476</v>
      </c>
      <c r="F3964">
        <v>30315</v>
      </c>
      <c r="G3964" t="s">
        <v>5049</v>
      </c>
      <c r="H3964">
        <v>33.718150860000002</v>
      </c>
      <c r="I3964">
        <v>-84.381919300000007</v>
      </c>
      <c r="J3964" t="s">
        <v>801</v>
      </c>
      <c r="K3964" t="s">
        <v>802</v>
      </c>
      <c r="L3964" t="s">
        <v>802</v>
      </c>
      <c r="M3964" t="s">
        <v>802</v>
      </c>
      <c r="N3964" t="s">
        <v>802</v>
      </c>
      <c r="O3964" t="s">
        <v>802</v>
      </c>
      <c r="P3964" t="s">
        <v>802</v>
      </c>
      <c r="Q3964" t="s">
        <v>801</v>
      </c>
      <c r="R3964" t="s">
        <v>802</v>
      </c>
      <c r="S3964" t="s">
        <v>802</v>
      </c>
      <c r="T3964" t="s">
        <v>802</v>
      </c>
      <c r="U3964" t="s">
        <v>802</v>
      </c>
      <c r="V3964" t="s">
        <v>802</v>
      </c>
      <c r="W3964" t="s">
        <v>802</v>
      </c>
      <c r="X3964">
        <v>4</v>
      </c>
      <c r="Y3964">
        <v>-9393352.7569999993</v>
      </c>
      <c r="Z3964" s="4" t="s">
        <v>5046</v>
      </c>
    </row>
    <row r="3965" spans="1:26">
      <c r="A3965">
        <v>9493</v>
      </c>
      <c r="B3965" t="s">
        <v>5050</v>
      </c>
      <c r="C3965" t="s">
        <v>5051</v>
      </c>
      <c r="D3965" t="s">
        <v>5052</v>
      </c>
      <c r="E3965" t="s">
        <v>3476</v>
      </c>
      <c r="F3965">
        <v>30122</v>
      </c>
      <c r="G3965" t="s">
        <v>5053</v>
      </c>
      <c r="H3965">
        <v>33.788228230000001</v>
      </c>
      <c r="I3965">
        <v>-84.659362020000003</v>
      </c>
      <c r="J3965" t="s">
        <v>801</v>
      </c>
      <c r="K3965" t="s">
        <v>802</v>
      </c>
      <c r="L3965" t="s">
        <v>802</v>
      </c>
      <c r="M3965" t="s">
        <v>802</v>
      </c>
      <c r="N3965" t="s">
        <v>801</v>
      </c>
      <c r="O3965" t="s">
        <v>802</v>
      </c>
      <c r="P3965" t="s">
        <v>802</v>
      </c>
      <c r="Q3965" t="s">
        <v>802</v>
      </c>
      <c r="R3965" t="s">
        <v>802</v>
      </c>
      <c r="S3965" t="s">
        <v>802</v>
      </c>
      <c r="T3965" t="s">
        <v>802</v>
      </c>
      <c r="U3965" t="s">
        <v>802</v>
      </c>
      <c r="V3965" t="s">
        <v>802</v>
      </c>
      <c r="W3965" t="s">
        <v>802</v>
      </c>
      <c r="X3965">
        <v>4</v>
      </c>
      <c r="Y3965">
        <v>-9424237.5480000004</v>
      </c>
      <c r="Z3965" s="4" t="s">
        <v>5054</v>
      </c>
    </row>
    <row r="3966" spans="1:26">
      <c r="A3966">
        <v>9494</v>
      </c>
      <c r="B3966" t="s">
        <v>5055</v>
      </c>
      <c r="C3966" t="s">
        <v>5056</v>
      </c>
      <c r="D3966" t="s">
        <v>3653</v>
      </c>
      <c r="E3966" t="s">
        <v>3476</v>
      </c>
      <c r="F3966">
        <v>30310</v>
      </c>
      <c r="G3966" t="s">
        <v>5057</v>
      </c>
      <c r="H3966">
        <v>33.724439490000002</v>
      </c>
      <c r="I3966">
        <v>-84.417250499999994</v>
      </c>
      <c r="J3966" t="s">
        <v>801</v>
      </c>
      <c r="K3966" t="s">
        <v>802</v>
      </c>
      <c r="L3966" t="s">
        <v>802</v>
      </c>
      <c r="M3966" t="s">
        <v>802</v>
      </c>
      <c r="N3966" t="s">
        <v>801</v>
      </c>
      <c r="O3966" t="s">
        <v>802</v>
      </c>
      <c r="P3966" t="s">
        <v>802</v>
      </c>
      <c r="Q3966" t="s">
        <v>802</v>
      </c>
      <c r="R3966" t="s">
        <v>802</v>
      </c>
      <c r="S3966" t="s">
        <v>802</v>
      </c>
      <c r="T3966" t="s">
        <v>802</v>
      </c>
      <c r="U3966" t="s">
        <v>802</v>
      </c>
      <c r="V3966" t="s">
        <v>802</v>
      </c>
      <c r="W3966" t="s">
        <v>802</v>
      </c>
      <c r="X3966">
        <v>4</v>
      </c>
      <c r="Y3966">
        <v>-9397285.8090000004</v>
      </c>
      <c r="Z3966" s="4" t="s">
        <v>5058</v>
      </c>
    </row>
    <row r="3967" spans="1:26">
      <c r="A3967">
        <v>9495</v>
      </c>
      <c r="B3967" t="s">
        <v>5059</v>
      </c>
      <c r="C3967" t="s">
        <v>5060</v>
      </c>
      <c r="D3967" t="s">
        <v>3585</v>
      </c>
      <c r="E3967" t="s">
        <v>3476</v>
      </c>
      <c r="F3967">
        <v>31206</v>
      </c>
      <c r="G3967" t="s">
        <v>5061</v>
      </c>
      <c r="H3967">
        <v>32.819012999999998</v>
      </c>
      <c r="I3967">
        <v>-83.631811499999998</v>
      </c>
      <c r="J3967" t="s">
        <v>801</v>
      </c>
      <c r="K3967" t="s">
        <v>802</v>
      </c>
      <c r="L3967" t="s">
        <v>802</v>
      </c>
      <c r="M3967" t="s">
        <v>802</v>
      </c>
      <c r="N3967" t="s">
        <v>802</v>
      </c>
      <c r="O3967" t="s">
        <v>802</v>
      </c>
      <c r="P3967" t="s">
        <v>802</v>
      </c>
      <c r="Q3967" t="s">
        <v>801</v>
      </c>
      <c r="R3967" t="s">
        <v>802</v>
      </c>
      <c r="S3967" t="s">
        <v>802</v>
      </c>
      <c r="T3967" t="s">
        <v>802</v>
      </c>
      <c r="U3967" t="s">
        <v>802</v>
      </c>
      <c r="V3967" t="s">
        <v>802</v>
      </c>
      <c r="W3967" t="s">
        <v>802</v>
      </c>
      <c r="X3967">
        <v>4</v>
      </c>
      <c r="Y3967">
        <v>-9309851.1089999992</v>
      </c>
      <c r="Z3967" s="4" t="s">
        <v>5062</v>
      </c>
    </row>
    <row r="3968" spans="1:26">
      <c r="A3968">
        <v>9496</v>
      </c>
      <c r="B3968" t="s">
        <v>5063</v>
      </c>
      <c r="C3968" t="s">
        <v>5064</v>
      </c>
      <c r="D3968" t="s">
        <v>5065</v>
      </c>
      <c r="E3968" t="s">
        <v>3476</v>
      </c>
      <c r="F3968">
        <v>30633</v>
      </c>
      <c r="G3968" t="s">
        <v>5066</v>
      </c>
      <c r="H3968">
        <v>34.097584060000003</v>
      </c>
      <c r="I3968">
        <v>-83.202201529999996</v>
      </c>
      <c r="J3968" t="s">
        <v>801</v>
      </c>
      <c r="K3968" t="s">
        <v>802</v>
      </c>
      <c r="L3968" t="s">
        <v>802</v>
      </c>
      <c r="M3968" t="s">
        <v>802</v>
      </c>
      <c r="N3968" t="s">
        <v>802</v>
      </c>
      <c r="O3968" t="s">
        <v>801</v>
      </c>
      <c r="P3968" t="s">
        <v>802</v>
      </c>
      <c r="Q3968" t="s">
        <v>802</v>
      </c>
      <c r="R3968" t="s">
        <v>802</v>
      </c>
      <c r="S3968" t="s">
        <v>802</v>
      </c>
      <c r="T3968" t="s">
        <v>802</v>
      </c>
      <c r="U3968" t="s">
        <v>802</v>
      </c>
      <c r="V3968" t="s">
        <v>802</v>
      </c>
      <c r="W3968" t="s">
        <v>802</v>
      </c>
      <c r="X3968">
        <v>4</v>
      </c>
      <c r="Y3968">
        <v>-9262027.1390000004</v>
      </c>
      <c r="Z3968" s="4" t="s">
        <v>5067</v>
      </c>
    </row>
    <row r="3969" spans="1:26">
      <c r="A3969">
        <v>9497</v>
      </c>
      <c r="B3969" t="s">
        <v>5068</v>
      </c>
      <c r="C3969" t="s">
        <v>5069</v>
      </c>
      <c r="D3969" t="s">
        <v>3614</v>
      </c>
      <c r="E3969" t="s">
        <v>3476</v>
      </c>
      <c r="F3969">
        <v>31708</v>
      </c>
      <c r="G3969" t="s">
        <v>5070</v>
      </c>
      <c r="H3969">
        <v>31.572674920000001</v>
      </c>
      <c r="I3969">
        <v>-84.051757739999999</v>
      </c>
      <c r="J3969" t="s">
        <v>802</v>
      </c>
      <c r="K3969" t="s">
        <v>801</v>
      </c>
      <c r="L3969" t="s">
        <v>802</v>
      </c>
      <c r="M3969" t="s">
        <v>802</v>
      </c>
      <c r="N3969" t="s">
        <v>802</v>
      </c>
      <c r="O3969" t="s">
        <v>802</v>
      </c>
      <c r="P3969" t="s">
        <v>802</v>
      </c>
      <c r="Q3969" t="s">
        <v>802</v>
      </c>
      <c r="R3969" t="s">
        <v>802</v>
      </c>
      <c r="S3969" t="s">
        <v>802</v>
      </c>
      <c r="T3969" t="s">
        <v>802</v>
      </c>
      <c r="U3969" t="s">
        <v>801</v>
      </c>
      <c r="V3969" t="s">
        <v>802</v>
      </c>
      <c r="W3969" t="s">
        <v>802</v>
      </c>
      <c r="X3969">
        <v>4</v>
      </c>
      <c r="Y3969">
        <v>-9356599.3169999998</v>
      </c>
      <c r="Z3969" s="4" t="s">
        <v>5071</v>
      </c>
    </row>
    <row r="3970" spans="1:26">
      <c r="A3970">
        <v>9498</v>
      </c>
      <c r="B3970" t="s">
        <v>5072</v>
      </c>
      <c r="C3970" t="s">
        <v>5073</v>
      </c>
      <c r="D3970" t="s">
        <v>3520</v>
      </c>
      <c r="E3970" t="s">
        <v>3476</v>
      </c>
      <c r="F3970">
        <v>30060</v>
      </c>
      <c r="G3970" t="s">
        <v>5074</v>
      </c>
      <c r="H3970">
        <v>33.977551490000003</v>
      </c>
      <c r="I3970">
        <v>-84.562862690000003</v>
      </c>
      <c r="J3970" t="s">
        <v>801</v>
      </c>
      <c r="K3970" t="s">
        <v>802</v>
      </c>
      <c r="L3970" t="s">
        <v>802</v>
      </c>
      <c r="M3970" t="s">
        <v>802</v>
      </c>
      <c r="N3970" t="s">
        <v>802</v>
      </c>
      <c r="O3970" t="s">
        <v>802</v>
      </c>
      <c r="P3970" t="s">
        <v>802</v>
      </c>
      <c r="Q3970" t="s">
        <v>802</v>
      </c>
      <c r="R3970" t="s">
        <v>802</v>
      </c>
      <c r="S3970" t="s">
        <v>801</v>
      </c>
      <c r="T3970" t="s">
        <v>802</v>
      </c>
      <c r="U3970" t="s">
        <v>802</v>
      </c>
      <c r="V3970" t="s">
        <v>802</v>
      </c>
      <c r="W3970" t="s">
        <v>802</v>
      </c>
      <c r="X3970">
        <v>4</v>
      </c>
      <c r="Y3970">
        <v>-9413495.2890000008</v>
      </c>
      <c r="Z3970" s="4" t="s">
        <v>3872</v>
      </c>
    </row>
    <row r="3971" spans="1:26">
      <c r="A3971">
        <v>9499</v>
      </c>
      <c r="B3971" t="s">
        <v>5075</v>
      </c>
      <c r="C3971" t="s">
        <v>5076</v>
      </c>
      <c r="D3971" t="s">
        <v>3520</v>
      </c>
      <c r="E3971" t="s">
        <v>3476</v>
      </c>
      <c r="F3971">
        <v>30060</v>
      </c>
      <c r="G3971" t="s">
        <v>5077</v>
      </c>
      <c r="H3971">
        <v>33.977568519999998</v>
      </c>
      <c r="I3971">
        <v>-84.564041520000004</v>
      </c>
      <c r="J3971" t="s">
        <v>801</v>
      </c>
      <c r="K3971" t="s">
        <v>802</v>
      </c>
      <c r="L3971" t="s">
        <v>802</v>
      </c>
      <c r="M3971" t="s">
        <v>802</v>
      </c>
      <c r="N3971" t="s">
        <v>802</v>
      </c>
      <c r="O3971" t="s">
        <v>802</v>
      </c>
      <c r="P3971" t="s">
        <v>802</v>
      </c>
      <c r="Q3971" t="s">
        <v>802</v>
      </c>
      <c r="R3971" t="s">
        <v>802</v>
      </c>
      <c r="S3971" t="s">
        <v>801</v>
      </c>
      <c r="T3971" t="s">
        <v>802</v>
      </c>
      <c r="U3971" t="s">
        <v>802</v>
      </c>
      <c r="V3971" t="s">
        <v>802</v>
      </c>
      <c r="W3971" t="s">
        <v>802</v>
      </c>
      <c r="X3971">
        <v>4</v>
      </c>
      <c r="Y3971">
        <v>-9413626.5160000008</v>
      </c>
      <c r="Z3971" s="4" t="s">
        <v>5078</v>
      </c>
    </row>
    <row r="3972" spans="1:26">
      <c r="A3972">
        <v>9500</v>
      </c>
      <c r="B3972" t="s">
        <v>5079</v>
      </c>
      <c r="C3972" t="s">
        <v>5080</v>
      </c>
      <c r="D3972" t="s">
        <v>4049</v>
      </c>
      <c r="E3972" t="s">
        <v>3476</v>
      </c>
      <c r="F3972">
        <v>31537</v>
      </c>
      <c r="G3972" t="s">
        <v>5081</v>
      </c>
      <c r="H3972">
        <v>30.822993669999999</v>
      </c>
      <c r="I3972">
        <v>-82.008544319999999</v>
      </c>
      <c r="J3972" t="s">
        <v>801</v>
      </c>
      <c r="K3972" t="s">
        <v>802</v>
      </c>
      <c r="L3972" t="s">
        <v>802</v>
      </c>
      <c r="M3972" t="s">
        <v>801</v>
      </c>
      <c r="N3972" t="s">
        <v>802</v>
      </c>
      <c r="O3972" t="s">
        <v>802</v>
      </c>
      <c r="P3972" t="s">
        <v>802</v>
      </c>
      <c r="Q3972" t="s">
        <v>802</v>
      </c>
      <c r="R3972" t="s">
        <v>802</v>
      </c>
      <c r="S3972" t="s">
        <v>802</v>
      </c>
      <c r="T3972" t="s">
        <v>802</v>
      </c>
      <c r="U3972" t="s">
        <v>802</v>
      </c>
      <c r="V3972" t="s">
        <v>802</v>
      </c>
      <c r="W3972" t="s">
        <v>802</v>
      </c>
      <c r="X3972">
        <v>4</v>
      </c>
      <c r="Y3972">
        <v>-9129149.7699999996</v>
      </c>
      <c r="Z3972" s="4" t="s">
        <v>5082</v>
      </c>
    </row>
    <row r="3973" spans="1:26">
      <c r="A3973">
        <v>9501</v>
      </c>
      <c r="B3973" t="s">
        <v>5083</v>
      </c>
      <c r="C3973" t="s">
        <v>5084</v>
      </c>
      <c r="D3973" t="s">
        <v>3520</v>
      </c>
      <c r="E3973" t="s">
        <v>3476</v>
      </c>
      <c r="F3973">
        <v>30060</v>
      </c>
      <c r="G3973" t="s">
        <v>5085</v>
      </c>
      <c r="H3973">
        <v>33.97752053</v>
      </c>
      <c r="I3973">
        <v>-84.56166322</v>
      </c>
      <c r="J3973" t="s">
        <v>801</v>
      </c>
      <c r="K3973" t="s">
        <v>802</v>
      </c>
      <c r="L3973" t="s">
        <v>802</v>
      </c>
      <c r="M3973" t="s">
        <v>802</v>
      </c>
      <c r="N3973" t="s">
        <v>802</v>
      </c>
      <c r="O3973" t="s">
        <v>802</v>
      </c>
      <c r="P3973" t="s">
        <v>802</v>
      </c>
      <c r="Q3973" t="s">
        <v>801</v>
      </c>
      <c r="R3973" t="s">
        <v>802</v>
      </c>
      <c r="S3973" t="s">
        <v>802</v>
      </c>
      <c r="T3973" t="s">
        <v>801</v>
      </c>
      <c r="U3973" t="s">
        <v>802</v>
      </c>
      <c r="V3973" t="s">
        <v>802</v>
      </c>
      <c r="W3973" t="s">
        <v>802</v>
      </c>
      <c r="X3973">
        <v>4</v>
      </c>
      <c r="Y3973">
        <v>-9413361.7650000006</v>
      </c>
      <c r="Z3973" s="4" t="s">
        <v>5086</v>
      </c>
    </row>
    <row r="3974" spans="1:26">
      <c r="A3974">
        <v>9502</v>
      </c>
      <c r="B3974" t="s">
        <v>5087</v>
      </c>
      <c r="C3974" t="s">
        <v>5088</v>
      </c>
      <c r="D3974" t="s">
        <v>3557</v>
      </c>
      <c r="E3974" t="s">
        <v>3476</v>
      </c>
      <c r="F3974">
        <v>30038</v>
      </c>
      <c r="G3974" t="s">
        <v>5089</v>
      </c>
      <c r="H3974">
        <v>33.70110948</v>
      </c>
      <c r="I3974">
        <v>-84.183073300000004</v>
      </c>
      <c r="J3974" t="s">
        <v>801</v>
      </c>
      <c r="K3974" t="s">
        <v>802</v>
      </c>
      <c r="L3974" t="s">
        <v>802</v>
      </c>
      <c r="M3974" t="s">
        <v>802</v>
      </c>
      <c r="N3974" t="s">
        <v>802</v>
      </c>
      <c r="O3974" t="s">
        <v>802</v>
      </c>
      <c r="P3974" t="s">
        <v>802</v>
      </c>
      <c r="Q3974" t="s">
        <v>801</v>
      </c>
      <c r="R3974" t="s">
        <v>802</v>
      </c>
      <c r="S3974" t="s">
        <v>802</v>
      </c>
      <c r="T3974" t="s">
        <v>802</v>
      </c>
      <c r="U3974" t="s">
        <v>802</v>
      </c>
      <c r="V3974" t="s">
        <v>802</v>
      </c>
      <c r="W3974" t="s">
        <v>802</v>
      </c>
      <c r="X3974">
        <v>4</v>
      </c>
      <c r="Y3974">
        <v>-9371217.3149999995</v>
      </c>
      <c r="Z3974" s="4" t="s">
        <v>5090</v>
      </c>
    </row>
    <row r="3975" spans="1:26">
      <c r="A3975">
        <v>9503</v>
      </c>
      <c r="B3975" t="s">
        <v>5091</v>
      </c>
      <c r="C3975" t="s">
        <v>5092</v>
      </c>
      <c r="D3975" t="s">
        <v>3576</v>
      </c>
      <c r="E3975" t="s">
        <v>3476</v>
      </c>
      <c r="F3975">
        <v>31606</v>
      </c>
      <c r="G3975" t="s">
        <v>5093</v>
      </c>
      <c r="H3975">
        <v>30.782489689999998</v>
      </c>
      <c r="I3975">
        <v>-83.209380899999999</v>
      </c>
      <c r="J3975" t="s">
        <v>801</v>
      </c>
      <c r="K3975" t="s">
        <v>802</v>
      </c>
      <c r="L3975" t="s">
        <v>802</v>
      </c>
      <c r="M3975" t="s">
        <v>802</v>
      </c>
      <c r="N3975" t="s">
        <v>802</v>
      </c>
      <c r="O3975" t="s">
        <v>802</v>
      </c>
      <c r="P3975" t="s">
        <v>802</v>
      </c>
      <c r="Q3975" t="s">
        <v>802</v>
      </c>
      <c r="R3975" t="s">
        <v>802</v>
      </c>
      <c r="S3975" t="s">
        <v>802</v>
      </c>
      <c r="T3975" t="s">
        <v>801</v>
      </c>
      <c r="U3975" t="s">
        <v>802</v>
      </c>
      <c r="V3975" t="s">
        <v>802</v>
      </c>
      <c r="W3975" t="s">
        <v>802</v>
      </c>
      <c r="X3975">
        <v>4</v>
      </c>
      <c r="Y3975">
        <v>-9262826.3249999993</v>
      </c>
      <c r="Z3975" s="4" t="s">
        <v>5094</v>
      </c>
    </row>
    <row r="3976" spans="1:26">
      <c r="A3976">
        <v>9504</v>
      </c>
      <c r="B3976" t="s">
        <v>5095</v>
      </c>
      <c r="C3976" t="s">
        <v>5096</v>
      </c>
      <c r="D3976" t="s">
        <v>5097</v>
      </c>
      <c r="E3976" t="s">
        <v>3476</v>
      </c>
      <c r="F3976">
        <v>30179</v>
      </c>
      <c r="G3976" t="s">
        <v>5098</v>
      </c>
      <c r="H3976">
        <v>33.737778730000002</v>
      </c>
      <c r="I3976">
        <v>-84.976326130000004</v>
      </c>
      <c r="J3976" t="s">
        <v>801</v>
      </c>
      <c r="K3976" t="s">
        <v>802</v>
      </c>
      <c r="L3976" t="s">
        <v>802</v>
      </c>
      <c r="M3976" t="s">
        <v>802</v>
      </c>
      <c r="N3976" t="s">
        <v>802</v>
      </c>
      <c r="O3976" t="s">
        <v>802</v>
      </c>
      <c r="P3976" t="s">
        <v>802</v>
      </c>
      <c r="Q3976" t="s">
        <v>801</v>
      </c>
      <c r="R3976" t="s">
        <v>802</v>
      </c>
      <c r="S3976" t="s">
        <v>802</v>
      </c>
      <c r="T3976" t="s">
        <v>802</v>
      </c>
      <c r="U3976" t="s">
        <v>802</v>
      </c>
      <c r="V3976" t="s">
        <v>802</v>
      </c>
      <c r="W3976" t="s">
        <v>802</v>
      </c>
      <c r="X3976">
        <v>4</v>
      </c>
      <c r="Y3976">
        <v>-9459521.841</v>
      </c>
      <c r="Z3976" s="4" t="s">
        <v>5099</v>
      </c>
    </row>
    <row r="3977" spans="1:26">
      <c r="A3977">
        <v>9505</v>
      </c>
      <c r="B3977" t="s">
        <v>5100</v>
      </c>
      <c r="C3977" t="s">
        <v>5101</v>
      </c>
      <c r="D3977" t="s">
        <v>5102</v>
      </c>
      <c r="E3977" t="s">
        <v>3476</v>
      </c>
      <c r="F3977">
        <v>31539</v>
      </c>
      <c r="G3977" t="s">
        <v>5103</v>
      </c>
      <c r="H3977">
        <v>31.88843499</v>
      </c>
      <c r="I3977">
        <v>-82.507417860000004</v>
      </c>
      <c r="J3977" t="s">
        <v>801</v>
      </c>
      <c r="K3977" t="s">
        <v>802</v>
      </c>
      <c r="L3977" t="s">
        <v>802</v>
      </c>
      <c r="M3977" t="s">
        <v>802</v>
      </c>
      <c r="N3977" t="s">
        <v>802</v>
      </c>
      <c r="O3977" t="s">
        <v>802</v>
      </c>
      <c r="P3977" t="s">
        <v>802</v>
      </c>
      <c r="Q3977" t="s">
        <v>802</v>
      </c>
      <c r="R3977" t="s">
        <v>802</v>
      </c>
      <c r="S3977" t="s">
        <v>802</v>
      </c>
      <c r="T3977" t="s">
        <v>801</v>
      </c>
      <c r="U3977" t="s">
        <v>802</v>
      </c>
      <c r="V3977" t="s">
        <v>802</v>
      </c>
      <c r="W3977" t="s">
        <v>802</v>
      </c>
      <c r="X3977">
        <v>4</v>
      </c>
      <c r="Y3977">
        <v>-9184684.1400000006</v>
      </c>
      <c r="Z3977" s="4" t="s">
        <v>5104</v>
      </c>
    </row>
    <row r="3978" spans="1:26">
      <c r="A3978">
        <v>9506</v>
      </c>
      <c r="B3978" t="s">
        <v>5105</v>
      </c>
      <c r="C3978" t="s">
        <v>5106</v>
      </c>
      <c r="D3978" t="s">
        <v>5107</v>
      </c>
      <c r="E3978" t="s">
        <v>3476</v>
      </c>
      <c r="F3978">
        <v>31726</v>
      </c>
      <c r="G3978" t="s">
        <v>5108</v>
      </c>
      <c r="H3978">
        <v>31.817470650000001</v>
      </c>
      <c r="I3978">
        <v>-84.38713774</v>
      </c>
      <c r="J3978" t="s">
        <v>801</v>
      </c>
      <c r="K3978" t="s">
        <v>802</v>
      </c>
      <c r="L3978" t="s">
        <v>802</v>
      </c>
      <c r="M3978" t="s">
        <v>801</v>
      </c>
      <c r="N3978" t="s">
        <v>802</v>
      </c>
      <c r="O3978" t="s">
        <v>802</v>
      </c>
      <c r="P3978" t="s">
        <v>802</v>
      </c>
      <c r="Q3978" t="s">
        <v>802</v>
      </c>
      <c r="R3978" t="s">
        <v>802</v>
      </c>
      <c r="S3978" t="s">
        <v>802</v>
      </c>
      <c r="T3978" t="s">
        <v>802</v>
      </c>
      <c r="U3978" t="s">
        <v>802</v>
      </c>
      <c r="V3978" t="s">
        <v>802</v>
      </c>
      <c r="W3978" t="s">
        <v>802</v>
      </c>
      <c r="X3978">
        <v>4</v>
      </c>
      <c r="Y3978">
        <v>-9393933.6600000001</v>
      </c>
      <c r="Z3978" s="4" t="s">
        <v>5109</v>
      </c>
    </row>
    <row r="3979" spans="1:26">
      <c r="A3979">
        <v>9507</v>
      </c>
      <c r="B3979" t="s">
        <v>5110</v>
      </c>
      <c r="C3979" t="s">
        <v>5111</v>
      </c>
      <c r="D3979" t="s">
        <v>4276</v>
      </c>
      <c r="E3979" t="s">
        <v>3476</v>
      </c>
      <c r="F3979">
        <v>30453</v>
      </c>
      <c r="G3979" t="s">
        <v>5112</v>
      </c>
      <c r="H3979">
        <v>33.472751989999999</v>
      </c>
      <c r="I3979">
        <v>-84.162194139999997</v>
      </c>
      <c r="J3979" t="s">
        <v>801</v>
      </c>
      <c r="K3979" t="s">
        <v>802</v>
      </c>
      <c r="L3979" t="s">
        <v>802</v>
      </c>
      <c r="M3979" t="s">
        <v>802</v>
      </c>
      <c r="N3979" t="s">
        <v>802</v>
      </c>
      <c r="O3979" t="s">
        <v>802</v>
      </c>
      <c r="P3979" t="s">
        <v>802</v>
      </c>
      <c r="Q3979" t="s">
        <v>802</v>
      </c>
      <c r="R3979" t="s">
        <v>802</v>
      </c>
      <c r="S3979" t="s">
        <v>802</v>
      </c>
      <c r="T3979" t="s">
        <v>801</v>
      </c>
      <c r="U3979" t="s">
        <v>802</v>
      </c>
      <c r="V3979" t="s">
        <v>802</v>
      </c>
      <c r="W3979" t="s">
        <v>802</v>
      </c>
      <c r="X3979">
        <v>4</v>
      </c>
      <c r="Y3979">
        <v>-9368893.0549999997</v>
      </c>
      <c r="Z3979" s="4" t="s">
        <v>5113</v>
      </c>
    </row>
    <row r="3980" spans="1:26">
      <c r="A3980">
        <v>9508</v>
      </c>
      <c r="B3980" t="s">
        <v>5114</v>
      </c>
      <c r="C3980" t="s">
        <v>5115</v>
      </c>
      <c r="D3980" t="s">
        <v>2454</v>
      </c>
      <c r="E3980" t="s">
        <v>3476</v>
      </c>
      <c r="F3980">
        <v>30035</v>
      </c>
      <c r="G3980" t="s">
        <v>5116</v>
      </c>
      <c r="H3980">
        <v>33.70926927</v>
      </c>
      <c r="I3980">
        <v>-84.170547639999995</v>
      </c>
      <c r="J3980" t="s">
        <v>801</v>
      </c>
      <c r="K3980" t="s">
        <v>802</v>
      </c>
      <c r="L3980" t="s">
        <v>802</v>
      </c>
      <c r="M3980" t="s">
        <v>802</v>
      </c>
      <c r="N3980" t="s">
        <v>802</v>
      </c>
      <c r="O3980" t="s">
        <v>802</v>
      </c>
      <c r="P3980" t="s">
        <v>802</v>
      </c>
      <c r="Q3980" t="s">
        <v>802</v>
      </c>
      <c r="R3980" t="s">
        <v>802</v>
      </c>
      <c r="S3980" t="s">
        <v>801</v>
      </c>
      <c r="T3980" t="s">
        <v>802</v>
      </c>
      <c r="U3980" t="s">
        <v>802</v>
      </c>
      <c r="V3980" t="s">
        <v>802</v>
      </c>
      <c r="W3980" t="s">
        <v>802</v>
      </c>
      <c r="X3980">
        <v>4</v>
      </c>
      <c r="Y3980">
        <v>-9369822.9629999995</v>
      </c>
      <c r="Z3980" s="4" t="s">
        <v>5117</v>
      </c>
    </row>
    <row r="3981" spans="1:26">
      <c r="A3981">
        <v>9509</v>
      </c>
      <c r="B3981" t="s">
        <v>5118</v>
      </c>
      <c r="C3981" t="s">
        <v>5119</v>
      </c>
      <c r="D3981" t="s">
        <v>4061</v>
      </c>
      <c r="E3981" t="s">
        <v>3476</v>
      </c>
      <c r="F3981">
        <v>31030</v>
      </c>
      <c r="G3981" t="s">
        <v>5120</v>
      </c>
      <c r="H3981">
        <v>32.578150489999999</v>
      </c>
      <c r="I3981">
        <v>-83.740981500000004</v>
      </c>
      <c r="J3981" t="s">
        <v>801</v>
      </c>
      <c r="K3981" t="s">
        <v>802</v>
      </c>
      <c r="L3981" t="s">
        <v>802</v>
      </c>
      <c r="M3981" t="s">
        <v>802</v>
      </c>
      <c r="N3981" t="s">
        <v>802</v>
      </c>
      <c r="O3981" t="s">
        <v>802</v>
      </c>
      <c r="P3981" t="s">
        <v>802</v>
      </c>
      <c r="Q3981" t="s">
        <v>802</v>
      </c>
      <c r="R3981" t="s">
        <v>802</v>
      </c>
      <c r="S3981" t="s">
        <v>802</v>
      </c>
      <c r="T3981" t="s">
        <v>801</v>
      </c>
      <c r="U3981" t="s">
        <v>802</v>
      </c>
      <c r="V3981" t="s">
        <v>802</v>
      </c>
      <c r="W3981" t="s">
        <v>802</v>
      </c>
      <c r="X3981">
        <v>4</v>
      </c>
      <c r="Y3981">
        <v>-9322003.8599999994</v>
      </c>
      <c r="Z3981">
        <v>3839444.25</v>
      </c>
    </row>
    <row r="3982" spans="1:26">
      <c r="A3982">
        <v>9510</v>
      </c>
      <c r="B3982" t="s">
        <v>5121</v>
      </c>
      <c r="C3982" t="s">
        <v>5122</v>
      </c>
      <c r="D3982" t="s">
        <v>3693</v>
      </c>
      <c r="E3982" t="s">
        <v>3476</v>
      </c>
      <c r="F3982">
        <v>31719</v>
      </c>
      <c r="G3982" t="s">
        <v>5123</v>
      </c>
      <c r="H3982">
        <v>32.071082079999996</v>
      </c>
      <c r="I3982">
        <v>-84.276662029999997</v>
      </c>
      <c r="J3982" t="s">
        <v>801</v>
      </c>
      <c r="K3982" t="s">
        <v>802</v>
      </c>
      <c r="L3982" t="s">
        <v>802</v>
      </c>
      <c r="M3982" t="s">
        <v>802</v>
      </c>
      <c r="N3982" t="s">
        <v>802</v>
      </c>
      <c r="O3982" t="s">
        <v>802</v>
      </c>
      <c r="P3982" t="s">
        <v>802</v>
      </c>
      <c r="Q3982" t="s">
        <v>802</v>
      </c>
      <c r="R3982" t="s">
        <v>802</v>
      </c>
      <c r="S3982" t="s">
        <v>801</v>
      </c>
      <c r="T3982" t="s">
        <v>802</v>
      </c>
      <c r="U3982" t="s">
        <v>802</v>
      </c>
      <c r="V3982" t="s">
        <v>802</v>
      </c>
      <c r="W3982" t="s">
        <v>802</v>
      </c>
      <c r="X3982">
        <v>4</v>
      </c>
      <c r="Y3982">
        <v>-9381635.557</v>
      </c>
      <c r="Z3982" s="4" t="s">
        <v>5124</v>
      </c>
    </row>
    <row r="3983" spans="1:26">
      <c r="A3983">
        <v>9511</v>
      </c>
      <c r="B3983" t="s">
        <v>5125</v>
      </c>
      <c r="C3983" t="s">
        <v>5126</v>
      </c>
      <c r="D3983" t="s">
        <v>4967</v>
      </c>
      <c r="E3983" t="s">
        <v>3476</v>
      </c>
      <c r="F3983">
        <v>30331</v>
      </c>
      <c r="G3983" t="s">
        <v>5127</v>
      </c>
      <c r="H3983">
        <v>33.667844680000002</v>
      </c>
      <c r="I3983">
        <v>-84.563471449999994</v>
      </c>
      <c r="J3983" t="s">
        <v>801</v>
      </c>
      <c r="K3983" t="s">
        <v>802</v>
      </c>
      <c r="L3983" t="s">
        <v>802</v>
      </c>
      <c r="M3983" t="s">
        <v>802</v>
      </c>
      <c r="N3983" t="s">
        <v>802</v>
      </c>
      <c r="O3983" t="s">
        <v>801</v>
      </c>
      <c r="P3983" t="s">
        <v>802</v>
      </c>
      <c r="Q3983" t="s">
        <v>802</v>
      </c>
      <c r="R3983" t="s">
        <v>802</v>
      </c>
      <c r="S3983" t="s">
        <v>802</v>
      </c>
      <c r="T3983" t="s">
        <v>802</v>
      </c>
      <c r="U3983" t="s">
        <v>802</v>
      </c>
      <c r="V3983" t="s">
        <v>802</v>
      </c>
      <c r="W3983" t="s">
        <v>802</v>
      </c>
      <c r="X3983">
        <v>4</v>
      </c>
      <c r="Y3983">
        <v>-9413563.0549999997</v>
      </c>
      <c r="Z3983" s="4" t="s">
        <v>5128</v>
      </c>
    </row>
    <row r="3984" spans="1:26">
      <c r="A3984">
        <v>9512</v>
      </c>
      <c r="B3984" t="s">
        <v>5129</v>
      </c>
      <c r="C3984" t="s">
        <v>5130</v>
      </c>
      <c r="D3984" t="s">
        <v>3506</v>
      </c>
      <c r="E3984" t="s">
        <v>3476</v>
      </c>
      <c r="F3984">
        <v>30120</v>
      </c>
      <c r="G3984" t="s">
        <v>5131</v>
      </c>
      <c r="H3984">
        <v>34.17868421</v>
      </c>
      <c r="I3984">
        <v>-84.802133089999998</v>
      </c>
      <c r="J3984" t="s">
        <v>801</v>
      </c>
      <c r="K3984" t="s">
        <v>802</v>
      </c>
      <c r="L3984" t="s">
        <v>802</v>
      </c>
      <c r="M3984" t="s">
        <v>802</v>
      </c>
      <c r="N3984" t="s">
        <v>802</v>
      </c>
      <c r="O3984" t="s">
        <v>801</v>
      </c>
      <c r="P3984" t="s">
        <v>802</v>
      </c>
      <c r="Q3984" t="s">
        <v>802</v>
      </c>
      <c r="R3984" t="s">
        <v>802</v>
      </c>
      <c r="S3984" t="s">
        <v>802</v>
      </c>
      <c r="T3984" t="s">
        <v>802</v>
      </c>
      <c r="U3984" t="s">
        <v>802</v>
      </c>
      <c r="V3984" t="s">
        <v>802</v>
      </c>
      <c r="W3984" t="s">
        <v>802</v>
      </c>
      <c r="X3984">
        <v>4</v>
      </c>
      <c r="Y3984">
        <v>-9440130.7569999993</v>
      </c>
      <c r="Z3984" s="4" t="s">
        <v>5132</v>
      </c>
    </row>
    <row r="3985" spans="1:26">
      <c r="A3985">
        <v>9513</v>
      </c>
      <c r="B3985" t="s">
        <v>5133</v>
      </c>
      <c r="C3985" t="s">
        <v>5134</v>
      </c>
      <c r="D3985" t="s">
        <v>5135</v>
      </c>
      <c r="E3985" t="s">
        <v>3476</v>
      </c>
      <c r="F3985">
        <v>30648</v>
      </c>
      <c r="G3985" t="s">
        <v>5136</v>
      </c>
      <c r="H3985">
        <v>33.857490040000002</v>
      </c>
      <c r="I3985">
        <v>-83.098327979999993</v>
      </c>
      <c r="J3985" t="s">
        <v>801</v>
      </c>
      <c r="K3985" t="s">
        <v>802</v>
      </c>
      <c r="L3985" t="s">
        <v>802</v>
      </c>
      <c r="M3985" t="s">
        <v>802</v>
      </c>
      <c r="N3985" t="s">
        <v>802</v>
      </c>
      <c r="O3985" t="s">
        <v>802</v>
      </c>
      <c r="P3985" t="s">
        <v>802</v>
      </c>
      <c r="Q3985" t="s">
        <v>801</v>
      </c>
      <c r="R3985" t="s">
        <v>802</v>
      </c>
      <c r="S3985" t="s">
        <v>802</v>
      </c>
      <c r="T3985" t="s">
        <v>802</v>
      </c>
      <c r="U3985" t="s">
        <v>802</v>
      </c>
      <c r="V3985" t="s">
        <v>802</v>
      </c>
      <c r="W3985" t="s">
        <v>802</v>
      </c>
      <c r="X3985">
        <v>4</v>
      </c>
      <c r="Y3985">
        <v>-9250463.9829999991</v>
      </c>
      <c r="Z3985" s="4" t="s">
        <v>5137</v>
      </c>
    </row>
    <row r="3986" spans="1:26">
      <c r="A3986">
        <v>9514</v>
      </c>
      <c r="B3986" t="s">
        <v>5138</v>
      </c>
      <c r="C3986" t="s">
        <v>5139</v>
      </c>
      <c r="D3986" t="s">
        <v>4139</v>
      </c>
      <c r="E3986" t="s">
        <v>3476</v>
      </c>
      <c r="F3986">
        <v>30011</v>
      </c>
      <c r="G3986" t="s">
        <v>5140</v>
      </c>
      <c r="H3986">
        <v>33.976322209999999</v>
      </c>
      <c r="I3986">
        <v>-83.808110740000004</v>
      </c>
      <c r="J3986" t="s">
        <v>801</v>
      </c>
      <c r="K3986" t="s">
        <v>802</v>
      </c>
      <c r="L3986" t="s">
        <v>802</v>
      </c>
      <c r="M3986" t="s">
        <v>802</v>
      </c>
      <c r="N3986" t="s">
        <v>802</v>
      </c>
      <c r="O3986" t="s">
        <v>802</v>
      </c>
      <c r="P3986" t="s">
        <v>802</v>
      </c>
      <c r="Q3986" t="s">
        <v>801</v>
      </c>
      <c r="R3986" t="s">
        <v>802</v>
      </c>
      <c r="S3986" t="s">
        <v>802</v>
      </c>
      <c r="T3986" t="s">
        <v>802</v>
      </c>
      <c r="U3986" t="s">
        <v>802</v>
      </c>
      <c r="V3986" t="s">
        <v>802</v>
      </c>
      <c r="W3986" t="s">
        <v>802</v>
      </c>
      <c r="X3986">
        <v>4</v>
      </c>
      <c r="Y3986">
        <v>-9329476.6630000006</v>
      </c>
      <c r="Z3986" s="4" t="s">
        <v>5141</v>
      </c>
    </row>
    <row r="3987" spans="1:26">
      <c r="A3987">
        <v>9515</v>
      </c>
      <c r="B3987" t="s">
        <v>5142</v>
      </c>
      <c r="C3987" t="s">
        <v>5143</v>
      </c>
      <c r="D3987" t="s">
        <v>3653</v>
      </c>
      <c r="E3987" t="s">
        <v>3476</v>
      </c>
      <c r="F3987">
        <v>30318</v>
      </c>
      <c r="G3987" t="s">
        <v>5144</v>
      </c>
      <c r="H3987">
        <v>33.778491320000001</v>
      </c>
      <c r="I3987">
        <v>-84.472469349999997</v>
      </c>
      <c r="J3987" t="s">
        <v>801</v>
      </c>
      <c r="K3987" t="s">
        <v>802</v>
      </c>
      <c r="L3987" t="s">
        <v>802</v>
      </c>
      <c r="M3987" t="s">
        <v>802</v>
      </c>
      <c r="N3987" t="s">
        <v>802</v>
      </c>
      <c r="O3987" t="s">
        <v>802</v>
      </c>
      <c r="P3987" t="s">
        <v>802</v>
      </c>
      <c r="Q3987" t="s">
        <v>801</v>
      </c>
      <c r="R3987" t="s">
        <v>802</v>
      </c>
      <c r="S3987" t="s">
        <v>802</v>
      </c>
      <c r="T3987" t="s">
        <v>802</v>
      </c>
      <c r="U3987" t="s">
        <v>802</v>
      </c>
      <c r="V3987" t="s">
        <v>802</v>
      </c>
      <c r="W3987" t="s">
        <v>802</v>
      </c>
      <c r="X3987">
        <v>4</v>
      </c>
      <c r="Y3987">
        <v>-9403432.7449999992</v>
      </c>
      <c r="Z3987" s="4" t="s">
        <v>5145</v>
      </c>
    </row>
    <row r="3988" spans="1:26">
      <c r="A3988">
        <v>9516</v>
      </c>
      <c r="B3988" t="s">
        <v>5146</v>
      </c>
      <c r="C3988" t="s">
        <v>5147</v>
      </c>
      <c r="D3988" t="s">
        <v>3835</v>
      </c>
      <c r="E3988" t="s">
        <v>3476</v>
      </c>
      <c r="F3988">
        <v>30344</v>
      </c>
      <c r="G3988" t="s">
        <v>5148</v>
      </c>
      <c r="H3988">
        <v>33.695762569999999</v>
      </c>
      <c r="I3988">
        <v>-84.423712190000003</v>
      </c>
      <c r="J3988" t="s">
        <v>801</v>
      </c>
      <c r="K3988" t="s">
        <v>802</v>
      </c>
      <c r="L3988" t="s">
        <v>802</v>
      </c>
      <c r="M3988" t="s">
        <v>802</v>
      </c>
      <c r="N3988" t="s">
        <v>802</v>
      </c>
      <c r="O3988" t="s">
        <v>802</v>
      </c>
      <c r="P3988" t="s">
        <v>802</v>
      </c>
      <c r="Q3988" t="s">
        <v>801</v>
      </c>
      <c r="R3988" t="s">
        <v>801</v>
      </c>
      <c r="S3988" t="s">
        <v>802</v>
      </c>
      <c r="T3988" t="s">
        <v>802</v>
      </c>
      <c r="U3988" t="s">
        <v>802</v>
      </c>
      <c r="V3988" t="s">
        <v>802</v>
      </c>
      <c r="W3988" t="s">
        <v>802</v>
      </c>
      <c r="X3988">
        <v>4</v>
      </c>
      <c r="Y3988">
        <v>-9398005.1209999993</v>
      </c>
      <c r="Z3988" s="4" t="s">
        <v>5149</v>
      </c>
    </row>
    <row r="3989" spans="1:26">
      <c r="A3989">
        <v>9517</v>
      </c>
      <c r="B3989" t="s">
        <v>5150</v>
      </c>
      <c r="C3989" t="s">
        <v>5151</v>
      </c>
      <c r="D3989" t="s">
        <v>5152</v>
      </c>
      <c r="E3989" t="s">
        <v>3476</v>
      </c>
      <c r="F3989">
        <v>30297</v>
      </c>
      <c r="G3989" t="s">
        <v>5153</v>
      </c>
      <c r="H3989">
        <v>33.605196210000003</v>
      </c>
      <c r="I3989">
        <v>-84.363922400000007</v>
      </c>
      <c r="J3989" t="s">
        <v>801</v>
      </c>
      <c r="K3989" t="s">
        <v>802</v>
      </c>
      <c r="L3989" t="s">
        <v>802</v>
      </c>
      <c r="M3989" t="s">
        <v>802</v>
      </c>
      <c r="N3989" t="s">
        <v>802</v>
      </c>
      <c r="O3989" t="s">
        <v>802</v>
      </c>
      <c r="P3989" t="s">
        <v>802</v>
      </c>
      <c r="Q3989" t="s">
        <v>801</v>
      </c>
      <c r="R3989" t="s">
        <v>802</v>
      </c>
      <c r="S3989" t="s">
        <v>802</v>
      </c>
      <c r="T3989" t="s">
        <v>802</v>
      </c>
      <c r="U3989" t="s">
        <v>802</v>
      </c>
      <c r="V3989" t="s">
        <v>802</v>
      </c>
      <c r="W3989" t="s">
        <v>802</v>
      </c>
      <c r="X3989">
        <v>4</v>
      </c>
      <c r="Y3989">
        <v>-9391349.3489999995</v>
      </c>
      <c r="Z3989" s="4" t="s">
        <v>5154</v>
      </c>
    </row>
    <row r="3990" spans="1:26">
      <c r="A3990">
        <v>9518</v>
      </c>
      <c r="B3990" t="s">
        <v>5155</v>
      </c>
      <c r="C3990" t="s">
        <v>5156</v>
      </c>
      <c r="D3990" t="s">
        <v>4373</v>
      </c>
      <c r="E3990" t="s">
        <v>3476</v>
      </c>
      <c r="F3990">
        <v>30340</v>
      </c>
      <c r="G3990" t="s">
        <v>5157</v>
      </c>
      <c r="H3990">
        <v>33.91117311</v>
      </c>
      <c r="I3990">
        <v>-84.246968899999999</v>
      </c>
      <c r="J3990" t="s">
        <v>801</v>
      </c>
      <c r="K3990" t="s">
        <v>802</v>
      </c>
      <c r="L3990" t="s">
        <v>801</v>
      </c>
      <c r="M3990" t="s">
        <v>802</v>
      </c>
      <c r="N3990" t="s">
        <v>802</v>
      </c>
      <c r="O3990" t="s">
        <v>802</v>
      </c>
      <c r="P3990" t="s">
        <v>802</v>
      </c>
      <c r="Q3990" t="s">
        <v>802</v>
      </c>
      <c r="R3990" t="s">
        <v>802</v>
      </c>
      <c r="S3990" t="s">
        <v>802</v>
      </c>
      <c r="T3990" t="s">
        <v>802</v>
      </c>
      <c r="U3990" t="s">
        <v>802</v>
      </c>
      <c r="V3990" t="s">
        <v>802</v>
      </c>
      <c r="W3990" t="s">
        <v>802</v>
      </c>
      <c r="X3990">
        <v>4</v>
      </c>
      <c r="Y3990">
        <v>-9378330.1429999992</v>
      </c>
      <c r="Z3990" s="4" t="s">
        <v>5158</v>
      </c>
    </row>
    <row r="3991" spans="1:26">
      <c r="A3991">
        <v>9519</v>
      </c>
      <c r="B3991" t="s">
        <v>5159</v>
      </c>
      <c r="C3991" t="s">
        <v>5160</v>
      </c>
      <c r="D3991" t="s">
        <v>5161</v>
      </c>
      <c r="E3991" t="s">
        <v>3476</v>
      </c>
      <c r="F3991">
        <v>30238</v>
      </c>
      <c r="G3991" t="s">
        <v>5162</v>
      </c>
      <c r="H3991">
        <v>33.514257569999998</v>
      </c>
      <c r="I3991">
        <v>-84.428904180000004</v>
      </c>
      <c r="J3991" t="s">
        <v>801</v>
      </c>
      <c r="K3991" t="s">
        <v>802</v>
      </c>
      <c r="L3991" t="s">
        <v>802</v>
      </c>
      <c r="M3991" t="s">
        <v>802</v>
      </c>
      <c r="N3991" t="s">
        <v>801</v>
      </c>
      <c r="O3991" t="s">
        <v>802</v>
      </c>
      <c r="P3991" t="s">
        <v>802</v>
      </c>
      <c r="Q3991" t="s">
        <v>802</v>
      </c>
      <c r="R3991" t="s">
        <v>802</v>
      </c>
      <c r="S3991" t="s">
        <v>802</v>
      </c>
      <c r="T3991" t="s">
        <v>802</v>
      </c>
      <c r="U3991" t="s">
        <v>802</v>
      </c>
      <c r="V3991" t="s">
        <v>802</v>
      </c>
      <c r="W3991" t="s">
        <v>802</v>
      </c>
      <c r="X3991">
        <v>4</v>
      </c>
      <c r="Y3991">
        <v>-9398583.0899999999</v>
      </c>
      <c r="Z3991" s="4" t="s">
        <v>5163</v>
      </c>
    </row>
    <row r="3992" spans="1:26">
      <c r="A3992">
        <v>9520</v>
      </c>
      <c r="B3992" t="s">
        <v>5164</v>
      </c>
      <c r="C3992" t="s">
        <v>5165</v>
      </c>
      <c r="D3992" t="s">
        <v>3685</v>
      </c>
      <c r="E3992" t="s">
        <v>3476</v>
      </c>
      <c r="F3992">
        <v>31533</v>
      </c>
      <c r="G3992" t="s">
        <v>5166</v>
      </c>
      <c r="H3992">
        <v>31.531455940000001</v>
      </c>
      <c r="I3992">
        <v>-82.912527549999993</v>
      </c>
      <c r="J3992" t="s">
        <v>801</v>
      </c>
      <c r="K3992" t="s">
        <v>802</v>
      </c>
      <c r="L3992" t="s">
        <v>802</v>
      </c>
      <c r="M3992" t="s">
        <v>802</v>
      </c>
      <c r="N3992" t="s">
        <v>802</v>
      </c>
      <c r="O3992" t="s">
        <v>802</v>
      </c>
      <c r="P3992" t="s">
        <v>802</v>
      </c>
      <c r="Q3992" t="s">
        <v>802</v>
      </c>
      <c r="R3992" t="s">
        <v>802</v>
      </c>
      <c r="S3992" t="s">
        <v>802</v>
      </c>
      <c r="T3992" t="s">
        <v>801</v>
      </c>
      <c r="U3992" t="s">
        <v>802</v>
      </c>
      <c r="V3992" t="s">
        <v>802</v>
      </c>
      <c r="W3992" t="s">
        <v>802</v>
      </c>
      <c r="X3992">
        <v>4</v>
      </c>
      <c r="Y3992">
        <v>-9229780.7559999991</v>
      </c>
      <c r="Z3992" s="4" t="s">
        <v>5167</v>
      </c>
    </row>
    <row r="3993" spans="1:26">
      <c r="A3993">
        <v>9521</v>
      </c>
      <c r="B3993" t="s">
        <v>5168</v>
      </c>
      <c r="C3993" t="s">
        <v>5169</v>
      </c>
      <c r="D3993" t="s">
        <v>4855</v>
      </c>
      <c r="E3993" t="s">
        <v>3476</v>
      </c>
      <c r="F3993">
        <v>30017</v>
      </c>
      <c r="G3993" t="s">
        <v>5170</v>
      </c>
      <c r="H3993">
        <v>33.88284324</v>
      </c>
      <c r="I3993">
        <v>-83.975076720000004</v>
      </c>
      <c r="J3993" t="s">
        <v>801</v>
      </c>
      <c r="K3993" t="s">
        <v>802</v>
      </c>
      <c r="L3993" t="s">
        <v>802</v>
      </c>
      <c r="M3993" t="s">
        <v>802</v>
      </c>
      <c r="N3993" t="s">
        <v>802</v>
      </c>
      <c r="O3993" t="s">
        <v>802</v>
      </c>
      <c r="P3993" t="s">
        <v>802</v>
      </c>
      <c r="Q3993" t="s">
        <v>801</v>
      </c>
      <c r="R3993" t="s">
        <v>802</v>
      </c>
      <c r="S3993" t="s">
        <v>802</v>
      </c>
      <c r="T3993" t="s">
        <v>802</v>
      </c>
      <c r="U3993" t="s">
        <v>802</v>
      </c>
      <c r="V3993" t="s">
        <v>802</v>
      </c>
      <c r="W3993" t="s">
        <v>802</v>
      </c>
      <c r="X3993">
        <v>4</v>
      </c>
      <c r="Y3993">
        <v>-9348063.2349999994</v>
      </c>
      <c r="Z3993" s="4" t="s">
        <v>5171</v>
      </c>
    </row>
    <row r="3994" spans="1:26">
      <c r="A3994">
        <v>9522</v>
      </c>
      <c r="B3994" t="s">
        <v>5172</v>
      </c>
      <c r="C3994" t="s">
        <v>5173</v>
      </c>
      <c r="D3994" t="s">
        <v>4354</v>
      </c>
      <c r="E3994" t="s">
        <v>3476</v>
      </c>
      <c r="F3994">
        <v>30204</v>
      </c>
      <c r="G3994" t="s">
        <v>5174</v>
      </c>
      <c r="H3994">
        <v>33.022112900000003</v>
      </c>
      <c r="I3994">
        <v>-84.153653219999995</v>
      </c>
      <c r="J3994" t="s">
        <v>801</v>
      </c>
      <c r="K3994" t="s">
        <v>802</v>
      </c>
      <c r="L3994" t="s">
        <v>802</v>
      </c>
      <c r="M3994" t="s">
        <v>802</v>
      </c>
      <c r="N3994" t="s">
        <v>802</v>
      </c>
      <c r="O3994" t="s">
        <v>802</v>
      </c>
      <c r="P3994" t="s">
        <v>802</v>
      </c>
      <c r="Q3994" t="s">
        <v>802</v>
      </c>
      <c r="R3994" t="s">
        <v>802</v>
      </c>
      <c r="S3994" t="s">
        <v>802</v>
      </c>
      <c r="T3994" t="s">
        <v>801</v>
      </c>
      <c r="U3994" t="s">
        <v>802</v>
      </c>
      <c r="V3994" t="s">
        <v>802</v>
      </c>
      <c r="W3994" t="s">
        <v>802</v>
      </c>
      <c r="X3994">
        <v>4</v>
      </c>
      <c r="Y3994">
        <v>-9367942.2809999995</v>
      </c>
      <c r="Z3994" s="4" t="s">
        <v>5175</v>
      </c>
    </row>
    <row r="3995" spans="1:26">
      <c r="A3995">
        <v>9523</v>
      </c>
      <c r="B3995" t="s">
        <v>5176</v>
      </c>
      <c r="C3995" t="s">
        <v>5177</v>
      </c>
      <c r="D3995" t="s">
        <v>4813</v>
      </c>
      <c r="E3995" t="s">
        <v>3476</v>
      </c>
      <c r="F3995">
        <v>30720</v>
      </c>
      <c r="G3995" t="s">
        <v>5178</v>
      </c>
      <c r="H3995">
        <v>34.778737880000001</v>
      </c>
      <c r="I3995">
        <v>-84.933127020000001</v>
      </c>
      <c r="J3995" t="s">
        <v>801</v>
      </c>
      <c r="K3995" t="s">
        <v>802</v>
      </c>
      <c r="L3995" t="s">
        <v>802</v>
      </c>
      <c r="M3995" t="s">
        <v>802</v>
      </c>
      <c r="N3995" t="s">
        <v>802</v>
      </c>
      <c r="O3995" t="s">
        <v>801</v>
      </c>
      <c r="P3995" t="s">
        <v>802</v>
      </c>
      <c r="Q3995" t="s">
        <v>802</v>
      </c>
      <c r="R3995" t="s">
        <v>802</v>
      </c>
      <c r="S3995" t="s">
        <v>802</v>
      </c>
      <c r="T3995" t="s">
        <v>802</v>
      </c>
      <c r="U3995" t="s">
        <v>802</v>
      </c>
      <c r="V3995" t="s">
        <v>802</v>
      </c>
      <c r="W3995" t="s">
        <v>802</v>
      </c>
      <c r="X3995">
        <v>4</v>
      </c>
      <c r="Y3995">
        <v>-9454712.943</v>
      </c>
      <c r="Z3995" s="4" t="s">
        <v>5179</v>
      </c>
    </row>
    <row r="3996" spans="1:26">
      <c r="A3996">
        <v>9524</v>
      </c>
      <c r="B3996" t="s">
        <v>5180</v>
      </c>
      <c r="C3996" t="s">
        <v>5181</v>
      </c>
      <c r="D3996" t="s">
        <v>4363</v>
      </c>
      <c r="E3996" t="s">
        <v>3476</v>
      </c>
      <c r="F3996">
        <v>31744</v>
      </c>
      <c r="G3996" t="s">
        <v>5182</v>
      </c>
      <c r="H3996">
        <v>31.326027010000001</v>
      </c>
      <c r="I3996">
        <v>-83.930700000000002</v>
      </c>
      <c r="J3996" t="s">
        <v>801</v>
      </c>
      <c r="K3996" t="s">
        <v>802</v>
      </c>
      <c r="L3996" t="s">
        <v>802</v>
      </c>
      <c r="M3996" t="s">
        <v>801</v>
      </c>
      <c r="N3996" t="s">
        <v>802</v>
      </c>
      <c r="O3996" t="s">
        <v>802</v>
      </c>
      <c r="P3996" t="s">
        <v>802</v>
      </c>
      <c r="Q3996" t="s">
        <v>802</v>
      </c>
      <c r="R3996" t="s">
        <v>802</v>
      </c>
      <c r="S3996" t="s">
        <v>802</v>
      </c>
      <c r="T3996" t="s">
        <v>802</v>
      </c>
      <c r="U3996" t="s">
        <v>802</v>
      </c>
      <c r="V3996" t="s">
        <v>802</v>
      </c>
      <c r="W3996" t="s">
        <v>802</v>
      </c>
      <c r="X3996">
        <v>4</v>
      </c>
      <c r="Y3996">
        <v>-9343123.2259999998</v>
      </c>
      <c r="Z3996" s="4" t="s">
        <v>5183</v>
      </c>
    </row>
    <row r="3997" spans="1:26">
      <c r="A3997">
        <v>9525</v>
      </c>
      <c r="B3997" t="s">
        <v>5184</v>
      </c>
      <c r="C3997" t="s">
        <v>5185</v>
      </c>
      <c r="D3997" t="s">
        <v>4267</v>
      </c>
      <c r="E3997" t="s">
        <v>3476</v>
      </c>
      <c r="F3997">
        <v>31029</v>
      </c>
      <c r="G3997" t="s">
        <v>5186</v>
      </c>
      <c r="H3997">
        <v>33.107305349999997</v>
      </c>
      <c r="I3997">
        <v>-83.923968239999994</v>
      </c>
      <c r="J3997" t="s">
        <v>802</v>
      </c>
      <c r="K3997" t="s">
        <v>801</v>
      </c>
      <c r="L3997" t="s">
        <v>802</v>
      </c>
      <c r="M3997" t="s">
        <v>802</v>
      </c>
      <c r="N3997" t="s">
        <v>802</v>
      </c>
      <c r="O3997" t="s">
        <v>802</v>
      </c>
      <c r="P3997" t="s">
        <v>802</v>
      </c>
      <c r="Q3997" t="s">
        <v>802</v>
      </c>
      <c r="R3997" t="s">
        <v>802</v>
      </c>
      <c r="S3997" t="s">
        <v>802</v>
      </c>
      <c r="T3997" t="s">
        <v>802</v>
      </c>
      <c r="U3997" t="s">
        <v>802</v>
      </c>
      <c r="V3997" t="s">
        <v>802</v>
      </c>
      <c r="W3997" t="s">
        <v>801</v>
      </c>
      <c r="X3997">
        <v>4</v>
      </c>
      <c r="Y3997">
        <v>-9342373.8589999992</v>
      </c>
      <c r="Z3997" s="4" t="s">
        <v>5187</v>
      </c>
    </row>
    <row r="3998" spans="1:26">
      <c r="A3998">
        <v>9526</v>
      </c>
      <c r="B3998" t="s">
        <v>5188</v>
      </c>
      <c r="C3998" t="s">
        <v>5189</v>
      </c>
      <c r="D3998" t="s">
        <v>5190</v>
      </c>
      <c r="E3998" t="s">
        <v>3476</v>
      </c>
      <c r="F3998">
        <v>31046</v>
      </c>
      <c r="G3998" t="s">
        <v>5191</v>
      </c>
      <c r="H3998">
        <v>32.946434570000001</v>
      </c>
      <c r="I3998">
        <v>-83.791720589999997</v>
      </c>
      <c r="J3998" t="s">
        <v>801</v>
      </c>
      <c r="K3998" t="s">
        <v>802</v>
      </c>
      <c r="L3998" t="s">
        <v>802</v>
      </c>
      <c r="M3998" t="s">
        <v>802</v>
      </c>
      <c r="N3998" t="s">
        <v>802</v>
      </c>
      <c r="O3998" t="s">
        <v>802</v>
      </c>
      <c r="P3998" t="s">
        <v>802</v>
      </c>
      <c r="Q3998" t="s">
        <v>801</v>
      </c>
      <c r="R3998" t="s">
        <v>802</v>
      </c>
      <c r="S3998" t="s">
        <v>802</v>
      </c>
      <c r="T3998" t="s">
        <v>802</v>
      </c>
      <c r="U3998" t="s">
        <v>802</v>
      </c>
      <c r="V3998" t="s">
        <v>802</v>
      </c>
      <c r="W3998" t="s">
        <v>802</v>
      </c>
      <c r="X3998">
        <v>4</v>
      </c>
      <c r="Y3998">
        <v>-9327652.1129999999</v>
      </c>
      <c r="Z3998" s="4" t="s">
        <v>5192</v>
      </c>
    </row>
    <row r="3999" spans="1:26">
      <c r="A3999">
        <v>9527</v>
      </c>
      <c r="B3999" t="s">
        <v>5193</v>
      </c>
      <c r="C3999" t="s">
        <v>5194</v>
      </c>
      <c r="D3999" t="s">
        <v>4267</v>
      </c>
      <c r="E3999" t="s">
        <v>3476</v>
      </c>
      <c r="F3999">
        <v>31029</v>
      </c>
      <c r="G3999" t="s">
        <v>5191</v>
      </c>
      <c r="H3999">
        <v>32.983370309999998</v>
      </c>
      <c r="I3999">
        <v>-84.011398459999995</v>
      </c>
      <c r="J3999" t="s">
        <v>801</v>
      </c>
      <c r="K3999" t="s">
        <v>802</v>
      </c>
      <c r="L3999" t="s">
        <v>802</v>
      </c>
      <c r="M3999" t="s">
        <v>802</v>
      </c>
      <c r="N3999" t="s">
        <v>802</v>
      </c>
      <c r="O3999" t="s">
        <v>802</v>
      </c>
      <c r="P3999" t="s">
        <v>802</v>
      </c>
      <c r="Q3999" t="s">
        <v>801</v>
      </c>
      <c r="R3999" t="s">
        <v>802</v>
      </c>
      <c r="S3999" t="s">
        <v>802</v>
      </c>
      <c r="T3999" t="s">
        <v>802</v>
      </c>
      <c r="U3999" t="s">
        <v>802</v>
      </c>
      <c r="V3999" t="s">
        <v>802</v>
      </c>
      <c r="W3999" t="s">
        <v>802</v>
      </c>
      <c r="X3999">
        <v>4</v>
      </c>
      <c r="Y3999">
        <v>-9352106.5490000006</v>
      </c>
      <c r="Z3999" s="4" t="s">
        <v>5195</v>
      </c>
    </row>
    <row r="4000" spans="1:26">
      <c r="A4000">
        <v>9528</v>
      </c>
      <c r="B4000" t="s">
        <v>5196</v>
      </c>
      <c r="C4000" t="s">
        <v>5197</v>
      </c>
      <c r="D4000" t="s">
        <v>4267</v>
      </c>
      <c r="E4000" t="s">
        <v>3476</v>
      </c>
      <c r="F4000">
        <v>31029</v>
      </c>
      <c r="G4000" t="s">
        <v>5191</v>
      </c>
      <c r="H4000">
        <v>33.164647909999999</v>
      </c>
      <c r="I4000">
        <v>-83.909411449999993</v>
      </c>
      <c r="J4000" t="s">
        <v>801</v>
      </c>
      <c r="K4000" t="s">
        <v>802</v>
      </c>
      <c r="L4000" t="s">
        <v>802</v>
      </c>
      <c r="M4000" t="s">
        <v>802</v>
      </c>
      <c r="N4000" t="s">
        <v>802</v>
      </c>
      <c r="O4000" t="s">
        <v>802</v>
      </c>
      <c r="P4000" t="s">
        <v>802</v>
      </c>
      <c r="Q4000" t="s">
        <v>801</v>
      </c>
      <c r="R4000" t="s">
        <v>802</v>
      </c>
      <c r="S4000" t="s">
        <v>802</v>
      </c>
      <c r="T4000" t="s">
        <v>802</v>
      </c>
      <c r="U4000" t="s">
        <v>802</v>
      </c>
      <c r="V4000" t="s">
        <v>802</v>
      </c>
      <c r="W4000" t="s">
        <v>802</v>
      </c>
      <c r="X4000">
        <v>4</v>
      </c>
      <c r="Y4000">
        <v>-9340753.4039999992</v>
      </c>
      <c r="Z4000" s="4" t="s">
        <v>5198</v>
      </c>
    </row>
    <row r="4001" spans="1:26">
      <c r="A4001">
        <v>9529</v>
      </c>
      <c r="B4001" t="s">
        <v>5199</v>
      </c>
      <c r="C4001" t="s">
        <v>5200</v>
      </c>
      <c r="D4001" t="s">
        <v>5201</v>
      </c>
      <c r="E4001" t="s">
        <v>3476</v>
      </c>
      <c r="F4001">
        <v>31016</v>
      </c>
      <c r="G4001" t="s">
        <v>5191</v>
      </c>
      <c r="H4001">
        <v>32.874287850000002</v>
      </c>
      <c r="I4001">
        <v>-84.092084400000005</v>
      </c>
      <c r="J4001" t="s">
        <v>801</v>
      </c>
      <c r="K4001" t="s">
        <v>802</v>
      </c>
      <c r="L4001" t="s">
        <v>802</v>
      </c>
      <c r="M4001" t="s">
        <v>802</v>
      </c>
      <c r="N4001" t="s">
        <v>802</v>
      </c>
      <c r="O4001" t="s">
        <v>802</v>
      </c>
      <c r="P4001" t="s">
        <v>802</v>
      </c>
      <c r="Q4001" t="s">
        <v>801</v>
      </c>
      <c r="R4001" t="s">
        <v>802</v>
      </c>
      <c r="S4001" t="s">
        <v>802</v>
      </c>
      <c r="T4001" t="s">
        <v>802</v>
      </c>
      <c r="U4001" t="s">
        <v>802</v>
      </c>
      <c r="V4001" t="s">
        <v>802</v>
      </c>
      <c r="W4001" t="s">
        <v>802</v>
      </c>
      <c r="X4001">
        <v>4</v>
      </c>
      <c r="Y4001">
        <v>-9361088.4690000005</v>
      </c>
      <c r="Z4001" s="4" t="s">
        <v>5202</v>
      </c>
    </row>
    <row r="4002" spans="1:26">
      <c r="A4002">
        <v>9530</v>
      </c>
      <c r="B4002" t="s">
        <v>5203</v>
      </c>
      <c r="C4002" t="s">
        <v>5204</v>
      </c>
      <c r="D4002" t="s">
        <v>4267</v>
      </c>
      <c r="E4002" t="s">
        <v>3476</v>
      </c>
      <c r="F4002">
        <v>31029</v>
      </c>
      <c r="G4002" t="s">
        <v>5191</v>
      </c>
      <c r="H4002">
        <v>33.113512749999998</v>
      </c>
      <c r="I4002">
        <v>-83.993566680000001</v>
      </c>
      <c r="J4002" t="s">
        <v>801</v>
      </c>
      <c r="K4002" t="s">
        <v>802</v>
      </c>
      <c r="L4002" t="s">
        <v>802</v>
      </c>
      <c r="M4002" t="s">
        <v>802</v>
      </c>
      <c r="N4002" t="s">
        <v>802</v>
      </c>
      <c r="O4002" t="s">
        <v>802</v>
      </c>
      <c r="P4002" t="s">
        <v>802</v>
      </c>
      <c r="Q4002" t="s">
        <v>801</v>
      </c>
      <c r="R4002" t="s">
        <v>802</v>
      </c>
      <c r="S4002" t="s">
        <v>802</v>
      </c>
      <c r="T4002" t="s">
        <v>802</v>
      </c>
      <c r="U4002" t="s">
        <v>802</v>
      </c>
      <c r="V4002" t="s">
        <v>802</v>
      </c>
      <c r="W4002" t="s">
        <v>802</v>
      </c>
      <c r="X4002">
        <v>4</v>
      </c>
      <c r="Y4002">
        <v>-9350121.5250000004</v>
      </c>
      <c r="Z4002" s="4" t="s">
        <v>5205</v>
      </c>
    </row>
    <row r="4003" spans="1:26">
      <c r="A4003">
        <v>9531</v>
      </c>
      <c r="B4003" t="s">
        <v>5206</v>
      </c>
      <c r="C4003" t="s">
        <v>5207</v>
      </c>
      <c r="D4003" t="s">
        <v>2547</v>
      </c>
      <c r="E4003" t="s">
        <v>3476</v>
      </c>
      <c r="F4003">
        <v>30233</v>
      </c>
      <c r="G4003" t="s">
        <v>5191</v>
      </c>
      <c r="H4003">
        <v>33.182652349999998</v>
      </c>
      <c r="I4003">
        <v>-84.012842289999995</v>
      </c>
      <c r="J4003" t="s">
        <v>801</v>
      </c>
      <c r="K4003" t="s">
        <v>802</v>
      </c>
      <c r="L4003" t="s">
        <v>802</v>
      </c>
      <c r="M4003" t="s">
        <v>802</v>
      </c>
      <c r="N4003" t="s">
        <v>802</v>
      </c>
      <c r="O4003" t="s">
        <v>802</v>
      </c>
      <c r="P4003" t="s">
        <v>802</v>
      </c>
      <c r="Q4003" t="s">
        <v>801</v>
      </c>
      <c r="R4003" t="s">
        <v>802</v>
      </c>
      <c r="S4003" t="s">
        <v>802</v>
      </c>
      <c r="T4003" t="s">
        <v>802</v>
      </c>
      <c r="U4003" t="s">
        <v>802</v>
      </c>
      <c r="V4003" t="s">
        <v>802</v>
      </c>
      <c r="W4003" t="s">
        <v>802</v>
      </c>
      <c r="X4003">
        <v>4</v>
      </c>
      <c r="Y4003">
        <v>-9352267.2760000005</v>
      </c>
      <c r="Z4003" s="4" t="s">
        <v>5208</v>
      </c>
    </row>
    <row r="4004" spans="1:26">
      <c r="A4004">
        <v>9532</v>
      </c>
      <c r="B4004" t="s">
        <v>5209</v>
      </c>
      <c r="C4004" t="s">
        <v>5210</v>
      </c>
      <c r="D4004" t="s">
        <v>4267</v>
      </c>
      <c r="E4004" t="s">
        <v>3476</v>
      </c>
      <c r="F4004">
        <v>31029</v>
      </c>
      <c r="G4004" t="s">
        <v>5191</v>
      </c>
      <c r="H4004">
        <v>33.021695180000002</v>
      </c>
      <c r="I4004">
        <v>-83.958356789999996</v>
      </c>
      <c r="J4004" t="s">
        <v>801</v>
      </c>
      <c r="K4004" t="s">
        <v>802</v>
      </c>
      <c r="L4004" t="s">
        <v>802</v>
      </c>
      <c r="M4004" t="s">
        <v>802</v>
      </c>
      <c r="N4004" t="s">
        <v>802</v>
      </c>
      <c r="O4004" t="s">
        <v>802</v>
      </c>
      <c r="P4004" t="s">
        <v>802</v>
      </c>
      <c r="Q4004" t="s">
        <v>801</v>
      </c>
      <c r="R4004" t="s">
        <v>802</v>
      </c>
      <c r="S4004" t="s">
        <v>802</v>
      </c>
      <c r="T4004" t="s">
        <v>802</v>
      </c>
      <c r="U4004" t="s">
        <v>802</v>
      </c>
      <c r="V4004" t="s">
        <v>802</v>
      </c>
      <c r="W4004" t="s">
        <v>802</v>
      </c>
      <c r="X4004">
        <v>4</v>
      </c>
      <c r="Y4004">
        <v>-9346201.9759999998</v>
      </c>
      <c r="Z4004">
        <v>3898184.8259999999</v>
      </c>
    </row>
    <row r="4005" spans="1:26">
      <c r="A4005">
        <v>9533</v>
      </c>
      <c r="B4005" t="s">
        <v>5211</v>
      </c>
      <c r="C4005" t="s">
        <v>5212</v>
      </c>
      <c r="D4005" t="s">
        <v>5190</v>
      </c>
      <c r="E4005" t="s">
        <v>3476</v>
      </c>
      <c r="F4005">
        <v>31046</v>
      </c>
      <c r="G4005" t="s">
        <v>5191</v>
      </c>
      <c r="H4005">
        <v>33.057662409999999</v>
      </c>
      <c r="I4005">
        <v>-83.875102690000006</v>
      </c>
      <c r="J4005" t="s">
        <v>801</v>
      </c>
      <c r="K4005" t="s">
        <v>802</v>
      </c>
      <c r="L4005" t="s">
        <v>802</v>
      </c>
      <c r="M4005" t="s">
        <v>802</v>
      </c>
      <c r="N4005" t="s">
        <v>802</v>
      </c>
      <c r="O4005" t="s">
        <v>802</v>
      </c>
      <c r="P4005" t="s">
        <v>802</v>
      </c>
      <c r="Q4005" t="s">
        <v>801</v>
      </c>
      <c r="R4005" t="s">
        <v>802</v>
      </c>
      <c r="S4005" t="s">
        <v>802</v>
      </c>
      <c r="T4005" t="s">
        <v>802</v>
      </c>
      <c r="U4005" t="s">
        <v>802</v>
      </c>
      <c r="V4005" t="s">
        <v>802</v>
      </c>
      <c r="W4005" t="s">
        <v>802</v>
      </c>
      <c r="X4005">
        <v>4</v>
      </c>
      <c r="Y4005">
        <v>-9336934.1689999998</v>
      </c>
      <c r="Z4005" s="4" t="s">
        <v>5213</v>
      </c>
    </row>
    <row r="4006" spans="1:26">
      <c r="A4006">
        <v>9534</v>
      </c>
      <c r="B4006" t="s">
        <v>5214</v>
      </c>
      <c r="C4006" t="s">
        <v>5215</v>
      </c>
      <c r="D4006" t="s">
        <v>5190</v>
      </c>
      <c r="E4006" t="s">
        <v>3476</v>
      </c>
      <c r="F4006">
        <v>31046</v>
      </c>
      <c r="G4006" t="s">
        <v>5191</v>
      </c>
      <c r="H4006">
        <v>32.987579840000002</v>
      </c>
      <c r="I4006">
        <v>-83.740552719999997</v>
      </c>
      <c r="J4006" t="s">
        <v>801</v>
      </c>
      <c r="K4006" t="s">
        <v>802</v>
      </c>
      <c r="L4006" t="s">
        <v>802</v>
      </c>
      <c r="M4006" t="s">
        <v>802</v>
      </c>
      <c r="N4006" t="s">
        <v>802</v>
      </c>
      <c r="O4006" t="s">
        <v>802</v>
      </c>
      <c r="P4006" t="s">
        <v>802</v>
      </c>
      <c r="Q4006" t="s">
        <v>801</v>
      </c>
      <c r="R4006" t="s">
        <v>802</v>
      </c>
      <c r="S4006" t="s">
        <v>802</v>
      </c>
      <c r="T4006" t="s">
        <v>802</v>
      </c>
      <c r="U4006" t="s">
        <v>802</v>
      </c>
      <c r="V4006" t="s">
        <v>802</v>
      </c>
      <c r="W4006" t="s">
        <v>802</v>
      </c>
      <c r="X4006">
        <v>4</v>
      </c>
      <c r="Y4006">
        <v>-9321956.1300000008</v>
      </c>
      <c r="Z4006" s="4" t="s">
        <v>5216</v>
      </c>
    </row>
    <row r="4007" spans="1:26">
      <c r="A4007">
        <v>9535</v>
      </c>
      <c r="B4007" t="s">
        <v>5217</v>
      </c>
      <c r="C4007" t="s">
        <v>5218</v>
      </c>
      <c r="D4007" t="s">
        <v>4267</v>
      </c>
      <c r="E4007" t="s">
        <v>3476</v>
      </c>
      <c r="F4007">
        <v>31029</v>
      </c>
      <c r="G4007" t="s">
        <v>5191</v>
      </c>
      <c r="H4007">
        <v>32.901978710000002</v>
      </c>
      <c r="I4007">
        <v>-83.989099730000007</v>
      </c>
      <c r="J4007" t="s">
        <v>801</v>
      </c>
      <c r="K4007" t="s">
        <v>802</v>
      </c>
      <c r="L4007" t="s">
        <v>802</v>
      </c>
      <c r="M4007" t="s">
        <v>802</v>
      </c>
      <c r="N4007" t="s">
        <v>802</v>
      </c>
      <c r="O4007" t="s">
        <v>802</v>
      </c>
      <c r="P4007" t="s">
        <v>802</v>
      </c>
      <c r="Q4007" t="s">
        <v>801</v>
      </c>
      <c r="R4007" t="s">
        <v>802</v>
      </c>
      <c r="S4007" t="s">
        <v>802</v>
      </c>
      <c r="T4007" t="s">
        <v>802</v>
      </c>
      <c r="U4007" t="s">
        <v>802</v>
      </c>
      <c r="V4007" t="s">
        <v>802</v>
      </c>
      <c r="W4007" t="s">
        <v>802</v>
      </c>
      <c r="X4007">
        <v>4</v>
      </c>
      <c r="Y4007">
        <v>-9349624.2650000006</v>
      </c>
      <c r="Z4007" s="4" t="s">
        <v>5219</v>
      </c>
    </row>
    <row r="4008" spans="1:26">
      <c r="A4008">
        <v>9536</v>
      </c>
      <c r="B4008" t="s">
        <v>5220</v>
      </c>
      <c r="C4008" t="s">
        <v>5221</v>
      </c>
      <c r="D4008" t="s">
        <v>3585</v>
      </c>
      <c r="E4008" t="s">
        <v>3476</v>
      </c>
      <c r="F4008">
        <v>31201</v>
      </c>
      <c r="G4008" t="s">
        <v>5191</v>
      </c>
      <c r="H4008">
        <v>32.818944530000003</v>
      </c>
      <c r="I4008">
        <v>-83.622606250000004</v>
      </c>
      <c r="J4008" t="s">
        <v>801</v>
      </c>
      <c r="K4008" t="s">
        <v>802</v>
      </c>
      <c r="L4008" t="s">
        <v>802</v>
      </c>
      <c r="M4008" t="s">
        <v>802</v>
      </c>
      <c r="N4008" t="s">
        <v>802</v>
      </c>
      <c r="O4008" t="s">
        <v>802</v>
      </c>
      <c r="P4008" t="s">
        <v>802</v>
      </c>
      <c r="Q4008" t="s">
        <v>801</v>
      </c>
      <c r="R4008" t="s">
        <v>802</v>
      </c>
      <c r="S4008" t="s">
        <v>802</v>
      </c>
      <c r="T4008" t="s">
        <v>802</v>
      </c>
      <c r="U4008" t="s">
        <v>802</v>
      </c>
      <c r="V4008" t="s">
        <v>802</v>
      </c>
      <c r="W4008" t="s">
        <v>802</v>
      </c>
      <c r="X4008">
        <v>4</v>
      </c>
      <c r="Y4008">
        <v>-9308826.3849999998</v>
      </c>
      <c r="Z4008">
        <v>3871297.2919999999</v>
      </c>
    </row>
    <row r="4009" spans="1:26">
      <c r="A4009">
        <v>9537</v>
      </c>
      <c r="B4009" t="s">
        <v>5222</v>
      </c>
      <c r="C4009" t="s">
        <v>5223</v>
      </c>
      <c r="D4009" t="s">
        <v>5224</v>
      </c>
      <c r="E4009" t="s">
        <v>3476</v>
      </c>
      <c r="F4009">
        <v>31086</v>
      </c>
      <c r="G4009" t="s">
        <v>5191</v>
      </c>
      <c r="H4009">
        <v>32.983880059999997</v>
      </c>
      <c r="I4009">
        <v>-83.874385140000001</v>
      </c>
      <c r="J4009" t="s">
        <v>801</v>
      </c>
      <c r="K4009" t="s">
        <v>802</v>
      </c>
      <c r="L4009" t="s">
        <v>802</v>
      </c>
      <c r="M4009" t="s">
        <v>802</v>
      </c>
      <c r="N4009" t="s">
        <v>802</v>
      </c>
      <c r="O4009" t="s">
        <v>802</v>
      </c>
      <c r="P4009" t="s">
        <v>802</v>
      </c>
      <c r="Q4009" t="s">
        <v>801</v>
      </c>
      <c r="R4009" t="s">
        <v>802</v>
      </c>
      <c r="S4009" t="s">
        <v>802</v>
      </c>
      <c r="T4009" t="s">
        <v>802</v>
      </c>
      <c r="U4009" t="s">
        <v>802</v>
      </c>
      <c r="V4009" t="s">
        <v>802</v>
      </c>
      <c r="W4009" t="s">
        <v>802</v>
      </c>
      <c r="X4009">
        <v>4</v>
      </c>
      <c r="Y4009">
        <v>-9336854.2909999993</v>
      </c>
      <c r="Z4009" s="4" t="s">
        <v>5225</v>
      </c>
    </row>
    <row r="4010" spans="1:26">
      <c r="A4010">
        <v>9538</v>
      </c>
      <c r="B4010" t="s">
        <v>5226</v>
      </c>
      <c r="C4010" t="s">
        <v>5227</v>
      </c>
      <c r="D4010" t="s">
        <v>3993</v>
      </c>
      <c r="E4010" t="s">
        <v>3476</v>
      </c>
      <c r="F4010">
        <v>30655</v>
      </c>
      <c r="G4010" t="s">
        <v>5228</v>
      </c>
      <c r="H4010">
        <v>33.77012268</v>
      </c>
      <c r="I4010">
        <v>-83.70661715</v>
      </c>
      <c r="J4010" t="s">
        <v>801</v>
      </c>
      <c r="K4010" t="s">
        <v>802</v>
      </c>
      <c r="L4010" t="s">
        <v>802</v>
      </c>
      <c r="M4010" t="s">
        <v>802</v>
      </c>
      <c r="N4010" t="s">
        <v>802</v>
      </c>
      <c r="O4010" t="s">
        <v>802</v>
      </c>
      <c r="P4010" t="s">
        <v>802</v>
      </c>
      <c r="Q4010" t="s">
        <v>801</v>
      </c>
      <c r="R4010" t="s">
        <v>802</v>
      </c>
      <c r="S4010" t="s">
        <v>802</v>
      </c>
      <c r="T4010" t="s">
        <v>802</v>
      </c>
      <c r="U4010" t="s">
        <v>802</v>
      </c>
      <c r="V4010" t="s">
        <v>802</v>
      </c>
      <c r="W4010" t="s">
        <v>802</v>
      </c>
      <c r="X4010">
        <v>4</v>
      </c>
      <c r="Y4010">
        <v>-9318178.443</v>
      </c>
      <c r="Z4010" s="4" t="s">
        <v>5229</v>
      </c>
    </row>
    <row r="4011" spans="1:26">
      <c r="A4011">
        <v>9539</v>
      </c>
      <c r="B4011" t="s">
        <v>5230</v>
      </c>
      <c r="C4011" t="s">
        <v>5231</v>
      </c>
      <c r="D4011" t="s">
        <v>2926</v>
      </c>
      <c r="E4011" t="s">
        <v>3476</v>
      </c>
      <c r="F4011">
        <v>30650</v>
      </c>
      <c r="G4011" t="s">
        <v>5232</v>
      </c>
      <c r="H4011">
        <v>33.632287949999998</v>
      </c>
      <c r="I4011">
        <v>-83.450805970000005</v>
      </c>
      <c r="J4011" t="s">
        <v>801</v>
      </c>
      <c r="K4011" t="s">
        <v>802</v>
      </c>
      <c r="L4011" t="s">
        <v>802</v>
      </c>
      <c r="M4011" t="s">
        <v>802</v>
      </c>
      <c r="N4011" t="s">
        <v>802</v>
      </c>
      <c r="O4011" t="s">
        <v>801</v>
      </c>
      <c r="P4011" t="s">
        <v>801</v>
      </c>
      <c r="Q4011" t="s">
        <v>802</v>
      </c>
      <c r="R4011" t="s">
        <v>802</v>
      </c>
      <c r="S4011" t="s">
        <v>801</v>
      </c>
      <c r="T4011" t="s">
        <v>802</v>
      </c>
      <c r="U4011" t="s">
        <v>802</v>
      </c>
      <c r="V4011" t="s">
        <v>802</v>
      </c>
      <c r="W4011" t="s">
        <v>802</v>
      </c>
      <c r="X4011">
        <v>4</v>
      </c>
      <c r="Y4011">
        <v>-9289701.6630000006</v>
      </c>
      <c r="Z4011" s="4" t="s">
        <v>5233</v>
      </c>
    </row>
    <row r="4012" spans="1:26">
      <c r="A4012">
        <v>9540</v>
      </c>
      <c r="B4012" t="s">
        <v>5234</v>
      </c>
      <c r="C4012" t="s">
        <v>5235</v>
      </c>
      <c r="D4012" t="s">
        <v>5236</v>
      </c>
      <c r="E4012" t="s">
        <v>3476</v>
      </c>
      <c r="F4012">
        <v>30625</v>
      </c>
      <c r="G4012" t="s">
        <v>5237</v>
      </c>
      <c r="H4012">
        <v>33.571847769999998</v>
      </c>
      <c r="I4012">
        <v>-83.364995460000003</v>
      </c>
      <c r="J4012" t="s">
        <v>801</v>
      </c>
      <c r="K4012" t="s">
        <v>802</v>
      </c>
      <c r="L4012" t="s">
        <v>802</v>
      </c>
      <c r="M4012" t="s">
        <v>802</v>
      </c>
      <c r="N4012" t="s">
        <v>802</v>
      </c>
      <c r="O4012" t="s">
        <v>801</v>
      </c>
      <c r="P4012" t="s">
        <v>802</v>
      </c>
      <c r="Q4012" t="s">
        <v>802</v>
      </c>
      <c r="R4012" t="s">
        <v>802</v>
      </c>
      <c r="S4012" t="s">
        <v>802</v>
      </c>
      <c r="T4012" t="s">
        <v>802</v>
      </c>
      <c r="U4012" t="s">
        <v>802</v>
      </c>
      <c r="V4012" t="s">
        <v>802</v>
      </c>
      <c r="W4012" t="s">
        <v>802</v>
      </c>
      <c r="X4012">
        <v>4</v>
      </c>
      <c r="Y4012">
        <v>-9280149.2780000009</v>
      </c>
      <c r="Z4012" s="4" t="s">
        <v>5238</v>
      </c>
    </row>
    <row r="4013" spans="1:26">
      <c r="A4013">
        <v>9541</v>
      </c>
      <c r="B4013" t="s">
        <v>5239</v>
      </c>
      <c r="C4013" t="s">
        <v>5240</v>
      </c>
      <c r="D4013" t="s">
        <v>2926</v>
      </c>
      <c r="E4013" t="s">
        <v>3476</v>
      </c>
      <c r="F4013">
        <v>30650</v>
      </c>
      <c r="G4013" t="s">
        <v>5237</v>
      </c>
      <c r="H4013">
        <v>33.575595460000002</v>
      </c>
      <c r="I4013">
        <v>-83.512452440000004</v>
      </c>
      <c r="J4013" t="s">
        <v>801</v>
      </c>
      <c r="K4013" t="s">
        <v>802</v>
      </c>
      <c r="L4013" t="s">
        <v>802</v>
      </c>
      <c r="M4013" t="s">
        <v>802</v>
      </c>
      <c r="N4013" t="s">
        <v>802</v>
      </c>
      <c r="O4013" t="s">
        <v>801</v>
      </c>
      <c r="P4013" t="s">
        <v>802</v>
      </c>
      <c r="Q4013" t="s">
        <v>802</v>
      </c>
      <c r="R4013" t="s">
        <v>802</v>
      </c>
      <c r="S4013" t="s">
        <v>802</v>
      </c>
      <c r="T4013" t="s">
        <v>802</v>
      </c>
      <c r="U4013" t="s">
        <v>802</v>
      </c>
      <c r="V4013" t="s">
        <v>802</v>
      </c>
      <c r="W4013" t="s">
        <v>802</v>
      </c>
      <c r="X4013">
        <v>4</v>
      </c>
      <c r="Y4013">
        <v>-9296564.1199999992</v>
      </c>
      <c r="Z4013" s="4" t="s">
        <v>5241</v>
      </c>
    </row>
    <row r="4014" spans="1:26">
      <c r="A4014">
        <v>9542</v>
      </c>
      <c r="B4014" t="s">
        <v>5242</v>
      </c>
      <c r="C4014" t="s">
        <v>5243</v>
      </c>
      <c r="D4014" t="s">
        <v>2926</v>
      </c>
      <c r="E4014" t="s">
        <v>3476</v>
      </c>
      <c r="F4014">
        <v>30650</v>
      </c>
      <c r="G4014" t="s">
        <v>5237</v>
      </c>
      <c r="H4014">
        <v>33.620919540000003</v>
      </c>
      <c r="I4014">
        <v>-83.484040500000006</v>
      </c>
      <c r="J4014" t="s">
        <v>801</v>
      </c>
      <c r="K4014" t="s">
        <v>802</v>
      </c>
      <c r="L4014" t="s">
        <v>802</v>
      </c>
      <c r="M4014" t="s">
        <v>802</v>
      </c>
      <c r="N4014" t="s">
        <v>802</v>
      </c>
      <c r="O4014" t="s">
        <v>801</v>
      </c>
      <c r="P4014" t="s">
        <v>802</v>
      </c>
      <c r="Q4014" t="s">
        <v>802</v>
      </c>
      <c r="R4014" t="s">
        <v>802</v>
      </c>
      <c r="S4014" t="s">
        <v>802</v>
      </c>
      <c r="T4014" t="s">
        <v>802</v>
      </c>
      <c r="U4014" t="s">
        <v>802</v>
      </c>
      <c r="V4014" t="s">
        <v>802</v>
      </c>
      <c r="W4014" t="s">
        <v>802</v>
      </c>
      <c r="X4014">
        <v>4</v>
      </c>
      <c r="Y4014">
        <v>-9293401.3159999996</v>
      </c>
      <c r="Z4014" s="4" t="s">
        <v>5244</v>
      </c>
    </row>
    <row r="4015" spans="1:26">
      <c r="A4015">
        <v>9543</v>
      </c>
      <c r="B4015" t="s">
        <v>5245</v>
      </c>
      <c r="C4015" t="s">
        <v>5246</v>
      </c>
      <c r="D4015" t="s">
        <v>2926</v>
      </c>
      <c r="E4015" t="s">
        <v>3476</v>
      </c>
      <c r="F4015">
        <v>30650</v>
      </c>
      <c r="G4015" t="s">
        <v>5237</v>
      </c>
      <c r="H4015">
        <v>33.493770789999999</v>
      </c>
      <c r="I4015">
        <v>-83.346139269999995</v>
      </c>
      <c r="J4015" t="s">
        <v>801</v>
      </c>
      <c r="K4015" t="s">
        <v>802</v>
      </c>
      <c r="L4015" t="s">
        <v>802</v>
      </c>
      <c r="M4015" t="s">
        <v>802</v>
      </c>
      <c r="N4015" t="s">
        <v>802</v>
      </c>
      <c r="O4015" t="s">
        <v>801</v>
      </c>
      <c r="P4015" t="s">
        <v>802</v>
      </c>
      <c r="Q4015" t="s">
        <v>802</v>
      </c>
      <c r="R4015" t="s">
        <v>802</v>
      </c>
      <c r="S4015" t="s">
        <v>802</v>
      </c>
      <c r="T4015" t="s">
        <v>802</v>
      </c>
      <c r="U4015" t="s">
        <v>802</v>
      </c>
      <c r="V4015" t="s">
        <v>802</v>
      </c>
      <c r="W4015" t="s">
        <v>802</v>
      </c>
      <c r="X4015">
        <v>4</v>
      </c>
      <c r="Y4015">
        <v>-9278050.216</v>
      </c>
      <c r="Z4015" s="4" t="s">
        <v>5247</v>
      </c>
    </row>
    <row r="4016" spans="1:26">
      <c r="A4016">
        <v>9544</v>
      </c>
      <c r="B4016" t="s">
        <v>5248</v>
      </c>
      <c r="C4016" t="s">
        <v>5249</v>
      </c>
      <c r="D4016" t="s">
        <v>2926</v>
      </c>
      <c r="E4016" t="s">
        <v>3476</v>
      </c>
      <c r="F4016">
        <v>30650</v>
      </c>
      <c r="G4016" t="s">
        <v>5237</v>
      </c>
      <c r="H4016">
        <v>33.686055529999997</v>
      </c>
      <c r="I4016">
        <v>-83.431134850000007</v>
      </c>
      <c r="J4016" t="s">
        <v>801</v>
      </c>
      <c r="K4016" t="s">
        <v>802</v>
      </c>
      <c r="L4016" t="s">
        <v>802</v>
      </c>
      <c r="M4016" t="s">
        <v>802</v>
      </c>
      <c r="N4016" t="s">
        <v>802</v>
      </c>
      <c r="O4016" t="s">
        <v>801</v>
      </c>
      <c r="P4016" t="s">
        <v>802</v>
      </c>
      <c r="Q4016" t="s">
        <v>802</v>
      </c>
      <c r="R4016" t="s">
        <v>802</v>
      </c>
      <c r="S4016" t="s">
        <v>802</v>
      </c>
      <c r="T4016" t="s">
        <v>802</v>
      </c>
      <c r="U4016" t="s">
        <v>802</v>
      </c>
      <c r="V4016" t="s">
        <v>802</v>
      </c>
      <c r="W4016" t="s">
        <v>802</v>
      </c>
      <c r="X4016">
        <v>4</v>
      </c>
      <c r="Y4016">
        <v>-9287511.8839999996</v>
      </c>
      <c r="Z4016" s="4" t="s">
        <v>5250</v>
      </c>
    </row>
    <row r="4017" spans="1:26">
      <c r="A4017">
        <v>9545</v>
      </c>
      <c r="B4017" t="s">
        <v>5251</v>
      </c>
      <c r="C4017" t="s">
        <v>5252</v>
      </c>
      <c r="D4017" t="s">
        <v>5253</v>
      </c>
      <c r="E4017" t="s">
        <v>3476</v>
      </c>
      <c r="F4017">
        <v>30663</v>
      </c>
      <c r="G4017" t="s">
        <v>5237</v>
      </c>
      <c r="H4017">
        <v>33.585237530000001</v>
      </c>
      <c r="I4017">
        <v>-83.638651390000007</v>
      </c>
      <c r="J4017" t="s">
        <v>801</v>
      </c>
      <c r="K4017" t="s">
        <v>802</v>
      </c>
      <c r="L4017" t="s">
        <v>802</v>
      </c>
      <c r="M4017" t="s">
        <v>802</v>
      </c>
      <c r="N4017" t="s">
        <v>802</v>
      </c>
      <c r="O4017" t="s">
        <v>801</v>
      </c>
      <c r="P4017" t="s">
        <v>802</v>
      </c>
      <c r="Q4017" t="s">
        <v>802</v>
      </c>
      <c r="R4017" t="s">
        <v>802</v>
      </c>
      <c r="S4017" t="s">
        <v>802</v>
      </c>
      <c r="T4017" t="s">
        <v>802</v>
      </c>
      <c r="U4017" t="s">
        <v>802</v>
      </c>
      <c r="V4017" t="s">
        <v>802</v>
      </c>
      <c r="W4017" t="s">
        <v>802</v>
      </c>
      <c r="X4017">
        <v>4</v>
      </c>
      <c r="Y4017">
        <v>-9310612.5270000007</v>
      </c>
      <c r="Z4017" s="4" t="s">
        <v>5254</v>
      </c>
    </row>
    <row r="4018" spans="1:26">
      <c r="A4018">
        <v>9546</v>
      </c>
      <c r="B4018" t="s">
        <v>5255</v>
      </c>
      <c r="C4018" t="s">
        <v>5256</v>
      </c>
      <c r="D4018" t="s">
        <v>5257</v>
      </c>
      <c r="E4018" t="s">
        <v>3476</v>
      </c>
      <c r="F4018">
        <v>31730</v>
      </c>
      <c r="G4018" t="s">
        <v>5237</v>
      </c>
      <c r="H4018">
        <v>31.24490926</v>
      </c>
      <c r="I4018">
        <v>-84.23920828</v>
      </c>
      <c r="J4018" t="s">
        <v>801</v>
      </c>
      <c r="K4018" t="s">
        <v>802</v>
      </c>
      <c r="L4018" t="s">
        <v>802</v>
      </c>
      <c r="M4018" t="s">
        <v>802</v>
      </c>
      <c r="N4018" t="s">
        <v>802</v>
      </c>
      <c r="O4018" t="s">
        <v>801</v>
      </c>
      <c r="P4018" t="s">
        <v>802</v>
      </c>
      <c r="Q4018" t="s">
        <v>802</v>
      </c>
      <c r="R4018" t="s">
        <v>802</v>
      </c>
      <c r="S4018" t="s">
        <v>802</v>
      </c>
      <c r="T4018" t="s">
        <v>802</v>
      </c>
      <c r="U4018" t="s">
        <v>802</v>
      </c>
      <c r="V4018" t="s">
        <v>802</v>
      </c>
      <c r="W4018" t="s">
        <v>802</v>
      </c>
      <c r="X4018">
        <v>4</v>
      </c>
      <c r="Y4018">
        <v>-9377466.2210000008</v>
      </c>
      <c r="Z4018" s="4" t="s">
        <v>5258</v>
      </c>
    </row>
    <row r="4019" spans="1:26">
      <c r="A4019">
        <v>9547</v>
      </c>
      <c r="B4019" t="s">
        <v>5259</v>
      </c>
      <c r="C4019" t="s">
        <v>5260</v>
      </c>
      <c r="D4019" t="s">
        <v>2926</v>
      </c>
      <c r="E4019" t="s">
        <v>3476</v>
      </c>
      <c r="F4019">
        <v>30650</v>
      </c>
      <c r="G4019" t="s">
        <v>5237</v>
      </c>
      <c r="H4019">
        <v>33.679963309999998</v>
      </c>
      <c r="I4019">
        <v>-83.519501199999993</v>
      </c>
      <c r="J4019" t="s">
        <v>801</v>
      </c>
      <c r="K4019" t="s">
        <v>802</v>
      </c>
      <c r="L4019" t="s">
        <v>802</v>
      </c>
      <c r="M4019" t="s">
        <v>802</v>
      </c>
      <c r="N4019" t="s">
        <v>802</v>
      </c>
      <c r="O4019" t="s">
        <v>801</v>
      </c>
      <c r="P4019" t="s">
        <v>802</v>
      </c>
      <c r="Q4019" t="s">
        <v>802</v>
      </c>
      <c r="R4019" t="s">
        <v>802</v>
      </c>
      <c r="S4019" t="s">
        <v>802</v>
      </c>
      <c r="T4019" t="s">
        <v>802</v>
      </c>
      <c r="U4019" t="s">
        <v>802</v>
      </c>
      <c r="V4019" t="s">
        <v>802</v>
      </c>
      <c r="W4019" t="s">
        <v>802</v>
      </c>
      <c r="X4019">
        <v>4</v>
      </c>
      <c r="Y4019">
        <v>-9297348.784</v>
      </c>
      <c r="Z4019" s="4" t="s">
        <v>5261</v>
      </c>
    </row>
    <row r="4020" spans="1:26">
      <c r="A4020">
        <v>9548</v>
      </c>
      <c r="B4020" t="s">
        <v>5262</v>
      </c>
      <c r="C4020" t="s">
        <v>5263</v>
      </c>
      <c r="D4020" t="s">
        <v>5264</v>
      </c>
      <c r="E4020" t="s">
        <v>3476</v>
      </c>
      <c r="F4020">
        <v>30650</v>
      </c>
      <c r="G4020" t="s">
        <v>5237</v>
      </c>
      <c r="H4020">
        <v>33.735887230000003</v>
      </c>
      <c r="I4020">
        <v>-83.510429009999996</v>
      </c>
      <c r="J4020" t="s">
        <v>801</v>
      </c>
      <c r="K4020" t="s">
        <v>802</v>
      </c>
      <c r="L4020" t="s">
        <v>802</v>
      </c>
      <c r="M4020" t="s">
        <v>802</v>
      </c>
      <c r="N4020" t="s">
        <v>802</v>
      </c>
      <c r="O4020" t="s">
        <v>801</v>
      </c>
      <c r="P4020" t="s">
        <v>802</v>
      </c>
      <c r="Q4020" t="s">
        <v>802</v>
      </c>
      <c r="R4020" t="s">
        <v>802</v>
      </c>
      <c r="S4020" t="s">
        <v>802</v>
      </c>
      <c r="T4020" t="s">
        <v>802</v>
      </c>
      <c r="U4020" t="s">
        <v>802</v>
      </c>
      <c r="V4020" t="s">
        <v>802</v>
      </c>
      <c r="W4020" t="s">
        <v>802</v>
      </c>
      <c r="X4020">
        <v>4</v>
      </c>
      <c r="Y4020">
        <v>-9296338.8729999997</v>
      </c>
      <c r="Z4020" s="4" t="s">
        <v>5265</v>
      </c>
    </row>
    <row r="4021" spans="1:26">
      <c r="A4021">
        <v>9549</v>
      </c>
      <c r="B4021" t="s">
        <v>5266</v>
      </c>
      <c r="C4021" t="s">
        <v>5267</v>
      </c>
      <c r="D4021" t="s">
        <v>5268</v>
      </c>
      <c r="E4021" t="s">
        <v>3476</v>
      </c>
      <c r="F4021">
        <v>31638</v>
      </c>
      <c r="G4021" t="s">
        <v>5269</v>
      </c>
      <c r="H4021">
        <v>30.860602539999999</v>
      </c>
      <c r="I4021">
        <v>-83.520034850000002</v>
      </c>
      <c r="J4021" t="s">
        <v>801</v>
      </c>
      <c r="K4021" t="s">
        <v>802</v>
      </c>
      <c r="L4021" t="s">
        <v>802</v>
      </c>
      <c r="M4021" t="s">
        <v>802</v>
      </c>
      <c r="N4021" t="s">
        <v>802</v>
      </c>
      <c r="O4021" t="s">
        <v>802</v>
      </c>
      <c r="P4021" t="s">
        <v>802</v>
      </c>
      <c r="Q4021" t="s">
        <v>801</v>
      </c>
      <c r="R4021" t="s">
        <v>802</v>
      </c>
      <c r="S4021" t="s">
        <v>802</v>
      </c>
      <c r="T4021" t="s">
        <v>802</v>
      </c>
      <c r="U4021" t="s">
        <v>802</v>
      </c>
      <c r="V4021" t="s">
        <v>802</v>
      </c>
      <c r="W4021" t="s">
        <v>802</v>
      </c>
      <c r="X4021">
        <v>4</v>
      </c>
      <c r="Y4021">
        <v>-9297408.1760000009</v>
      </c>
      <c r="Z4021" s="4" t="s">
        <v>5270</v>
      </c>
    </row>
    <row r="4022" spans="1:26">
      <c r="A4022">
        <v>9550</v>
      </c>
      <c r="B4022" t="s">
        <v>5271</v>
      </c>
      <c r="C4022" t="s">
        <v>5272</v>
      </c>
      <c r="D4022" t="s">
        <v>5273</v>
      </c>
      <c r="E4022" t="s">
        <v>3476</v>
      </c>
      <c r="F4022">
        <v>30705</v>
      </c>
      <c r="G4022" t="s">
        <v>5274</v>
      </c>
      <c r="H4022">
        <v>34.679967169999998</v>
      </c>
      <c r="I4022">
        <v>-84.727599600000005</v>
      </c>
      <c r="J4022" t="s">
        <v>801</v>
      </c>
      <c r="K4022" t="s">
        <v>802</v>
      </c>
      <c r="L4022" t="s">
        <v>802</v>
      </c>
      <c r="M4022" t="s">
        <v>802</v>
      </c>
      <c r="N4022" t="s">
        <v>802</v>
      </c>
      <c r="O4022" t="s">
        <v>801</v>
      </c>
      <c r="P4022" t="s">
        <v>802</v>
      </c>
      <c r="Q4022" t="s">
        <v>802</v>
      </c>
      <c r="R4022" t="s">
        <v>802</v>
      </c>
      <c r="S4022" t="s">
        <v>802</v>
      </c>
      <c r="T4022" t="s">
        <v>802</v>
      </c>
      <c r="U4022" t="s">
        <v>802</v>
      </c>
      <c r="V4022" t="s">
        <v>802</v>
      </c>
      <c r="W4022" t="s">
        <v>802</v>
      </c>
      <c r="X4022">
        <v>4</v>
      </c>
      <c r="Y4022">
        <v>-9431833.7280000001</v>
      </c>
      <c r="Z4022">
        <v>4120475.46</v>
      </c>
    </row>
    <row r="4023" spans="1:26">
      <c r="A4023">
        <v>9551</v>
      </c>
      <c r="B4023" t="s">
        <v>5275</v>
      </c>
      <c r="C4023" t="s">
        <v>5276</v>
      </c>
      <c r="D4023" t="s">
        <v>5273</v>
      </c>
      <c r="E4023" t="s">
        <v>3476</v>
      </c>
      <c r="F4023">
        <v>30705</v>
      </c>
      <c r="G4023" t="s">
        <v>5277</v>
      </c>
      <c r="H4023">
        <v>34.679967169999998</v>
      </c>
      <c r="I4023">
        <v>-84.727599600000005</v>
      </c>
      <c r="J4023" t="s">
        <v>802</v>
      </c>
      <c r="K4023" t="s">
        <v>801</v>
      </c>
      <c r="L4023" t="s">
        <v>802</v>
      </c>
      <c r="M4023" t="s">
        <v>802</v>
      </c>
      <c r="N4023" t="s">
        <v>802</v>
      </c>
      <c r="O4023" t="s">
        <v>802</v>
      </c>
      <c r="P4023" t="s">
        <v>802</v>
      </c>
      <c r="Q4023" t="s">
        <v>802</v>
      </c>
      <c r="R4023" t="s">
        <v>802</v>
      </c>
      <c r="S4023" t="s">
        <v>802</v>
      </c>
      <c r="T4023" t="s">
        <v>802</v>
      </c>
      <c r="U4023" t="s">
        <v>802</v>
      </c>
      <c r="V4023" t="s">
        <v>802</v>
      </c>
      <c r="W4023" t="s">
        <v>801</v>
      </c>
      <c r="X4023">
        <v>4</v>
      </c>
      <c r="Y4023">
        <v>-9431833.7280000001</v>
      </c>
      <c r="Z4023">
        <v>4120475.46</v>
      </c>
    </row>
    <row r="4024" spans="1:26">
      <c r="A4024">
        <v>9552</v>
      </c>
      <c r="B4024" t="s">
        <v>5278</v>
      </c>
      <c r="C4024" t="s">
        <v>5279</v>
      </c>
      <c r="D4024" t="s">
        <v>3516</v>
      </c>
      <c r="E4024" t="s">
        <v>3476</v>
      </c>
      <c r="F4024">
        <v>31904</v>
      </c>
      <c r="G4024" t="s">
        <v>5280</v>
      </c>
      <c r="H4024">
        <v>32.483852169999999</v>
      </c>
      <c r="I4024">
        <v>-84.987773480000001</v>
      </c>
      <c r="J4024" t="s">
        <v>801</v>
      </c>
      <c r="K4024" t="s">
        <v>802</v>
      </c>
      <c r="L4024" t="s">
        <v>802</v>
      </c>
      <c r="M4024" t="s">
        <v>802</v>
      </c>
      <c r="N4024" t="s">
        <v>802</v>
      </c>
      <c r="O4024" t="s">
        <v>802</v>
      </c>
      <c r="P4024" t="s">
        <v>802</v>
      </c>
      <c r="Q4024" t="s">
        <v>802</v>
      </c>
      <c r="R4024" t="s">
        <v>802</v>
      </c>
      <c r="S4024" t="s">
        <v>801</v>
      </c>
      <c r="T4024" t="s">
        <v>802</v>
      </c>
      <c r="U4024" t="s">
        <v>802</v>
      </c>
      <c r="V4024" t="s">
        <v>802</v>
      </c>
      <c r="W4024" t="s">
        <v>802</v>
      </c>
      <c r="X4024">
        <v>4</v>
      </c>
      <c r="Y4024">
        <v>-9460796.148</v>
      </c>
      <c r="Z4024" s="4" t="s">
        <v>5281</v>
      </c>
    </row>
    <row r="4025" spans="1:26">
      <c r="A4025">
        <v>9553</v>
      </c>
      <c r="B4025" t="s">
        <v>5282</v>
      </c>
      <c r="C4025" t="s">
        <v>5283</v>
      </c>
      <c r="D4025" t="s">
        <v>3619</v>
      </c>
      <c r="E4025" t="s">
        <v>3476</v>
      </c>
      <c r="F4025">
        <v>30141</v>
      </c>
      <c r="G4025" t="s">
        <v>5284</v>
      </c>
      <c r="H4025">
        <v>33.909447540000002</v>
      </c>
      <c r="I4025">
        <v>-84.723952859999997</v>
      </c>
      <c r="J4025" t="s">
        <v>801</v>
      </c>
      <c r="K4025" t="s">
        <v>802</v>
      </c>
      <c r="L4025" t="s">
        <v>802</v>
      </c>
      <c r="M4025" t="s">
        <v>802</v>
      </c>
      <c r="N4025" t="s">
        <v>802</v>
      </c>
      <c r="O4025" t="s">
        <v>802</v>
      </c>
      <c r="P4025" t="s">
        <v>802</v>
      </c>
      <c r="Q4025" t="s">
        <v>802</v>
      </c>
      <c r="R4025" t="s">
        <v>802</v>
      </c>
      <c r="S4025" t="s">
        <v>802</v>
      </c>
      <c r="T4025" t="s">
        <v>801</v>
      </c>
      <c r="U4025" t="s">
        <v>802</v>
      </c>
      <c r="V4025" t="s">
        <v>802</v>
      </c>
      <c r="W4025" t="s">
        <v>802</v>
      </c>
      <c r="X4025">
        <v>4</v>
      </c>
      <c r="Y4025">
        <v>-9431427.7689999994</v>
      </c>
      <c r="Z4025" s="4" t="s">
        <v>5285</v>
      </c>
    </row>
    <row r="4026" spans="1:26">
      <c r="A4026">
        <v>9554</v>
      </c>
      <c r="B4026" t="s">
        <v>5286</v>
      </c>
      <c r="C4026" t="s">
        <v>5287</v>
      </c>
      <c r="D4026" t="s">
        <v>5288</v>
      </c>
      <c r="E4026" t="s">
        <v>3476</v>
      </c>
      <c r="F4026">
        <v>30427</v>
      </c>
      <c r="G4026" t="s">
        <v>5289</v>
      </c>
      <c r="H4026">
        <v>31.893802690000001</v>
      </c>
      <c r="I4026">
        <v>-81.915228839999997</v>
      </c>
      <c r="J4026" t="s">
        <v>801</v>
      </c>
      <c r="K4026" t="s">
        <v>802</v>
      </c>
      <c r="L4026" t="s">
        <v>802</v>
      </c>
      <c r="M4026" t="s">
        <v>801</v>
      </c>
      <c r="N4026" t="s">
        <v>802</v>
      </c>
      <c r="O4026" t="s">
        <v>802</v>
      </c>
      <c r="P4026" t="s">
        <v>802</v>
      </c>
      <c r="Q4026" t="s">
        <v>802</v>
      </c>
      <c r="R4026" t="s">
        <v>802</v>
      </c>
      <c r="S4026" t="s">
        <v>802</v>
      </c>
      <c r="T4026" t="s">
        <v>802</v>
      </c>
      <c r="U4026" t="s">
        <v>802</v>
      </c>
      <c r="V4026" t="s">
        <v>802</v>
      </c>
      <c r="W4026" t="s">
        <v>802</v>
      </c>
      <c r="X4026">
        <v>4</v>
      </c>
      <c r="Y4026">
        <v>-9118761.9409999996</v>
      </c>
      <c r="Z4026" s="4" t="s">
        <v>5290</v>
      </c>
    </row>
    <row r="4027" spans="1:26">
      <c r="A4027">
        <v>9555</v>
      </c>
      <c r="B4027" t="s">
        <v>5291</v>
      </c>
      <c r="C4027" t="s">
        <v>5292</v>
      </c>
      <c r="D4027" t="s">
        <v>3866</v>
      </c>
      <c r="E4027" t="s">
        <v>3476</v>
      </c>
      <c r="F4027">
        <v>30044</v>
      </c>
      <c r="G4027" t="s">
        <v>5293</v>
      </c>
      <c r="H4027">
        <v>33.93609739</v>
      </c>
      <c r="I4027">
        <v>-84.069091380000003</v>
      </c>
      <c r="J4027" t="s">
        <v>801</v>
      </c>
      <c r="K4027" t="s">
        <v>802</v>
      </c>
      <c r="L4027" t="s">
        <v>802</v>
      </c>
      <c r="M4027" t="s">
        <v>802</v>
      </c>
      <c r="N4027" t="s">
        <v>802</v>
      </c>
      <c r="O4027" t="s">
        <v>802</v>
      </c>
      <c r="P4027" t="s">
        <v>802</v>
      </c>
      <c r="Q4027" t="s">
        <v>801</v>
      </c>
      <c r="R4027" t="s">
        <v>802</v>
      </c>
      <c r="S4027" t="s">
        <v>802</v>
      </c>
      <c r="T4027" t="s">
        <v>802</v>
      </c>
      <c r="U4027" t="s">
        <v>802</v>
      </c>
      <c r="V4027" t="s">
        <v>802</v>
      </c>
      <c r="W4027" t="s">
        <v>802</v>
      </c>
      <c r="X4027">
        <v>4</v>
      </c>
      <c r="Y4027">
        <v>-9358528.9030000009</v>
      </c>
      <c r="Z4027" s="4" t="s">
        <v>5294</v>
      </c>
    </row>
    <row r="4028" spans="1:26">
      <c r="A4028">
        <v>9556</v>
      </c>
      <c r="B4028" t="s">
        <v>5295</v>
      </c>
      <c r="C4028" t="s">
        <v>5296</v>
      </c>
      <c r="D4028" t="s">
        <v>3835</v>
      </c>
      <c r="E4028" t="s">
        <v>3476</v>
      </c>
      <c r="F4028">
        <v>30344</v>
      </c>
      <c r="G4028" t="s">
        <v>5297</v>
      </c>
      <c r="H4028">
        <v>33.668549349999999</v>
      </c>
      <c r="I4028">
        <v>-84.433609579999995</v>
      </c>
      <c r="J4028" t="s">
        <v>801</v>
      </c>
      <c r="K4028" t="s">
        <v>802</v>
      </c>
      <c r="L4028" t="s">
        <v>802</v>
      </c>
      <c r="M4028" t="s">
        <v>802</v>
      </c>
      <c r="N4028" t="s">
        <v>802</v>
      </c>
      <c r="O4028" t="s">
        <v>802</v>
      </c>
      <c r="P4028" t="s">
        <v>802</v>
      </c>
      <c r="Q4028" t="s">
        <v>801</v>
      </c>
      <c r="R4028" t="s">
        <v>802</v>
      </c>
      <c r="S4028" t="s">
        <v>802</v>
      </c>
      <c r="T4028" t="s">
        <v>801</v>
      </c>
      <c r="U4028" t="s">
        <v>802</v>
      </c>
      <c r="V4028" t="s">
        <v>802</v>
      </c>
      <c r="W4028" t="s">
        <v>802</v>
      </c>
      <c r="X4028">
        <v>4</v>
      </c>
      <c r="Y4028">
        <v>-9399106.8929999992</v>
      </c>
      <c r="Z4028" s="4" t="s">
        <v>5298</v>
      </c>
    </row>
    <row r="4029" spans="1:26">
      <c r="A4029">
        <v>9557</v>
      </c>
      <c r="B4029" t="s">
        <v>5299</v>
      </c>
      <c r="C4029" t="s">
        <v>5300</v>
      </c>
      <c r="D4029" t="s">
        <v>3638</v>
      </c>
      <c r="E4029" t="s">
        <v>3476</v>
      </c>
      <c r="F4029">
        <v>30013</v>
      </c>
      <c r="G4029" t="s">
        <v>5301</v>
      </c>
      <c r="H4029">
        <v>33.632152230000003</v>
      </c>
      <c r="I4029">
        <v>-83.970469489999999</v>
      </c>
      <c r="J4029" t="s">
        <v>801</v>
      </c>
      <c r="K4029" t="s">
        <v>802</v>
      </c>
      <c r="L4029" t="s">
        <v>802</v>
      </c>
      <c r="M4029" t="s">
        <v>802</v>
      </c>
      <c r="N4029" t="s">
        <v>802</v>
      </c>
      <c r="O4029" t="s">
        <v>802</v>
      </c>
      <c r="P4029" t="s">
        <v>802</v>
      </c>
      <c r="Q4029" t="s">
        <v>801</v>
      </c>
      <c r="R4029" t="s">
        <v>802</v>
      </c>
      <c r="S4029" t="s">
        <v>802</v>
      </c>
      <c r="T4029" t="s">
        <v>802</v>
      </c>
      <c r="U4029" t="s">
        <v>802</v>
      </c>
      <c r="V4029" t="s">
        <v>802</v>
      </c>
      <c r="W4029" t="s">
        <v>802</v>
      </c>
      <c r="X4029">
        <v>4</v>
      </c>
      <c r="Y4029">
        <v>-9347550.3589999992</v>
      </c>
      <c r="Z4029" s="4" t="s">
        <v>5302</v>
      </c>
    </row>
    <row r="4030" spans="1:26">
      <c r="A4030">
        <v>9558</v>
      </c>
      <c r="B4030" t="s">
        <v>5303</v>
      </c>
      <c r="C4030" t="s">
        <v>5304</v>
      </c>
      <c r="D4030" t="s">
        <v>3744</v>
      </c>
      <c r="E4030" t="s">
        <v>3476</v>
      </c>
      <c r="F4030">
        <v>30901</v>
      </c>
      <c r="G4030" t="s">
        <v>5297</v>
      </c>
      <c r="H4030">
        <v>33.448516239999996</v>
      </c>
      <c r="I4030">
        <v>-81.985462780000006</v>
      </c>
      <c r="J4030" t="s">
        <v>801</v>
      </c>
      <c r="K4030" t="s">
        <v>802</v>
      </c>
      <c r="L4030" t="s">
        <v>802</v>
      </c>
      <c r="M4030" t="s">
        <v>802</v>
      </c>
      <c r="N4030" t="s">
        <v>802</v>
      </c>
      <c r="O4030" t="s">
        <v>802</v>
      </c>
      <c r="P4030" t="s">
        <v>802</v>
      </c>
      <c r="Q4030" t="s">
        <v>801</v>
      </c>
      <c r="R4030" t="s">
        <v>802</v>
      </c>
      <c r="S4030" t="s">
        <v>802</v>
      </c>
      <c r="T4030" t="s">
        <v>802</v>
      </c>
      <c r="U4030" t="s">
        <v>802</v>
      </c>
      <c r="V4030" t="s">
        <v>802</v>
      </c>
      <c r="W4030" t="s">
        <v>802</v>
      </c>
      <c r="X4030">
        <v>4</v>
      </c>
      <c r="Y4030">
        <v>-9126580.3579999991</v>
      </c>
      <c r="Z4030" s="4" t="s">
        <v>5305</v>
      </c>
    </row>
    <row r="4031" spans="1:26">
      <c r="A4031">
        <v>9559</v>
      </c>
      <c r="B4031" t="s">
        <v>5306</v>
      </c>
      <c r="C4031" t="s">
        <v>5307</v>
      </c>
      <c r="D4031" t="s">
        <v>5052</v>
      </c>
      <c r="E4031" t="s">
        <v>3476</v>
      </c>
      <c r="F4031">
        <v>30122</v>
      </c>
      <c r="G4031" t="s">
        <v>5308</v>
      </c>
      <c r="H4031">
        <v>33.792219690000003</v>
      </c>
      <c r="I4031">
        <v>-84.686061120000005</v>
      </c>
      <c r="J4031" t="s">
        <v>801</v>
      </c>
      <c r="K4031" t="s">
        <v>802</v>
      </c>
      <c r="L4031" t="s">
        <v>802</v>
      </c>
      <c r="M4031" t="s">
        <v>802</v>
      </c>
      <c r="N4031" t="s">
        <v>802</v>
      </c>
      <c r="O4031" t="s">
        <v>802</v>
      </c>
      <c r="P4031" t="s">
        <v>802</v>
      </c>
      <c r="Q4031" t="s">
        <v>801</v>
      </c>
      <c r="R4031" t="s">
        <v>802</v>
      </c>
      <c r="S4031" t="s">
        <v>802</v>
      </c>
      <c r="T4031" t="s">
        <v>801</v>
      </c>
      <c r="U4031" t="s">
        <v>802</v>
      </c>
      <c r="V4031" t="s">
        <v>802</v>
      </c>
      <c r="W4031" t="s">
        <v>802</v>
      </c>
      <c r="X4031">
        <v>4</v>
      </c>
      <c r="Y4031">
        <v>-9427209.6789999995</v>
      </c>
      <c r="Z4031" s="4" t="s">
        <v>5309</v>
      </c>
    </row>
    <row r="4032" spans="1:26">
      <c r="A4032">
        <v>9560</v>
      </c>
      <c r="B4032" t="s">
        <v>5310</v>
      </c>
      <c r="C4032" t="s">
        <v>5311</v>
      </c>
      <c r="D4032" t="s">
        <v>3653</v>
      </c>
      <c r="E4032" t="s">
        <v>3476</v>
      </c>
      <c r="F4032">
        <v>30360</v>
      </c>
      <c r="G4032" t="s">
        <v>3971</v>
      </c>
      <c r="H4032">
        <v>33.924964410000001</v>
      </c>
      <c r="I4032">
        <v>-84.253423100000006</v>
      </c>
      <c r="J4032" t="s">
        <v>801</v>
      </c>
      <c r="K4032" t="s">
        <v>802</v>
      </c>
      <c r="L4032" t="s">
        <v>802</v>
      </c>
      <c r="M4032" t="s">
        <v>802</v>
      </c>
      <c r="N4032" t="s">
        <v>802</v>
      </c>
      <c r="O4032" t="s">
        <v>802</v>
      </c>
      <c r="P4032" t="s">
        <v>802</v>
      </c>
      <c r="Q4032" t="s">
        <v>801</v>
      </c>
      <c r="R4032" t="s">
        <v>802</v>
      </c>
      <c r="S4032" t="s">
        <v>802</v>
      </c>
      <c r="T4032" t="s">
        <v>801</v>
      </c>
      <c r="U4032" t="s">
        <v>802</v>
      </c>
      <c r="V4032" t="s">
        <v>802</v>
      </c>
      <c r="W4032" t="s">
        <v>802</v>
      </c>
      <c r="X4032">
        <v>4</v>
      </c>
      <c r="Y4032">
        <v>-9379048.6209999993</v>
      </c>
      <c r="Z4032" s="4" t="s">
        <v>3972</v>
      </c>
    </row>
    <row r="4033" spans="1:26">
      <c r="A4033">
        <v>9561</v>
      </c>
      <c r="B4033" t="s">
        <v>5312</v>
      </c>
      <c r="C4033" t="s">
        <v>5313</v>
      </c>
      <c r="D4033" t="s">
        <v>5314</v>
      </c>
      <c r="E4033" t="s">
        <v>3476</v>
      </c>
      <c r="F4033">
        <v>30553</v>
      </c>
      <c r="G4033" t="s">
        <v>5315</v>
      </c>
      <c r="H4033">
        <v>34.402230029999998</v>
      </c>
      <c r="I4033">
        <v>-83.10331961</v>
      </c>
      <c r="J4033" t="s">
        <v>801</v>
      </c>
      <c r="K4033" t="s">
        <v>802</v>
      </c>
      <c r="L4033" t="s">
        <v>802</v>
      </c>
      <c r="M4033" t="s">
        <v>802</v>
      </c>
      <c r="N4033" t="s">
        <v>802</v>
      </c>
      <c r="O4033" t="s">
        <v>802</v>
      </c>
      <c r="P4033" t="s">
        <v>802</v>
      </c>
      <c r="Q4033" t="s">
        <v>802</v>
      </c>
      <c r="R4033" t="s">
        <v>802</v>
      </c>
      <c r="S4033" t="s">
        <v>802</v>
      </c>
      <c r="T4033" t="s">
        <v>801</v>
      </c>
      <c r="U4033" t="s">
        <v>802</v>
      </c>
      <c r="V4033" t="s">
        <v>802</v>
      </c>
      <c r="W4033" t="s">
        <v>802</v>
      </c>
      <c r="X4033">
        <v>4</v>
      </c>
      <c r="Y4033">
        <v>-9251019.6530000009</v>
      </c>
      <c r="Z4033" s="4" t="s">
        <v>5316</v>
      </c>
    </row>
    <row r="4034" spans="1:26">
      <c r="A4034">
        <v>9562</v>
      </c>
      <c r="B4034" t="s">
        <v>5317</v>
      </c>
      <c r="C4034" t="s">
        <v>5318</v>
      </c>
      <c r="D4034" t="s">
        <v>3585</v>
      </c>
      <c r="E4034" t="s">
        <v>3476</v>
      </c>
      <c r="F4034">
        <v>31206</v>
      </c>
      <c r="G4034" t="s">
        <v>5319</v>
      </c>
      <c r="H4034">
        <v>32.782619390000001</v>
      </c>
      <c r="I4034">
        <v>-83.653954569999996</v>
      </c>
      <c r="J4034" t="s">
        <v>801</v>
      </c>
      <c r="K4034" t="s">
        <v>802</v>
      </c>
      <c r="L4034" t="s">
        <v>802</v>
      </c>
      <c r="M4034" t="s">
        <v>802</v>
      </c>
      <c r="N4034" t="s">
        <v>802</v>
      </c>
      <c r="O4034" t="s">
        <v>802</v>
      </c>
      <c r="P4034" t="s">
        <v>802</v>
      </c>
      <c r="Q4034" t="s">
        <v>802</v>
      </c>
      <c r="R4034" t="s">
        <v>802</v>
      </c>
      <c r="S4034" t="s">
        <v>802</v>
      </c>
      <c r="T4034" t="s">
        <v>801</v>
      </c>
      <c r="U4034" t="s">
        <v>802</v>
      </c>
      <c r="V4034" t="s">
        <v>802</v>
      </c>
      <c r="W4034" t="s">
        <v>802</v>
      </c>
      <c r="X4034">
        <v>4</v>
      </c>
      <c r="Y4034">
        <v>-9312316.0649999995</v>
      </c>
      <c r="Z4034" s="4" t="s">
        <v>5320</v>
      </c>
    </row>
    <row r="4035" spans="1:26">
      <c r="A4035">
        <v>9563</v>
      </c>
      <c r="B4035" t="s">
        <v>5321</v>
      </c>
      <c r="C4035" t="s">
        <v>5322</v>
      </c>
      <c r="D4035" t="s">
        <v>4528</v>
      </c>
      <c r="E4035" t="s">
        <v>3476</v>
      </c>
      <c r="F4035">
        <v>30161</v>
      </c>
      <c r="G4035" t="s">
        <v>5323</v>
      </c>
      <c r="H4035">
        <v>34.320812619999998</v>
      </c>
      <c r="I4035">
        <v>-85.103865970000001</v>
      </c>
      <c r="J4035" t="s">
        <v>801</v>
      </c>
      <c r="K4035" t="s">
        <v>802</v>
      </c>
      <c r="L4035" t="s">
        <v>802</v>
      </c>
      <c r="M4035" t="s">
        <v>802</v>
      </c>
      <c r="N4035" t="s">
        <v>802</v>
      </c>
      <c r="O4035" t="s">
        <v>802</v>
      </c>
      <c r="P4035" t="s">
        <v>802</v>
      </c>
      <c r="Q4035" t="s">
        <v>802</v>
      </c>
      <c r="R4035" t="s">
        <v>802</v>
      </c>
      <c r="S4035" t="s">
        <v>802</v>
      </c>
      <c r="T4035" t="s">
        <v>801</v>
      </c>
      <c r="U4035" t="s">
        <v>802</v>
      </c>
      <c r="V4035" t="s">
        <v>802</v>
      </c>
      <c r="W4035" t="s">
        <v>802</v>
      </c>
      <c r="X4035">
        <v>4</v>
      </c>
      <c r="Y4035">
        <v>-9473719.5189999994</v>
      </c>
      <c r="Z4035" s="4" t="s">
        <v>5324</v>
      </c>
    </row>
    <row r="4036" spans="1:26">
      <c r="A4036">
        <v>9564</v>
      </c>
      <c r="B4036" t="s">
        <v>5325</v>
      </c>
      <c r="C4036" t="s">
        <v>5326</v>
      </c>
      <c r="D4036" t="s">
        <v>5327</v>
      </c>
      <c r="E4036" t="s">
        <v>3476</v>
      </c>
      <c r="F4036">
        <v>31408</v>
      </c>
      <c r="G4036" t="s">
        <v>5328</v>
      </c>
      <c r="H4036">
        <v>32.101464649999997</v>
      </c>
      <c r="I4036">
        <v>-81.184129659999996</v>
      </c>
      <c r="J4036" t="s">
        <v>801</v>
      </c>
      <c r="K4036" t="s">
        <v>802</v>
      </c>
      <c r="L4036" t="s">
        <v>802</v>
      </c>
      <c r="M4036" t="s">
        <v>802</v>
      </c>
      <c r="N4036" t="s">
        <v>802</v>
      </c>
      <c r="O4036" t="s">
        <v>802</v>
      </c>
      <c r="P4036" t="s">
        <v>802</v>
      </c>
      <c r="Q4036" t="s">
        <v>801</v>
      </c>
      <c r="R4036" t="s">
        <v>802</v>
      </c>
      <c r="S4036" t="s">
        <v>802</v>
      </c>
      <c r="T4036" t="s">
        <v>801</v>
      </c>
      <c r="U4036" t="s">
        <v>802</v>
      </c>
      <c r="V4036" t="s">
        <v>802</v>
      </c>
      <c r="W4036" t="s">
        <v>802</v>
      </c>
      <c r="X4036">
        <v>4</v>
      </c>
      <c r="Y4036">
        <v>-9037376.3300000001</v>
      </c>
      <c r="Z4036" s="4" t="s">
        <v>5329</v>
      </c>
    </row>
    <row r="4037" spans="1:26">
      <c r="A4037">
        <v>9565</v>
      </c>
      <c r="B4037" t="s">
        <v>5330</v>
      </c>
      <c r="C4037" t="s">
        <v>5331</v>
      </c>
      <c r="D4037" t="s">
        <v>3915</v>
      </c>
      <c r="E4037" t="s">
        <v>3476</v>
      </c>
      <c r="F4037">
        <v>30458</v>
      </c>
      <c r="G4037" t="s">
        <v>5332</v>
      </c>
      <c r="H4037">
        <v>32.377388609999997</v>
      </c>
      <c r="I4037">
        <v>-81.841344179999993</v>
      </c>
      <c r="J4037" t="s">
        <v>801</v>
      </c>
      <c r="K4037" t="s">
        <v>802</v>
      </c>
      <c r="L4037" t="s">
        <v>802</v>
      </c>
      <c r="M4037" t="s">
        <v>802</v>
      </c>
      <c r="N4037" t="s">
        <v>802</v>
      </c>
      <c r="O4037" t="s">
        <v>802</v>
      </c>
      <c r="P4037" t="s">
        <v>802</v>
      </c>
      <c r="Q4037" t="s">
        <v>801</v>
      </c>
      <c r="R4037" t="s">
        <v>802</v>
      </c>
      <c r="S4037" t="s">
        <v>802</v>
      </c>
      <c r="T4037" t="s">
        <v>801</v>
      </c>
      <c r="U4037" t="s">
        <v>802</v>
      </c>
      <c r="V4037" t="s">
        <v>802</v>
      </c>
      <c r="W4037" t="s">
        <v>802</v>
      </c>
      <c r="X4037">
        <v>4</v>
      </c>
      <c r="Y4037">
        <v>-9110537.1380000003</v>
      </c>
      <c r="Z4037" s="4" t="s">
        <v>5333</v>
      </c>
    </row>
    <row r="4038" spans="1:26">
      <c r="A4038">
        <v>9566</v>
      </c>
      <c r="B4038" t="s">
        <v>5334</v>
      </c>
      <c r="C4038" t="s">
        <v>5335</v>
      </c>
      <c r="D4038" t="s">
        <v>1203</v>
      </c>
      <c r="E4038" t="s">
        <v>3476</v>
      </c>
      <c r="F4038">
        <v>30506</v>
      </c>
      <c r="G4038" t="s">
        <v>5336</v>
      </c>
      <c r="H4038">
        <v>34.392398180000001</v>
      </c>
      <c r="I4038">
        <v>-83.943422470000002</v>
      </c>
      <c r="J4038" t="s">
        <v>801</v>
      </c>
      <c r="K4038" t="s">
        <v>802</v>
      </c>
      <c r="L4038" t="s">
        <v>802</v>
      </c>
      <c r="M4038" t="s">
        <v>802</v>
      </c>
      <c r="N4038" t="s">
        <v>801</v>
      </c>
      <c r="O4038" t="s">
        <v>802</v>
      </c>
      <c r="P4038" t="s">
        <v>802</v>
      </c>
      <c r="Q4038" t="s">
        <v>802</v>
      </c>
      <c r="R4038" t="s">
        <v>802</v>
      </c>
      <c r="S4038" t="s">
        <v>802</v>
      </c>
      <c r="T4038" t="s">
        <v>802</v>
      </c>
      <c r="U4038" t="s">
        <v>802</v>
      </c>
      <c r="V4038" t="s">
        <v>802</v>
      </c>
      <c r="W4038" t="s">
        <v>802</v>
      </c>
      <c r="X4038">
        <v>4</v>
      </c>
      <c r="Y4038">
        <v>-9344539.5020000003</v>
      </c>
      <c r="Z4038" s="4" t="s">
        <v>5337</v>
      </c>
    </row>
    <row r="4039" spans="1:26">
      <c r="A4039">
        <v>9567</v>
      </c>
      <c r="B4039" t="s">
        <v>5338</v>
      </c>
      <c r="C4039" t="s">
        <v>5339</v>
      </c>
      <c r="D4039" t="s">
        <v>2454</v>
      </c>
      <c r="E4039" t="s">
        <v>3476</v>
      </c>
      <c r="F4039">
        <v>30030</v>
      </c>
      <c r="G4039" t="s">
        <v>5340</v>
      </c>
      <c r="H4039">
        <v>33.778124200000001</v>
      </c>
      <c r="I4039">
        <v>-84.279056299999993</v>
      </c>
      <c r="J4039" t="s">
        <v>801</v>
      </c>
      <c r="K4039" t="s">
        <v>802</v>
      </c>
      <c r="L4039" t="s">
        <v>802</v>
      </c>
      <c r="M4039" t="s">
        <v>802</v>
      </c>
      <c r="N4039" t="s">
        <v>802</v>
      </c>
      <c r="O4039" t="s">
        <v>802</v>
      </c>
      <c r="P4039" t="s">
        <v>802</v>
      </c>
      <c r="Q4039" t="s">
        <v>802</v>
      </c>
      <c r="R4039" t="s">
        <v>802</v>
      </c>
      <c r="S4039" t="s">
        <v>802</v>
      </c>
      <c r="T4039" t="s">
        <v>801</v>
      </c>
      <c r="U4039" t="s">
        <v>802</v>
      </c>
      <c r="V4039" t="s">
        <v>802</v>
      </c>
      <c r="W4039" t="s">
        <v>802</v>
      </c>
      <c r="X4039">
        <v>4</v>
      </c>
      <c r="Y4039">
        <v>-9381902.0960000008</v>
      </c>
      <c r="Z4039" s="4" t="s">
        <v>5341</v>
      </c>
    </row>
    <row r="4040" spans="1:26">
      <c r="A4040">
        <v>9568</v>
      </c>
      <c r="B4040" t="s">
        <v>5342</v>
      </c>
      <c r="C4040" t="s">
        <v>5343</v>
      </c>
      <c r="D4040" t="s">
        <v>4196</v>
      </c>
      <c r="E4040" t="s">
        <v>3476</v>
      </c>
      <c r="F4040">
        <v>30263</v>
      </c>
      <c r="G4040" t="s">
        <v>5344</v>
      </c>
      <c r="H4040">
        <v>33.325778100000001</v>
      </c>
      <c r="I4040">
        <v>-84.716483060000002</v>
      </c>
      <c r="J4040" t="s">
        <v>801</v>
      </c>
      <c r="K4040" t="s">
        <v>802</v>
      </c>
      <c r="L4040" t="s">
        <v>802</v>
      </c>
      <c r="M4040" t="s">
        <v>802</v>
      </c>
      <c r="N4040" t="s">
        <v>802</v>
      </c>
      <c r="O4040" t="s">
        <v>802</v>
      </c>
      <c r="P4040" t="s">
        <v>802</v>
      </c>
      <c r="Q4040" t="s">
        <v>801</v>
      </c>
      <c r="R4040" t="s">
        <v>802</v>
      </c>
      <c r="S4040" t="s">
        <v>802</v>
      </c>
      <c r="T4040" t="s">
        <v>802</v>
      </c>
      <c r="U4040" t="s">
        <v>802</v>
      </c>
      <c r="V4040" t="s">
        <v>802</v>
      </c>
      <c r="W4040" t="s">
        <v>802</v>
      </c>
      <c r="X4040">
        <v>4</v>
      </c>
      <c r="Y4040">
        <v>-9430596.2320000008</v>
      </c>
      <c r="Z4040" s="4" t="s">
        <v>5345</v>
      </c>
    </row>
    <row r="4041" spans="1:26">
      <c r="A4041">
        <v>9569</v>
      </c>
      <c r="B4041" t="s">
        <v>5346</v>
      </c>
      <c r="C4041" t="s">
        <v>5347</v>
      </c>
      <c r="D4041" t="s">
        <v>4191</v>
      </c>
      <c r="E4041" t="s">
        <v>3476</v>
      </c>
      <c r="F4041">
        <v>30016</v>
      </c>
      <c r="G4041" t="s">
        <v>5348</v>
      </c>
      <c r="H4041">
        <v>33.493987920000002</v>
      </c>
      <c r="I4041">
        <v>-83.898387490000005</v>
      </c>
      <c r="J4041" t="s">
        <v>801</v>
      </c>
      <c r="K4041" t="s">
        <v>802</v>
      </c>
      <c r="L4041" t="s">
        <v>802</v>
      </c>
      <c r="M4041" t="s">
        <v>802</v>
      </c>
      <c r="N4041" t="s">
        <v>802</v>
      </c>
      <c r="O4041" t="s">
        <v>802</v>
      </c>
      <c r="P4041" t="s">
        <v>802</v>
      </c>
      <c r="Q4041" t="s">
        <v>802</v>
      </c>
      <c r="R4041" t="s">
        <v>802</v>
      </c>
      <c r="S4041" t="s">
        <v>802</v>
      </c>
      <c r="T4041" t="s">
        <v>801</v>
      </c>
      <c r="U4041" t="s">
        <v>802</v>
      </c>
      <c r="V4041" t="s">
        <v>802</v>
      </c>
      <c r="W4041" t="s">
        <v>802</v>
      </c>
      <c r="X4041">
        <v>4</v>
      </c>
      <c r="Y4041">
        <v>-9339526.2239999995</v>
      </c>
      <c r="Z4041">
        <v>3961058.5180000002</v>
      </c>
    </row>
    <row r="4042" spans="1:26">
      <c r="A4042">
        <v>9570</v>
      </c>
      <c r="B4042" t="s">
        <v>5349</v>
      </c>
      <c r="C4042" t="s">
        <v>5350</v>
      </c>
      <c r="D4042" t="s">
        <v>1912</v>
      </c>
      <c r="E4042" t="s">
        <v>3476</v>
      </c>
      <c r="F4042">
        <v>30054</v>
      </c>
      <c r="G4042" t="s">
        <v>5351</v>
      </c>
      <c r="H4042">
        <v>33.61825546</v>
      </c>
      <c r="I4042">
        <v>-83.882570310000006</v>
      </c>
      <c r="J4042" t="s">
        <v>801</v>
      </c>
      <c r="K4042" t="s">
        <v>802</v>
      </c>
      <c r="L4042" t="s">
        <v>802</v>
      </c>
      <c r="M4042" t="s">
        <v>802</v>
      </c>
      <c r="N4042" t="s">
        <v>802</v>
      </c>
      <c r="O4042" t="s">
        <v>802</v>
      </c>
      <c r="P4042" t="s">
        <v>802</v>
      </c>
      <c r="Q4042" t="s">
        <v>802</v>
      </c>
      <c r="R4042" t="s">
        <v>802</v>
      </c>
      <c r="S4042" t="s">
        <v>801</v>
      </c>
      <c r="T4042" t="s">
        <v>802</v>
      </c>
      <c r="U4042" t="s">
        <v>802</v>
      </c>
      <c r="V4042" t="s">
        <v>802</v>
      </c>
      <c r="W4042" t="s">
        <v>802</v>
      </c>
      <c r="X4042">
        <v>4</v>
      </c>
      <c r="Y4042">
        <v>-9337765.4639999997</v>
      </c>
      <c r="Z4042" s="4" t="s">
        <v>5352</v>
      </c>
    </row>
    <row r="4043" spans="1:26">
      <c r="A4043">
        <v>9571</v>
      </c>
      <c r="B4043" t="s">
        <v>5353</v>
      </c>
      <c r="C4043" t="s">
        <v>5354</v>
      </c>
      <c r="D4043" t="s">
        <v>4191</v>
      </c>
      <c r="E4043" t="s">
        <v>3476</v>
      </c>
      <c r="F4043">
        <v>30016</v>
      </c>
      <c r="G4043" t="s">
        <v>5355</v>
      </c>
      <c r="H4043">
        <v>33.526021249999999</v>
      </c>
      <c r="I4043">
        <v>-83.896617399999997</v>
      </c>
      <c r="J4043" t="s">
        <v>802</v>
      </c>
      <c r="K4043" t="s">
        <v>801</v>
      </c>
      <c r="L4043" t="s">
        <v>802</v>
      </c>
      <c r="M4043" t="s">
        <v>802</v>
      </c>
      <c r="N4043" t="s">
        <v>802</v>
      </c>
      <c r="O4043" t="s">
        <v>802</v>
      </c>
      <c r="P4043" t="s">
        <v>802</v>
      </c>
      <c r="Q4043" t="s">
        <v>802</v>
      </c>
      <c r="R4043" t="s">
        <v>802</v>
      </c>
      <c r="S4043" t="s">
        <v>802</v>
      </c>
      <c r="T4043" t="s">
        <v>802</v>
      </c>
      <c r="U4043" t="s">
        <v>801</v>
      </c>
      <c r="V4043" t="s">
        <v>802</v>
      </c>
      <c r="W4043" t="s">
        <v>801</v>
      </c>
      <c r="X4043">
        <v>4</v>
      </c>
      <c r="Y4043">
        <v>-9339329.1789999995</v>
      </c>
      <c r="Z4043" s="4" t="s">
        <v>5356</v>
      </c>
    </row>
    <row r="4044" spans="1:26">
      <c r="A4044">
        <v>9572</v>
      </c>
      <c r="B4044" t="s">
        <v>5357</v>
      </c>
      <c r="C4044" t="s">
        <v>5358</v>
      </c>
      <c r="D4044" t="s">
        <v>4191</v>
      </c>
      <c r="E4044" t="s">
        <v>3476</v>
      </c>
      <c r="F4044">
        <v>30016</v>
      </c>
      <c r="G4044" t="s">
        <v>5355</v>
      </c>
      <c r="H4044">
        <v>33.550130559999999</v>
      </c>
      <c r="I4044">
        <v>-83.895530559999997</v>
      </c>
      <c r="J4044" t="s">
        <v>801</v>
      </c>
      <c r="K4044" t="s">
        <v>802</v>
      </c>
      <c r="L4044" t="s">
        <v>802</v>
      </c>
      <c r="M4044" t="s">
        <v>802</v>
      </c>
      <c r="N4044" t="s">
        <v>802</v>
      </c>
      <c r="O4044" t="s">
        <v>802</v>
      </c>
      <c r="P4044" t="s">
        <v>802</v>
      </c>
      <c r="Q4044" t="s">
        <v>801</v>
      </c>
      <c r="R4044" t="s">
        <v>802</v>
      </c>
      <c r="S4044" t="s">
        <v>802</v>
      </c>
      <c r="T4044" t="s">
        <v>802</v>
      </c>
      <c r="U4044" t="s">
        <v>802</v>
      </c>
      <c r="V4044" t="s">
        <v>802</v>
      </c>
      <c r="W4044" t="s">
        <v>802</v>
      </c>
      <c r="X4044">
        <v>4</v>
      </c>
      <c r="Y4044">
        <v>-9339208.193</v>
      </c>
      <c r="Z4044" s="4" t="s">
        <v>5359</v>
      </c>
    </row>
    <row r="4045" spans="1:26">
      <c r="A4045">
        <v>9573</v>
      </c>
      <c r="B4045" t="s">
        <v>5360</v>
      </c>
      <c r="C4045" t="s">
        <v>5361</v>
      </c>
      <c r="D4045" t="s">
        <v>5362</v>
      </c>
      <c r="E4045" t="s">
        <v>3476</v>
      </c>
      <c r="F4045">
        <v>30014</v>
      </c>
      <c r="G4045" t="s">
        <v>5363</v>
      </c>
      <c r="H4045">
        <v>33.571406549999999</v>
      </c>
      <c r="I4045">
        <v>-83.750977419999998</v>
      </c>
      <c r="J4045" t="s">
        <v>801</v>
      </c>
      <c r="K4045" t="s">
        <v>802</v>
      </c>
      <c r="L4045" t="s">
        <v>802</v>
      </c>
      <c r="M4045" t="s">
        <v>802</v>
      </c>
      <c r="N4045" t="s">
        <v>802</v>
      </c>
      <c r="O4045" t="s">
        <v>802</v>
      </c>
      <c r="P4045" t="s">
        <v>802</v>
      </c>
      <c r="Q4045" t="s">
        <v>801</v>
      </c>
      <c r="R4045" t="s">
        <v>802</v>
      </c>
      <c r="S4045" t="s">
        <v>802</v>
      </c>
      <c r="T4045" t="s">
        <v>802</v>
      </c>
      <c r="U4045" t="s">
        <v>802</v>
      </c>
      <c r="V4045" t="s">
        <v>802</v>
      </c>
      <c r="W4045" t="s">
        <v>802</v>
      </c>
      <c r="X4045">
        <v>4</v>
      </c>
      <c r="Y4045">
        <v>-9323116.6060000006</v>
      </c>
      <c r="Z4045" s="4" t="s">
        <v>5364</v>
      </c>
    </row>
    <row r="4046" spans="1:26">
      <c r="A4046">
        <v>9574</v>
      </c>
      <c r="B4046" t="s">
        <v>5365</v>
      </c>
      <c r="C4046" t="s">
        <v>5366</v>
      </c>
      <c r="D4046" t="s">
        <v>5367</v>
      </c>
      <c r="E4046" t="s">
        <v>3476</v>
      </c>
      <c r="F4046">
        <v>30014</v>
      </c>
      <c r="G4046" t="s">
        <v>5363</v>
      </c>
      <c r="H4046">
        <v>33.564403429999999</v>
      </c>
      <c r="I4046">
        <v>-83.872671179999998</v>
      </c>
      <c r="J4046" t="s">
        <v>801</v>
      </c>
      <c r="K4046" t="s">
        <v>802</v>
      </c>
      <c r="L4046" t="s">
        <v>802</v>
      </c>
      <c r="M4046" t="s">
        <v>802</v>
      </c>
      <c r="N4046" t="s">
        <v>802</v>
      </c>
      <c r="O4046" t="s">
        <v>802</v>
      </c>
      <c r="P4046" t="s">
        <v>802</v>
      </c>
      <c r="Q4046" t="s">
        <v>801</v>
      </c>
      <c r="R4046" t="s">
        <v>802</v>
      </c>
      <c r="S4046" t="s">
        <v>802</v>
      </c>
      <c r="T4046" t="s">
        <v>802</v>
      </c>
      <c r="U4046" t="s">
        <v>802</v>
      </c>
      <c r="V4046" t="s">
        <v>802</v>
      </c>
      <c r="W4046" t="s">
        <v>802</v>
      </c>
      <c r="X4046">
        <v>4</v>
      </c>
      <c r="Y4046">
        <v>-9336663.4969999995</v>
      </c>
      <c r="Z4046" s="4" t="s">
        <v>5368</v>
      </c>
    </row>
    <row r="4047" spans="1:26">
      <c r="A4047">
        <v>9575</v>
      </c>
      <c r="B4047" t="s">
        <v>5369</v>
      </c>
      <c r="C4047" t="s">
        <v>5370</v>
      </c>
      <c r="D4047" t="s">
        <v>4191</v>
      </c>
      <c r="E4047" t="s">
        <v>3476</v>
      </c>
      <c r="F4047">
        <v>30016</v>
      </c>
      <c r="G4047" t="s">
        <v>5363</v>
      </c>
      <c r="H4047">
        <v>33.54689149</v>
      </c>
      <c r="I4047">
        <v>-83.946850549999994</v>
      </c>
      <c r="J4047" t="s">
        <v>801</v>
      </c>
      <c r="K4047" t="s">
        <v>802</v>
      </c>
      <c r="L4047" t="s">
        <v>802</v>
      </c>
      <c r="M4047" t="s">
        <v>802</v>
      </c>
      <c r="N4047" t="s">
        <v>802</v>
      </c>
      <c r="O4047" t="s">
        <v>802</v>
      </c>
      <c r="P4047" t="s">
        <v>802</v>
      </c>
      <c r="Q4047" t="s">
        <v>801</v>
      </c>
      <c r="R4047" t="s">
        <v>802</v>
      </c>
      <c r="S4047" t="s">
        <v>802</v>
      </c>
      <c r="T4047" t="s">
        <v>802</v>
      </c>
      <c r="U4047" t="s">
        <v>802</v>
      </c>
      <c r="V4047" t="s">
        <v>802</v>
      </c>
      <c r="W4047" t="s">
        <v>802</v>
      </c>
      <c r="X4047">
        <v>4</v>
      </c>
      <c r="Y4047">
        <v>-9344921.1099999994</v>
      </c>
      <c r="Z4047" s="4" t="s">
        <v>5371</v>
      </c>
    </row>
    <row r="4048" spans="1:26">
      <c r="A4048">
        <v>9576</v>
      </c>
      <c r="B4048" t="s">
        <v>5372</v>
      </c>
      <c r="C4048" t="s">
        <v>5373</v>
      </c>
      <c r="D4048" t="s">
        <v>4191</v>
      </c>
      <c r="E4048" t="s">
        <v>3476</v>
      </c>
      <c r="F4048">
        <v>30014</v>
      </c>
      <c r="G4048" t="s">
        <v>5363</v>
      </c>
      <c r="H4048">
        <v>33.562470009999998</v>
      </c>
      <c r="I4048">
        <v>-83.848764320000001</v>
      </c>
      <c r="J4048" t="s">
        <v>801</v>
      </c>
      <c r="K4048" t="s">
        <v>802</v>
      </c>
      <c r="L4048" t="s">
        <v>802</v>
      </c>
      <c r="M4048" t="s">
        <v>802</v>
      </c>
      <c r="N4048" t="s">
        <v>802</v>
      </c>
      <c r="O4048" t="s">
        <v>802</v>
      </c>
      <c r="P4048" t="s">
        <v>802</v>
      </c>
      <c r="Q4048" t="s">
        <v>801</v>
      </c>
      <c r="R4048" t="s">
        <v>802</v>
      </c>
      <c r="S4048" t="s">
        <v>802</v>
      </c>
      <c r="T4048" t="s">
        <v>802</v>
      </c>
      <c r="U4048" t="s">
        <v>802</v>
      </c>
      <c r="V4048" t="s">
        <v>802</v>
      </c>
      <c r="W4048" t="s">
        <v>802</v>
      </c>
      <c r="X4048">
        <v>4</v>
      </c>
      <c r="Y4048">
        <v>-9334002.1980000008</v>
      </c>
      <c r="Z4048" s="4" t="s">
        <v>5374</v>
      </c>
    </row>
    <row r="4049" spans="1:26">
      <c r="A4049">
        <v>9577</v>
      </c>
      <c r="B4049" t="s">
        <v>5375</v>
      </c>
      <c r="C4049" t="s">
        <v>5376</v>
      </c>
      <c r="D4049" t="s">
        <v>4191</v>
      </c>
      <c r="E4049" t="s">
        <v>3476</v>
      </c>
      <c r="F4049">
        <v>30014</v>
      </c>
      <c r="G4049" t="s">
        <v>5363</v>
      </c>
      <c r="H4049">
        <v>33.454204879999999</v>
      </c>
      <c r="I4049">
        <v>-83.845059329999998</v>
      </c>
      <c r="J4049" t="s">
        <v>801</v>
      </c>
      <c r="K4049" t="s">
        <v>802</v>
      </c>
      <c r="L4049" t="s">
        <v>802</v>
      </c>
      <c r="M4049" t="s">
        <v>802</v>
      </c>
      <c r="N4049" t="s">
        <v>802</v>
      </c>
      <c r="O4049" t="s">
        <v>802</v>
      </c>
      <c r="P4049" t="s">
        <v>802</v>
      </c>
      <c r="Q4049" t="s">
        <v>801</v>
      </c>
      <c r="R4049" t="s">
        <v>802</v>
      </c>
      <c r="S4049" t="s">
        <v>802</v>
      </c>
      <c r="T4049" t="s">
        <v>802</v>
      </c>
      <c r="U4049" t="s">
        <v>802</v>
      </c>
      <c r="V4049" t="s">
        <v>802</v>
      </c>
      <c r="W4049" t="s">
        <v>802</v>
      </c>
      <c r="X4049">
        <v>4</v>
      </c>
      <c r="Y4049">
        <v>-9333589.7589999996</v>
      </c>
      <c r="Z4049" s="4" t="s">
        <v>5377</v>
      </c>
    </row>
    <row r="4050" spans="1:26">
      <c r="A4050">
        <v>9578</v>
      </c>
      <c r="B4050" t="s">
        <v>5378</v>
      </c>
      <c r="C4050" t="s">
        <v>5379</v>
      </c>
      <c r="D4050" t="s">
        <v>4191</v>
      </c>
      <c r="E4050" t="s">
        <v>3476</v>
      </c>
      <c r="F4050">
        <v>30014</v>
      </c>
      <c r="G4050" t="s">
        <v>5363</v>
      </c>
      <c r="H4050">
        <v>33.560242479999999</v>
      </c>
      <c r="I4050">
        <v>-83.874349699999996</v>
      </c>
      <c r="J4050" t="s">
        <v>801</v>
      </c>
      <c r="K4050" t="s">
        <v>802</v>
      </c>
      <c r="L4050" t="s">
        <v>802</v>
      </c>
      <c r="M4050" t="s">
        <v>802</v>
      </c>
      <c r="N4050" t="s">
        <v>802</v>
      </c>
      <c r="O4050" t="s">
        <v>802</v>
      </c>
      <c r="P4050" t="s">
        <v>802</v>
      </c>
      <c r="Q4050" t="s">
        <v>801</v>
      </c>
      <c r="R4050" t="s">
        <v>802</v>
      </c>
      <c r="S4050" t="s">
        <v>802</v>
      </c>
      <c r="T4050" t="s">
        <v>802</v>
      </c>
      <c r="U4050" t="s">
        <v>802</v>
      </c>
      <c r="V4050" t="s">
        <v>802</v>
      </c>
      <c r="W4050" t="s">
        <v>802</v>
      </c>
      <c r="X4050">
        <v>4</v>
      </c>
      <c r="Y4050">
        <v>-9336850.3489999995</v>
      </c>
      <c r="Z4050" s="4" t="s">
        <v>5380</v>
      </c>
    </row>
    <row r="4051" spans="1:26">
      <c r="A4051">
        <v>9579</v>
      </c>
      <c r="B4051" t="s">
        <v>5381</v>
      </c>
      <c r="C4051" t="s">
        <v>5382</v>
      </c>
      <c r="D4051" t="s">
        <v>4191</v>
      </c>
      <c r="E4051" t="s">
        <v>3476</v>
      </c>
      <c r="F4051">
        <v>30014</v>
      </c>
      <c r="G4051" t="s">
        <v>5383</v>
      </c>
      <c r="H4051">
        <v>33.598705099999997</v>
      </c>
      <c r="I4051">
        <v>-83.862250200000005</v>
      </c>
      <c r="J4051" t="s">
        <v>802</v>
      </c>
      <c r="K4051" t="s">
        <v>801</v>
      </c>
      <c r="L4051" t="s">
        <v>802</v>
      </c>
      <c r="M4051" t="s">
        <v>802</v>
      </c>
      <c r="N4051" t="s">
        <v>802</v>
      </c>
      <c r="O4051" t="s">
        <v>802</v>
      </c>
      <c r="P4051" t="s">
        <v>802</v>
      </c>
      <c r="Q4051" t="s">
        <v>802</v>
      </c>
      <c r="R4051" t="s">
        <v>802</v>
      </c>
      <c r="S4051" t="s">
        <v>802</v>
      </c>
      <c r="T4051" t="s">
        <v>802</v>
      </c>
      <c r="U4051" t="s">
        <v>802</v>
      </c>
      <c r="V4051" t="s">
        <v>802</v>
      </c>
      <c r="W4051" t="s">
        <v>801</v>
      </c>
      <c r="X4051">
        <v>4</v>
      </c>
      <c r="Y4051">
        <v>-9335503.4389999993</v>
      </c>
      <c r="Z4051" s="4" t="s">
        <v>5384</v>
      </c>
    </row>
    <row r="4052" spans="1:26">
      <c r="A4052">
        <v>9580</v>
      </c>
      <c r="B4052" t="s">
        <v>5385</v>
      </c>
      <c r="C4052" t="s">
        <v>5386</v>
      </c>
      <c r="D4052" t="s">
        <v>1393</v>
      </c>
      <c r="E4052" t="s">
        <v>3476</v>
      </c>
      <c r="F4052">
        <v>30143</v>
      </c>
      <c r="G4052" t="s">
        <v>3750</v>
      </c>
      <c r="H4052">
        <v>34.47248544</v>
      </c>
      <c r="I4052">
        <v>-84.436639650000004</v>
      </c>
      <c r="J4052" t="s">
        <v>801</v>
      </c>
      <c r="K4052" t="s">
        <v>802</v>
      </c>
      <c r="L4052" t="s">
        <v>802</v>
      </c>
      <c r="M4052" t="s">
        <v>802</v>
      </c>
      <c r="N4052" t="s">
        <v>802</v>
      </c>
      <c r="O4052" t="s">
        <v>802</v>
      </c>
      <c r="P4052" t="s">
        <v>802</v>
      </c>
      <c r="Q4052" t="s">
        <v>802</v>
      </c>
      <c r="R4052" t="s">
        <v>802</v>
      </c>
      <c r="S4052" t="s">
        <v>801</v>
      </c>
      <c r="T4052" t="s">
        <v>802</v>
      </c>
      <c r="U4052" t="s">
        <v>802</v>
      </c>
      <c r="V4052" t="s">
        <v>802</v>
      </c>
      <c r="W4052" t="s">
        <v>802</v>
      </c>
      <c r="X4052">
        <v>4</v>
      </c>
      <c r="Y4052">
        <v>-9399444.2039999999</v>
      </c>
      <c r="Z4052" s="4" t="s">
        <v>5387</v>
      </c>
    </row>
    <row r="4053" spans="1:26">
      <c r="A4053">
        <v>9581</v>
      </c>
      <c r="B4053" t="s">
        <v>5388</v>
      </c>
      <c r="C4053" t="s">
        <v>5389</v>
      </c>
      <c r="D4053" t="s">
        <v>4813</v>
      </c>
      <c r="E4053" t="s">
        <v>3476</v>
      </c>
      <c r="F4053">
        <v>30721</v>
      </c>
      <c r="G4053" t="s">
        <v>5390</v>
      </c>
      <c r="H4053">
        <v>34.712567530000001</v>
      </c>
      <c r="I4053">
        <v>-84.952392040000007</v>
      </c>
      <c r="J4053" t="s">
        <v>801</v>
      </c>
      <c r="K4053" t="s">
        <v>802</v>
      </c>
      <c r="L4053" t="s">
        <v>802</v>
      </c>
      <c r="M4053" t="s">
        <v>802</v>
      </c>
      <c r="N4053" t="s">
        <v>802</v>
      </c>
      <c r="O4053" t="s">
        <v>802</v>
      </c>
      <c r="P4053" t="s">
        <v>802</v>
      </c>
      <c r="Q4053" t="s">
        <v>802</v>
      </c>
      <c r="R4053" t="s">
        <v>802</v>
      </c>
      <c r="S4053" t="s">
        <v>801</v>
      </c>
      <c r="T4053" t="s">
        <v>802</v>
      </c>
      <c r="U4053" t="s">
        <v>802</v>
      </c>
      <c r="V4053" t="s">
        <v>802</v>
      </c>
      <c r="W4053" t="s">
        <v>802</v>
      </c>
      <c r="X4053">
        <v>4</v>
      </c>
      <c r="Y4053">
        <v>-9456857.5150000006</v>
      </c>
      <c r="Z4053" s="4" t="s">
        <v>5391</v>
      </c>
    </row>
    <row r="4054" spans="1:26">
      <c r="A4054">
        <v>9582</v>
      </c>
      <c r="B4054" t="s">
        <v>5392</v>
      </c>
      <c r="C4054" t="s">
        <v>5393</v>
      </c>
      <c r="D4054" t="s">
        <v>4341</v>
      </c>
      <c r="E4054" t="s">
        <v>3476</v>
      </c>
      <c r="F4054">
        <v>30560</v>
      </c>
      <c r="G4054" t="s">
        <v>5394</v>
      </c>
      <c r="H4054">
        <v>34.886730249999999</v>
      </c>
      <c r="I4054">
        <v>-84.259839709999994</v>
      </c>
      <c r="J4054" t="s">
        <v>801</v>
      </c>
      <c r="K4054" t="s">
        <v>802</v>
      </c>
      <c r="L4054" t="s">
        <v>802</v>
      </c>
      <c r="M4054" t="s">
        <v>802</v>
      </c>
      <c r="N4054" t="s">
        <v>802</v>
      </c>
      <c r="O4054" t="s">
        <v>802</v>
      </c>
      <c r="P4054" t="s">
        <v>802</v>
      </c>
      <c r="Q4054" t="s">
        <v>802</v>
      </c>
      <c r="R4054" t="s">
        <v>802</v>
      </c>
      <c r="S4054" t="s">
        <v>801</v>
      </c>
      <c r="T4054" t="s">
        <v>802</v>
      </c>
      <c r="U4054" t="s">
        <v>802</v>
      </c>
      <c r="V4054" t="s">
        <v>802</v>
      </c>
      <c r="W4054" t="s">
        <v>802</v>
      </c>
      <c r="X4054">
        <v>4</v>
      </c>
      <c r="Y4054">
        <v>-9379762.9210000001</v>
      </c>
      <c r="Z4054" s="4" t="s">
        <v>5395</v>
      </c>
    </row>
    <row r="4055" spans="1:26">
      <c r="A4055">
        <v>9583</v>
      </c>
      <c r="B4055" t="s">
        <v>5396</v>
      </c>
      <c r="C4055" t="s">
        <v>5397</v>
      </c>
      <c r="D4055" t="s">
        <v>4458</v>
      </c>
      <c r="E4055" t="s">
        <v>3476</v>
      </c>
      <c r="F4055">
        <v>30549</v>
      </c>
      <c r="G4055" t="s">
        <v>5398</v>
      </c>
      <c r="H4055">
        <v>34.122339060000002</v>
      </c>
      <c r="I4055">
        <v>-83.599359079999999</v>
      </c>
      <c r="J4055" t="s">
        <v>801</v>
      </c>
      <c r="K4055" t="s">
        <v>802</v>
      </c>
      <c r="L4055" t="s">
        <v>802</v>
      </c>
      <c r="M4055" t="s">
        <v>802</v>
      </c>
      <c r="N4055" t="s">
        <v>802</v>
      </c>
      <c r="O4055" t="s">
        <v>802</v>
      </c>
      <c r="P4055" t="s">
        <v>802</v>
      </c>
      <c r="Q4055" t="s">
        <v>801</v>
      </c>
      <c r="R4055" t="s">
        <v>802</v>
      </c>
      <c r="S4055" t="s">
        <v>802</v>
      </c>
      <c r="T4055" t="s">
        <v>802</v>
      </c>
      <c r="U4055" t="s">
        <v>802</v>
      </c>
      <c r="V4055" t="s">
        <v>802</v>
      </c>
      <c r="W4055" t="s">
        <v>802</v>
      </c>
      <c r="X4055">
        <v>4</v>
      </c>
      <c r="Y4055">
        <v>-9306238.5280000009</v>
      </c>
      <c r="Z4055" s="4" t="s">
        <v>5399</v>
      </c>
    </row>
    <row r="4056" spans="1:26">
      <c r="A4056">
        <v>9584</v>
      </c>
      <c r="B4056" t="s">
        <v>5400</v>
      </c>
      <c r="C4056" t="s">
        <v>5401</v>
      </c>
      <c r="D4056" t="s">
        <v>3600</v>
      </c>
      <c r="E4056" t="s">
        <v>3476</v>
      </c>
      <c r="F4056">
        <v>30135</v>
      </c>
      <c r="G4056" t="s">
        <v>5402</v>
      </c>
      <c r="H4056">
        <v>33.743483210000001</v>
      </c>
      <c r="I4056">
        <v>-84.777422740000006</v>
      </c>
      <c r="J4056" t="s">
        <v>801</v>
      </c>
      <c r="K4056" t="s">
        <v>802</v>
      </c>
      <c r="L4056" t="s">
        <v>802</v>
      </c>
      <c r="M4056" t="s">
        <v>802</v>
      </c>
      <c r="N4056" t="s">
        <v>802</v>
      </c>
      <c r="O4056" t="s">
        <v>802</v>
      </c>
      <c r="P4056" t="s">
        <v>802</v>
      </c>
      <c r="Q4056" t="s">
        <v>801</v>
      </c>
      <c r="R4056" t="s">
        <v>802</v>
      </c>
      <c r="S4056" t="s">
        <v>802</v>
      </c>
      <c r="T4056" t="s">
        <v>802</v>
      </c>
      <c r="U4056" t="s">
        <v>802</v>
      </c>
      <c r="V4056" t="s">
        <v>802</v>
      </c>
      <c r="W4056" t="s">
        <v>802</v>
      </c>
      <c r="X4056">
        <v>4</v>
      </c>
      <c r="Y4056">
        <v>-9437380.0109999999</v>
      </c>
      <c r="Z4056" s="4" t="s">
        <v>5403</v>
      </c>
    </row>
    <row r="4057" spans="1:26">
      <c r="A4057">
        <v>9585</v>
      </c>
      <c r="B4057" t="s">
        <v>5404</v>
      </c>
      <c r="C4057" t="s">
        <v>5405</v>
      </c>
      <c r="D4057" t="s">
        <v>3653</v>
      </c>
      <c r="E4057" t="s">
        <v>3476</v>
      </c>
      <c r="F4057">
        <v>30326</v>
      </c>
      <c r="G4057" t="s">
        <v>5406</v>
      </c>
      <c r="H4057">
        <v>33.852476199999998</v>
      </c>
      <c r="I4057">
        <v>-84.367045419999997</v>
      </c>
      <c r="J4057" t="s">
        <v>801</v>
      </c>
      <c r="K4057" t="s">
        <v>802</v>
      </c>
      <c r="L4057" t="s">
        <v>802</v>
      </c>
      <c r="M4057" t="s">
        <v>802</v>
      </c>
      <c r="N4057" t="s">
        <v>802</v>
      </c>
      <c r="O4057" t="s">
        <v>802</v>
      </c>
      <c r="P4057" t="s">
        <v>802</v>
      </c>
      <c r="Q4057" t="s">
        <v>801</v>
      </c>
      <c r="R4057" t="s">
        <v>802</v>
      </c>
      <c r="S4057" t="s">
        <v>802</v>
      </c>
      <c r="T4057" t="s">
        <v>802</v>
      </c>
      <c r="U4057" t="s">
        <v>802</v>
      </c>
      <c r="V4057" t="s">
        <v>802</v>
      </c>
      <c r="W4057" t="s">
        <v>802</v>
      </c>
      <c r="X4057">
        <v>4</v>
      </c>
      <c r="Y4057">
        <v>-9391697.0040000007</v>
      </c>
      <c r="Z4057" s="4" t="s">
        <v>5407</v>
      </c>
    </row>
    <row r="4058" spans="1:26">
      <c r="A4058">
        <v>9586</v>
      </c>
      <c r="B4058" t="s">
        <v>5408</v>
      </c>
      <c r="C4058" t="s">
        <v>5409</v>
      </c>
      <c r="D4058" t="s">
        <v>3520</v>
      </c>
      <c r="E4058" t="s">
        <v>3476</v>
      </c>
      <c r="F4058">
        <v>30062</v>
      </c>
      <c r="G4058" t="s">
        <v>5410</v>
      </c>
      <c r="H4058">
        <v>33.97444204</v>
      </c>
      <c r="I4058">
        <v>-84.53791287</v>
      </c>
      <c r="J4058" t="s">
        <v>801</v>
      </c>
      <c r="K4058" t="s">
        <v>802</v>
      </c>
      <c r="L4058" t="s">
        <v>802</v>
      </c>
      <c r="M4058" t="s">
        <v>802</v>
      </c>
      <c r="N4058" t="s">
        <v>802</v>
      </c>
      <c r="O4058" t="s">
        <v>801</v>
      </c>
      <c r="P4058" t="s">
        <v>802</v>
      </c>
      <c r="Q4058" t="s">
        <v>802</v>
      </c>
      <c r="R4058" t="s">
        <v>802</v>
      </c>
      <c r="S4058" t="s">
        <v>802</v>
      </c>
      <c r="T4058" t="s">
        <v>802</v>
      </c>
      <c r="U4058" t="s">
        <v>802</v>
      </c>
      <c r="V4058" t="s">
        <v>802</v>
      </c>
      <c r="W4058" t="s">
        <v>802</v>
      </c>
      <c r="X4058">
        <v>4</v>
      </c>
      <c r="Y4058">
        <v>-9410717.8880000003</v>
      </c>
      <c r="Z4058" s="4" t="s">
        <v>5411</v>
      </c>
    </row>
    <row r="4059" spans="1:26">
      <c r="A4059">
        <v>9587</v>
      </c>
      <c r="B4059" t="s">
        <v>5412</v>
      </c>
      <c r="C4059" t="s">
        <v>5413</v>
      </c>
      <c r="D4059" t="s">
        <v>4191</v>
      </c>
      <c r="E4059" t="s">
        <v>3476</v>
      </c>
      <c r="F4059">
        <v>30014</v>
      </c>
      <c r="G4059" t="s">
        <v>5414</v>
      </c>
      <c r="H4059">
        <v>33.590307610000004</v>
      </c>
      <c r="I4059">
        <v>-83.875712890000003</v>
      </c>
      <c r="J4059" t="s">
        <v>801</v>
      </c>
      <c r="K4059" t="s">
        <v>802</v>
      </c>
      <c r="L4059" t="s">
        <v>802</v>
      </c>
      <c r="M4059" t="s">
        <v>802</v>
      </c>
      <c r="N4059" t="s">
        <v>802</v>
      </c>
      <c r="O4059" t="s">
        <v>802</v>
      </c>
      <c r="P4059" t="s">
        <v>802</v>
      </c>
      <c r="Q4059" t="s">
        <v>801</v>
      </c>
      <c r="R4059" t="s">
        <v>802</v>
      </c>
      <c r="S4059" t="s">
        <v>802</v>
      </c>
      <c r="T4059" t="s">
        <v>802</v>
      </c>
      <c r="U4059" t="s">
        <v>802</v>
      </c>
      <c r="V4059" t="s">
        <v>802</v>
      </c>
      <c r="W4059" t="s">
        <v>802</v>
      </c>
      <c r="X4059">
        <v>4</v>
      </c>
      <c r="Y4059">
        <v>-9337002.0989999995</v>
      </c>
      <c r="Z4059" s="4" t="s">
        <v>5415</v>
      </c>
    </row>
    <row r="4060" spans="1:26">
      <c r="A4060">
        <v>9588</v>
      </c>
      <c r="B4060" t="s">
        <v>5416</v>
      </c>
      <c r="C4060" t="s">
        <v>5417</v>
      </c>
      <c r="D4060" t="s">
        <v>5418</v>
      </c>
      <c r="E4060" t="s">
        <v>3476</v>
      </c>
      <c r="F4060">
        <v>30630</v>
      </c>
      <c r="G4060" t="s">
        <v>5419</v>
      </c>
      <c r="H4060">
        <v>33.889201970000002</v>
      </c>
      <c r="I4060">
        <v>-83.134754760000007</v>
      </c>
      <c r="J4060" t="s">
        <v>802</v>
      </c>
      <c r="K4060" t="s">
        <v>801</v>
      </c>
      <c r="L4060" t="s">
        <v>802</v>
      </c>
      <c r="M4060" t="s">
        <v>802</v>
      </c>
      <c r="N4060" t="s">
        <v>802</v>
      </c>
      <c r="O4060" t="s">
        <v>802</v>
      </c>
      <c r="P4060" t="s">
        <v>802</v>
      </c>
      <c r="Q4060" t="s">
        <v>802</v>
      </c>
      <c r="R4060" t="s">
        <v>802</v>
      </c>
      <c r="S4060" t="s">
        <v>802</v>
      </c>
      <c r="T4060" t="s">
        <v>802</v>
      </c>
      <c r="U4060" t="s">
        <v>801</v>
      </c>
      <c r="V4060" t="s">
        <v>802</v>
      </c>
      <c r="W4060" t="s">
        <v>802</v>
      </c>
      <c r="X4060">
        <v>4</v>
      </c>
      <c r="Y4060">
        <v>-9254518.9949999992</v>
      </c>
      <c r="Z4060" s="4" t="s">
        <v>5420</v>
      </c>
    </row>
    <row r="4061" spans="1:26">
      <c r="A4061">
        <v>9589</v>
      </c>
      <c r="B4061" t="s">
        <v>5421</v>
      </c>
      <c r="C4061" t="s">
        <v>5422</v>
      </c>
      <c r="D4061" t="s">
        <v>4813</v>
      </c>
      <c r="E4061" t="s">
        <v>3476</v>
      </c>
      <c r="F4061">
        <v>30721</v>
      </c>
      <c r="G4061" t="s">
        <v>5423</v>
      </c>
      <c r="H4061">
        <v>34.651212940000001</v>
      </c>
      <c r="I4061">
        <v>-84.95691918</v>
      </c>
      <c r="J4061" t="s">
        <v>801</v>
      </c>
      <c r="K4061" t="s">
        <v>802</v>
      </c>
      <c r="L4061" t="s">
        <v>802</v>
      </c>
      <c r="M4061" t="s">
        <v>802</v>
      </c>
      <c r="N4061" t="s">
        <v>802</v>
      </c>
      <c r="O4061" t="s">
        <v>801</v>
      </c>
      <c r="P4061" t="s">
        <v>801</v>
      </c>
      <c r="Q4061" t="s">
        <v>802</v>
      </c>
      <c r="R4061" t="s">
        <v>802</v>
      </c>
      <c r="S4061" t="s">
        <v>802</v>
      </c>
      <c r="T4061" t="s">
        <v>802</v>
      </c>
      <c r="U4061" t="s">
        <v>802</v>
      </c>
      <c r="V4061" t="s">
        <v>802</v>
      </c>
      <c r="W4061" t="s">
        <v>802</v>
      </c>
      <c r="X4061">
        <v>4</v>
      </c>
      <c r="Y4061">
        <v>-9457361.4739999995</v>
      </c>
      <c r="Z4061" s="4" t="s">
        <v>5424</v>
      </c>
    </row>
    <row r="4062" spans="1:26">
      <c r="A4062">
        <v>9590</v>
      </c>
      <c r="B4062" t="s">
        <v>5425</v>
      </c>
      <c r="C4062" t="s">
        <v>5426</v>
      </c>
      <c r="D4062" t="s">
        <v>3653</v>
      </c>
      <c r="E4062" t="s">
        <v>3476</v>
      </c>
      <c r="F4062">
        <v>30338</v>
      </c>
      <c r="G4062" t="s">
        <v>5427</v>
      </c>
      <c r="H4062">
        <v>33.93268072</v>
      </c>
      <c r="I4062">
        <v>-84.340877550000002</v>
      </c>
      <c r="J4062" t="s">
        <v>801</v>
      </c>
      <c r="K4062" t="s">
        <v>802</v>
      </c>
      <c r="L4062" t="s">
        <v>802</v>
      </c>
      <c r="M4062" t="s">
        <v>801</v>
      </c>
      <c r="N4062" t="s">
        <v>802</v>
      </c>
      <c r="O4062" t="s">
        <v>802</v>
      </c>
      <c r="P4062" t="s">
        <v>802</v>
      </c>
      <c r="Q4062" t="s">
        <v>802</v>
      </c>
      <c r="R4062" t="s">
        <v>802</v>
      </c>
      <c r="S4062" t="s">
        <v>802</v>
      </c>
      <c r="T4062" t="s">
        <v>802</v>
      </c>
      <c r="U4062" t="s">
        <v>802</v>
      </c>
      <c r="V4062" t="s">
        <v>802</v>
      </c>
      <c r="W4062" t="s">
        <v>802</v>
      </c>
      <c r="X4062">
        <v>4</v>
      </c>
      <c r="Y4062">
        <v>-9388784.0099999998</v>
      </c>
      <c r="Z4062" s="4" t="s">
        <v>5428</v>
      </c>
    </row>
    <row r="4063" spans="1:26">
      <c r="A4063">
        <v>9591</v>
      </c>
      <c r="B4063" t="s">
        <v>5429</v>
      </c>
      <c r="C4063" t="s">
        <v>5430</v>
      </c>
      <c r="D4063" t="s">
        <v>5431</v>
      </c>
      <c r="E4063" t="s">
        <v>3476</v>
      </c>
      <c r="F4063">
        <v>31775</v>
      </c>
      <c r="G4063" t="s">
        <v>5432</v>
      </c>
      <c r="H4063">
        <v>31.339854280000001</v>
      </c>
      <c r="I4063">
        <v>-83.593804759999998</v>
      </c>
      <c r="J4063" t="s">
        <v>801</v>
      </c>
      <c r="K4063" t="s">
        <v>802</v>
      </c>
      <c r="L4063" t="s">
        <v>802</v>
      </c>
      <c r="M4063" t="s">
        <v>801</v>
      </c>
      <c r="N4063" t="s">
        <v>802</v>
      </c>
      <c r="O4063" t="s">
        <v>802</v>
      </c>
      <c r="P4063" t="s">
        <v>802</v>
      </c>
      <c r="Q4063" t="s">
        <v>802</v>
      </c>
      <c r="R4063" t="s">
        <v>802</v>
      </c>
      <c r="S4063" t="s">
        <v>802</v>
      </c>
      <c r="T4063" t="s">
        <v>802</v>
      </c>
      <c r="U4063" t="s">
        <v>802</v>
      </c>
      <c r="V4063" t="s">
        <v>802</v>
      </c>
      <c r="W4063" t="s">
        <v>802</v>
      </c>
      <c r="X4063">
        <v>4</v>
      </c>
      <c r="Y4063">
        <v>-9305620.2080000006</v>
      </c>
      <c r="Z4063" s="4" t="s">
        <v>5433</v>
      </c>
    </row>
    <row r="4064" spans="1:26">
      <c r="A4064">
        <v>9592</v>
      </c>
      <c r="B4064" t="s">
        <v>5434</v>
      </c>
      <c r="C4064" t="s">
        <v>5435</v>
      </c>
      <c r="D4064" t="s">
        <v>3643</v>
      </c>
      <c r="E4064" t="s">
        <v>3476</v>
      </c>
      <c r="F4064">
        <v>30005</v>
      </c>
      <c r="G4064" t="s">
        <v>5436</v>
      </c>
      <c r="H4064">
        <v>34.071118470000002</v>
      </c>
      <c r="I4064">
        <v>-84.261699879999995</v>
      </c>
      <c r="J4064" t="s">
        <v>801</v>
      </c>
      <c r="K4064" t="s">
        <v>802</v>
      </c>
      <c r="L4064" t="s">
        <v>802</v>
      </c>
      <c r="M4064" t="s">
        <v>802</v>
      </c>
      <c r="N4064" t="s">
        <v>802</v>
      </c>
      <c r="O4064" t="s">
        <v>802</v>
      </c>
      <c r="P4064" t="s">
        <v>802</v>
      </c>
      <c r="Q4064" t="s">
        <v>801</v>
      </c>
      <c r="R4064" t="s">
        <v>802</v>
      </c>
      <c r="S4064" t="s">
        <v>802</v>
      </c>
      <c r="T4064" t="s">
        <v>802</v>
      </c>
      <c r="U4064" t="s">
        <v>802</v>
      </c>
      <c r="V4064" t="s">
        <v>802</v>
      </c>
      <c r="W4064" t="s">
        <v>802</v>
      </c>
      <c r="X4064">
        <v>4</v>
      </c>
      <c r="Y4064">
        <v>-9379969.9900000002</v>
      </c>
      <c r="Z4064" s="4" t="s">
        <v>5437</v>
      </c>
    </row>
    <row r="4065" spans="1:26">
      <c r="A4065">
        <v>9593</v>
      </c>
      <c r="B4065" t="s">
        <v>5438</v>
      </c>
      <c r="C4065" t="s">
        <v>5439</v>
      </c>
      <c r="D4065" t="s">
        <v>4516</v>
      </c>
      <c r="E4065" t="s">
        <v>3476</v>
      </c>
      <c r="F4065">
        <v>31750</v>
      </c>
      <c r="G4065" t="s">
        <v>5440</v>
      </c>
      <c r="H4065">
        <v>31.700809320000001</v>
      </c>
      <c r="I4065">
        <v>-83.247416180000002</v>
      </c>
      <c r="J4065" t="s">
        <v>801</v>
      </c>
      <c r="K4065" t="s">
        <v>802</v>
      </c>
      <c r="L4065" t="s">
        <v>802</v>
      </c>
      <c r="M4065" t="s">
        <v>802</v>
      </c>
      <c r="N4065" t="s">
        <v>802</v>
      </c>
      <c r="O4065" t="s">
        <v>802</v>
      </c>
      <c r="P4065" t="s">
        <v>802</v>
      </c>
      <c r="Q4065" t="s">
        <v>801</v>
      </c>
      <c r="R4065" t="s">
        <v>802</v>
      </c>
      <c r="S4065" t="s">
        <v>802</v>
      </c>
      <c r="T4065" t="s">
        <v>802</v>
      </c>
      <c r="U4065" t="s">
        <v>802</v>
      </c>
      <c r="V4065" t="s">
        <v>802</v>
      </c>
      <c r="W4065" t="s">
        <v>802</v>
      </c>
      <c r="X4065">
        <v>4</v>
      </c>
      <c r="Y4065">
        <v>-9267060.3990000002</v>
      </c>
      <c r="Z4065" s="4" t="s">
        <v>5441</v>
      </c>
    </row>
    <row r="4066" spans="1:26">
      <c r="A4066">
        <v>9594</v>
      </c>
      <c r="B4066" t="s">
        <v>5442</v>
      </c>
      <c r="C4066" t="s">
        <v>5443</v>
      </c>
      <c r="D4066" t="s">
        <v>5444</v>
      </c>
      <c r="E4066" t="s">
        <v>3476</v>
      </c>
      <c r="F4066">
        <v>30401</v>
      </c>
      <c r="G4066" t="s">
        <v>5445</v>
      </c>
      <c r="H4066">
        <v>32.573646770000003</v>
      </c>
      <c r="I4066">
        <v>-82.332576700000004</v>
      </c>
      <c r="J4066" t="s">
        <v>801</v>
      </c>
      <c r="K4066" t="s">
        <v>802</v>
      </c>
      <c r="L4066" t="s">
        <v>802</v>
      </c>
      <c r="M4066" t="s">
        <v>802</v>
      </c>
      <c r="N4066" t="s">
        <v>802</v>
      </c>
      <c r="O4066" t="s">
        <v>802</v>
      </c>
      <c r="P4066" t="s">
        <v>802</v>
      </c>
      <c r="Q4066" t="s">
        <v>801</v>
      </c>
      <c r="R4066" t="s">
        <v>802</v>
      </c>
      <c r="S4066" t="s">
        <v>802</v>
      </c>
      <c r="T4066" t="s">
        <v>802</v>
      </c>
      <c r="U4066" t="s">
        <v>802</v>
      </c>
      <c r="V4066" t="s">
        <v>802</v>
      </c>
      <c r="W4066" t="s">
        <v>802</v>
      </c>
      <c r="X4066">
        <v>4</v>
      </c>
      <c r="Y4066">
        <v>-9165220.909</v>
      </c>
      <c r="Z4066" s="4" t="s">
        <v>5446</v>
      </c>
    </row>
    <row r="4067" spans="1:26">
      <c r="A4067">
        <v>9595</v>
      </c>
      <c r="B4067" t="s">
        <v>5447</v>
      </c>
      <c r="C4067" t="s">
        <v>5448</v>
      </c>
      <c r="D4067" t="s">
        <v>3475</v>
      </c>
      <c r="E4067" t="s">
        <v>3476</v>
      </c>
      <c r="F4067">
        <v>30680</v>
      </c>
      <c r="G4067" t="s">
        <v>5449</v>
      </c>
      <c r="H4067">
        <v>33.989093349999997</v>
      </c>
      <c r="I4067">
        <v>-83.726829499999994</v>
      </c>
      <c r="J4067" t="s">
        <v>801</v>
      </c>
      <c r="K4067" t="s">
        <v>802</v>
      </c>
      <c r="L4067" t="s">
        <v>802</v>
      </c>
      <c r="M4067" t="s">
        <v>802</v>
      </c>
      <c r="N4067" t="s">
        <v>802</v>
      </c>
      <c r="O4067" t="s">
        <v>802</v>
      </c>
      <c r="P4067" t="s">
        <v>802</v>
      </c>
      <c r="Q4067" t="s">
        <v>801</v>
      </c>
      <c r="R4067" t="s">
        <v>802</v>
      </c>
      <c r="S4067" t="s">
        <v>802</v>
      </c>
      <c r="T4067" t="s">
        <v>802</v>
      </c>
      <c r="U4067" t="s">
        <v>802</v>
      </c>
      <c r="V4067" t="s">
        <v>802</v>
      </c>
      <c r="W4067" t="s">
        <v>802</v>
      </c>
      <c r="X4067">
        <v>4</v>
      </c>
      <c r="Y4067">
        <v>-9320428.4739999995</v>
      </c>
      <c r="Z4067" s="4" t="s">
        <v>5450</v>
      </c>
    </row>
    <row r="4068" spans="1:26">
      <c r="A4068">
        <v>9596</v>
      </c>
      <c r="B4068" t="s">
        <v>5451</v>
      </c>
      <c r="C4068" t="s">
        <v>5452</v>
      </c>
      <c r="D4068" t="s">
        <v>1203</v>
      </c>
      <c r="E4068" t="s">
        <v>3476</v>
      </c>
      <c r="F4068">
        <v>30507</v>
      </c>
      <c r="G4068" t="s">
        <v>5453</v>
      </c>
      <c r="H4068">
        <v>34.278413720000003</v>
      </c>
      <c r="I4068">
        <v>-83.783209479999996</v>
      </c>
      <c r="J4068" t="s">
        <v>801</v>
      </c>
      <c r="K4068" t="s">
        <v>802</v>
      </c>
      <c r="L4068" t="s">
        <v>802</v>
      </c>
      <c r="M4068" t="s">
        <v>802</v>
      </c>
      <c r="N4068" t="s">
        <v>802</v>
      </c>
      <c r="O4068" t="s">
        <v>802</v>
      </c>
      <c r="P4068" t="s">
        <v>802</v>
      </c>
      <c r="Q4068" t="s">
        <v>801</v>
      </c>
      <c r="R4068" t="s">
        <v>802</v>
      </c>
      <c r="S4068" t="s">
        <v>802</v>
      </c>
      <c r="T4068" t="s">
        <v>802</v>
      </c>
      <c r="U4068" t="s">
        <v>802</v>
      </c>
      <c r="V4068" t="s">
        <v>802</v>
      </c>
      <c r="W4068" t="s">
        <v>802</v>
      </c>
      <c r="X4068">
        <v>4</v>
      </c>
      <c r="Y4068">
        <v>-9326704.6669999994</v>
      </c>
      <c r="Z4068" s="4" t="s">
        <v>5454</v>
      </c>
    </row>
    <row r="4069" spans="1:26">
      <c r="A4069">
        <v>9597</v>
      </c>
      <c r="B4069" t="s">
        <v>5455</v>
      </c>
      <c r="C4069" t="s">
        <v>5456</v>
      </c>
      <c r="D4069" t="s">
        <v>4125</v>
      </c>
      <c r="E4069" t="s">
        <v>3476</v>
      </c>
      <c r="F4069">
        <v>30126</v>
      </c>
      <c r="G4069" t="s">
        <v>5457</v>
      </c>
      <c r="H4069">
        <v>33.811625599999999</v>
      </c>
      <c r="I4069">
        <v>-84.493556190000007</v>
      </c>
      <c r="J4069" t="s">
        <v>801</v>
      </c>
      <c r="K4069" t="s">
        <v>802</v>
      </c>
      <c r="L4069" t="s">
        <v>801</v>
      </c>
      <c r="M4069" t="s">
        <v>802</v>
      </c>
      <c r="N4069" t="s">
        <v>802</v>
      </c>
      <c r="O4069" t="s">
        <v>802</v>
      </c>
      <c r="P4069" t="s">
        <v>802</v>
      </c>
      <c r="Q4069" t="s">
        <v>802</v>
      </c>
      <c r="R4069" t="s">
        <v>802</v>
      </c>
      <c r="S4069" t="s">
        <v>802</v>
      </c>
      <c r="T4069" t="s">
        <v>802</v>
      </c>
      <c r="U4069" t="s">
        <v>802</v>
      </c>
      <c r="V4069" t="s">
        <v>802</v>
      </c>
      <c r="W4069" t="s">
        <v>802</v>
      </c>
      <c r="X4069">
        <v>4</v>
      </c>
      <c r="Y4069">
        <v>-9405780.1209999993</v>
      </c>
      <c r="Z4069" s="4" t="s">
        <v>5458</v>
      </c>
    </row>
    <row r="4070" spans="1:26">
      <c r="A4070">
        <v>9598</v>
      </c>
      <c r="B4070" t="s">
        <v>5459</v>
      </c>
      <c r="C4070" t="s">
        <v>5460</v>
      </c>
      <c r="D4070" t="s">
        <v>3619</v>
      </c>
      <c r="E4070" t="s">
        <v>3476</v>
      </c>
      <c r="F4070">
        <v>30141</v>
      </c>
      <c r="G4070" t="s">
        <v>5461</v>
      </c>
      <c r="H4070">
        <v>33.892919829999997</v>
      </c>
      <c r="I4070">
        <v>-84.765053120000005</v>
      </c>
      <c r="J4070" t="s">
        <v>801</v>
      </c>
      <c r="K4070" t="s">
        <v>802</v>
      </c>
      <c r="L4070" t="s">
        <v>802</v>
      </c>
      <c r="M4070" t="s">
        <v>802</v>
      </c>
      <c r="N4070" t="s">
        <v>802</v>
      </c>
      <c r="O4070" t="s">
        <v>802</v>
      </c>
      <c r="P4070" t="s">
        <v>802</v>
      </c>
      <c r="Q4070" t="s">
        <v>801</v>
      </c>
      <c r="R4070" t="s">
        <v>802</v>
      </c>
      <c r="S4070" t="s">
        <v>802</v>
      </c>
      <c r="T4070" t="s">
        <v>802</v>
      </c>
      <c r="U4070" t="s">
        <v>802</v>
      </c>
      <c r="V4070" t="s">
        <v>802</v>
      </c>
      <c r="W4070" t="s">
        <v>802</v>
      </c>
      <c r="X4070">
        <v>4</v>
      </c>
      <c r="Y4070">
        <v>-9436003.0319999997</v>
      </c>
      <c r="Z4070">
        <v>4014433.6880000001</v>
      </c>
    </row>
    <row r="4071" spans="1:26">
      <c r="A4071">
        <v>9599</v>
      </c>
      <c r="B4071" t="s">
        <v>5462</v>
      </c>
      <c r="C4071" t="s">
        <v>5463</v>
      </c>
      <c r="D4071" t="s">
        <v>4285</v>
      </c>
      <c r="E4071" t="s">
        <v>3476</v>
      </c>
      <c r="F4071">
        <v>30132</v>
      </c>
      <c r="G4071" t="s">
        <v>5464</v>
      </c>
      <c r="H4071">
        <v>33.916870529999997</v>
      </c>
      <c r="I4071">
        <v>-84.847580190000002</v>
      </c>
      <c r="J4071" t="s">
        <v>802</v>
      </c>
      <c r="K4071" t="s">
        <v>801</v>
      </c>
      <c r="L4071" t="s">
        <v>802</v>
      </c>
      <c r="M4071" t="s">
        <v>802</v>
      </c>
      <c r="N4071" t="s">
        <v>802</v>
      </c>
      <c r="O4071" t="s">
        <v>802</v>
      </c>
      <c r="P4071" t="s">
        <v>802</v>
      </c>
      <c r="Q4071" t="s">
        <v>802</v>
      </c>
      <c r="R4071" t="s">
        <v>802</v>
      </c>
      <c r="S4071" t="s">
        <v>802</v>
      </c>
      <c r="T4071" t="s">
        <v>802</v>
      </c>
      <c r="U4071" t="s">
        <v>801</v>
      </c>
      <c r="V4071" t="s">
        <v>802</v>
      </c>
      <c r="W4071" t="s">
        <v>802</v>
      </c>
      <c r="X4071">
        <v>4</v>
      </c>
      <c r="Y4071">
        <v>-9445189.9059999995</v>
      </c>
      <c r="Z4071" s="4" t="s">
        <v>5465</v>
      </c>
    </row>
    <row r="4072" spans="1:26">
      <c r="A4072">
        <v>9600</v>
      </c>
      <c r="B4072" t="s">
        <v>5466</v>
      </c>
      <c r="C4072" t="s">
        <v>5467</v>
      </c>
      <c r="D4072" t="s">
        <v>5314</v>
      </c>
      <c r="E4072" t="s">
        <v>3476</v>
      </c>
      <c r="F4072">
        <v>30520</v>
      </c>
      <c r="G4072" t="s">
        <v>5468</v>
      </c>
      <c r="H4072">
        <v>34.293826559999999</v>
      </c>
      <c r="I4072">
        <v>-83.036155649999998</v>
      </c>
      <c r="J4072" t="s">
        <v>801</v>
      </c>
      <c r="K4072" t="s">
        <v>802</v>
      </c>
      <c r="L4072" t="s">
        <v>802</v>
      </c>
      <c r="M4072" t="s">
        <v>802</v>
      </c>
      <c r="N4072" t="s">
        <v>802</v>
      </c>
      <c r="O4072" t="s">
        <v>802</v>
      </c>
      <c r="P4072" t="s">
        <v>802</v>
      </c>
      <c r="Q4072" t="s">
        <v>801</v>
      </c>
      <c r="R4072" t="s">
        <v>802</v>
      </c>
      <c r="S4072" t="s">
        <v>802</v>
      </c>
      <c r="T4072" t="s">
        <v>802</v>
      </c>
      <c r="U4072" t="s">
        <v>802</v>
      </c>
      <c r="V4072" t="s">
        <v>802</v>
      </c>
      <c r="W4072" t="s">
        <v>802</v>
      </c>
      <c r="X4072">
        <v>4</v>
      </c>
      <c r="Y4072">
        <v>-9243542.9910000004</v>
      </c>
      <c r="Z4072" s="4" t="s">
        <v>5469</v>
      </c>
    </row>
    <row r="4073" spans="1:26">
      <c r="A4073">
        <v>9601</v>
      </c>
      <c r="B4073" t="s">
        <v>5470</v>
      </c>
      <c r="C4073" t="s">
        <v>5471</v>
      </c>
      <c r="D4073" t="s">
        <v>3585</v>
      </c>
      <c r="E4073" t="s">
        <v>3476</v>
      </c>
      <c r="F4073">
        <v>31211</v>
      </c>
      <c r="G4073" t="s">
        <v>5472</v>
      </c>
      <c r="H4073">
        <v>32.887411299999997</v>
      </c>
      <c r="I4073">
        <v>-83.538440219999998</v>
      </c>
      <c r="J4073" t="s">
        <v>801</v>
      </c>
      <c r="K4073" t="s">
        <v>802</v>
      </c>
      <c r="L4073" t="s">
        <v>802</v>
      </c>
      <c r="M4073" t="s">
        <v>802</v>
      </c>
      <c r="N4073" t="s">
        <v>802</v>
      </c>
      <c r="O4073" t="s">
        <v>802</v>
      </c>
      <c r="P4073" t="s">
        <v>802</v>
      </c>
      <c r="Q4073" t="s">
        <v>802</v>
      </c>
      <c r="R4073" t="s">
        <v>802</v>
      </c>
      <c r="S4073" t="s">
        <v>802</v>
      </c>
      <c r="T4073" t="s">
        <v>801</v>
      </c>
      <c r="U4073" t="s">
        <v>802</v>
      </c>
      <c r="V4073" t="s">
        <v>802</v>
      </c>
      <c r="W4073" t="s">
        <v>802</v>
      </c>
      <c r="X4073">
        <v>4</v>
      </c>
      <c r="Y4073">
        <v>-9299457.0620000008</v>
      </c>
      <c r="Z4073" s="4" t="s">
        <v>5473</v>
      </c>
    </row>
    <row r="4074" spans="1:26">
      <c r="A4074">
        <v>9602</v>
      </c>
      <c r="B4074" t="s">
        <v>5474</v>
      </c>
      <c r="C4074" t="s">
        <v>5475</v>
      </c>
      <c r="D4074" t="s">
        <v>3585</v>
      </c>
      <c r="E4074" t="s">
        <v>3476</v>
      </c>
      <c r="F4074">
        <v>31217</v>
      </c>
      <c r="G4074" t="s">
        <v>5476</v>
      </c>
      <c r="H4074">
        <v>32.838182410000002</v>
      </c>
      <c r="I4074">
        <v>-83.544989670000007</v>
      </c>
      <c r="J4074" t="s">
        <v>801</v>
      </c>
      <c r="K4074" t="s">
        <v>802</v>
      </c>
      <c r="L4074" t="s">
        <v>802</v>
      </c>
      <c r="M4074" t="s">
        <v>802</v>
      </c>
      <c r="N4074" t="s">
        <v>802</v>
      </c>
      <c r="O4074" t="s">
        <v>802</v>
      </c>
      <c r="P4074" t="s">
        <v>802</v>
      </c>
      <c r="Q4074" t="s">
        <v>801</v>
      </c>
      <c r="R4074" t="s">
        <v>802</v>
      </c>
      <c r="S4074" t="s">
        <v>802</v>
      </c>
      <c r="T4074" t="s">
        <v>802</v>
      </c>
      <c r="U4074" t="s">
        <v>802</v>
      </c>
      <c r="V4074" t="s">
        <v>802</v>
      </c>
      <c r="W4074" t="s">
        <v>802</v>
      </c>
      <c r="X4074">
        <v>4</v>
      </c>
      <c r="Y4074">
        <v>-9300186.1439999994</v>
      </c>
      <c r="Z4074" s="4" t="s">
        <v>5477</v>
      </c>
    </row>
    <row r="4075" spans="1:26">
      <c r="A4075">
        <v>9603</v>
      </c>
      <c r="B4075" t="s">
        <v>5478</v>
      </c>
      <c r="C4075" t="s">
        <v>5479</v>
      </c>
      <c r="D4075" t="s">
        <v>3653</v>
      </c>
      <c r="E4075" t="s">
        <v>3476</v>
      </c>
      <c r="F4075">
        <v>30340</v>
      </c>
      <c r="G4075" t="s">
        <v>5480</v>
      </c>
      <c r="H4075">
        <v>33.909485240000002</v>
      </c>
      <c r="I4075">
        <v>-84.241678960000002</v>
      </c>
      <c r="J4075" t="s">
        <v>801</v>
      </c>
      <c r="K4075" t="s">
        <v>802</v>
      </c>
      <c r="L4075" t="s">
        <v>802</v>
      </c>
      <c r="M4075" t="s">
        <v>802</v>
      </c>
      <c r="N4075" t="s">
        <v>802</v>
      </c>
      <c r="O4075" t="s">
        <v>802</v>
      </c>
      <c r="P4075" t="s">
        <v>802</v>
      </c>
      <c r="Q4075" t="s">
        <v>801</v>
      </c>
      <c r="R4075" t="s">
        <v>802</v>
      </c>
      <c r="S4075" t="s">
        <v>802</v>
      </c>
      <c r="T4075" t="s">
        <v>802</v>
      </c>
      <c r="U4075" t="s">
        <v>802</v>
      </c>
      <c r="V4075" t="s">
        <v>802</v>
      </c>
      <c r="W4075" t="s">
        <v>802</v>
      </c>
      <c r="X4075">
        <v>4</v>
      </c>
      <c r="Y4075">
        <v>-9377741.2699999996</v>
      </c>
      <c r="Z4075" s="4" t="s">
        <v>5481</v>
      </c>
    </row>
    <row r="4076" spans="1:26">
      <c r="A4076">
        <v>9604</v>
      </c>
      <c r="B4076" t="s">
        <v>5482</v>
      </c>
      <c r="C4076" t="s">
        <v>5483</v>
      </c>
      <c r="D4076" t="s">
        <v>4107</v>
      </c>
      <c r="E4076" t="s">
        <v>3476</v>
      </c>
      <c r="F4076">
        <v>30213</v>
      </c>
      <c r="G4076" t="s">
        <v>5484</v>
      </c>
      <c r="H4076">
        <v>33.535172430000003</v>
      </c>
      <c r="I4076">
        <v>-84.557032379999995</v>
      </c>
      <c r="J4076" t="s">
        <v>801</v>
      </c>
      <c r="K4076" t="s">
        <v>802</v>
      </c>
      <c r="L4076" t="s">
        <v>802</v>
      </c>
      <c r="M4076" t="s">
        <v>802</v>
      </c>
      <c r="N4076" t="s">
        <v>802</v>
      </c>
      <c r="O4076" t="s">
        <v>802</v>
      </c>
      <c r="P4076" t="s">
        <v>802</v>
      </c>
      <c r="Q4076" t="s">
        <v>802</v>
      </c>
      <c r="R4076" t="s">
        <v>802</v>
      </c>
      <c r="S4076" t="s">
        <v>801</v>
      </c>
      <c r="T4076" t="s">
        <v>802</v>
      </c>
      <c r="U4076" t="s">
        <v>802</v>
      </c>
      <c r="V4076" t="s">
        <v>802</v>
      </c>
      <c r="W4076" t="s">
        <v>802</v>
      </c>
      <c r="X4076">
        <v>4</v>
      </c>
      <c r="Y4076">
        <v>-9412846.2599999998</v>
      </c>
      <c r="Z4076" s="4" t="s">
        <v>5485</v>
      </c>
    </row>
    <row r="4077" spans="1:26">
      <c r="A4077">
        <v>9605</v>
      </c>
      <c r="B4077" t="s">
        <v>5486</v>
      </c>
      <c r="C4077" t="s">
        <v>5487</v>
      </c>
      <c r="D4077" t="s">
        <v>1393</v>
      </c>
      <c r="E4077" t="s">
        <v>3476</v>
      </c>
      <c r="F4077">
        <v>30143</v>
      </c>
      <c r="G4077" t="s">
        <v>5488</v>
      </c>
      <c r="H4077">
        <v>34.456662600000001</v>
      </c>
      <c r="I4077">
        <v>-84.450263759999999</v>
      </c>
      <c r="J4077" t="s">
        <v>801</v>
      </c>
      <c r="K4077" t="s">
        <v>802</v>
      </c>
      <c r="L4077" t="s">
        <v>802</v>
      </c>
      <c r="M4077" t="s">
        <v>802</v>
      </c>
      <c r="N4077" t="s">
        <v>802</v>
      </c>
      <c r="O4077" t="s">
        <v>801</v>
      </c>
      <c r="P4077" t="s">
        <v>802</v>
      </c>
      <c r="Q4077" t="s">
        <v>801</v>
      </c>
      <c r="R4077" t="s">
        <v>802</v>
      </c>
      <c r="S4077" t="s">
        <v>802</v>
      </c>
      <c r="T4077" t="s">
        <v>802</v>
      </c>
      <c r="U4077" t="s">
        <v>802</v>
      </c>
      <c r="V4077" t="s">
        <v>802</v>
      </c>
      <c r="W4077" t="s">
        <v>802</v>
      </c>
      <c r="X4077">
        <v>4</v>
      </c>
      <c r="Y4077">
        <v>-9400960.8330000006</v>
      </c>
      <c r="Z4077" s="4" t="s">
        <v>5489</v>
      </c>
    </row>
    <row r="4078" spans="1:26">
      <c r="A4078">
        <v>9606</v>
      </c>
      <c r="B4078" t="s">
        <v>5490</v>
      </c>
      <c r="C4078" t="s">
        <v>5491</v>
      </c>
      <c r="D4078" t="s">
        <v>4039</v>
      </c>
      <c r="E4078" t="s">
        <v>3476</v>
      </c>
      <c r="F4078">
        <v>30107</v>
      </c>
      <c r="G4078" t="s">
        <v>4671</v>
      </c>
      <c r="H4078">
        <v>34.287284630000002</v>
      </c>
      <c r="I4078">
        <v>-84.384086510000003</v>
      </c>
      <c r="J4078" t="s">
        <v>802</v>
      </c>
      <c r="K4078" t="s">
        <v>801</v>
      </c>
      <c r="L4078" t="s">
        <v>802</v>
      </c>
      <c r="M4078" t="s">
        <v>802</v>
      </c>
      <c r="N4078" t="s">
        <v>802</v>
      </c>
      <c r="O4078" t="s">
        <v>802</v>
      </c>
      <c r="P4078" t="s">
        <v>802</v>
      </c>
      <c r="Q4078" t="s">
        <v>802</v>
      </c>
      <c r="R4078" t="s">
        <v>802</v>
      </c>
      <c r="S4078" t="s">
        <v>802</v>
      </c>
      <c r="T4078" t="s">
        <v>802</v>
      </c>
      <c r="U4078" t="s">
        <v>802</v>
      </c>
      <c r="V4078" t="s">
        <v>802</v>
      </c>
      <c r="W4078" t="s">
        <v>801</v>
      </c>
      <c r="X4078">
        <v>4</v>
      </c>
      <c r="Y4078">
        <v>-9393594.0130000003</v>
      </c>
      <c r="Z4078" s="4" t="s">
        <v>5492</v>
      </c>
    </row>
    <row r="4079" spans="1:26">
      <c r="A4079">
        <v>9607</v>
      </c>
      <c r="B4079" t="s">
        <v>5493</v>
      </c>
      <c r="C4079" t="s">
        <v>5494</v>
      </c>
      <c r="D4079" t="s">
        <v>5257</v>
      </c>
      <c r="E4079" t="s">
        <v>3476</v>
      </c>
      <c r="F4079">
        <v>31730</v>
      </c>
      <c r="G4079" t="s">
        <v>5495</v>
      </c>
      <c r="H4079">
        <v>31.242201489999999</v>
      </c>
      <c r="I4079">
        <v>-84.299483719999998</v>
      </c>
      <c r="J4079" t="s">
        <v>801</v>
      </c>
      <c r="K4079" t="s">
        <v>802</v>
      </c>
      <c r="L4079" t="s">
        <v>802</v>
      </c>
      <c r="M4079" t="s">
        <v>801</v>
      </c>
      <c r="N4079" t="s">
        <v>802</v>
      </c>
      <c r="O4079" t="s">
        <v>802</v>
      </c>
      <c r="P4079" t="s">
        <v>802</v>
      </c>
      <c r="Q4079" t="s">
        <v>802</v>
      </c>
      <c r="R4079" t="s">
        <v>802</v>
      </c>
      <c r="S4079" t="s">
        <v>802</v>
      </c>
      <c r="T4079" t="s">
        <v>802</v>
      </c>
      <c r="U4079" t="s">
        <v>802</v>
      </c>
      <c r="V4079" t="s">
        <v>802</v>
      </c>
      <c r="W4079" t="s">
        <v>802</v>
      </c>
      <c r="X4079">
        <v>4</v>
      </c>
      <c r="Y4079">
        <v>-9384176.0529999994</v>
      </c>
      <c r="Z4079" s="4" t="s">
        <v>5496</v>
      </c>
    </row>
    <row r="4080" spans="1:26">
      <c r="A4080">
        <v>9608</v>
      </c>
      <c r="B4080" t="s">
        <v>5497</v>
      </c>
      <c r="C4080" t="s">
        <v>5498</v>
      </c>
      <c r="D4080" t="s">
        <v>3653</v>
      </c>
      <c r="E4080" t="s">
        <v>3476</v>
      </c>
      <c r="F4080">
        <v>30312</v>
      </c>
      <c r="G4080" t="s">
        <v>5499</v>
      </c>
      <c r="H4080">
        <v>33.739585820000002</v>
      </c>
      <c r="I4080">
        <v>-84.407271449999996</v>
      </c>
      <c r="J4080" t="s">
        <v>801</v>
      </c>
      <c r="K4080" t="s">
        <v>802</v>
      </c>
      <c r="L4080" t="s">
        <v>802</v>
      </c>
      <c r="M4080" t="s">
        <v>802</v>
      </c>
      <c r="N4080" t="s">
        <v>802</v>
      </c>
      <c r="O4080" t="s">
        <v>802</v>
      </c>
      <c r="P4080" t="s">
        <v>802</v>
      </c>
      <c r="Q4080" t="s">
        <v>801</v>
      </c>
      <c r="R4080" t="s">
        <v>802</v>
      </c>
      <c r="S4080" t="s">
        <v>802</v>
      </c>
      <c r="T4080" t="s">
        <v>802</v>
      </c>
      <c r="U4080" t="s">
        <v>802</v>
      </c>
      <c r="V4080" t="s">
        <v>802</v>
      </c>
      <c r="W4080" t="s">
        <v>802</v>
      </c>
      <c r="X4080">
        <v>4</v>
      </c>
      <c r="Y4080">
        <v>-9396174.9460000005</v>
      </c>
      <c r="Z4080" s="4" t="s">
        <v>5500</v>
      </c>
    </row>
    <row r="4081" spans="1:26">
      <c r="A4081">
        <v>9609</v>
      </c>
      <c r="B4081" t="s">
        <v>5501</v>
      </c>
      <c r="C4081" t="s">
        <v>5502</v>
      </c>
      <c r="D4081" t="s">
        <v>5503</v>
      </c>
      <c r="E4081" t="s">
        <v>3476</v>
      </c>
      <c r="F4081">
        <v>31072</v>
      </c>
      <c r="G4081" t="s">
        <v>5504</v>
      </c>
      <c r="H4081">
        <v>31.944832420000001</v>
      </c>
      <c r="I4081">
        <v>-83.537905559999999</v>
      </c>
      <c r="J4081" t="s">
        <v>801</v>
      </c>
      <c r="K4081" t="s">
        <v>802</v>
      </c>
      <c r="L4081" t="s">
        <v>802</v>
      </c>
      <c r="M4081" t="s">
        <v>801</v>
      </c>
      <c r="N4081" t="s">
        <v>802</v>
      </c>
      <c r="O4081" t="s">
        <v>802</v>
      </c>
      <c r="P4081" t="s">
        <v>802</v>
      </c>
      <c r="Q4081" t="s">
        <v>802</v>
      </c>
      <c r="R4081" t="s">
        <v>802</v>
      </c>
      <c r="S4081" t="s">
        <v>802</v>
      </c>
      <c r="T4081" t="s">
        <v>802</v>
      </c>
      <c r="U4081" t="s">
        <v>802</v>
      </c>
      <c r="V4081" t="s">
        <v>802</v>
      </c>
      <c r="W4081" t="s">
        <v>802</v>
      </c>
      <c r="X4081">
        <v>4</v>
      </c>
      <c r="Y4081">
        <v>-9299397.5399999991</v>
      </c>
      <c r="Z4081" s="4" t="s">
        <v>5505</v>
      </c>
    </row>
    <row r="4082" spans="1:26">
      <c r="A4082">
        <v>9610</v>
      </c>
      <c r="B4082" t="s">
        <v>5506</v>
      </c>
      <c r="C4082" t="s">
        <v>5507</v>
      </c>
      <c r="D4082" t="s">
        <v>5508</v>
      </c>
      <c r="E4082" t="s">
        <v>3476</v>
      </c>
      <c r="F4082">
        <v>30153</v>
      </c>
      <c r="G4082" t="s">
        <v>5509</v>
      </c>
      <c r="H4082">
        <v>33.995720390000002</v>
      </c>
      <c r="I4082">
        <v>-85.167295249999995</v>
      </c>
      <c r="J4082" t="s">
        <v>802</v>
      </c>
      <c r="K4082" t="s">
        <v>801</v>
      </c>
      <c r="L4082" t="s">
        <v>802</v>
      </c>
      <c r="M4082" t="s">
        <v>802</v>
      </c>
      <c r="N4082" t="s">
        <v>802</v>
      </c>
      <c r="O4082" t="s">
        <v>802</v>
      </c>
      <c r="P4082" t="s">
        <v>802</v>
      </c>
      <c r="Q4082" t="s">
        <v>802</v>
      </c>
      <c r="R4082" t="s">
        <v>802</v>
      </c>
      <c r="S4082" t="s">
        <v>802</v>
      </c>
      <c r="T4082" t="s">
        <v>802</v>
      </c>
      <c r="U4082" t="s">
        <v>802</v>
      </c>
      <c r="V4082" t="s">
        <v>802</v>
      </c>
      <c r="W4082" t="s">
        <v>801</v>
      </c>
      <c r="X4082">
        <v>4</v>
      </c>
      <c r="Y4082">
        <v>-9480780.4340000004</v>
      </c>
      <c r="Z4082">
        <v>4028228.2609999999</v>
      </c>
    </row>
    <row r="4083" spans="1:26">
      <c r="A4083">
        <v>9611</v>
      </c>
      <c r="B4083" t="s">
        <v>5510</v>
      </c>
      <c r="C4083" t="s">
        <v>5511</v>
      </c>
      <c r="D4083" t="s">
        <v>4039</v>
      </c>
      <c r="E4083" t="s">
        <v>3476</v>
      </c>
      <c r="F4083">
        <v>30107</v>
      </c>
      <c r="G4083" t="s">
        <v>5512</v>
      </c>
      <c r="H4083">
        <v>34.300509490000003</v>
      </c>
      <c r="I4083">
        <v>-84.418901120000001</v>
      </c>
      <c r="J4083" t="s">
        <v>801</v>
      </c>
      <c r="K4083" t="s">
        <v>802</v>
      </c>
      <c r="L4083" t="s">
        <v>802</v>
      </c>
      <c r="M4083" t="s">
        <v>802</v>
      </c>
      <c r="N4083" t="s">
        <v>802</v>
      </c>
      <c r="O4083" t="s">
        <v>801</v>
      </c>
      <c r="P4083" t="s">
        <v>802</v>
      </c>
      <c r="Q4083" t="s">
        <v>802</v>
      </c>
      <c r="R4083" t="s">
        <v>802</v>
      </c>
      <c r="S4083" t="s">
        <v>802</v>
      </c>
      <c r="T4083" t="s">
        <v>802</v>
      </c>
      <c r="U4083" t="s">
        <v>802</v>
      </c>
      <c r="V4083" t="s">
        <v>802</v>
      </c>
      <c r="W4083" t="s">
        <v>802</v>
      </c>
      <c r="X4083">
        <v>4</v>
      </c>
      <c r="Y4083">
        <v>-9397469.5580000002</v>
      </c>
      <c r="Z4083" s="4" t="s">
        <v>5513</v>
      </c>
    </row>
    <row r="4084" spans="1:26">
      <c r="A4084">
        <v>9612</v>
      </c>
      <c r="B4084" t="s">
        <v>5514</v>
      </c>
      <c r="C4084" t="s">
        <v>5515</v>
      </c>
      <c r="D4084" t="s">
        <v>4304</v>
      </c>
      <c r="E4084" t="s">
        <v>3476</v>
      </c>
      <c r="F4084">
        <v>30534</v>
      </c>
      <c r="G4084" t="s">
        <v>5516</v>
      </c>
      <c r="H4084">
        <v>34.361314069999999</v>
      </c>
      <c r="I4084">
        <v>-84.046428320000004</v>
      </c>
      <c r="J4084" t="s">
        <v>801</v>
      </c>
      <c r="K4084" t="s">
        <v>802</v>
      </c>
      <c r="L4084" t="s">
        <v>802</v>
      </c>
      <c r="M4084" t="s">
        <v>802</v>
      </c>
      <c r="N4084" t="s">
        <v>802</v>
      </c>
      <c r="O4084" t="s">
        <v>801</v>
      </c>
      <c r="P4084" t="s">
        <v>802</v>
      </c>
      <c r="Q4084" t="s">
        <v>802</v>
      </c>
      <c r="R4084" t="s">
        <v>802</v>
      </c>
      <c r="S4084" t="s">
        <v>802</v>
      </c>
      <c r="T4084" t="s">
        <v>802</v>
      </c>
      <c r="U4084" t="s">
        <v>802</v>
      </c>
      <c r="V4084" t="s">
        <v>802</v>
      </c>
      <c r="W4084" t="s">
        <v>802</v>
      </c>
      <c r="X4084">
        <v>4</v>
      </c>
      <c r="Y4084">
        <v>-9356006.0639999993</v>
      </c>
      <c r="Z4084" s="4" t="s">
        <v>5517</v>
      </c>
    </row>
    <row r="4085" spans="1:26">
      <c r="A4085">
        <v>9613</v>
      </c>
      <c r="B4085" t="s">
        <v>5518</v>
      </c>
      <c r="C4085" t="s">
        <v>5519</v>
      </c>
      <c r="D4085" t="s">
        <v>5520</v>
      </c>
      <c r="E4085" t="s">
        <v>3476</v>
      </c>
      <c r="F4085">
        <v>31308</v>
      </c>
      <c r="G4085" t="s">
        <v>5521</v>
      </c>
      <c r="H4085">
        <v>32.095408069999998</v>
      </c>
      <c r="I4085">
        <v>-81.415460139999993</v>
      </c>
      <c r="J4085" t="s">
        <v>801</v>
      </c>
      <c r="K4085" t="s">
        <v>802</v>
      </c>
      <c r="L4085" t="s">
        <v>802</v>
      </c>
      <c r="M4085" t="s">
        <v>802</v>
      </c>
      <c r="N4085" t="s">
        <v>802</v>
      </c>
      <c r="O4085" t="s">
        <v>802</v>
      </c>
      <c r="P4085" t="s">
        <v>802</v>
      </c>
      <c r="Q4085" t="s">
        <v>801</v>
      </c>
      <c r="R4085" t="s">
        <v>802</v>
      </c>
      <c r="S4085" t="s">
        <v>802</v>
      </c>
      <c r="T4085" t="s">
        <v>802</v>
      </c>
      <c r="U4085" t="s">
        <v>802</v>
      </c>
      <c r="V4085" t="s">
        <v>802</v>
      </c>
      <c r="W4085" t="s">
        <v>802</v>
      </c>
      <c r="X4085">
        <v>4</v>
      </c>
      <c r="Y4085">
        <v>-9063127.9279999994</v>
      </c>
      <c r="Z4085" s="4" t="s">
        <v>5522</v>
      </c>
    </row>
    <row r="4086" spans="1:26">
      <c r="A4086">
        <v>9614</v>
      </c>
      <c r="B4086" t="s">
        <v>5523</v>
      </c>
      <c r="C4086" t="s">
        <v>5524</v>
      </c>
      <c r="D4086" t="s">
        <v>4925</v>
      </c>
      <c r="E4086" t="s">
        <v>3476</v>
      </c>
      <c r="F4086">
        <v>30115</v>
      </c>
      <c r="G4086" t="s">
        <v>5525</v>
      </c>
      <c r="H4086">
        <v>34.218640209999997</v>
      </c>
      <c r="I4086">
        <v>-84.483479310000007</v>
      </c>
      <c r="J4086" t="s">
        <v>801</v>
      </c>
      <c r="K4086" t="s">
        <v>802</v>
      </c>
      <c r="L4086" t="s">
        <v>802</v>
      </c>
      <c r="M4086" t="s">
        <v>802</v>
      </c>
      <c r="N4086" t="s">
        <v>802</v>
      </c>
      <c r="O4086" t="s">
        <v>802</v>
      </c>
      <c r="P4086" t="s">
        <v>802</v>
      </c>
      <c r="Q4086" t="s">
        <v>801</v>
      </c>
      <c r="R4086" t="s">
        <v>802</v>
      </c>
      <c r="S4086" t="s">
        <v>802</v>
      </c>
      <c r="T4086" t="s">
        <v>802</v>
      </c>
      <c r="U4086" t="s">
        <v>802</v>
      </c>
      <c r="V4086" t="s">
        <v>802</v>
      </c>
      <c r="W4086" t="s">
        <v>802</v>
      </c>
      <c r="X4086">
        <v>4</v>
      </c>
      <c r="Y4086">
        <v>-9404658.3709999993</v>
      </c>
      <c r="Z4086" s="4" t="s">
        <v>5526</v>
      </c>
    </row>
    <row r="4087" spans="1:26">
      <c r="A4087">
        <v>9615</v>
      </c>
      <c r="B4087" t="s">
        <v>5527</v>
      </c>
      <c r="C4087" t="s">
        <v>5528</v>
      </c>
      <c r="D4087" t="s">
        <v>3670</v>
      </c>
      <c r="E4087" t="s">
        <v>3476</v>
      </c>
      <c r="F4087">
        <v>30071</v>
      </c>
      <c r="G4087" t="s">
        <v>5529</v>
      </c>
      <c r="H4087">
        <v>33.960794450000002</v>
      </c>
      <c r="I4087">
        <v>-84.176042850000002</v>
      </c>
      <c r="J4087" t="s">
        <v>801</v>
      </c>
      <c r="K4087" t="s">
        <v>802</v>
      </c>
      <c r="L4087" t="s">
        <v>802</v>
      </c>
      <c r="M4087" t="s">
        <v>802</v>
      </c>
      <c r="N4087" t="s">
        <v>802</v>
      </c>
      <c r="O4087" t="s">
        <v>802</v>
      </c>
      <c r="P4087" t="s">
        <v>802</v>
      </c>
      <c r="Q4087" t="s">
        <v>801</v>
      </c>
      <c r="R4087" t="s">
        <v>802</v>
      </c>
      <c r="S4087" t="s">
        <v>802</v>
      </c>
      <c r="T4087" t="s">
        <v>802</v>
      </c>
      <c r="U4087" t="s">
        <v>802</v>
      </c>
      <c r="V4087" t="s">
        <v>802</v>
      </c>
      <c r="W4087" t="s">
        <v>802</v>
      </c>
      <c r="X4087">
        <v>4</v>
      </c>
      <c r="Y4087">
        <v>-9370434.6889999993</v>
      </c>
      <c r="Z4087" s="4" t="s">
        <v>5530</v>
      </c>
    </row>
    <row r="4088" spans="1:26">
      <c r="A4088">
        <v>9616</v>
      </c>
      <c r="B4088" t="s">
        <v>5531</v>
      </c>
      <c r="C4088" t="s">
        <v>5532</v>
      </c>
      <c r="D4088" t="s">
        <v>4813</v>
      </c>
      <c r="E4088" t="s">
        <v>3476</v>
      </c>
      <c r="F4088">
        <v>30721</v>
      </c>
      <c r="G4088" t="s">
        <v>5533</v>
      </c>
      <c r="H4088">
        <v>34.778492829999998</v>
      </c>
      <c r="I4088">
        <v>-84.902666499999995</v>
      </c>
      <c r="J4088" t="s">
        <v>801</v>
      </c>
      <c r="K4088" t="s">
        <v>802</v>
      </c>
      <c r="L4088" t="s">
        <v>802</v>
      </c>
      <c r="M4088" t="s">
        <v>802</v>
      </c>
      <c r="N4088" t="s">
        <v>802</v>
      </c>
      <c r="O4088" t="s">
        <v>802</v>
      </c>
      <c r="P4088" t="s">
        <v>802</v>
      </c>
      <c r="Q4088" t="s">
        <v>801</v>
      </c>
      <c r="R4088" t="s">
        <v>802</v>
      </c>
      <c r="S4088" t="s">
        <v>802</v>
      </c>
      <c r="T4088" t="s">
        <v>802</v>
      </c>
      <c r="U4088" t="s">
        <v>802</v>
      </c>
      <c r="V4088" t="s">
        <v>802</v>
      </c>
      <c r="W4088" t="s">
        <v>802</v>
      </c>
      <c r="X4088">
        <v>4</v>
      </c>
      <c r="Y4088">
        <v>-9451322.0930000003</v>
      </c>
      <c r="Z4088" s="4" t="s">
        <v>5534</v>
      </c>
    </row>
    <row r="4089" spans="1:26">
      <c r="A4089">
        <v>9617</v>
      </c>
      <c r="B4089" t="s">
        <v>5535</v>
      </c>
      <c r="C4089" t="s">
        <v>3524</v>
      </c>
      <c r="D4089" t="s">
        <v>3525</v>
      </c>
      <c r="E4089" t="s">
        <v>3476</v>
      </c>
      <c r="F4089">
        <v>30291</v>
      </c>
      <c r="G4089" t="s">
        <v>3526</v>
      </c>
      <c r="H4089">
        <v>33.563235210000002</v>
      </c>
      <c r="I4089">
        <v>-84.550867229999994</v>
      </c>
      <c r="J4089" t="s">
        <v>801</v>
      </c>
      <c r="K4089" t="s">
        <v>802</v>
      </c>
      <c r="L4089" t="s">
        <v>802</v>
      </c>
      <c r="M4089" t="s">
        <v>802</v>
      </c>
      <c r="N4089" t="s">
        <v>802</v>
      </c>
      <c r="O4089" t="s">
        <v>802</v>
      </c>
      <c r="P4089" t="s">
        <v>802</v>
      </c>
      <c r="Q4089" t="s">
        <v>801</v>
      </c>
      <c r="R4089" t="s">
        <v>802</v>
      </c>
      <c r="S4089" t="s">
        <v>802</v>
      </c>
      <c r="T4089" t="s">
        <v>802</v>
      </c>
      <c r="U4089" t="s">
        <v>802</v>
      </c>
      <c r="V4089" t="s">
        <v>802</v>
      </c>
      <c r="W4089" t="s">
        <v>802</v>
      </c>
      <c r="X4089">
        <v>4</v>
      </c>
      <c r="Y4089">
        <v>-9412159.9590000007</v>
      </c>
      <c r="Z4089" s="4" t="s">
        <v>3527</v>
      </c>
    </row>
    <row r="4090" spans="1:26">
      <c r="A4090">
        <v>9618</v>
      </c>
      <c r="B4090" t="s">
        <v>5536</v>
      </c>
      <c r="C4090" t="s">
        <v>5537</v>
      </c>
      <c r="D4090" t="s">
        <v>3653</v>
      </c>
      <c r="E4090" t="s">
        <v>3476</v>
      </c>
      <c r="F4090">
        <v>30360</v>
      </c>
      <c r="G4090" t="s">
        <v>5538</v>
      </c>
      <c r="H4090">
        <v>33.925939759999999</v>
      </c>
      <c r="I4090">
        <v>-84.282774689999997</v>
      </c>
      <c r="J4090" t="s">
        <v>801</v>
      </c>
      <c r="K4090" t="s">
        <v>802</v>
      </c>
      <c r="L4090" t="s">
        <v>802</v>
      </c>
      <c r="M4090" t="s">
        <v>802</v>
      </c>
      <c r="N4090" t="s">
        <v>802</v>
      </c>
      <c r="O4090" t="s">
        <v>802</v>
      </c>
      <c r="P4090" t="s">
        <v>802</v>
      </c>
      <c r="Q4090" t="s">
        <v>802</v>
      </c>
      <c r="R4090" t="s">
        <v>802</v>
      </c>
      <c r="S4090" t="s">
        <v>802</v>
      </c>
      <c r="T4090" t="s">
        <v>801</v>
      </c>
      <c r="U4090" t="s">
        <v>802</v>
      </c>
      <c r="V4090" t="s">
        <v>802</v>
      </c>
      <c r="W4090" t="s">
        <v>802</v>
      </c>
      <c r="X4090">
        <v>4</v>
      </c>
      <c r="Y4090">
        <v>-9382316.0260000005</v>
      </c>
      <c r="Z4090" s="4" t="s">
        <v>5539</v>
      </c>
    </row>
    <row r="4091" spans="1:26">
      <c r="A4091">
        <v>9619</v>
      </c>
      <c r="B4091" t="s">
        <v>5540</v>
      </c>
      <c r="C4091" t="s">
        <v>5541</v>
      </c>
      <c r="D4091" t="s">
        <v>3670</v>
      </c>
      <c r="E4091" t="s">
        <v>3476</v>
      </c>
      <c r="F4091">
        <v>30071</v>
      </c>
      <c r="G4091" t="s">
        <v>5542</v>
      </c>
      <c r="H4091">
        <v>33.967339459999998</v>
      </c>
      <c r="I4091">
        <v>-84.176064830000001</v>
      </c>
      <c r="J4091" t="s">
        <v>801</v>
      </c>
      <c r="K4091" t="s">
        <v>802</v>
      </c>
      <c r="L4091" t="s">
        <v>802</v>
      </c>
      <c r="M4091" t="s">
        <v>802</v>
      </c>
      <c r="N4091" t="s">
        <v>802</v>
      </c>
      <c r="O4091" t="s">
        <v>802</v>
      </c>
      <c r="P4091" t="s">
        <v>802</v>
      </c>
      <c r="Q4091" t="s">
        <v>802</v>
      </c>
      <c r="R4091" t="s">
        <v>802</v>
      </c>
      <c r="S4091" t="s">
        <v>802</v>
      </c>
      <c r="T4091" t="s">
        <v>801</v>
      </c>
      <c r="U4091" t="s">
        <v>802</v>
      </c>
      <c r="V4091" t="s">
        <v>802</v>
      </c>
      <c r="W4091" t="s">
        <v>802</v>
      </c>
      <c r="X4091">
        <v>4</v>
      </c>
      <c r="Y4091">
        <v>-9370437.1359999999</v>
      </c>
      <c r="Z4091">
        <v>4024418.227</v>
      </c>
    </row>
    <row r="4092" spans="1:26">
      <c r="A4092">
        <v>9620</v>
      </c>
      <c r="B4092" t="s">
        <v>5543</v>
      </c>
      <c r="C4092" t="s">
        <v>5544</v>
      </c>
      <c r="D4092" t="s">
        <v>3643</v>
      </c>
      <c r="E4092" t="s">
        <v>3476</v>
      </c>
      <c r="F4092">
        <v>30009</v>
      </c>
      <c r="G4092" t="s">
        <v>5545</v>
      </c>
      <c r="H4092">
        <v>34.141334489999998</v>
      </c>
      <c r="I4092">
        <v>-84.247210589999995</v>
      </c>
      <c r="J4092" t="s">
        <v>801</v>
      </c>
      <c r="K4092" t="s">
        <v>802</v>
      </c>
      <c r="L4092" t="s">
        <v>802</v>
      </c>
      <c r="M4092" t="s">
        <v>802</v>
      </c>
      <c r="N4092" t="s">
        <v>801</v>
      </c>
      <c r="O4092" t="s">
        <v>802</v>
      </c>
      <c r="P4092" t="s">
        <v>802</v>
      </c>
      <c r="Q4092" t="s">
        <v>802</v>
      </c>
      <c r="R4092" t="s">
        <v>802</v>
      </c>
      <c r="S4092" t="s">
        <v>802</v>
      </c>
      <c r="T4092" t="s">
        <v>802</v>
      </c>
      <c r="U4092" t="s">
        <v>802</v>
      </c>
      <c r="V4092" t="s">
        <v>802</v>
      </c>
      <c r="W4092" t="s">
        <v>802</v>
      </c>
      <c r="X4092">
        <v>4</v>
      </c>
      <c r="Y4092">
        <v>-9378357.0490000006</v>
      </c>
      <c r="Z4092" s="4" t="s">
        <v>5546</v>
      </c>
    </row>
    <row r="4093" spans="1:26">
      <c r="A4093">
        <v>9621</v>
      </c>
      <c r="B4093" t="s">
        <v>5547</v>
      </c>
      <c r="C4093" t="s">
        <v>5548</v>
      </c>
      <c r="D4093" t="s">
        <v>3544</v>
      </c>
      <c r="E4093" t="s">
        <v>3476</v>
      </c>
      <c r="F4093">
        <v>30642</v>
      </c>
      <c r="G4093" t="s">
        <v>5549</v>
      </c>
      <c r="H4093">
        <v>33.566376329999997</v>
      </c>
      <c r="I4093">
        <v>-83.154926579999994</v>
      </c>
      <c r="J4093" t="s">
        <v>801</v>
      </c>
      <c r="K4093" t="s">
        <v>802</v>
      </c>
      <c r="L4093" t="s">
        <v>802</v>
      </c>
      <c r="M4093" t="s">
        <v>801</v>
      </c>
      <c r="N4093" t="s">
        <v>802</v>
      </c>
      <c r="O4093" t="s">
        <v>802</v>
      </c>
      <c r="P4093" t="s">
        <v>802</v>
      </c>
      <c r="Q4093" t="s">
        <v>802</v>
      </c>
      <c r="R4093" t="s">
        <v>802</v>
      </c>
      <c r="S4093" t="s">
        <v>802</v>
      </c>
      <c r="T4093" t="s">
        <v>802</v>
      </c>
      <c r="U4093" t="s">
        <v>802</v>
      </c>
      <c r="V4093" t="s">
        <v>802</v>
      </c>
      <c r="W4093" t="s">
        <v>802</v>
      </c>
      <c r="X4093">
        <v>4</v>
      </c>
      <c r="Y4093">
        <v>-9256764.5109999999</v>
      </c>
      <c r="Z4093" s="4" t="s">
        <v>5550</v>
      </c>
    </row>
    <row r="4094" spans="1:26">
      <c r="A4094">
        <v>9622</v>
      </c>
      <c r="B4094" t="s">
        <v>5551</v>
      </c>
      <c r="C4094" t="s">
        <v>5552</v>
      </c>
      <c r="D4094" t="s">
        <v>2547</v>
      </c>
      <c r="E4094" t="s">
        <v>3476</v>
      </c>
      <c r="F4094">
        <v>30233</v>
      </c>
      <c r="G4094" t="s">
        <v>5553</v>
      </c>
      <c r="H4094">
        <v>33.300632589999999</v>
      </c>
      <c r="I4094">
        <v>-83.956008049999994</v>
      </c>
      <c r="J4094" t="s">
        <v>801</v>
      </c>
      <c r="K4094" t="s">
        <v>802</v>
      </c>
      <c r="L4094" t="s">
        <v>802</v>
      </c>
      <c r="M4094" t="s">
        <v>802</v>
      </c>
      <c r="N4094" t="s">
        <v>802</v>
      </c>
      <c r="O4094" t="s">
        <v>802</v>
      </c>
      <c r="P4094" t="s">
        <v>802</v>
      </c>
      <c r="Q4094" t="s">
        <v>802</v>
      </c>
      <c r="R4094" t="s">
        <v>801</v>
      </c>
      <c r="S4094" t="s">
        <v>802</v>
      </c>
      <c r="T4094" t="s">
        <v>802</v>
      </c>
      <c r="U4094" t="s">
        <v>802</v>
      </c>
      <c r="V4094" t="s">
        <v>802</v>
      </c>
      <c r="W4094" t="s">
        <v>802</v>
      </c>
      <c r="X4094">
        <v>4</v>
      </c>
      <c r="Y4094">
        <v>-9345940.5170000009</v>
      </c>
      <c r="Z4094">
        <v>3935277.0819999999</v>
      </c>
    </row>
    <row r="4095" spans="1:26">
      <c r="A4095">
        <v>9623</v>
      </c>
      <c r="B4095" t="s">
        <v>5554</v>
      </c>
      <c r="C4095" t="s">
        <v>5555</v>
      </c>
      <c r="D4095" t="s">
        <v>5102</v>
      </c>
      <c r="E4095" t="s">
        <v>3476</v>
      </c>
      <c r="F4095">
        <v>31539</v>
      </c>
      <c r="G4095" t="s">
        <v>5556</v>
      </c>
      <c r="H4095">
        <v>31.860847490000001</v>
      </c>
      <c r="I4095">
        <v>-82.576894460000005</v>
      </c>
      <c r="J4095" t="s">
        <v>801</v>
      </c>
      <c r="K4095" t="s">
        <v>802</v>
      </c>
      <c r="L4095" t="s">
        <v>802</v>
      </c>
      <c r="M4095" t="s">
        <v>802</v>
      </c>
      <c r="N4095" t="s">
        <v>802</v>
      </c>
      <c r="O4095" t="s">
        <v>802</v>
      </c>
      <c r="P4095" t="s">
        <v>802</v>
      </c>
      <c r="Q4095" t="s">
        <v>802</v>
      </c>
      <c r="R4095" t="s">
        <v>802</v>
      </c>
      <c r="S4095" t="s">
        <v>802</v>
      </c>
      <c r="T4095" t="s">
        <v>801</v>
      </c>
      <c r="U4095" t="s">
        <v>802</v>
      </c>
      <c r="V4095" t="s">
        <v>802</v>
      </c>
      <c r="W4095" t="s">
        <v>802</v>
      </c>
      <c r="X4095">
        <v>4</v>
      </c>
      <c r="Y4095">
        <v>-9192418.2420000006</v>
      </c>
      <c r="Z4095" s="4" t="s">
        <v>5557</v>
      </c>
    </row>
    <row r="4096" spans="1:26">
      <c r="A4096">
        <v>9624</v>
      </c>
      <c r="B4096" t="s">
        <v>5558</v>
      </c>
      <c r="C4096" t="s">
        <v>5559</v>
      </c>
      <c r="D4096" t="s">
        <v>3670</v>
      </c>
      <c r="E4096" t="s">
        <v>3476</v>
      </c>
      <c r="F4096">
        <v>30071</v>
      </c>
      <c r="G4096" t="s">
        <v>5560</v>
      </c>
      <c r="H4096">
        <v>33.963791360000002</v>
      </c>
      <c r="I4096">
        <v>-84.180985939999999</v>
      </c>
      <c r="J4096" t="s">
        <v>801</v>
      </c>
      <c r="K4096" t="s">
        <v>802</v>
      </c>
      <c r="L4096" t="s">
        <v>802</v>
      </c>
      <c r="M4096" t="s">
        <v>802</v>
      </c>
      <c r="N4096" t="s">
        <v>802</v>
      </c>
      <c r="O4096" t="s">
        <v>802</v>
      </c>
      <c r="P4096" t="s">
        <v>802</v>
      </c>
      <c r="Q4096" t="s">
        <v>802</v>
      </c>
      <c r="R4096" t="s">
        <v>802</v>
      </c>
      <c r="S4096" t="s">
        <v>802</v>
      </c>
      <c r="T4096" t="s">
        <v>801</v>
      </c>
      <c r="U4096" t="s">
        <v>802</v>
      </c>
      <c r="V4096" t="s">
        <v>802</v>
      </c>
      <c r="W4096" t="s">
        <v>802</v>
      </c>
      <c r="X4096">
        <v>4</v>
      </c>
      <c r="Y4096">
        <v>-9370984.9519999996</v>
      </c>
      <c r="Z4096" s="4" t="s">
        <v>4351</v>
      </c>
    </row>
    <row r="4097" spans="1:26">
      <c r="A4097">
        <v>9625</v>
      </c>
      <c r="B4097" t="s">
        <v>5561</v>
      </c>
      <c r="C4097" t="s">
        <v>5562</v>
      </c>
      <c r="D4097" t="s">
        <v>5563</v>
      </c>
      <c r="E4097" t="s">
        <v>3476</v>
      </c>
      <c r="F4097">
        <v>30547</v>
      </c>
      <c r="G4097" t="s">
        <v>5564</v>
      </c>
      <c r="H4097">
        <v>34.352233730000002</v>
      </c>
      <c r="I4097">
        <v>-83.427523019999995</v>
      </c>
      <c r="J4097" t="s">
        <v>802</v>
      </c>
      <c r="K4097" t="s">
        <v>801</v>
      </c>
      <c r="L4097" t="s">
        <v>802</v>
      </c>
      <c r="M4097" t="s">
        <v>802</v>
      </c>
      <c r="N4097" t="s">
        <v>802</v>
      </c>
      <c r="O4097" t="s">
        <v>802</v>
      </c>
      <c r="P4097" t="s">
        <v>802</v>
      </c>
      <c r="Q4097" t="s">
        <v>802</v>
      </c>
      <c r="R4097" t="s">
        <v>802</v>
      </c>
      <c r="S4097" t="s">
        <v>802</v>
      </c>
      <c r="T4097" t="s">
        <v>802</v>
      </c>
      <c r="U4097" t="s">
        <v>802</v>
      </c>
      <c r="V4097" t="s">
        <v>802</v>
      </c>
      <c r="W4097" t="s">
        <v>801</v>
      </c>
      <c r="X4097">
        <v>4</v>
      </c>
      <c r="Y4097">
        <v>-9287109.8220000006</v>
      </c>
      <c r="Z4097" s="4" t="s">
        <v>5565</v>
      </c>
    </row>
    <row r="4098" spans="1:26">
      <c r="A4098">
        <v>9626</v>
      </c>
      <c r="B4098" t="s">
        <v>5566</v>
      </c>
      <c r="C4098" t="s">
        <v>5567</v>
      </c>
      <c r="D4098" t="s">
        <v>3960</v>
      </c>
      <c r="E4098" t="s">
        <v>3476</v>
      </c>
      <c r="F4098">
        <v>31792</v>
      </c>
      <c r="G4098" t="s">
        <v>5568</v>
      </c>
      <c r="H4098">
        <v>30.82511478</v>
      </c>
      <c r="I4098">
        <v>-83.996923969999997</v>
      </c>
      <c r="J4098" t="s">
        <v>801</v>
      </c>
      <c r="K4098" t="s">
        <v>802</v>
      </c>
      <c r="L4098" t="s">
        <v>802</v>
      </c>
      <c r="M4098" t="s">
        <v>802</v>
      </c>
      <c r="N4098" t="s">
        <v>802</v>
      </c>
      <c r="O4098" t="s">
        <v>802</v>
      </c>
      <c r="P4098" t="s">
        <v>802</v>
      </c>
      <c r="Q4098" t="s">
        <v>801</v>
      </c>
      <c r="R4098" t="s">
        <v>802</v>
      </c>
      <c r="S4098" t="s">
        <v>802</v>
      </c>
      <c r="T4098" t="s">
        <v>802</v>
      </c>
      <c r="U4098" t="s">
        <v>802</v>
      </c>
      <c r="V4098" t="s">
        <v>802</v>
      </c>
      <c r="W4098" t="s">
        <v>802</v>
      </c>
      <c r="X4098">
        <v>4</v>
      </c>
      <c r="Y4098">
        <v>-9350495.2440000009</v>
      </c>
      <c r="Z4098" s="4" t="s">
        <v>5569</v>
      </c>
    </row>
    <row r="4099" spans="1:26">
      <c r="A4099">
        <v>9627</v>
      </c>
      <c r="B4099" t="s">
        <v>5570</v>
      </c>
      <c r="C4099" t="s">
        <v>5571</v>
      </c>
      <c r="D4099" t="s">
        <v>2512</v>
      </c>
      <c r="E4099" t="s">
        <v>3476</v>
      </c>
      <c r="F4099">
        <v>30525</v>
      </c>
      <c r="G4099" t="s">
        <v>5572</v>
      </c>
      <c r="H4099">
        <v>34.833784319999999</v>
      </c>
      <c r="I4099">
        <v>-83.387980830000004</v>
      </c>
      <c r="J4099" t="s">
        <v>802</v>
      </c>
      <c r="K4099" t="s">
        <v>801</v>
      </c>
      <c r="L4099" t="s">
        <v>802</v>
      </c>
      <c r="M4099" t="s">
        <v>802</v>
      </c>
      <c r="N4099" t="s">
        <v>802</v>
      </c>
      <c r="O4099" t="s">
        <v>802</v>
      </c>
      <c r="P4099" t="s">
        <v>802</v>
      </c>
      <c r="Q4099" t="s">
        <v>802</v>
      </c>
      <c r="R4099" t="s">
        <v>802</v>
      </c>
      <c r="S4099" t="s">
        <v>802</v>
      </c>
      <c r="T4099" t="s">
        <v>802</v>
      </c>
      <c r="U4099" t="s">
        <v>801</v>
      </c>
      <c r="V4099" t="s">
        <v>802</v>
      </c>
      <c r="W4099" t="s">
        <v>802</v>
      </c>
      <c r="X4099">
        <v>4</v>
      </c>
      <c r="Y4099">
        <v>-9282708.0069999993</v>
      </c>
      <c r="Z4099" s="4" t="s">
        <v>5573</v>
      </c>
    </row>
    <row r="4100" spans="1:26">
      <c r="A4100">
        <v>9628</v>
      </c>
      <c r="B4100" t="s">
        <v>5574</v>
      </c>
      <c r="C4100" t="s">
        <v>5575</v>
      </c>
      <c r="D4100" t="s">
        <v>5576</v>
      </c>
      <c r="E4100" t="s">
        <v>3476</v>
      </c>
      <c r="F4100">
        <v>30576</v>
      </c>
      <c r="G4100" t="s">
        <v>5577</v>
      </c>
      <c r="H4100">
        <v>34.812412399999999</v>
      </c>
      <c r="I4100">
        <v>-83.412444089999994</v>
      </c>
      <c r="J4100" t="s">
        <v>801</v>
      </c>
      <c r="K4100" t="s">
        <v>802</v>
      </c>
      <c r="L4100" t="s">
        <v>802</v>
      </c>
      <c r="M4100" t="s">
        <v>802</v>
      </c>
      <c r="N4100" t="s">
        <v>802</v>
      </c>
      <c r="O4100" t="s">
        <v>801</v>
      </c>
      <c r="P4100" t="s">
        <v>802</v>
      </c>
      <c r="Q4100" t="s">
        <v>802</v>
      </c>
      <c r="R4100" t="s">
        <v>802</v>
      </c>
      <c r="S4100" t="s">
        <v>802</v>
      </c>
      <c r="T4100" t="s">
        <v>802</v>
      </c>
      <c r="U4100" t="s">
        <v>802</v>
      </c>
      <c r="V4100" t="s">
        <v>802</v>
      </c>
      <c r="W4100" t="s">
        <v>802</v>
      </c>
      <c r="X4100">
        <v>4</v>
      </c>
      <c r="Y4100">
        <v>-9285431.2440000009</v>
      </c>
      <c r="Z4100" s="4" t="s">
        <v>5578</v>
      </c>
    </row>
    <row r="4101" spans="1:26">
      <c r="A4101">
        <v>9629</v>
      </c>
      <c r="B4101" t="s">
        <v>5579</v>
      </c>
      <c r="C4101" t="s">
        <v>5580</v>
      </c>
      <c r="D4101" t="s">
        <v>5581</v>
      </c>
      <c r="E4101" t="s">
        <v>3476</v>
      </c>
      <c r="F4101">
        <v>30523</v>
      </c>
      <c r="G4101" t="s">
        <v>5582</v>
      </c>
      <c r="H4101">
        <v>34.800362249999999</v>
      </c>
      <c r="I4101">
        <v>-83.563285530000002</v>
      </c>
      <c r="J4101" t="s">
        <v>801</v>
      </c>
      <c r="K4101" t="s">
        <v>802</v>
      </c>
      <c r="L4101" t="s">
        <v>802</v>
      </c>
      <c r="M4101" t="s">
        <v>802</v>
      </c>
      <c r="N4101" t="s">
        <v>802</v>
      </c>
      <c r="O4101" t="s">
        <v>801</v>
      </c>
      <c r="P4101" t="s">
        <v>802</v>
      </c>
      <c r="Q4101" t="s">
        <v>802</v>
      </c>
      <c r="R4101" t="s">
        <v>802</v>
      </c>
      <c r="S4101" t="s">
        <v>802</v>
      </c>
      <c r="T4101" t="s">
        <v>802</v>
      </c>
      <c r="U4101" t="s">
        <v>802</v>
      </c>
      <c r="V4101" t="s">
        <v>802</v>
      </c>
      <c r="W4101" t="s">
        <v>802</v>
      </c>
      <c r="X4101">
        <v>4</v>
      </c>
      <c r="Y4101">
        <v>-9302222.8420000002</v>
      </c>
      <c r="Z4101" s="4" t="s">
        <v>5583</v>
      </c>
    </row>
    <row r="4102" spans="1:26">
      <c r="A4102">
        <v>9630</v>
      </c>
      <c r="B4102" t="s">
        <v>5584</v>
      </c>
      <c r="C4102" t="s">
        <v>5585</v>
      </c>
      <c r="D4102" t="s">
        <v>5581</v>
      </c>
      <c r="E4102" t="s">
        <v>3476</v>
      </c>
      <c r="F4102">
        <v>30568</v>
      </c>
      <c r="G4102" t="s">
        <v>5582</v>
      </c>
      <c r="H4102">
        <v>34.608620000000002</v>
      </c>
      <c r="I4102">
        <v>-83.521919999999994</v>
      </c>
      <c r="J4102" t="s">
        <v>801</v>
      </c>
      <c r="K4102" t="s">
        <v>802</v>
      </c>
      <c r="L4102" t="s">
        <v>802</v>
      </c>
      <c r="M4102" t="s">
        <v>802</v>
      </c>
      <c r="N4102" t="s">
        <v>802</v>
      </c>
      <c r="O4102" t="s">
        <v>801</v>
      </c>
      <c r="P4102" t="s">
        <v>802</v>
      </c>
      <c r="Q4102" t="s">
        <v>802</v>
      </c>
      <c r="R4102" t="s">
        <v>802</v>
      </c>
      <c r="S4102" t="s">
        <v>802</v>
      </c>
      <c r="T4102" t="s">
        <v>802</v>
      </c>
      <c r="U4102" t="s">
        <v>802</v>
      </c>
      <c r="V4102" t="s">
        <v>802</v>
      </c>
      <c r="W4102" t="s">
        <v>802</v>
      </c>
      <c r="X4102">
        <v>4</v>
      </c>
      <c r="Y4102">
        <v>-9297618.0500000007</v>
      </c>
      <c r="Z4102" s="4" t="s">
        <v>5586</v>
      </c>
    </row>
    <row r="4103" spans="1:26">
      <c r="A4103">
        <v>9631</v>
      </c>
      <c r="B4103" t="s">
        <v>5587</v>
      </c>
      <c r="C4103" t="s">
        <v>5588</v>
      </c>
      <c r="D4103" t="s">
        <v>5589</v>
      </c>
      <c r="E4103" t="s">
        <v>3476</v>
      </c>
      <c r="F4103">
        <v>30573</v>
      </c>
      <c r="G4103" t="s">
        <v>5590</v>
      </c>
      <c r="H4103">
        <v>34.746782690000003</v>
      </c>
      <c r="I4103">
        <v>-83.401956490000003</v>
      </c>
      <c r="J4103" t="s">
        <v>801</v>
      </c>
      <c r="K4103" t="s">
        <v>802</v>
      </c>
      <c r="L4103" t="s">
        <v>802</v>
      </c>
      <c r="M4103" t="s">
        <v>802</v>
      </c>
      <c r="N4103" t="s">
        <v>802</v>
      </c>
      <c r="O4103" t="s">
        <v>801</v>
      </c>
      <c r="P4103" t="s">
        <v>802</v>
      </c>
      <c r="Q4103" t="s">
        <v>801</v>
      </c>
      <c r="R4103" t="s">
        <v>802</v>
      </c>
      <c r="S4103" t="s">
        <v>802</v>
      </c>
      <c r="T4103" t="s">
        <v>802</v>
      </c>
      <c r="U4103" t="s">
        <v>802</v>
      </c>
      <c r="V4103" t="s">
        <v>802</v>
      </c>
      <c r="W4103" t="s">
        <v>802</v>
      </c>
      <c r="X4103">
        <v>4</v>
      </c>
      <c r="Y4103">
        <v>-9284263.7699999996</v>
      </c>
      <c r="Z4103" s="4" t="s">
        <v>5591</v>
      </c>
    </row>
    <row r="4104" spans="1:26">
      <c r="A4104">
        <v>9632</v>
      </c>
      <c r="B4104" t="s">
        <v>5592</v>
      </c>
      <c r="C4104" t="s">
        <v>5593</v>
      </c>
      <c r="D4104" t="s">
        <v>5594</v>
      </c>
      <c r="E4104" t="s">
        <v>3476</v>
      </c>
      <c r="F4104">
        <v>30047</v>
      </c>
      <c r="G4104" t="s">
        <v>5595</v>
      </c>
      <c r="H4104">
        <v>33.895841750000002</v>
      </c>
      <c r="I4104">
        <v>-84.116391960000001</v>
      </c>
      <c r="J4104" t="s">
        <v>801</v>
      </c>
      <c r="K4104" t="s">
        <v>802</v>
      </c>
      <c r="L4104" t="s">
        <v>802</v>
      </c>
      <c r="M4104" t="s">
        <v>802</v>
      </c>
      <c r="N4104" t="s">
        <v>802</v>
      </c>
      <c r="O4104" t="s">
        <v>802</v>
      </c>
      <c r="P4104" t="s">
        <v>802</v>
      </c>
      <c r="Q4104" t="s">
        <v>801</v>
      </c>
      <c r="R4104" t="s">
        <v>802</v>
      </c>
      <c r="S4104" t="s">
        <v>802</v>
      </c>
      <c r="T4104" t="s">
        <v>802</v>
      </c>
      <c r="U4104" t="s">
        <v>802</v>
      </c>
      <c r="V4104" t="s">
        <v>802</v>
      </c>
      <c r="W4104" t="s">
        <v>802</v>
      </c>
      <c r="X4104">
        <v>4</v>
      </c>
      <c r="Y4104">
        <v>-9363794.3800000008</v>
      </c>
      <c r="Z4104" s="4" t="s">
        <v>5596</v>
      </c>
    </row>
    <row r="4105" spans="1:26">
      <c r="A4105">
        <v>9633</v>
      </c>
      <c r="B4105" t="s">
        <v>5597</v>
      </c>
      <c r="C4105" t="s">
        <v>5598</v>
      </c>
      <c r="D4105" t="s">
        <v>4322</v>
      </c>
      <c r="E4105" t="s">
        <v>3476</v>
      </c>
      <c r="F4105">
        <v>39817</v>
      </c>
      <c r="G4105" t="s">
        <v>5599</v>
      </c>
      <c r="H4105">
        <v>30.942057040000002</v>
      </c>
      <c r="I4105">
        <v>-84.609978100000006</v>
      </c>
      <c r="J4105" t="s">
        <v>801</v>
      </c>
      <c r="K4105" t="s">
        <v>802</v>
      </c>
      <c r="L4105" t="s">
        <v>802</v>
      </c>
      <c r="M4105" t="s">
        <v>802</v>
      </c>
      <c r="N4105" t="s">
        <v>802</v>
      </c>
      <c r="O4105" t="s">
        <v>802</v>
      </c>
      <c r="P4105" t="s">
        <v>802</v>
      </c>
      <c r="Q4105" t="s">
        <v>802</v>
      </c>
      <c r="R4105" t="s">
        <v>802</v>
      </c>
      <c r="S4105" t="s">
        <v>802</v>
      </c>
      <c r="T4105" t="s">
        <v>801</v>
      </c>
      <c r="U4105" t="s">
        <v>802</v>
      </c>
      <c r="V4105" t="s">
        <v>802</v>
      </c>
      <c r="W4105" t="s">
        <v>802</v>
      </c>
      <c r="X4105">
        <v>4</v>
      </c>
      <c r="Y4105">
        <v>-9418740.1380000003</v>
      </c>
      <c r="Z4105" s="4" t="s">
        <v>5600</v>
      </c>
    </row>
    <row r="4106" spans="1:26">
      <c r="A4106">
        <v>9634</v>
      </c>
      <c r="B4106" t="s">
        <v>5601</v>
      </c>
      <c r="C4106" t="s">
        <v>5602</v>
      </c>
      <c r="D4106" t="s">
        <v>3670</v>
      </c>
      <c r="E4106" t="s">
        <v>3476</v>
      </c>
      <c r="F4106">
        <v>30071</v>
      </c>
      <c r="G4106" t="s">
        <v>5603</v>
      </c>
      <c r="H4106">
        <v>33.958561930000002</v>
      </c>
      <c r="I4106">
        <v>-84.176843219999995</v>
      </c>
      <c r="J4106" t="s">
        <v>801</v>
      </c>
      <c r="K4106" t="s">
        <v>802</v>
      </c>
      <c r="L4106" t="s">
        <v>802</v>
      </c>
      <c r="M4106" t="s">
        <v>802</v>
      </c>
      <c r="N4106" t="s">
        <v>802</v>
      </c>
      <c r="O4106" t="s">
        <v>802</v>
      </c>
      <c r="P4106" t="s">
        <v>802</v>
      </c>
      <c r="Q4106" t="s">
        <v>801</v>
      </c>
      <c r="R4106" t="s">
        <v>802</v>
      </c>
      <c r="S4106" t="s">
        <v>802</v>
      </c>
      <c r="T4106" t="s">
        <v>802</v>
      </c>
      <c r="U4106" t="s">
        <v>802</v>
      </c>
      <c r="V4106" t="s">
        <v>802</v>
      </c>
      <c r="W4106" t="s">
        <v>802</v>
      </c>
      <c r="X4106">
        <v>4</v>
      </c>
      <c r="Y4106">
        <v>-9370523.7860000003</v>
      </c>
      <c r="Z4106" s="4" t="s">
        <v>5604</v>
      </c>
    </row>
    <row r="4107" spans="1:26">
      <c r="A4107">
        <v>9635</v>
      </c>
      <c r="B4107" t="s">
        <v>5605</v>
      </c>
      <c r="C4107" t="s">
        <v>5606</v>
      </c>
      <c r="D4107" t="s">
        <v>4144</v>
      </c>
      <c r="E4107" t="s">
        <v>3476</v>
      </c>
      <c r="F4107">
        <v>31768</v>
      </c>
      <c r="G4107" t="s">
        <v>5607</v>
      </c>
      <c r="H4107">
        <v>31.21549173</v>
      </c>
      <c r="I4107">
        <v>-83.79047113</v>
      </c>
      <c r="J4107" t="s">
        <v>801</v>
      </c>
      <c r="K4107" t="s">
        <v>802</v>
      </c>
      <c r="L4107" t="s">
        <v>802</v>
      </c>
      <c r="M4107" t="s">
        <v>802</v>
      </c>
      <c r="N4107" t="s">
        <v>802</v>
      </c>
      <c r="O4107" t="s">
        <v>802</v>
      </c>
      <c r="P4107" t="s">
        <v>802</v>
      </c>
      <c r="Q4107" t="s">
        <v>801</v>
      </c>
      <c r="R4107" t="s">
        <v>802</v>
      </c>
      <c r="S4107" t="s">
        <v>802</v>
      </c>
      <c r="T4107" t="s">
        <v>802</v>
      </c>
      <c r="U4107" t="s">
        <v>802</v>
      </c>
      <c r="V4107" t="s">
        <v>802</v>
      </c>
      <c r="W4107" t="s">
        <v>802</v>
      </c>
      <c r="X4107">
        <v>4</v>
      </c>
      <c r="Y4107">
        <v>-9327513.0140000004</v>
      </c>
      <c r="Z4107" s="4" t="s">
        <v>5608</v>
      </c>
    </row>
    <row r="4108" spans="1:26">
      <c r="A4108">
        <v>9636</v>
      </c>
      <c r="B4108" t="s">
        <v>5609</v>
      </c>
      <c r="C4108" t="s">
        <v>5610</v>
      </c>
      <c r="D4108" t="s">
        <v>3600</v>
      </c>
      <c r="E4108" t="s">
        <v>3476</v>
      </c>
      <c r="F4108">
        <v>30134</v>
      </c>
      <c r="G4108" t="s">
        <v>5611</v>
      </c>
      <c r="H4108">
        <v>33.742477950000001</v>
      </c>
      <c r="I4108">
        <v>-84.780310259999993</v>
      </c>
      <c r="J4108" t="s">
        <v>801</v>
      </c>
      <c r="K4108" t="s">
        <v>802</v>
      </c>
      <c r="L4108" t="s">
        <v>802</v>
      </c>
      <c r="M4108" t="s">
        <v>802</v>
      </c>
      <c r="N4108" t="s">
        <v>802</v>
      </c>
      <c r="O4108" t="s">
        <v>802</v>
      </c>
      <c r="P4108" t="s">
        <v>802</v>
      </c>
      <c r="Q4108" t="s">
        <v>801</v>
      </c>
      <c r="R4108" t="s">
        <v>802</v>
      </c>
      <c r="S4108" t="s">
        <v>802</v>
      </c>
      <c r="T4108" t="s">
        <v>802</v>
      </c>
      <c r="U4108" t="s">
        <v>802</v>
      </c>
      <c r="V4108" t="s">
        <v>802</v>
      </c>
      <c r="W4108" t="s">
        <v>802</v>
      </c>
      <c r="X4108">
        <v>4</v>
      </c>
      <c r="Y4108">
        <v>-9437701.4480000008</v>
      </c>
      <c r="Z4108" s="4" t="s">
        <v>5612</v>
      </c>
    </row>
    <row r="4109" spans="1:26">
      <c r="A4109">
        <v>9637</v>
      </c>
      <c r="B4109" t="s">
        <v>5613</v>
      </c>
      <c r="C4109" t="s">
        <v>5614</v>
      </c>
      <c r="D4109" t="s">
        <v>3520</v>
      </c>
      <c r="E4109" t="s">
        <v>3476</v>
      </c>
      <c r="F4109">
        <v>30060</v>
      </c>
      <c r="G4109" t="s">
        <v>5615</v>
      </c>
      <c r="H4109">
        <v>33.918834920000002</v>
      </c>
      <c r="I4109">
        <v>-84.549271329999996</v>
      </c>
      <c r="J4109" t="s">
        <v>801</v>
      </c>
      <c r="K4109" t="s">
        <v>802</v>
      </c>
      <c r="L4109" t="s">
        <v>802</v>
      </c>
      <c r="M4109" t="s">
        <v>802</v>
      </c>
      <c r="N4109" t="s">
        <v>802</v>
      </c>
      <c r="O4109" t="s">
        <v>802</v>
      </c>
      <c r="P4109" t="s">
        <v>802</v>
      </c>
      <c r="Q4109" t="s">
        <v>801</v>
      </c>
      <c r="R4109" t="s">
        <v>802</v>
      </c>
      <c r="S4109" t="s">
        <v>802</v>
      </c>
      <c r="T4109" t="s">
        <v>802</v>
      </c>
      <c r="U4109" t="s">
        <v>802</v>
      </c>
      <c r="V4109" t="s">
        <v>802</v>
      </c>
      <c r="W4109" t="s">
        <v>802</v>
      </c>
      <c r="X4109">
        <v>4</v>
      </c>
      <c r="Y4109">
        <v>-9411982.3059999999</v>
      </c>
      <c r="Z4109" s="4" t="s">
        <v>5616</v>
      </c>
    </row>
    <row r="4110" spans="1:26">
      <c r="A4110">
        <v>9638</v>
      </c>
      <c r="B4110" t="s">
        <v>5617</v>
      </c>
      <c r="C4110" t="s">
        <v>5618</v>
      </c>
      <c r="D4110" t="s">
        <v>5619</v>
      </c>
      <c r="E4110" t="s">
        <v>3476</v>
      </c>
      <c r="F4110">
        <v>31639</v>
      </c>
      <c r="G4110" t="s">
        <v>5620</v>
      </c>
      <c r="H4110">
        <v>31.182723729999999</v>
      </c>
      <c r="I4110">
        <v>-83.240465610000001</v>
      </c>
      <c r="J4110" t="s">
        <v>801</v>
      </c>
      <c r="K4110" t="s">
        <v>802</v>
      </c>
      <c r="L4110" t="s">
        <v>802</v>
      </c>
      <c r="M4110" t="s">
        <v>802</v>
      </c>
      <c r="N4110" t="s">
        <v>802</v>
      </c>
      <c r="O4110" t="s">
        <v>802</v>
      </c>
      <c r="P4110" t="s">
        <v>802</v>
      </c>
      <c r="Q4110" t="s">
        <v>801</v>
      </c>
      <c r="R4110" t="s">
        <v>802</v>
      </c>
      <c r="S4110" t="s">
        <v>802</v>
      </c>
      <c r="T4110" t="s">
        <v>802</v>
      </c>
      <c r="U4110" t="s">
        <v>802</v>
      </c>
      <c r="V4110" t="s">
        <v>802</v>
      </c>
      <c r="W4110" t="s">
        <v>802</v>
      </c>
      <c r="X4110">
        <v>4</v>
      </c>
      <c r="Y4110">
        <v>-9266286.6620000005</v>
      </c>
      <c r="Z4110" s="4" t="s">
        <v>5621</v>
      </c>
    </row>
    <row r="4111" spans="1:26">
      <c r="A4111">
        <v>9639</v>
      </c>
      <c r="B4111" t="s">
        <v>5622</v>
      </c>
      <c r="C4111" t="s">
        <v>5623</v>
      </c>
      <c r="D4111" t="s">
        <v>3951</v>
      </c>
      <c r="E4111" t="s">
        <v>3476</v>
      </c>
      <c r="F4111">
        <v>31525</v>
      </c>
      <c r="G4111" t="s">
        <v>5624</v>
      </c>
      <c r="H4111">
        <v>31.21915474</v>
      </c>
      <c r="I4111">
        <v>-81.488484349999993</v>
      </c>
      <c r="J4111" t="s">
        <v>801</v>
      </c>
      <c r="K4111" t="s">
        <v>802</v>
      </c>
      <c r="L4111" t="s">
        <v>802</v>
      </c>
      <c r="M4111" t="s">
        <v>802</v>
      </c>
      <c r="N4111" t="s">
        <v>802</v>
      </c>
      <c r="O4111" t="s">
        <v>802</v>
      </c>
      <c r="P4111" t="s">
        <v>802</v>
      </c>
      <c r="Q4111" t="s">
        <v>801</v>
      </c>
      <c r="R4111" t="s">
        <v>802</v>
      </c>
      <c r="S4111" t="s">
        <v>802</v>
      </c>
      <c r="T4111" t="s">
        <v>802</v>
      </c>
      <c r="U4111" t="s">
        <v>802</v>
      </c>
      <c r="V4111" t="s">
        <v>802</v>
      </c>
      <c r="W4111" t="s">
        <v>802</v>
      </c>
      <c r="X4111">
        <v>4</v>
      </c>
      <c r="Y4111">
        <v>-9071256.9440000001</v>
      </c>
      <c r="Z4111" s="4" t="s">
        <v>5625</v>
      </c>
    </row>
    <row r="4112" spans="1:26">
      <c r="A4112">
        <v>9640</v>
      </c>
      <c r="B4112" t="s">
        <v>5626</v>
      </c>
      <c r="C4112" t="s">
        <v>5627</v>
      </c>
      <c r="D4112" t="s">
        <v>4626</v>
      </c>
      <c r="E4112" t="s">
        <v>3476</v>
      </c>
      <c r="F4112">
        <v>30512</v>
      </c>
      <c r="G4112" t="s">
        <v>5628</v>
      </c>
      <c r="H4112">
        <v>34.85935164</v>
      </c>
      <c r="I4112">
        <v>-84.030298389999999</v>
      </c>
      <c r="J4112" t="s">
        <v>801</v>
      </c>
      <c r="K4112" t="s">
        <v>802</v>
      </c>
      <c r="L4112" t="s">
        <v>802</v>
      </c>
      <c r="M4112" t="s">
        <v>802</v>
      </c>
      <c r="N4112" t="s">
        <v>802</v>
      </c>
      <c r="O4112" t="s">
        <v>802</v>
      </c>
      <c r="P4112" t="s">
        <v>802</v>
      </c>
      <c r="Q4112" t="s">
        <v>801</v>
      </c>
      <c r="R4112" t="s">
        <v>802</v>
      </c>
      <c r="S4112" t="s">
        <v>802</v>
      </c>
      <c r="T4112" t="s">
        <v>802</v>
      </c>
      <c r="U4112" t="s">
        <v>802</v>
      </c>
      <c r="V4112" t="s">
        <v>802</v>
      </c>
      <c r="W4112" t="s">
        <v>802</v>
      </c>
      <c r="X4112">
        <v>4</v>
      </c>
      <c r="Y4112">
        <v>-9354210.4910000004</v>
      </c>
      <c r="Z4112" s="4" t="s">
        <v>5629</v>
      </c>
    </row>
    <row r="4113" spans="1:26">
      <c r="A4113">
        <v>9641</v>
      </c>
      <c r="B4113" t="s">
        <v>5630</v>
      </c>
      <c r="C4113" t="s">
        <v>5631</v>
      </c>
      <c r="D4113" t="s">
        <v>1203</v>
      </c>
      <c r="E4113" t="s">
        <v>3476</v>
      </c>
      <c r="F4113">
        <v>30507</v>
      </c>
      <c r="G4113" t="s">
        <v>5632</v>
      </c>
      <c r="H4113">
        <v>34.277230969999998</v>
      </c>
      <c r="I4113">
        <v>-83.799734450000003</v>
      </c>
      <c r="J4113" t="s">
        <v>802</v>
      </c>
      <c r="K4113" t="s">
        <v>801</v>
      </c>
      <c r="L4113" t="s">
        <v>802</v>
      </c>
      <c r="M4113" t="s">
        <v>802</v>
      </c>
      <c r="N4113" t="s">
        <v>802</v>
      </c>
      <c r="O4113" t="s">
        <v>802</v>
      </c>
      <c r="P4113" t="s">
        <v>802</v>
      </c>
      <c r="Q4113" t="s">
        <v>802</v>
      </c>
      <c r="R4113" t="s">
        <v>802</v>
      </c>
      <c r="S4113" t="s">
        <v>802</v>
      </c>
      <c r="T4113" t="s">
        <v>802</v>
      </c>
      <c r="U4113" t="s">
        <v>801</v>
      </c>
      <c r="V4113" t="s">
        <v>802</v>
      </c>
      <c r="W4113" t="s">
        <v>802</v>
      </c>
      <c r="X4113">
        <v>4</v>
      </c>
      <c r="Y4113">
        <v>-9328544.2200000007</v>
      </c>
      <c r="Z4113" s="4" t="s">
        <v>5633</v>
      </c>
    </row>
    <row r="4114" spans="1:26">
      <c r="A4114">
        <v>9642</v>
      </c>
      <c r="B4114" t="s">
        <v>5634</v>
      </c>
      <c r="C4114" t="s">
        <v>5635</v>
      </c>
      <c r="D4114" t="s">
        <v>5636</v>
      </c>
      <c r="E4114" t="s">
        <v>3476</v>
      </c>
      <c r="F4114">
        <v>31560</v>
      </c>
      <c r="G4114" t="s">
        <v>5637</v>
      </c>
      <c r="H4114">
        <v>31.479187140000001</v>
      </c>
      <c r="I4114">
        <v>-81.972413880000005</v>
      </c>
      <c r="J4114" t="s">
        <v>802</v>
      </c>
      <c r="K4114" t="s">
        <v>801</v>
      </c>
      <c r="L4114" t="s">
        <v>802</v>
      </c>
      <c r="M4114" t="s">
        <v>802</v>
      </c>
      <c r="N4114" t="s">
        <v>802</v>
      </c>
      <c r="O4114" t="s">
        <v>802</v>
      </c>
      <c r="P4114" t="s">
        <v>802</v>
      </c>
      <c r="Q4114" t="s">
        <v>802</v>
      </c>
      <c r="R4114" t="s">
        <v>802</v>
      </c>
      <c r="S4114" t="s">
        <v>802</v>
      </c>
      <c r="T4114" t="s">
        <v>802</v>
      </c>
      <c r="U4114" t="s">
        <v>802</v>
      </c>
      <c r="V4114" t="s">
        <v>802</v>
      </c>
      <c r="W4114" t="s">
        <v>801</v>
      </c>
      <c r="X4114">
        <v>4</v>
      </c>
      <c r="Y4114">
        <v>-9125127.7489999998</v>
      </c>
      <c r="Z4114" s="4" t="s">
        <v>5638</v>
      </c>
    </row>
    <row r="4115" spans="1:26">
      <c r="A4115">
        <v>9643</v>
      </c>
      <c r="B4115" t="s">
        <v>5639</v>
      </c>
      <c r="C4115" t="s">
        <v>5640</v>
      </c>
      <c r="D4115" t="s">
        <v>3475</v>
      </c>
      <c r="E4115" t="s">
        <v>3476</v>
      </c>
      <c r="F4115">
        <v>30680</v>
      </c>
      <c r="G4115" t="s">
        <v>4539</v>
      </c>
      <c r="H4115">
        <v>33.945468509999998</v>
      </c>
      <c r="I4115">
        <v>-83.642826350000007</v>
      </c>
      <c r="J4115" t="s">
        <v>802</v>
      </c>
      <c r="K4115" t="s">
        <v>801</v>
      </c>
      <c r="L4115" t="s">
        <v>802</v>
      </c>
      <c r="M4115" t="s">
        <v>802</v>
      </c>
      <c r="N4115" t="s">
        <v>802</v>
      </c>
      <c r="O4115" t="s">
        <v>802</v>
      </c>
      <c r="P4115" t="s">
        <v>802</v>
      </c>
      <c r="Q4115" t="s">
        <v>802</v>
      </c>
      <c r="R4115" t="s">
        <v>802</v>
      </c>
      <c r="S4115" t="s">
        <v>802</v>
      </c>
      <c r="T4115" t="s">
        <v>802</v>
      </c>
      <c r="U4115" t="s">
        <v>802</v>
      </c>
      <c r="V4115" t="s">
        <v>802</v>
      </c>
      <c r="W4115" t="s">
        <v>801</v>
      </c>
      <c r="X4115">
        <v>4</v>
      </c>
      <c r="Y4115">
        <v>-9311077.2829999998</v>
      </c>
      <c r="Z4115" s="4" t="s">
        <v>5641</v>
      </c>
    </row>
    <row r="4116" spans="1:26">
      <c r="A4116">
        <v>9644</v>
      </c>
      <c r="B4116" t="s">
        <v>5642</v>
      </c>
      <c r="C4116" t="s">
        <v>5643</v>
      </c>
      <c r="D4116" t="s">
        <v>3475</v>
      </c>
      <c r="E4116" t="s">
        <v>3476</v>
      </c>
      <c r="F4116">
        <v>30680</v>
      </c>
      <c r="G4116" t="s">
        <v>5644</v>
      </c>
      <c r="H4116">
        <v>33.965341209999998</v>
      </c>
      <c r="I4116">
        <v>-83.773073650000001</v>
      </c>
      <c r="J4116" t="s">
        <v>802</v>
      </c>
      <c r="K4116" t="s">
        <v>801</v>
      </c>
      <c r="L4116" t="s">
        <v>802</v>
      </c>
      <c r="M4116" t="s">
        <v>802</v>
      </c>
      <c r="N4116" t="s">
        <v>802</v>
      </c>
      <c r="O4116" t="s">
        <v>802</v>
      </c>
      <c r="P4116" t="s">
        <v>802</v>
      </c>
      <c r="Q4116" t="s">
        <v>802</v>
      </c>
      <c r="R4116" t="s">
        <v>802</v>
      </c>
      <c r="S4116" t="s">
        <v>802</v>
      </c>
      <c r="T4116" t="s">
        <v>802</v>
      </c>
      <c r="U4116" t="s">
        <v>802</v>
      </c>
      <c r="V4116" t="s">
        <v>802</v>
      </c>
      <c r="W4116" t="s">
        <v>801</v>
      </c>
      <c r="X4116">
        <v>4</v>
      </c>
      <c r="Y4116">
        <v>-9325576.3499999996</v>
      </c>
      <c r="Z4116" s="4" t="s">
        <v>5645</v>
      </c>
    </row>
    <row r="4117" spans="1:26">
      <c r="A4117">
        <v>9645</v>
      </c>
      <c r="B4117" t="s">
        <v>5646</v>
      </c>
      <c r="C4117" t="s">
        <v>5647</v>
      </c>
      <c r="D4117" t="s">
        <v>3993</v>
      </c>
      <c r="E4117" t="s">
        <v>3476</v>
      </c>
      <c r="F4117">
        <v>30656</v>
      </c>
      <c r="G4117" t="s">
        <v>4539</v>
      </c>
      <c r="H4117">
        <v>33.876676340000003</v>
      </c>
      <c r="I4117">
        <v>-83.595188190000002</v>
      </c>
      <c r="J4117" t="s">
        <v>802</v>
      </c>
      <c r="K4117" t="s">
        <v>801</v>
      </c>
      <c r="L4117" t="s">
        <v>802</v>
      </c>
      <c r="M4117" t="s">
        <v>802</v>
      </c>
      <c r="N4117" t="s">
        <v>802</v>
      </c>
      <c r="O4117" t="s">
        <v>802</v>
      </c>
      <c r="P4117" t="s">
        <v>802</v>
      </c>
      <c r="Q4117" t="s">
        <v>802</v>
      </c>
      <c r="R4117" t="s">
        <v>802</v>
      </c>
      <c r="S4117" t="s">
        <v>802</v>
      </c>
      <c r="T4117" t="s">
        <v>802</v>
      </c>
      <c r="U4117" t="s">
        <v>801</v>
      </c>
      <c r="V4117" t="s">
        <v>802</v>
      </c>
      <c r="W4117" t="s">
        <v>802</v>
      </c>
      <c r="X4117">
        <v>4</v>
      </c>
      <c r="Y4117">
        <v>-9305774.2249999996</v>
      </c>
      <c r="Z4117" s="4" t="s">
        <v>5648</v>
      </c>
    </row>
    <row r="4118" spans="1:26">
      <c r="A4118">
        <v>9646</v>
      </c>
      <c r="B4118" t="s">
        <v>5649</v>
      </c>
      <c r="C4118" t="s">
        <v>5650</v>
      </c>
      <c r="D4118" t="s">
        <v>3491</v>
      </c>
      <c r="E4118" t="s">
        <v>3476</v>
      </c>
      <c r="F4118">
        <v>31406</v>
      </c>
      <c r="G4118" t="s">
        <v>5651</v>
      </c>
      <c r="H4118">
        <v>32.005212200000003</v>
      </c>
      <c r="I4118">
        <v>-81.095817409999995</v>
      </c>
      <c r="J4118" t="s">
        <v>801</v>
      </c>
      <c r="K4118" t="s">
        <v>802</v>
      </c>
      <c r="L4118" t="s">
        <v>802</v>
      </c>
      <c r="M4118" t="s">
        <v>802</v>
      </c>
      <c r="N4118" t="s">
        <v>802</v>
      </c>
      <c r="O4118" t="s">
        <v>801</v>
      </c>
      <c r="P4118" t="s">
        <v>802</v>
      </c>
      <c r="Q4118" t="s">
        <v>801</v>
      </c>
      <c r="R4118" t="s">
        <v>802</v>
      </c>
      <c r="S4118" t="s">
        <v>802</v>
      </c>
      <c r="T4118" t="s">
        <v>802</v>
      </c>
      <c r="U4118" t="s">
        <v>802</v>
      </c>
      <c r="V4118" t="s">
        <v>802</v>
      </c>
      <c r="W4118" t="s">
        <v>802</v>
      </c>
      <c r="X4118">
        <v>4</v>
      </c>
      <c r="Y4118">
        <v>-9027545.4519999996</v>
      </c>
      <c r="Z4118" s="4" t="s">
        <v>5652</v>
      </c>
    </row>
    <row r="4119" spans="1:26">
      <c r="A4119">
        <v>9647</v>
      </c>
      <c r="B4119" t="s">
        <v>5653</v>
      </c>
      <c r="C4119" t="s">
        <v>5654</v>
      </c>
      <c r="D4119" t="s">
        <v>5619</v>
      </c>
      <c r="E4119" t="s">
        <v>3476</v>
      </c>
      <c r="F4119">
        <v>31639</v>
      </c>
      <c r="G4119" t="s">
        <v>5655</v>
      </c>
      <c r="H4119">
        <v>31.192041660000001</v>
      </c>
      <c r="I4119">
        <v>-83.263729650000002</v>
      </c>
      <c r="J4119" t="s">
        <v>801</v>
      </c>
      <c r="K4119" t="s">
        <v>802</v>
      </c>
      <c r="L4119" t="s">
        <v>802</v>
      </c>
      <c r="M4119" t="s">
        <v>802</v>
      </c>
      <c r="N4119" t="s">
        <v>802</v>
      </c>
      <c r="O4119" t="s">
        <v>802</v>
      </c>
      <c r="P4119" t="s">
        <v>802</v>
      </c>
      <c r="Q4119" t="s">
        <v>802</v>
      </c>
      <c r="R4119" t="s">
        <v>802</v>
      </c>
      <c r="S4119" t="s">
        <v>801</v>
      </c>
      <c r="T4119" t="s">
        <v>802</v>
      </c>
      <c r="U4119" t="s">
        <v>802</v>
      </c>
      <c r="V4119" t="s">
        <v>802</v>
      </c>
      <c r="W4119" t="s">
        <v>802</v>
      </c>
      <c r="X4119">
        <v>4</v>
      </c>
      <c r="Y4119">
        <v>-9268876.4039999992</v>
      </c>
      <c r="Z4119" s="4" t="s">
        <v>5656</v>
      </c>
    </row>
    <row r="4120" spans="1:26">
      <c r="A4120">
        <v>9648</v>
      </c>
      <c r="B4120" t="s">
        <v>5657</v>
      </c>
      <c r="C4120" t="s">
        <v>5658</v>
      </c>
      <c r="D4120" t="s">
        <v>5508</v>
      </c>
      <c r="E4120" t="s">
        <v>3476</v>
      </c>
      <c r="F4120">
        <v>30153</v>
      </c>
      <c r="G4120" t="s">
        <v>5659</v>
      </c>
      <c r="H4120">
        <v>34.02890404</v>
      </c>
      <c r="I4120">
        <v>-85.051423249999999</v>
      </c>
      <c r="J4120" t="s">
        <v>801</v>
      </c>
      <c r="K4120" t="s">
        <v>802</v>
      </c>
      <c r="L4120" t="s">
        <v>802</v>
      </c>
      <c r="M4120" t="s">
        <v>802</v>
      </c>
      <c r="N4120" t="s">
        <v>802</v>
      </c>
      <c r="O4120" t="s">
        <v>802</v>
      </c>
      <c r="P4120" t="s">
        <v>802</v>
      </c>
      <c r="Q4120" t="s">
        <v>801</v>
      </c>
      <c r="R4120" t="s">
        <v>802</v>
      </c>
      <c r="S4120" t="s">
        <v>802</v>
      </c>
      <c r="T4120" t="s">
        <v>802</v>
      </c>
      <c r="U4120" t="s">
        <v>802</v>
      </c>
      <c r="V4120" t="s">
        <v>802</v>
      </c>
      <c r="W4120" t="s">
        <v>802</v>
      </c>
      <c r="X4120">
        <v>4</v>
      </c>
      <c r="Y4120">
        <v>-9467881.6180000007</v>
      </c>
      <c r="Z4120" s="4" t="s">
        <v>5660</v>
      </c>
    </row>
    <row r="4121" spans="1:26">
      <c r="A4121">
        <v>9649</v>
      </c>
      <c r="B4121" t="s">
        <v>5661</v>
      </c>
      <c r="C4121" t="s">
        <v>5662</v>
      </c>
      <c r="D4121" t="s">
        <v>3825</v>
      </c>
      <c r="E4121" t="s">
        <v>3476</v>
      </c>
      <c r="F4121">
        <v>30518</v>
      </c>
      <c r="G4121" t="s">
        <v>5663</v>
      </c>
      <c r="H4121">
        <v>34.135232569999999</v>
      </c>
      <c r="I4121">
        <v>-83.974788790000005</v>
      </c>
      <c r="J4121" t="s">
        <v>801</v>
      </c>
      <c r="K4121" t="s">
        <v>802</v>
      </c>
      <c r="L4121" t="s">
        <v>802</v>
      </c>
      <c r="M4121" t="s">
        <v>802</v>
      </c>
      <c r="N4121" t="s">
        <v>802</v>
      </c>
      <c r="O4121" t="s">
        <v>802</v>
      </c>
      <c r="P4121" t="s">
        <v>802</v>
      </c>
      <c r="Q4121" t="s">
        <v>801</v>
      </c>
      <c r="R4121" t="s">
        <v>802</v>
      </c>
      <c r="S4121" t="s">
        <v>802</v>
      </c>
      <c r="T4121" t="s">
        <v>802</v>
      </c>
      <c r="U4121" t="s">
        <v>802</v>
      </c>
      <c r="V4121" t="s">
        <v>802</v>
      </c>
      <c r="W4121" t="s">
        <v>802</v>
      </c>
      <c r="X4121">
        <v>4</v>
      </c>
      <c r="Y4121">
        <v>-9348031.1840000004</v>
      </c>
      <c r="Z4121" s="4" t="s">
        <v>5664</v>
      </c>
    </row>
    <row r="4122" spans="1:26">
      <c r="A4122">
        <v>9650</v>
      </c>
      <c r="B4122" t="s">
        <v>5665</v>
      </c>
      <c r="C4122" t="s">
        <v>5666</v>
      </c>
      <c r="D4122" t="s">
        <v>4487</v>
      </c>
      <c r="E4122" t="s">
        <v>3476</v>
      </c>
      <c r="F4122">
        <v>30106</v>
      </c>
      <c r="G4122" t="s">
        <v>5667</v>
      </c>
      <c r="H4122">
        <v>33.837424470000002</v>
      </c>
      <c r="I4122">
        <v>-84.663064079999998</v>
      </c>
      <c r="J4122" t="s">
        <v>801</v>
      </c>
      <c r="K4122" t="s">
        <v>802</v>
      </c>
      <c r="L4122" t="s">
        <v>802</v>
      </c>
      <c r="M4122" t="s">
        <v>802</v>
      </c>
      <c r="N4122" t="s">
        <v>802</v>
      </c>
      <c r="O4122" t="s">
        <v>802</v>
      </c>
      <c r="P4122" t="s">
        <v>802</v>
      </c>
      <c r="Q4122" t="s">
        <v>802</v>
      </c>
      <c r="R4122" t="s">
        <v>802</v>
      </c>
      <c r="S4122" t="s">
        <v>802</v>
      </c>
      <c r="T4122" t="s">
        <v>801</v>
      </c>
      <c r="U4122" t="s">
        <v>802</v>
      </c>
      <c r="V4122" t="s">
        <v>802</v>
      </c>
      <c r="W4122" t="s">
        <v>802</v>
      </c>
      <c r="X4122">
        <v>4</v>
      </c>
      <c r="Y4122">
        <v>-9424649.6600000001</v>
      </c>
      <c r="Z4122" s="4" t="s">
        <v>5668</v>
      </c>
    </row>
    <row r="4123" spans="1:26">
      <c r="A4123">
        <v>9651</v>
      </c>
      <c r="B4123" t="s">
        <v>5669</v>
      </c>
      <c r="C4123" t="s">
        <v>5670</v>
      </c>
      <c r="D4123" t="s">
        <v>3744</v>
      </c>
      <c r="E4123" t="s">
        <v>3476</v>
      </c>
      <c r="F4123">
        <v>30911</v>
      </c>
      <c r="G4123" t="s">
        <v>5671</v>
      </c>
      <c r="H4123">
        <v>33.352736669999999</v>
      </c>
      <c r="I4123">
        <v>-82.144026260000004</v>
      </c>
      <c r="J4123" t="s">
        <v>802</v>
      </c>
      <c r="K4123" t="s">
        <v>801</v>
      </c>
      <c r="L4123" t="s">
        <v>802</v>
      </c>
      <c r="M4123" t="s">
        <v>802</v>
      </c>
      <c r="N4123" t="s">
        <v>802</v>
      </c>
      <c r="O4123" t="s">
        <v>802</v>
      </c>
      <c r="P4123" t="s">
        <v>802</v>
      </c>
      <c r="Q4123" t="s">
        <v>802</v>
      </c>
      <c r="R4123" t="s">
        <v>802</v>
      </c>
      <c r="S4123" t="s">
        <v>802</v>
      </c>
      <c r="T4123" t="s">
        <v>802</v>
      </c>
      <c r="U4123" t="s">
        <v>802</v>
      </c>
      <c r="V4123" t="s">
        <v>802</v>
      </c>
      <c r="W4123" t="s">
        <v>801</v>
      </c>
      <c r="X4123">
        <v>4</v>
      </c>
      <c r="Y4123">
        <v>-9144231.568</v>
      </c>
      <c r="Z4123" s="4" t="s">
        <v>5672</v>
      </c>
    </row>
    <row r="4124" spans="1:26">
      <c r="A4124">
        <v>9652</v>
      </c>
      <c r="B4124" t="s">
        <v>5673</v>
      </c>
      <c r="C4124" t="s">
        <v>5674</v>
      </c>
      <c r="D4124" t="s">
        <v>5675</v>
      </c>
      <c r="E4124" t="s">
        <v>3476</v>
      </c>
      <c r="F4124">
        <v>30805</v>
      </c>
      <c r="G4124" t="s">
        <v>5676</v>
      </c>
      <c r="H4124">
        <v>33.352736669999999</v>
      </c>
      <c r="I4124">
        <v>-82.144026260000004</v>
      </c>
      <c r="J4124" t="s">
        <v>802</v>
      </c>
      <c r="K4124" t="s">
        <v>801</v>
      </c>
      <c r="L4124" t="s">
        <v>802</v>
      </c>
      <c r="M4124" t="s">
        <v>802</v>
      </c>
      <c r="N4124" t="s">
        <v>802</v>
      </c>
      <c r="O4124" t="s">
        <v>802</v>
      </c>
      <c r="P4124" t="s">
        <v>802</v>
      </c>
      <c r="Q4124" t="s">
        <v>802</v>
      </c>
      <c r="R4124" t="s">
        <v>802</v>
      </c>
      <c r="S4124" t="s">
        <v>802</v>
      </c>
      <c r="T4124" t="s">
        <v>802</v>
      </c>
      <c r="U4124" t="s">
        <v>802</v>
      </c>
      <c r="V4124" t="s">
        <v>802</v>
      </c>
      <c r="W4124" t="s">
        <v>801</v>
      </c>
      <c r="X4124">
        <v>4</v>
      </c>
      <c r="Y4124">
        <v>-9144231.568</v>
      </c>
      <c r="Z4124" s="4" t="s">
        <v>5672</v>
      </c>
    </row>
    <row r="4125" spans="1:26">
      <c r="A4125">
        <v>9653</v>
      </c>
      <c r="B4125" t="s">
        <v>5677</v>
      </c>
      <c r="C4125" t="s">
        <v>5678</v>
      </c>
      <c r="D4125" t="s">
        <v>3628</v>
      </c>
      <c r="E4125" t="s">
        <v>3476</v>
      </c>
      <c r="F4125">
        <v>30214</v>
      </c>
      <c r="G4125" t="s">
        <v>5679</v>
      </c>
      <c r="H4125">
        <v>33.474059269999998</v>
      </c>
      <c r="I4125">
        <v>-84.438218660000004</v>
      </c>
      <c r="J4125" t="s">
        <v>801</v>
      </c>
      <c r="K4125" t="s">
        <v>802</v>
      </c>
      <c r="L4125" t="s">
        <v>802</v>
      </c>
      <c r="M4125" t="s">
        <v>802</v>
      </c>
      <c r="N4125" t="s">
        <v>801</v>
      </c>
      <c r="O4125" t="s">
        <v>802</v>
      </c>
      <c r="P4125" t="s">
        <v>802</v>
      </c>
      <c r="Q4125" t="s">
        <v>802</v>
      </c>
      <c r="R4125" t="s">
        <v>802</v>
      </c>
      <c r="S4125" t="s">
        <v>802</v>
      </c>
      <c r="T4125" t="s">
        <v>802</v>
      </c>
      <c r="U4125" t="s">
        <v>802</v>
      </c>
      <c r="V4125" t="s">
        <v>802</v>
      </c>
      <c r="W4125" t="s">
        <v>802</v>
      </c>
      <c r="X4125">
        <v>4</v>
      </c>
      <c r="Y4125">
        <v>-9399619.9719999991</v>
      </c>
      <c r="Z4125" s="4" t="s">
        <v>5680</v>
      </c>
    </row>
    <row r="4126" spans="1:26">
      <c r="A4126">
        <v>9654</v>
      </c>
      <c r="B4126" t="s">
        <v>5681</v>
      </c>
      <c r="C4126" t="s">
        <v>5682</v>
      </c>
      <c r="D4126" t="s">
        <v>3501</v>
      </c>
      <c r="E4126" t="s">
        <v>3476</v>
      </c>
      <c r="F4126">
        <v>39828</v>
      </c>
      <c r="G4126" t="s">
        <v>5683</v>
      </c>
      <c r="H4126">
        <v>30.821949409999998</v>
      </c>
      <c r="I4126">
        <v>-84.247937179999994</v>
      </c>
      <c r="J4126" t="s">
        <v>801</v>
      </c>
      <c r="K4126" t="s">
        <v>802</v>
      </c>
      <c r="L4126" t="s">
        <v>802</v>
      </c>
      <c r="M4126" t="s">
        <v>802</v>
      </c>
      <c r="N4126" t="s">
        <v>802</v>
      </c>
      <c r="O4126" t="s">
        <v>802</v>
      </c>
      <c r="P4126" t="s">
        <v>802</v>
      </c>
      <c r="Q4126" t="s">
        <v>801</v>
      </c>
      <c r="R4126" t="s">
        <v>802</v>
      </c>
      <c r="S4126" t="s">
        <v>802</v>
      </c>
      <c r="T4126" t="s">
        <v>802</v>
      </c>
      <c r="U4126" t="s">
        <v>802</v>
      </c>
      <c r="V4126" t="s">
        <v>802</v>
      </c>
      <c r="W4126" t="s">
        <v>802</v>
      </c>
      <c r="X4126">
        <v>4</v>
      </c>
      <c r="Y4126">
        <v>-9378437.9149999991</v>
      </c>
      <c r="Z4126" s="4" t="s">
        <v>5684</v>
      </c>
    </row>
    <row r="4127" spans="1:26">
      <c r="A4127">
        <v>9655</v>
      </c>
      <c r="B4127" t="s">
        <v>5685</v>
      </c>
      <c r="C4127" t="s">
        <v>5686</v>
      </c>
      <c r="D4127" t="s">
        <v>3576</v>
      </c>
      <c r="E4127" t="s">
        <v>3476</v>
      </c>
      <c r="F4127">
        <v>31601</v>
      </c>
      <c r="G4127" t="s">
        <v>5687</v>
      </c>
      <c r="H4127">
        <v>30.818577999999999</v>
      </c>
      <c r="I4127">
        <v>-83.253478110000003</v>
      </c>
      <c r="J4127" t="s">
        <v>801</v>
      </c>
      <c r="K4127" t="s">
        <v>802</v>
      </c>
      <c r="L4127" t="s">
        <v>802</v>
      </c>
      <c r="M4127" t="s">
        <v>802</v>
      </c>
      <c r="N4127" t="s">
        <v>802</v>
      </c>
      <c r="O4127" t="s">
        <v>802</v>
      </c>
      <c r="P4127" t="s">
        <v>802</v>
      </c>
      <c r="Q4127" t="s">
        <v>801</v>
      </c>
      <c r="R4127" t="s">
        <v>802</v>
      </c>
      <c r="S4127" t="s">
        <v>802</v>
      </c>
      <c r="T4127" t="s">
        <v>802</v>
      </c>
      <c r="U4127" t="s">
        <v>802</v>
      </c>
      <c r="V4127" t="s">
        <v>802</v>
      </c>
      <c r="W4127" t="s">
        <v>802</v>
      </c>
      <c r="X4127">
        <v>4</v>
      </c>
      <c r="Y4127">
        <v>-9267735.2060000002</v>
      </c>
      <c r="Z4127" s="4" t="s">
        <v>5688</v>
      </c>
    </row>
    <row r="4128" spans="1:26">
      <c r="A4128">
        <v>9656</v>
      </c>
      <c r="B4128" t="s">
        <v>5689</v>
      </c>
      <c r="C4128" t="s">
        <v>5690</v>
      </c>
      <c r="D4128" t="s">
        <v>3638</v>
      </c>
      <c r="E4128" t="s">
        <v>3476</v>
      </c>
      <c r="F4128">
        <v>30012</v>
      </c>
      <c r="G4128" t="s">
        <v>5691</v>
      </c>
      <c r="H4128">
        <v>33.680673730000002</v>
      </c>
      <c r="I4128">
        <v>-83.992408949999998</v>
      </c>
      <c r="J4128" t="s">
        <v>801</v>
      </c>
      <c r="K4128" t="s">
        <v>802</v>
      </c>
      <c r="L4128" t="s">
        <v>802</v>
      </c>
      <c r="M4128" t="s">
        <v>802</v>
      </c>
      <c r="N4128" t="s">
        <v>802</v>
      </c>
      <c r="O4128" t="s">
        <v>801</v>
      </c>
      <c r="P4128" t="s">
        <v>802</v>
      </c>
      <c r="Q4128" t="s">
        <v>801</v>
      </c>
      <c r="R4128" t="s">
        <v>802</v>
      </c>
      <c r="S4128" t="s">
        <v>802</v>
      </c>
      <c r="T4128" t="s">
        <v>802</v>
      </c>
      <c r="U4128" t="s">
        <v>802</v>
      </c>
      <c r="V4128" t="s">
        <v>802</v>
      </c>
      <c r="W4128" t="s">
        <v>802</v>
      </c>
      <c r="X4128">
        <v>4</v>
      </c>
      <c r="Y4128">
        <v>-9349992.6500000004</v>
      </c>
      <c r="Z4128" s="4" t="s">
        <v>5692</v>
      </c>
    </row>
    <row r="4129" spans="1:26">
      <c r="A4129">
        <v>9657</v>
      </c>
      <c r="B4129" t="s">
        <v>5693</v>
      </c>
      <c r="C4129" t="s">
        <v>5694</v>
      </c>
      <c r="D4129" t="s">
        <v>3638</v>
      </c>
      <c r="E4129" t="s">
        <v>3476</v>
      </c>
      <c r="F4129">
        <v>30013</v>
      </c>
      <c r="G4129" t="s">
        <v>5695</v>
      </c>
      <c r="H4129">
        <v>33.667157349999997</v>
      </c>
      <c r="I4129">
        <v>-83.990319009999993</v>
      </c>
      <c r="J4129" t="s">
        <v>801</v>
      </c>
      <c r="K4129" t="s">
        <v>802</v>
      </c>
      <c r="L4129" t="s">
        <v>802</v>
      </c>
      <c r="M4129" t="s">
        <v>802</v>
      </c>
      <c r="N4129" t="s">
        <v>802</v>
      </c>
      <c r="O4129" t="s">
        <v>802</v>
      </c>
      <c r="P4129" t="s">
        <v>802</v>
      </c>
      <c r="Q4129" t="s">
        <v>801</v>
      </c>
      <c r="R4129" t="s">
        <v>802</v>
      </c>
      <c r="S4129" t="s">
        <v>802</v>
      </c>
      <c r="T4129" t="s">
        <v>802</v>
      </c>
      <c r="U4129" t="s">
        <v>802</v>
      </c>
      <c r="V4129" t="s">
        <v>802</v>
      </c>
      <c r="W4129" t="s">
        <v>802</v>
      </c>
      <c r="X4129">
        <v>4</v>
      </c>
      <c r="Y4129">
        <v>-9349759.9979999997</v>
      </c>
      <c r="Z4129" s="4" t="s">
        <v>5696</v>
      </c>
    </row>
    <row r="4130" spans="1:26">
      <c r="A4130">
        <v>9658</v>
      </c>
      <c r="B4130" t="s">
        <v>5697</v>
      </c>
      <c r="C4130" t="s">
        <v>5698</v>
      </c>
      <c r="D4130" t="s">
        <v>5508</v>
      </c>
      <c r="E4130" t="s">
        <v>3476</v>
      </c>
      <c r="F4130">
        <v>30153</v>
      </c>
      <c r="G4130" t="s">
        <v>5699</v>
      </c>
      <c r="H4130">
        <v>33.966788829999999</v>
      </c>
      <c r="I4130">
        <v>-85.019040340000004</v>
      </c>
      <c r="J4130" t="s">
        <v>801</v>
      </c>
      <c r="K4130" t="s">
        <v>802</v>
      </c>
      <c r="L4130" t="s">
        <v>802</v>
      </c>
      <c r="M4130" t="s">
        <v>802</v>
      </c>
      <c r="N4130" t="s">
        <v>802</v>
      </c>
      <c r="O4130" t="s">
        <v>802</v>
      </c>
      <c r="P4130" t="s">
        <v>802</v>
      </c>
      <c r="Q4130" t="s">
        <v>801</v>
      </c>
      <c r="R4130" t="s">
        <v>802</v>
      </c>
      <c r="S4130" t="s">
        <v>802</v>
      </c>
      <c r="T4130" t="s">
        <v>802</v>
      </c>
      <c r="U4130" t="s">
        <v>802</v>
      </c>
      <c r="V4130" t="s">
        <v>802</v>
      </c>
      <c r="W4130" t="s">
        <v>802</v>
      </c>
      <c r="X4130">
        <v>4</v>
      </c>
      <c r="Y4130">
        <v>-9464276.7679999992</v>
      </c>
      <c r="Z4130" s="4" t="s">
        <v>5700</v>
      </c>
    </row>
    <row r="4131" spans="1:26">
      <c r="A4131">
        <v>9659</v>
      </c>
      <c r="B4131" t="s">
        <v>5701</v>
      </c>
      <c r="C4131" t="s">
        <v>5702</v>
      </c>
      <c r="D4131" t="s">
        <v>3557</v>
      </c>
      <c r="E4131" t="s">
        <v>3476</v>
      </c>
      <c r="F4131">
        <v>30058</v>
      </c>
      <c r="G4131" t="s">
        <v>1776</v>
      </c>
      <c r="H4131">
        <v>33.73629794</v>
      </c>
      <c r="I4131">
        <v>-84.103710269999993</v>
      </c>
      <c r="J4131" t="s">
        <v>802</v>
      </c>
      <c r="K4131" t="s">
        <v>801</v>
      </c>
      <c r="L4131" t="s">
        <v>802</v>
      </c>
      <c r="M4131" t="s">
        <v>802</v>
      </c>
      <c r="N4131" t="s">
        <v>802</v>
      </c>
      <c r="O4131" t="s">
        <v>802</v>
      </c>
      <c r="P4131" t="s">
        <v>802</v>
      </c>
      <c r="Q4131" t="s">
        <v>802</v>
      </c>
      <c r="R4131" t="s">
        <v>802</v>
      </c>
      <c r="S4131" t="s">
        <v>802</v>
      </c>
      <c r="T4131" t="s">
        <v>802</v>
      </c>
      <c r="U4131" t="s">
        <v>801</v>
      </c>
      <c r="V4131" t="s">
        <v>802</v>
      </c>
      <c r="W4131" t="s">
        <v>802</v>
      </c>
      <c r="X4131">
        <v>4</v>
      </c>
      <c r="Y4131">
        <v>-9362382.6600000001</v>
      </c>
      <c r="Z4131" s="4" t="s">
        <v>5703</v>
      </c>
    </row>
    <row r="4132" spans="1:26">
      <c r="A4132">
        <v>9660</v>
      </c>
      <c r="B4132" t="s">
        <v>5704</v>
      </c>
      <c r="C4132" t="s">
        <v>5705</v>
      </c>
      <c r="D4132" t="s">
        <v>5706</v>
      </c>
      <c r="E4132" t="s">
        <v>3476</v>
      </c>
      <c r="F4132">
        <v>30453</v>
      </c>
      <c r="G4132" t="s">
        <v>5707</v>
      </c>
      <c r="H4132">
        <v>32.002658340000004</v>
      </c>
      <c r="I4132">
        <v>-82.181306059999997</v>
      </c>
      <c r="J4132" t="s">
        <v>801</v>
      </c>
      <c r="K4132" t="s">
        <v>802</v>
      </c>
      <c r="L4132" t="s">
        <v>802</v>
      </c>
      <c r="M4132" t="s">
        <v>801</v>
      </c>
      <c r="N4132" t="s">
        <v>802</v>
      </c>
      <c r="O4132" t="s">
        <v>802</v>
      </c>
      <c r="P4132" t="s">
        <v>802</v>
      </c>
      <c r="Q4132" t="s">
        <v>802</v>
      </c>
      <c r="R4132" t="s">
        <v>802</v>
      </c>
      <c r="S4132" t="s">
        <v>802</v>
      </c>
      <c r="T4132" t="s">
        <v>802</v>
      </c>
      <c r="U4132" t="s">
        <v>802</v>
      </c>
      <c r="V4132" t="s">
        <v>802</v>
      </c>
      <c r="W4132" t="s">
        <v>802</v>
      </c>
      <c r="X4132">
        <v>4</v>
      </c>
      <c r="Y4132">
        <v>-9148381.5299999993</v>
      </c>
      <c r="Z4132" s="4" t="s">
        <v>5708</v>
      </c>
    </row>
    <row r="4133" spans="1:26">
      <c r="A4133">
        <v>9661</v>
      </c>
      <c r="B4133" t="s">
        <v>5709</v>
      </c>
      <c r="C4133" t="s">
        <v>5710</v>
      </c>
      <c r="D4133" t="s">
        <v>4528</v>
      </c>
      <c r="E4133" t="s">
        <v>3476</v>
      </c>
      <c r="F4133">
        <v>30161</v>
      </c>
      <c r="G4133" t="s">
        <v>4529</v>
      </c>
      <c r="H4133">
        <v>34.195609019999999</v>
      </c>
      <c r="I4133">
        <v>-85.215623059999999</v>
      </c>
      <c r="J4133" t="s">
        <v>802</v>
      </c>
      <c r="K4133" t="s">
        <v>801</v>
      </c>
      <c r="L4133" t="s">
        <v>802</v>
      </c>
      <c r="M4133" t="s">
        <v>802</v>
      </c>
      <c r="N4133" t="s">
        <v>802</v>
      </c>
      <c r="O4133" t="s">
        <v>802</v>
      </c>
      <c r="P4133" t="s">
        <v>802</v>
      </c>
      <c r="Q4133" t="s">
        <v>802</v>
      </c>
      <c r="R4133" t="s">
        <v>802</v>
      </c>
      <c r="S4133" t="s">
        <v>802</v>
      </c>
      <c r="T4133" t="s">
        <v>802</v>
      </c>
      <c r="U4133" t="s">
        <v>802</v>
      </c>
      <c r="V4133" t="s">
        <v>802</v>
      </c>
      <c r="W4133" t="s">
        <v>801</v>
      </c>
      <c r="X4133">
        <v>4</v>
      </c>
      <c r="Y4133">
        <v>-9486160.2640000004</v>
      </c>
      <c r="Z4133" s="4" t="s">
        <v>4530</v>
      </c>
    </row>
    <row r="4134" spans="1:26">
      <c r="A4134">
        <v>9662</v>
      </c>
      <c r="B4134" t="s">
        <v>5711</v>
      </c>
      <c r="C4134" t="s">
        <v>5712</v>
      </c>
      <c r="D4134" t="s">
        <v>5713</v>
      </c>
      <c r="E4134" t="s">
        <v>3476</v>
      </c>
      <c r="F4134">
        <v>30248</v>
      </c>
      <c r="G4134" t="s">
        <v>5714</v>
      </c>
      <c r="H4134">
        <v>33.373943009999998</v>
      </c>
      <c r="I4134">
        <v>-84.124400960000003</v>
      </c>
      <c r="J4134" t="s">
        <v>801</v>
      </c>
      <c r="K4134" t="s">
        <v>802</v>
      </c>
      <c r="L4134" t="s">
        <v>802</v>
      </c>
      <c r="M4134" t="s">
        <v>802</v>
      </c>
      <c r="N4134" t="s">
        <v>802</v>
      </c>
      <c r="O4134" t="s">
        <v>802</v>
      </c>
      <c r="P4134" t="s">
        <v>802</v>
      </c>
      <c r="Q4134" t="s">
        <v>801</v>
      </c>
      <c r="R4134" t="s">
        <v>802</v>
      </c>
      <c r="S4134" t="s">
        <v>802</v>
      </c>
      <c r="T4134" t="s">
        <v>802</v>
      </c>
      <c r="U4134" t="s">
        <v>802</v>
      </c>
      <c r="V4134" t="s">
        <v>802</v>
      </c>
      <c r="W4134" t="s">
        <v>802</v>
      </c>
      <c r="X4134">
        <v>4</v>
      </c>
      <c r="Y4134">
        <v>-9364685.9350000005</v>
      </c>
      <c r="Z4134" s="4" t="s">
        <v>5715</v>
      </c>
    </row>
    <row r="4135" spans="1:26">
      <c r="A4135">
        <v>9663</v>
      </c>
      <c r="B4135" t="s">
        <v>5716</v>
      </c>
      <c r="C4135" t="s">
        <v>5717</v>
      </c>
      <c r="D4135" t="s">
        <v>3653</v>
      </c>
      <c r="E4135" t="s">
        <v>3476</v>
      </c>
      <c r="F4135">
        <v>30326</v>
      </c>
      <c r="G4135" t="s">
        <v>5718</v>
      </c>
      <c r="H4135">
        <v>33.849083640000003</v>
      </c>
      <c r="I4135">
        <v>-84.363914769999994</v>
      </c>
      <c r="J4135" t="s">
        <v>801</v>
      </c>
      <c r="K4135" t="s">
        <v>802</v>
      </c>
      <c r="L4135" t="s">
        <v>802</v>
      </c>
      <c r="M4135" t="s">
        <v>802</v>
      </c>
      <c r="N4135" t="s">
        <v>801</v>
      </c>
      <c r="O4135" t="s">
        <v>802</v>
      </c>
      <c r="P4135" t="s">
        <v>802</v>
      </c>
      <c r="Q4135" t="s">
        <v>802</v>
      </c>
      <c r="R4135" t="s">
        <v>802</v>
      </c>
      <c r="S4135" t="s">
        <v>802</v>
      </c>
      <c r="T4135" t="s">
        <v>802</v>
      </c>
      <c r="U4135" t="s">
        <v>802</v>
      </c>
      <c r="V4135" t="s">
        <v>802</v>
      </c>
      <c r="W4135" t="s">
        <v>802</v>
      </c>
      <c r="X4135">
        <v>4</v>
      </c>
      <c r="Y4135">
        <v>-9391348.5010000002</v>
      </c>
      <c r="Z4135">
        <v>4008556.4679999999</v>
      </c>
    </row>
    <row r="4136" spans="1:26">
      <c r="A4136">
        <v>9664</v>
      </c>
      <c r="B4136" t="s">
        <v>5719</v>
      </c>
      <c r="C4136" t="s">
        <v>5720</v>
      </c>
      <c r="D4136" t="s">
        <v>3653</v>
      </c>
      <c r="E4136" t="s">
        <v>3476</v>
      </c>
      <c r="F4136">
        <v>30349</v>
      </c>
      <c r="G4136" t="s">
        <v>5721</v>
      </c>
      <c r="H4136">
        <v>33.621882229999997</v>
      </c>
      <c r="I4136">
        <v>-84.545250490000001</v>
      </c>
      <c r="J4136" t="s">
        <v>801</v>
      </c>
      <c r="K4136" t="s">
        <v>802</v>
      </c>
      <c r="L4136" t="s">
        <v>802</v>
      </c>
      <c r="M4136" t="s">
        <v>802</v>
      </c>
      <c r="N4136" t="s">
        <v>802</v>
      </c>
      <c r="O4136" t="s">
        <v>801</v>
      </c>
      <c r="P4136" t="s">
        <v>802</v>
      </c>
      <c r="Q4136" t="s">
        <v>802</v>
      </c>
      <c r="R4136" t="s">
        <v>802</v>
      </c>
      <c r="S4136" t="s">
        <v>802</v>
      </c>
      <c r="T4136" t="s">
        <v>802</v>
      </c>
      <c r="U4136" t="s">
        <v>802</v>
      </c>
      <c r="V4136" t="s">
        <v>802</v>
      </c>
      <c r="W4136" t="s">
        <v>802</v>
      </c>
      <c r="X4136">
        <v>4</v>
      </c>
      <c r="Y4136">
        <v>-9411534.7060000002</v>
      </c>
      <c r="Z4136" s="4" t="s">
        <v>5722</v>
      </c>
    </row>
    <row r="4137" spans="1:26">
      <c r="A4137">
        <v>9665</v>
      </c>
      <c r="B4137" t="s">
        <v>5723</v>
      </c>
      <c r="C4137" t="s">
        <v>5724</v>
      </c>
      <c r="D4137" t="s">
        <v>3866</v>
      </c>
      <c r="E4137" t="s">
        <v>3476</v>
      </c>
      <c r="F4137">
        <v>30046</v>
      </c>
      <c r="G4137" t="s">
        <v>5725</v>
      </c>
      <c r="H4137">
        <v>33.960735880000001</v>
      </c>
      <c r="I4137">
        <v>-83.994077070000003</v>
      </c>
      <c r="J4137" t="s">
        <v>801</v>
      </c>
      <c r="K4137" t="s">
        <v>802</v>
      </c>
      <c r="L4137" t="s">
        <v>802</v>
      </c>
      <c r="M4137" t="s">
        <v>802</v>
      </c>
      <c r="N4137" t="s">
        <v>802</v>
      </c>
      <c r="O4137" t="s">
        <v>802</v>
      </c>
      <c r="P4137" t="s">
        <v>802</v>
      </c>
      <c r="Q4137" t="s">
        <v>802</v>
      </c>
      <c r="R4137" t="s">
        <v>802</v>
      </c>
      <c r="S4137" t="s">
        <v>801</v>
      </c>
      <c r="T4137" t="s">
        <v>802</v>
      </c>
      <c r="U4137" t="s">
        <v>802</v>
      </c>
      <c r="V4137" t="s">
        <v>802</v>
      </c>
      <c r="W4137" t="s">
        <v>802</v>
      </c>
      <c r="X4137">
        <v>4</v>
      </c>
      <c r="Y4137">
        <v>-9350178.3460000008</v>
      </c>
      <c r="Z4137" s="4" t="s">
        <v>5726</v>
      </c>
    </row>
    <row r="4138" spans="1:26">
      <c r="A4138">
        <v>9666</v>
      </c>
      <c r="B4138" t="s">
        <v>5727</v>
      </c>
      <c r="C4138" t="s">
        <v>5728</v>
      </c>
      <c r="D4138" t="s">
        <v>5729</v>
      </c>
      <c r="E4138" t="s">
        <v>3476</v>
      </c>
      <c r="F4138">
        <v>30517</v>
      </c>
      <c r="G4138" t="s">
        <v>5730</v>
      </c>
      <c r="H4138">
        <v>34.110489510000001</v>
      </c>
      <c r="I4138">
        <v>-83.834875030000006</v>
      </c>
      <c r="J4138" t="s">
        <v>801</v>
      </c>
      <c r="K4138" t="s">
        <v>802</v>
      </c>
      <c r="L4138" t="s">
        <v>802</v>
      </c>
      <c r="M4138" t="s">
        <v>802</v>
      </c>
      <c r="N4138" t="s">
        <v>801</v>
      </c>
      <c r="O4138" t="s">
        <v>802</v>
      </c>
      <c r="P4138" t="s">
        <v>802</v>
      </c>
      <c r="Q4138" t="s">
        <v>802</v>
      </c>
      <c r="R4138" t="s">
        <v>802</v>
      </c>
      <c r="S4138" t="s">
        <v>802</v>
      </c>
      <c r="T4138" t="s">
        <v>802</v>
      </c>
      <c r="U4138" t="s">
        <v>802</v>
      </c>
      <c r="V4138" t="s">
        <v>802</v>
      </c>
      <c r="W4138" t="s">
        <v>802</v>
      </c>
      <c r="X4138">
        <v>4</v>
      </c>
      <c r="Y4138">
        <v>-9332456.0510000009</v>
      </c>
      <c r="Z4138" s="4" t="s">
        <v>5731</v>
      </c>
    </row>
    <row r="4139" spans="1:26">
      <c r="A4139">
        <v>9667</v>
      </c>
      <c r="B4139" t="s">
        <v>5732</v>
      </c>
      <c r="C4139" t="s">
        <v>5733</v>
      </c>
      <c r="D4139" t="s">
        <v>3557</v>
      </c>
      <c r="E4139" t="s">
        <v>3476</v>
      </c>
      <c r="F4139">
        <v>30058</v>
      </c>
      <c r="G4139" t="s">
        <v>5734</v>
      </c>
      <c r="H4139">
        <v>33.732857439999997</v>
      </c>
      <c r="I4139">
        <v>-84.111835650000003</v>
      </c>
      <c r="J4139" t="s">
        <v>801</v>
      </c>
      <c r="K4139" t="s">
        <v>802</v>
      </c>
      <c r="L4139" t="s">
        <v>802</v>
      </c>
      <c r="M4139" t="s">
        <v>802</v>
      </c>
      <c r="N4139" t="s">
        <v>802</v>
      </c>
      <c r="O4139" t="s">
        <v>802</v>
      </c>
      <c r="P4139" t="s">
        <v>802</v>
      </c>
      <c r="Q4139" t="s">
        <v>802</v>
      </c>
      <c r="R4139" t="s">
        <v>802</v>
      </c>
      <c r="S4139" t="s">
        <v>802</v>
      </c>
      <c r="T4139" t="s">
        <v>801</v>
      </c>
      <c r="U4139" t="s">
        <v>802</v>
      </c>
      <c r="V4139" t="s">
        <v>802</v>
      </c>
      <c r="W4139" t="s">
        <v>802</v>
      </c>
      <c r="X4139">
        <v>4</v>
      </c>
      <c r="Y4139">
        <v>-9363287.1730000004</v>
      </c>
      <c r="Z4139" s="4" t="s">
        <v>5735</v>
      </c>
    </row>
    <row r="4140" spans="1:26">
      <c r="A4140">
        <v>9668</v>
      </c>
      <c r="B4140" t="s">
        <v>5736</v>
      </c>
      <c r="C4140" t="s">
        <v>5737</v>
      </c>
      <c r="D4140" t="s">
        <v>3835</v>
      </c>
      <c r="E4140" t="s">
        <v>3476</v>
      </c>
      <c r="F4140">
        <v>30344</v>
      </c>
      <c r="G4140" t="s">
        <v>5297</v>
      </c>
      <c r="H4140">
        <v>33.668549349999999</v>
      </c>
      <c r="I4140">
        <v>-84.433609579999995</v>
      </c>
      <c r="J4140" t="s">
        <v>801</v>
      </c>
      <c r="K4140" t="s">
        <v>802</v>
      </c>
      <c r="L4140" t="s">
        <v>802</v>
      </c>
      <c r="M4140" t="s">
        <v>802</v>
      </c>
      <c r="N4140" t="s">
        <v>802</v>
      </c>
      <c r="O4140" t="s">
        <v>802</v>
      </c>
      <c r="P4140" t="s">
        <v>802</v>
      </c>
      <c r="Q4140" t="s">
        <v>801</v>
      </c>
      <c r="R4140" t="s">
        <v>802</v>
      </c>
      <c r="S4140" t="s">
        <v>802</v>
      </c>
      <c r="T4140" t="s">
        <v>802</v>
      </c>
      <c r="U4140" t="s">
        <v>802</v>
      </c>
      <c r="V4140" t="s">
        <v>802</v>
      </c>
      <c r="W4140" t="s">
        <v>802</v>
      </c>
      <c r="X4140">
        <v>4</v>
      </c>
      <c r="Y4140">
        <v>-9399106.8929999992</v>
      </c>
      <c r="Z4140" s="4" t="s">
        <v>5298</v>
      </c>
    </row>
    <row r="4141" spans="1:26">
      <c r="A4141">
        <v>9669</v>
      </c>
      <c r="B4141" t="s">
        <v>5738</v>
      </c>
      <c r="C4141" t="s">
        <v>5739</v>
      </c>
      <c r="D4141" t="s">
        <v>1203</v>
      </c>
      <c r="E4141" t="s">
        <v>3476</v>
      </c>
      <c r="F4141">
        <v>30501</v>
      </c>
      <c r="G4141" t="s">
        <v>3858</v>
      </c>
      <c r="H4141">
        <v>34.294063190000003</v>
      </c>
      <c r="I4141">
        <v>-83.813736320000004</v>
      </c>
      <c r="J4141" t="s">
        <v>801</v>
      </c>
      <c r="K4141" t="s">
        <v>802</v>
      </c>
      <c r="L4141" t="s">
        <v>802</v>
      </c>
      <c r="M4141" t="s">
        <v>802</v>
      </c>
      <c r="N4141" t="s">
        <v>802</v>
      </c>
      <c r="O4141" t="s">
        <v>802</v>
      </c>
      <c r="P4141" t="s">
        <v>802</v>
      </c>
      <c r="Q4141" t="s">
        <v>801</v>
      </c>
      <c r="R4141" t="s">
        <v>802</v>
      </c>
      <c r="S4141" t="s">
        <v>802</v>
      </c>
      <c r="T4141" t="s">
        <v>802</v>
      </c>
      <c r="U4141" t="s">
        <v>802</v>
      </c>
      <c r="V4141" t="s">
        <v>802</v>
      </c>
      <c r="W4141" t="s">
        <v>802</v>
      </c>
      <c r="X4141">
        <v>4</v>
      </c>
      <c r="Y4141">
        <v>-9330102.9010000005</v>
      </c>
      <c r="Z4141" s="4" t="s">
        <v>3859</v>
      </c>
    </row>
    <row r="4142" spans="1:26">
      <c r="A4142">
        <v>9670</v>
      </c>
      <c r="B4142" t="s">
        <v>5740</v>
      </c>
      <c r="C4142" t="s">
        <v>5741</v>
      </c>
      <c r="D4142" t="s">
        <v>3585</v>
      </c>
      <c r="E4142" t="s">
        <v>3476</v>
      </c>
      <c r="F4142">
        <v>31206</v>
      </c>
      <c r="G4142" t="s">
        <v>5319</v>
      </c>
      <c r="H4142">
        <v>32.782619390000001</v>
      </c>
      <c r="I4142">
        <v>-83.653954569999996</v>
      </c>
      <c r="J4142" t="s">
        <v>801</v>
      </c>
      <c r="K4142" t="s">
        <v>802</v>
      </c>
      <c r="L4142" t="s">
        <v>802</v>
      </c>
      <c r="M4142" t="s">
        <v>802</v>
      </c>
      <c r="N4142" t="s">
        <v>802</v>
      </c>
      <c r="O4142" t="s">
        <v>802</v>
      </c>
      <c r="P4142" t="s">
        <v>802</v>
      </c>
      <c r="Q4142" t="s">
        <v>801</v>
      </c>
      <c r="R4142" t="s">
        <v>802</v>
      </c>
      <c r="S4142" t="s">
        <v>802</v>
      </c>
      <c r="T4142" t="s">
        <v>802</v>
      </c>
      <c r="U4142" t="s">
        <v>802</v>
      </c>
      <c r="V4142" t="s">
        <v>802</v>
      </c>
      <c r="W4142" t="s">
        <v>802</v>
      </c>
      <c r="X4142">
        <v>4</v>
      </c>
      <c r="Y4142">
        <v>-9312316.0649999995</v>
      </c>
      <c r="Z4142" s="4" t="s">
        <v>5320</v>
      </c>
    </row>
    <row r="4143" spans="1:26">
      <c r="A4143">
        <v>9671</v>
      </c>
      <c r="B4143" t="s">
        <v>5742</v>
      </c>
      <c r="C4143" t="s">
        <v>5073</v>
      </c>
      <c r="D4143" t="s">
        <v>3520</v>
      </c>
      <c r="E4143" t="s">
        <v>3476</v>
      </c>
      <c r="F4143">
        <v>30060</v>
      </c>
      <c r="G4143" t="s">
        <v>3871</v>
      </c>
      <c r="H4143">
        <v>33.977551490000003</v>
      </c>
      <c r="I4143">
        <v>-84.562862690000003</v>
      </c>
      <c r="J4143" t="s">
        <v>801</v>
      </c>
      <c r="K4143" t="s">
        <v>802</v>
      </c>
      <c r="L4143" t="s">
        <v>802</v>
      </c>
      <c r="M4143" t="s">
        <v>802</v>
      </c>
      <c r="N4143" t="s">
        <v>802</v>
      </c>
      <c r="O4143" t="s">
        <v>802</v>
      </c>
      <c r="P4143" t="s">
        <v>802</v>
      </c>
      <c r="Q4143" t="s">
        <v>801</v>
      </c>
      <c r="R4143" t="s">
        <v>802</v>
      </c>
      <c r="S4143" t="s">
        <v>802</v>
      </c>
      <c r="T4143" t="s">
        <v>802</v>
      </c>
      <c r="U4143" t="s">
        <v>802</v>
      </c>
      <c r="V4143" t="s">
        <v>802</v>
      </c>
      <c r="W4143" t="s">
        <v>802</v>
      </c>
      <c r="X4143">
        <v>4</v>
      </c>
      <c r="Y4143">
        <v>-9413495.2890000008</v>
      </c>
      <c r="Z4143" s="4" t="s">
        <v>3872</v>
      </c>
    </row>
    <row r="4144" spans="1:26">
      <c r="A4144">
        <v>9672</v>
      </c>
      <c r="B4144" t="s">
        <v>5743</v>
      </c>
      <c r="C4144" t="s">
        <v>5744</v>
      </c>
      <c r="D4144" t="s">
        <v>4107</v>
      </c>
      <c r="E4144" t="s">
        <v>3476</v>
      </c>
      <c r="F4144">
        <v>30213</v>
      </c>
      <c r="G4144" t="s">
        <v>5745</v>
      </c>
      <c r="H4144">
        <v>33.544297870000001</v>
      </c>
      <c r="I4144">
        <v>-84.612419380000006</v>
      </c>
      <c r="J4144" t="s">
        <v>802</v>
      </c>
      <c r="K4144" t="s">
        <v>801</v>
      </c>
      <c r="L4144" t="s">
        <v>802</v>
      </c>
      <c r="M4144" t="s">
        <v>802</v>
      </c>
      <c r="N4144" t="s">
        <v>802</v>
      </c>
      <c r="O4144" t="s">
        <v>802</v>
      </c>
      <c r="P4144" t="s">
        <v>802</v>
      </c>
      <c r="Q4144" t="s">
        <v>802</v>
      </c>
      <c r="R4144" t="s">
        <v>802</v>
      </c>
      <c r="S4144" t="s">
        <v>802</v>
      </c>
      <c r="T4144" t="s">
        <v>802</v>
      </c>
      <c r="U4144" t="s">
        <v>801</v>
      </c>
      <c r="V4144" t="s">
        <v>802</v>
      </c>
      <c r="W4144" t="s">
        <v>802</v>
      </c>
      <c r="X4144">
        <v>4</v>
      </c>
      <c r="Y4144">
        <v>-9419011.9140000008</v>
      </c>
      <c r="Z4144" s="4" t="s">
        <v>5746</v>
      </c>
    </row>
    <row r="4145" spans="1:26">
      <c r="A4145">
        <v>9673</v>
      </c>
      <c r="B4145" t="s">
        <v>5747</v>
      </c>
      <c r="C4145" t="s">
        <v>5748</v>
      </c>
      <c r="D4145" t="s">
        <v>3653</v>
      </c>
      <c r="E4145" t="s">
        <v>3476</v>
      </c>
      <c r="F4145">
        <v>30341</v>
      </c>
      <c r="G4145" t="s">
        <v>5749</v>
      </c>
      <c r="H4145">
        <v>33.904558000000002</v>
      </c>
      <c r="I4145">
        <v>-84.289642990000004</v>
      </c>
      <c r="J4145" t="s">
        <v>801</v>
      </c>
      <c r="K4145" t="s">
        <v>802</v>
      </c>
      <c r="L4145" t="s">
        <v>802</v>
      </c>
      <c r="M4145" t="s">
        <v>802</v>
      </c>
      <c r="N4145" t="s">
        <v>802</v>
      </c>
      <c r="O4145" t="s">
        <v>802</v>
      </c>
      <c r="P4145" t="s">
        <v>802</v>
      </c>
      <c r="Q4145" t="s">
        <v>802</v>
      </c>
      <c r="R4145" t="s">
        <v>802</v>
      </c>
      <c r="S4145" t="s">
        <v>801</v>
      </c>
      <c r="T4145" t="s">
        <v>802</v>
      </c>
      <c r="U4145" t="s">
        <v>802</v>
      </c>
      <c r="V4145" t="s">
        <v>802</v>
      </c>
      <c r="W4145" t="s">
        <v>802</v>
      </c>
      <c r="X4145">
        <v>4</v>
      </c>
      <c r="Y4145">
        <v>-9383080.602</v>
      </c>
      <c r="Z4145" s="4" t="s">
        <v>5750</v>
      </c>
    </row>
    <row r="4146" spans="1:26">
      <c r="A4146">
        <v>9674</v>
      </c>
      <c r="B4146" t="s">
        <v>5751</v>
      </c>
      <c r="C4146" t="s">
        <v>5752</v>
      </c>
      <c r="D4146" t="s">
        <v>3491</v>
      </c>
      <c r="E4146" t="s">
        <v>3476</v>
      </c>
      <c r="F4146">
        <v>31419</v>
      </c>
      <c r="G4146" t="s">
        <v>5753</v>
      </c>
      <c r="H4146">
        <v>31.996397959999999</v>
      </c>
      <c r="I4146">
        <v>-81.265076859999994</v>
      </c>
      <c r="J4146" t="s">
        <v>801</v>
      </c>
      <c r="K4146" t="s">
        <v>802</v>
      </c>
      <c r="L4146" t="s">
        <v>802</v>
      </c>
      <c r="M4146" t="s">
        <v>802</v>
      </c>
      <c r="N4146" t="s">
        <v>802</v>
      </c>
      <c r="O4146" t="s">
        <v>802</v>
      </c>
      <c r="P4146" t="s">
        <v>802</v>
      </c>
      <c r="Q4146" t="s">
        <v>802</v>
      </c>
      <c r="R4146" t="s">
        <v>802</v>
      </c>
      <c r="S4146" t="s">
        <v>801</v>
      </c>
      <c r="T4146" t="s">
        <v>802</v>
      </c>
      <c r="U4146" t="s">
        <v>802</v>
      </c>
      <c r="V4146" t="s">
        <v>802</v>
      </c>
      <c r="W4146" t="s">
        <v>802</v>
      </c>
      <c r="X4146">
        <v>4</v>
      </c>
      <c r="Y4146">
        <v>-9046387.3330000006</v>
      </c>
      <c r="Z4146" s="4" t="s">
        <v>5754</v>
      </c>
    </row>
    <row r="4147" spans="1:26">
      <c r="A4147">
        <v>9675</v>
      </c>
      <c r="B4147" t="s">
        <v>5755</v>
      </c>
      <c r="C4147" t="s">
        <v>5756</v>
      </c>
      <c r="D4147" t="s">
        <v>3516</v>
      </c>
      <c r="E4147" t="s">
        <v>3476</v>
      </c>
      <c r="F4147">
        <v>31904</v>
      </c>
      <c r="G4147" t="s">
        <v>5757</v>
      </c>
      <c r="H4147">
        <v>32.513493680000003</v>
      </c>
      <c r="I4147">
        <v>-84.968592079999993</v>
      </c>
      <c r="J4147" t="s">
        <v>801</v>
      </c>
      <c r="K4147" t="s">
        <v>802</v>
      </c>
      <c r="L4147" t="s">
        <v>802</v>
      </c>
      <c r="M4147" t="s">
        <v>802</v>
      </c>
      <c r="N4147" t="s">
        <v>802</v>
      </c>
      <c r="O4147" t="s">
        <v>802</v>
      </c>
      <c r="P4147" t="s">
        <v>802</v>
      </c>
      <c r="Q4147" t="s">
        <v>802</v>
      </c>
      <c r="R4147" t="s">
        <v>802</v>
      </c>
      <c r="S4147" t="s">
        <v>802</v>
      </c>
      <c r="T4147" t="s">
        <v>801</v>
      </c>
      <c r="U4147" t="s">
        <v>802</v>
      </c>
      <c r="V4147" t="s">
        <v>802</v>
      </c>
      <c r="W4147" t="s">
        <v>802</v>
      </c>
      <c r="X4147">
        <v>4</v>
      </c>
      <c r="Y4147">
        <v>-9458660.8829999994</v>
      </c>
      <c r="Z4147" s="4" t="s">
        <v>5758</v>
      </c>
    </row>
    <row r="4148" spans="1:26">
      <c r="A4148">
        <v>9676</v>
      </c>
      <c r="B4148" t="s">
        <v>5759</v>
      </c>
      <c r="C4148" t="s">
        <v>5760</v>
      </c>
      <c r="D4148" t="s">
        <v>3576</v>
      </c>
      <c r="E4148" t="s">
        <v>3476</v>
      </c>
      <c r="F4148">
        <v>31601</v>
      </c>
      <c r="G4148" t="s">
        <v>5761</v>
      </c>
      <c r="H4148">
        <v>30.812747300000002</v>
      </c>
      <c r="I4148">
        <v>-83.266419510000006</v>
      </c>
      <c r="J4148" t="s">
        <v>801</v>
      </c>
      <c r="K4148" t="s">
        <v>802</v>
      </c>
      <c r="L4148" t="s">
        <v>802</v>
      </c>
      <c r="M4148" t="s">
        <v>802</v>
      </c>
      <c r="N4148" t="s">
        <v>802</v>
      </c>
      <c r="O4148" t="s">
        <v>802</v>
      </c>
      <c r="P4148" t="s">
        <v>802</v>
      </c>
      <c r="Q4148" t="s">
        <v>801</v>
      </c>
      <c r="R4148" t="s">
        <v>802</v>
      </c>
      <c r="S4148" t="s">
        <v>802</v>
      </c>
      <c r="T4148" t="s">
        <v>801</v>
      </c>
      <c r="U4148" t="s">
        <v>802</v>
      </c>
      <c r="V4148" t="s">
        <v>802</v>
      </c>
      <c r="W4148" t="s">
        <v>802</v>
      </c>
      <c r="X4148">
        <v>4</v>
      </c>
      <c r="Y4148">
        <v>-9269175.8369999994</v>
      </c>
      <c r="Z4148" s="4" t="s">
        <v>5762</v>
      </c>
    </row>
    <row r="4149" spans="1:26">
      <c r="A4149">
        <v>9677</v>
      </c>
      <c r="B4149" t="s">
        <v>5763</v>
      </c>
      <c r="C4149" t="s">
        <v>5764</v>
      </c>
      <c r="D4149" t="s">
        <v>4125</v>
      </c>
      <c r="E4149" t="s">
        <v>3476</v>
      </c>
      <c r="F4149">
        <v>30126</v>
      </c>
      <c r="G4149" t="s">
        <v>5765</v>
      </c>
      <c r="H4149">
        <v>33.818333449999997</v>
      </c>
      <c r="I4149">
        <v>-84.574228989999995</v>
      </c>
      <c r="J4149" t="s">
        <v>801</v>
      </c>
      <c r="K4149" t="s">
        <v>802</v>
      </c>
      <c r="L4149" t="s">
        <v>802</v>
      </c>
      <c r="M4149" t="s">
        <v>802</v>
      </c>
      <c r="N4149" t="s">
        <v>802</v>
      </c>
      <c r="O4149" t="s">
        <v>802</v>
      </c>
      <c r="P4149" t="s">
        <v>802</v>
      </c>
      <c r="Q4149" t="s">
        <v>802</v>
      </c>
      <c r="R4149" t="s">
        <v>802</v>
      </c>
      <c r="S4149" t="s">
        <v>802</v>
      </c>
      <c r="T4149" t="s">
        <v>801</v>
      </c>
      <c r="U4149" t="s">
        <v>802</v>
      </c>
      <c r="V4149" t="s">
        <v>802</v>
      </c>
      <c r="W4149" t="s">
        <v>802</v>
      </c>
      <c r="X4149">
        <v>4</v>
      </c>
      <c r="Y4149">
        <v>-9414760.5800000001</v>
      </c>
      <c r="Z4149" s="4" t="s">
        <v>5766</v>
      </c>
    </row>
    <row r="4150" spans="1:26">
      <c r="A4150">
        <v>9678</v>
      </c>
      <c r="B4150" t="s">
        <v>5767</v>
      </c>
      <c r="C4150" t="s">
        <v>5768</v>
      </c>
      <c r="D4150" t="s">
        <v>5769</v>
      </c>
      <c r="E4150" t="s">
        <v>3476</v>
      </c>
      <c r="F4150">
        <v>30350</v>
      </c>
      <c r="G4150" t="s">
        <v>5770</v>
      </c>
      <c r="H4150">
        <v>33.969303259999997</v>
      </c>
      <c r="I4150">
        <v>-84.369061590000001</v>
      </c>
      <c r="J4150" t="s">
        <v>801</v>
      </c>
      <c r="K4150" t="s">
        <v>802</v>
      </c>
      <c r="L4150" t="s">
        <v>802</v>
      </c>
      <c r="M4150" t="s">
        <v>802</v>
      </c>
      <c r="N4150" t="s">
        <v>802</v>
      </c>
      <c r="O4150" t="s">
        <v>802</v>
      </c>
      <c r="P4150" t="s">
        <v>802</v>
      </c>
      <c r="Q4150" t="s">
        <v>801</v>
      </c>
      <c r="R4150" t="s">
        <v>802</v>
      </c>
      <c r="S4150" t="s">
        <v>802</v>
      </c>
      <c r="T4150" t="s">
        <v>801</v>
      </c>
      <c r="U4150" t="s">
        <v>802</v>
      </c>
      <c r="V4150" t="s">
        <v>802</v>
      </c>
      <c r="W4150" t="s">
        <v>802</v>
      </c>
      <c r="X4150">
        <v>4</v>
      </c>
      <c r="Y4150">
        <v>-9391921.4440000001</v>
      </c>
      <c r="Z4150" s="4" t="s">
        <v>5771</v>
      </c>
    </row>
    <row r="4151" spans="1:26">
      <c r="A4151">
        <v>9679</v>
      </c>
      <c r="B4151" t="s">
        <v>5772</v>
      </c>
      <c r="C4151" t="s">
        <v>5773</v>
      </c>
      <c r="D4151" t="s">
        <v>3585</v>
      </c>
      <c r="E4151" t="s">
        <v>3476</v>
      </c>
      <c r="F4151">
        <v>31216</v>
      </c>
      <c r="G4151" t="s">
        <v>5774</v>
      </c>
      <c r="H4151">
        <v>32.748366849999996</v>
      </c>
      <c r="I4151">
        <v>-83.656430839999999</v>
      </c>
      <c r="J4151" t="s">
        <v>801</v>
      </c>
      <c r="K4151" t="s">
        <v>802</v>
      </c>
      <c r="L4151" t="s">
        <v>802</v>
      </c>
      <c r="M4151" t="s">
        <v>802</v>
      </c>
      <c r="N4151" t="s">
        <v>802</v>
      </c>
      <c r="O4151" t="s">
        <v>802</v>
      </c>
      <c r="P4151" t="s">
        <v>802</v>
      </c>
      <c r="Q4151" t="s">
        <v>801</v>
      </c>
      <c r="R4151" t="s">
        <v>802</v>
      </c>
      <c r="S4151" t="s">
        <v>802</v>
      </c>
      <c r="T4151" t="s">
        <v>802</v>
      </c>
      <c r="U4151" t="s">
        <v>802</v>
      </c>
      <c r="V4151" t="s">
        <v>802</v>
      </c>
      <c r="W4151" t="s">
        <v>802</v>
      </c>
      <c r="X4151">
        <v>4</v>
      </c>
      <c r="Y4151">
        <v>-9312591.7219999991</v>
      </c>
      <c r="Z4151" s="4" t="s">
        <v>5775</v>
      </c>
    </row>
    <row r="4152" spans="1:26">
      <c r="A4152">
        <v>9680</v>
      </c>
      <c r="B4152" t="s">
        <v>5776</v>
      </c>
      <c r="C4152" t="s">
        <v>5777</v>
      </c>
      <c r="D4152" t="s">
        <v>3491</v>
      </c>
      <c r="E4152" t="s">
        <v>3476</v>
      </c>
      <c r="F4152">
        <v>31405</v>
      </c>
      <c r="G4152" t="s">
        <v>5778</v>
      </c>
      <c r="H4152">
        <v>32.043506180000001</v>
      </c>
      <c r="I4152">
        <v>-81.089678770000006</v>
      </c>
      <c r="J4152" t="s">
        <v>801</v>
      </c>
      <c r="K4152" t="s">
        <v>802</v>
      </c>
      <c r="L4152" t="s">
        <v>802</v>
      </c>
      <c r="M4152" t="s">
        <v>802</v>
      </c>
      <c r="N4152" t="s">
        <v>801</v>
      </c>
      <c r="O4152" t="s">
        <v>802</v>
      </c>
      <c r="P4152" t="s">
        <v>802</v>
      </c>
      <c r="Q4152" t="s">
        <v>802</v>
      </c>
      <c r="R4152" t="s">
        <v>802</v>
      </c>
      <c r="S4152" t="s">
        <v>802</v>
      </c>
      <c r="T4152" t="s">
        <v>802</v>
      </c>
      <c r="U4152" t="s">
        <v>802</v>
      </c>
      <c r="V4152" t="s">
        <v>802</v>
      </c>
      <c r="W4152" t="s">
        <v>802</v>
      </c>
      <c r="X4152">
        <v>4</v>
      </c>
      <c r="Y4152">
        <v>-9026862.1009999998</v>
      </c>
      <c r="Z4152" s="4" t="s">
        <v>5779</v>
      </c>
    </row>
    <row r="4153" spans="1:26">
      <c r="A4153">
        <v>9681</v>
      </c>
      <c r="B4153" t="s">
        <v>5780</v>
      </c>
      <c r="C4153" t="s">
        <v>5781</v>
      </c>
      <c r="D4153" t="s">
        <v>3491</v>
      </c>
      <c r="E4153" t="s">
        <v>3476</v>
      </c>
      <c r="F4153">
        <v>31402</v>
      </c>
      <c r="G4153" t="s">
        <v>5782</v>
      </c>
      <c r="H4153">
        <v>32.083289999999998</v>
      </c>
      <c r="I4153">
        <v>-81.098169999999996</v>
      </c>
      <c r="J4153" t="s">
        <v>802</v>
      </c>
      <c r="K4153" t="s">
        <v>801</v>
      </c>
      <c r="L4153" t="s">
        <v>802</v>
      </c>
      <c r="M4153" t="s">
        <v>802</v>
      </c>
      <c r="N4153" t="s">
        <v>802</v>
      </c>
      <c r="O4153" t="s">
        <v>802</v>
      </c>
      <c r="P4153" t="s">
        <v>802</v>
      </c>
      <c r="Q4153" t="s">
        <v>802</v>
      </c>
      <c r="R4153" t="s">
        <v>802</v>
      </c>
      <c r="S4153" t="s">
        <v>802</v>
      </c>
      <c r="T4153" t="s">
        <v>802</v>
      </c>
      <c r="U4153" t="s">
        <v>802</v>
      </c>
      <c r="V4153" t="s">
        <v>802</v>
      </c>
      <c r="W4153" t="s">
        <v>801</v>
      </c>
      <c r="X4153">
        <v>4</v>
      </c>
      <c r="Y4153">
        <v>-9027807.341</v>
      </c>
      <c r="Z4153" s="4" t="s">
        <v>5783</v>
      </c>
    </row>
    <row r="4154" spans="1:26">
      <c r="A4154">
        <v>9682</v>
      </c>
      <c r="B4154" t="s">
        <v>5784</v>
      </c>
      <c r="C4154" t="s">
        <v>5785</v>
      </c>
      <c r="D4154" t="s">
        <v>3628</v>
      </c>
      <c r="E4154" t="s">
        <v>3476</v>
      </c>
      <c r="F4154">
        <v>30214</v>
      </c>
      <c r="G4154" t="s">
        <v>5786</v>
      </c>
      <c r="H4154">
        <v>33.51221074</v>
      </c>
      <c r="I4154">
        <v>-84.502517220000001</v>
      </c>
      <c r="J4154" t="s">
        <v>801</v>
      </c>
      <c r="K4154" t="s">
        <v>802</v>
      </c>
      <c r="L4154" t="s">
        <v>802</v>
      </c>
      <c r="M4154" t="s">
        <v>802</v>
      </c>
      <c r="N4154" t="s">
        <v>801</v>
      </c>
      <c r="O4154" t="s">
        <v>802</v>
      </c>
      <c r="P4154" t="s">
        <v>802</v>
      </c>
      <c r="Q4154" t="s">
        <v>802</v>
      </c>
      <c r="R4154" t="s">
        <v>802</v>
      </c>
      <c r="S4154" t="s">
        <v>802</v>
      </c>
      <c r="T4154" t="s">
        <v>802</v>
      </c>
      <c r="U4154" t="s">
        <v>802</v>
      </c>
      <c r="V4154" t="s">
        <v>802</v>
      </c>
      <c r="W4154" t="s">
        <v>802</v>
      </c>
      <c r="X4154">
        <v>4</v>
      </c>
      <c r="Y4154">
        <v>-9406777.6579999998</v>
      </c>
      <c r="Z4154" s="4" t="s">
        <v>5787</v>
      </c>
    </row>
    <row r="4155" spans="1:26">
      <c r="A4155">
        <v>9683</v>
      </c>
      <c r="B4155" t="s">
        <v>5788</v>
      </c>
      <c r="C4155" t="s">
        <v>5789</v>
      </c>
      <c r="D4155" t="s">
        <v>3614</v>
      </c>
      <c r="E4155" t="s">
        <v>3476</v>
      </c>
      <c r="F4155">
        <v>31705</v>
      </c>
      <c r="G4155" t="s">
        <v>5790</v>
      </c>
      <c r="H4155">
        <v>31.569340610000001</v>
      </c>
      <c r="I4155">
        <v>-84.118815900000001</v>
      </c>
      <c r="J4155" t="s">
        <v>801</v>
      </c>
      <c r="K4155" t="s">
        <v>802</v>
      </c>
      <c r="L4155" t="s">
        <v>802</v>
      </c>
      <c r="M4155" t="s">
        <v>802</v>
      </c>
      <c r="N4155" t="s">
        <v>802</v>
      </c>
      <c r="O4155" t="s">
        <v>802</v>
      </c>
      <c r="P4155" t="s">
        <v>802</v>
      </c>
      <c r="Q4155" t="s">
        <v>801</v>
      </c>
      <c r="R4155" t="s">
        <v>802</v>
      </c>
      <c r="S4155" t="s">
        <v>802</v>
      </c>
      <c r="T4155" t="s">
        <v>802</v>
      </c>
      <c r="U4155" t="s">
        <v>802</v>
      </c>
      <c r="V4155" t="s">
        <v>802</v>
      </c>
      <c r="W4155" t="s">
        <v>802</v>
      </c>
      <c r="X4155">
        <v>4</v>
      </c>
      <c r="Y4155">
        <v>-9364064.1989999991</v>
      </c>
      <c r="Z4155" s="4" t="s">
        <v>5791</v>
      </c>
    </row>
    <row r="4156" spans="1:26">
      <c r="A4156">
        <v>9684</v>
      </c>
      <c r="B4156" t="s">
        <v>5792</v>
      </c>
      <c r="C4156" t="s">
        <v>5793</v>
      </c>
      <c r="D4156" t="s">
        <v>3653</v>
      </c>
      <c r="E4156" t="s">
        <v>3476</v>
      </c>
      <c r="F4156">
        <v>30315</v>
      </c>
      <c r="G4156" t="s">
        <v>5794</v>
      </c>
      <c r="H4156">
        <v>33.730459930000002</v>
      </c>
      <c r="I4156">
        <v>-84.395884010000003</v>
      </c>
      <c r="J4156" t="s">
        <v>801</v>
      </c>
      <c r="K4156" t="s">
        <v>802</v>
      </c>
      <c r="L4156" t="s">
        <v>802</v>
      </c>
      <c r="M4156" t="s">
        <v>802</v>
      </c>
      <c r="N4156" t="s">
        <v>802</v>
      </c>
      <c r="O4156" t="s">
        <v>802</v>
      </c>
      <c r="P4156" t="s">
        <v>802</v>
      </c>
      <c r="Q4156" t="s">
        <v>801</v>
      </c>
      <c r="R4156" t="s">
        <v>802</v>
      </c>
      <c r="S4156" t="s">
        <v>802</v>
      </c>
      <c r="T4156" t="s">
        <v>802</v>
      </c>
      <c r="U4156" t="s">
        <v>802</v>
      </c>
      <c r="V4156" t="s">
        <v>802</v>
      </c>
      <c r="W4156" t="s">
        <v>802</v>
      </c>
      <c r="X4156">
        <v>4</v>
      </c>
      <c r="Y4156">
        <v>-9394907.3010000009</v>
      </c>
      <c r="Z4156" s="4" t="s">
        <v>5795</v>
      </c>
    </row>
    <row r="4157" spans="1:26">
      <c r="A4157">
        <v>9685</v>
      </c>
      <c r="B4157" t="s">
        <v>5796</v>
      </c>
      <c r="C4157" t="s">
        <v>5797</v>
      </c>
      <c r="D4157" t="s">
        <v>3653</v>
      </c>
      <c r="E4157" t="s">
        <v>3476</v>
      </c>
      <c r="F4157">
        <v>30315</v>
      </c>
      <c r="G4157" t="s">
        <v>5798</v>
      </c>
      <c r="H4157">
        <v>33.730091999999999</v>
      </c>
      <c r="I4157">
        <v>-84.395818460000001</v>
      </c>
      <c r="J4157" t="s">
        <v>801</v>
      </c>
      <c r="K4157" t="s">
        <v>802</v>
      </c>
      <c r="L4157" t="s">
        <v>802</v>
      </c>
      <c r="M4157" t="s">
        <v>802</v>
      </c>
      <c r="N4157" t="s">
        <v>802</v>
      </c>
      <c r="O4157" t="s">
        <v>802</v>
      </c>
      <c r="P4157" t="s">
        <v>802</v>
      </c>
      <c r="Q4157" t="s">
        <v>801</v>
      </c>
      <c r="R4157" t="s">
        <v>802</v>
      </c>
      <c r="S4157" t="s">
        <v>802</v>
      </c>
      <c r="T4157" t="s">
        <v>802</v>
      </c>
      <c r="U4157" t="s">
        <v>802</v>
      </c>
      <c r="V4157" t="s">
        <v>802</v>
      </c>
      <c r="W4157" t="s">
        <v>802</v>
      </c>
      <c r="X4157">
        <v>4</v>
      </c>
      <c r="Y4157">
        <v>-9394900.0050000008</v>
      </c>
      <c r="Z4157" s="4" t="s">
        <v>5799</v>
      </c>
    </row>
    <row r="4158" spans="1:26">
      <c r="A4158">
        <v>9686</v>
      </c>
      <c r="B4158" t="s">
        <v>5800</v>
      </c>
      <c r="C4158" t="s">
        <v>5801</v>
      </c>
      <c r="D4158" t="s">
        <v>4322</v>
      </c>
      <c r="E4158" t="s">
        <v>3476</v>
      </c>
      <c r="F4158">
        <v>39817</v>
      </c>
      <c r="G4158" t="s">
        <v>5802</v>
      </c>
      <c r="H4158">
        <v>30.914378429999999</v>
      </c>
      <c r="I4158">
        <v>-84.586483659999999</v>
      </c>
      <c r="J4158" t="s">
        <v>801</v>
      </c>
      <c r="K4158" t="s">
        <v>802</v>
      </c>
      <c r="L4158" t="s">
        <v>802</v>
      </c>
      <c r="M4158" t="s">
        <v>802</v>
      </c>
      <c r="N4158" t="s">
        <v>802</v>
      </c>
      <c r="O4158" t="s">
        <v>802</v>
      </c>
      <c r="P4158" t="s">
        <v>802</v>
      </c>
      <c r="Q4158" t="s">
        <v>801</v>
      </c>
      <c r="R4158" t="s">
        <v>802</v>
      </c>
      <c r="S4158" t="s">
        <v>802</v>
      </c>
      <c r="T4158" t="s">
        <v>802</v>
      </c>
      <c r="U4158" t="s">
        <v>802</v>
      </c>
      <c r="V4158" t="s">
        <v>802</v>
      </c>
      <c r="W4158" t="s">
        <v>802</v>
      </c>
      <c r="X4158">
        <v>4</v>
      </c>
      <c r="Y4158">
        <v>-9416124.7479999997</v>
      </c>
      <c r="Z4158" s="4" t="s">
        <v>5803</v>
      </c>
    </row>
    <row r="4159" spans="1:26">
      <c r="A4159">
        <v>9687</v>
      </c>
      <c r="B4159" t="s">
        <v>5804</v>
      </c>
      <c r="C4159" t="s">
        <v>5805</v>
      </c>
      <c r="D4159" t="s">
        <v>3506</v>
      </c>
      <c r="E4159" t="s">
        <v>3476</v>
      </c>
      <c r="F4159">
        <v>30121</v>
      </c>
      <c r="G4159" t="s">
        <v>5806</v>
      </c>
      <c r="H4159">
        <v>34.230724780000003</v>
      </c>
      <c r="I4159">
        <v>-84.795937989999999</v>
      </c>
      <c r="J4159" t="s">
        <v>801</v>
      </c>
      <c r="K4159" t="s">
        <v>802</v>
      </c>
      <c r="L4159" t="s">
        <v>802</v>
      </c>
      <c r="M4159" t="s">
        <v>802</v>
      </c>
      <c r="N4159" t="s">
        <v>802</v>
      </c>
      <c r="O4159" t="s">
        <v>802</v>
      </c>
      <c r="P4159" t="s">
        <v>802</v>
      </c>
      <c r="Q4159" t="s">
        <v>801</v>
      </c>
      <c r="R4159" t="s">
        <v>802</v>
      </c>
      <c r="S4159" t="s">
        <v>802</v>
      </c>
      <c r="T4159" t="s">
        <v>802</v>
      </c>
      <c r="U4159" t="s">
        <v>802</v>
      </c>
      <c r="V4159" t="s">
        <v>802</v>
      </c>
      <c r="W4159" t="s">
        <v>802</v>
      </c>
      <c r="X4159">
        <v>4</v>
      </c>
      <c r="Y4159">
        <v>-9439441.1229999997</v>
      </c>
      <c r="Z4159" s="4" t="s">
        <v>5807</v>
      </c>
    </row>
    <row r="4160" spans="1:26">
      <c r="A4160">
        <v>9688</v>
      </c>
      <c r="B4160" t="s">
        <v>5808</v>
      </c>
      <c r="C4160" t="s">
        <v>5809</v>
      </c>
      <c r="D4160" t="s">
        <v>3516</v>
      </c>
      <c r="E4160" t="s">
        <v>3476</v>
      </c>
      <c r="F4160">
        <v>31901</v>
      </c>
      <c r="G4160" t="s">
        <v>5810</v>
      </c>
      <c r="H4160">
        <v>32.452753979999997</v>
      </c>
      <c r="I4160">
        <v>-84.979774620000001</v>
      </c>
      <c r="J4160" t="s">
        <v>801</v>
      </c>
      <c r="K4160" t="s">
        <v>802</v>
      </c>
      <c r="L4160" t="s">
        <v>802</v>
      </c>
      <c r="M4160" t="s">
        <v>802</v>
      </c>
      <c r="N4160" t="s">
        <v>802</v>
      </c>
      <c r="O4160" t="s">
        <v>802</v>
      </c>
      <c r="P4160" t="s">
        <v>802</v>
      </c>
      <c r="Q4160" t="s">
        <v>801</v>
      </c>
      <c r="R4160" t="s">
        <v>802</v>
      </c>
      <c r="S4160" t="s">
        <v>802</v>
      </c>
      <c r="T4160" t="s">
        <v>802</v>
      </c>
      <c r="U4160" t="s">
        <v>802</v>
      </c>
      <c r="V4160" t="s">
        <v>802</v>
      </c>
      <c r="W4160" t="s">
        <v>802</v>
      </c>
      <c r="X4160">
        <v>4</v>
      </c>
      <c r="Y4160">
        <v>-9459905.7180000003</v>
      </c>
      <c r="Z4160" s="4" t="s">
        <v>5811</v>
      </c>
    </row>
    <row r="4161" spans="1:26">
      <c r="A4161">
        <v>9689</v>
      </c>
      <c r="B4161" t="s">
        <v>5812</v>
      </c>
      <c r="C4161" t="s">
        <v>5813</v>
      </c>
      <c r="D4161" t="s">
        <v>1203</v>
      </c>
      <c r="E4161" t="s">
        <v>3476</v>
      </c>
      <c r="F4161">
        <v>30507</v>
      </c>
      <c r="G4161" t="s">
        <v>5814</v>
      </c>
      <c r="H4161">
        <v>34.256455180000003</v>
      </c>
      <c r="I4161">
        <v>-83.80494032</v>
      </c>
      <c r="J4161" t="s">
        <v>801</v>
      </c>
      <c r="K4161" t="s">
        <v>802</v>
      </c>
      <c r="L4161" t="s">
        <v>802</v>
      </c>
      <c r="M4161" t="s">
        <v>802</v>
      </c>
      <c r="N4161" t="s">
        <v>802</v>
      </c>
      <c r="O4161" t="s">
        <v>802</v>
      </c>
      <c r="P4161" t="s">
        <v>802</v>
      </c>
      <c r="Q4161" t="s">
        <v>801</v>
      </c>
      <c r="R4161" t="s">
        <v>802</v>
      </c>
      <c r="S4161" t="s">
        <v>802</v>
      </c>
      <c r="T4161" t="s">
        <v>802</v>
      </c>
      <c r="U4161" t="s">
        <v>802</v>
      </c>
      <c r="V4161" t="s">
        <v>802</v>
      </c>
      <c r="W4161" t="s">
        <v>802</v>
      </c>
      <c r="X4161">
        <v>4</v>
      </c>
      <c r="Y4161">
        <v>-9329123.7349999994</v>
      </c>
      <c r="Z4161" s="4" t="s">
        <v>5815</v>
      </c>
    </row>
    <row r="4162" spans="1:26">
      <c r="A4162">
        <v>9690</v>
      </c>
      <c r="B4162" t="s">
        <v>5816</v>
      </c>
      <c r="C4162" t="s">
        <v>5817</v>
      </c>
      <c r="D4162" t="s">
        <v>3585</v>
      </c>
      <c r="E4162" t="s">
        <v>3476</v>
      </c>
      <c r="F4162">
        <v>31206</v>
      </c>
      <c r="G4162" t="s">
        <v>5061</v>
      </c>
      <c r="H4162">
        <v>32.817573009999997</v>
      </c>
      <c r="I4162">
        <v>-83.632546000000005</v>
      </c>
      <c r="J4162" t="s">
        <v>801</v>
      </c>
      <c r="K4162" t="s">
        <v>802</v>
      </c>
      <c r="L4162" t="s">
        <v>802</v>
      </c>
      <c r="M4162" t="s">
        <v>802</v>
      </c>
      <c r="N4162" t="s">
        <v>802</v>
      </c>
      <c r="O4162" t="s">
        <v>802</v>
      </c>
      <c r="P4162" t="s">
        <v>802</v>
      </c>
      <c r="Q4162" t="s">
        <v>801</v>
      </c>
      <c r="R4162" t="s">
        <v>802</v>
      </c>
      <c r="S4162" t="s">
        <v>802</v>
      </c>
      <c r="T4162" t="s">
        <v>802</v>
      </c>
      <c r="U4162" t="s">
        <v>802</v>
      </c>
      <c r="V4162" t="s">
        <v>802</v>
      </c>
      <c r="W4162" t="s">
        <v>802</v>
      </c>
      <c r="X4162">
        <v>4</v>
      </c>
      <c r="Y4162">
        <v>-9309932.8719999995</v>
      </c>
      <c r="Z4162" s="4" t="s">
        <v>5818</v>
      </c>
    </row>
    <row r="4163" spans="1:26">
      <c r="A4163">
        <v>9691</v>
      </c>
      <c r="B4163" t="s">
        <v>5819</v>
      </c>
      <c r="C4163" t="s">
        <v>5820</v>
      </c>
      <c r="D4163" t="s">
        <v>3653</v>
      </c>
      <c r="E4163" t="s">
        <v>3476</v>
      </c>
      <c r="F4163">
        <v>30315</v>
      </c>
      <c r="G4163" t="s">
        <v>5794</v>
      </c>
      <c r="H4163">
        <v>33.71427267</v>
      </c>
      <c r="I4163">
        <v>-84.379273330000004</v>
      </c>
      <c r="J4163" t="s">
        <v>801</v>
      </c>
      <c r="K4163" t="s">
        <v>802</v>
      </c>
      <c r="L4163" t="s">
        <v>802</v>
      </c>
      <c r="M4163" t="s">
        <v>802</v>
      </c>
      <c r="N4163" t="s">
        <v>802</v>
      </c>
      <c r="O4163" t="s">
        <v>802</v>
      </c>
      <c r="P4163" t="s">
        <v>802</v>
      </c>
      <c r="Q4163" t="s">
        <v>801</v>
      </c>
      <c r="R4163" t="s">
        <v>802</v>
      </c>
      <c r="S4163" t="s">
        <v>802</v>
      </c>
      <c r="T4163" t="s">
        <v>802</v>
      </c>
      <c r="U4163" t="s">
        <v>802</v>
      </c>
      <c r="V4163" t="s">
        <v>802</v>
      </c>
      <c r="W4163" t="s">
        <v>802</v>
      </c>
      <c r="X4163">
        <v>4</v>
      </c>
      <c r="Y4163">
        <v>-9393058.2080000006</v>
      </c>
      <c r="Z4163" s="4" t="s">
        <v>5821</v>
      </c>
    </row>
    <row r="4164" spans="1:26">
      <c r="A4164">
        <v>9692</v>
      </c>
      <c r="B4164" t="s">
        <v>5822</v>
      </c>
      <c r="C4164" t="s">
        <v>5823</v>
      </c>
      <c r="D4164" t="s">
        <v>3585</v>
      </c>
      <c r="E4164" t="s">
        <v>3476</v>
      </c>
      <c r="F4164">
        <v>31201</v>
      </c>
      <c r="G4164" t="s">
        <v>5061</v>
      </c>
      <c r="H4164">
        <v>32.824254189999998</v>
      </c>
      <c r="I4164">
        <v>-83.609824750000001</v>
      </c>
      <c r="J4164" t="s">
        <v>801</v>
      </c>
      <c r="K4164" t="s">
        <v>802</v>
      </c>
      <c r="L4164" t="s">
        <v>802</v>
      </c>
      <c r="M4164" t="s">
        <v>802</v>
      </c>
      <c r="N4164" t="s">
        <v>802</v>
      </c>
      <c r="O4164" t="s">
        <v>802</v>
      </c>
      <c r="P4164" t="s">
        <v>802</v>
      </c>
      <c r="Q4164" t="s">
        <v>801</v>
      </c>
      <c r="R4164" t="s">
        <v>802</v>
      </c>
      <c r="S4164" t="s">
        <v>802</v>
      </c>
      <c r="T4164" t="s">
        <v>801</v>
      </c>
      <c r="U4164" t="s">
        <v>802</v>
      </c>
      <c r="V4164" t="s">
        <v>802</v>
      </c>
      <c r="W4164" t="s">
        <v>802</v>
      </c>
      <c r="X4164">
        <v>4</v>
      </c>
      <c r="Y4164">
        <v>-9307403.5549999997</v>
      </c>
      <c r="Z4164" s="4" t="s">
        <v>5824</v>
      </c>
    </row>
    <row r="4165" spans="1:26">
      <c r="A4165">
        <v>9693</v>
      </c>
      <c r="B4165" t="s">
        <v>5825</v>
      </c>
      <c r="C4165" t="s">
        <v>5826</v>
      </c>
      <c r="D4165" t="s">
        <v>5827</v>
      </c>
      <c r="E4165" t="s">
        <v>3476</v>
      </c>
      <c r="F4165">
        <v>30662</v>
      </c>
      <c r="G4165" t="s">
        <v>5828</v>
      </c>
      <c r="H4165">
        <v>34.24309118</v>
      </c>
      <c r="I4165">
        <v>-83.07779841</v>
      </c>
      <c r="J4165" t="s">
        <v>801</v>
      </c>
      <c r="K4165" t="s">
        <v>802</v>
      </c>
      <c r="L4165" t="s">
        <v>802</v>
      </c>
      <c r="M4165" t="s">
        <v>802</v>
      </c>
      <c r="N4165" t="s">
        <v>802</v>
      </c>
      <c r="O4165" t="s">
        <v>802</v>
      </c>
      <c r="P4165" t="s">
        <v>802</v>
      </c>
      <c r="Q4165" t="s">
        <v>801</v>
      </c>
      <c r="R4165" t="s">
        <v>802</v>
      </c>
      <c r="S4165" t="s">
        <v>802</v>
      </c>
      <c r="T4165" t="s">
        <v>802</v>
      </c>
      <c r="U4165" t="s">
        <v>802</v>
      </c>
      <c r="V4165" t="s">
        <v>802</v>
      </c>
      <c r="W4165" t="s">
        <v>802</v>
      </c>
      <c r="X4165">
        <v>4</v>
      </c>
      <c r="Y4165">
        <v>-9248178.6429999992</v>
      </c>
      <c r="Z4165" s="4" t="s">
        <v>5829</v>
      </c>
    </row>
    <row r="4166" spans="1:26">
      <c r="A4166">
        <v>9694</v>
      </c>
      <c r="B4166" t="s">
        <v>5830</v>
      </c>
      <c r="C4166" t="s">
        <v>5831</v>
      </c>
      <c r="D4166" t="s">
        <v>4719</v>
      </c>
      <c r="E4166" t="s">
        <v>3476</v>
      </c>
      <c r="F4166">
        <v>30439</v>
      </c>
      <c r="G4166" t="s">
        <v>5832</v>
      </c>
      <c r="H4166">
        <v>32.398651950000001</v>
      </c>
      <c r="I4166">
        <v>-82.035204359999994</v>
      </c>
      <c r="J4166" t="s">
        <v>801</v>
      </c>
      <c r="K4166" t="s">
        <v>802</v>
      </c>
      <c r="L4166" t="s">
        <v>802</v>
      </c>
      <c r="M4166" t="s">
        <v>802</v>
      </c>
      <c r="N4166" t="s">
        <v>802</v>
      </c>
      <c r="O4166" t="s">
        <v>802</v>
      </c>
      <c r="P4166" t="s">
        <v>802</v>
      </c>
      <c r="Q4166" t="s">
        <v>801</v>
      </c>
      <c r="R4166" t="s">
        <v>801</v>
      </c>
      <c r="S4166" t="s">
        <v>802</v>
      </c>
      <c r="T4166" t="s">
        <v>802</v>
      </c>
      <c r="U4166" t="s">
        <v>802</v>
      </c>
      <c r="V4166" t="s">
        <v>802</v>
      </c>
      <c r="W4166" t="s">
        <v>802</v>
      </c>
      <c r="X4166">
        <v>4</v>
      </c>
      <c r="Y4166">
        <v>-9132117.5610000007</v>
      </c>
      <c r="Z4166" s="4" t="s">
        <v>5833</v>
      </c>
    </row>
    <row r="4167" spans="1:26">
      <c r="A4167">
        <v>9695</v>
      </c>
      <c r="B4167" t="s">
        <v>5834</v>
      </c>
      <c r="C4167" t="s">
        <v>5835</v>
      </c>
      <c r="D4167" t="s">
        <v>5594</v>
      </c>
      <c r="E4167" t="s">
        <v>3476</v>
      </c>
      <c r="F4167">
        <v>30047</v>
      </c>
      <c r="G4167" t="s">
        <v>5836</v>
      </c>
      <c r="H4167">
        <v>33.904319690000001</v>
      </c>
      <c r="I4167">
        <v>-84.158752340000007</v>
      </c>
      <c r="J4167" t="s">
        <v>801</v>
      </c>
      <c r="K4167" t="s">
        <v>802</v>
      </c>
      <c r="L4167" t="s">
        <v>802</v>
      </c>
      <c r="M4167" t="s">
        <v>802</v>
      </c>
      <c r="N4167" t="s">
        <v>802</v>
      </c>
      <c r="O4167" t="s">
        <v>802</v>
      </c>
      <c r="P4167" t="s">
        <v>802</v>
      </c>
      <c r="Q4167" t="s">
        <v>801</v>
      </c>
      <c r="R4167" t="s">
        <v>802</v>
      </c>
      <c r="S4167" t="s">
        <v>802</v>
      </c>
      <c r="T4167" t="s">
        <v>802</v>
      </c>
      <c r="U4167" t="s">
        <v>802</v>
      </c>
      <c r="V4167" t="s">
        <v>802</v>
      </c>
      <c r="W4167" t="s">
        <v>802</v>
      </c>
      <c r="X4167">
        <v>4</v>
      </c>
      <c r="Y4167">
        <v>-9368509.9179999996</v>
      </c>
      <c r="Z4167" s="4" t="s">
        <v>5837</v>
      </c>
    </row>
    <row r="4168" spans="1:26">
      <c r="A4168">
        <v>9696</v>
      </c>
      <c r="B4168" t="s">
        <v>5838</v>
      </c>
      <c r="C4168" t="s">
        <v>5839</v>
      </c>
      <c r="D4168" t="s">
        <v>5840</v>
      </c>
      <c r="E4168" t="s">
        <v>3476</v>
      </c>
      <c r="F4168">
        <v>31503</v>
      </c>
      <c r="G4168" t="s">
        <v>1776</v>
      </c>
      <c r="H4168">
        <v>31.2515693</v>
      </c>
      <c r="I4168">
        <v>-82.411494579999996</v>
      </c>
      <c r="J4168" t="s">
        <v>801</v>
      </c>
      <c r="K4168" t="s">
        <v>802</v>
      </c>
      <c r="L4168" t="s">
        <v>802</v>
      </c>
      <c r="M4168" t="s">
        <v>802</v>
      </c>
      <c r="N4168" t="s">
        <v>802</v>
      </c>
      <c r="O4168" t="s">
        <v>802</v>
      </c>
      <c r="P4168" t="s">
        <v>802</v>
      </c>
      <c r="Q4168" t="s">
        <v>802</v>
      </c>
      <c r="R4168" t="s">
        <v>802</v>
      </c>
      <c r="S4168" t="s">
        <v>801</v>
      </c>
      <c r="T4168" t="s">
        <v>802</v>
      </c>
      <c r="U4168" t="s">
        <v>802</v>
      </c>
      <c r="V4168" t="s">
        <v>802</v>
      </c>
      <c r="W4168" t="s">
        <v>802</v>
      </c>
      <c r="X4168">
        <v>4</v>
      </c>
      <c r="Y4168">
        <v>-9174006.0040000007</v>
      </c>
      <c r="Z4168" s="4" t="s">
        <v>5841</v>
      </c>
    </row>
    <row r="4169" spans="1:26">
      <c r="A4169">
        <v>9697</v>
      </c>
      <c r="B4169" t="s">
        <v>5842</v>
      </c>
      <c r="C4169" t="s">
        <v>5843</v>
      </c>
      <c r="D4169" t="s">
        <v>5844</v>
      </c>
      <c r="E4169" t="s">
        <v>3476</v>
      </c>
      <c r="F4169">
        <v>30175</v>
      </c>
      <c r="G4169" t="s">
        <v>5845</v>
      </c>
      <c r="H4169">
        <v>34.487446030000001</v>
      </c>
      <c r="I4169">
        <v>-84.470644800000002</v>
      </c>
      <c r="J4169" t="s">
        <v>801</v>
      </c>
      <c r="K4169" t="s">
        <v>802</v>
      </c>
      <c r="L4169" t="s">
        <v>802</v>
      </c>
      <c r="M4169" t="s">
        <v>802</v>
      </c>
      <c r="N4169" t="s">
        <v>802</v>
      </c>
      <c r="O4169" t="s">
        <v>802</v>
      </c>
      <c r="P4169" t="s">
        <v>802</v>
      </c>
      <c r="Q4169" t="s">
        <v>801</v>
      </c>
      <c r="R4169" t="s">
        <v>802</v>
      </c>
      <c r="S4169" t="s">
        <v>802</v>
      </c>
      <c r="T4169" t="s">
        <v>802</v>
      </c>
      <c r="U4169" t="s">
        <v>802</v>
      </c>
      <c r="V4169" t="s">
        <v>802</v>
      </c>
      <c r="W4169" t="s">
        <v>802</v>
      </c>
      <c r="X4169">
        <v>4</v>
      </c>
      <c r="Y4169">
        <v>-9403229.6420000009</v>
      </c>
      <c r="Z4169" s="4" t="s">
        <v>5846</v>
      </c>
    </row>
    <row r="4170" spans="1:26">
      <c r="A4170">
        <v>9698</v>
      </c>
      <c r="B4170" t="s">
        <v>5847</v>
      </c>
      <c r="C4170" t="s">
        <v>5848</v>
      </c>
      <c r="D4170" t="s">
        <v>3506</v>
      </c>
      <c r="E4170" t="s">
        <v>3476</v>
      </c>
      <c r="F4170">
        <v>30120</v>
      </c>
      <c r="G4170" t="s">
        <v>5849</v>
      </c>
      <c r="H4170">
        <v>34.175776480000003</v>
      </c>
      <c r="I4170">
        <v>-84.8108486</v>
      </c>
      <c r="J4170" t="s">
        <v>801</v>
      </c>
      <c r="K4170" t="s">
        <v>802</v>
      </c>
      <c r="L4170" t="s">
        <v>802</v>
      </c>
      <c r="M4170" t="s">
        <v>802</v>
      </c>
      <c r="N4170" t="s">
        <v>802</v>
      </c>
      <c r="O4170" t="s">
        <v>802</v>
      </c>
      <c r="P4170" t="s">
        <v>802</v>
      </c>
      <c r="Q4170" t="s">
        <v>801</v>
      </c>
      <c r="R4170" t="s">
        <v>802</v>
      </c>
      <c r="S4170" t="s">
        <v>802</v>
      </c>
      <c r="T4170" t="s">
        <v>802</v>
      </c>
      <c r="U4170" t="s">
        <v>802</v>
      </c>
      <c r="V4170" t="s">
        <v>802</v>
      </c>
      <c r="W4170" t="s">
        <v>802</v>
      </c>
      <c r="X4170">
        <v>4</v>
      </c>
      <c r="Y4170">
        <v>-9441100.9639999997</v>
      </c>
      <c r="Z4170">
        <v>4052429.8790000002</v>
      </c>
    </row>
    <row r="4171" spans="1:26">
      <c r="A4171">
        <v>9699</v>
      </c>
      <c r="B4171" t="s">
        <v>5850</v>
      </c>
      <c r="C4171" t="s">
        <v>5851</v>
      </c>
      <c r="D4171" t="s">
        <v>4813</v>
      </c>
      <c r="E4171" t="s">
        <v>3476</v>
      </c>
      <c r="F4171">
        <v>30720</v>
      </c>
      <c r="G4171" t="s">
        <v>5849</v>
      </c>
      <c r="H4171">
        <v>34.789544720000002</v>
      </c>
      <c r="I4171">
        <v>-84.965377529999998</v>
      </c>
      <c r="J4171" t="s">
        <v>801</v>
      </c>
      <c r="K4171" t="s">
        <v>802</v>
      </c>
      <c r="L4171" t="s">
        <v>802</v>
      </c>
      <c r="M4171" t="s">
        <v>802</v>
      </c>
      <c r="N4171" t="s">
        <v>802</v>
      </c>
      <c r="O4171" t="s">
        <v>802</v>
      </c>
      <c r="P4171" t="s">
        <v>802</v>
      </c>
      <c r="Q4171" t="s">
        <v>801</v>
      </c>
      <c r="R4171" t="s">
        <v>802</v>
      </c>
      <c r="S4171" t="s">
        <v>802</v>
      </c>
      <c r="T4171" t="s">
        <v>802</v>
      </c>
      <c r="U4171" t="s">
        <v>802</v>
      </c>
      <c r="V4171" t="s">
        <v>802</v>
      </c>
      <c r="W4171" t="s">
        <v>802</v>
      </c>
      <c r="X4171">
        <v>4</v>
      </c>
      <c r="Y4171">
        <v>-9458303.0549999997</v>
      </c>
      <c r="Z4171" s="4" t="s">
        <v>5852</v>
      </c>
    </row>
    <row r="4172" spans="1:26">
      <c r="A4172">
        <v>9700</v>
      </c>
      <c r="B4172" t="s">
        <v>5853</v>
      </c>
      <c r="C4172" t="s">
        <v>5854</v>
      </c>
      <c r="D4172" t="s">
        <v>3866</v>
      </c>
      <c r="E4172" t="s">
        <v>3476</v>
      </c>
      <c r="F4172">
        <v>30044</v>
      </c>
      <c r="G4172" t="s">
        <v>5855</v>
      </c>
      <c r="H4172">
        <v>33.9185005</v>
      </c>
      <c r="I4172">
        <v>-84.070672079999994</v>
      </c>
      <c r="J4172" t="s">
        <v>801</v>
      </c>
      <c r="K4172" t="s">
        <v>802</v>
      </c>
      <c r="L4172" t="s">
        <v>802</v>
      </c>
      <c r="M4172" t="s">
        <v>802</v>
      </c>
      <c r="N4172" t="s">
        <v>802</v>
      </c>
      <c r="O4172" t="s">
        <v>802</v>
      </c>
      <c r="P4172" t="s">
        <v>802</v>
      </c>
      <c r="Q4172" t="s">
        <v>801</v>
      </c>
      <c r="R4172" t="s">
        <v>802</v>
      </c>
      <c r="S4172" t="s">
        <v>802</v>
      </c>
      <c r="T4172" t="s">
        <v>802</v>
      </c>
      <c r="U4172" t="s">
        <v>802</v>
      </c>
      <c r="V4172" t="s">
        <v>802</v>
      </c>
      <c r="W4172" t="s">
        <v>802</v>
      </c>
      <c r="X4172">
        <v>4</v>
      </c>
      <c r="Y4172">
        <v>-9358704.8650000002</v>
      </c>
      <c r="Z4172" s="4" t="s">
        <v>5856</v>
      </c>
    </row>
    <row r="4173" spans="1:26">
      <c r="A4173">
        <v>9701</v>
      </c>
      <c r="B4173" t="s">
        <v>5857</v>
      </c>
      <c r="C4173" t="s">
        <v>5858</v>
      </c>
      <c r="D4173" t="s">
        <v>4516</v>
      </c>
      <c r="E4173" t="s">
        <v>3476</v>
      </c>
      <c r="F4173">
        <v>31750</v>
      </c>
      <c r="G4173" t="s">
        <v>5859</v>
      </c>
      <c r="H4173">
        <v>31.696008880000001</v>
      </c>
      <c r="I4173">
        <v>-83.215638409999997</v>
      </c>
      <c r="J4173" t="s">
        <v>801</v>
      </c>
      <c r="K4173" t="s">
        <v>802</v>
      </c>
      <c r="L4173" t="s">
        <v>802</v>
      </c>
      <c r="M4173" t="s">
        <v>802</v>
      </c>
      <c r="N4173" t="s">
        <v>802</v>
      </c>
      <c r="O4173" t="s">
        <v>802</v>
      </c>
      <c r="P4173" t="s">
        <v>802</v>
      </c>
      <c r="Q4173" t="s">
        <v>801</v>
      </c>
      <c r="R4173" t="s">
        <v>802</v>
      </c>
      <c r="S4173" t="s">
        <v>802</v>
      </c>
      <c r="T4173" t="s">
        <v>802</v>
      </c>
      <c r="U4173" t="s">
        <v>802</v>
      </c>
      <c r="V4173" t="s">
        <v>802</v>
      </c>
      <c r="W4173" t="s">
        <v>802</v>
      </c>
      <c r="X4173">
        <v>4</v>
      </c>
      <c r="Y4173">
        <v>-9263522.9130000006</v>
      </c>
      <c r="Z4173" s="4" t="s">
        <v>5860</v>
      </c>
    </row>
    <row r="4174" spans="1:26">
      <c r="A4174">
        <v>9702</v>
      </c>
      <c r="B4174" t="s">
        <v>5861</v>
      </c>
      <c r="C4174" t="s">
        <v>5862</v>
      </c>
      <c r="D4174" t="s">
        <v>3496</v>
      </c>
      <c r="E4174" t="s">
        <v>3476</v>
      </c>
      <c r="F4174">
        <v>30292</v>
      </c>
      <c r="G4174" t="s">
        <v>5863</v>
      </c>
      <c r="H4174">
        <v>33.520124930000001</v>
      </c>
      <c r="I4174">
        <v>-84.191629309999996</v>
      </c>
      <c r="J4174" t="s">
        <v>801</v>
      </c>
      <c r="K4174" t="s">
        <v>802</v>
      </c>
      <c r="L4174" t="s">
        <v>802</v>
      </c>
      <c r="M4174" t="s">
        <v>802</v>
      </c>
      <c r="N4174" t="s">
        <v>802</v>
      </c>
      <c r="O4174" t="s">
        <v>802</v>
      </c>
      <c r="P4174" t="s">
        <v>802</v>
      </c>
      <c r="Q4174" t="s">
        <v>801</v>
      </c>
      <c r="R4174" t="s">
        <v>802</v>
      </c>
      <c r="S4174" t="s">
        <v>802</v>
      </c>
      <c r="T4174" t="s">
        <v>802</v>
      </c>
      <c r="U4174" t="s">
        <v>802</v>
      </c>
      <c r="V4174" t="s">
        <v>802</v>
      </c>
      <c r="W4174" t="s">
        <v>802</v>
      </c>
      <c r="X4174">
        <v>4</v>
      </c>
      <c r="Y4174">
        <v>-9372169.7640000004</v>
      </c>
      <c r="Z4174" s="4" t="s">
        <v>5864</v>
      </c>
    </row>
    <row r="4175" spans="1:26">
      <c r="A4175">
        <v>9703</v>
      </c>
      <c r="B4175" t="s">
        <v>5865</v>
      </c>
      <c r="C4175" t="s">
        <v>5866</v>
      </c>
      <c r="D4175" t="s">
        <v>1203</v>
      </c>
      <c r="E4175" t="s">
        <v>3476</v>
      </c>
      <c r="F4175">
        <v>30501</v>
      </c>
      <c r="G4175" t="s">
        <v>5867</v>
      </c>
      <c r="H4175">
        <v>34.311463709999998</v>
      </c>
      <c r="I4175">
        <v>-83.83625164</v>
      </c>
      <c r="J4175" t="s">
        <v>801</v>
      </c>
      <c r="K4175" t="s">
        <v>802</v>
      </c>
      <c r="L4175" t="s">
        <v>802</v>
      </c>
      <c r="M4175" t="s">
        <v>802</v>
      </c>
      <c r="N4175" t="s">
        <v>802</v>
      </c>
      <c r="O4175" t="s">
        <v>802</v>
      </c>
      <c r="P4175" t="s">
        <v>802</v>
      </c>
      <c r="Q4175" t="s">
        <v>801</v>
      </c>
      <c r="R4175" t="s">
        <v>802</v>
      </c>
      <c r="S4175" t="s">
        <v>802</v>
      </c>
      <c r="T4175" t="s">
        <v>802</v>
      </c>
      <c r="U4175" t="s">
        <v>802</v>
      </c>
      <c r="V4175" t="s">
        <v>802</v>
      </c>
      <c r="W4175" t="s">
        <v>802</v>
      </c>
      <c r="X4175">
        <v>4</v>
      </c>
      <c r="Y4175">
        <v>-9332609.2960000001</v>
      </c>
      <c r="Z4175" s="4" t="s">
        <v>5868</v>
      </c>
    </row>
    <row r="4176" spans="1:26">
      <c r="A4176">
        <v>9704</v>
      </c>
      <c r="B4176" t="s">
        <v>5869</v>
      </c>
      <c r="C4176" t="s">
        <v>5870</v>
      </c>
      <c r="D4176" t="s">
        <v>3643</v>
      </c>
      <c r="E4176" t="s">
        <v>3476</v>
      </c>
      <c r="F4176">
        <v>30009</v>
      </c>
      <c r="G4176" t="s">
        <v>5871</v>
      </c>
      <c r="H4176">
        <v>34.059221489999999</v>
      </c>
      <c r="I4176">
        <v>-84.310906329999995</v>
      </c>
      <c r="J4176" t="s">
        <v>801</v>
      </c>
      <c r="K4176" t="s">
        <v>802</v>
      </c>
      <c r="L4176" t="s">
        <v>802</v>
      </c>
      <c r="M4176" t="s">
        <v>802</v>
      </c>
      <c r="N4176" t="s">
        <v>802</v>
      </c>
      <c r="O4176" t="s">
        <v>802</v>
      </c>
      <c r="P4176" t="s">
        <v>802</v>
      </c>
      <c r="Q4176" t="s">
        <v>801</v>
      </c>
      <c r="R4176" t="s">
        <v>802</v>
      </c>
      <c r="S4176" t="s">
        <v>802</v>
      </c>
      <c r="T4176" t="s">
        <v>802</v>
      </c>
      <c r="U4176" t="s">
        <v>802</v>
      </c>
      <c r="V4176" t="s">
        <v>802</v>
      </c>
      <c r="W4176" t="s">
        <v>802</v>
      </c>
      <c r="X4176">
        <v>4</v>
      </c>
      <c r="Y4176">
        <v>-9385447.6280000005</v>
      </c>
      <c r="Z4176" s="4" t="s">
        <v>5872</v>
      </c>
    </row>
    <row r="4177" spans="1:26">
      <c r="A4177">
        <v>9705</v>
      </c>
      <c r="B4177" t="s">
        <v>5873</v>
      </c>
      <c r="C4177" t="s">
        <v>5874</v>
      </c>
      <c r="D4177" t="s">
        <v>3670</v>
      </c>
      <c r="E4177" t="s">
        <v>3476</v>
      </c>
      <c r="F4177">
        <v>30071</v>
      </c>
      <c r="G4177" t="s">
        <v>5875</v>
      </c>
      <c r="H4177">
        <v>33.914470979999997</v>
      </c>
      <c r="I4177">
        <v>-84.208583640000001</v>
      </c>
      <c r="J4177" t="s">
        <v>801</v>
      </c>
      <c r="K4177" t="s">
        <v>802</v>
      </c>
      <c r="L4177" t="s">
        <v>802</v>
      </c>
      <c r="M4177" t="s">
        <v>802</v>
      </c>
      <c r="N4177" t="s">
        <v>802</v>
      </c>
      <c r="O4177" t="s">
        <v>802</v>
      </c>
      <c r="P4177" t="s">
        <v>802</v>
      </c>
      <c r="Q4177" t="s">
        <v>801</v>
      </c>
      <c r="R4177" t="s">
        <v>802</v>
      </c>
      <c r="S4177" t="s">
        <v>802</v>
      </c>
      <c r="T4177" t="s">
        <v>802</v>
      </c>
      <c r="U4177" t="s">
        <v>802</v>
      </c>
      <c r="V4177" t="s">
        <v>802</v>
      </c>
      <c r="W4177" t="s">
        <v>802</v>
      </c>
      <c r="X4177">
        <v>4</v>
      </c>
      <c r="Y4177">
        <v>-9374057.1140000001</v>
      </c>
      <c r="Z4177" s="4" t="s">
        <v>5876</v>
      </c>
    </row>
    <row r="4178" spans="1:26">
      <c r="A4178">
        <v>9706</v>
      </c>
      <c r="B4178" t="s">
        <v>5877</v>
      </c>
      <c r="C4178" t="s">
        <v>5878</v>
      </c>
      <c r="D4178" t="s">
        <v>1203</v>
      </c>
      <c r="E4178" t="s">
        <v>3476</v>
      </c>
      <c r="F4178">
        <v>30501</v>
      </c>
      <c r="G4178" t="s">
        <v>5879</v>
      </c>
      <c r="H4178">
        <v>34.285157869999999</v>
      </c>
      <c r="I4178">
        <v>-83.810550039999995</v>
      </c>
      <c r="J4178" t="s">
        <v>801</v>
      </c>
      <c r="K4178" t="s">
        <v>802</v>
      </c>
      <c r="L4178" t="s">
        <v>802</v>
      </c>
      <c r="M4178" t="s">
        <v>802</v>
      </c>
      <c r="N4178" t="s">
        <v>802</v>
      </c>
      <c r="O4178" t="s">
        <v>802</v>
      </c>
      <c r="P4178" t="s">
        <v>802</v>
      </c>
      <c r="Q4178" t="s">
        <v>801</v>
      </c>
      <c r="R4178" t="s">
        <v>802</v>
      </c>
      <c r="S4178" t="s">
        <v>802</v>
      </c>
      <c r="T4178" t="s">
        <v>802</v>
      </c>
      <c r="U4178" t="s">
        <v>802</v>
      </c>
      <c r="V4178" t="s">
        <v>802</v>
      </c>
      <c r="W4178" t="s">
        <v>802</v>
      </c>
      <c r="X4178">
        <v>4</v>
      </c>
      <c r="Y4178">
        <v>-9329748.2060000002</v>
      </c>
      <c r="Z4178" s="4" t="s">
        <v>5880</v>
      </c>
    </row>
    <row r="4179" spans="1:26">
      <c r="A4179">
        <v>9707</v>
      </c>
      <c r="B4179" t="s">
        <v>5881</v>
      </c>
      <c r="C4179" t="s">
        <v>5882</v>
      </c>
      <c r="D4179" t="s">
        <v>3145</v>
      </c>
      <c r="E4179" t="s">
        <v>3476</v>
      </c>
      <c r="F4179">
        <v>30117</v>
      </c>
      <c r="G4179" t="s">
        <v>5883</v>
      </c>
      <c r="H4179">
        <v>33.6080033</v>
      </c>
      <c r="I4179">
        <v>-85.103321570000006</v>
      </c>
      <c r="J4179" t="s">
        <v>801</v>
      </c>
      <c r="K4179" t="s">
        <v>802</v>
      </c>
      <c r="L4179" t="s">
        <v>802</v>
      </c>
      <c r="M4179" t="s">
        <v>802</v>
      </c>
      <c r="N4179" t="s">
        <v>802</v>
      </c>
      <c r="O4179" t="s">
        <v>802</v>
      </c>
      <c r="P4179" t="s">
        <v>802</v>
      </c>
      <c r="Q4179" t="s">
        <v>801</v>
      </c>
      <c r="R4179" t="s">
        <v>802</v>
      </c>
      <c r="S4179" t="s">
        <v>802</v>
      </c>
      <c r="T4179" t="s">
        <v>802</v>
      </c>
      <c r="U4179" t="s">
        <v>802</v>
      </c>
      <c r="V4179" t="s">
        <v>802</v>
      </c>
      <c r="W4179" t="s">
        <v>802</v>
      </c>
      <c r="X4179">
        <v>4</v>
      </c>
      <c r="Y4179">
        <v>-9473658.9120000005</v>
      </c>
      <c r="Z4179" s="4" t="s">
        <v>5884</v>
      </c>
    </row>
    <row r="4180" spans="1:26">
      <c r="A4180">
        <v>9708</v>
      </c>
      <c r="B4180" t="s">
        <v>5885</v>
      </c>
      <c r="C4180" t="s">
        <v>5886</v>
      </c>
      <c r="D4180" t="s">
        <v>4754</v>
      </c>
      <c r="E4180" t="s">
        <v>3476</v>
      </c>
      <c r="F4180">
        <v>30529</v>
      </c>
      <c r="G4180" t="s">
        <v>5887</v>
      </c>
      <c r="H4180">
        <v>34.157747100000002</v>
      </c>
      <c r="I4180">
        <v>-83.44383345</v>
      </c>
      <c r="J4180" t="s">
        <v>801</v>
      </c>
      <c r="K4180" t="s">
        <v>802</v>
      </c>
      <c r="L4180" t="s">
        <v>802</v>
      </c>
      <c r="M4180" t="s">
        <v>802</v>
      </c>
      <c r="N4180" t="s">
        <v>802</v>
      </c>
      <c r="O4180" t="s">
        <v>802</v>
      </c>
      <c r="P4180" t="s">
        <v>802</v>
      </c>
      <c r="Q4180" t="s">
        <v>801</v>
      </c>
      <c r="R4180" t="s">
        <v>802</v>
      </c>
      <c r="S4180" t="s">
        <v>802</v>
      </c>
      <c r="T4180" t="s">
        <v>802</v>
      </c>
      <c r="U4180" t="s">
        <v>802</v>
      </c>
      <c r="V4180" t="s">
        <v>802</v>
      </c>
      <c r="W4180" t="s">
        <v>802</v>
      </c>
      <c r="X4180">
        <v>4</v>
      </c>
      <c r="Y4180">
        <v>-9288925.4890000001</v>
      </c>
      <c r="Z4180" s="4" t="s">
        <v>5888</v>
      </c>
    </row>
    <row r="4181" spans="1:26">
      <c r="A4181">
        <v>9709</v>
      </c>
      <c r="B4181" t="s">
        <v>5889</v>
      </c>
      <c r="C4181" t="s">
        <v>5890</v>
      </c>
      <c r="D4181" t="s">
        <v>4538</v>
      </c>
      <c r="E4181" t="s">
        <v>3476</v>
      </c>
      <c r="F4181">
        <v>30040</v>
      </c>
      <c r="G4181" t="s">
        <v>5891</v>
      </c>
      <c r="H4181">
        <v>34.293269279999997</v>
      </c>
      <c r="I4181">
        <v>-84.165664550000002</v>
      </c>
      <c r="J4181" t="s">
        <v>801</v>
      </c>
      <c r="K4181" t="s">
        <v>802</v>
      </c>
      <c r="L4181" t="s">
        <v>802</v>
      </c>
      <c r="M4181" t="s">
        <v>801</v>
      </c>
      <c r="N4181" t="s">
        <v>802</v>
      </c>
      <c r="O4181" t="s">
        <v>802</v>
      </c>
      <c r="P4181" t="s">
        <v>802</v>
      </c>
      <c r="Q4181" t="s">
        <v>802</v>
      </c>
      <c r="R4181" t="s">
        <v>802</v>
      </c>
      <c r="S4181" t="s">
        <v>802</v>
      </c>
      <c r="T4181" t="s">
        <v>802</v>
      </c>
      <c r="U4181" t="s">
        <v>802</v>
      </c>
      <c r="V4181" t="s">
        <v>802</v>
      </c>
      <c r="W4181" t="s">
        <v>802</v>
      </c>
      <c r="X4181">
        <v>4</v>
      </c>
      <c r="Y4181">
        <v>-9369279.3839999996</v>
      </c>
      <c r="Z4181" s="4" t="s">
        <v>5892</v>
      </c>
    </row>
    <row r="4182" spans="1:26">
      <c r="A4182">
        <v>9710</v>
      </c>
      <c r="B4182" t="s">
        <v>5893</v>
      </c>
      <c r="C4182" t="s">
        <v>5894</v>
      </c>
      <c r="D4182" t="s">
        <v>4107</v>
      </c>
      <c r="E4182" t="s">
        <v>3476</v>
      </c>
      <c r="F4182">
        <v>30213</v>
      </c>
      <c r="G4182" t="s">
        <v>5895</v>
      </c>
      <c r="H4182">
        <v>33.574441499999999</v>
      </c>
      <c r="I4182">
        <v>-84.566267999999994</v>
      </c>
      <c r="J4182" t="s">
        <v>801</v>
      </c>
      <c r="K4182" t="s">
        <v>802</v>
      </c>
      <c r="L4182" t="s">
        <v>802</v>
      </c>
      <c r="M4182" t="s">
        <v>802</v>
      </c>
      <c r="N4182" t="s">
        <v>802</v>
      </c>
      <c r="O4182" t="s">
        <v>802</v>
      </c>
      <c r="P4182" t="s">
        <v>802</v>
      </c>
      <c r="Q4182" t="s">
        <v>802</v>
      </c>
      <c r="R4182" t="s">
        <v>802</v>
      </c>
      <c r="S4182" t="s">
        <v>801</v>
      </c>
      <c r="T4182" t="s">
        <v>802</v>
      </c>
      <c r="U4182" t="s">
        <v>802</v>
      </c>
      <c r="V4182" t="s">
        <v>802</v>
      </c>
      <c r="W4182" t="s">
        <v>802</v>
      </c>
      <c r="X4182">
        <v>4</v>
      </c>
      <c r="Y4182">
        <v>-9413874.3650000002</v>
      </c>
      <c r="Z4182" s="4" t="s">
        <v>5896</v>
      </c>
    </row>
    <row r="4183" spans="1:26">
      <c r="A4183">
        <v>9711</v>
      </c>
      <c r="B4183" t="s">
        <v>5897</v>
      </c>
      <c r="C4183" t="s">
        <v>5898</v>
      </c>
      <c r="D4183" t="s">
        <v>5899</v>
      </c>
      <c r="E4183" t="s">
        <v>3476</v>
      </c>
      <c r="F4183">
        <v>31749</v>
      </c>
      <c r="G4183" t="s">
        <v>5900</v>
      </c>
      <c r="H4183">
        <v>31.41849444</v>
      </c>
      <c r="I4183">
        <v>-83.341647780000002</v>
      </c>
      <c r="J4183" t="s">
        <v>801</v>
      </c>
      <c r="K4183" t="s">
        <v>802</v>
      </c>
      <c r="L4183" t="s">
        <v>802</v>
      </c>
      <c r="M4183" t="s">
        <v>801</v>
      </c>
      <c r="N4183" t="s">
        <v>802</v>
      </c>
      <c r="O4183" t="s">
        <v>802</v>
      </c>
      <c r="P4183" t="s">
        <v>802</v>
      </c>
      <c r="Q4183" t="s">
        <v>802</v>
      </c>
      <c r="R4183" t="s">
        <v>802</v>
      </c>
      <c r="S4183" t="s">
        <v>802</v>
      </c>
      <c r="T4183" t="s">
        <v>802</v>
      </c>
      <c r="U4183" t="s">
        <v>802</v>
      </c>
      <c r="V4183" t="s">
        <v>802</v>
      </c>
      <c r="W4183" t="s">
        <v>802</v>
      </c>
      <c r="X4183">
        <v>4</v>
      </c>
      <c r="Y4183">
        <v>-9277550.2149999999</v>
      </c>
      <c r="Z4183" s="4" t="s">
        <v>5901</v>
      </c>
    </row>
    <row r="4184" spans="1:26">
      <c r="A4184">
        <v>9712</v>
      </c>
      <c r="B4184" t="s">
        <v>5902</v>
      </c>
      <c r="C4184" t="s">
        <v>5903</v>
      </c>
      <c r="D4184" t="s">
        <v>4144</v>
      </c>
      <c r="E4184" t="s">
        <v>3476</v>
      </c>
      <c r="F4184">
        <v>31788</v>
      </c>
      <c r="G4184" t="s">
        <v>5904</v>
      </c>
      <c r="H4184">
        <v>31.180426390000001</v>
      </c>
      <c r="I4184">
        <v>-83.683809359999998</v>
      </c>
      <c r="J4184" t="s">
        <v>801</v>
      </c>
      <c r="K4184" t="s">
        <v>802</v>
      </c>
      <c r="L4184" t="s">
        <v>802</v>
      </c>
      <c r="M4184" t="s">
        <v>802</v>
      </c>
      <c r="N4184" t="s">
        <v>802</v>
      </c>
      <c r="O4184" t="s">
        <v>802</v>
      </c>
      <c r="P4184" t="s">
        <v>802</v>
      </c>
      <c r="Q4184" t="s">
        <v>802</v>
      </c>
      <c r="R4184" t="s">
        <v>802</v>
      </c>
      <c r="S4184" t="s">
        <v>801</v>
      </c>
      <c r="T4184" t="s">
        <v>802</v>
      </c>
      <c r="U4184" t="s">
        <v>802</v>
      </c>
      <c r="V4184" t="s">
        <v>802</v>
      </c>
      <c r="W4184" t="s">
        <v>802</v>
      </c>
      <c r="X4184">
        <v>4</v>
      </c>
      <c r="Y4184">
        <v>-9315639.477</v>
      </c>
      <c r="Z4184" s="4" t="s">
        <v>5905</v>
      </c>
    </row>
    <row r="4185" spans="1:26">
      <c r="A4185">
        <v>9713</v>
      </c>
      <c r="B4185" t="s">
        <v>5906</v>
      </c>
      <c r="C4185" t="s">
        <v>5907</v>
      </c>
      <c r="D4185" t="s">
        <v>3614</v>
      </c>
      <c r="E4185" t="s">
        <v>3476</v>
      </c>
      <c r="F4185">
        <v>31705</v>
      </c>
      <c r="G4185" t="s">
        <v>5908</v>
      </c>
      <c r="H4185">
        <v>31.577205769999999</v>
      </c>
      <c r="I4185">
        <v>-84.142148090000006</v>
      </c>
      <c r="J4185" t="s">
        <v>801</v>
      </c>
      <c r="K4185" t="s">
        <v>802</v>
      </c>
      <c r="L4185" t="s">
        <v>802</v>
      </c>
      <c r="M4185" t="s">
        <v>802</v>
      </c>
      <c r="N4185" t="s">
        <v>802</v>
      </c>
      <c r="O4185" t="s">
        <v>802</v>
      </c>
      <c r="P4185" t="s">
        <v>802</v>
      </c>
      <c r="Q4185" t="s">
        <v>801</v>
      </c>
      <c r="R4185" t="s">
        <v>802</v>
      </c>
      <c r="S4185" t="s">
        <v>802</v>
      </c>
      <c r="T4185" t="s">
        <v>802</v>
      </c>
      <c r="U4185" t="s">
        <v>802</v>
      </c>
      <c r="V4185" t="s">
        <v>802</v>
      </c>
      <c r="W4185" t="s">
        <v>802</v>
      </c>
      <c r="X4185">
        <v>4</v>
      </c>
      <c r="Y4185">
        <v>-9366661.5280000009</v>
      </c>
      <c r="Z4185" s="4" t="s">
        <v>5909</v>
      </c>
    </row>
    <row r="4186" spans="1:26">
      <c r="A4186">
        <v>9714</v>
      </c>
      <c r="B4186" t="s">
        <v>5910</v>
      </c>
      <c r="C4186" t="s">
        <v>4003</v>
      </c>
      <c r="D4186" t="s">
        <v>3653</v>
      </c>
      <c r="E4186" t="s">
        <v>3476</v>
      </c>
      <c r="F4186">
        <v>30316</v>
      </c>
      <c r="G4186" t="s">
        <v>3558</v>
      </c>
      <c r="H4186">
        <v>33.689108500000003</v>
      </c>
      <c r="I4186">
        <v>-84.339800999999994</v>
      </c>
      <c r="J4186" t="s">
        <v>801</v>
      </c>
      <c r="K4186" t="s">
        <v>802</v>
      </c>
      <c r="L4186" t="s">
        <v>802</v>
      </c>
      <c r="M4186" t="s">
        <v>802</v>
      </c>
      <c r="N4186" t="s">
        <v>802</v>
      </c>
      <c r="O4186" t="s">
        <v>802</v>
      </c>
      <c r="P4186" t="s">
        <v>802</v>
      </c>
      <c r="Q4186" t="s">
        <v>802</v>
      </c>
      <c r="R4186" t="s">
        <v>802</v>
      </c>
      <c r="S4186" t="s">
        <v>801</v>
      </c>
      <c r="T4186" t="s">
        <v>802</v>
      </c>
      <c r="U4186" t="s">
        <v>802</v>
      </c>
      <c r="V4186" t="s">
        <v>802</v>
      </c>
      <c r="W4186" t="s">
        <v>802</v>
      </c>
      <c r="X4186">
        <v>4</v>
      </c>
      <c r="Y4186">
        <v>-9388664.1669999994</v>
      </c>
      <c r="Z4186" s="4" t="s">
        <v>4005</v>
      </c>
    </row>
    <row r="4187" spans="1:26">
      <c r="A4187">
        <v>9715</v>
      </c>
      <c r="B4187" t="s">
        <v>5911</v>
      </c>
      <c r="C4187" t="s">
        <v>5912</v>
      </c>
      <c r="D4187" t="s">
        <v>3653</v>
      </c>
      <c r="E4187" t="s">
        <v>3476</v>
      </c>
      <c r="F4187">
        <v>30318</v>
      </c>
      <c r="G4187" t="s">
        <v>5913</v>
      </c>
      <c r="H4187">
        <v>33.81120902</v>
      </c>
      <c r="I4187">
        <v>-84.475062609999995</v>
      </c>
      <c r="J4187" t="s">
        <v>801</v>
      </c>
      <c r="K4187" t="s">
        <v>802</v>
      </c>
      <c r="L4187" t="s">
        <v>802</v>
      </c>
      <c r="M4187" t="s">
        <v>802</v>
      </c>
      <c r="N4187" t="s">
        <v>801</v>
      </c>
      <c r="O4187" t="s">
        <v>802</v>
      </c>
      <c r="P4187" t="s">
        <v>802</v>
      </c>
      <c r="Q4187" t="s">
        <v>802</v>
      </c>
      <c r="R4187" t="s">
        <v>802</v>
      </c>
      <c r="S4187" t="s">
        <v>802</v>
      </c>
      <c r="T4187" t="s">
        <v>802</v>
      </c>
      <c r="U4187" t="s">
        <v>802</v>
      </c>
      <c r="V4187" t="s">
        <v>802</v>
      </c>
      <c r="W4187" t="s">
        <v>802</v>
      </c>
      <c r="X4187">
        <v>4</v>
      </c>
      <c r="Y4187">
        <v>-9403721.4260000009</v>
      </c>
      <c r="Z4187" s="4" t="s">
        <v>5914</v>
      </c>
    </row>
    <row r="4188" spans="1:26">
      <c r="A4188">
        <v>9716</v>
      </c>
      <c r="B4188" t="s">
        <v>5915</v>
      </c>
      <c r="C4188" t="s">
        <v>5916</v>
      </c>
      <c r="D4188" t="s">
        <v>3491</v>
      </c>
      <c r="E4188" t="s">
        <v>3476</v>
      </c>
      <c r="F4188">
        <v>31405</v>
      </c>
      <c r="G4188" t="s">
        <v>5917</v>
      </c>
      <c r="H4188">
        <v>32.059819470000001</v>
      </c>
      <c r="I4188">
        <v>-81.1348445</v>
      </c>
      <c r="J4188" t="s">
        <v>801</v>
      </c>
      <c r="K4188" t="s">
        <v>802</v>
      </c>
      <c r="L4188" t="s">
        <v>802</v>
      </c>
      <c r="M4188" t="s">
        <v>802</v>
      </c>
      <c r="N4188" t="s">
        <v>802</v>
      </c>
      <c r="O4188" t="s">
        <v>802</v>
      </c>
      <c r="P4188" t="s">
        <v>802</v>
      </c>
      <c r="Q4188" t="s">
        <v>801</v>
      </c>
      <c r="R4188" t="s">
        <v>802</v>
      </c>
      <c r="S4188" t="s">
        <v>802</v>
      </c>
      <c r="T4188" t="s">
        <v>802</v>
      </c>
      <c r="U4188" t="s">
        <v>802</v>
      </c>
      <c r="V4188" t="s">
        <v>802</v>
      </c>
      <c r="W4188" t="s">
        <v>802</v>
      </c>
      <c r="X4188">
        <v>4</v>
      </c>
      <c r="Y4188">
        <v>-9031889.9279999994</v>
      </c>
      <c r="Z4188" s="4" t="s">
        <v>5918</v>
      </c>
    </row>
    <row r="4189" spans="1:26">
      <c r="A4189">
        <v>9717</v>
      </c>
      <c r="B4189" t="s">
        <v>5919</v>
      </c>
      <c r="C4189" t="s">
        <v>5920</v>
      </c>
      <c r="D4189" t="s">
        <v>3491</v>
      </c>
      <c r="E4189" t="s">
        <v>3476</v>
      </c>
      <c r="F4189">
        <v>31405</v>
      </c>
      <c r="G4189" t="s">
        <v>5917</v>
      </c>
      <c r="H4189">
        <v>32.059819470000001</v>
      </c>
      <c r="I4189">
        <v>-81.1348445</v>
      </c>
      <c r="J4189" t="s">
        <v>801</v>
      </c>
      <c r="K4189" t="s">
        <v>802</v>
      </c>
      <c r="L4189" t="s">
        <v>802</v>
      </c>
      <c r="M4189" t="s">
        <v>802</v>
      </c>
      <c r="N4189" t="s">
        <v>802</v>
      </c>
      <c r="O4189" t="s">
        <v>802</v>
      </c>
      <c r="P4189" t="s">
        <v>802</v>
      </c>
      <c r="Q4189" t="s">
        <v>802</v>
      </c>
      <c r="R4189" t="s">
        <v>801</v>
      </c>
      <c r="S4189" t="s">
        <v>802</v>
      </c>
      <c r="T4189" t="s">
        <v>802</v>
      </c>
      <c r="U4189" t="s">
        <v>802</v>
      </c>
      <c r="V4189" t="s">
        <v>802</v>
      </c>
      <c r="W4189" t="s">
        <v>802</v>
      </c>
      <c r="X4189">
        <v>4</v>
      </c>
      <c r="Y4189">
        <v>-9031889.9279999994</v>
      </c>
      <c r="Z4189" s="4" t="s">
        <v>5918</v>
      </c>
    </row>
    <row r="4190" spans="1:26">
      <c r="A4190">
        <v>9718</v>
      </c>
      <c r="B4190" t="s">
        <v>5921</v>
      </c>
      <c r="C4190" t="s">
        <v>5922</v>
      </c>
      <c r="D4190" t="s">
        <v>3516</v>
      </c>
      <c r="E4190" t="s">
        <v>3476</v>
      </c>
      <c r="F4190">
        <v>31903</v>
      </c>
      <c r="G4190" t="s">
        <v>5923</v>
      </c>
      <c r="H4190">
        <v>32.449680999999998</v>
      </c>
      <c r="I4190">
        <v>-84.943936539999996</v>
      </c>
      <c r="J4190" t="s">
        <v>801</v>
      </c>
      <c r="K4190" t="s">
        <v>802</v>
      </c>
      <c r="L4190" t="s">
        <v>802</v>
      </c>
      <c r="M4190" t="s">
        <v>802</v>
      </c>
      <c r="N4190" t="s">
        <v>802</v>
      </c>
      <c r="O4190" t="s">
        <v>802</v>
      </c>
      <c r="P4190" t="s">
        <v>802</v>
      </c>
      <c r="Q4190" t="s">
        <v>801</v>
      </c>
      <c r="R4190" t="s">
        <v>802</v>
      </c>
      <c r="S4190" t="s">
        <v>802</v>
      </c>
      <c r="T4190" t="s">
        <v>802</v>
      </c>
      <c r="U4190" t="s">
        <v>802</v>
      </c>
      <c r="V4190" t="s">
        <v>802</v>
      </c>
      <c r="W4190" t="s">
        <v>802</v>
      </c>
      <c r="X4190">
        <v>4</v>
      </c>
      <c r="Y4190">
        <v>-9455916.2400000002</v>
      </c>
      <c r="Z4190" s="4" t="s">
        <v>5924</v>
      </c>
    </row>
    <row r="4191" spans="1:26">
      <c r="A4191">
        <v>9719</v>
      </c>
      <c r="B4191" t="s">
        <v>5925</v>
      </c>
      <c r="C4191" t="s">
        <v>5926</v>
      </c>
      <c r="D4191" t="s">
        <v>5927</v>
      </c>
      <c r="E4191" t="s">
        <v>3476</v>
      </c>
      <c r="F4191">
        <v>31407</v>
      </c>
      <c r="G4191" t="s">
        <v>5928</v>
      </c>
      <c r="H4191">
        <v>32.137569919999997</v>
      </c>
      <c r="I4191">
        <v>-81.16043809</v>
      </c>
      <c r="J4191" t="s">
        <v>801</v>
      </c>
      <c r="K4191" t="s">
        <v>802</v>
      </c>
      <c r="L4191" t="s">
        <v>802</v>
      </c>
      <c r="M4191" t="s">
        <v>802</v>
      </c>
      <c r="N4191" t="s">
        <v>802</v>
      </c>
      <c r="O4191" t="s">
        <v>802</v>
      </c>
      <c r="P4191" t="s">
        <v>802</v>
      </c>
      <c r="Q4191" t="s">
        <v>802</v>
      </c>
      <c r="R4191" t="s">
        <v>802</v>
      </c>
      <c r="S4191" t="s">
        <v>801</v>
      </c>
      <c r="T4191" t="s">
        <v>802</v>
      </c>
      <c r="U4191" t="s">
        <v>802</v>
      </c>
      <c r="V4191" t="s">
        <v>802</v>
      </c>
      <c r="W4191" t="s">
        <v>802</v>
      </c>
      <c r="X4191">
        <v>4</v>
      </c>
      <c r="Y4191">
        <v>-9034738.9949999992</v>
      </c>
      <c r="Z4191" s="4" t="s">
        <v>5929</v>
      </c>
    </row>
    <row r="4192" spans="1:26">
      <c r="A4192">
        <v>9720</v>
      </c>
      <c r="B4192" t="s">
        <v>5930</v>
      </c>
      <c r="C4192" t="s">
        <v>5931</v>
      </c>
      <c r="D4192" t="s">
        <v>5152</v>
      </c>
      <c r="E4192" t="s">
        <v>3476</v>
      </c>
      <c r="F4192">
        <v>30297</v>
      </c>
      <c r="G4192" t="s">
        <v>5932</v>
      </c>
      <c r="H4192">
        <v>33.608844529999999</v>
      </c>
      <c r="I4192">
        <v>-84.370473180000005</v>
      </c>
      <c r="J4192" t="s">
        <v>801</v>
      </c>
      <c r="K4192" t="s">
        <v>802</v>
      </c>
      <c r="L4192" t="s">
        <v>802</v>
      </c>
      <c r="M4192" t="s">
        <v>802</v>
      </c>
      <c r="N4192" t="s">
        <v>802</v>
      </c>
      <c r="O4192" t="s">
        <v>802</v>
      </c>
      <c r="P4192" t="s">
        <v>802</v>
      </c>
      <c r="Q4192" t="s">
        <v>802</v>
      </c>
      <c r="R4192" t="s">
        <v>802</v>
      </c>
      <c r="S4192" t="s">
        <v>801</v>
      </c>
      <c r="T4192" t="s">
        <v>802</v>
      </c>
      <c r="U4192" t="s">
        <v>802</v>
      </c>
      <c r="V4192" t="s">
        <v>802</v>
      </c>
      <c r="W4192" t="s">
        <v>802</v>
      </c>
      <c r="X4192">
        <v>4</v>
      </c>
      <c r="Y4192">
        <v>-9392078.5779999997</v>
      </c>
      <c r="Z4192" s="4" t="s">
        <v>5933</v>
      </c>
    </row>
    <row r="4193" spans="1:26">
      <c r="A4193">
        <v>9721</v>
      </c>
      <c r="B4193" t="s">
        <v>5934</v>
      </c>
      <c r="C4193" t="s">
        <v>5935</v>
      </c>
      <c r="D4193" t="s">
        <v>3628</v>
      </c>
      <c r="E4193" t="s">
        <v>3476</v>
      </c>
      <c r="F4193">
        <v>30215</v>
      </c>
      <c r="G4193" t="s">
        <v>5936</v>
      </c>
      <c r="H4193">
        <v>33.438865180000001</v>
      </c>
      <c r="I4193">
        <v>-84.476215839999995</v>
      </c>
      <c r="J4193" t="s">
        <v>801</v>
      </c>
      <c r="K4193" t="s">
        <v>802</v>
      </c>
      <c r="L4193" t="s">
        <v>802</v>
      </c>
      <c r="M4193" t="s">
        <v>802</v>
      </c>
      <c r="N4193" t="s">
        <v>802</v>
      </c>
      <c r="O4193" t="s">
        <v>802</v>
      </c>
      <c r="P4193" t="s">
        <v>802</v>
      </c>
      <c r="Q4193" t="s">
        <v>802</v>
      </c>
      <c r="R4193" t="s">
        <v>802</v>
      </c>
      <c r="S4193" t="s">
        <v>801</v>
      </c>
      <c r="T4193" t="s">
        <v>802</v>
      </c>
      <c r="U4193" t="s">
        <v>802</v>
      </c>
      <c r="V4193" t="s">
        <v>802</v>
      </c>
      <c r="W4193" t="s">
        <v>802</v>
      </c>
      <c r="X4193">
        <v>4</v>
      </c>
      <c r="Y4193">
        <v>-9403849.8010000009</v>
      </c>
      <c r="Z4193" s="4" t="s">
        <v>5937</v>
      </c>
    </row>
    <row r="4194" spans="1:26">
      <c r="A4194">
        <v>9722</v>
      </c>
      <c r="B4194" t="s">
        <v>5938</v>
      </c>
      <c r="C4194" t="s">
        <v>5939</v>
      </c>
      <c r="D4194" t="s">
        <v>3653</v>
      </c>
      <c r="E4194" t="s">
        <v>3476</v>
      </c>
      <c r="F4194">
        <v>30328</v>
      </c>
      <c r="G4194" t="s">
        <v>5940</v>
      </c>
      <c r="H4194">
        <v>33.916167090000002</v>
      </c>
      <c r="I4194">
        <v>-84.351129850000007</v>
      </c>
      <c r="J4194" t="s">
        <v>801</v>
      </c>
      <c r="K4194" t="s">
        <v>802</v>
      </c>
      <c r="L4194" t="s">
        <v>802</v>
      </c>
      <c r="M4194" t="s">
        <v>802</v>
      </c>
      <c r="N4194" t="s">
        <v>802</v>
      </c>
      <c r="O4194" t="s">
        <v>801</v>
      </c>
      <c r="P4194" t="s">
        <v>802</v>
      </c>
      <c r="Q4194" t="s">
        <v>802</v>
      </c>
      <c r="R4194" t="s">
        <v>802</v>
      </c>
      <c r="S4194" t="s">
        <v>802</v>
      </c>
      <c r="T4194" t="s">
        <v>802</v>
      </c>
      <c r="U4194" t="s">
        <v>802</v>
      </c>
      <c r="V4194" t="s">
        <v>802</v>
      </c>
      <c r="W4194" t="s">
        <v>802</v>
      </c>
      <c r="X4194">
        <v>4</v>
      </c>
      <c r="Y4194">
        <v>-9389925.2899999991</v>
      </c>
      <c r="Z4194">
        <v>4017551.73</v>
      </c>
    </row>
    <row r="4195" spans="1:26">
      <c r="A4195">
        <v>9723</v>
      </c>
      <c r="B4195" t="s">
        <v>5941</v>
      </c>
      <c r="C4195" t="s">
        <v>5942</v>
      </c>
      <c r="D4195" t="s">
        <v>3486</v>
      </c>
      <c r="E4195" t="s">
        <v>3476</v>
      </c>
      <c r="F4195">
        <v>30223</v>
      </c>
      <c r="G4195" t="s">
        <v>5943</v>
      </c>
      <c r="H4195">
        <v>33.255878699999997</v>
      </c>
      <c r="I4195">
        <v>-84.362676219999997</v>
      </c>
      <c r="J4195" t="s">
        <v>802</v>
      </c>
      <c r="K4195" t="s">
        <v>801</v>
      </c>
      <c r="L4195" t="s">
        <v>802</v>
      </c>
      <c r="M4195" t="s">
        <v>802</v>
      </c>
      <c r="N4195" t="s">
        <v>802</v>
      </c>
      <c r="O4195" t="s">
        <v>802</v>
      </c>
      <c r="P4195" t="s">
        <v>802</v>
      </c>
      <c r="Q4195" t="s">
        <v>802</v>
      </c>
      <c r="R4195" t="s">
        <v>802</v>
      </c>
      <c r="S4195" t="s">
        <v>802</v>
      </c>
      <c r="T4195" t="s">
        <v>802</v>
      </c>
      <c r="U4195" t="s">
        <v>801</v>
      </c>
      <c r="V4195" t="s">
        <v>802</v>
      </c>
      <c r="W4195" t="s">
        <v>802</v>
      </c>
      <c r="X4195">
        <v>4</v>
      </c>
      <c r="Y4195">
        <v>-9391210.6229999997</v>
      </c>
      <c r="Z4195" s="4" t="s">
        <v>5944</v>
      </c>
    </row>
    <row r="4196" spans="1:26">
      <c r="A4196">
        <v>9724</v>
      </c>
      <c r="B4196" t="s">
        <v>5945</v>
      </c>
      <c r="C4196" t="s">
        <v>5946</v>
      </c>
      <c r="D4196" t="s">
        <v>3486</v>
      </c>
      <c r="E4196" t="s">
        <v>3476</v>
      </c>
      <c r="F4196">
        <v>30223</v>
      </c>
      <c r="G4196" t="s">
        <v>5947</v>
      </c>
      <c r="H4196">
        <v>33.231342419999997</v>
      </c>
      <c r="I4196">
        <v>-84.297569510000002</v>
      </c>
      <c r="J4196" t="s">
        <v>801</v>
      </c>
      <c r="K4196" t="s">
        <v>802</v>
      </c>
      <c r="L4196" t="s">
        <v>802</v>
      </c>
      <c r="M4196" t="s">
        <v>802</v>
      </c>
      <c r="N4196" t="s">
        <v>802</v>
      </c>
      <c r="O4196" t="s">
        <v>802</v>
      </c>
      <c r="P4196" t="s">
        <v>802</v>
      </c>
      <c r="Q4196" t="s">
        <v>801</v>
      </c>
      <c r="R4196" t="s">
        <v>802</v>
      </c>
      <c r="S4196" t="s">
        <v>802</v>
      </c>
      <c r="T4196" t="s">
        <v>802</v>
      </c>
      <c r="U4196" t="s">
        <v>802</v>
      </c>
      <c r="V4196" t="s">
        <v>802</v>
      </c>
      <c r="W4196" t="s">
        <v>802</v>
      </c>
      <c r="X4196">
        <v>4</v>
      </c>
      <c r="Y4196">
        <v>-9383962.9759999998</v>
      </c>
      <c r="Z4196" s="4" t="s">
        <v>5948</v>
      </c>
    </row>
    <row r="4197" spans="1:26">
      <c r="A4197">
        <v>9725</v>
      </c>
      <c r="B4197" t="s">
        <v>5949</v>
      </c>
      <c r="C4197" t="s">
        <v>5950</v>
      </c>
      <c r="D4197" t="s">
        <v>3670</v>
      </c>
      <c r="E4197" t="s">
        <v>3476</v>
      </c>
      <c r="F4197">
        <v>30071</v>
      </c>
      <c r="G4197" t="s">
        <v>5951</v>
      </c>
      <c r="H4197">
        <v>33.96752257</v>
      </c>
      <c r="I4197">
        <v>-84.184081250000006</v>
      </c>
      <c r="J4197" t="s">
        <v>801</v>
      </c>
      <c r="K4197" t="s">
        <v>802</v>
      </c>
      <c r="L4197" t="s">
        <v>802</v>
      </c>
      <c r="M4197" t="s">
        <v>802</v>
      </c>
      <c r="N4197" t="s">
        <v>802</v>
      </c>
      <c r="O4197" t="s">
        <v>802</v>
      </c>
      <c r="P4197" t="s">
        <v>802</v>
      </c>
      <c r="Q4197" t="s">
        <v>802</v>
      </c>
      <c r="R4197" t="s">
        <v>802</v>
      </c>
      <c r="S4197" t="s">
        <v>802</v>
      </c>
      <c r="T4197" t="s">
        <v>801</v>
      </c>
      <c r="U4197" t="s">
        <v>802</v>
      </c>
      <c r="V4197" t="s">
        <v>802</v>
      </c>
      <c r="W4197" t="s">
        <v>802</v>
      </c>
      <c r="X4197">
        <v>4</v>
      </c>
      <c r="Y4197">
        <v>-9371329.5209999997</v>
      </c>
      <c r="Z4197" s="4" t="s">
        <v>5952</v>
      </c>
    </row>
    <row r="4198" spans="1:26">
      <c r="A4198">
        <v>9726</v>
      </c>
      <c r="B4198" t="s">
        <v>5953</v>
      </c>
      <c r="C4198" t="s">
        <v>5954</v>
      </c>
      <c r="D4198" t="s">
        <v>5161</v>
      </c>
      <c r="E4198" t="s">
        <v>3476</v>
      </c>
      <c r="F4198">
        <v>30236</v>
      </c>
      <c r="G4198" t="s">
        <v>5955</v>
      </c>
      <c r="H4198">
        <v>33.550691309999998</v>
      </c>
      <c r="I4198">
        <v>-84.347929300000004</v>
      </c>
      <c r="J4198" t="s">
        <v>801</v>
      </c>
      <c r="K4198" t="s">
        <v>802</v>
      </c>
      <c r="L4198" t="s">
        <v>802</v>
      </c>
      <c r="M4198" t="s">
        <v>802</v>
      </c>
      <c r="N4198" t="s">
        <v>802</v>
      </c>
      <c r="O4198" t="s">
        <v>802</v>
      </c>
      <c r="P4198" t="s">
        <v>802</v>
      </c>
      <c r="Q4198" t="s">
        <v>801</v>
      </c>
      <c r="R4198" t="s">
        <v>802</v>
      </c>
      <c r="S4198" t="s">
        <v>802</v>
      </c>
      <c r="T4198" t="s">
        <v>802</v>
      </c>
      <c r="U4198" t="s">
        <v>802</v>
      </c>
      <c r="V4198" t="s">
        <v>802</v>
      </c>
      <c r="W4198" t="s">
        <v>802</v>
      </c>
      <c r="X4198">
        <v>4</v>
      </c>
      <c r="Y4198">
        <v>-9389569.0040000007</v>
      </c>
      <c r="Z4198" s="4" t="s">
        <v>5956</v>
      </c>
    </row>
    <row r="4199" spans="1:26">
      <c r="A4199">
        <v>9727</v>
      </c>
      <c r="B4199" t="s">
        <v>5957</v>
      </c>
      <c r="C4199" t="s">
        <v>5958</v>
      </c>
      <c r="D4199" t="s">
        <v>3628</v>
      </c>
      <c r="E4199" t="s">
        <v>3476</v>
      </c>
      <c r="F4199">
        <v>30215</v>
      </c>
      <c r="G4199" t="s">
        <v>5959</v>
      </c>
      <c r="H4199">
        <v>33.438328310000003</v>
      </c>
      <c r="I4199">
        <v>-84.443388029999994</v>
      </c>
      <c r="J4199" t="s">
        <v>801</v>
      </c>
      <c r="K4199" t="s">
        <v>802</v>
      </c>
      <c r="L4199" t="s">
        <v>802</v>
      </c>
      <c r="M4199" t="s">
        <v>802</v>
      </c>
      <c r="N4199" t="s">
        <v>801</v>
      </c>
      <c r="O4199" t="s">
        <v>802</v>
      </c>
      <c r="P4199" t="s">
        <v>802</v>
      </c>
      <c r="Q4199" t="s">
        <v>802</v>
      </c>
      <c r="R4199" t="s">
        <v>802</v>
      </c>
      <c r="S4199" t="s">
        <v>802</v>
      </c>
      <c r="T4199" t="s">
        <v>802</v>
      </c>
      <c r="U4199" t="s">
        <v>802</v>
      </c>
      <c r="V4199" t="s">
        <v>802</v>
      </c>
      <c r="W4199" t="s">
        <v>802</v>
      </c>
      <c r="X4199">
        <v>4</v>
      </c>
      <c r="Y4199">
        <v>-9400195.4240000006</v>
      </c>
      <c r="Z4199" s="4" t="s">
        <v>5960</v>
      </c>
    </row>
    <row r="4200" spans="1:26">
      <c r="A4200">
        <v>9728</v>
      </c>
      <c r="B4200" t="s">
        <v>5961</v>
      </c>
      <c r="C4200" t="s">
        <v>3995</v>
      </c>
      <c r="D4200" t="s">
        <v>3491</v>
      </c>
      <c r="E4200" t="s">
        <v>3476</v>
      </c>
      <c r="F4200">
        <v>31403</v>
      </c>
      <c r="G4200" t="s">
        <v>5962</v>
      </c>
      <c r="H4200">
        <v>32.035604829999997</v>
      </c>
      <c r="I4200">
        <v>-81.121143739999994</v>
      </c>
      <c r="J4200" t="s">
        <v>801</v>
      </c>
      <c r="K4200" t="s">
        <v>802</v>
      </c>
      <c r="L4200" t="s">
        <v>802</v>
      </c>
      <c r="M4200" t="s">
        <v>802</v>
      </c>
      <c r="N4200" t="s">
        <v>802</v>
      </c>
      <c r="O4200" t="s">
        <v>802</v>
      </c>
      <c r="P4200" t="s">
        <v>802</v>
      </c>
      <c r="Q4200" t="s">
        <v>802</v>
      </c>
      <c r="R4200" t="s">
        <v>802</v>
      </c>
      <c r="S4200" t="s">
        <v>802</v>
      </c>
      <c r="T4200" t="s">
        <v>801</v>
      </c>
      <c r="U4200" t="s">
        <v>802</v>
      </c>
      <c r="V4200" t="s">
        <v>802</v>
      </c>
      <c r="W4200" t="s">
        <v>802</v>
      </c>
      <c r="X4200">
        <v>4</v>
      </c>
      <c r="Y4200">
        <v>-9030364.7670000009</v>
      </c>
      <c r="Z4200" s="4" t="s">
        <v>3997</v>
      </c>
    </row>
    <row r="4201" spans="1:26">
      <c r="A4201">
        <v>9729</v>
      </c>
      <c r="B4201" t="s">
        <v>5963</v>
      </c>
      <c r="C4201" t="s">
        <v>5964</v>
      </c>
      <c r="D4201" t="s">
        <v>5152</v>
      </c>
      <c r="E4201" t="s">
        <v>3476</v>
      </c>
      <c r="F4201">
        <v>30297</v>
      </c>
      <c r="G4201" t="s">
        <v>5965</v>
      </c>
      <c r="H4201">
        <v>33.62304065</v>
      </c>
      <c r="I4201">
        <v>-84.402673340000007</v>
      </c>
      <c r="J4201" t="s">
        <v>801</v>
      </c>
      <c r="K4201" t="s">
        <v>802</v>
      </c>
      <c r="L4201" t="s">
        <v>802</v>
      </c>
      <c r="M4201" t="s">
        <v>802</v>
      </c>
      <c r="N4201" t="s">
        <v>802</v>
      </c>
      <c r="O4201" t="s">
        <v>802</v>
      </c>
      <c r="P4201" t="s">
        <v>802</v>
      </c>
      <c r="Q4201" t="s">
        <v>802</v>
      </c>
      <c r="R4201" t="s">
        <v>802</v>
      </c>
      <c r="S4201" t="s">
        <v>801</v>
      </c>
      <c r="T4201" t="s">
        <v>802</v>
      </c>
      <c r="U4201" t="s">
        <v>802</v>
      </c>
      <c r="V4201" t="s">
        <v>802</v>
      </c>
      <c r="W4201" t="s">
        <v>802</v>
      </c>
      <c r="X4201">
        <v>4</v>
      </c>
      <c r="Y4201">
        <v>-9395663.0850000009</v>
      </c>
      <c r="Z4201" s="4" t="s">
        <v>5966</v>
      </c>
    </row>
    <row r="4202" spans="1:26">
      <c r="A4202">
        <v>9730</v>
      </c>
      <c r="B4202" t="s">
        <v>5967</v>
      </c>
      <c r="C4202" t="s">
        <v>5968</v>
      </c>
      <c r="D4202" t="s">
        <v>3653</v>
      </c>
      <c r="E4202" t="s">
        <v>3476</v>
      </c>
      <c r="F4202">
        <v>30349</v>
      </c>
      <c r="G4202" t="s">
        <v>5969</v>
      </c>
      <c r="H4202">
        <v>33.610031470000003</v>
      </c>
      <c r="I4202">
        <v>-84.410054740000007</v>
      </c>
      <c r="J4202" t="s">
        <v>802</v>
      </c>
      <c r="K4202" t="s">
        <v>801</v>
      </c>
      <c r="L4202" t="s">
        <v>802</v>
      </c>
      <c r="M4202" t="s">
        <v>802</v>
      </c>
      <c r="N4202" t="s">
        <v>802</v>
      </c>
      <c r="O4202" t="s">
        <v>802</v>
      </c>
      <c r="P4202" t="s">
        <v>802</v>
      </c>
      <c r="Q4202" t="s">
        <v>802</v>
      </c>
      <c r="R4202" t="s">
        <v>802</v>
      </c>
      <c r="S4202" t="s">
        <v>802</v>
      </c>
      <c r="T4202" t="s">
        <v>802</v>
      </c>
      <c r="U4202" t="s">
        <v>801</v>
      </c>
      <c r="V4202" t="s">
        <v>802</v>
      </c>
      <c r="W4202" t="s">
        <v>802</v>
      </c>
      <c r="X4202">
        <v>4</v>
      </c>
      <c r="Y4202">
        <v>-9396484.7789999992</v>
      </c>
      <c r="Z4202" s="4" t="s">
        <v>5970</v>
      </c>
    </row>
    <row r="4203" spans="1:26">
      <c r="A4203">
        <v>9731</v>
      </c>
      <c r="B4203" t="s">
        <v>5971</v>
      </c>
      <c r="C4203" t="s">
        <v>5972</v>
      </c>
      <c r="D4203" t="s">
        <v>3915</v>
      </c>
      <c r="E4203" t="s">
        <v>3476</v>
      </c>
      <c r="F4203">
        <v>30458</v>
      </c>
      <c r="G4203" t="s">
        <v>5973</v>
      </c>
      <c r="H4203">
        <v>32.409181050000001</v>
      </c>
      <c r="I4203">
        <v>-81.807364500000006</v>
      </c>
      <c r="J4203" t="s">
        <v>801</v>
      </c>
      <c r="K4203" t="s">
        <v>802</v>
      </c>
      <c r="L4203" t="s">
        <v>802</v>
      </c>
      <c r="M4203" t="s">
        <v>802</v>
      </c>
      <c r="N4203" t="s">
        <v>802</v>
      </c>
      <c r="O4203" t="s">
        <v>802</v>
      </c>
      <c r="P4203" t="s">
        <v>802</v>
      </c>
      <c r="Q4203" t="s">
        <v>801</v>
      </c>
      <c r="R4203" t="s">
        <v>802</v>
      </c>
      <c r="S4203" t="s">
        <v>802</v>
      </c>
      <c r="T4203" t="s">
        <v>802</v>
      </c>
      <c r="U4203" t="s">
        <v>802</v>
      </c>
      <c r="V4203" t="s">
        <v>802</v>
      </c>
      <c r="W4203" t="s">
        <v>802</v>
      </c>
      <c r="X4203">
        <v>4</v>
      </c>
      <c r="Y4203">
        <v>-9106754.5360000003</v>
      </c>
      <c r="Z4203" s="4" t="s">
        <v>5974</v>
      </c>
    </row>
    <row r="4204" spans="1:26">
      <c r="A4204">
        <v>9732</v>
      </c>
      <c r="B4204" t="s">
        <v>5975</v>
      </c>
      <c r="C4204" t="s">
        <v>5976</v>
      </c>
      <c r="D4204" t="s">
        <v>5977</v>
      </c>
      <c r="E4204" t="s">
        <v>3476</v>
      </c>
      <c r="F4204">
        <v>30456</v>
      </c>
      <c r="G4204" t="s">
        <v>5978</v>
      </c>
      <c r="H4204">
        <v>32.974583840000001</v>
      </c>
      <c r="I4204">
        <v>-81.755809659999997</v>
      </c>
      <c r="J4204" t="s">
        <v>801</v>
      </c>
      <c r="K4204" t="s">
        <v>802</v>
      </c>
      <c r="L4204" t="s">
        <v>802</v>
      </c>
      <c r="M4204" t="s">
        <v>802</v>
      </c>
      <c r="N4204" t="s">
        <v>802</v>
      </c>
      <c r="O4204" t="s">
        <v>802</v>
      </c>
      <c r="P4204" t="s">
        <v>802</v>
      </c>
      <c r="Q4204" t="s">
        <v>802</v>
      </c>
      <c r="R4204" t="s">
        <v>802</v>
      </c>
      <c r="S4204" t="s">
        <v>801</v>
      </c>
      <c r="T4204" t="s">
        <v>802</v>
      </c>
      <c r="U4204" t="s">
        <v>802</v>
      </c>
      <c r="V4204" t="s">
        <v>802</v>
      </c>
      <c r="W4204" t="s">
        <v>802</v>
      </c>
      <c r="X4204">
        <v>4</v>
      </c>
      <c r="Y4204">
        <v>-9101015.4790000003</v>
      </c>
      <c r="Z4204" s="4" t="s">
        <v>5979</v>
      </c>
    </row>
    <row r="4205" spans="1:26">
      <c r="A4205">
        <v>9733</v>
      </c>
      <c r="B4205" t="s">
        <v>5980</v>
      </c>
      <c r="C4205" t="s">
        <v>5981</v>
      </c>
      <c r="D4205" t="s">
        <v>3491</v>
      </c>
      <c r="E4205" t="s">
        <v>3476</v>
      </c>
      <c r="F4205">
        <v>31419</v>
      </c>
      <c r="G4205" t="s">
        <v>5982</v>
      </c>
      <c r="H4205">
        <v>32.030602049999999</v>
      </c>
      <c r="I4205">
        <v>-81.271630470000005</v>
      </c>
      <c r="J4205" t="s">
        <v>802</v>
      </c>
      <c r="K4205" t="s">
        <v>801</v>
      </c>
      <c r="L4205" t="s">
        <v>802</v>
      </c>
      <c r="M4205" t="s">
        <v>802</v>
      </c>
      <c r="N4205" t="s">
        <v>802</v>
      </c>
      <c r="O4205" t="s">
        <v>802</v>
      </c>
      <c r="P4205" t="s">
        <v>802</v>
      </c>
      <c r="Q4205" t="s">
        <v>802</v>
      </c>
      <c r="R4205" t="s">
        <v>802</v>
      </c>
      <c r="S4205" t="s">
        <v>802</v>
      </c>
      <c r="T4205" t="s">
        <v>802</v>
      </c>
      <c r="U4205" t="s">
        <v>802</v>
      </c>
      <c r="V4205" t="s">
        <v>802</v>
      </c>
      <c r="W4205" t="s">
        <v>801</v>
      </c>
      <c r="X4205">
        <v>4</v>
      </c>
      <c r="Y4205">
        <v>-9047116.8770000003</v>
      </c>
      <c r="Z4205" s="4" t="s">
        <v>5983</v>
      </c>
    </row>
    <row r="4206" spans="1:26">
      <c r="A4206">
        <v>9734</v>
      </c>
      <c r="B4206" t="s">
        <v>5984</v>
      </c>
      <c r="C4206" t="s">
        <v>5985</v>
      </c>
      <c r="D4206" t="s">
        <v>3486</v>
      </c>
      <c r="E4206" t="s">
        <v>3476</v>
      </c>
      <c r="F4206">
        <v>30223</v>
      </c>
      <c r="G4206" t="s">
        <v>5986</v>
      </c>
      <c r="H4206">
        <v>33.336251840000003</v>
      </c>
      <c r="I4206">
        <v>-84.295010730000001</v>
      </c>
      <c r="J4206" t="s">
        <v>801</v>
      </c>
      <c r="K4206" t="s">
        <v>802</v>
      </c>
      <c r="L4206" t="s">
        <v>802</v>
      </c>
      <c r="M4206" t="s">
        <v>802</v>
      </c>
      <c r="N4206" t="s">
        <v>802</v>
      </c>
      <c r="O4206" t="s">
        <v>802</v>
      </c>
      <c r="P4206" t="s">
        <v>802</v>
      </c>
      <c r="Q4206" t="s">
        <v>801</v>
      </c>
      <c r="R4206" t="s">
        <v>802</v>
      </c>
      <c r="S4206" t="s">
        <v>802</v>
      </c>
      <c r="T4206" t="s">
        <v>802</v>
      </c>
      <c r="U4206" t="s">
        <v>802</v>
      </c>
      <c r="V4206" t="s">
        <v>802</v>
      </c>
      <c r="W4206" t="s">
        <v>802</v>
      </c>
      <c r="X4206">
        <v>4</v>
      </c>
      <c r="Y4206">
        <v>-9383678.1339999996</v>
      </c>
      <c r="Z4206" s="4" t="s">
        <v>5987</v>
      </c>
    </row>
    <row r="4207" spans="1:26">
      <c r="A4207">
        <v>9735</v>
      </c>
      <c r="B4207" t="s">
        <v>5988</v>
      </c>
      <c r="C4207" t="s">
        <v>5989</v>
      </c>
      <c r="D4207" t="s">
        <v>4107</v>
      </c>
      <c r="E4207" t="s">
        <v>3476</v>
      </c>
      <c r="F4207">
        <v>30213</v>
      </c>
      <c r="G4207" t="s">
        <v>5990</v>
      </c>
      <c r="H4207">
        <v>33.565579999999997</v>
      </c>
      <c r="I4207">
        <v>-84.578850000000003</v>
      </c>
      <c r="J4207" t="s">
        <v>801</v>
      </c>
      <c r="K4207" t="s">
        <v>802</v>
      </c>
      <c r="L4207" t="s">
        <v>802</v>
      </c>
      <c r="M4207" t="s">
        <v>802</v>
      </c>
      <c r="N4207" t="s">
        <v>802</v>
      </c>
      <c r="O4207" t="s">
        <v>802</v>
      </c>
      <c r="P4207" t="s">
        <v>802</v>
      </c>
      <c r="Q4207" t="s">
        <v>802</v>
      </c>
      <c r="R4207" t="s">
        <v>802</v>
      </c>
      <c r="S4207" t="s">
        <v>801</v>
      </c>
      <c r="T4207" t="s">
        <v>802</v>
      </c>
      <c r="U4207" t="s">
        <v>802</v>
      </c>
      <c r="V4207" t="s">
        <v>802</v>
      </c>
      <c r="W4207" t="s">
        <v>802</v>
      </c>
      <c r="X4207">
        <v>4</v>
      </c>
      <c r="Y4207">
        <v>-9415274.9869999997</v>
      </c>
      <c r="Z4207" s="4" t="s">
        <v>5991</v>
      </c>
    </row>
    <row r="4208" spans="1:26">
      <c r="A4208">
        <v>9736</v>
      </c>
      <c r="B4208" t="s">
        <v>5992</v>
      </c>
      <c r="C4208" t="s">
        <v>5993</v>
      </c>
      <c r="D4208" t="s">
        <v>4538</v>
      </c>
      <c r="E4208" t="s">
        <v>3476</v>
      </c>
      <c r="F4208">
        <v>30040</v>
      </c>
      <c r="G4208" t="s">
        <v>5994</v>
      </c>
      <c r="H4208">
        <v>34.295562599999997</v>
      </c>
      <c r="I4208">
        <v>-84.103247550000006</v>
      </c>
      <c r="J4208" t="s">
        <v>801</v>
      </c>
      <c r="K4208" t="s">
        <v>802</v>
      </c>
      <c r="L4208" t="s">
        <v>802</v>
      </c>
      <c r="M4208" t="s">
        <v>802</v>
      </c>
      <c r="N4208" t="s">
        <v>802</v>
      </c>
      <c r="O4208" t="s">
        <v>802</v>
      </c>
      <c r="P4208" t="s">
        <v>802</v>
      </c>
      <c r="Q4208" t="s">
        <v>802</v>
      </c>
      <c r="R4208" t="s">
        <v>802</v>
      </c>
      <c r="S4208" t="s">
        <v>802</v>
      </c>
      <c r="T4208" t="s">
        <v>801</v>
      </c>
      <c r="U4208" t="s">
        <v>802</v>
      </c>
      <c r="V4208" t="s">
        <v>802</v>
      </c>
      <c r="W4208" t="s">
        <v>802</v>
      </c>
      <c r="X4208">
        <v>4</v>
      </c>
      <c r="Y4208">
        <v>-9362331.1530000009</v>
      </c>
      <c r="Z4208" s="4" t="s">
        <v>5995</v>
      </c>
    </row>
    <row r="4209" spans="1:26">
      <c r="A4209">
        <v>9737</v>
      </c>
      <c r="B4209" t="s">
        <v>5996</v>
      </c>
      <c r="C4209" t="s">
        <v>5997</v>
      </c>
      <c r="D4209" t="s">
        <v>4935</v>
      </c>
      <c r="E4209" t="s">
        <v>3476</v>
      </c>
      <c r="F4209">
        <v>30470</v>
      </c>
      <c r="G4209" t="s">
        <v>3666</v>
      </c>
      <c r="H4209">
        <v>32.292851110000001</v>
      </c>
      <c r="I4209">
        <v>-82.562704069999995</v>
      </c>
      <c r="J4209" t="s">
        <v>801</v>
      </c>
      <c r="K4209" t="s">
        <v>802</v>
      </c>
      <c r="L4209" t="s">
        <v>802</v>
      </c>
      <c r="M4209" t="s">
        <v>802</v>
      </c>
      <c r="N4209" t="s">
        <v>802</v>
      </c>
      <c r="O4209" t="s">
        <v>801</v>
      </c>
      <c r="P4209" t="s">
        <v>802</v>
      </c>
      <c r="Q4209" t="s">
        <v>801</v>
      </c>
      <c r="R4209" t="s">
        <v>802</v>
      </c>
      <c r="S4209" t="s">
        <v>802</v>
      </c>
      <c r="T4209" t="s">
        <v>802</v>
      </c>
      <c r="U4209" t="s">
        <v>802</v>
      </c>
      <c r="V4209" t="s">
        <v>802</v>
      </c>
      <c r="W4209" t="s">
        <v>802</v>
      </c>
      <c r="X4209">
        <v>4</v>
      </c>
      <c r="Y4209">
        <v>-9190838.5759999994</v>
      </c>
      <c r="Z4209" s="4" t="s">
        <v>5998</v>
      </c>
    </row>
    <row r="4210" spans="1:26">
      <c r="A4210">
        <v>9738</v>
      </c>
      <c r="B4210" t="s">
        <v>5999</v>
      </c>
      <c r="C4210" t="s">
        <v>6000</v>
      </c>
      <c r="D4210" t="s">
        <v>3653</v>
      </c>
      <c r="E4210" t="s">
        <v>3476</v>
      </c>
      <c r="F4210">
        <v>30354</v>
      </c>
      <c r="G4210" t="s">
        <v>6001</v>
      </c>
      <c r="H4210">
        <v>33.665005749999999</v>
      </c>
      <c r="I4210">
        <v>-84.391915130000001</v>
      </c>
      <c r="J4210" t="s">
        <v>801</v>
      </c>
      <c r="K4210" t="s">
        <v>802</v>
      </c>
      <c r="L4210" t="s">
        <v>802</v>
      </c>
      <c r="M4210" t="s">
        <v>802</v>
      </c>
      <c r="N4210" t="s">
        <v>802</v>
      </c>
      <c r="O4210" t="s">
        <v>802</v>
      </c>
      <c r="P4210" t="s">
        <v>802</v>
      </c>
      <c r="Q4210" t="s">
        <v>801</v>
      </c>
      <c r="R4210" t="s">
        <v>802</v>
      </c>
      <c r="S4210" t="s">
        <v>802</v>
      </c>
      <c r="T4210" t="s">
        <v>802</v>
      </c>
      <c r="U4210" t="s">
        <v>802</v>
      </c>
      <c r="V4210" t="s">
        <v>802</v>
      </c>
      <c r="W4210" t="s">
        <v>802</v>
      </c>
      <c r="X4210">
        <v>4</v>
      </c>
      <c r="Y4210">
        <v>-9394465.4869999997</v>
      </c>
      <c r="Z4210" s="4" t="s">
        <v>6002</v>
      </c>
    </row>
    <row r="4211" spans="1:26">
      <c r="A4211">
        <v>9739</v>
      </c>
      <c r="B4211" t="s">
        <v>6003</v>
      </c>
      <c r="C4211" t="s">
        <v>6004</v>
      </c>
      <c r="D4211" t="s">
        <v>3506</v>
      </c>
      <c r="E4211" t="s">
        <v>3476</v>
      </c>
      <c r="F4211">
        <v>30120</v>
      </c>
      <c r="G4211" t="s">
        <v>6005</v>
      </c>
      <c r="H4211">
        <v>34.090724469999998</v>
      </c>
      <c r="I4211">
        <v>-84.84299111</v>
      </c>
      <c r="J4211" t="s">
        <v>801</v>
      </c>
      <c r="K4211" t="s">
        <v>802</v>
      </c>
      <c r="L4211" t="s">
        <v>802</v>
      </c>
      <c r="M4211" t="s">
        <v>802</v>
      </c>
      <c r="N4211" t="s">
        <v>802</v>
      </c>
      <c r="O4211" t="s">
        <v>802</v>
      </c>
      <c r="P4211" t="s">
        <v>802</v>
      </c>
      <c r="Q4211" t="s">
        <v>801</v>
      </c>
      <c r="R4211" t="s">
        <v>802</v>
      </c>
      <c r="S4211" t="s">
        <v>802</v>
      </c>
      <c r="T4211" t="s">
        <v>802</v>
      </c>
      <c r="U4211" t="s">
        <v>802</v>
      </c>
      <c r="V4211" t="s">
        <v>802</v>
      </c>
      <c r="W4211" t="s">
        <v>802</v>
      </c>
      <c r="X4211">
        <v>4</v>
      </c>
      <c r="Y4211">
        <v>-9444679.0519999992</v>
      </c>
      <c r="Z4211" s="4" t="s">
        <v>6006</v>
      </c>
    </row>
    <row r="4212" spans="1:26">
      <c r="A4212">
        <v>9740</v>
      </c>
      <c r="B4212" t="s">
        <v>6007</v>
      </c>
      <c r="C4212" t="s">
        <v>6008</v>
      </c>
      <c r="D4212" t="s">
        <v>6009</v>
      </c>
      <c r="E4212" t="s">
        <v>3476</v>
      </c>
      <c r="F4212">
        <v>30082</v>
      </c>
      <c r="G4212" t="s">
        <v>6010</v>
      </c>
      <c r="H4212">
        <v>33.836612789999997</v>
      </c>
      <c r="I4212">
        <v>-84.499359580000004</v>
      </c>
      <c r="J4212" t="s">
        <v>801</v>
      </c>
      <c r="K4212" t="s">
        <v>802</v>
      </c>
      <c r="L4212" t="s">
        <v>802</v>
      </c>
      <c r="M4212" t="s">
        <v>802</v>
      </c>
      <c r="N4212" t="s">
        <v>802</v>
      </c>
      <c r="O4212" t="s">
        <v>802</v>
      </c>
      <c r="P4212" t="s">
        <v>802</v>
      </c>
      <c r="Q4212" t="s">
        <v>802</v>
      </c>
      <c r="R4212" t="s">
        <v>802</v>
      </c>
      <c r="S4212" t="s">
        <v>801</v>
      </c>
      <c r="T4212" t="s">
        <v>802</v>
      </c>
      <c r="U4212" t="s">
        <v>802</v>
      </c>
      <c r="V4212" t="s">
        <v>802</v>
      </c>
      <c r="W4212" t="s">
        <v>802</v>
      </c>
      <c r="X4212">
        <v>4</v>
      </c>
      <c r="Y4212">
        <v>-9406426.1530000009</v>
      </c>
      <c r="Z4212" s="4" t="s">
        <v>6011</v>
      </c>
    </row>
    <row r="4213" spans="1:26">
      <c r="A4213">
        <v>9741</v>
      </c>
      <c r="B4213" t="s">
        <v>6012</v>
      </c>
      <c r="C4213" t="s">
        <v>6013</v>
      </c>
      <c r="D4213" t="s">
        <v>3653</v>
      </c>
      <c r="E4213" t="s">
        <v>3476</v>
      </c>
      <c r="F4213">
        <v>30337</v>
      </c>
      <c r="G4213" t="s">
        <v>6014</v>
      </c>
      <c r="H4213">
        <v>33.623605009999999</v>
      </c>
      <c r="I4213">
        <v>-84.454494990000001</v>
      </c>
      <c r="J4213" t="s">
        <v>801</v>
      </c>
      <c r="K4213" t="s">
        <v>802</v>
      </c>
      <c r="L4213" t="s">
        <v>802</v>
      </c>
      <c r="M4213" t="s">
        <v>802</v>
      </c>
      <c r="N4213" t="s">
        <v>802</v>
      </c>
      <c r="O4213" t="s">
        <v>802</v>
      </c>
      <c r="P4213" t="s">
        <v>802</v>
      </c>
      <c r="Q4213" t="s">
        <v>801</v>
      </c>
      <c r="R4213" t="s">
        <v>802</v>
      </c>
      <c r="S4213" t="s">
        <v>802</v>
      </c>
      <c r="T4213" t="s">
        <v>802</v>
      </c>
      <c r="U4213" t="s">
        <v>802</v>
      </c>
      <c r="V4213" t="s">
        <v>802</v>
      </c>
      <c r="W4213" t="s">
        <v>802</v>
      </c>
      <c r="X4213">
        <v>4</v>
      </c>
      <c r="Y4213">
        <v>-9401431.8460000008</v>
      </c>
      <c r="Z4213" s="4" t="s">
        <v>6015</v>
      </c>
    </row>
    <row r="4214" spans="1:26">
      <c r="A4214">
        <v>9742</v>
      </c>
      <c r="B4214" t="s">
        <v>6016</v>
      </c>
      <c r="C4214" t="s">
        <v>6017</v>
      </c>
      <c r="D4214" t="s">
        <v>3653</v>
      </c>
      <c r="E4214" t="s">
        <v>3476</v>
      </c>
      <c r="F4214">
        <v>30360</v>
      </c>
      <c r="G4214" t="s">
        <v>6018</v>
      </c>
      <c r="H4214">
        <v>33.927879220000001</v>
      </c>
      <c r="I4214">
        <v>-84.259483930000002</v>
      </c>
      <c r="J4214" t="s">
        <v>801</v>
      </c>
      <c r="K4214" t="s">
        <v>802</v>
      </c>
      <c r="L4214" t="s">
        <v>802</v>
      </c>
      <c r="M4214" t="s">
        <v>802</v>
      </c>
      <c r="N4214" t="s">
        <v>802</v>
      </c>
      <c r="O4214" t="s">
        <v>802</v>
      </c>
      <c r="P4214" t="s">
        <v>802</v>
      </c>
      <c r="Q4214" t="s">
        <v>801</v>
      </c>
      <c r="R4214" t="s">
        <v>802</v>
      </c>
      <c r="S4214" t="s">
        <v>802</v>
      </c>
      <c r="T4214" t="s">
        <v>802</v>
      </c>
      <c r="U4214" t="s">
        <v>802</v>
      </c>
      <c r="V4214" t="s">
        <v>802</v>
      </c>
      <c r="W4214" t="s">
        <v>802</v>
      </c>
      <c r="X4214">
        <v>4</v>
      </c>
      <c r="Y4214">
        <v>-9379723.3110000007</v>
      </c>
      <c r="Z4214" s="4" t="s">
        <v>6019</v>
      </c>
    </row>
    <row r="4215" spans="1:26">
      <c r="A4215">
        <v>9743</v>
      </c>
      <c r="B4215" t="s">
        <v>6020</v>
      </c>
      <c r="C4215" t="s">
        <v>6021</v>
      </c>
      <c r="D4215" t="s">
        <v>6022</v>
      </c>
      <c r="E4215" t="s">
        <v>3476</v>
      </c>
      <c r="F4215">
        <v>31055</v>
      </c>
      <c r="G4215" t="s">
        <v>6023</v>
      </c>
      <c r="H4215">
        <v>32.055473290000002</v>
      </c>
      <c r="I4215">
        <v>-82.900460989999999</v>
      </c>
      <c r="J4215" t="s">
        <v>802</v>
      </c>
      <c r="K4215" t="s">
        <v>801</v>
      </c>
      <c r="L4215" t="s">
        <v>802</v>
      </c>
      <c r="M4215" t="s">
        <v>802</v>
      </c>
      <c r="N4215" t="s">
        <v>802</v>
      </c>
      <c r="O4215" t="s">
        <v>802</v>
      </c>
      <c r="P4215" t="s">
        <v>802</v>
      </c>
      <c r="Q4215" t="s">
        <v>802</v>
      </c>
      <c r="R4215" t="s">
        <v>802</v>
      </c>
      <c r="S4215" t="s">
        <v>802</v>
      </c>
      <c r="T4215" t="s">
        <v>802</v>
      </c>
      <c r="U4215" t="s">
        <v>802</v>
      </c>
      <c r="V4215" t="s">
        <v>802</v>
      </c>
      <c r="W4215" t="s">
        <v>801</v>
      </c>
      <c r="X4215">
        <v>4</v>
      </c>
      <c r="Y4215">
        <v>-9228437.5140000004</v>
      </c>
      <c r="Z4215" s="4" t="s">
        <v>6024</v>
      </c>
    </row>
    <row r="4216" spans="1:26">
      <c r="A4216">
        <v>9744</v>
      </c>
      <c r="B4216" t="s">
        <v>6025</v>
      </c>
      <c r="C4216" t="s">
        <v>6026</v>
      </c>
      <c r="D4216" t="s">
        <v>6027</v>
      </c>
      <c r="E4216" t="s">
        <v>3476</v>
      </c>
      <c r="F4216">
        <v>39842</v>
      </c>
      <c r="G4216" t="s">
        <v>6028</v>
      </c>
      <c r="H4216">
        <v>31.738817180000002</v>
      </c>
      <c r="I4216">
        <v>-84.40799543</v>
      </c>
      <c r="J4216" t="s">
        <v>801</v>
      </c>
      <c r="K4216" t="s">
        <v>802</v>
      </c>
      <c r="L4216" t="s">
        <v>802</v>
      </c>
      <c r="M4216" t="s">
        <v>802</v>
      </c>
      <c r="N4216" t="s">
        <v>802</v>
      </c>
      <c r="O4216" t="s">
        <v>802</v>
      </c>
      <c r="P4216" t="s">
        <v>802</v>
      </c>
      <c r="Q4216" t="s">
        <v>802</v>
      </c>
      <c r="R4216" t="s">
        <v>802</v>
      </c>
      <c r="S4216" t="s">
        <v>801</v>
      </c>
      <c r="T4216" t="s">
        <v>802</v>
      </c>
      <c r="U4216" t="s">
        <v>802</v>
      </c>
      <c r="V4216" t="s">
        <v>802</v>
      </c>
      <c r="W4216" t="s">
        <v>802</v>
      </c>
      <c r="X4216">
        <v>4</v>
      </c>
      <c r="Y4216">
        <v>-9396255.5280000009</v>
      </c>
      <c r="Z4216" s="4" t="s">
        <v>6029</v>
      </c>
    </row>
    <row r="4217" spans="1:26">
      <c r="A4217">
        <v>9745</v>
      </c>
      <c r="B4217" t="s">
        <v>6030</v>
      </c>
      <c r="C4217" t="s">
        <v>6031</v>
      </c>
      <c r="D4217" t="s">
        <v>3653</v>
      </c>
      <c r="E4217" t="s">
        <v>3476</v>
      </c>
      <c r="F4217">
        <v>30327</v>
      </c>
      <c r="G4217" t="s">
        <v>6032</v>
      </c>
      <c r="H4217">
        <v>33.854288080000003</v>
      </c>
      <c r="I4217">
        <v>-84.438508659999997</v>
      </c>
      <c r="J4217" t="s">
        <v>801</v>
      </c>
      <c r="K4217" t="s">
        <v>802</v>
      </c>
      <c r="L4217" t="s">
        <v>802</v>
      </c>
      <c r="M4217" t="s">
        <v>802</v>
      </c>
      <c r="N4217" t="s">
        <v>801</v>
      </c>
      <c r="O4217" t="s">
        <v>802</v>
      </c>
      <c r="P4217" t="s">
        <v>802</v>
      </c>
      <c r="Q4217" t="s">
        <v>802</v>
      </c>
      <c r="R4217" t="s">
        <v>802</v>
      </c>
      <c r="S4217" t="s">
        <v>802</v>
      </c>
      <c r="T4217" t="s">
        <v>802</v>
      </c>
      <c r="U4217" t="s">
        <v>802</v>
      </c>
      <c r="V4217" t="s">
        <v>802</v>
      </c>
      <c r="W4217" t="s">
        <v>802</v>
      </c>
      <c r="X4217">
        <v>4</v>
      </c>
      <c r="Y4217">
        <v>-9399652.2569999993</v>
      </c>
      <c r="Z4217" s="4" t="s">
        <v>6033</v>
      </c>
    </row>
    <row r="4218" spans="1:26">
      <c r="A4218">
        <v>9746</v>
      </c>
      <c r="B4218" t="s">
        <v>6034</v>
      </c>
      <c r="C4218" t="s">
        <v>6035</v>
      </c>
      <c r="D4218" t="s">
        <v>3960</v>
      </c>
      <c r="E4218" t="s">
        <v>3476</v>
      </c>
      <c r="F4218">
        <v>31799</v>
      </c>
      <c r="G4218" t="s">
        <v>6036</v>
      </c>
      <c r="H4218">
        <v>30.807520329999999</v>
      </c>
      <c r="I4218">
        <v>-83.912351740000005</v>
      </c>
      <c r="J4218" t="s">
        <v>802</v>
      </c>
      <c r="K4218" t="s">
        <v>801</v>
      </c>
      <c r="L4218" t="s">
        <v>802</v>
      </c>
      <c r="M4218" t="s">
        <v>802</v>
      </c>
      <c r="N4218" t="s">
        <v>802</v>
      </c>
      <c r="O4218" t="s">
        <v>802</v>
      </c>
      <c r="P4218" t="s">
        <v>802</v>
      </c>
      <c r="Q4218" t="s">
        <v>802</v>
      </c>
      <c r="R4218" t="s">
        <v>802</v>
      </c>
      <c r="S4218" t="s">
        <v>802</v>
      </c>
      <c r="T4218" t="s">
        <v>802</v>
      </c>
      <c r="U4218" t="s">
        <v>801</v>
      </c>
      <c r="V4218" t="s">
        <v>802</v>
      </c>
      <c r="W4218" t="s">
        <v>802</v>
      </c>
      <c r="X4218">
        <v>4</v>
      </c>
      <c r="Y4218">
        <v>-9341080.7039999999</v>
      </c>
      <c r="Z4218" s="4" t="s">
        <v>6037</v>
      </c>
    </row>
    <row r="4219" spans="1:26">
      <c r="A4219">
        <v>9747</v>
      </c>
      <c r="B4219" t="s">
        <v>6038</v>
      </c>
      <c r="C4219" t="s">
        <v>6039</v>
      </c>
      <c r="D4219" t="s">
        <v>3960</v>
      </c>
      <c r="E4219" t="s">
        <v>3476</v>
      </c>
      <c r="F4219">
        <v>31757</v>
      </c>
      <c r="G4219" t="s">
        <v>6036</v>
      </c>
      <c r="H4219">
        <v>30.807520329999999</v>
      </c>
      <c r="I4219">
        <v>-83.912351740000005</v>
      </c>
      <c r="J4219" t="s">
        <v>802</v>
      </c>
      <c r="K4219" t="s">
        <v>801</v>
      </c>
      <c r="L4219" t="s">
        <v>802</v>
      </c>
      <c r="M4219" t="s">
        <v>802</v>
      </c>
      <c r="N4219" t="s">
        <v>802</v>
      </c>
      <c r="O4219" t="s">
        <v>802</v>
      </c>
      <c r="P4219" t="s">
        <v>802</v>
      </c>
      <c r="Q4219" t="s">
        <v>802</v>
      </c>
      <c r="R4219" t="s">
        <v>802</v>
      </c>
      <c r="S4219" t="s">
        <v>802</v>
      </c>
      <c r="T4219" t="s">
        <v>802</v>
      </c>
      <c r="U4219" t="s">
        <v>802</v>
      </c>
      <c r="V4219" t="s">
        <v>802</v>
      </c>
      <c r="W4219" t="s">
        <v>801</v>
      </c>
      <c r="X4219">
        <v>4</v>
      </c>
      <c r="Y4219">
        <v>-9341080.7039999999</v>
      </c>
      <c r="Z4219" s="4" t="s">
        <v>6037</v>
      </c>
    </row>
    <row r="4220" spans="1:26">
      <c r="A4220">
        <v>9748</v>
      </c>
      <c r="B4220" t="s">
        <v>6040</v>
      </c>
      <c r="C4220" t="s">
        <v>6041</v>
      </c>
      <c r="D4220" t="s">
        <v>3960</v>
      </c>
      <c r="E4220" t="s">
        <v>3476</v>
      </c>
      <c r="F4220">
        <v>31757</v>
      </c>
      <c r="G4220" t="s">
        <v>6042</v>
      </c>
      <c r="H4220">
        <v>30.807520329999999</v>
      </c>
      <c r="I4220">
        <v>-83.912351740000005</v>
      </c>
      <c r="J4220" t="s">
        <v>802</v>
      </c>
      <c r="K4220" t="s">
        <v>801</v>
      </c>
      <c r="L4220" t="s">
        <v>802</v>
      </c>
      <c r="M4220" t="s">
        <v>802</v>
      </c>
      <c r="N4220" t="s">
        <v>802</v>
      </c>
      <c r="O4220" t="s">
        <v>802</v>
      </c>
      <c r="P4220" t="s">
        <v>802</v>
      </c>
      <c r="Q4220" t="s">
        <v>802</v>
      </c>
      <c r="R4220" t="s">
        <v>802</v>
      </c>
      <c r="S4220" t="s">
        <v>802</v>
      </c>
      <c r="T4220" t="s">
        <v>802</v>
      </c>
      <c r="U4220" t="s">
        <v>801</v>
      </c>
      <c r="V4220" t="s">
        <v>802</v>
      </c>
      <c r="W4220" t="s">
        <v>802</v>
      </c>
      <c r="X4220">
        <v>4</v>
      </c>
      <c r="Y4220">
        <v>-9341080.7039999999</v>
      </c>
      <c r="Z4220" s="4" t="s">
        <v>6037</v>
      </c>
    </row>
    <row r="4221" spans="1:26">
      <c r="A4221">
        <v>9749</v>
      </c>
      <c r="B4221" t="s">
        <v>6043</v>
      </c>
      <c r="C4221" t="s">
        <v>6044</v>
      </c>
      <c r="D4221" t="s">
        <v>6045</v>
      </c>
      <c r="E4221" t="s">
        <v>3476</v>
      </c>
      <c r="F4221">
        <v>30516</v>
      </c>
      <c r="G4221" t="s">
        <v>6046</v>
      </c>
      <c r="H4221">
        <v>34.354696429999997</v>
      </c>
      <c r="I4221">
        <v>-82.995273620000006</v>
      </c>
      <c r="J4221" t="s">
        <v>801</v>
      </c>
      <c r="K4221" t="s">
        <v>802</v>
      </c>
      <c r="L4221" t="s">
        <v>802</v>
      </c>
      <c r="M4221" t="s">
        <v>802</v>
      </c>
      <c r="N4221" t="s">
        <v>802</v>
      </c>
      <c r="O4221" t="s">
        <v>802</v>
      </c>
      <c r="P4221" t="s">
        <v>802</v>
      </c>
      <c r="Q4221" t="s">
        <v>802</v>
      </c>
      <c r="R4221" t="s">
        <v>802</v>
      </c>
      <c r="S4221" t="s">
        <v>802</v>
      </c>
      <c r="T4221" t="s">
        <v>801</v>
      </c>
      <c r="U4221" t="s">
        <v>802</v>
      </c>
      <c r="V4221" t="s">
        <v>802</v>
      </c>
      <c r="W4221" t="s">
        <v>802</v>
      </c>
      <c r="X4221">
        <v>4</v>
      </c>
      <c r="Y4221">
        <v>-9238992.0240000002</v>
      </c>
      <c r="Z4221" s="4" t="s">
        <v>6047</v>
      </c>
    </row>
    <row r="4222" spans="1:26">
      <c r="A4222">
        <v>9750</v>
      </c>
      <c r="B4222" t="s">
        <v>6048</v>
      </c>
      <c r="C4222" t="s">
        <v>6049</v>
      </c>
      <c r="D4222" t="s">
        <v>4578</v>
      </c>
      <c r="E4222" t="s">
        <v>3476</v>
      </c>
      <c r="F4222">
        <v>31794</v>
      </c>
      <c r="G4222" t="s">
        <v>6050</v>
      </c>
      <c r="H4222">
        <v>31.41161945</v>
      </c>
      <c r="I4222">
        <v>-83.493572</v>
      </c>
      <c r="J4222" t="s">
        <v>801</v>
      </c>
      <c r="K4222" t="s">
        <v>802</v>
      </c>
      <c r="L4222" t="s">
        <v>802</v>
      </c>
      <c r="M4222" t="s">
        <v>802</v>
      </c>
      <c r="N4222" t="s">
        <v>802</v>
      </c>
      <c r="O4222" t="s">
        <v>801</v>
      </c>
      <c r="P4222" t="s">
        <v>802</v>
      </c>
      <c r="Q4222" t="s">
        <v>802</v>
      </c>
      <c r="R4222" t="s">
        <v>802</v>
      </c>
      <c r="S4222" t="s">
        <v>802</v>
      </c>
      <c r="T4222" t="s">
        <v>802</v>
      </c>
      <c r="U4222" t="s">
        <v>802</v>
      </c>
      <c r="V4222" t="s">
        <v>802</v>
      </c>
      <c r="W4222" t="s">
        <v>802</v>
      </c>
      <c r="X4222">
        <v>4</v>
      </c>
      <c r="Y4222">
        <v>-9294462.3460000008</v>
      </c>
      <c r="Z4222" s="4" t="s">
        <v>6051</v>
      </c>
    </row>
    <row r="4223" spans="1:26">
      <c r="A4223">
        <v>9751</v>
      </c>
      <c r="B4223" t="s">
        <v>6052</v>
      </c>
      <c r="C4223" t="s">
        <v>6053</v>
      </c>
      <c r="D4223" t="s">
        <v>5431</v>
      </c>
      <c r="E4223" t="s">
        <v>3476</v>
      </c>
      <c r="F4223">
        <v>31794</v>
      </c>
      <c r="G4223" t="s">
        <v>6054</v>
      </c>
      <c r="H4223">
        <v>31.358988140000001</v>
      </c>
      <c r="I4223">
        <v>-83.486387969999996</v>
      </c>
      <c r="J4223" t="s">
        <v>802</v>
      </c>
      <c r="K4223" t="s">
        <v>801</v>
      </c>
      <c r="L4223" t="s">
        <v>802</v>
      </c>
      <c r="M4223" t="s">
        <v>802</v>
      </c>
      <c r="N4223" t="s">
        <v>802</v>
      </c>
      <c r="O4223" t="s">
        <v>802</v>
      </c>
      <c r="P4223" t="s">
        <v>802</v>
      </c>
      <c r="Q4223" t="s">
        <v>802</v>
      </c>
      <c r="R4223" t="s">
        <v>802</v>
      </c>
      <c r="S4223" t="s">
        <v>802</v>
      </c>
      <c r="T4223" t="s">
        <v>802</v>
      </c>
      <c r="U4223" t="s">
        <v>802</v>
      </c>
      <c r="V4223" t="s">
        <v>802</v>
      </c>
      <c r="W4223" t="s">
        <v>801</v>
      </c>
      <c r="X4223">
        <v>4</v>
      </c>
      <c r="Y4223">
        <v>-9293662.6229999997</v>
      </c>
      <c r="Z4223" s="4" t="s">
        <v>6055</v>
      </c>
    </row>
    <row r="4224" spans="1:26">
      <c r="A4224">
        <v>9752</v>
      </c>
      <c r="B4224" t="s">
        <v>6056</v>
      </c>
      <c r="C4224" t="s">
        <v>6057</v>
      </c>
      <c r="D4224" t="s">
        <v>3496</v>
      </c>
      <c r="E4224" t="s">
        <v>3476</v>
      </c>
      <c r="F4224">
        <v>30281</v>
      </c>
      <c r="G4224" t="s">
        <v>6058</v>
      </c>
      <c r="H4224">
        <v>33.520124930000001</v>
      </c>
      <c r="I4224">
        <v>-84.191629309999996</v>
      </c>
      <c r="J4224" t="s">
        <v>801</v>
      </c>
      <c r="K4224" t="s">
        <v>802</v>
      </c>
      <c r="L4224" t="s">
        <v>802</v>
      </c>
      <c r="M4224" t="s">
        <v>802</v>
      </c>
      <c r="N4224" t="s">
        <v>802</v>
      </c>
      <c r="O4224" t="s">
        <v>802</v>
      </c>
      <c r="P4224" t="s">
        <v>802</v>
      </c>
      <c r="Q4224" t="s">
        <v>801</v>
      </c>
      <c r="R4224" t="s">
        <v>802</v>
      </c>
      <c r="S4224" t="s">
        <v>802</v>
      </c>
      <c r="T4224" t="s">
        <v>802</v>
      </c>
      <c r="U4224" t="s">
        <v>802</v>
      </c>
      <c r="V4224" t="s">
        <v>802</v>
      </c>
      <c r="W4224" t="s">
        <v>802</v>
      </c>
      <c r="X4224">
        <v>4</v>
      </c>
      <c r="Y4224">
        <v>-9372169.7640000004</v>
      </c>
      <c r="Z4224" s="4" t="s">
        <v>5864</v>
      </c>
    </row>
    <row r="4225" spans="1:26">
      <c r="A4225">
        <v>9753</v>
      </c>
      <c r="B4225" t="s">
        <v>6059</v>
      </c>
      <c r="C4225" t="s">
        <v>6060</v>
      </c>
      <c r="D4225" t="s">
        <v>6061</v>
      </c>
      <c r="E4225" t="s">
        <v>3476</v>
      </c>
      <c r="F4225">
        <v>30436</v>
      </c>
      <c r="G4225" t="s">
        <v>6062</v>
      </c>
      <c r="H4225">
        <v>32.141535810000001</v>
      </c>
      <c r="I4225">
        <v>-82.381329350000001</v>
      </c>
      <c r="J4225" t="s">
        <v>802</v>
      </c>
      <c r="K4225" t="s">
        <v>801</v>
      </c>
      <c r="L4225" t="s">
        <v>802</v>
      </c>
      <c r="M4225" t="s">
        <v>802</v>
      </c>
      <c r="N4225" t="s">
        <v>802</v>
      </c>
      <c r="O4225" t="s">
        <v>802</v>
      </c>
      <c r="P4225" t="s">
        <v>802</v>
      </c>
      <c r="Q4225" t="s">
        <v>802</v>
      </c>
      <c r="R4225" t="s">
        <v>802</v>
      </c>
      <c r="S4225" t="s">
        <v>802</v>
      </c>
      <c r="T4225" t="s">
        <v>802</v>
      </c>
      <c r="U4225" t="s">
        <v>801</v>
      </c>
      <c r="V4225" t="s">
        <v>802</v>
      </c>
      <c r="W4225" t="s">
        <v>802</v>
      </c>
      <c r="X4225">
        <v>4</v>
      </c>
      <c r="Y4225">
        <v>-9170648.0280000009</v>
      </c>
      <c r="Z4225" s="4" t="s">
        <v>6063</v>
      </c>
    </row>
    <row r="4226" spans="1:26">
      <c r="A4226">
        <v>9754</v>
      </c>
      <c r="B4226" t="s">
        <v>6064</v>
      </c>
      <c r="C4226" t="s">
        <v>6065</v>
      </c>
      <c r="D4226" t="s">
        <v>6061</v>
      </c>
      <c r="E4226" t="s">
        <v>3476</v>
      </c>
      <c r="F4226">
        <v>30436</v>
      </c>
      <c r="G4226" t="s">
        <v>6066</v>
      </c>
      <c r="H4226">
        <v>32.141535810000001</v>
      </c>
      <c r="I4226">
        <v>-82.381329350000001</v>
      </c>
      <c r="J4226" t="s">
        <v>802</v>
      </c>
      <c r="K4226" t="s">
        <v>801</v>
      </c>
      <c r="L4226" t="s">
        <v>802</v>
      </c>
      <c r="M4226" t="s">
        <v>802</v>
      </c>
      <c r="N4226" t="s">
        <v>802</v>
      </c>
      <c r="O4226" t="s">
        <v>802</v>
      </c>
      <c r="P4226" t="s">
        <v>802</v>
      </c>
      <c r="Q4226" t="s">
        <v>802</v>
      </c>
      <c r="R4226" t="s">
        <v>802</v>
      </c>
      <c r="S4226" t="s">
        <v>802</v>
      </c>
      <c r="T4226" t="s">
        <v>802</v>
      </c>
      <c r="U4226" t="s">
        <v>802</v>
      </c>
      <c r="V4226" t="s">
        <v>802</v>
      </c>
      <c r="W4226" t="s">
        <v>801</v>
      </c>
      <c r="X4226">
        <v>4</v>
      </c>
      <c r="Y4226">
        <v>-9170648.0280000009</v>
      </c>
      <c r="Z4226" s="4" t="s">
        <v>6063</v>
      </c>
    </row>
    <row r="4227" spans="1:26">
      <c r="A4227">
        <v>9755</v>
      </c>
      <c r="B4227" t="s">
        <v>6067</v>
      </c>
      <c r="C4227" t="s">
        <v>6068</v>
      </c>
      <c r="D4227" t="s">
        <v>4196</v>
      </c>
      <c r="E4227" t="s">
        <v>3476</v>
      </c>
      <c r="F4227">
        <v>30263</v>
      </c>
      <c r="G4227" t="s">
        <v>6069</v>
      </c>
      <c r="H4227">
        <v>33.398032360000002</v>
      </c>
      <c r="I4227">
        <v>-84.828300729999995</v>
      </c>
      <c r="J4227" t="s">
        <v>801</v>
      </c>
      <c r="K4227" t="s">
        <v>802</v>
      </c>
      <c r="L4227" t="s">
        <v>802</v>
      </c>
      <c r="M4227" t="s">
        <v>802</v>
      </c>
      <c r="N4227" t="s">
        <v>802</v>
      </c>
      <c r="O4227" t="s">
        <v>801</v>
      </c>
      <c r="P4227" t="s">
        <v>802</v>
      </c>
      <c r="Q4227" t="s">
        <v>802</v>
      </c>
      <c r="R4227" t="s">
        <v>802</v>
      </c>
      <c r="S4227" t="s">
        <v>802</v>
      </c>
      <c r="T4227" t="s">
        <v>802</v>
      </c>
      <c r="U4227" t="s">
        <v>802</v>
      </c>
      <c r="V4227" t="s">
        <v>802</v>
      </c>
      <c r="W4227" t="s">
        <v>802</v>
      </c>
      <c r="X4227">
        <v>4</v>
      </c>
      <c r="Y4227">
        <v>-9443043.7219999991</v>
      </c>
      <c r="Z4227" s="4" t="s">
        <v>6070</v>
      </c>
    </row>
    <row r="4228" spans="1:26">
      <c r="A4228">
        <v>9756</v>
      </c>
      <c r="B4228" t="s">
        <v>6071</v>
      </c>
      <c r="C4228" t="s">
        <v>6072</v>
      </c>
      <c r="D4228" t="s">
        <v>3938</v>
      </c>
      <c r="E4228" t="s">
        <v>3476</v>
      </c>
      <c r="F4228">
        <v>30546</v>
      </c>
      <c r="G4228" t="s">
        <v>6073</v>
      </c>
      <c r="H4228">
        <v>34.954599379999998</v>
      </c>
      <c r="I4228">
        <v>-83.783311119999993</v>
      </c>
      <c r="J4228" t="s">
        <v>801</v>
      </c>
      <c r="K4228" t="s">
        <v>802</v>
      </c>
      <c r="L4228" t="s">
        <v>802</v>
      </c>
      <c r="M4228" t="s">
        <v>802</v>
      </c>
      <c r="N4228" t="s">
        <v>802</v>
      </c>
      <c r="O4228" t="s">
        <v>802</v>
      </c>
      <c r="P4228" t="s">
        <v>802</v>
      </c>
      <c r="Q4228" t="s">
        <v>802</v>
      </c>
      <c r="R4228" t="s">
        <v>802</v>
      </c>
      <c r="S4228" t="s">
        <v>801</v>
      </c>
      <c r="T4228" t="s">
        <v>802</v>
      </c>
      <c r="U4228" t="s">
        <v>802</v>
      </c>
      <c r="V4228" t="s">
        <v>802</v>
      </c>
      <c r="W4228" t="s">
        <v>802</v>
      </c>
      <c r="X4228">
        <v>4</v>
      </c>
      <c r="Y4228">
        <v>-9326715.9869999997</v>
      </c>
      <c r="Z4228" s="4" t="s">
        <v>6074</v>
      </c>
    </row>
    <row r="4229" spans="1:26">
      <c r="A4229">
        <v>9757</v>
      </c>
      <c r="B4229" t="s">
        <v>6075</v>
      </c>
      <c r="C4229" t="s">
        <v>6076</v>
      </c>
      <c r="D4229" t="s">
        <v>3576</v>
      </c>
      <c r="E4229" t="s">
        <v>3476</v>
      </c>
      <c r="F4229">
        <v>31601</v>
      </c>
      <c r="G4229" t="s">
        <v>6077</v>
      </c>
      <c r="H4229">
        <v>30.819862239999999</v>
      </c>
      <c r="I4229">
        <v>-83.303377769999997</v>
      </c>
      <c r="J4229" t="s">
        <v>801</v>
      </c>
      <c r="K4229" t="s">
        <v>802</v>
      </c>
      <c r="L4229" t="s">
        <v>802</v>
      </c>
      <c r="M4229" t="s">
        <v>802</v>
      </c>
      <c r="N4229" t="s">
        <v>802</v>
      </c>
      <c r="O4229" t="s">
        <v>802</v>
      </c>
      <c r="P4229" t="s">
        <v>802</v>
      </c>
      <c r="Q4229" t="s">
        <v>801</v>
      </c>
      <c r="R4229" t="s">
        <v>802</v>
      </c>
      <c r="S4229" t="s">
        <v>802</v>
      </c>
      <c r="T4229" t="s">
        <v>801</v>
      </c>
      <c r="U4229" t="s">
        <v>802</v>
      </c>
      <c r="V4229" t="s">
        <v>802</v>
      </c>
      <c r="W4229" t="s">
        <v>802</v>
      </c>
      <c r="X4229">
        <v>4</v>
      </c>
      <c r="Y4229">
        <v>-9273290.0120000001</v>
      </c>
      <c r="Z4229" s="4" t="s">
        <v>6078</v>
      </c>
    </row>
    <row r="4230" spans="1:26">
      <c r="A4230">
        <v>9758</v>
      </c>
      <c r="B4230" t="s">
        <v>6079</v>
      </c>
      <c r="C4230" t="s">
        <v>6080</v>
      </c>
      <c r="D4230" t="s">
        <v>4516</v>
      </c>
      <c r="E4230" t="s">
        <v>3476</v>
      </c>
      <c r="F4230">
        <v>30802</v>
      </c>
      <c r="G4230" t="s">
        <v>6081</v>
      </c>
      <c r="H4230">
        <v>33.640735499999998</v>
      </c>
      <c r="I4230">
        <v>-82.333247099999994</v>
      </c>
      <c r="J4230" t="s">
        <v>801</v>
      </c>
      <c r="K4230" t="s">
        <v>802</v>
      </c>
      <c r="L4230" t="s">
        <v>802</v>
      </c>
      <c r="M4230" t="s">
        <v>802</v>
      </c>
      <c r="N4230" t="s">
        <v>802</v>
      </c>
      <c r="O4230" t="s">
        <v>802</v>
      </c>
      <c r="P4230" t="s">
        <v>802</v>
      </c>
      <c r="Q4230" t="s">
        <v>802</v>
      </c>
      <c r="R4230" t="s">
        <v>802</v>
      </c>
      <c r="S4230" t="s">
        <v>801</v>
      </c>
      <c r="T4230" t="s">
        <v>802</v>
      </c>
      <c r="U4230" t="s">
        <v>802</v>
      </c>
      <c r="V4230" t="s">
        <v>802</v>
      </c>
      <c r="W4230" t="s">
        <v>802</v>
      </c>
      <c r="X4230">
        <v>4</v>
      </c>
      <c r="Y4230">
        <v>-9165295.5429999996</v>
      </c>
      <c r="Z4230" s="4" t="s">
        <v>6082</v>
      </c>
    </row>
    <row r="4231" spans="1:26">
      <c r="A4231">
        <v>9759</v>
      </c>
      <c r="B4231" t="s">
        <v>6083</v>
      </c>
      <c r="C4231" t="s">
        <v>6084</v>
      </c>
      <c r="D4231" t="s">
        <v>6085</v>
      </c>
      <c r="E4231" t="s">
        <v>3476</v>
      </c>
      <c r="F4231">
        <v>30286</v>
      </c>
      <c r="G4231" t="s">
        <v>6086</v>
      </c>
      <c r="H4231">
        <v>32.8522459</v>
      </c>
      <c r="I4231">
        <v>-84.267804159999997</v>
      </c>
      <c r="J4231" t="s">
        <v>801</v>
      </c>
      <c r="K4231" t="s">
        <v>802</v>
      </c>
      <c r="L4231" t="s">
        <v>802</v>
      </c>
      <c r="M4231" t="s">
        <v>802</v>
      </c>
      <c r="N4231" t="s">
        <v>802</v>
      </c>
      <c r="O4231" t="s">
        <v>802</v>
      </c>
      <c r="P4231" t="s">
        <v>802</v>
      </c>
      <c r="Q4231" t="s">
        <v>802</v>
      </c>
      <c r="R4231" t="s">
        <v>802</v>
      </c>
      <c r="S4231" t="s">
        <v>801</v>
      </c>
      <c r="T4231" t="s">
        <v>802</v>
      </c>
      <c r="U4231" t="s">
        <v>802</v>
      </c>
      <c r="V4231" t="s">
        <v>802</v>
      </c>
      <c r="W4231" t="s">
        <v>802</v>
      </c>
      <c r="X4231">
        <v>4</v>
      </c>
      <c r="Y4231">
        <v>-9380649.5079999994</v>
      </c>
      <c r="Z4231" s="4" t="s">
        <v>6087</v>
      </c>
    </row>
    <row r="4232" spans="1:26">
      <c r="A4232">
        <v>9760</v>
      </c>
      <c r="B4232" t="s">
        <v>6088</v>
      </c>
      <c r="C4232" t="s">
        <v>6089</v>
      </c>
      <c r="D4232" t="s">
        <v>3506</v>
      </c>
      <c r="E4232" t="s">
        <v>3476</v>
      </c>
      <c r="F4232">
        <v>30120</v>
      </c>
      <c r="G4232" t="s">
        <v>1776</v>
      </c>
      <c r="H4232">
        <v>34.15471891</v>
      </c>
      <c r="I4232">
        <v>-84.792999379999998</v>
      </c>
      <c r="J4232" t="s">
        <v>801</v>
      </c>
      <c r="K4232" t="s">
        <v>802</v>
      </c>
      <c r="L4232" t="s">
        <v>802</v>
      </c>
      <c r="M4232" t="s">
        <v>802</v>
      </c>
      <c r="N4232" t="s">
        <v>802</v>
      </c>
      <c r="O4232" t="s">
        <v>802</v>
      </c>
      <c r="P4232" t="s">
        <v>802</v>
      </c>
      <c r="Q4232" t="s">
        <v>802</v>
      </c>
      <c r="R4232" t="s">
        <v>802</v>
      </c>
      <c r="S4232" t="s">
        <v>801</v>
      </c>
      <c r="T4232" t="s">
        <v>802</v>
      </c>
      <c r="U4232" t="s">
        <v>802</v>
      </c>
      <c r="V4232" t="s">
        <v>802</v>
      </c>
      <c r="W4232" t="s">
        <v>802</v>
      </c>
      <c r="X4232">
        <v>4</v>
      </c>
      <c r="Y4232">
        <v>-9439113.9979999997</v>
      </c>
      <c r="Z4232" s="4" t="s">
        <v>6090</v>
      </c>
    </row>
    <row r="4233" spans="1:26">
      <c r="A4233">
        <v>9761</v>
      </c>
      <c r="B4233" t="s">
        <v>6091</v>
      </c>
      <c r="C4233" t="s">
        <v>6092</v>
      </c>
      <c r="D4233" t="s">
        <v>3685</v>
      </c>
      <c r="E4233" t="s">
        <v>3476</v>
      </c>
      <c r="F4233">
        <v>31533</v>
      </c>
      <c r="G4233" t="s">
        <v>6093</v>
      </c>
      <c r="H4233">
        <v>31.518424490000001</v>
      </c>
      <c r="I4233">
        <v>-82.904601569999997</v>
      </c>
      <c r="J4233" t="s">
        <v>801</v>
      </c>
      <c r="K4233" t="s">
        <v>802</v>
      </c>
      <c r="L4233" t="s">
        <v>802</v>
      </c>
      <c r="M4233" t="s">
        <v>801</v>
      </c>
      <c r="N4233" t="s">
        <v>802</v>
      </c>
      <c r="O4233" t="s">
        <v>802</v>
      </c>
      <c r="P4233" t="s">
        <v>802</v>
      </c>
      <c r="Q4233" t="s">
        <v>802</v>
      </c>
      <c r="R4233" t="s">
        <v>802</v>
      </c>
      <c r="S4233" t="s">
        <v>802</v>
      </c>
      <c r="T4233" t="s">
        <v>802</v>
      </c>
      <c r="U4233" t="s">
        <v>802</v>
      </c>
      <c r="V4233" t="s">
        <v>802</v>
      </c>
      <c r="W4233" t="s">
        <v>802</v>
      </c>
      <c r="X4233">
        <v>4</v>
      </c>
      <c r="Y4233">
        <v>-9228898.4389999993</v>
      </c>
      <c r="Z4233" s="4" t="s">
        <v>6094</v>
      </c>
    </row>
    <row r="4234" spans="1:26">
      <c r="A4234">
        <v>9762</v>
      </c>
      <c r="B4234" t="s">
        <v>6095</v>
      </c>
      <c r="C4234" t="s">
        <v>6096</v>
      </c>
      <c r="D4234" t="s">
        <v>3933</v>
      </c>
      <c r="E4234" t="s">
        <v>3476</v>
      </c>
      <c r="F4234">
        <v>30240</v>
      </c>
      <c r="G4234" t="s">
        <v>3934</v>
      </c>
      <c r="H4234">
        <v>33.033241269999998</v>
      </c>
      <c r="I4234">
        <v>-84.903985890000001</v>
      </c>
      <c r="J4234" t="s">
        <v>802</v>
      </c>
      <c r="K4234" t="s">
        <v>801</v>
      </c>
      <c r="L4234" t="s">
        <v>802</v>
      </c>
      <c r="M4234" t="s">
        <v>802</v>
      </c>
      <c r="N4234" t="s">
        <v>802</v>
      </c>
      <c r="O4234" t="s">
        <v>802</v>
      </c>
      <c r="P4234" t="s">
        <v>802</v>
      </c>
      <c r="Q4234" t="s">
        <v>802</v>
      </c>
      <c r="R4234" t="s">
        <v>802</v>
      </c>
      <c r="S4234" t="s">
        <v>802</v>
      </c>
      <c r="T4234" t="s">
        <v>802</v>
      </c>
      <c r="U4234" t="s">
        <v>801</v>
      </c>
      <c r="V4234" t="s">
        <v>802</v>
      </c>
      <c r="W4234" t="s">
        <v>802</v>
      </c>
      <c r="X4234">
        <v>4</v>
      </c>
      <c r="Y4234">
        <v>-9451468.9560000002</v>
      </c>
      <c r="Z4234" s="4" t="s">
        <v>6097</v>
      </c>
    </row>
    <row r="4235" spans="1:26">
      <c r="A4235">
        <v>9763</v>
      </c>
      <c r="B4235" t="s">
        <v>6098</v>
      </c>
      <c r="C4235" t="s">
        <v>6099</v>
      </c>
      <c r="D4235" t="s">
        <v>3576</v>
      </c>
      <c r="E4235" t="s">
        <v>3476</v>
      </c>
      <c r="F4235">
        <v>31602</v>
      </c>
      <c r="G4235" t="s">
        <v>6100</v>
      </c>
      <c r="H4235">
        <v>30.850420490000001</v>
      </c>
      <c r="I4235">
        <v>-83.369841249999993</v>
      </c>
      <c r="J4235" t="s">
        <v>801</v>
      </c>
      <c r="K4235" t="s">
        <v>802</v>
      </c>
      <c r="L4235" t="s">
        <v>802</v>
      </c>
      <c r="M4235" t="s">
        <v>802</v>
      </c>
      <c r="N4235" t="s">
        <v>802</v>
      </c>
      <c r="O4235" t="s">
        <v>802</v>
      </c>
      <c r="P4235" t="s">
        <v>802</v>
      </c>
      <c r="Q4235" t="s">
        <v>801</v>
      </c>
      <c r="R4235" t="s">
        <v>802</v>
      </c>
      <c r="S4235" t="s">
        <v>802</v>
      </c>
      <c r="T4235" t="s">
        <v>802</v>
      </c>
      <c r="U4235" t="s">
        <v>802</v>
      </c>
      <c r="V4235" t="s">
        <v>802</v>
      </c>
      <c r="W4235" t="s">
        <v>802</v>
      </c>
      <c r="X4235">
        <v>4</v>
      </c>
      <c r="Y4235">
        <v>-9280688.6950000003</v>
      </c>
      <c r="Z4235" s="4" t="s">
        <v>6101</v>
      </c>
    </row>
    <row r="4236" spans="1:26">
      <c r="A4236">
        <v>9764</v>
      </c>
      <c r="B4236" t="s">
        <v>6102</v>
      </c>
      <c r="C4236" t="s">
        <v>6103</v>
      </c>
      <c r="D4236" t="s">
        <v>3825</v>
      </c>
      <c r="E4236" t="s">
        <v>3476</v>
      </c>
      <c r="F4236">
        <v>30518</v>
      </c>
      <c r="G4236" t="s">
        <v>5663</v>
      </c>
      <c r="H4236">
        <v>34.135232569999999</v>
      </c>
      <c r="I4236">
        <v>-83.974788790000005</v>
      </c>
      <c r="J4236" t="s">
        <v>801</v>
      </c>
      <c r="K4236" t="s">
        <v>802</v>
      </c>
      <c r="L4236" t="s">
        <v>802</v>
      </c>
      <c r="M4236" t="s">
        <v>802</v>
      </c>
      <c r="N4236" t="s">
        <v>802</v>
      </c>
      <c r="O4236" t="s">
        <v>802</v>
      </c>
      <c r="P4236" t="s">
        <v>802</v>
      </c>
      <c r="Q4236" t="s">
        <v>801</v>
      </c>
      <c r="R4236" t="s">
        <v>802</v>
      </c>
      <c r="S4236" t="s">
        <v>802</v>
      </c>
      <c r="T4236" t="s">
        <v>802</v>
      </c>
      <c r="U4236" t="s">
        <v>802</v>
      </c>
      <c r="V4236" t="s">
        <v>802</v>
      </c>
      <c r="W4236" t="s">
        <v>802</v>
      </c>
      <c r="X4236">
        <v>4</v>
      </c>
      <c r="Y4236">
        <v>-9348031.1840000004</v>
      </c>
      <c r="Z4236" s="4" t="s">
        <v>5664</v>
      </c>
    </row>
    <row r="4237" spans="1:26">
      <c r="A4237">
        <v>9765</v>
      </c>
      <c r="B4237" t="s">
        <v>6104</v>
      </c>
      <c r="C4237" t="s">
        <v>6105</v>
      </c>
      <c r="D4237" t="s">
        <v>3475</v>
      </c>
      <c r="E4237" t="s">
        <v>3476</v>
      </c>
      <c r="F4237">
        <v>30680</v>
      </c>
      <c r="G4237" t="s">
        <v>6106</v>
      </c>
      <c r="H4237">
        <v>33.978371760000002</v>
      </c>
      <c r="I4237">
        <v>-83.677911159999994</v>
      </c>
      <c r="J4237" t="s">
        <v>801</v>
      </c>
      <c r="K4237" t="s">
        <v>802</v>
      </c>
      <c r="L4237" t="s">
        <v>802</v>
      </c>
      <c r="M4237" t="s">
        <v>802</v>
      </c>
      <c r="N4237" t="s">
        <v>802</v>
      </c>
      <c r="O4237" t="s">
        <v>802</v>
      </c>
      <c r="P4237" t="s">
        <v>802</v>
      </c>
      <c r="Q4237" t="s">
        <v>801</v>
      </c>
      <c r="R4237" t="s">
        <v>802</v>
      </c>
      <c r="S4237" t="s">
        <v>802</v>
      </c>
      <c r="T4237" t="s">
        <v>802</v>
      </c>
      <c r="U4237" t="s">
        <v>802</v>
      </c>
      <c r="V4237" t="s">
        <v>802</v>
      </c>
      <c r="W4237" t="s">
        <v>802</v>
      </c>
      <c r="X4237">
        <v>4</v>
      </c>
      <c r="Y4237">
        <v>-9314982.9069999997</v>
      </c>
      <c r="Z4237" s="4" t="s">
        <v>6107</v>
      </c>
    </row>
    <row r="4238" spans="1:26">
      <c r="A4238">
        <v>9766</v>
      </c>
      <c r="B4238" t="s">
        <v>6108</v>
      </c>
      <c r="C4238" t="s">
        <v>6109</v>
      </c>
      <c r="D4238" t="s">
        <v>3491</v>
      </c>
      <c r="E4238" t="s">
        <v>3476</v>
      </c>
      <c r="F4238">
        <v>31406</v>
      </c>
      <c r="G4238" t="s">
        <v>6110</v>
      </c>
      <c r="H4238">
        <v>31.996885779999999</v>
      </c>
      <c r="I4238">
        <v>-81.116864090000007</v>
      </c>
      <c r="J4238" t="s">
        <v>801</v>
      </c>
      <c r="K4238" t="s">
        <v>802</v>
      </c>
      <c r="L4238" t="s">
        <v>802</v>
      </c>
      <c r="M4238" t="s">
        <v>802</v>
      </c>
      <c r="N4238" t="s">
        <v>802</v>
      </c>
      <c r="O4238" t="s">
        <v>801</v>
      </c>
      <c r="P4238" t="s">
        <v>802</v>
      </c>
      <c r="Q4238" t="s">
        <v>802</v>
      </c>
      <c r="R4238" t="s">
        <v>802</v>
      </c>
      <c r="S4238" t="s">
        <v>802</v>
      </c>
      <c r="T4238" t="s">
        <v>802</v>
      </c>
      <c r="U4238" t="s">
        <v>802</v>
      </c>
      <c r="V4238" t="s">
        <v>802</v>
      </c>
      <c r="W4238" t="s">
        <v>802</v>
      </c>
      <c r="X4238">
        <v>4</v>
      </c>
      <c r="Y4238">
        <v>-9029888.3579999991</v>
      </c>
      <c r="Z4238" s="4" t="s">
        <v>6111</v>
      </c>
    </row>
    <row r="4239" spans="1:26">
      <c r="A4239">
        <v>9767</v>
      </c>
      <c r="B4239" t="s">
        <v>6112</v>
      </c>
      <c r="C4239" t="s">
        <v>6113</v>
      </c>
      <c r="D4239" t="s">
        <v>2566</v>
      </c>
      <c r="E4239" t="s">
        <v>3476</v>
      </c>
      <c r="F4239">
        <v>30602</v>
      </c>
      <c r="G4239" t="s">
        <v>6114</v>
      </c>
      <c r="H4239">
        <v>33.898147649999999</v>
      </c>
      <c r="I4239">
        <v>-83.364894239999998</v>
      </c>
      <c r="J4239" t="s">
        <v>801</v>
      </c>
      <c r="K4239" t="s">
        <v>802</v>
      </c>
      <c r="L4239" t="s">
        <v>802</v>
      </c>
      <c r="M4239" t="s">
        <v>801</v>
      </c>
      <c r="N4239" t="s">
        <v>802</v>
      </c>
      <c r="O4239" t="s">
        <v>802</v>
      </c>
      <c r="P4239" t="s">
        <v>802</v>
      </c>
      <c r="Q4239" t="s">
        <v>802</v>
      </c>
      <c r="R4239" t="s">
        <v>802</v>
      </c>
      <c r="S4239" t="s">
        <v>802</v>
      </c>
      <c r="T4239" t="s">
        <v>802</v>
      </c>
      <c r="U4239" t="s">
        <v>802</v>
      </c>
      <c r="V4239" t="s">
        <v>802</v>
      </c>
      <c r="W4239" t="s">
        <v>802</v>
      </c>
      <c r="X4239">
        <v>4</v>
      </c>
      <c r="Y4239">
        <v>-9280138.0120000001</v>
      </c>
      <c r="Z4239" s="4" t="s">
        <v>6115</v>
      </c>
    </row>
    <row r="4240" spans="1:26">
      <c r="A4240">
        <v>9768</v>
      </c>
      <c r="B4240" t="s">
        <v>6116</v>
      </c>
      <c r="C4240" t="s">
        <v>6117</v>
      </c>
      <c r="D4240" t="s">
        <v>3653</v>
      </c>
      <c r="E4240" t="s">
        <v>3476</v>
      </c>
      <c r="F4240">
        <v>30341</v>
      </c>
      <c r="G4240" t="s">
        <v>6118</v>
      </c>
      <c r="H4240">
        <v>33.877724520000001</v>
      </c>
      <c r="I4240">
        <v>-84.269944379999998</v>
      </c>
      <c r="J4240" t="s">
        <v>801</v>
      </c>
      <c r="K4240" t="s">
        <v>802</v>
      </c>
      <c r="L4240" t="s">
        <v>802</v>
      </c>
      <c r="M4240" t="s">
        <v>802</v>
      </c>
      <c r="N4240" t="s">
        <v>802</v>
      </c>
      <c r="O4240" t="s">
        <v>802</v>
      </c>
      <c r="P4240" t="s">
        <v>802</v>
      </c>
      <c r="Q4240" t="s">
        <v>801</v>
      </c>
      <c r="R4240" t="s">
        <v>802</v>
      </c>
      <c r="S4240" t="s">
        <v>802</v>
      </c>
      <c r="T4240" t="s">
        <v>802</v>
      </c>
      <c r="U4240" t="s">
        <v>802</v>
      </c>
      <c r="V4240" t="s">
        <v>802</v>
      </c>
      <c r="W4240" t="s">
        <v>802</v>
      </c>
      <c r="X4240">
        <v>4</v>
      </c>
      <c r="Y4240">
        <v>-9380887.7630000003</v>
      </c>
      <c r="Z4240" s="4" t="s">
        <v>6119</v>
      </c>
    </row>
    <row r="4241" spans="1:26">
      <c r="A4241">
        <v>9769</v>
      </c>
      <c r="B4241" t="s">
        <v>6120</v>
      </c>
      <c r="C4241" t="s">
        <v>6121</v>
      </c>
      <c r="D4241" t="s">
        <v>4626</v>
      </c>
      <c r="E4241" t="s">
        <v>3476</v>
      </c>
      <c r="F4241">
        <v>30512</v>
      </c>
      <c r="G4241" t="s">
        <v>6122</v>
      </c>
      <c r="H4241">
        <v>34.863231820000003</v>
      </c>
      <c r="I4241">
        <v>-84.030733310000002</v>
      </c>
      <c r="J4241" t="s">
        <v>801</v>
      </c>
      <c r="K4241" t="s">
        <v>802</v>
      </c>
      <c r="L4241" t="s">
        <v>802</v>
      </c>
      <c r="M4241" t="s">
        <v>802</v>
      </c>
      <c r="N4241" t="s">
        <v>802</v>
      </c>
      <c r="O4241" t="s">
        <v>802</v>
      </c>
      <c r="P4241" t="s">
        <v>802</v>
      </c>
      <c r="Q4241" t="s">
        <v>802</v>
      </c>
      <c r="R4241" t="s">
        <v>802</v>
      </c>
      <c r="S4241" t="s">
        <v>801</v>
      </c>
      <c r="T4241" t="s">
        <v>802</v>
      </c>
      <c r="U4241" t="s">
        <v>802</v>
      </c>
      <c r="V4241" t="s">
        <v>802</v>
      </c>
      <c r="W4241" t="s">
        <v>802</v>
      </c>
      <c r="X4241">
        <v>4</v>
      </c>
      <c r="Y4241">
        <v>-9354258.9059999995</v>
      </c>
      <c r="Z4241" s="4" t="s">
        <v>4628</v>
      </c>
    </row>
    <row r="4242" spans="1:26">
      <c r="A4242">
        <v>9770</v>
      </c>
      <c r="B4242" t="s">
        <v>6123</v>
      </c>
      <c r="C4242" t="s">
        <v>6124</v>
      </c>
      <c r="D4242" t="s">
        <v>4626</v>
      </c>
      <c r="E4242" t="s">
        <v>3476</v>
      </c>
      <c r="F4242">
        <v>30512</v>
      </c>
      <c r="G4242" t="s">
        <v>6125</v>
      </c>
      <c r="H4242">
        <v>34.9001193</v>
      </c>
      <c r="I4242">
        <v>-83.960224640000007</v>
      </c>
      <c r="J4242" t="s">
        <v>801</v>
      </c>
      <c r="K4242" t="s">
        <v>802</v>
      </c>
      <c r="L4242" t="s">
        <v>802</v>
      </c>
      <c r="M4242" t="s">
        <v>802</v>
      </c>
      <c r="N4242" t="s">
        <v>802</v>
      </c>
      <c r="O4242" t="s">
        <v>802</v>
      </c>
      <c r="P4242" t="s">
        <v>802</v>
      </c>
      <c r="Q4242" t="s">
        <v>802</v>
      </c>
      <c r="R4242" t="s">
        <v>802</v>
      </c>
      <c r="S4242" t="s">
        <v>801</v>
      </c>
      <c r="T4242" t="s">
        <v>802</v>
      </c>
      <c r="U4242" t="s">
        <v>802</v>
      </c>
      <c r="V4242" t="s">
        <v>802</v>
      </c>
      <c r="W4242" t="s">
        <v>802</v>
      </c>
      <c r="X4242">
        <v>4</v>
      </c>
      <c r="Y4242">
        <v>-9346409.9149999991</v>
      </c>
      <c r="Z4242" s="4" t="s">
        <v>6126</v>
      </c>
    </row>
    <row r="4243" spans="1:26">
      <c r="A4243">
        <v>9771</v>
      </c>
      <c r="B4243" t="s">
        <v>6127</v>
      </c>
      <c r="C4243" t="s">
        <v>6128</v>
      </c>
      <c r="D4243" t="s">
        <v>6129</v>
      </c>
      <c r="E4243" t="s">
        <v>3476</v>
      </c>
      <c r="F4243">
        <v>30260</v>
      </c>
      <c r="G4243" t="s">
        <v>6130</v>
      </c>
      <c r="H4243">
        <v>33.595685449999998</v>
      </c>
      <c r="I4243">
        <v>-84.364192000000003</v>
      </c>
      <c r="J4243" t="s">
        <v>801</v>
      </c>
      <c r="K4243" t="s">
        <v>802</v>
      </c>
      <c r="L4243" t="s">
        <v>802</v>
      </c>
      <c r="M4243" t="s">
        <v>802</v>
      </c>
      <c r="N4243" t="s">
        <v>802</v>
      </c>
      <c r="O4243" t="s">
        <v>802</v>
      </c>
      <c r="P4243" t="s">
        <v>802</v>
      </c>
      <c r="Q4243" t="s">
        <v>801</v>
      </c>
      <c r="R4243" t="s">
        <v>802</v>
      </c>
      <c r="S4243" t="s">
        <v>802</v>
      </c>
      <c r="T4243" t="s">
        <v>802</v>
      </c>
      <c r="U4243" t="s">
        <v>802</v>
      </c>
      <c r="V4243" t="s">
        <v>802</v>
      </c>
      <c r="W4243" t="s">
        <v>802</v>
      </c>
      <c r="X4243">
        <v>4</v>
      </c>
      <c r="Y4243">
        <v>-9391379.3599999994</v>
      </c>
      <c r="Z4243" s="4" t="s">
        <v>6131</v>
      </c>
    </row>
    <row r="4244" spans="1:26">
      <c r="A4244">
        <v>9772</v>
      </c>
      <c r="B4244" t="s">
        <v>6132</v>
      </c>
      <c r="C4244" t="s">
        <v>6133</v>
      </c>
      <c r="D4244" t="s">
        <v>4538</v>
      </c>
      <c r="E4244" t="s">
        <v>3476</v>
      </c>
      <c r="F4244">
        <v>30028</v>
      </c>
      <c r="G4244" t="s">
        <v>6134</v>
      </c>
      <c r="H4244">
        <v>34.242376309999997</v>
      </c>
      <c r="I4244">
        <v>-84.192530399999995</v>
      </c>
      <c r="J4244" t="s">
        <v>801</v>
      </c>
      <c r="K4244" t="s">
        <v>802</v>
      </c>
      <c r="L4244" t="s">
        <v>802</v>
      </c>
      <c r="M4244" t="s">
        <v>802</v>
      </c>
      <c r="N4244" t="s">
        <v>802</v>
      </c>
      <c r="O4244" t="s">
        <v>802</v>
      </c>
      <c r="P4244" t="s">
        <v>802</v>
      </c>
      <c r="Q4244" t="s">
        <v>801</v>
      </c>
      <c r="R4244" t="s">
        <v>802</v>
      </c>
      <c r="S4244" t="s">
        <v>802</v>
      </c>
      <c r="T4244" t="s">
        <v>802</v>
      </c>
      <c r="U4244" t="s">
        <v>802</v>
      </c>
      <c r="V4244" t="s">
        <v>802</v>
      </c>
      <c r="W4244" t="s">
        <v>802</v>
      </c>
      <c r="X4244">
        <v>4</v>
      </c>
      <c r="Y4244">
        <v>-9372270.0769999996</v>
      </c>
      <c r="Z4244" s="4" t="s">
        <v>6135</v>
      </c>
    </row>
    <row r="4245" spans="1:26">
      <c r="A4245">
        <v>9773</v>
      </c>
      <c r="B4245" t="s">
        <v>6136</v>
      </c>
      <c r="C4245" t="s">
        <v>6137</v>
      </c>
      <c r="D4245" t="s">
        <v>6129</v>
      </c>
      <c r="E4245" t="s">
        <v>3476</v>
      </c>
      <c r="F4245">
        <v>30260</v>
      </c>
      <c r="G4245" t="s">
        <v>6138</v>
      </c>
      <c r="H4245">
        <v>33.559891469999997</v>
      </c>
      <c r="I4245">
        <v>-84.356613699999997</v>
      </c>
      <c r="J4245" t="s">
        <v>801</v>
      </c>
      <c r="K4245" t="s">
        <v>802</v>
      </c>
      <c r="L4245" t="s">
        <v>802</v>
      </c>
      <c r="M4245" t="s">
        <v>802</v>
      </c>
      <c r="N4245" t="s">
        <v>802</v>
      </c>
      <c r="O4245" t="s">
        <v>802</v>
      </c>
      <c r="P4245" t="s">
        <v>802</v>
      </c>
      <c r="Q4245" t="s">
        <v>801</v>
      </c>
      <c r="R4245" t="s">
        <v>802</v>
      </c>
      <c r="S4245" t="s">
        <v>802</v>
      </c>
      <c r="T4245" t="s">
        <v>802</v>
      </c>
      <c r="U4245" t="s">
        <v>802</v>
      </c>
      <c r="V4245" t="s">
        <v>802</v>
      </c>
      <c r="W4245" t="s">
        <v>802</v>
      </c>
      <c r="X4245">
        <v>4</v>
      </c>
      <c r="Y4245">
        <v>-9390535.7479999997</v>
      </c>
      <c r="Z4245" s="4" t="s">
        <v>6139</v>
      </c>
    </row>
    <row r="4246" spans="1:26">
      <c r="A4246">
        <v>9774</v>
      </c>
      <c r="B4246" t="s">
        <v>6140</v>
      </c>
      <c r="C4246" t="s">
        <v>6141</v>
      </c>
      <c r="D4246" t="s">
        <v>4538</v>
      </c>
      <c r="E4246" t="s">
        <v>3476</v>
      </c>
      <c r="F4246">
        <v>30028</v>
      </c>
      <c r="G4246" t="s">
        <v>6134</v>
      </c>
      <c r="H4246">
        <v>34.242376309999997</v>
      </c>
      <c r="I4246">
        <v>-84.192530399999995</v>
      </c>
      <c r="J4246" t="s">
        <v>801</v>
      </c>
      <c r="K4246" t="s">
        <v>802</v>
      </c>
      <c r="L4246" t="s">
        <v>802</v>
      </c>
      <c r="M4246" t="s">
        <v>802</v>
      </c>
      <c r="N4246" t="s">
        <v>802</v>
      </c>
      <c r="O4246" t="s">
        <v>802</v>
      </c>
      <c r="P4246" t="s">
        <v>802</v>
      </c>
      <c r="Q4246" t="s">
        <v>801</v>
      </c>
      <c r="R4246" t="s">
        <v>802</v>
      </c>
      <c r="S4246" t="s">
        <v>802</v>
      </c>
      <c r="T4246" t="s">
        <v>802</v>
      </c>
      <c r="U4246" t="s">
        <v>802</v>
      </c>
      <c r="V4246" t="s">
        <v>802</v>
      </c>
      <c r="W4246" t="s">
        <v>802</v>
      </c>
      <c r="X4246">
        <v>4</v>
      </c>
      <c r="Y4246">
        <v>-9372270.0769999996</v>
      </c>
      <c r="Z4246" s="4" t="s">
        <v>6135</v>
      </c>
    </row>
    <row r="4247" spans="1:26">
      <c r="A4247">
        <v>9775</v>
      </c>
      <c r="B4247" t="s">
        <v>6142</v>
      </c>
      <c r="C4247" t="s">
        <v>6143</v>
      </c>
      <c r="D4247" t="s">
        <v>4487</v>
      </c>
      <c r="E4247" t="s">
        <v>3476</v>
      </c>
      <c r="F4247">
        <v>30168</v>
      </c>
      <c r="G4247" t="s">
        <v>6144</v>
      </c>
      <c r="H4247">
        <v>33.777547480000003</v>
      </c>
      <c r="I4247">
        <v>-84.539701890000003</v>
      </c>
      <c r="J4247" t="s">
        <v>801</v>
      </c>
      <c r="K4247" t="s">
        <v>802</v>
      </c>
      <c r="L4247" t="s">
        <v>802</v>
      </c>
      <c r="M4247" t="s">
        <v>802</v>
      </c>
      <c r="N4247" t="s">
        <v>802</v>
      </c>
      <c r="O4247" t="s">
        <v>802</v>
      </c>
      <c r="P4247" t="s">
        <v>802</v>
      </c>
      <c r="Q4247" t="s">
        <v>802</v>
      </c>
      <c r="R4247" t="s">
        <v>802</v>
      </c>
      <c r="S4247" t="s">
        <v>801</v>
      </c>
      <c r="T4247" t="s">
        <v>802</v>
      </c>
      <c r="U4247" t="s">
        <v>802</v>
      </c>
      <c r="V4247" t="s">
        <v>802</v>
      </c>
      <c r="W4247" t="s">
        <v>802</v>
      </c>
      <c r="X4247">
        <v>4</v>
      </c>
      <c r="Y4247">
        <v>-9410917.0399999991</v>
      </c>
      <c r="Z4247" s="4" t="s">
        <v>6145</v>
      </c>
    </row>
    <row r="4248" spans="1:26">
      <c r="A4248">
        <v>9776</v>
      </c>
      <c r="B4248" t="s">
        <v>6146</v>
      </c>
      <c r="C4248" t="s">
        <v>6147</v>
      </c>
      <c r="D4248" t="s">
        <v>6148</v>
      </c>
      <c r="E4248" t="s">
        <v>3476</v>
      </c>
      <c r="F4248">
        <v>31027</v>
      </c>
      <c r="G4248" t="s">
        <v>6149</v>
      </c>
      <c r="H4248">
        <v>32.518031209999997</v>
      </c>
      <c r="I4248">
        <v>-82.844640819999995</v>
      </c>
      <c r="J4248" t="s">
        <v>801</v>
      </c>
      <c r="K4248" t="s">
        <v>802</v>
      </c>
      <c r="L4248" t="s">
        <v>802</v>
      </c>
      <c r="M4248" t="s">
        <v>802</v>
      </c>
      <c r="N4248" t="s">
        <v>802</v>
      </c>
      <c r="O4248" t="s">
        <v>802</v>
      </c>
      <c r="P4248" t="s">
        <v>802</v>
      </c>
      <c r="Q4248" t="s">
        <v>801</v>
      </c>
      <c r="R4248" t="s">
        <v>802</v>
      </c>
      <c r="S4248" t="s">
        <v>802</v>
      </c>
      <c r="T4248" t="s">
        <v>802</v>
      </c>
      <c r="U4248" t="s">
        <v>802</v>
      </c>
      <c r="V4248" t="s">
        <v>802</v>
      </c>
      <c r="W4248" t="s">
        <v>802</v>
      </c>
      <c r="X4248">
        <v>4</v>
      </c>
      <c r="Y4248">
        <v>-9222223.6429999992</v>
      </c>
      <c r="Z4248" s="4" t="s">
        <v>6150</v>
      </c>
    </row>
    <row r="4249" spans="1:26">
      <c r="A4249">
        <v>9777</v>
      </c>
      <c r="B4249" t="s">
        <v>6151</v>
      </c>
      <c r="C4249" t="s">
        <v>6152</v>
      </c>
      <c r="D4249" t="s">
        <v>6153</v>
      </c>
      <c r="E4249" t="s">
        <v>3476</v>
      </c>
      <c r="F4249">
        <v>30477</v>
      </c>
      <c r="G4249" t="s">
        <v>6154</v>
      </c>
      <c r="H4249">
        <v>32.886198370000002</v>
      </c>
      <c r="I4249">
        <v>-82.396725180000004</v>
      </c>
      <c r="J4249" t="s">
        <v>801</v>
      </c>
      <c r="K4249" t="s">
        <v>802</v>
      </c>
      <c r="L4249" t="s">
        <v>802</v>
      </c>
      <c r="M4249" t="s">
        <v>802</v>
      </c>
      <c r="N4249" t="s">
        <v>802</v>
      </c>
      <c r="O4249" t="s">
        <v>802</v>
      </c>
      <c r="P4249" t="s">
        <v>802</v>
      </c>
      <c r="Q4249" t="s">
        <v>801</v>
      </c>
      <c r="R4249" t="s">
        <v>802</v>
      </c>
      <c r="S4249" t="s">
        <v>802</v>
      </c>
      <c r="T4249" t="s">
        <v>802</v>
      </c>
      <c r="U4249" t="s">
        <v>802</v>
      </c>
      <c r="V4249" t="s">
        <v>802</v>
      </c>
      <c r="W4249" t="s">
        <v>802</v>
      </c>
      <c r="X4249">
        <v>4</v>
      </c>
      <c r="Y4249">
        <v>-9172361.8890000004</v>
      </c>
      <c r="Z4249" s="4" t="s">
        <v>6155</v>
      </c>
    </row>
    <row r="4250" spans="1:26">
      <c r="A4250">
        <v>9778</v>
      </c>
      <c r="B4250" t="s">
        <v>6156</v>
      </c>
      <c r="C4250" t="s">
        <v>6157</v>
      </c>
      <c r="D4250" t="s">
        <v>6158</v>
      </c>
      <c r="E4250" t="s">
        <v>3476</v>
      </c>
      <c r="F4250">
        <v>31063</v>
      </c>
      <c r="G4250" t="s">
        <v>6159</v>
      </c>
      <c r="H4250">
        <v>32.302169999999997</v>
      </c>
      <c r="I4250">
        <v>-84.011495539999999</v>
      </c>
      <c r="J4250" t="s">
        <v>801</v>
      </c>
      <c r="K4250" t="s">
        <v>802</v>
      </c>
      <c r="L4250" t="s">
        <v>802</v>
      </c>
      <c r="M4250" t="s">
        <v>802</v>
      </c>
      <c r="N4250" t="s">
        <v>802</v>
      </c>
      <c r="O4250" t="s">
        <v>802</v>
      </c>
      <c r="P4250" t="s">
        <v>802</v>
      </c>
      <c r="Q4250" t="s">
        <v>802</v>
      </c>
      <c r="R4250" t="s">
        <v>802</v>
      </c>
      <c r="S4250" t="s">
        <v>802</v>
      </c>
      <c r="T4250" t="s">
        <v>801</v>
      </c>
      <c r="U4250" t="s">
        <v>802</v>
      </c>
      <c r="V4250" t="s">
        <v>802</v>
      </c>
      <c r="W4250" t="s">
        <v>802</v>
      </c>
      <c r="X4250">
        <v>4</v>
      </c>
      <c r="Y4250">
        <v>-9352117.352</v>
      </c>
      <c r="Z4250" s="4" t="s">
        <v>6160</v>
      </c>
    </row>
    <row r="4251" spans="1:26">
      <c r="A4251">
        <v>9779</v>
      </c>
      <c r="B4251" t="s">
        <v>6161</v>
      </c>
      <c r="C4251" t="s">
        <v>6162</v>
      </c>
      <c r="D4251" t="s">
        <v>6163</v>
      </c>
      <c r="E4251" t="s">
        <v>3476</v>
      </c>
      <c r="F4251">
        <v>31632</v>
      </c>
      <c r="G4251" t="s">
        <v>6164</v>
      </c>
      <c r="H4251">
        <v>30.980161500000001</v>
      </c>
      <c r="I4251">
        <v>-83.380343350000004</v>
      </c>
      <c r="J4251" t="s">
        <v>801</v>
      </c>
      <c r="K4251" t="s">
        <v>802</v>
      </c>
      <c r="L4251" t="s">
        <v>802</v>
      </c>
      <c r="M4251" t="s">
        <v>802</v>
      </c>
      <c r="N4251" t="s">
        <v>802</v>
      </c>
      <c r="O4251" t="s">
        <v>802</v>
      </c>
      <c r="P4251" t="s">
        <v>802</v>
      </c>
      <c r="Q4251" t="s">
        <v>802</v>
      </c>
      <c r="R4251" t="s">
        <v>802</v>
      </c>
      <c r="S4251" t="s">
        <v>801</v>
      </c>
      <c r="T4251" t="s">
        <v>802</v>
      </c>
      <c r="U4251" t="s">
        <v>802</v>
      </c>
      <c r="V4251" t="s">
        <v>802</v>
      </c>
      <c r="W4251" t="s">
        <v>802</v>
      </c>
      <c r="X4251">
        <v>4</v>
      </c>
      <c r="Y4251">
        <v>-9281857.7850000001</v>
      </c>
      <c r="Z4251" s="4" t="s">
        <v>6165</v>
      </c>
    </row>
    <row r="4252" spans="1:26">
      <c r="A4252">
        <v>9780</v>
      </c>
      <c r="B4252" t="s">
        <v>6166</v>
      </c>
      <c r="C4252" t="s">
        <v>6167</v>
      </c>
      <c r="D4252" t="s">
        <v>3576</v>
      </c>
      <c r="E4252" t="s">
        <v>3476</v>
      </c>
      <c r="F4252">
        <v>31601</v>
      </c>
      <c r="G4252" t="s">
        <v>4525</v>
      </c>
      <c r="H4252">
        <v>30.81955971</v>
      </c>
      <c r="I4252">
        <v>-83.359775029999994</v>
      </c>
      <c r="J4252" t="s">
        <v>802</v>
      </c>
      <c r="K4252" t="s">
        <v>801</v>
      </c>
      <c r="L4252" t="s">
        <v>802</v>
      </c>
      <c r="M4252" t="s">
        <v>802</v>
      </c>
      <c r="N4252" t="s">
        <v>802</v>
      </c>
      <c r="O4252" t="s">
        <v>802</v>
      </c>
      <c r="P4252" t="s">
        <v>802</v>
      </c>
      <c r="Q4252" t="s">
        <v>802</v>
      </c>
      <c r="R4252" t="s">
        <v>802</v>
      </c>
      <c r="S4252" t="s">
        <v>802</v>
      </c>
      <c r="T4252" t="s">
        <v>802</v>
      </c>
      <c r="U4252" t="s">
        <v>802</v>
      </c>
      <c r="V4252" t="s">
        <v>802</v>
      </c>
      <c r="W4252" t="s">
        <v>801</v>
      </c>
      <c r="X4252">
        <v>4</v>
      </c>
      <c r="Y4252">
        <v>-9279568.1280000005</v>
      </c>
      <c r="Z4252" s="4" t="s">
        <v>3578</v>
      </c>
    </row>
    <row r="4253" spans="1:26">
      <c r="A4253">
        <v>9781</v>
      </c>
      <c r="B4253" t="s">
        <v>6168</v>
      </c>
      <c r="C4253" t="s">
        <v>6169</v>
      </c>
      <c r="D4253" t="s">
        <v>6170</v>
      </c>
      <c r="E4253" t="s">
        <v>3476</v>
      </c>
      <c r="F4253">
        <v>31058</v>
      </c>
      <c r="G4253" t="s">
        <v>6171</v>
      </c>
      <c r="H4253">
        <v>32.462330440000002</v>
      </c>
      <c r="I4253">
        <v>-84.363225</v>
      </c>
      <c r="J4253" t="s">
        <v>802</v>
      </c>
      <c r="K4253" t="s">
        <v>801</v>
      </c>
      <c r="L4253" t="s">
        <v>802</v>
      </c>
      <c r="M4253" t="s">
        <v>802</v>
      </c>
      <c r="N4253" t="s">
        <v>802</v>
      </c>
      <c r="O4253" t="s">
        <v>802</v>
      </c>
      <c r="P4253" t="s">
        <v>802</v>
      </c>
      <c r="Q4253" t="s">
        <v>802</v>
      </c>
      <c r="R4253" t="s">
        <v>802</v>
      </c>
      <c r="S4253" t="s">
        <v>802</v>
      </c>
      <c r="T4253" t="s">
        <v>802</v>
      </c>
      <c r="U4253" t="s">
        <v>802</v>
      </c>
      <c r="V4253" t="s">
        <v>802</v>
      </c>
      <c r="W4253" t="s">
        <v>801</v>
      </c>
      <c r="X4253">
        <v>4</v>
      </c>
      <c r="Y4253">
        <v>-9391271.7080000006</v>
      </c>
      <c r="Z4253" s="4" t="s">
        <v>6172</v>
      </c>
    </row>
    <row r="4254" spans="1:26">
      <c r="A4254">
        <v>9782</v>
      </c>
      <c r="B4254" t="s">
        <v>6173</v>
      </c>
      <c r="C4254" t="s">
        <v>6174</v>
      </c>
      <c r="D4254" t="s">
        <v>3866</v>
      </c>
      <c r="E4254" t="s">
        <v>3476</v>
      </c>
      <c r="F4254">
        <v>30046</v>
      </c>
      <c r="G4254" t="s">
        <v>6175</v>
      </c>
      <c r="H4254">
        <v>33.95495279</v>
      </c>
      <c r="I4254">
        <v>-84.042330019999994</v>
      </c>
      <c r="J4254" t="s">
        <v>801</v>
      </c>
      <c r="K4254" t="s">
        <v>802</v>
      </c>
      <c r="L4254" t="s">
        <v>802</v>
      </c>
      <c r="M4254" t="s">
        <v>802</v>
      </c>
      <c r="N4254" t="s">
        <v>802</v>
      </c>
      <c r="O4254" t="s">
        <v>801</v>
      </c>
      <c r="P4254" t="s">
        <v>802</v>
      </c>
      <c r="Q4254" t="s">
        <v>801</v>
      </c>
      <c r="R4254" t="s">
        <v>802</v>
      </c>
      <c r="S4254" t="s">
        <v>802</v>
      </c>
      <c r="T4254" t="s">
        <v>802</v>
      </c>
      <c r="U4254" t="s">
        <v>802</v>
      </c>
      <c r="V4254" t="s">
        <v>802</v>
      </c>
      <c r="W4254" t="s">
        <v>802</v>
      </c>
      <c r="X4254">
        <v>4</v>
      </c>
      <c r="Y4254">
        <v>-9355549.841</v>
      </c>
      <c r="Z4254" s="4" t="s">
        <v>6176</v>
      </c>
    </row>
    <row r="4255" spans="1:26">
      <c r="A4255">
        <v>9783</v>
      </c>
      <c r="B4255" t="s">
        <v>6177</v>
      </c>
      <c r="C4255" t="s">
        <v>6178</v>
      </c>
      <c r="D4255" t="s">
        <v>3653</v>
      </c>
      <c r="E4255" t="s">
        <v>3476</v>
      </c>
      <c r="F4255">
        <v>30342</v>
      </c>
      <c r="G4255" t="s">
        <v>6179</v>
      </c>
      <c r="H4255">
        <v>33.9043013</v>
      </c>
      <c r="I4255">
        <v>-84.360992710000005</v>
      </c>
      <c r="J4255" t="s">
        <v>801</v>
      </c>
      <c r="K4255" t="s">
        <v>802</v>
      </c>
      <c r="L4255" t="s">
        <v>802</v>
      </c>
      <c r="M4255" t="s">
        <v>802</v>
      </c>
      <c r="N4255" t="s">
        <v>801</v>
      </c>
      <c r="O4255" t="s">
        <v>802</v>
      </c>
      <c r="P4255" t="s">
        <v>802</v>
      </c>
      <c r="Q4255" t="s">
        <v>802</v>
      </c>
      <c r="R4255" t="s">
        <v>802</v>
      </c>
      <c r="S4255" t="s">
        <v>802</v>
      </c>
      <c r="T4255" t="s">
        <v>802</v>
      </c>
      <c r="U4255" t="s">
        <v>802</v>
      </c>
      <c r="V4255" t="s">
        <v>802</v>
      </c>
      <c r="W4255" t="s">
        <v>802</v>
      </c>
      <c r="X4255">
        <v>4</v>
      </c>
      <c r="Y4255">
        <v>-9391023.2200000007</v>
      </c>
      <c r="Z4255" s="4" t="s">
        <v>6180</v>
      </c>
    </row>
    <row r="4256" spans="1:26">
      <c r="A4256">
        <v>9784</v>
      </c>
      <c r="B4256" t="s">
        <v>6181</v>
      </c>
      <c r="C4256" t="s">
        <v>6182</v>
      </c>
      <c r="D4256" t="s">
        <v>3670</v>
      </c>
      <c r="E4256" t="s">
        <v>3476</v>
      </c>
      <c r="F4256">
        <v>30071</v>
      </c>
      <c r="G4256" t="s">
        <v>6183</v>
      </c>
      <c r="H4256">
        <v>33.93653157</v>
      </c>
      <c r="I4256">
        <v>-84.205835809999996</v>
      </c>
      <c r="J4256" t="s">
        <v>801</v>
      </c>
      <c r="K4256" t="s">
        <v>802</v>
      </c>
      <c r="L4256" t="s">
        <v>802</v>
      </c>
      <c r="M4256" t="s">
        <v>802</v>
      </c>
      <c r="N4256" t="s">
        <v>801</v>
      </c>
      <c r="O4256" t="s">
        <v>802</v>
      </c>
      <c r="P4256" t="s">
        <v>802</v>
      </c>
      <c r="Q4256" t="s">
        <v>802</v>
      </c>
      <c r="R4256" t="s">
        <v>802</v>
      </c>
      <c r="S4256" t="s">
        <v>802</v>
      </c>
      <c r="T4256" t="s">
        <v>802</v>
      </c>
      <c r="U4256" t="s">
        <v>802</v>
      </c>
      <c r="V4256" t="s">
        <v>802</v>
      </c>
      <c r="W4256" t="s">
        <v>802</v>
      </c>
      <c r="X4256">
        <v>4</v>
      </c>
      <c r="Y4256">
        <v>-9373751.227</v>
      </c>
      <c r="Z4256" s="4" t="s">
        <v>6184</v>
      </c>
    </row>
    <row r="4257" spans="1:26">
      <c r="A4257">
        <v>9785</v>
      </c>
      <c r="B4257" t="s">
        <v>6185</v>
      </c>
      <c r="C4257" t="s">
        <v>6186</v>
      </c>
      <c r="D4257" t="s">
        <v>3585</v>
      </c>
      <c r="E4257" t="s">
        <v>3476</v>
      </c>
      <c r="F4257">
        <v>31206</v>
      </c>
      <c r="G4257" t="s">
        <v>6187</v>
      </c>
      <c r="H4257">
        <v>32.817356060000002</v>
      </c>
      <c r="I4257">
        <v>-83.632471300000006</v>
      </c>
      <c r="J4257" t="s">
        <v>801</v>
      </c>
      <c r="K4257" t="s">
        <v>802</v>
      </c>
      <c r="L4257" t="s">
        <v>802</v>
      </c>
      <c r="M4257" t="s">
        <v>802</v>
      </c>
      <c r="N4257" t="s">
        <v>802</v>
      </c>
      <c r="O4257" t="s">
        <v>802</v>
      </c>
      <c r="P4257" t="s">
        <v>802</v>
      </c>
      <c r="Q4257" t="s">
        <v>801</v>
      </c>
      <c r="R4257" t="s">
        <v>802</v>
      </c>
      <c r="S4257" t="s">
        <v>802</v>
      </c>
      <c r="T4257" t="s">
        <v>802</v>
      </c>
      <c r="U4257" t="s">
        <v>802</v>
      </c>
      <c r="V4257" t="s">
        <v>802</v>
      </c>
      <c r="W4257" t="s">
        <v>802</v>
      </c>
      <c r="X4257">
        <v>4</v>
      </c>
      <c r="Y4257">
        <v>-9309924.557</v>
      </c>
      <c r="Z4257" s="4" t="s">
        <v>6188</v>
      </c>
    </row>
    <row r="4258" spans="1:26">
      <c r="A4258">
        <v>9786</v>
      </c>
      <c r="B4258" t="s">
        <v>6189</v>
      </c>
      <c r="C4258" t="s">
        <v>6190</v>
      </c>
      <c r="D4258" t="s">
        <v>6191</v>
      </c>
      <c r="E4258" t="s">
        <v>3476</v>
      </c>
      <c r="F4258">
        <v>30707</v>
      </c>
      <c r="G4258" t="s">
        <v>6192</v>
      </c>
      <c r="H4258">
        <v>34.840426780000001</v>
      </c>
      <c r="I4258">
        <v>-85.362467409999994</v>
      </c>
      <c r="J4258" t="s">
        <v>802</v>
      </c>
      <c r="K4258" t="s">
        <v>801</v>
      </c>
      <c r="L4258" t="s">
        <v>802</v>
      </c>
      <c r="M4258" t="s">
        <v>802</v>
      </c>
      <c r="N4258" t="s">
        <v>802</v>
      </c>
      <c r="O4258" t="s">
        <v>802</v>
      </c>
      <c r="P4258" t="s">
        <v>802</v>
      </c>
      <c r="Q4258" t="s">
        <v>802</v>
      </c>
      <c r="R4258" t="s">
        <v>802</v>
      </c>
      <c r="S4258" t="s">
        <v>802</v>
      </c>
      <c r="T4258" t="s">
        <v>802</v>
      </c>
      <c r="U4258" t="s">
        <v>801</v>
      </c>
      <c r="V4258" t="s">
        <v>802</v>
      </c>
      <c r="W4258" t="s">
        <v>802</v>
      </c>
      <c r="X4258">
        <v>4</v>
      </c>
      <c r="Y4258">
        <v>-9502506.9110000003</v>
      </c>
      <c r="Z4258" s="4" t="s">
        <v>6193</v>
      </c>
    </row>
    <row r="4259" spans="1:26">
      <c r="A4259">
        <v>9787</v>
      </c>
      <c r="B4259" t="s">
        <v>6194</v>
      </c>
      <c r="C4259" t="s">
        <v>6195</v>
      </c>
      <c r="D4259" t="s">
        <v>4878</v>
      </c>
      <c r="E4259" t="s">
        <v>3476</v>
      </c>
      <c r="F4259">
        <v>30052</v>
      </c>
      <c r="G4259" t="s">
        <v>6196</v>
      </c>
      <c r="H4259">
        <v>33.754525389999998</v>
      </c>
      <c r="I4259">
        <v>-83.868338789999996</v>
      </c>
      <c r="J4259" t="s">
        <v>801</v>
      </c>
      <c r="K4259" t="s">
        <v>802</v>
      </c>
      <c r="L4259" t="s">
        <v>802</v>
      </c>
      <c r="M4259" t="s">
        <v>802</v>
      </c>
      <c r="N4259" t="s">
        <v>802</v>
      </c>
      <c r="O4259" t="s">
        <v>802</v>
      </c>
      <c r="P4259" t="s">
        <v>802</v>
      </c>
      <c r="Q4259" t="s">
        <v>802</v>
      </c>
      <c r="R4259" t="s">
        <v>802</v>
      </c>
      <c r="S4259" t="s">
        <v>801</v>
      </c>
      <c r="T4259" t="s">
        <v>802</v>
      </c>
      <c r="U4259" t="s">
        <v>802</v>
      </c>
      <c r="V4259" t="s">
        <v>802</v>
      </c>
      <c r="W4259" t="s">
        <v>802</v>
      </c>
      <c r="X4259">
        <v>4</v>
      </c>
      <c r="Y4259">
        <v>-9336181.2190000005</v>
      </c>
      <c r="Z4259" s="4" t="s">
        <v>6197</v>
      </c>
    </row>
    <row r="4260" spans="1:26">
      <c r="A4260">
        <v>9788</v>
      </c>
      <c r="B4260" t="s">
        <v>6198</v>
      </c>
      <c r="C4260" t="s">
        <v>6199</v>
      </c>
      <c r="D4260" t="s">
        <v>3993</v>
      </c>
      <c r="E4260" t="s">
        <v>3476</v>
      </c>
      <c r="F4260">
        <v>30656</v>
      </c>
      <c r="G4260" t="s">
        <v>6200</v>
      </c>
      <c r="H4260">
        <v>33.871436619999997</v>
      </c>
      <c r="I4260">
        <v>-83.602057160000001</v>
      </c>
      <c r="J4260" t="s">
        <v>802</v>
      </c>
      <c r="K4260" t="s">
        <v>801</v>
      </c>
      <c r="L4260" t="s">
        <v>802</v>
      </c>
      <c r="M4260" t="s">
        <v>802</v>
      </c>
      <c r="N4260" t="s">
        <v>802</v>
      </c>
      <c r="O4260" t="s">
        <v>802</v>
      </c>
      <c r="P4260" t="s">
        <v>802</v>
      </c>
      <c r="Q4260" t="s">
        <v>802</v>
      </c>
      <c r="R4260" t="s">
        <v>802</v>
      </c>
      <c r="S4260" t="s">
        <v>802</v>
      </c>
      <c r="T4260" t="s">
        <v>802</v>
      </c>
      <c r="U4260" t="s">
        <v>801</v>
      </c>
      <c r="V4260" t="s">
        <v>802</v>
      </c>
      <c r="W4260" t="s">
        <v>802</v>
      </c>
      <c r="X4260">
        <v>4</v>
      </c>
      <c r="Y4260">
        <v>-9306538.875</v>
      </c>
      <c r="Z4260" s="4" t="s">
        <v>6201</v>
      </c>
    </row>
    <row r="4261" spans="1:26">
      <c r="A4261">
        <v>9789</v>
      </c>
      <c r="B4261" t="s">
        <v>6202</v>
      </c>
      <c r="C4261" t="s">
        <v>6203</v>
      </c>
      <c r="D4261" t="s">
        <v>3993</v>
      </c>
      <c r="E4261" t="s">
        <v>3476</v>
      </c>
      <c r="F4261">
        <v>30655</v>
      </c>
      <c r="G4261" t="s">
        <v>6204</v>
      </c>
      <c r="H4261">
        <v>33.759717770000002</v>
      </c>
      <c r="I4261">
        <v>-83.70744363</v>
      </c>
      <c r="J4261" t="s">
        <v>801</v>
      </c>
      <c r="K4261" t="s">
        <v>802</v>
      </c>
      <c r="L4261" t="s">
        <v>802</v>
      </c>
      <c r="M4261" t="s">
        <v>802</v>
      </c>
      <c r="N4261" t="s">
        <v>802</v>
      </c>
      <c r="O4261" t="s">
        <v>802</v>
      </c>
      <c r="P4261" t="s">
        <v>802</v>
      </c>
      <c r="Q4261" t="s">
        <v>801</v>
      </c>
      <c r="R4261" t="s">
        <v>802</v>
      </c>
      <c r="S4261" t="s">
        <v>802</v>
      </c>
      <c r="T4261" t="s">
        <v>802</v>
      </c>
      <c r="U4261" t="s">
        <v>802</v>
      </c>
      <c r="V4261" t="s">
        <v>802</v>
      </c>
      <c r="W4261" t="s">
        <v>802</v>
      </c>
      <c r="X4261">
        <v>4</v>
      </c>
      <c r="Y4261">
        <v>-9318270.4470000006</v>
      </c>
      <c r="Z4261" s="4" t="s">
        <v>6205</v>
      </c>
    </row>
    <row r="4262" spans="1:26">
      <c r="A4262">
        <v>9790</v>
      </c>
      <c r="B4262" t="s">
        <v>6206</v>
      </c>
      <c r="C4262" t="s">
        <v>6207</v>
      </c>
      <c r="D4262" t="s">
        <v>3653</v>
      </c>
      <c r="E4262" t="s">
        <v>3476</v>
      </c>
      <c r="F4262">
        <v>30315</v>
      </c>
      <c r="G4262" t="s">
        <v>6208</v>
      </c>
      <c r="H4262">
        <v>33.69685157</v>
      </c>
      <c r="I4262">
        <v>-84.370452479999997</v>
      </c>
      <c r="J4262" t="s">
        <v>801</v>
      </c>
      <c r="K4262" t="s">
        <v>802</v>
      </c>
      <c r="L4262" t="s">
        <v>802</v>
      </c>
      <c r="M4262" t="s">
        <v>802</v>
      </c>
      <c r="N4262" t="s">
        <v>801</v>
      </c>
      <c r="O4262" t="s">
        <v>802</v>
      </c>
      <c r="P4262" t="s">
        <v>802</v>
      </c>
      <c r="Q4262" t="s">
        <v>802</v>
      </c>
      <c r="R4262" t="s">
        <v>802</v>
      </c>
      <c r="S4262" t="s">
        <v>802</v>
      </c>
      <c r="T4262" t="s">
        <v>802</v>
      </c>
      <c r="U4262" t="s">
        <v>802</v>
      </c>
      <c r="V4262" t="s">
        <v>802</v>
      </c>
      <c r="W4262" t="s">
        <v>802</v>
      </c>
      <c r="X4262">
        <v>4</v>
      </c>
      <c r="Y4262">
        <v>-9392076.2750000004</v>
      </c>
      <c r="Z4262" s="4" t="s">
        <v>6209</v>
      </c>
    </row>
    <row r="4263" spans="1:26">
      <c r="A4263">
        <v>9791</v>
      </c>
      <c r="B4263" t="s">
        <v>6210</v>
      </c>
      <c r="C4263" t="s">
        <v>6211</v>
      </c>
      <c r="D4263" t="s">
        <v>6212</v>
      </c>
      <c r="E4263" t="s">
        <v>3476</v>
      </c>
      <c r="F4263">
        <v>31093</v>
      </c>
      <c r="G4263" t="s">
        <v>6213</v>
      </c>
      <c r="H4263">
        <v>32.657501910000001</v>
      </c>
      <c r="I4263">
        <v>-83.624120669999996</v>
      </c>
      <c r="J4263" t="s">
        <v>801</v>
      </c>
      <c r="K4263" t="s">
        <v>802</v>
      </c>
      <c r="L4263" t="s">
        <v>802</v>
      </c>
      <c r="M4263" t="s">
        <v>802</v>
      </c>
      <c r="N4263" t="s">
        <v>802</v>
      </c>
      <c r="O4263" t="s">
        <v>802</v>
      </c>
      <c r="P4263" t="s">
        <v>802</v>
      </c>
      <c r="Q4263" t="s">
        <v>802</v>
      </c>
      <c r="R4263" t="s">
        <v>802</v>
      </c>
      <c r="S4263" t="s">
        <v>801</v>
      </c>
      <c r="T4263" t="s">
        <v>802</v>
      </c>
      <c r="U4263" t="s">
        <v>802</v>
      </c>
      <c r="V4263" t="s">
        <v>802</v>
      </c>
      <c r="W4263" t="s">
        <v>802</v>
      </c>
      <c r="X4263">
        <v>4</v>
      </c>
      <c r="Y4263">
        <v>-9308994.9690000005</v>
      </c>
      <c r="Z4263" s="4" t="s">
        <v>6214</v>
      </c>
    </row>
    <row r="4264" spans="1:26">
      <c r="A4264">
        <v>9792</v>
      </c>
      <c r="B4264" t="s">
        <v>6215</v>
      </c>
      <c r="C4264" t="s">
        <v>6216</v>
      </c>
      <c r="D4264" t="s">
        <v>3552</v>
      </c>
      <c r="E4264" t="s">
        <v>3476</v>
      </c>
      <c r="F4264">
        <v>31082</v>
      </c>
      <c r="G4264" t="s">
        <v>6217</v>
      </c>
      <c r="H4264">
        <v>32.936411110000002</v>
      </c>
      <c r="I4264">
        <v>-82.871861780000003</v>
      </c>
      <c r="J4264" t="s">
        <v>802</v>
      </c>
      <c r="K4264" t="s">
        <v>801</v>
      </c>
      <c r="L4264" t="s">
        <v>802</v>
      </c>
      <c r="M4264" t="s">
        <v>802</v>
      </c>
      <c r="N4264" t="s">
        <v>802</v>
      </c>
      <c r="O4264" t="s">
        <v>802</v>
      </c>
      <c r="P4264" t="s">
        <v>802</v>
      </c>
      <c r="Q4264" t="s">
        <v>802</v>
      </c>
      <c r="R4264" t="s">
        <v>802</v>
      </c>
      <c r="S4264" t="s">
        <v>802</v>
      </c>
      <c r="T4264" t="s">
        <v>802</v>
      </c>
      <c r="U4264" t="s">
        <v>802</v>
      </c>
      <c r="V4264" t="s">
        <v>802</v>
      </c>
      <c r="W4264" t="s">
        <v>801</v>
      </c>
      <c r="X4264">
        <v>4</v>
      </c>
      <c r="Y4264">
        <v>-9225253.8690000009</v>
      </c>
      <c r="Z4264" s="4" t="s">
        <v>6218</v>
      </c>
    </row>
    <row r="4265" spans="1:26">
      <c r="A4265">
        <v>9793</v>
      </c>
      <c r="B4265" t="s">
        <v>6219</v>
      </c>
      <c r="C4265" t="s">
        <v>6220</v>
      </c>
      <c r="D4265" t="s">
        <v>6221</v>
      </c>
      <c r="E4265" t="s">
        <v>3476</v>
      </c>
      <c r="F4265">
        <v>31018</v>
      </c>
      <c r="G4265" t="s">
        <v>6222</v>
      </c>
      <c r="H4265">
        <v>32.986139970000004</v>
      </c>
      <c r="I4265">
        <v>-82.597294329999997</v>
      </c>
      <c r="J4265" t="s">
        <v>801</v>
      </c>
      <c r="K4265" t="s">
        <v>802</v>
      </c>
      <c r="L4265" t="s">
        <v>802</v>
      </c>
      <c r="M4265" t="s">
        <v>801</v>
      </c>
      <c r="N4265" t="s">
        <v>802</v>
      </c>
      <c r="O4265" t="s">
        <v>802</v>
      </c>
      <c r="P4265" t="s">
        <v>802</v>
      </c>
      <c r="Q4265" t="s">
        <v>802</v>
      </c>
      <c r="R4265" t="s">
        <v>802</v>
      </c>
      <c r="S4265" t="s">
        <v>802</v>
      </c>
      <c r="T4265" t="s">
        <v>802</v>
      </c>
      <c r="U4265" t="s">
        <v>802</v>
      </c>
      <c r="V4265" t="s">
        <v>802</v>
      </c>
      <c r="W4265" t="s">
        <v>802</v>
      </c>
      <c r="X4265">
        <v>4</v>
      </c>
      <c r="Y4265">
        <v>-9194689.1510000005</v>
      </c>
      <c r="Z4265" s="4" t="s">
        <v>6223</v>
      </c>
    </row>
    <row r="4266" spans="1:26">
      <c r="A4266">
        <v>9794</v>
      </c>
      <c r="B4266" t="s">
        <v>6224</v>
      </c>
      <c r="C4266" t="s">
        <v>6225</v>
      </c>
      <c r="D4266" t="s">
        <v>3520</v>
      </c>
      <c r="E4266" t="s">
        <v>3476</v>
      </c>
      <c r="F4266">
        <v>30066</v>
      </c>
      <c r="G4266" t="s">
        <v>6226</v>
      </c>
      <c r="H4266">
        <v>33.979605249999999</v>
      </c>
      <c r="I4266">
        <v>-84.558822309999996</v>
      </c>
      <c r="J4266" t="s">
        <v>801</v>
      </c>
      <c r="K4266" t="s">
        <v>802</v>
      </c>
      <c r="L4266" t="s">
        <v>802</v>
      </c>
      <c r="M4266" t="s">
        <v>802</v>
      </c>
      <c r="N4266" t="s">
        <v>802</v>
      </c>
      <c r="O4266" t="s">
        <v>802</v>
      </c>
      <c r="P4266" t="s">
        <v>802</v>
      </c>
      <c r="Q4266" t="s">
        <v>802</v>
      </c>
      <c r="R4266" t="s">
        <v>802</v>
      </c>
      <c r="S4266" t="s">
        <v>801</v>
      </c>
      <c r="T4266" t="s">
        <v>802</v>
      </c>
      <c r="U4266" t="s">
        <v>802</v>
      </c>
      <c r="V4266" t="s">
        <v>802</v>
      </c>
      <c r="W4266" t="s">
        <v>802</v>
      </c>
      <c r="X4266">
        <v>4</v>
      </c>
      <c r="Y4266">
        <v>-9413045.5170000009</v>
      </c>
      <c r="Z4266">
        <v>4026064.7080000001</v>
      </c>
    </row>
    <row r="4267" spans="1:26">
      <c r="A4267">
        <v>9795</v>
      </c>
      <c r="B4267" t="s">
        <v>6227</v>
      </c>
      <c r="C4267" t="s">
        <v>6228</v>
      </c>
      <c r="D4267" t="s">
        <v>3744</v>
      </c>
      <c r="E4267" t="s">
        <v>3476</v>
      </c>
      <c r="F4267">
        <v>30906</v>
      </c>
      <c r="G4267" t="s">
        <v>3639</v>
      </c>
      <c r="H4267">
        <v>33.350399289999999</v>
      </c>
      <c r="I4267">
        <v>-81.971665389999998</v>
      </c>
      <c r="J4267" t="s">
        <v>801</v>
      </c>
      <c r="K4267" t="s">
        <v>802</v>
      </c>
      <c r="L4267" t="s">
        <v>802</v>
      </c>
      <c r="M4267" t="s">
        <v>802</v>
      </c>
      <c r="N4267" t="s">
        <v>802</v>
      </c>
      <c r="O4267" t="s">
        <v>802</v>
      </c>
      <c r="P4267" t="s">
        <v>802</v>
      </c>
      <c r="Q4267" t="s">
        <v>802</v>
      </c>
      <c r="R4267" t="s">
        <v>802</v>
      </c>
      <c r="S4267" t="s">
        <v>801</v>
      </c>
      <c r="T4267" t="s">
        <v>802</v>
      </c>
      <c r="U4267" t="s">
        <v>802</v>
      </c>
      <c r="V4267" t="s">
        <v>802</v>
      </c>
      <c r="W4267" t="s">
        <v>802</v>
      </c>
      <c r="X4267">
        <v>4</v>
      </c>
      <c r="Y4267">
        <v>-9125044.4379999992</v>
      </c>
      <c r="Z4267" s="4" t="s">
        <v>6229</v>
      </c>
    </row>
    <row r="4268" spans="1:26">
      <c r="A4268">
        <v>9796</v>
      </c>
      <c r="B4268" t="s">
        <v>6230</v>
      </c>
      <c r="C4268" t="s">
        <v>6231</v>
      </c>
      <c r="D4268" t="s">
        <v>5327</v>
      </c>
      <c r="E4268" t="s">
        <v>3476</v>
      </c>
      <c r="F4268">
        <v>31408</v>
      </c>
      <c r="G4268" t="s">
        <v>6232</v>
      </c>
      <c r="H4268">
        <v>32.08584776</v>
      </c>
      <c r="I4268">
        <v>-81.165777180000006</v>
      </c>
      <c r="J4268" t="s">
        <v>801</v>
      </c>
      <c r="K4268" t="s">
        <v>802</v>
      </c>
      <c r="L4268" t="s">
        <v>802</v>
      </c>
      <c r="M4268" t="s">
        <v>802</v>
      </c>
      <c r="N4268" t="s">
        <v>802</v>
      </c>
      <c r="O4268" t="s">
        <v>802</v>
      </c>
      <c r="P4268" t="s">
        <v>802</v>
      </c>
      <c r="Q4268" t="s">
        <v>802</v>
      </c>
      <c r="R4268" t="s">
        <v>802</v>
      </c>
      <c r="S4268" t="s">
        <v>801</v>
      </c>
      <c r="T4268" t="s">
        <v>802</v>
      </c>
      <c r="U4268" t="s">
        <v>802</v>
      </c>
      <c r="V4268" t="s">
        <v>802</v>
      </c>
      <c r="W4268" t="s">
        <v>802</v>
      </c>
      <c r="X4268">
        <v>4</v>
      </c>
      <c r="Y4268">
        <v>-9035333.3399999999</v>
      </c>
      <c r="Z4268" s="4" t="s">
        <v>6233</v>
      </c>
    </row>
    <row r="4269" spans="1:26">
      <c r="A4269">
        <v>9797</v>
      </c>
      <c r="B4269" t="s">
        <v>6234</v>
      </c>
      <c r="C4269" t="s">
        <v>6235</v>
      </c>
      <c r="D4269" t="s">
        <v>3830</v>
      </c>
      <c r="E4269" t="s">
        <v>3476</v>
      </c>
      <c r="F4269">
        <v>30701</v>
      </c>
      <c r="G4269" t="s">
        <v>6236</v>
      </c>
      <c r="H4269">
        <v>34.513334090000001</v>
      </c>
      <c r="I4269">
        <v>-84.947805790000004</v>
      </c>
      <c r="J4269" t="s">
        <v>801</v>
      </c>
      <c r="K4269" t="s">
        <v>802</v>
      </c>
      <c r="L4269" t="s">
        <v>802</v>
      </c>
      <c r="M4269" t="s">
        <v>802</v>
      </c>
      <c r="N4269" t="s">
        <v>802</v>
      </c>
      <c r="O4269" t="s">
        <v>802</v>
      </c>
      <c r="P4269" t="s">
        <v>802</v>
      </c>
      <c r="Q4269" t="s">
        <v>801</v>
      </c>
      <c r="R4269" t="s">
        <v>802</v>
      </c>
      <c r="S4269" t="s">
        <v>802</v>
      </c>
      <c r="T4269" t="s">
        <v>802</v>
      </c>
      <c r="U4269" t="s">
        <v>802</v>
      </c>
      <c r="V4269" t="s">
        <v>802</v>
      </c>
      <c r="W4269" t="s">
        <v>802</v>
      </c>
      <c r="X4269">
        <v>4</v>
      </c>
      <c r="Y4269">
        <v>-9456346.9749999996</v>
      </c>
      <c r="Z4269" s="4" t="s">
        <v>6237</v>
      </c>
    </row>
    <row r="4270" spans="1:26">
      <c r="A4270">
        <v>9798</v>
      </c>
      <c r="B4270" t="s">
        <v>6238</v>
      </c>
      <c r="C4270" t="s">
        <v>6239</v>
      </c>
      <c r="D4270" t="s">
        <v>5840</v>
      </c>
      <c r="E4270" t="s">
        <v>3476</v>
      </c>
      <c r="F4270">
        <v>31501</v>
      </c>
      <c r="G4270" t="s">
        <v>6240</v>
      </c>
      <c r="H4270">
        <v>31.221811859999999</v>
      </c>
      <c r="I4270">
        <v>-82.372462690000006</v>
      </c>
      <c r="J4270" t="s">
        <v>801</v>
      </c>
      <c r="K4270" t="s">
        <v>802</v>
      </c>
      <c r="L4270" t="s">
        <v>802</v>
      </c>
      <c r="M4270" t="s">
        <v>802</v>
      </c>
      <c r="N4270" t="s">
        <v>802</v>
      </c>
      <c r="O4270" t="s">
        <v>802</v>
      </c>
      <c r="P4270" t="s">
        <v>802</v>
      </c>
      <c r="Q4270" t="s">
        <v>801</v>
      </c>
      <c r="R4270" t="s">
        <v>802</v>
      </c>
      <c r="S4270" t="s">
        <v>802</v>
      </c>
      <c r="T4270" t="s">
        <v>802</v>
      </c>
      <c r="U4270" t="s">
        <v>802</v>
      </c>
      <c r="V4270" t="s">
        <v>802</v>
      </c>
      <c r="W4270" t="s">
        <v>802</v>
      </c>
      <c r="X4270">
        <v>4</v>
      </c>
      <c r="Y4270">
        <v>-9169660.9920000006</v>
      </c>
      <c r="Z4270" s="4" t="s">
        <v>6241</v>
      </c>
    </row>
    <row r="4271" spans="1:26">
      <c r="A4271">
        <v>9799</v>
      </c>
      <c r="B4271" t="s">
        <v>6242</v>
      </c>
      <c r="C4271" t="s">
        <v>6243</v>
      </c>
      <c r="D4271" t="s">
        <v>4967</v>
      </c>
      <c r="E4271" t="s">
        <v>3476</v>
      </c>
      <c r="F4271">
        <v>30349</v>
      </c>
      <c r="G4271" t="s">
        <v>6244</v>
      </c>
      <c r="H4271">
        <v>33.613255430000002</v>
      </c>
      <c r="I4271">
        <v>-84.525159970000004</v>
      </c>
      <c r="J4271" t="s">
        <v>801</v>
      </c>
      <c r="K4271" t="s">
        <v>802</v>
      </c>
      <c r="L4271" t="s">
        <v>802</v>
      </c>
      <c r="M4271" t="s">
        <v>802</v>
      </c>
      <c r="N4271" t="s">
        <v>802</v>
      </c>
      <c r="O4271" t="s">
        <v>802</v>
      </c>
      <c r="P4271" t="s">
        <v>802</v>
      </c>
      <c r="Q4271" t="s">
        <v>802</v>
      </c>
      <c r="R4271" t="s">
        <v>802</v>
      </c>
      <c r="S4271" t="s">
        <v>801</v>
      </c>
      <c r="T4271" t="s">
        <v>802</v>
      </c>
      <c r="U4271" t="s">
        <v>802</v>
      </c>
      <c r="V4271" t="s">
        <v>802</v>
      </c>
      <c r="W4271" t="s">
        <v>802</v>
      </c>
      <c r="X4271">
        <v>4</v>
      </c>
      <c r="Y4271">
        <v>-9409298.2390000001</v>
      </c>
      <c r="Z4271">
        <v>3976990.0019999999</v>
      </c>
    </row>
    <row r="4272" spans="1:26">
      <c r="A4272">
        <v>9800</v>
      </c>
      <c r="B4272" t="s">
        <v>6245</v>
      </c>
      <c r="C4272" t="s">
        <v>6246</v>
      </c>
      <c r="D4272" t="s">
        <v>2566</v>
      </c>
      <c r="E4272" t="s">
        <v>3476</v>
      </c>
      <c r="F4272">
        <v>30606</v>
      </c>
      <c r="G4272" t="s">
        <v>4583</v>
      </c>
      <c r="H4272">
        <v>33.954359230000001</v>
      </c>
      <c r="I4272">
        <v>-83.390220409999998</v>
      </c>
      <c r="J4272" t="s">
        <v>801</v>
      </c>
      <c r="K4272" t="s">
        <v>802</v>
      </c>
      <c r="L4272" t="s">
        <v>802</v>
      </c>
      <c r="M4272" t="s">
        <v>801</v>
      </c>
      <c r="N4272" t="s">
        <v>802</v>
      </c>
      <c r="O4272" t="s">
        <v>802</v>
      </c>
      <c r="P4272" t="s">
        <v>802</v>
      </c>
      <c r="Q4272" t="s">
        <v>802</v>
      </c>
      <c r="R4272" t="s">
        <v>802</v>
      </c>
      <c r="S4272" t="s">
        <v>802</v>
      </c>
      <c r="T4272" t="s">
        <v>802</v>
      </c>
      <c r="U4272" t="s">
        <v>802</v>
      </c>
      <c r="V4272" t="s">
        <v>802</v>
      </c>
      <c r="W4272" t="s">
        <v>802</v>
      </c>
      <c r="X4272">
        <v>4</v>
      </c>
      <c r="Y4272">
        <v>-9282957.3110000007</v>
      </c>
      <c r="Z4272">
        <v>4022676.105</v>
      </c>
    </row>
    <row r="4273" spans="1:26">
      <c r="A4273">
        <v>9801</v>
      </c>
      <c r="B4273" t="s">
        <v>6247</v>
      </c>
      <c r="C4273" t="s">
        <v>6248</v>
      </c>
      <c r="D4273" t="s">
        <v>6249</v>
      </c>
      <c r="E4273" t="s">
        <v>3476</v>
      </c>
      <c r="F4273">
        <v>31833</v>
      </c>
      <c r="G4273" t="s">
        <v>6250</v>
      </c>
      <c r="H4273">
        <v>32.883991340000001</v>
      </c>
      <c r="I4273">
        <v>-85.168119489999995</v>
      </c>
      <c r="J4273" t="s">
        <v>801</v>
      </c>
      <c r="K4273" t="s">
        <v>802</v>
      </c>
      <c r="L4273" t="s">
        <v>802</v>
      </c>
      <c r="M4273" t="s">
        <v>802</v>
      </c>
      <c r="N4273" t="s">
        <v>802</v>
      </c>
      <c r="O4273" t="s">
        <v>802</v>
      </c>
      <c r="P4273" t="s">
        <v>802</v>
      </c>
      <c r="Q4273" t="s">
        <v>802</v>
      </c>
      <c r="R4273" t="s">
        <v>802</v>
      </c>
      <c r="S4273" t="s">
        <v>802</v>
      </c>
      <c r="T4273" t="s">
        <v>801</v>
      </c>
      <c r="U4273" t="s">
        <v>802</v>
      </c>
      <c r="V4273" t="s">
        <v>802</v>
      </c>
      <c r="W4273" t="s">
        <v>802</v>
      </c>
      <c r="X4273">
        <v>4</v>
      </c>
      <c r="Y4273">
        <v>-9480872.182</v>
      </c>
      <c r="Z4273" s="4" t="s">
        <v>6251</v>
      </c>
    </row>
    <row r="4274" spans="1:26">
      <c r="A4274">
        <v>9802</v>
      </c>
      <c r="B4274" t="s">
        <v>6252</v>
      </c>
      <c r="C4274" t="s">
        <v>6253</v>
      </c>
      <c r="D4274" t="s">
        <v>3600</v>
      </c>
      <c r="E4274" t="s">
        <v>3476</v>
      </c>
      <c r="F4274">
        <v>30134</v>
      </c>
      <c r="G4274" t="s">
        <v>6254</v>
      </c>
      <c r="H4274">
        <v>33.740428129999998</v>
      </c>
      <c r="I4274">
        <v>-84.784714710000003</v>
      </c>
      <c r="J4274" t="s">
        <v>801</v>
      </c>
      <c r="K4274" t="s">
        <v>802</v>
      </c>
      <c r="L4274" t="s">
        <v>802</v>
      </c>
      <c r="M4274" t="s">
        <v>802</v>
      </c>
      <c r="N4274" t="s">
        <v>802</v>
      </c>
      <c r="O4274" t="s">
        <v>802</v>
      </c>
      <c r="P4274" t="s">
        <v>802</v>
      </c>
      <c r="Q4274" t="s">
        <v>802</v>
      </c>
      <c r="R4274" t="s">
        <v>802</v>
      </c>
      <c r="S4274" t="s">
        <v>801</v>
      </c>
      <c r="T4274" t="s">
        <v>802</v>
      </c>
      <c r="U4274" t="s">
        <v>802</v>
      </c>
      <c r="V4274" t="s">
        <v>802</v>
      </c>
      <c r="W4274" t="s">
        <v>802</v>
      </c>
      <c r="X4274">
        <v>4</v>
      </c>
      <c r="Y4274">
        <v>-9438191.7489999998</v>
      </c>
      <c r="Z4274" s="4" t="s">
        <v>6255</v>
      </c>
    </row>
    <row r="4275" spans="1:26">
      <c r="A4275">
        <v>9803</v>
      </c>
      <c r="B4275" t="s">
        <v>6256</v>
      </c>
      <c r="C4275" t="s">
        <v>6257</v>
      </c>
      <c r="D4275" t="s">
        <v>6258</v>
      </c>
      <c r="E4275" t="s">
        <v>3476</v>
      </c>
      <c r="F4275">
        <v>30528</v>
      </c>
      <c r="G4275" t="s">
        <v>6259</v>
      </c>
      <c r="H4275">
        <v>34.522682779999997</v>
      </c>
      <c r="I4275">
        <v>-83.743638680000004</v>
      </c>
      <c r="J4275" t="s">
        <v>801</v>
      </c>
      <c r="K4275" t="s">
        <v>802</v>
      </c>
      <c r="L4275" t="s">
        <v>802</v>
      </c>
      <c r="M4275" t="s">
        <v>802</v>
      </c>
      <c r="N4275" t="s">
        <v>802</v>
      </c>
      <c r="O4275" t="s">
        <v>802</v>
      </c>
      <c r="P4275" t="s">
        <v>802</v>
      </c>
      <c r="Q4275" t="s">
        <v>802</v>
      </c>
      <c r="R4275" t="s">
        <v>802</v>
      </c>
      <c r="S4275" t="s">
        <v>801</v>
      </c>
      <c r="T4275" t="s">
        <v>802</v>
      </c>
      <c r="U4275" t="s">
        <v>802</v>
      </c>
      <c r="V4275" t="s">
        <v>802</v>
      </c>
      <c r="W4275" t="s">
        <v>802</v>
      </c>
      <c r="X4275">
        <v>4</v>
      </c>
      <c r="Y4275">
        <v>-9322299.6669999994</v>
      </c>
      <c r="Z4275" s="4" t="s">
        <v>6260</v>
      </c>
    </row>
    <row r="4276" spans="1:26">
      <c r="A4276">
        <v>9804</v>
      </c>
      <c r="B4276" t="s">
        <v>6261</v>
      </c>
      <c r="C4276" t="s">
        <v>6262</v>
      </c>
      <c r="D4276" t="s">
        <v>6263</v>
      </c>
      <c r="E4276" t="s">
        <v>3476</v>
      </c>
      <c r="F4276">
        <v>30747</v>
      </c>
      <c r="G4276" t="s">
        <v>6264</v>
      </c>
      <c r="H4276">
        <v>34.577094459999998</v>
      </c>
      <c r="I4276">
        <v>-85.288459720000006</v>
      </c>
      <c r="J4276" t="s">
        <v>801</v>
      </c>
      <c r="K4276" t="s">
        <v>802</v>
      </c>
      <c r="L4276" t="s">
        <v>802</v>
      </c>
      <c r="M4276" t="s">
        <v>802</v>
      </c>
      <c r="N4276" t="s">
        <v>802</v>
      </c>
      <c r="O4276" t="s">
        <v>802</v>
      </c>
      <c r="P4276" t="s">
        <v>802</v>
      </c>
      <c r="Q4276" t="s">
        <v>802</v>
      </c>
      <c r="R4276" t="s">
        <v>802</v>
      </c>
      <c r="S4276" t="s">
        <v>801</v>
      </c>
      <c r="T4276" t="s">
        <v>802</v>
      </c>
      <c r="U4276" t="s">
        <v>802</v>
      </c>
      <c r="V4276" t="s">
        <v>802</v>
      </c>
      <c r="W4276" t="s">
        <v>802</v>
      </c>
      <c r="X4276">
        <v>4</v>
      </c>
      <c r="Y4276">
        <v>-9494268.4079999998</v>
      </c>
      <c r="Z4276" s="4" t="s">
        <v>6265</v>
      </c>
    </row>
    <row r="4277" spans="1:26">
      <c r="A4277">
        <v>9805</v>
      </c>
      <c r="B4277" t="s">
        <v>6266</v>
      </c>
      <c r="C4277" t="s">
        <v>6267</v>
      </c>
      <c r="D4277" t="s">
        <v>5844</v>
      </c>
      <c r="E4277" t="s">
        <v>3476</v>
      </c>
      <c r="F4277">
        <v>30175</v>
      </c>
      <c r="G4277" t="s">
        <v>6268</v>
      </c>
      <c r="H4277">
        <v>34.549869520000001</v>
      </c>
      <c r="I4277">
        <v>-84.523663189999994</v>
      </c>
      <c r="J4277" t="s">
        <v>802</v>
      </c>
      <c r="K4277" t="s">
        <v>801</v>
      </c>
      <c r="L4277" t="s">
        <v>802</v>
      </c>
      <c r="M4277" t="s">
        <v>802</v>
      </c>
      <c r="N4277" t="s">
        <v>802</v>
      </c>
      <c r="O4277" t="s">
        <v>802</v>
      </c>
      <c r="P4277" t="s">
        <v>802</v>
      </c>
      <c r="Q4277" t="s">
        <v>802</v>
      </c>
      <c r="R4277" t="s">
        <v>802</v>
      </c>
      <c r="S4277" t="s">
        <v>802</v>
      </c>
      <c r="T4277" t="s">
        <v>802</v>
      </c>
      <c r="U4277" t="s">
        <v>801</v>
      </c>
      <c r="V4277" t="s">
        <v>802</v>
      </c>
      <c r="W4277" t="s">
        <v>802</v>
      </c>
      <c r="X4277">
        <v>4</v>
      </c>
      <c r="Y4277">
        <v>-9409131.6239999998</v>
      </c>
      <c r="Z4277" s="4" t="s">
        <v>6269</v>
      </c>
    </row>
    <row r="4278" spans="1:26">
      <c r="A4278">
        <v>9806</v>
      </c>
      <c r="B4278" t="s">
        <v>6270</v>
      </c>
      <c r="C4278" t="s">
        <v>6271</v>
      </c>
      <c r="D4278" t="s">
        <v>6272</v>
      </c>
      <c r="E4278" t="s">
        <v>3476</v>
      </c>
      <c r="F4278">
        <v>30755</v>
      </c>
      <c r="G4278" t="s">
        <v>6273</v>
      </c>
      <c r="H4278">
        <v>34.858907389999999</v>
      </c>
      <c r="I4278">
        <v>-85.026280459999995</v>
      </c>
      <c r="J4278" t="s">
        <v>801</v>
      </c>
      <c r="K4278" t="s">
        <v>802</v>
      </c>
      <c r="L4278" t="s">
        <v>802</v>
      </c>
      <c r="M4278" t="s">
        <v>802</v>
      </c>
      <c r="N4278" t="s">
        <v>802</v>
      </c>
      <c r="O4278" t="s">
        <v>802</v>
      </c>
      <c r="P4278" t="s">
        <v>802</v>
      </c>
      <c r="Q4278" t="s">
        <v>802</v>
      </c>
      <c r="R4278" t="s">
        <v>802</v>
      </c>
      <c r="S4278" t="s">
        <v>801</v>
      </c>
      <c r="T4278" t="s">
        <v>802</v>
      </c>
      <c r="U4278" t="s">
        <v>802</v>
      </c>
      <c r="V4278" t="s">
        <v>802</v>
      </c>
      <c r="W4278" t="s">
        <v>802</v>
      </c>
      <c r="X4278">
        <v>4</v>
      </c>
      <c r="Y4278">
        <v>-9465082.7400000002</v>
      </c>
      <c r="Z4278" s="4" t="s">
        <v>6274</v>
      </c>
    </row>
    <row r="4279" spans="1:26">
      <c r="A4279">
        <v>9807</v>
      </c>
      <c r="B4279" t="s">
        <v>6275</v>
      </c>
      <c r="C4279" t="s">
        <v>6276</v>
      </c>
      <c r="D4279" t="s">
        <v>4813</v>
      </c>
      <c r="E4279" t="s">
        <v>3476</v>
      </c>
      <c r="F4279">
        <v>30722</v>
      </c>
      <c r="G4279" t="s">
        <v>5423</v>
      </c>
      <c r="H4279">
        <v>34.651212940000001</v>
      </c>
      <c r="I4279">
        <v>-84.95691918</v>
      </c>
      <c r="J4279" t="s">
        <v>802</v>
      </c>
      <c r="K4279" t="s">
        <v>801</v>
      </c>
      <c r="L4279" t="s">
        <v>802</v>
      </c>
      <c r="M4279" t="s">
        <v>802</v>
      </c>
      <c r="N4279" t="s">
        <v>802</v>
      </c>
      <c r="O4279" t="s">
        <v>802</v>
      </c>
      <c r="P4279" t="s">
        <v>802</v>
      </c>
      <c r="Q4279" t="s">
        <v>802</v>
      </c>
      <c r="R4279" t="s">
        <v>802</v>
      </c>
      <c r="S4279" t="s">
        <v>802</v>
      </c>
      <c r="T4279" t="s">
        <v>802</v>
      </c>
      <c r="U4279" t="s">
        <v>802</v>
      </c>
      <c r="V4279" t="s">
        <v>802</v>
      </c>
      <c r="W4279" t="s">
        <v>801</v>
      </c>
      <c r="X4279">
        <v>4</v>
      </c>
      <c r="Y4279">
        <v>-9457361.4739999995</v>
      </c>
      <c r="Z4279" s="4" t="s">
        <v>5424</v>
      </c>
    </row>
    <row r="4280" spans="1:26">
      <c r="A4280">
        <v>9808</v>
      </c>
      <c r="B4280" t="s">
        <v>6277</v>
      </c>
      <c r="C4280" t="s">
        <v>6278</v>
      </c>
      <c r="D4280" t="s">
        <v>6170</v>
      </c>
      <c r="E4280" t="s">
        <v>3476</v>
      </c>
      <c r="F4280">
        <v>31058</v>
      </c>
      <c r="G4280" t="s">
        <v>5123</v>
      </c>
      <c r="H4280">
        <v>32.461751939999999</v>
      </c>
      <c r="I4280">
        <v>-84.372955919999995</v>
      </c>
      <c r="J4280" t="s">
        <v>802</v>
      </c>
      <c r="K4280" t="s">
        <v>801</v>
      </c>
      <c r="L4280" t="s">
        <v>802</v>
      </c>
      <c r="M4280" t="s">
        <v>802</v>
      </c>
      <c r="N4280" t="s">
        <v>802</v>
      </c>
      <c r="O4280" t="s">
        <v>802</v>
      </c>
      <c r="P4280" t="s">
        <v>802</v>
      </c>
      <c r="Q4280" t="s">
        <v>802</v>
      </c>
      <c r="R4280" t="s">
        <v>802</v>
      </c>
      <c r="S4280" t="s">
        <v>802</v>
      </c>
      <c r="T4280" t="s">
        <v>802</v>
      </c>
      <c r="U4280" t="s">
        <v>802</v>
      </c>
      <c r="V4280" t="s">
        <v>802</v>
      </c>
      <c r="W4280" t="s">
        <v>801</v>
      </c>
      <c r="X4280">
        <v>4</v>
      </c>
      <c r="Y4280">
        <v>-9392354.9489999991</v>
      </c>
      <c r="Z4280" s="4" t="s">
        <v>6279</v>
      </c>
    </row>
    <row r="4281" spans="1:26">
      <c r="A4281">
        <v>9809</v>
      </c>
      <c r="B4281" t="s">
        <v>6280</v>
      </c>
      <c r="C4281" t="s">
        <v>6281</v>
      </c>
      <c r="D4281" t="s">
        <v>4107</v>
      </c>
      <c r="E4281" t="s">
        <v>3476</v>
      </c>
      <c r="F4281">
        <v>30213</v>
      </c>
      <c r="G4281" t="s">
        <v>6282</v>
      </c>
      <c r="H4281">
        <v>33.537811419999997</v>
      </c>
      <c r="I4281">
        <v>-84.628672559999998</v>
      </c>
      <c r="J4281" t="s">
        <v>802</v>
      </c>
      <c r="K4281" t="s">
        <v>801</v>
      </c>
      <c r="L4281" t="s">
        <v>802</v>
      </c>
      <c r="M4281" t="s">
        <v>802</v>
      </c>
      <c r="N4281" t="s">
        <v>802</v>
      </c>
      <c r="O4281" t="s">
        <v>802</v>
      </c>
      <c r="P4281" t="s">
        <v>802</v>
      </c>
      <c r="Q4281" t="s">
        <v>802</v>
      </c>
      <c r="R4281" t="s">
        <v>802</v>
      </c>
      <c r="S4281" t="s">
        <v>802</v>
      </c>
      <c r="T4281" t="s">
        <v>802</v>
      </c>
      <c r="U4281" t="s">
        <v>801</v>
      </c>
      <c r="V4281" t="s">
        <v>802</v>
      </c>
      <c r="W4281" t="s">
        <v>802</v>
      </c>
      <c r="X4281">
        <v>4</v>
      </c>
      <c r="Y4281">
        <v>-9420821.2109999992</v>
      </c>
      <c r="Z4281">
        <v>3966909.804</v>
      </c>
    </row>
    <row r="4282" spans="1:26">
      <c r="A4282">
        <v>9810</v>
      </c>
      <c r="B4282" t="s">
        <v>6283</v>
      </c>
      <c r="C4282" t="s">
        <v>6284</v>
      </c>
      <c r="D4282" t="s">
        <v>6285</v>
      </c>
      <c r="E4282" t="s">
        <v>3476</v>
      </c>
      <c r="F4282">
        <v>31020</v>
      </c>
      <c r="G4282" t="s">
        <v>6286</v>
      </c>
      <c r="H4282">
        <v>32.770589510000001</v>
      </c>
      <c r="I4282">
        <v>-83.437845139999993</v>
      </c>
      <c r="J4282" t="s">
        <v>802</v>
      </c>
      <c r="K4282" t="s">
        <v>801</v>
      </c>
      <c r="L4282" t="s">
        <v>802</v>
      </c>
      <c r="M4282" t="s">
        <v>802</v>
      </c>
      <c r="N4282" t="s">
        <v>802</v>
      </c>
      <c r="O4282" t="s">
        <v>802</v>
      </c>
      <c r="P4282" t="s">
        <v>802</v>
      </c>
      <c r="Q4282" t="s">
        <v>802</v>
      </c>
      <c r="R4282" t="s">
        <v>802</v>
      </c>
      <c r="S4282" t="s">
        <v>802</v>
      </c>
      <c r="T4282" t="s">
        <v>802</v>
      </c>
      <c r="U4282" t="s">
        <v>802</v>
      </c>
      <c r="V4282" t="s">
        <v>802</v>
      </c>
      <c r="W4282" t="s">
        <v>801</v>
      </c>
      <c r="X4282">
        <v>4</v>
      </c>
      <c r="Y4282">
        <v>-9288258.8660000004</v>
      </c>
      <c r="Z4282" s="4" t="s">
        <v>6287</v>
      </c>
    </row>
    <row r="4283" spans="1:26">
      <c r="A4283">
        <v>9811</v>
      </c>
      <c r="B4283" t="s">
        <v>6288</v>
      </c>
      <c r="C4283" t="s">
        <v>6289</v>
      </c>
      <c r="D4283" t="s">
        <v>4907</v>
      </c>
      <c r="E4283" t="s">
        <v>3476</v>
      </c>
      <c r="F4283">
        <v>31791</v>
      </c>
      <c r="G4283" t="s">
        <v>6290</v>
      </c>
      <c r="H4283">
        <v>31.527401520000002</v>
      </c>
      <c r="I4283">
        <v>-83.809262720000007</v>
      </c>
      <c r="J4283" t="s">
        <v>801</v>
      </c>
      <c r="K4283" t="s">
        <v>802</v>
      </c>
      <c r="L4283" t="s">
        <v>802</v>
      </c>
      <c r="M4283" t="s">
        <v>801</v>
      </c>
      <c r="N4283" t="s">
        <v>802</v>
      </c>
      <c r="O4283" t="s">
        <v>802</v>
      </c>
      <c r="P4283" t="s">
        <v>802</v>
      </c>
      <c r="Q4283" t="s">
        <v>802</v>
      </c>
      <c r="R4283" t="s">
        <v>802</v>
      </c>
      <c r="S4283" t="s">
        <v>802</v>
      </c>
      <c r="T4283" t="s">
        <v>802</v>
      </c>
      <c r="U4283" t="s">
        <v>802</v>
      </c>
      <c r="V4283" t="s">
        <v>802</v>
      </c>
      <c r="W4283" t="s">
        <v>802</v>
      </c>
      <c r="X4283">
        <v>4</v>
      </c>
      <c r="Y4283">
        <v>-9329604.8870000001</v>
      </c>
      <c r="Z4283">
        <v>3701434.1379999998</v>
      </c>
    </row>
    <row r="4284" spans="1:26">
      <c r="A4284">
        <v>9812</v>
      </c>
      <c r="B4284" t="s">
        <v>6291</v>
      </c>
      <c r="C4284" t="s">
        <v>6292</v>
      </c>
      <c r="D4284" t="s">
        <v>1203</v>
      </c>
      <c r="E4284" t="s">
        <v>3476</v>
      </c>
      <c r="F4284">
        <v>30507</v>
      </c>
      <c r="G4284" t="s">
        <v>6293</v>
      </c>
      <c r="H4284">
        <v>34.261461050000001</v>
      </c>
      <c r="I4284">
        <v>-83.809511819999997</v>
      </c>
      <c r="J4284" t="s">
        <v>801</v>
      </c>
      <c r="K4284" t="s">
        <v>802</v>
      </c>
      <c r="L4284" t="s">
        <v>802</v>
      </c>
      <c r="M4284" t="s">
        <v>802</v>
      </c>
      <c r="N4284" t="s">
        <v>802</v>
      </c>
      <c r="O4284" t="s">
        <v>802</v>
      </c>
      <c r="P4284" t="s">
        <v>802</v>
      </c>
      <c r="Q4284" t="s">
        <v>801</v>
      </c>
      <c r="R4284" t="s">
        <v>802</v>
      </c>
      <c r="S4284" t="s">
        <v>802</v>
      </c>
      <c r="T4284" t="s">
        <v>802</v>
      </c>
      <c r="U4284" t="s">
        <v>802</v>
      </c>
      <c r="V4284" t="s">
        <v>802</v>
      </c>
      <c r="W4284" t="s">
        <v>802</v>
      </c>
      <c r="X4284">
        <v>4</v>
      </c>
      <c r="Y4284">
        <v>-9329632.6319999993</v>
      </c>
      <c r="Z4284" s="4" t="s">
        <v>6294</v>
      </c>
    </row>
    <row r="4285" spans="1:26">
      <c r="A4285">
        <v>9813</v>
      </c>
      <c r="B4285" t="s">
        <v>6295</v>
      </c>
      <c r="C4285" t="s">
        <v>6296</v>
      </c>
      <c r="D4285" t="s">
        <v>4776</v>
      </c>
      <c r="E4285" t="s">
        <v>3476</v>
      </c>
      <c r="F4285">
        <v>30125</v>
      </c>
      <c r="G4285" t="s">
        <v>6297</v>
      </c>
      <c r="H4285">
        <v>34.064343819999998</v>
      </c>
      <c r="I4285">
        <v>-85.136011060000001</v>
      </c>
      <c r="J4285" t="s">
        <v>801</v>
      </c>
      <c r="K4285" t="s">
        <v>802</v>
      </c>
      <c r="L4285" t="s">
        <v>802</v>
      </c>
      <c r="M4285" t="s">
        <v>802</v>
      </c>
      <c r="N4285" t="s">
        <v>802</v>
      </c>
      <c r="O4285" t="s">
        <v>802</v>
      </c>
      <c r="P4285" t="s">
        <v>802</v>
      </c>
      <c r="Q4285" t="s">
        <v>801</v>
      </c>
      <c r="R4285" t="s">
        <v>802</v>
      </c>
      <c r="S4285" t="s">
        <v>802</v>
      </c>
      <c r="T4285" t="s">
        <v>802</v>
      </c>
      <c r="U4285" t="s">
        <v>802</v>
      </c>
      <c r="V4285" t="s">
        <v>802</v>
      </c>
      <c r="W4285" t="s">
        <v>802</v>
      </c>
      <c r="X4285">
        <v>4</v>
      </c>
      <c r="Y4285">
        <v>-9477297.8929999992</v>
      </c>
      <c r="Z4285" s="4" t="s">
        <v>6298</v>
      </c>
    </row>
    <row r="4286" spans="1:26">
      <c r="A4286">
        <v>9814</v>
      </c>
      <c r="B4286" t="s">
        <v>6299</v>
      </c>
      <c r="C4286" t="s">
        <v>6300</v>
      </c>
      <c r="D4286" t="s">
        <v>6301</v>
      </c>
      <c r="E4286" t="s">
        <v>3476</v>
      </c>
      <c r="F4286">
        <v>30819</v>
      </c>
      <c r="G4286" t="s">
        <v>6302</v>
      </c>
      <c r="H4286">
        <v>33.454485040000002</v>
      </c>
      <c r="I4286">
        <v>-82.585301830000006</v>
      </c>
      <c r="J4286" t="s">
        <v>801</v>
      </c>
      <c r="K4286" t="s">
        <v>802</v>
      </c>
      <c r="L4286" t="s">
        <v>802</v>
      </c>
      <c r="M4286" t="s">
        <v>802</v>
      </c>
      <c r="N4286" t="s">
        <v>802</v>
      </c>
      <c r="O4286" t="s">
        <v>802</v>
      </c>
      <c r="P4286" t="s">
        <v>802</v>
      </c>
      <c r="Q4286" t="s">
        <v>802</v>
      </c>
      <c r="R4286" t="s">
        <v>802</v>
      </c>
      <c r="S4286" t="s">
        <v>802</v>
      </c>
      <c r="T4286" t="s">
        <v>801</v>
      </c>
      <c r="U4286" t="s">
        <v>802</v>
      </c>
      <c r="V4286" t="s">
        <v>802</v>
      </c>
      <c r="W4286" t="s">
        <v>802</v>
      </c>
      <c r="X4286">
        <v>4</v>
      </c>
      <c r="Y4286">
        <v>-9193354.1549999993</v>
      </c>
      <c r="Z4286" s="4" t="s">
        <v>6303</v>
      </c>
    </row>
    <row r="4287" spans="1:26">
      <c r="A4287">
        <v>9815</v>
      </c>
      <c r="B4287" t="s">
        <v>6304</v>
      </c>
      <c r="C4287" t="s">
        <v>6305</v>
      </c>
      <c r="D4287" t="s">
        <v>3653</v>
      </c>
      <c r="E4287" t="s">
        <v>3476</v>
      </c>
      <c r="F4287">
        <v>30331</v>
      </c>
      <c r="G4287" t="s">
        <v>6306</v>
      </c>
      <c r="H4287">
        <v>33.76717936</v>
      </c>
      <c r="I4287">
        <v>-84.506036069999993</v>
      </c>
      <c r="J4287" t="s">
        <v>801</v>
      </c>
      <c r="K4287" t="s">
        <v>802</v>
      </c>
      <c r="L4287" t="s">
        <v>802</v>
      </c>
      <c r="M4287" t="s">
        <v>802</v>
      </c>
      <c r="N4287" t="s">
        <v>802</v>
      </c>
      <c r="O4287" t="s">
        <v>802</v>
      </c>
      <c r="P4287" t="s">
        <v>802</v>
      </c>
      <c r="Q4287" t="s">
        <v>801</v>
      </c>
      <c r="R4287" t="s">
        <v>802</v>
      </c>
      <c r="S4287" t="s">
        <v>802</v>
      </c>
      <c r="T4287" t="s">
        <v>802</v>
      </c>
      <c r="U4287" t="s">
        <v>802</v>
      </c>
      <c r="V4287" t="s">
        <v>802</v>
      </c>
      <c r="W4287" t="s">
        <v>802</v>
      </c>
      <c r="X4287">
        <v>4</v>
      </c>
      <c r="Y4287">
        <v>-9407169.3760000002</v>
      </c>
      <c r="Z4287" s="4" t="s">
        <v>6307</v>
      </c>
    </row>
    <row r="4288" spans="1:26">
      <c r="A4288">
        <v>9816</v>
      </c>
      <c r="B4288" t="s">
        <v>6308</v>
      </c>
      <c r="C4288" t="s">
        <v>6309</v>
      </c>
      <c r="D4288" t="s">
        <v>4606</v>
      </c>
      <c r="E4288" t="s">
        <v>3476</v>
      </c>
      <c r="F4288">
        <v>30824</v>
      </c>
      <c r="G4288" t="s">
        <v>6310</v>
      </c>
      <c r="H4288">
        <v>33.458871119999998</v>
      </c>
      <c r="I4288">
        <v>-82.539448350000001</v>
      </c>
      <c r="J4288" t="s">
        <v>801</v>
      </c>
      <c r="K4288" t="s">
        <v>802</v>
      </c>
      <c r="L4288" t="s">
        <v>802</v>
      </c>
      <c r="M4288" t="s">
        <v>802</v>
      </c>
      <c r="N4288" t="s">
        <v>802</v>
      </c>
      <c r="O4288" t="s">
        <v>802</v>
      </c>
      <c r="P4288" t="s">
        <v>802</v>
      </c>
      <c r="Q4288" t="s">
        <v>802</v>
      </c>
      <c r="R4288" t="s">
        <v>802</v>
      </c>
      <c r="S4288" t="s">
        <v>802</v>
      </c>
      <c r="T4288" t="s">
        <v>801</v>
      </c>
      <c r="U4288" t="s">
        <v>802</v>
      </c>
      <c r="V4288" t="s">
        <v>802</v>
      </c>
      <c r="W4288" t="s">
        <v>802</v>
      </c>
      <c r="X4288">
        <v>4</v>
      </c>
      <c r="Y4288">
        <v>-9188249.7670000009</v>
      </c>
      <c r="Z4288" s="4" t="s">
        <v>6311</v>
      </c>
    </row>
    <row r="4289" spans="1:26">
      <c r="A4289">
        <v>9817</v>
      </c>
      <c r="B4289" t="s">
        <v>6312</v>
      </c>
      <c r="C4289" t="s">
        <v>6313</v>
      </c>
      <c r="D4289" t="s">
        <v>3825</v>
      </c>
      <c r="E4289" t="s">
        <v>3476</v>
      </c>
      <c r="F4289">
        <v>30519</v>
      </c>
      <c r="G4289" t="s">
        <v>6314</v>
      </c>
      <c r="H4289">
        <v>34.066912379999998</v>
      </c>
      <c r="I4289">
        <v>-83.890211949999994</v>
      </c>
      <c r="J4289" t="s">
        <v>801</v>
      </c>
      <c r="K4289" t="s">
        <v>802</v>
      </c>
      <c r="L4289" t="s">
        <v>802</v>
      </c>
      <c r="M4289" t="s">
        <v>802</v>
      </c>
      <c r="N4289" t="s">
        <v>802</v>
      </c>
      <c r="O4289" t="s">
        <v>802</v>
      </c>
      <c r="P4289" t="s">
        <v>802</v>
      </c>
      <c r="Q4289" t="s">
        <v>801</v>
      </c>
      <c r="R4289" t="s">
        <v>802</v>
      </c>
      <c r="S4289" t="s">
        <v>802</v>
      </c>
      <c r="T4289" t="s">
        <v>802</v>
      </c>
      <c r="U4289" t="s">
        <v>802</v>
      </c>
      <c r="V4289" t="s">
        <v>802</v>
      </c>
      <c r="W4289" t="s">
        <v>802</v>
      </c>
      <c r="X4289">
        <v>4</v>
      </c>
      <c r="Y4289">
        <v>-9338616.1300000008</v>
      </c>
      <c r="Z4289" s="4" t="s">
        <v>6315</v>
      </c>
    </row>
    <row r="4290" spans="1:26">
      <c r="A4290">
        <v>9818</v>
      </c>
      <c r="B4290" t="s">
        <v>6316</v>
      </c>
      <c r="C4290" t="s">
        <v>6317</v>
      </c>
      <c r="D4290" t="s">
        <v>6318</v>
      </c>
      <c r="E4290" t="s">
        <v>6319</v>
      </c>
      <c r="F4290">
        <v>40004</v>
      </c>
      <c r="G4290" t="s">
        <v>6320</v>
      </c>
      <c r="H4290">
        <v>37.822921999999998</v>
      </c>
      <c r="I4290">
        <v>-85.540839000000005</v>
      </c>
      <c r="J4290" t="s">
        <v>802</v>
      </c>
      <c r="K4290" t="s">
        <v>801</v>
      </c>
      <c r="L4290" t="s">
        <v>802</v>
      </c>
      <c r="M4290" t="s">
        <v>802</v>
      </c>
      <c r="N4290" t="s">
        <v>802</v>
      </c>
      <c r="O4290" t="s">
        <v>802</v>
      </c>
      <c r="P4290" t="s">
        <v>802</v>
      </c>
      <c r="Q4290" t="s">
        <v>802</v>
      </c>
      <c r="R4290" t="s">
        <v>802</v>
      </c>
      <c r="S4290" t="s">
        <v>802</v>
      </c>
      <c r="T4290" t="s">
        <v>802</v>
      </c>
      <c r="U4290" t="s">
        <v>801</v>
      </c>
      <c r="V4290" t="s">
        <v>802</v>
      </c>
      <c r="W4290" t="s">
        <v>801</v>
      </c>
      <c r="X4290">
        <v>4</v>
      </c>
      <c r="Y4290">
        <v>-9522363.7060000002</v>
      </c>
      <c r="Z4290" s="4" t="s">
        <v>6321</v>
      </c>
    </row>
    <row r="4291" spans="1:26">
      <c r="A4291">
        <v>9821</v>
      </c>
      <c r="B4291" t="s">
        <v>6322</v>
      </c>
      <c r="C4291" t="s">
        <v>6323</v>
      </c>
      <c r="D4291" t="s">
        <v>6324</v>
      </c>
      <c r="E4291" t="s">
        <v>6319</v>
      </c>
      <c r="F4291">
        <v>42141</v>
      </c>
      <c r="G4291" t="s">
        <v>6325</v>
      </c>
      <c r="H4291">
        <v>36.984067000000003</v>
      </c>
      <c r="I4291">
        <v>-85.957375999999996</v>
      </c>
      <c r="J4291" t="s">
        <v>802</v>
      </c>
      <c r="K4291" t="s">
        <v>801</v>
      </c>
      <c r="L4291" t="s">
        <v>802</v>
      </c>
      <c r="M4291" t="s">
        <v>802</v>
      </c>
      <c r="N4291" t="s">
        <v>802</v>
      </c>
      <c r="O4291" t="s">
        <v>802</v>
      </c>
      <c r="P4291" t="s">
        <v>802</v>
      </c>
      <c r="Q4291" t="s">
        <v>802</v>
      </c>
      <c r="R4291" t="s">
        <v>802</v>
      </c>
      <c r="S4291" t="s">
        <v>802</v>
      </c>
      <c r="T4291" t="s">
        <v>802</v>
      </c>
      <c r="U4291" t="s">
        <v>801</v>
      </c>
      <c r="V4291" t="s">
        <v>802</v>
      </c>
      <c r="W4291" t="s">
        <v>801</v>
      </c>
      <c r="X4291">
        <v>4</v>
      </c>
      <c r="Y4291">
        <v>-9568732.4069999997</v>
      </c>
      <c r="Z4291" s="4" t="s">
        <v>6326</v>
      </c>
    </row>
    <row r="4292" spans="1:26">
      <c r="A4292">
        <v>9823</v>
      </c>
      <c r="B4292" t="s">
        <v>6327</v>
      </c>
      <c r="C4292" t="s">
        <v>6328</v>
      </c>
      <c r="D4292" t="s">
        <v>6329</v>
      </c>
      <c r="E4292" t="s">
        <v>6319</v>
      </c>
      <c r="F4292">
        <v>40740</v>
      </c>
      <c r="G4292" t="s">
        <v>6330</v>
      </c>
      <c r="H4292">
        <v>37.023674</v>
      </c>
      <c r="I4292">
        <v>-84.081935999999999</v>
      </c>
      <c r="J4292" t="s">
        <v>802</v>
      </c>
      <c r="K4292" t="s">
        <v>801</v>
      </c>
      <c r="L4292" t="s">
        <v>802</v>
      </c>
      <c r="M4292" t="s">
        <v>802</v>
      </c>
      <c r="N4292" t="s">
        <v>802</v>
      </c>
      <c r="O4292" t="s">
        <v>802</v>
      </c>
      <c r="P4292" t="s">
        <v>802</v>
      </c>
      <c r="Q4292" t="s">
        <v>802</v>
      </c>
      <c r="R4292" t="s">
        <v>802</v>
      </c>
      <c r="S4292" t="s">
        <v>802</v>
      </c>
      <c r="T4292" t="s">
        <v>802</v>
      </c>
      <c r="U4292" t="s">
        <v>801</v>
      </c>
      <c r="V4292" t="s">
        <v>802</v>
      </c>
      <c r="W4292" t="s">
        <v>801</v>
      </c>
      <c r="X4292">
        <v>4</v>
      </c>
      <c r="Y4292">
        <v>-9360723.6300000008</v>
      </c>
      <c r="Z4292">
        <v>4443331.16</v>
      </c>
    </row>
    <row r="4293" spans="1:26">
      <c r="A4293">
        <v>9824</v>
      </c>
      <c r="B4293" t="s">
        <v>6331</v>
      </c>
      <c r="C4293" t="s">
        <v>6332</v>
      </c>
      <c r="D4293" t="s">
        <v>2809</v>
      </c>
      <c r="E4293" t="s">
        <v>6319</v>
      </c>
      <c r="F4293">
        <v>42276</v>
      </c>
      <c r="G4293" t="s">
        <v>6333</v>
      </c>
      <c r="H4293">
        <v>36.890191000000002</v>
      </c>
      <c r="I4293">
        <v>-86.915458000000001</v>
      </c>
      <c r="J4293" t="s">
        <v>802</v>
      </c>
      <c r="K4293" t="s">
        <v>801</v>
      </c>
      <c r="L4293" t="s">
        <v>802</v>
      </c>
      <c r="M4293" t="s">
        <v>802</v>
      </c>
      <c r="N4293" t="s">
        <v>802</v>
      </c>
      <c r="O4293" t="s">
        <v>802</v>
      </c>
      <c r="P4293" t="s">
        <v>802</v>
      </c>
      <c r="Q4293" t="s">
        <v>802</v>
      </c>
      <c r="R4293" t="s">
        <v>802</v>
      </c>
      <c r="S4293" t="s">
        <v>802</v>
      </c>
      <c r="T4293" t="s">
        <v>802</v>
      </c>
      <c r="U4293" t="s">
        <v>801</v>
      </c>
      <c r="V4293" t="s">
        <v>802</v>
      </c>
      <c r="W4293" t="s">
        <v>801</v>
      </c>
      <c r="X4293">
        <v>4</v>
      </c>
      <c r="Y4293">
        <v>-9675385.6669999994</v>
      </c>
      <c r="Z4293" s="4" t="s">
        <v>6334</v>
      </c>
    </row>
    <row r="4294" spans="1:26">
      <c r="A4294">
        <v>9826</v>
      </c>
      <c r="B4294" t="s">
        <v>6335</v>
      </c>
      <c r="C4294" t="s">
        <v>6336</v>
      </c>
      <c r="D4294" t="s">
        <v>6337</v>
      </c>
      <c r="E4294" t="s">
        <v>6319</v>
      </c>
      <c r="F4294">
        <v>40336</v>
      </c>
      <c r="G4294" t="s">
        <v>6338</v>
      </c>
      <c r="H4294">
        <v>37.815584000000001</v>
      </c>
      <c r="I4294">
        <v>-84.068059000000005</v>
      </c>
      <c r="J4294" t="s">
        <v>801</v>
      </c>
      <c r="K4294" t="s">
        <v>801</v>
      </c>
      <c r="L4294" t="s">
        <v>801</v>
      </c>
      <c r="M4294" t="s">
        <v>802</v>
      </c>
      <c r="N4294" t="s">
        <v>802</v>
      </c>
      <c r="O4294" t="s">
        <v>802</v>
      </c>
      <c r="P4294" t="s">
        <v>802</v>
      </c>
      <c r="Q4294" t="s">
        <v>802</v>
      </c>
      <c r="R4294" t="s">
        <v>802</v>
      </c>
      <c r="S4294" t="s">
        <v>802</v>
      </c>
      <c r="T4294" t="s">
        <v>802</v>
      </c>
      <c r="U4294" t="s">
        <v>802</v>
      </c>
      <c r="V4294" t="s">
        <v>802</v>
      </c>
      <c r="W4294" t="s">
        <v>801</v>
      </c>
      <c r="X4294">
        <v>4</v>
      </c>
      <c r="Y4294">
        <v>-9348931.5179999992</v>
      </c>
      <c r="Z4294" s="4" t="s">
        <v>6339</v>
      </c>
    </row>
    <row r="4295" spans="1:26">
      <c r="A4295">
        <v>9828</v>
      </c>
      <c r="B4295" t="s">
        <v>6340</v>
      </c>
      <c r="C4295" t="s">
        <v>6341</v>
      </c>
      <c r="D4295" t="s">
        <v>6342</v>
      </c>
      <c r="E4295" t="s">
        <v>6319</v>
      </c>
      <c r="F4295">
        <v>42301</v>
      </c>
      <c r="G4295" t="s">
        <v>6343</v>
      </c>
      <c r="H4295">
        <v>37.671996999999998</v>
      </c>
      <c r="I4295">
        <v>-87.264864000000003</v>
      </c>
      <c r="J4295" t="s">
        <v>801</v>
      </c>
      <c r="K4295" t="s">
        <v>801</v>
      </c>
      <c r="L4295" t="s">
        <v>802</v>
      </c>
      <c r="M4295" t="s">
        <v>802</v>
      </c>
      <c r="N4295" t="s">
        <v>802</v>
      </c>
      <c r="O4295" t="s">
        <v>802</v>
      </c>
      <c r="P4295" t="s">
        <v>802</v>
      </c>
      <c r="Q4295" t="s">
        <v>801</v>
      </c>
      <c r="R4295" t="s">
        <v>802</v>
      </c>
      <c r="S4295" t="s">
        <v>802</v>
      </c>
      <c r="T4295" t="s">
        <v>802</v>
      </c>
      <c r="U4295" t="s">
        <v>802</v>
      </c>
      <c r="V4295" t="s">
        <v>802</v>
      </c>
      <c r="W4295" t="s">
        <v>801</v>
      </c>
      <c r="X4295">
        <v>4</v>
      </c>
      <c r="Y4295">
        <v>-9714281.4000000004</v>
      </c>
      <c r="Z4295" s="4" t="s">
        <v>6344</v>
      </c>
    </row>
    <row r="4296" spans="1:26">
      <c r="A4296">
        <v>9832</v>
      </c>
      <c r="B4296" t="s">
        <v>6345</v>
      </c>
      <c r="C4296" t="s">
        <v>6346</v>
      </c>
      <c r="D4296" t="s">
        <v>6347</v>
      </c>
      <c r="E4296" t="s">
        <v>6319</v>
      </c>
      <c r="F4296">
        <v>42320</v>
      </c>
      <c r="G4296" t="s">
        <v>6348</v>
      </c>
      <c r="H4296">
        <v>37.414873</v>
      </c>
      <c r="I4296">
        <v>-86.930069000000003</v>
      </c>
      <c r="J4296" t="s">
        <v>802</v>
      </c>
      <c r="K4296" t="s">
        <v>801</v>
      </c>
      <c r="L4296" t="s">
        <v>802</v>
      </c>
      <c r="M4296" t="s">
        <v>802</v>
      </c>
      <c r="N4296" t="s">
        <v>802</v>
      </c>
      <c r="O4296" t="s">
        <v>802</v>
      </c>
      <c r="P4296" t="s">
        <v>802</v>
      </c>
      <c r="Q4296" t="s">
        <v>802</v>
      </c>
      <c r="R4296" t="s">
        <v>802</v>
      </c>
      <c r="S4296" t="s">
        <v>802</v>
      </c>
      <c r="T4296" t="s">
        <v>802</v>
      </c>
      <c r="U4296" t="s">
        <v>802</v>
      </c>
      <c r="V4296" t="s">
        <v>802</v>
      </c>
      <c r="W4296" t="s">
        <v>801</v>
      </c>
      <c r="X4296">
        <v>4</v>
      </c>
      <c r="Y4296">
        <v>-9677012.1659999993</v>
      </c>
      <c r="Z4296" s="4" t="s">
        <v>6349</v>
      </c>
    </row>
    <row r="4297" spans="1:26">
      <c r="A4297">
        <v>9833</v>
      </c>
      <c r="B4297" t="s">
        <v>6350</v>
      </c>
      <c r="C4297" t="s">
        <v>6351</v>
      </c>
      <c r="D4297" t="s">
        <v>6352</v>
      </c>
      <c r="E4297" t="s">
        <v>6319</v>
      </c>
      <c r="F4297">
        <v>42701</v>
      </c>
      <c r="G4297" t="s">
        <v>6353</v>
      </c>
      <c r="H4297">
        <v>37.727114999999998</v>
      </c>
      <c r="I4297">
        <v>-85.724575000000002</v>
      </c>
      <c r="J4297" t="s">
        <v>802</v>
      </c>
      <c r="K4297" t="s">
        <v>801</v>
      </c>
      <c r="L4297" t="s">
        <v>802</v>
      </c>
      <c r="M4297" t="s">
        <v>802</v>
      </c>
      <c r="N4297" t="s">
        <v>802</v>
      </c>
      <c r="O4297" t="s">
        <v>802</v>
      </c>
      <c r="P4297" t="s">
        <v>802</v>
      </c>
      <c r="Q4297" t="s">
        <v>802</v>
      </c>
      <c r="R4297" t="s">
        <v>802</v>
      </c>
      <c r="S4297" t="s">
        <v>802</v>
      </c>
      <c r="T4297" t="s">
        <v>802</v>
      </c>
      <c r="U4297" t="s">
        <v>802</v>
      </c>
      <c r="V4297" t="s">
        <v>802</v>
      </c>
      <c r="W4297" t="s">
        <v>801</v>
      </c>
      <c r="X4297">
        <v>4</v>
      </c>
      <c r="Y4297">
        <v>-9542817.1150000002</v>
      </c>
      <c r="Z4297" s="4" t="s">
        <v>6354</v>
      </c>
    </row>
    <row r="4298" spans="1:26">
      <c r="A4298">
        <v>9835</v>
      </c>
      <c r="B4298" t="s">
        <v>6355</v>
      </c>
      <c r="C4298" t="s">
        <v>6356</v>
      </c>
      <c r="D4298" t="s">
        <v>6357</v>
      </c>
      <c r="E4298" t="s">
        <v>6319</v>
      </c>
      <c r="F4298">
        <v>42066</v>
      </c>
      <c r="G4298" t="s">
        <v>6358</v>
      </c>
      <c r="H4298">
        <v>36.710075000000003</v>
      </c>
      <c r="I4298">
        <v>-88.681450999999996</v>
      </c>
      <c r="J4298" t="s">
        <v>802</v>
      </c>
      <c r="K4298" t="s">
        <v>801</v>
      </c>
      <c r="L4298" t="s">
        <v>802</v>
      </c>
      <c r="M4298" t="s">
        <v>802</v>
      </c>
      <c r="N4298" t="s">
        <v>802</v>
      </c>
      <c r="O4298" t="s">
        <v>802</v>
      </c>
      <c r="P4298" t="s">
        <v>802</v>
      </c>
      <c r="Q4298" t="s">
        <v>802</v>
      </c>
      <c r="R4298" t="s">
        <v>802</v>
      </c>
      <c r="S4298" t="s">
        <v>802</v>
      </c>
      <c r="T4298" t="s">
        <v>802</v>
      </c>
      <c r="U4298" t="s">
        <v>802</v>
      </c>
      <c r="V4298" t="s">
        <v>802</v>
      </c>
      <c r="W4298" t="s">
        <v>801</v>
      </c>
      <c r="X4298">
        <v>4</v>
      </c>
      <c r="Y4298">
        <v>-9871573.9230000004</v>
      </c>
      <c r="Z4298" s="4" t="s">
        <v>6359</v>
      </c>
    </row>
    <row r="4299" spans="1:26">
      <c r="A4299">
        <v>9838</v>
      </c>
      <c r="B4299" t="s">
        <v>6360</v>
      </c>
      <c r="C4299" t="s">
        <v>6361</v>
      </c>
      <c r="D4299" t="s">
        <v>6362</v>
      </c>
      <c r="E4299" t="s">
        <v>6319</v>
      </c>
      <c r="F4299">
        <v>42437</v>
      </c>
      <c r="G4299" t="s">
        <v>6363</v>
      </c>
      <c r="H4299">
        <v>37.668872999999998</v>
      </c>
      <c r="I4299">
        <v>-87.926428999999999</v>
      </c>
      <c r="J4299" t="s">
        <v>802</v>
      </c>
      <c r="K4299" t="s">
        <v>801</v>
      </c>
      <c r="L4299" t="s">
        <v>802</v>
      </c>
      <c r="M4299" t="s">
        <v>802</v>
      </c>
      <c r="N4299" t="s">
        <v>802</v>
      </c>
      <c r="O4299" t="s">
        <v>802</v>
      </c>
      <c r="P4299" t="s">
        <v>802</v>
      </c>
      <c r="Q4299" t="s">
        <v>802</v>
      </c>
      <c r="R4299" t="s">
        <v>802</v>
      </c>
      <c r="S4299" t="s">
        <v>802</v>
      </c>
      <c r="T4299" t="s">
        <v>802</v>
      </c>
      <c r="U4299" t="s">
        <v>802</v>
      </c>
      <c r="V4299" t="s">
        <v>802</v>
      </c>
      <c r="W4299" t="s">
        <v>801</v>
      </c>
      <c r="X4299">
        <v>4</v>
      </c>
      <c r="Y4299">
        <v>-9793716.6280000005</v>
      </c>
      <c r="Z4299" s="4" t="s">
        <v>6364</v>
      </c>
    </row>
    <row r="4300" spans="1:26">
      <c r="A4300">
        <v>9840</v>
      </c>
      <c r="B4300" t="s">
        <v>6365</v>
      </c>
      <c r="C4300" t="s">
        <v>6366</v>
      </c>
      <c r="D4300" t="s">
        <v>6367</v>
      </c>
      <c r="E4300" t="s">
        <v>6319</v>
      </c>
      <c r="F4300">
        <v>42464</v>
      </c>
      <c r="G4300" t="s">
        <v>6368</v>
      </c>
      <c r="H4300">
        <v>37.151933999999997</v>
      </c>
      <c r="I4300">
        <v>-87.395433999999995</v>
      </c>
      <c r="J4300" t="s">
        <v>802</v>
      </c>
      <c r="K4300" t="s">
        <v>801</v>
      </c>
      <c r="L4300" t="s">
        <v>802</v>
      </c>
      <c r="M4300" t="s">
        <v>802</v>
      </c>
      <c r="N4300" t="s">
        <v>802</v>
      </c>
      <c r="O4300" t="s">
        <v>802</v>
      </c>
      <c r="P4300" t="s">
        <v>802</v>
      </c>
      <c r="Q4300" t="s">
        <v>802</v>
      </c>
      <c r="R4300" t="s">
        <v>802</v>
      </c>
      <c r="S4300" t="s">
        <v>802</v>
      </c>
      <c r="T4300" t="s">
        <v>802</v>
      </c>
      <c r="U4300" t="s">
        <v>802</v>
      </c>
      <c r="V4300" t="s">
        <v>802</v>
      </c>
      <c r="W4300" t="s">
        <v>801</v>
      </c>
      <c r="X4300">
        <v>4</v>
      </c>
      <c r="Y4300">
        <v>-9727220.7630000003</v>
      </c>
      <c r="Z4300" s="4" t="s">
        <v>6369</v>
      </c>
    </row>
    <row r="4301" spans="1:26">
      <c r="A4301">
        <v>9841</v>
      </c>
      <c r="B4301" t="s">
        <v>6370</v>
      </c>
      <c r="C4301" t="s">
        <v>6371</v>
      </c>
      <c r="D4301" t="s">
        <v>6347</v>
      </c>
      <c r="E4301" t="s">
        <v>6319</v>
      </c>
      <c r="F4301">
        <v>42320</v>
      </c>
      <c r="G4301" t="s">
        <v>6372</v>
      </c>
      <c r="H4301">
        <v>37.413583000000003</v>
      </c>
      <c r="I4301">
        <v>-86.878771</v>
      </c>
      <c r="J4301" t="s">
        <v>801</v>
      </c>
      <c r="K4301" t="s">
        <v>802</v>
      </c>
      <c r="L4301" t="s">
        <v>801</v>
      </c>
      <c r="M4301" t="s">
        <v>802</v>
      </c>
      <c r="N4301" t="s">
        <v>801</v>
      </c>
      <c r="O4301" t="s">
        <v>802</v>
      </c>
      <c r="P4301" t="s">
        <v>802</v>
      </c>
      <c r="Q4301" t="s">
        <v>801</v>
      </c>
      <c r="R4301" t="s">
        <v>801</v>
      </c>
      <c r="S4301" t="s">
        <v>802</v>
      </c>
      <c r="T4301" t="s">
        <v>802</v>
      </c>
      <c r="U4301" t="s">
        <v>802</v>
      </c>
      <c r="V4301" t="s">
        <v>802</v>
      </c>
      <c r="W4301" t="s">
        <v>802</v>
      </c>
      <c r="X4301">
        <v>4</v>
      </c>
      <c r="Y4301">
        <v>-9671301.6950000003</v>
      </c>
      <c r="Z4301" s="4" t="s">
        <v>6373</v>
      </c>
    </row>
    <row r="4302" spans="1:26">
      <c r="A4302">
        <v>9845</v>
      </c>
      <c r="B4302" t="s">
        <v>6374</v>
      </c>
      <c r="C4302" t="s">
        <v>6375</v>
      </c>
      <c r="D4302" t="s">
        <v>6352</v>
      </c>
      <c r="E4302" t="s">
        <v>6319</v>
      </c>
      <c r="F4302">
        <v>42701</v>
      </c>
      <c r="G4302" t="s">
        <v>6376</v>
      </c>
      <c r="H4302">
        <v>37.683166999999997</v>
      </c>
      <c r="I4302">
        <v>-85.878944000000004</v>
      </c>
      <c r="J4302" t="s">
        <v>801</v>
      </c>
      <c r="K4302" t="s">
        <v>802</v>
      </c>
      <c r="L4302" t="s">
        <v>801</v>
      </c>
      <c r="M4302" t="s">
        <v>802</v>
      </c>
      <c r="N4302" t="s">
        <v>802</v>
      </c>
      <c r="O4302" t="s">
        <v>802</v>
      </c>
      <c r="P4302" t="s">
        <v>802</v>
      </c>
      <c r="Q4302" t="s">
        <v>801</v>
      </c>
      <c r="R4302" t="s">
        <v>802</v>
      </c>
      <c r="S4302" t="s">
        <v>802</v>
      </c>
      <c r="T4302" t="s">
        <v>801</v>
      </c>
      <c r="U4302" t="s">
        <v>802</v>
      </c>
      <c r="V4302" t="s">
        <v>802</v>
      </c>
      <c r="W4302" t="s">
        <v>802</v>
      </c>
      <c r="X4302">
        <v>4</v>
      </c>
      <c r="Y4302">
        <v>-9560001.4020000007</v>
      </c>
      <c r="Z4302" s="4" t="s">
        <v>6377</v>
      </c>
    </row>
    <row r="4303" spans="1:26">
      <c r="A4303">
        <v>9846</v>
      </c>
      <c r="B4303" t="s">
        <v>6378</v>
      </c>
      <c r="C4303" t="s">
        <v>6379</v>
      </c>
      <c r="D4303" t="s">
        <v>6380</v>
      </c>
      <c r="E4303" t="s">
        <v>6319</v>
      </c>
      <c r="F4303">
        <v>42240</v>
      </c>
      <c r="G4303" t="s">
        <v>6381</v>
      </c>
      <c r="H4303">
        <v>36.878767000000003</v>
      </c>
      <c r="I4303">
        <v>-87.460948000000002</v>
      </c>
      <c r="J4303" t="s">
        <v>801</v>
      </c>
      <c r="K4303" t="s">
        <v>802</v>
      </c>
      <c r="L4303" t="s">
        <v>801</v>
      </c>
      <c r="M4303" t="s">
        <v>802</v>
      </c>
      <c r="N4303" t="s">
        <v>802</v>
      </c>
      <c r="O4303" t="s">
        <v>802</v>
      </c>
      <c r="P4303" t="s">
        <v>802</v>
      </c>
      <c r="Q4303" t="s">
        <v>801</v>
      </c>
      <c r="R4303" t="s">
        <v>802</v>
      </c>
      <c r="S4303" t="s">
        <v>802</v>
      </c>
      <c r="T4303" t="s">
        <v>801</v>
      </c>
      <c r="U4303" t="s">
        <v>802</v>
      </c>
      <c r="V4303" t="s">
        <v>802</v>
      </c>
      <c r="W4303" t="s">
        <v>802</v>
      </c>
      <c r="X4303">
        <v>4</v>
      </c>
      <c r="Y4303">
        <v>-9736109.3709999993</v>
      </c>
      <c r="Z4303" s="4" t="s">
        <v>6382</v>
      </c>
    </row>
    <row r="4304" spans="1:26">
      <c r="A4304">
        <v>9851</v>
      </c>
      <c r="B4304" t="s">
        <v>6383</v>
      </c>
      <c r="C4304" t="s">
        <v>6384</v>
      </c>
      <c r="D4304" t="s">
        <v>6385</v>
      </c>
      <c r="E4304" t="s">
        <v>6319</v>
      </c>
      <c r="F4304">
        <v>40475</v>
      </c>
      <c r="G4304" t="s">
        <v>6386</v>
      </c>
      <c r="H4304">
        <v>37.725487999999999</v>
      </c>
      <c r="I4304">
        <v>-84.271073999999999</v>
      </c>
      <c r="J4304" t="s">
        <v>801</v>
      </c>
      <c r="K4304" t="s">
        <v>802</v>
      </c>
      <c r="L4304" t="s">
        <v>802</v>
      </c>
      <c r="M4304" t="s">
        <v>802</v>
      </c>
      <c r="N4304" t="s">
        <v>802</v>
      </c>
      <c r="O4304" t="s">
        <v>801</v>
      </c>
      <c r="P4304" t="s">
        <v>802</v>
      </c>
      <c r="Q4304" t="s">
        <v>801</v>
      </c>
      <c r="R4304" t="s">
        <v>802</v>
      </c>
      <c r="S4304" t="s">
        <v>802</v>
      </c>
      <c r="T4304" t="s">
        <v>801</v>
      </c>
      <c r="U4304" t="s">
        <v>802</v>
      </c>
      <c r="V4304" t="s">
        <v>802</v>
      </c>
      <c r="W4304" t="s">
        <v>802</v>
      </c>
      <c r="X4304">
        <v>4</v>
      </c>
      <c r="Y4304">
        <v>-9381014.0289999992</v>
      </c>
      <c r="Z4304">
        <v>4540720.7690000003</v>
      </c>
    </row>
    <row r="4305" spans="1:26">
      <c r="A4305">
        <v>9855</v>
      </c>
      <c r="B4305" t="s">
        <v>6387</v>
      </c>
      <c r="C4305" t="s">
        <v>6388</v>
      </c>
      <c r="D4305" t="s">
        <v>6389</v>
      </c>
      <c r="E4305" t="s">
        <v>6319</v>
      </c>
      <c r="F4305">
        <v>40330</v>
      </c>
      <c r="G4305" t="s">
        <v>6390</v>
      </c>
      <c r="H4305">
        <v>37.775792000000003</v>
      </c>
      <c r="I4305">
        <v>-84.857412999999994</v>
      </c>
      <c r="J4305" t="s">
        <v>801</v>
      </c>
      <c r="K4305" t="s">
        <v>802</v>
      </c>
      <c r="L4305" t="s">
        <v>801</v>
      </c>
      <c r="M4305" t="s">
        <v>802</v>
      </c>
      <c r="N4305" t="s">
        <v>802</v>
      </c>
      <c r="O4305" t="s">
        <v>802</v>
      </c>
      <c r="P4305" t="s">
        <v>802</v>
      </c>
      <c r="Q4305" t="s">
        <v>801</v>
      </c>
      <c r="R4305" t="s">
        <v>802</v>
      </c>
      <c r="S4305" t="s">
        <v>801</v>
      </c>
      <c r="T4305" t="s">
        <v>802</v>
      </c>
      <c r="U4305" t="s">
        <v>802</v>
      </c>
      <c r="V4305" t="s">
        <v>802</v>
      </c>
      <c r="W4305" t="s">
        <v>802</v>
      </c>
      <c r="X4305">
        <v>4</v>
      </c>
      <c r="Y4305">
        <v>-9446285.0270000007</v>
      </c>
      <c r="Z4305" s="4" t="s">
        <v>6391</v>
      </c>
    </row>
    <row r="4306" spans="1:26">
      <c r="A4306">
        <v>9858</v>
      </c>
      <c r="B4306" t="s">
        <v>6392</v>
      </c>
      <c r="C4306" t="s">
        <v>6393</v>
      </c>
      <c r="D4306" t="s">
        <v>6394</v>
      </c>
      <c r="E4306" t="s">
        <v>6319</v>
      </c>
      <c r="F4306">
        <v>42101</v>
      </c>
      <c r="G4306" t="s">
        <v>6395</v>
      </c>
      <c r="H4306">
        <v>37.000245</v>
      </c>
      <c r="I4306">
        <v>-86.442031999999998</v>
      </c>
      <c r="J4306" t="s">
        <v>801</v>
      </c>
      <c r="K4306" t="s">
        <v>802</v>
      </c>
      <c r="L4306" t="s">
        <v>802</v>
      </c>
      <c r="M4306" t="s">
        <v>802</v>
      </c>
      <c r="N4306" t="s">
        <v>802</v>
      </c>
      <c r="O4306" t="s">
        <v>802</v>
      </c>
      <c r="P4306" t="s">
        <v>802</v>
      </c>
      <c r="Q4306" t="s">
        <v>801</v>
      </c>
      <c r="R4306" t="s">
        <v>802</v>
      </c>
      <c r="S4306" t="s">
        <v>802</v>
      </c>
      <c r="T4306" t="s">
        <v>801</v>
      </c>
      <c r="U4306" t="s">
        <v>802</v>
      </c>
      <c r="V4306" t="s">
        <v>802</v>
      </c>
      <c r="W4306" t="s">
        <v>802</v>
      </c>
      <c r="X4306">
        <v>4</v>
      </c>
      <c r="Y4306">
        <v>-9622684.0969999991</v>
      </c>
      <c r="Z4306" s="4" t="s">
        <v>6396</v>
      </c>
    </row>
    <row r="4307" spans="1:26">
      <c r="A4307">
        <v>9859</v>
      </c>
      <c r="B4307" t="s">
        <v>6397</v>
      </c>
      <c r="C4307" t="s">
        <v>6398</v>
      </c>
      <c r="D4307" t="s">
        <v>6399</v>
      </c>
      <c r="E4307" t="s">
        <v>6319</v>
      </c>
      <c r="F4307">
        <v>42404</v>
      </c>
      <c r="G4307" t="s">
        <v>6400</v>
      </c>
      <c r="H4307">
        <v>37.451743</v>
      </c>
      <c r="I4307">
        <v>-87.818180999999996</v>
      </c>
      <c r="J4307" t="s">
        <v>801</v>
      </c>
      <c r="K4307" t="s">
        <v>802</v>
      </c>
      <c r="L4307" t="s">
        <v>802</v>
      </c>
      <c r="M4307" t="s">
        <v>802</v>
      </c>
      <c r="N4307" t="s">
        <v>802</v>
      </c>
      <c r="O4307" t="s">
        <v>802</v>
      </c>
      <c r="P4307" t="s">
        <v>802</v>
      </c>
      <c r="Q4307" t="s">
        <v>801</v>
      </c>
      <c r="R4307" t="s">
        <v>802</v>
      </c>
      <c r="S4307" t="s">
        <v>802</v>
      </c>
      <c r="T4307" t="s">
        <v>801</v>
      </c>
      <c r="U4307" t="s">
        <v>802</v>
      </c>
      <c r="V4307" t="s">
        <v>802</v>
      </c>
      <c r="W4307" t="s">
        <v>802</v>
      </c>
      <c r="X4307">
        <v>4</v>
      </c>
      <c r="Y4307">
        <v>-9775876.398</v>
      </c>
      <c r="Z4307" s="4" t="s">
        <v>6401</v>
      </c>
    </row>
    <row r="4308" spans="1:26">
      <c r="A4308">
        <v>9860</v>
      </c>
      <c r="B4308" t="s">
        <v>6402</v>
      </c>
      <c r="C4308" t="s">
        <v>6403</v>
      </c>
      <c r="D4308" t="s">
        <v>6404</v>
      </c>
      <c r="E4308" t="s">
        <v>6319</v>
      </c>
      <c r="F4308">
        <v>40422</v>
      </c>
      <c r="G4308" t="s">
        <v>6405</v>
      </c>
      <c r="H4308">
        <v>37.630473000000002</v>
      </c>
      <c r="I4308">
        <v>-84.751863999999998</v>
      </c>
      <c r="J4308" t="s">
        <v>801</v>
      </c>
      <c r="K4308" t="s">
        <v>802</v>
      </c>
      <c r="L4308" t="s">
        <v>802</v>
      </c>
      <c r="M4308" t="s">
        <v>802</v>
      </c>
      <c r="N4308" t="s">
        <v>802</v>
      </c>
      <c r="O4308" t="s">
        <v>801</v>
      </c>
      <c r="P4308" t="s">
        <v>802</v>
      </c>
      <c r="Q4308" t="s">
        <v>801</v>
      </c>
      <c r="R4308" t="s">
        <v>802</v>
      </c>
      <c r="S4308" t="s">
        <v>802</v>
      </c>
      <c r="T4308" t="s">
        <v>802</v>
      </c>
      <c r="U4308" t="s">
        <v>802</v>
      </c>
      <c r="V4308" t="s">
        <v>802</v>
      </c>
      <c r="W4308" t="s">
        <v>802</v>
      </c>
      <c r="X4308">
        <v>4</v>
      </c>
      <c r="Y4308">
        <v>-9434535.3570000008</v>
      </c>
      <c r="Z4308" s="4" t="s">
        <v>6406</v>
      </c>
    </row>
    <row r="4309" spans="1:26">
      <c r="A4309">
        <v>9861</v>
      </c>
      <c r="B4309" t="s">
        <v>6407</v>
      </c>
      <c r="C4309" t="s">
        <v>6408</v>
      </c>
      <c r="D4309" t="s">
        <v>6409</v>
      </c>
      <c r="E4309" t="s">
        <v>6319</v>
      </c>
      <c r="F4309">
        <v>42567</v>
      </c>
      <c r="G4309" t="s">
        <v>6410</v>
      </c>
      <c r="H4309">
        <v>37.258136</v>
      </c>
      <c r="I4309">
        <v>-84.646432000000004</v>
      </c>
      <c r="J4309" t="s">
        <v>801</v>
      </c>
      <c r="K4309" t="s">
        <v>802</v>
      </c>
      <c r="L4309" t="s">
        <v>802</v>
      </c>
      <c r="M4309" t="s">
        <v>802</v>
      </c>
      <c r="N4309" t="s">
        <v>802</v>
      </c>
      <c r="O4309" t="s">
        <v>802</v>
      </c>
      <c r="P4309" t="s">
        <v>802</v>
      </c>
      <c r="Q4309" t="s">
        <v>801</v>
      </c>
      <c r="R4309" t="s">
        <v>801</v>
      </c>
      <c r="S4309" t="s">
        <v>802</v>
      </c>
      <c r="T4309" t="s">
        <v>802</v>
      </c>
      <c r="U4309" t="s">
        <v>802</v>
      </c>
      <c r="V4309" t="s">
        <v>802</v>
      </c>
      <c r="W4309" t="s">
        <v>802</v>
      </c>
      <c r="X4309">
        <v>4</v>
      </c>
      <c r="Y4309">
        <v>-9422798.7070000004</v>
      </c>
      <c r="Z4309" s="4" t="s">
        <v>6411</v>
      </c>
    </row>
    <row r="4310" spans="1:26">
      <c r="A4310">
        <v>9862</v>
      </c>
      <c r="B4310" t="s">
        <v>6412</v>
      </c>
      <c r="C4310" t="s">
        <v>6413</v>
      </c>
      <c r="D4310" t="s">
        <v>6414</v>
      </c>
      <c r="E4310" t="s">
        <v>6319</v>
      </c>
      <c r="F4310">
        <v>42533</v>
      </c>
      <c r="G4310" t="s">
        <v>6415</v>
      </c>
      <c r="H4310">
        <v>37.061160999999998</v>
      </c>
      <c r="I4310">
        <v>-84.599423999999999</v>
      </c>
      <c r="J4310" t="s">
        <v>801</v>
      </c>
      <c r="K4310" t="s">
        <v>802</v>
      </c>
      <c r="L4310" t="s">
        <v>802</v>
      </c>
      <c r="M4310" t="s">
        <v>802</v>
      </c>
      <c r="N4310" t="s">
        <v>802</v>
      </c>
      <c r="O4310" t="s">
        <v>802</v>
      </c>
      <c r="P4310" t="s">
        <v>802</v>
      </c>
      <c r="Q4310" t="s">
        <v>801</v>
      </c>
      <c r="R4310" t="s">
        <v>802</v>
      </c>
      <c r="S4310" t="s">
        <v>802</v>
      </c>
      <c r="T4310" t="s">
        <v>801</v>
      </c>
      <c r="U4310" t="s">
        <v>802</v>
      </c>
      <c r="V4310" t="s">
        <v>802</v>
      </c>
      <c r="W4310" t="s">
        <v>802</v>
      </c>
      <c r="X4310">
        <v>4</v>
      </c>
      <c r="Y4310">
        <v>-9417565.7949999999</v>
      </c>
      <c r="Z4310" s="4" t="s">
        <v>6416</v>
      </c>
    </row>
    <row r="4311" spans="1:26">
      <c r="A4311">
        <v>9865</v>
      </c>
      <c r="B4311" t="s">
        <v>6417</v>
      </c>
      <c r="C4311" t="s">
        <v>6418</v>
      </c>
      <c r="D4311" t="s">
        <v>6324</v>
      </c>
      <c r="E4311" t="s">
        <v>6319</v>
      </c>
      <c r="F4311">
        <v>42141</v>
      </c>
      <c r="G4311" t="s">
        <v>6419</v>
      </c>
      <c r="H4311">
        <v>36.998595000000002</v>
      </c>
      <c r="I4311">
        <v>-85.944569999999999</v>
      </c>
      <c r="J4311" t="s">
        <v>801</v>
      </c>
      <c r="K4311" t="s">
        <v>802</v>
      </c>
      <c r="L4311" t="s">
        <v>802</v>
      </c>
      <c r="M4311" t="s">
        <v>802</v>
      </c>
      <c r="N4311" t="s">
        <v>802</v>
      </c>
      <c r="O4311" t="s">
        <v>801</v>
      </c>
      <c r="P4311" t="s">
        <v>802</v>
      </c>
      <c r="Q4311" t="s">
        <v>801</v>
      </c>
      <c r="R4311" t="s">
        <v>802</v>
      </c>
      <c r="S4311" t="s">
        <v>801</v>
      </c>
      <c r="T4311" t="s">
        <v>802</v>
      </c>
      <c r="U4311" t="s">
        <v>802</v>
      </c>
      <c r="V4311" t="s">
        <v>802</v>
      </c>
      <c r="W4311" t="s">
        <v>802</v>
      </c>
      <c r="X4311">
        <v>4</v>
      </c>
      <c r="Y4311">
        <v>-9567306.8489999995</v>
      </c>
      <c r="Z4311">
        <v>4438912.9119999995</v>
      </c>
    </row>
    <row r="4312" spans="1:26">
      <c r="A4312">
        <v>9866</v>
      </c>
      <c r="B4312" t="s">
        <v>6420</v>
      </c>
      <c r="C4312" t="s">
        <v>6421</v>
      </c>
      <c r="D4312" t="s">
        <v>6380</v>
      </c>
      <c r="E4312" t="s">
        <v>6319</v>
      </c>
      <c r="F4312">
        <v>42240</v>
      </c>
      <c r="G4312" t="s">
        <v>6422</v>
      </c>
      <c r="H4312">
        <v>36.878767000000003</v>
      </c>
      <c r="I4312">
        <v>-87.460948000000002</v>
      </c>
      <c r="J4312" t="s">
        <v>801</v>
      </c>
      <c r="K4312" t="s">
        <v>802</v>
      </c>
      <c r="L4312" t="s">
        <v>802</v>
      </c>
      <c r="M4312" t="s">
        <v>802</v>
      </c>
      <c r="N4312" t="s">
        <v>802</v>
      </c>
      <c r="O4312" t="s">
        <v>801</v>
      </c>
      <c r="P4312" t="s">
        <v>802</v>
      </c>
      <c r="Q4312" t="s">
        <v>801</v>
      </c>
      <c r="R4312" t="s">
        <v>802</v>
      </c>
      <c r="S4312" t="s">
        <v>802</v>
      </c>
      <c r="T4312" t="s">
        <v>802</v>
      </c>
      <c r="U4312" t="s">
        <v>802</v>
      </c>
      <c r="V4312" t="s">
        <v>802</v>
      </c>
      <c r="W4312" t="s">
        <v>802</v>
      </c>
      <c r="X4312">
        <v>4</v>
      </c>
      <c r="Y4312">
        <v>-9736109.3709999993</v>
      </c>
      <c r="Z4312" s="4" t="s">
        <v>6382</v>
      </c>
    </row>
    <row r="4313" spans="1:26">
      <c r="A4313">
        <v>9868</v>
      </c>
      <c r="B4313" t="s">
        <v>6423</v>
      </c>
      <c r="C4313" t="s">
        <v>6424</v>
      </c>
      <c r="D4313" t="s">
        <v>6425</v>
      </c>
      <c r="E4313" t="s">
        <v>6319</v>
      </c>
      <c r="F4313">
        <v>40440</v>
      </c>
      <c r="G4313" t="s">
        <v>6426</v>
      </c>
      <c r="H4313">
        <v>37.597788000000001</v>
      </c>
      <c r="I4313">
        <v>-84.830488000000003</v>
      </c>
      <c r="J4313" t="s">
        <v>801</v>
      </c>
      <c r="K4313" t="s">
        <v>802</v>
      </c>
      <c r="L4313" t="s">
        <v>802</v>
      </c>
      <c r="M4313" t="s">
        <v>802</v>
      </c>
      <c r="N4313" t="s">
        <v>802</v>
      </c>
      <c r="O4313" t="s">
        <v>801</v>
      </c>
      <c r="P4313" t="s">
        <v>802</v>
      </c>
      <c r="Q4313" t="s">
        <v>801</v>
      </c>
      <c r="R4313" t="s">
        <v>802</v>
      </c>
      <c r="S4313" t="s">
        <v>802</v>
      </c>
      <c r="T4313" t="s">
        <v>802</v>
      </c>
      <c r="U4313" t="s">
        <v>802</v>
      </c>
      <c r="V4313" t="s">
        <v>802</v>
      </c>
      <c r="W4313" t="s">
        <v>802</v>
      </c>
      <c r="X4313">
        <v>4</v>
      </c>
      <c r="Y4313">
        <v>-9443287.7449999992</v>
      </c>
      <c r="Z4313" s="4" t="s">
        <v>6427</v>
      </c>
    </row>
    <row r="4314" spans="1:26">
      <c r="A4314">
        <v>9869</v>
      </c>
      <c r="B4314" t="s">
        <v>6428</v>
      </c>
      <c r="C4314" t="s">
        <v>6429</v>
      </c>
      <c r="D4314" t="s">
        <v>6425</v>
      </c>
      <c r="E4314" t="s">
        <v>6319</v>
      </c>
      <c r="F4314">
        <v>40440</v>
      </c>
      <c r="G4314" t="s">
        <v>6430</v>
      </c>
      <c r="H4314">
        <v>37.569431000000002</v>
      </c>
      <c r="I4314">
        <v>-84.807007999999996</v>
      </c>
      <c r="J4314" t="s">
        <v>801</v>
      </c>
      <c r="K4314" t="s">
        <v>802</v>
      </c>
      <c r="L4314" t="s">
        <v>802</v>
      </c>
      <c r="M4314" t="s">
        <v>802</v>
      </c>
      <c r="N4314" t="s">
        <v>802</v>
      </c>
      <c r="O4314" t="s">
        <v>802</v>
      </c>
      <c r="P4314" t="s">
        <v>802</v>
      </c>
      <c r="Q4314" t="s">
        <v>801</v>
      </c>
      <c r="R4314" t="s">
        <v>802</v>
      </c>
      <c r="S4314" t="s">
        <v>802</v>
      </c>
      <c r="T4314" t="s">
        <v>801</v>
      </c>
      <c r="U4314" t="s">
        <v>802</v>
      </c>
      <c r="V4314" t="s">
        <v>802</v>
      </c>
      <c r="W4314" t="s">
        <v>802</v>
      </c>
      <c r="X4314">
        <v>4</v>
      </c>
      <c r="Y4314">
        <v>-9440673.9609999992</v>
      </c>
      <c r="Z4314" s="4" t="s">
        <v>6431</v>
      </c>
    </row>
    <row r="4315" spans="1:26">
      <c r="A4315">
        <v>9879</v>
      </c>
      <c r="B4315" t="s">
        <v>6432</v>
      </c>
      <c r="C4315" t="s">
        <v>6433</v>
      </c>
      <c r="D4315" t="s">
        <v>6362</v>
      </c>
      <c r="E4315" t="s">
        <v>6319</v>
      </c>
      <c r="F4315">
        <v>42437</v>
      </c>
      <c r="G4315" t="s">
        <v>6434</v>
      </c>
      <c r="H4315">
        <v>37.688985000000002</v>
      </c>
      <c r="I4315">
        <v>-87.912986000000004</v>
      </c>
      <c r="J4315" t="s">
        <v>801</v>
      </c>
      <c r="K4315" t="s">
        <v>802</v>
      </c>
      <c r="L4315" t="s">
        <v>802</v>
      </c>
      <c r="M4315" t="s">
        <v>802</v>
      </c>
      <c r="N4315" t="s">
        <v>802</v>
      </c>
      <c r="O4315" t="s">
        <v>802</v>
      </c>
      <c r="P4315" t="s">
        <v>802</v>
      </c>
      <c r="Q4315" t="s">
        <v>801</v>
      </c>
      <c r="R4315" t="s">
        <v>801</v>
      </c>
      <c r="S4315" t="s">
        <v>802</v>
      </c>
      <c r="T4315" t="s">
        <v>802</v>
      </c>
      <c r="U4315" t="s">
        <v>802</v>
      </c>
      <c r="V4315" t="s">
        <v>802</v>
      </c>
      <c r="W4315" t="s">
        <v>802</v>
      </c>
      <c r="X4315">
        <v>4</v>
      </c>
      <c r="Y4315">
        <v>-9786430.0529999994</v>
      </c>
      <c r="Z4315" s="4" t="s">
        <v>6435</v>
      </c>
    </row>
    <row r="4316" spans="1:26">
      <c r="A4316">
        <v>9880</v>
      </c>
      <c r="B4316" t="s">
        <v>6436</v>
      </c>
      <c r="C4316" t="s">
        <v>6437</v>
      </c>
      <c r="D4316" t="s">
        <v>6438</v>
      </c>
      <c r="E4316" t="s">
        <v>6319</v>
      </c>
      <c r="F4316">
        <v>42765</v>
      </c>
      <c r="G4316" t="s">
        <v>6439</v>
      </c>
      <c r="H4316">
        <v>37.297645000000003</v>
      </c>
      <c r="I4316">
        <v>-85.904302999999999</v>
      </c>
      <c r="J4316" t="s">
        <v>801</v>
      </c>
      <c r="K4316" t="s">
        <v>802</v>
      </c>
      <c r="L4316" t="s">
        <v>801</v>
      </c>
      <c r="M4316" t="s">
        <v>802</v>
      </c>
      <c r="N4316" t="s">
        <v>802</v>
      </c>
      <c r="O4316" t="s">
        <v>802</v>
      </c>
      <c r="P4316" t="s">
        <v>802</v>
      </c>
      <c r="Q4316" t="s">
        <v>801</v>
      </c>
      <c r="R4316" t="s">
        <v>802</v>
      </c>
      <c r="S4316" t="s">
        <v>801</v>
      </c>
      <c r="T4316" t="s">
        <v>802</v>
      </c>
      <c r="U4316" t="s">
        <v>802</v>
      </c>
      <c r="V4316" t="s">
        <v>802</v>
      </c>
      <c r="W4316" t="s">
        <v>802</v>
      </c>
      <c r="X4316">
        <v>4</v>
      </c>
      <c r="Y4316">
        <v>-9562824.3489999995</v>
      </c>
      <c r="Z4316" s="4" t="s">
        <v>6440</v>
      </c>
    </row>
    <row r="4317" spans="1:26">
      <c r="A4317">
        <v>9882</v>
      </c>
      <c r="B4317" t="s">
        <v>6441</v>
      </c>
      <c r="C4317" t="s">
        <v>6442</v>
      </c>
      <c r="D4317" t="s">
        <v>6342</v>
      </c>
      <c r="E4317" t="s">
        <v>6319</v>
      </c>
      <c r="F4317">
        <v>42303</v>
      </c>
      <c r="G4317" t="s">
        <v>6443</v>
      </c>
      <c r="H4317">
        <v>37.767552999999999</v>
      </c>
      <c r="I4317">
        <v>-87.085989999999995</v>
      </c>
      <c r="J4317" t="s">
        <v>801</v>
      </c>
      <c r="K4317" t="s">
        <v>802</v>
      </c>
      <c r="L4317" t="s">
        <v>802</v>
      </c>
      <c r="M4317" t="s">
        <v>802</v>
      </c>
      <c r="N4317" t="s">
        <v>802</v>
      </c>
      <c r="O4317" t="s">
        <v>802</v>
      </c>
      <c r="P4317" t="s">
        <v>802</v>
      </c>
      <c r="Q4317" t="s">
        <v>801</v>
      </c>
      <c r="R4317" t="s">
        <v>802</v>
      </c>
      <c r="S4317" t="s">
        <v>801</v>
      </c>
      <c r="T4317" t="s">
        <v>802</v>
      </c>
      <c r="U4317" t="s">
        <v>802</v>
      </c>
      <c r="V4317" t="s">
        <v>802</v>
      </c>
      <c r="W4317" t="s">
        <v>802</v>
      </c>
      <c r="X4317">
        <v>4</v>
      </c>
      <c r="Y4317">
        <v>-9694369.2280000001</v>
      </c>
      <c r="Z4317" s="4" t="s">
        <v>6444</v>
      </c>
    </row>
    <row r="4318" spans="1:26">
      <c r="A4318">
        <v>9883</v>
      </c>
      <c r="B4318" t="s">
        <v>6445</v>
      </c>
      <c r="C4318" t="s">
        <v>6446</v>
      </c>
      <c r="D4318" t="s">
        <v>6342</v>
      </c>
      <c r="E4318" t="s">
        <v>6319</v>
      </c>
      <c r="F4318">
        <v>42303</v>
      </c>
      <c r="G4318" t="s">
        <v>6447</v>
      </c>
      <c r="H4318">
        <v>37.735692999999998</v>
      </c>
      <c r="I4318">
        <v>-87.090667999999994</v>
      </c>
      <c r="J4318" t="s">
        <v>801</v>
      </c>
      <c r="K4318" t="s">
        <v>802</v>
      </c>
      <c r="L4318" t="s">
        <v>802</v>
      </c>
      <c r="M4318" t="s">
        <v>802</v>
      </c>
      <c r="N4318" t="s">
        <v>802</v>
      </c>
      <c r="O4318" t="s">
        <v>801</v>
      </c>
      <c r="P4318" t="s">
        <v>802</v>
      </c>
      <c r="Q4318" t="s">
        <v>801</v>
      </c>
      <c r="R4318" t="s">
        <v>802</v>
      </c>
      <c r="S4318" t="s">
        <v>802</v>
      </c>
      <c r="T4318" t="s">
        <v>802</v>
      </c>
      <c r="U4318" t="s">
        <v>802</v>
      </c>
      <c r="V4318" t="s">
        <v>802</v>
      </c>
      <c r="W4318" t="s">
        <v>802</v>
      </c>
      <c r="X4318">
        <v>4</v>
      </c>
      <c r="Y4318">
        <v>-9694889.9800000004</v>
      </c>
      <c r="Z4318" s="4" t="s">
        <v>6448</v>
      </c>
    </row>
    <row r="4319" spans="1:26">
      <c r="A4319">
        <v>9885</v>
      </c>
      <c r="B4319" t="s">
        <v>6449</v>
      </c>
      <c r="C4319" t="s">
        <v>6450</v>
      </c>
      <c r="D4319" t="s">
        <v>6451</v>
      </c>
      <c r="E4319" t="s">
        <v>6319</v>
      </c>
      <c r="F4319">
        <v>42001</v>
      </c>
      <c r="G4319" t="s">
        <v>6452</v>
      </c>
      <c r="H4319">
        <v>37.102984999999997</v>
      </c>
      <c r="I4319">
        <v>-88.673921000000007</v>
      </c>
      <c r="J4319" t="s">
        <v>801</v>
      </c>
      <c r="K4319" t="s">
        <v>802</v>
      </c>
      <c r="L4319" t="s">
        <v>802</v>
      </c>
      <c r="M4319" t="s">
        <v>802</v>
      </c>
      <c r="N4319" t="s">
        <v>802</v>
      </c>
      <c r="O4319" t="s">
        <v>802</v>
      </c>
      <c r="P4319" t="s">
        <v>802</v>
      </c>
      <c r="Q4319" t="s">
        <v>801</v>
      </c>
      <c r="R4319" t="s">
        <v>802</v>
      </c>
      <c r="S4319" t="s">
        <v>802</v>
      </c>
      <c r="T4319" t="s">
        <v>801</v>
      </c>
      <c r="U4319" t="s">
        <v>802</v>
      </c>
      <c r="V4319" t="s">
        <v>802</v>
      </c>
      <c r="W4319" t="s">
        <v>802</v>
      </c>
      <c r="X4319">
        <v>4</v>
      </c>
      <c r="Y4319">
        <v>-9871136.9879999999</v>
      </c>
      <c r="Z4319" s="4" t="s">
        <v>6453</v>
      </c>
    </row>
    <row r="4320" spans="1:26">
      <c r="A4320">
        <v>9887</v>
      </c>
      <c r="B4320" t="s">
        <v>6454</v>
      </c>
      <c r="C4320" t="s">
        <v>6455</v>
      </c>
      <c r="D4320" t="s">
        <v>6456</v>
      </c>
      <c r="E4320" t="s">
        <v>6319</v>
      </c>
      <c r="F4320">
        <v>40468</v>
      </c>
      <c r="G4320" t="s">
        <v>6457</v>
      </c>
      <c r="H4320">
        <v>37.651809999999998</v>
      </c>
      <c r="I4320">
        <v>-84.968817999999999</v>
      </c>
      <c r="J4320" t="s">
        <v>801</v>
      </c>
      <c r="K4320" t="s">
        <v>802</v>
      </c>
      <c r="L4320" t="s">
        <v>802</v>
      </c>
      <c r="M4320" t="s">
        <v>802</v>
      </c>
      <c r="N4320" t="s">
        <v>802</v>
      </c>
      <c r="O4320" t="s">
        <v>801</v>
      </c>
      <c r="P4320" t="s">
        <v>802</v>
      </c>
      <c r="Q4320" t="s">
        <v>801</v>
      </c>
      <c r="R4320" t="s">
        <v>802</v>
      </c>
      <c r="S4320" t="s">
        <v>802</v>
      </c>
      <c r="T4320" t="s">
        <v>802</v>
      </c>
      <c r="U4320" t="s">
        <v>802</v>
      </c>
      <c r="V4320" t="s">
        <v>802</v>
      </c>
      <c r="W4320" t="s">
        <v>802</v>
      </c>
      <c r="X4320">
        <v>4</v>
      </c>
      <c r="Y4320">
        <v>-9458686.5800000001</v>
      </c>
      <c r="Z4320" s="4" t="s">
        <v>6458</v>
      </c>
    </row>
    <row r="4321" spans="1:26">
      <c r="A4321">
        <v>9888</v>
      </c>
      <c r="B4321" t="s">
        <v>6459</v>
      </c>
      <c r="C4321" t="s">
        <v>6460</v>
      </c>
      <c r="D4321" t="s">
        <v>6385</v>
      </c>
      <c r="E4321" t="s">
        <v>6319</v>
      </c>
      <c r="F4321">
        <v>40475</v>
      </c>
      <c r="G4321" t="s">
        <v>6461</v>
      </c>
      <c r="H4321">
        <v>37.698388999999999</v>
      </c>
      <c r="I4321">
        <v>-84.264173</v>
      </c>
      <c r="J4321" t="s">
        <v>801</v>
      </c>
      <c r="K4321" t="s">
        <v>802</v>
      </c>
      <c r="L4321" t="s">
        <v>802</v>
      </c>
      <c r="M4321" t="s">
        <v>802</v>
      </c>
      <c r="N4321" t="s">
        <v>802</v>
      </c>
      <c r="O4321" t="s">
        <v>801</v>
      </c>
      <c r="P4321" t="s">
        <v>802</v>
      </c>
      <c r="Q4321" t="s">
        <v>801</v>
      </c>
      <c r="R4321" t="s">
        <v>802</v>
      </c>
      <c r="S4321" t="s">
        <v>802</v>
      </c>
      <c r="T4321" t="s">
        <v>802</v>
      </c>
      <c r="U4321" t="s">
        <v>802</v>
      </c>
      <c r="V4321" t="s">
        <v>802</v>
      </c>
      <c r="W4321" t="s">
        <v>802</v>
      </c>
      <c r="X4321">
        <v>4</v>
      </c>
      <c r="Y4321">
        <v>-9380245.8120000008</v>
      </c>
      <c r="Z4321" s="4" t="s">
        <v>6462</v>
      </c>
    </row>
    <row r="4322" spans="1:26">
      <c r="A4322">
        <v>9890</v>
      </c>
      <c r="B4322" t="s">
        <v>6463</v>
      </c>
      <c r="C4322" t="s">
        <v>6464</v>
      </c>
      <c r="D4322" t="s">
        <v>3984</v>
      </c>
      <c r="E4322" t="s">
        <v>6319</v>
      </c>
      <c r="F4322">
        <v>41858</v>
      </c>
      <c r="G4322" t="s">
        <v>6465</v>
      </c>
      <c r="H4322">
        <v>37.117286999999997</v>
      </c>
      <c r="I4322">
        <v>-82.822671999999997</v>
      </c>
      <c r="J4322" t="s">
        <v>801</v>
      </c>
      <c r="K4322" t="s">
        <v>802</v>
      </c>
      <c r="L4322" t="s">
        <v>802</v>
      </c>
      <c r="M4322" t="s">
        <v>802</v>
      </c>
      <c r="N4322" t="s">
        <v>802</v>
      </c>
      <c r="O4322" t="s">
        <v>802</v>
      </c>
      <c r="P4322" t="s">
        <v>802</v>
      </c>
      <c r="Q4322" t="s">
        <v>801</v>
      </c>
      <c r="R4322" t="s">
        <v>802</v>
      </c>
      <c r="S4322" t="s">
        <v>802</v>
      </c>
      <c r="T4322" t="s">
        <v>801</v>
      </c>
      <c r="U4322" t="s">
        <v>802</v>
      </c>
      <c r="V4322" t="s">
        <v>802</v>
      </c>
      <c r="W4322" t="s">
        <v>802</v>
      </c>
      <c r="X4322">
        <v>4</v>
      </c>
      <c r="Y4322">
        <v>-9219778.5510000009</v>
      </c>
      <c r="Z4322" s="4" t="s">
        <v>6466</v>
      </c>
    </row>
    <row r="4323" spans="1:26">
      <c r="A4323">
        <v>9891</v>
      </c>
      <c r="B4323" t="s">
        <v>6467</v>
      </c>
      <c r="C4323" t="s">
        <v>6388</v>
      </c>
      <c r="D4323" t="s">
        <v>6389</v>
      </c>
      <c r="E4323" t="s">
        <v>6319</v>
      </c>
      <c r="F4323">
        <v>40330</v>
      </c>
      <c r="G4323" t="s">
        <v>6390</v>
      </c>
      <c r="H4323">
        <v>37.775792000000003</v>
      </c>
      <c r="I4323">
        <v>-84.857412999999994</v>
      </c>
      <c r="J4323" t="s">
        <v>801</v>
      </c>
      <c r="K4323" t="s">
        <v>802</v>
      </c>
      <c r="L4323" t="s">
        <v>802</v>
      </c>
      <c r="M4323" t="s">
        <v>802</v>
      </c>
      <c r="N4323" t="s">
        <v>802</v>
      </c>
      <c r="O4323" t="s">
        <v>802</v>
      </c>
      <c r="P4323" t="s">
        <v>802</v>
      </c>
      <c r="Q4323" t="s">
        <v>802</v>
      </c>
      <c r="R4323" t="s">
        <v>802</v>
      </c>
      <c r="S4323" t="s">
        <v>801</v>
      </c>
      <c r="T4323" t="s">
        <v>802</v>
      </c>
      <c r="U4323" t="s">
        <v>802</v>
      </c>
      <c r="V4323" t="s">
        <v>802</v>
      </c>
      <c r="W4323" t="s">
        <v>802</v>
      </c>
      <c r="X4323">
        <v>4</v>
      </c>
      <c r="Y4323">
        <v>-9446285.0270000007</v>
      </c>
      <c r="Z4323" s="4" t="s">
        <v>6391</v>
      </c>
    </row>
    <row r="4324" spans="1:26">
      <c r="A4324">
        <v>9896</v>
      </c>
      <c r="B4324" t="s">
        <v>6468</v>
      </c>
      <c r="C4324" t="s">
        <v>6469</v>
      </c>
      <c r="D4324" t="s">
        <v>6470</v>
      </c>
      <c r="E4324" t="s">
        <v>6319</v>
      </c>
      <c r="F4324">
        <v>41601</v>
      </c>
      <c r="G4324" t="s">
        <v>6471</v>
      </c>
      <c r="H4324">
        <v>37.630485999999998</v>
      </c>
      <c r="I4324">
        <v>-82.709487999999993</v>
      </c>
      <c r="J4324" t="s">
        <v>801</v>
      </c>
      <c r="K4324" t="s">
        <v>802</v>
      </c>
      <c r="L4324" t="s">
        <v>802</v>
      </c>
      <c r="M4324" t="s">
        <v>802</v>
      </c>
      <c r="N4324" t="s">
        <v>802</v>
      </c>
      <c r="O4324" t="s">
        <v>802</v>
      </c>
      <c r="P4324" t="s">
        <v>802</v>
      </c>
      <c r="Q4324" t="s">
        <v>801</v>
      </c>
      <c r="R4324" t="s">
        <v>802</v>
      </c>
      <c r="S4324" t="s">
        <v>802</v>
      </c>
      <c r="T4324" t="s">
        <v>802</v>
      </c>
      <c r="U4324" t="s">
        <v>802</v>
      </c>
      <c r="V4324" t="s">
        <v>802</v>
      </c>
      <c r="W4324" t="s">
        <v>802</v>
      </c>
      <c r="X4324">
        <v>4</v>
      </c>
      <c r="Y4324">
        <v>-9207178.966</v>
      </c>
      <c r="Z4324" s="4" t="s">
        <v>6472</v>
      </c>
    </row>
    <row r="4325" spans="1:26">
      <c r="A4325">
        <v>9900</v>
      </c>
      <c r="B4325" t="s">
        <v>6473</v>
      </c>
      <c r="C4325" t="s">
        <v>6474</v>
      </c>
      <c r="D4325" t="s">
        <v>6318</v>
      </c>
      <c r="E4325" t="s">
        <v>6319</v>
      </c>
      <c r="F4325">
        <v>40004</v>
      </c>
      <c r="G4325" t="s">
        <v>6475</v>
      </c>
      <c r="H4325">
        <v>37.813577000000002</v>
      </c>
      <c r="I4325">
        <v>-85.366793999999999</v>
      </c>
      <c r="J4325" t="s">
        <v>801</v>
      </c>
      <c r="K4325" t="s">
        <v>802</v>
      </c>
      <c r="L4325" t="s">
        <v>802</v>
      </c>
      <c r="M4325" t="s">
        <v>802</v>
      </c>
      <c r="N4325" t="s">
        <v>802</v>
      </c>
      <c r="O4325" t="s">
        <v>802</v>
      </c>
      <c r="P4325" t="s">
        <v>802</v>
      </c>
      <c r="Q4325" t="s">
        <v>801</v>
      </c>
      <c r="R4325" t="s">
        <v>802</v>
      </c>
      <c r="S4325" t="s">
        <v>802</v>
      </c>
      <c r="T4325" t="s">
        <v>802</v>
      </c>
      <c r="U4325" t="s">
        <v>802</v>
      </c>
      <c r="V4325" t="s">
        <v>802</v>
      </c>
      <c r="W4325" t="s">
        <v>802</v>
      </c>
      <c r="X4325">
        <v>4</v>
      </c>
      <c r="Y4325">
        <v>-9502989.0940000005</v>
      </c>
      <c r="Z4325" s="4" t="s">
        <v>6476</v>
      </c>
    </row>
    <row r="4326" spans="1:26">
      <c r="A4326">
        <v>9901</v>
      </c>
      <c r="B4326" t="s">
        <v>6477</v>
      </c>
      <c r="C4326" t="s">
        <v>6478</v>
      </c>
      <c r="D4326" t="s">
        <v>6479</v>
      </c>
      <c r="E4326" t="s">
        <v>6319</v>
      </c>
      <c r="F4326">
        <v>42023</v>
      </c>
      <c r="G4326" t="s">
        <v>6480</v>
      </c>
      <c r="H4326">
        <v>36.898564</v>
      </c>
      <c r="I4326">
        <v>-89.026718000000002</v>
      </c>
      <c r="J4326" t="s">
        <v>801</v>
      </c>
      <c r="K4326" t="s">
        <v>802</v>
      </c>
      <c r="L4326" t="s">
        <v>802</v>
      </c>
      <c r="M4326" t="s">
        <v>802</v>
      </c>
      <c r="N4326" t="s">
        <v>801</v>
      </c>
      <c r="O4326" t="s">
        <v>802</v>
      </c>
      <c r="P4326" t="s">
        <v>802</v>
      </c>
      <c r="Q4326" t="s">
        <v>802</v>
      </c>
      <c r="R4326" t="s">
        <v>802</v>
      </c>
      <c r="S4326" t="s">
        <v>802</v>
      </c>
      <c r="T4326" t="s">
        <v>802</v>
      </c>
      <c r="U4326" t="s">
        <v>802</v>
      </c>
      <c r="V4326" t="s">
        <v>802</v>
      </c>
      <c r="W4326" t="s">
        <v>802</v>
      </c>
      <c r="X4326">
        <v>4</v>
      </c>
      <c r="Y4326">
        <v>-9910410.1889999993</v>
      </c>
      <c r="Z4326" s="4" t="s">
        <v>6481</v>
      </c>
    </row>
    <row r="4327" spans="1:26">
      <c r="A4327">
        <v>9902</v>
      </c>
      <c r="B4327" t="s">
        <v>6482</v>
      </c>
      <c r="C4327" t="s">
        <v>6483</v>
      </c>
      <c r="D4327" t="s">
        <v>6484</v>
      </c>
      <c r="E4327" t="s">
        <v>6319</v>
      </c>
      <c r="F4327">
        <v>40806</v>
      </c>
      <c r="G4327" t="s">
        <v>6485</v>
      </c>
      <c r="H4327">
        <v>36.875580999999997</v>
      </c>
      <c r="I4327">
        <v>-83.300743999999995</v>
      </c>
      <c r="J4327" t="s">
        <v>801</v>
      </c>
      <c r="K4327" t="s">
        <v>802</v>
      </c>
      <c r="L4327" t="s">
        <v>802</v>
      </c>
      <c r="M4327" t="s">
        <v>802</v>
      </c>
      <c r="N4327" t="s">
        <v>802</v>
      </c>
      <c r="O4327" t="s">
        <v>802</v>
      </c>
      <c r="P4327" t="s">
        <v>802</v>
      </c>
      <c r="Q4327" t="s">
        <v>801</v>
      </c>
      <c r="R4327" t="s">
        <v>802</v>
      </c>
      <c r="S4327" t="s">
        <v>802</v>
      </c>
      <c r="T4327" t="s">
        <v>802</v>
      </c>
      <c r="U4327" t="s">
        <v>802</v>
      </c>
      <c r="V4327" t="s">
        <v>802</v>
      </c>
      <c r="W4327" t="s">
        <v>802</v>
      </c>
      <c r="X4327">
        <v>4</v>
      </c>
      <c r="Y4327">
        <v>-9272997.3110000007</v>
      </c>
      <c r="Z4327" s="4" t="s">
        <v>6486</v>
      </c>
    </row>
    <row r="4328" spans="1:26">
      <c r="A4328">
        <v>9903</v>
      </c>
      <c r="B4328" t="s">
        <v>6487</v>
      </c>
      <c r="C4328" t="s">
        <v>6488</v>
      </c>
      <c r="D4328" t="s">
        <v>6484</v>
      </c>
      <c r="E4328" t="s">
        <v>6319</v>
      </c>
      <c r="F4328">
        <v>40806</v>
      </c>
      <c r="G4328" t="s">
        <v>6489</v>
      </c>
      <c r="H4328">
        <v>36.859524999999998</v>
      </c>
      <c r="I4328">
        <v>-83.326880000000003</v>
      </c>
      <c r="J4328" t="s">
        <v>801</v>
      </c>
      <c r="K4328" t="s">
        <v>802</v>
      </c>
      <c r="L4328" t="s">
        <v>802</v>
      </c>
      <c r="M4328" t="s">
        <v>802</v>
      </c>
      <c r="N4328" t="s">
        <v>802</v>
      </c>
      <c r="O4328" t="s">
        <v>802</v>
      </c>
      <c r="P4328" t="s">
        <v>802</v>
      </c>
      <c r="Q4328" t="s">
        <v>802</v>
      </c>
      <c r="R4328" t="s">
        <v>802</v>
      </c>
      <c r="S4328" t="s">
        <v>801</v>
      </c>
      <c r="T4328" t="s">
        <v>802</v>
      </c>
      <c r="U4328" t="s">
        <v>802</v>
      </c>
      <c r="V4328" t="s">
        <v>802</v>
      </c>
      <c r="W4328" t="s">
        <v>802</v>
      </c>
      <c r="X4328">
        <v>4</v>
      </c>
      <c r="Y4328">
        <v>-9275906.7579999994</v>
      </c>
      <c r="Z4328" s="4" t="s">
        <v>6490</v>
      </c>
    </row>
    <row r="4329" spans="1:26">
      <c r="A4329">
        <v>9904</v>
      </c>
      <c r="B4329" t="s">
        <v>6491</v>
      </c>
      <c r="C4329" t="s">
        <v>6492</v>
      </c>
      <c r="D4329" t="s">
        <v>6347</v>
      </c>
      <c r="E4329" t="s">
        <v>6319</v>
      </c>
      <c r="F4329">
        <v>42320</v>
      </c>
      <c r="G4329" t="s">
        <v>6493</v>
      </c>
      <c r="H4329">
        <v>37.380875000000003</v>
      </c>
      <c r="I4329">
        <v>-86.876126999999997</v>
      </c>
      <c r="J4329" t="s">
        <v>801</v>
      </c>
      <c r="K4329" t="s">
        <v>802</v>
      </c>
      <c r="L4329" t="s">
        <v>802</v>
      </c>
      <c r="M4329" t="s">
        <v>802</v>
      </c>
      <c r="N4329" t="s">
        <v>802</v>
      </c>
      <c r="O4329" t="s">
        <v>802</v>
      </c>
      <c r="P4329" t="s">
        <v>802</v>
      </c>
      <c r="Q4329" t="s">
        <v>802</v>
      </c>
      <c r="R4329" t="s">
        <v>802</v>
      </c>
      <c r="S4329" t="s">
        <v>801</v>
      </c>
      <c r="T4329" t="s">
        <v>802</v>
      </c>
      <c r="U4329" t="s">
        <v>802</v>
      </c>
      <c r="V4329" t="s">
        <v>802</v>
      </c>
      <c r="W4329" t="s">
        <v>802</v>
      </c>
      <c r="X4329">
        <v>4</v>
      </c>
      <c r="Y4329">
        <v>-9671007.3660000004</v>
      </c>
      <c r="Z4329" s="4" t="s">
        <v>6494</v>
      </c>
    </row>
    <row r="4330" spans="1:26">
      <c r="A4330">
        <v>9905</v>
      </c>
      <c r="B4330" t="s">
        <v>6495</v>
      </c>
      <c r="C4330" t="s">
        <v>6496</v>
      </c>
      <c r="D4330" t="s">
        <v>6497</v>
      </c>
      <c r="E4330" t="s">
        <v>6319</v>
      </c>
      <c r="F4330">
        <v>42025</v>
      </c>
      <c r="G4330" t="s">
        <v>6498</v>
      </c>
      <c r="H4330">
        <v>36.895488999999998</v>
      </c>
      <c r="I4330">
        <v>-88.324331999999998</v>
      </c>
      <c r="J4330" t="s">
        <v>801</v>
      </c>
      <c r="K4330" t="s">
        <v>802</v>
      </c>
      <c r="L4330" t="s">
        <v>802</v>
      </c>
      <c r="M4330" t="s">
        <v>802</v>
      </c>
      <c r="N4330" t="s">
        <v>801</v>
      </c>
      <c r="O4330" t="s">
        <v>802</v>
      </c>
      <c r="P4330" t="s">
        <v>802</v>
      </c>
      <c r="Q4330" t="s">
        <v>802</v>
      </c>
      <c r="R4330" t="s">
        <v>802</v>
      </c>
      <c r="S4330" t="s">
        <v>802</v>
      </c>
      <c r="T4330" t="s">
        <v>802</v>
      </c>
      <c r="U4330" t="s">
        <v>802</v>
      </c>
      <c r="V4330" t="s">
        <v>802</v>
      </c>
      <c r="W4330" t="s">
        <v>802</v>
      </c>
      <c r="X4330">
        <v>4</v>
      </c>
      <c r="Y4330">
        <v>-9832220.8929999992</v>
      </c>
      <c r="Z4330" s="4" t="s">
        <v>6499</v>
      </c>
    </row>
    <row r="4331" spans="1:26">
      <c r="A4331">
        <v>9906</v>
      </c>
      <c r="B4331" t="s">
        <v>6500</v>
      </c>
      <c r="C4331" t="s">
        <v>6501</v>
      </c>
      <c r="D4331" t="s">
        <v>6502</v>
      </c>
      <c r="E4331" t="s">
        <v>6319</v>
      </c>
      <c r="F4331">
        <v>40403</v>
      </c>
      <c r="G4331" t="s">
        <v>6503</v>
      </c>
      <c r="H4331">
        <v>37.540837000000003</v>
      </c>
      <c r="I4331">
        <v>-84.273420999999999</v>
      </c>
      <c r="J4331" t="s">
        <v>801</v>
      </c>
      <c r="K4331" t="s">
        <v>802</v>
      </c>
      <c r="L4331" t="s">
        <v>802</v>
      </c>
      <c r="M4331" t="s">
        <v>802</v>
      </c>
      <c r="N4331" t="s">
        <v>801</v>
      </c>
      <c r="O4331" t="s">
        <v>802</v>
      </c>
      <c r="P4331" t="s">
        <v>802</v>
      </c>
      <c r="Q4331" t="s">
        <v>802</v>
      </c>
      <c r="R4331" t="s">
        <v>802</v>
      </c>
      <c r="S4331" t="s">
        <v>802</v>
      </c>
      <c r="T4331" t="s">
        <v>802</v>
      </c>
      <c r="U4331" t="s">
        <v>802</v>
      </c>
      <c r="V4331" t="s">
        <v>802</v>
      </c>
      <c r="W4331" t="s">
        <v>802</v>
      </c>
      <c r="X4331">
        <v>4</v>
      </c>
      <c r="Y4331">
        <v>-9381275.2929999996</v>
      </c>
      <c r="Z4331" s="4" t="s">
        <v>6504</v>
      </c>
    </row>
    <row r="4332" spans="1:26">
      <c r="A4332">
        <v>9907</v>
      </c>
      <c r="B4332" t="s">
        <v>6505</v>
      </c>
      <c r="C4332" t="s">
        <v>6506</v>
      </c>
      <c r="D4332" t="s">
        <v>6502</v>
      </c>
      <c r="E4332" t="s">
        <v>6319</v>
      </c>
      <c r="F4332">
        <v>40403</v>
      </c>
      <c r="G4332" t="s">
        <v>6507</v>
      </c>
      <c r="H4332">
        <v>37.552272000000002</v>
      </c>
      <c r="I4332">
        <v>-84.350029000000006</v>
      </c>
      <c r="J4332" t="s">
        <v>801</v>
      </c>
      <c r="K4332" t="s">
        <v>802</v>
      </c>
      <c r="L4332" t="s">
        <v>802</v>
      </c>
      <c r="M4332" t="s">
        <v>802</v>
      </c>
      <c r="N4332" t="s">
        <v>802</v>
      </c>
      <c r="O4332" t="s">
        <v>802</v>
      </c>
      <c r="P4332" t="s">
        <v>802</v>
      </c>
      <c r="Q4332" t="s">
        <v>801</v>
      </c>
      <c r="R4332" t="s">
        <v>802</v>
      </c>
      <c r="S4332" t="s">
        <v>802</v>
      </c>
      <c r="T4332" t="s">
        <v>802</v>
      </c>
      <c r="U4332" t="s">
        <v>802</v>
      </c>
      <c r="V4332" t="s">
        <v>802</v>
      </c>
      <c r="W4332" t="s">
        <v>802</v>
      </c>
      <c r="X4332">
        <v>4</v>
      </c>
      <c r="Y4332">
        <v>-9389803.2620000001</v>
      </c>
      <c r="Z4332" s="4" t="s">
        <v>6508</v>
      </c>
    </row>
    <row r="4333" spans="1:26">
      <c r="A4333">
        <v>9908</v>
      </c>
      <c r="B4333" t="s">
        <v>6509</v>
      </c>
      <c r="C4333" t="s">
        <v>6510</v>
      </c>
      <c r="D4333" t="s">
        <v>6502</v>
      </c>
      <c r="E4333" t="s">
        <v>6319</v>
      </c>
      <c r="F4333">
        <v>40403</v>
      </c>
      <c r="G4333" t="s">
        <v>6511</v>
      </c>
      <c r="H4333">
        <v>37.524228999999998</v>
      </c>
      <c r="I4333">
        <v>-84.325018999999998</v>
      </c>
      <c r="J4333" t="s">
        <v>801</v>
      </c>
      <c r="K4333" t="s">
        <v>802</v>
      </c>
      <c r="L4333" t="s">
        <v>802</v>
      </c>
      <c r="M4333" t="s">
        <v>802</v>
      </c>
      <c r="N4333" t="s">
        <v>802</v>
      </c>
      <c r="O4333" t="s">
        <v>801</v>
      </c>
      <c r="P4333" t="s">
        <v>802</v>
      </c>
      <c r="Q4333" t="s">
        <v>802</v>
      </c>
      <c r="R4333" t="s">
        <v>802</v>
      </c>
      <c r="S4333" t="s">
        <v>802</v>
      </c>
      <c r="T4333" t="s">
        <v>802</v>
      </c>
      <c r="U4333" t="s">
        <v>802</v>
      </c>
      <c r="V4333" t="s">
        <v>802</v>
      </c>
      <c r="W4333" t="s">
        <v>802</v>
      </c>
      <c r="X4333">
        <v>4</v>
      </c>
      <c r="Y4333">
        <v>-9387019.159</v>
      </c>
      <c r="Z4333" s="4" t="s">
        <v>6512</v>
      </c>
    </row>
    <row r="4334" spans="1:26">
      <c r="A4334">
        <v>9909</v>
      </c>
      <c r="B4334" t="s">
        <v>6513</v>
      </c>
      <c r="C4334" t="s">
        <v>6514</v>
      </c>
      <c r="D4334" t="s">
        <v>6394</v>
      </c>
      <c r="E4334" t="s">
        <v>6319</v>
      </c>
      <c r="F4334">
        <v>42101</v>
      </c>
      <c r="G4334" t="s">
        <v>6515</v>
      </c>
      <c r="H4334">
        <v>37.012107</v>
      </c>
      <c r="I4334">
        <v>-86.451051000000007</v>
      </c>
      <c r="J4334" t="s">
        <v>801</v>
      </c>
      <c r="K4334" t="s">
        <v>802</v>
      </c>
      <c r="L4334" t="s">
        <v>802</v>
      </c>
      <c r="M4334" t="s">
        <v>802</v>
      </c>
      <c r="N4334" t="s">
        <v>802</v>
      </c>
      <c r="O4334" t="s">
        <v>802</v>
      </c>
      <c r="P4334" t="s">
        <v>802</v>
      </c>
      <c r="Q4334" t="s">
        <v>801</v>
      </c>
      <c r="R4334" t="s">
        <v>802</v>
      </c>
      <c r="S4334" t="s">
        <v>802</v>
      </c>
      <c r="T4334" t="s">
        <v>802</v>
      </c>
      <c r="U4334" t="s">
        <v>802</v>
      </c>
      <c r="V4334" t="s">
        <v>802</v>
      </c>
      <c r="W4334" t="s">
        <v>802</v>
      </c>
      <c r="X4334">
        <v>4</v>
      </c>
      <c r="Y4334">
        <v>-9623688.0889999997</v>
      </c>
      <c r="Z4334" s="4" t="s">
        <v>6516</v>
      </c>
    </row>
    <row r="4335" spans="1:26">
      <c r="A4335">
        <v>9910</v>
      </c>
      <c r="B4335" t="s">
        <v>6517</v>
      </c>
      <c r="C4335" t="s">
        <v>6518</v>
      </c>
      <c r="D4335" t="s">
        <v>6394</v>
      </c>
      <c r="E4335" t="s">
        <v>6319</v>
      </c>
      <c r="F4335">
        <v>42101</v>
      </c>
      <c r="G4335" t="s">
        <v>6519</v>
      </c>
      <c r="H4335">
        <v>36.931047999999997</v>
      </c>
      <c r="I4335">
        <v>-86.506195000000005</v>
      </c>
      <c r="J4335" t="s">
        <v>801</v>
      </c>
      <c r="K4335" t="s">
        <v>802</v>
      </c>
      <c r="L4335" t="s">
        <v>802</v>
      </c>
      <c r="M4335" t="s">
        <v>802</v>
      </c>
      <c r="N4335" t="s">
        <v>802</v>
      </c>
      <c r="O4335" t="s">
        <v>802</v>
      </c>
      <c r="P4335" t="s">
        <v>802</v>
      </c>
      <c r="Q4335" t="s">
        <v>801</v>
      </c>
      <c r="R4335" t="s">
        <v>802</v>
      </c>
      <c r="S4335" t="s">
        <v>802</v>
      </c>
      <c r="T4335" t="s">
        <v>802</v>
      </c>
      <c r="U4335" t="s">
        <v>802</v>
      </c>
      <c r="V4335" t="s">
        <v>802</v>
      </c>
      <c r="W4335" t="s">
        <v>802</v>
      </c>
      <c r="X4335">
        <v>4</v>
      </c>
      <c r="Y4335">
        <v>-9629826.693</v>
      </c>
      <c r="Z4335" s="4" t="s">
        <v>6520</v>
      </c>
    </row>
    <row r="4336" spans="1:26">
      <c r="A4336">
        <v>9911</v>
      </c>
      <c r="B4336" t="s">
        <v>6521</v>
      </c>
      <c r="C4336" t="s">
        <v>6522</v>
      </c>
      <c r="D4336" t="s">
        <v>6394</v>
      </c>
      <c r="E4336" t="s">
        <v>6319</v>
      </c>
      <c r="F4336">
        <v>42101</v>
      </c>
      <c r="G4336" t="s">
        <v>6523</v>
      </c>
      <c r="H4336">
        <v>37.006672000000002</v>
      </c>
      <c r="I4336">
        <v>-86.411598999999995</v>
      </c>
      <c r="J4336" t="s">
        <v>801</v>
      </c>
      <c r="K4336" t="s">
        <v>802</v>
      </c>
      <c r="L4336" t="s">
        <v>802</v>
      </c>
      <c r="M4336" t="s">
        <v>802</v>
      </c>
      <c r="N4336" t="s">
        <v>802</v>
      </c>
      <c r="O4336" t="s">
        <v>802</v>
      </c>
      <c r="P4336" t="s">
        <v>802</v>
      </c>
      <c r="Q4336" t="s">
        <v>801</v>
      </c>
      <c r="R4336" t="s">
        <v>802</v>
      </c>
      <c r="S4336" t="s">
        <v>802</v>
      </c>
      <c r="T4336" t="s">
        <v>802</v>
      </c>
      <c r="U4336" t="s">
        <v>802</v>
      </c>
      <c r="V4336" t="s">
        <v>802</v>
      </c>
      <c r="W4336" t="s">
        <v>802</v>
      </c>
      <c r="X4336">
        <v>4</v>
      </c>
      <c r="Y4336">
        <v>-9619296.3090000004</v>
      </c>
      <c r="Z4336" s="4" t="s">
        <v>6524</v>
      </c>
    </row>
    <row r="4337" spans="1:26">
      <c r="A4337">
        <v>9914</v>
      </c>
      <c r="B4337" t="s">
        <v>6525</v>
      </c>
      <c r="C4337" t="s">
        <v>6526</v>
      </c>
      <c r="D4337" t="s">
        <v>6527</v>
      </c>
      <c r="E4337" t="s">
        <v>6319</v>
      </c>
      <c r="F4337">
        <v>40410</v>
      </c>
      <c r="G4337" t="s">
        <v>6528</v>
      </c>
      <c r="H4337">
        <v>37.715113000000002</v>
      </c>
      <c r="I4337">
        <v>-84.647687000000005</v>
      </c>
      <c r="J4337" t="s">
        <v>801</v>
      </c>
      <c r="K4337" t="s">
        <v>802</v>
      </c>
      <c r="L4337" t="s">
        <v>801</v>
      </c>
      <c r="M4337" t="s">
        <v>802</v>
      </c>
      <c r="N4337" t="s">
        <v>802</v>
      </c>
      <c r="O4337" t="s">
        <v>802</v>
      </c>
      <c r="P4337" t="s">
        <v>802</v>
      </c>
      <c r="Q4337" t="s">
        <v>802</v>
      </c>
      <c r="R4337" t="s">
        <v>802</v>
      </c>
      <c r="S4337" t="s">
        <v>802</v>
      </c>
      <c r="T4337" t="s">
        <v>802</v>
      </c>
      <c r="U4337" t="s">
        <v>802</v>
      </c>
      <c r="V4337" t="s">
        <v>802</v>
      </c>
      <c r="W4337" t="s">
        <v>802</v>
      </c>
      <c r="X4337">
        <v>4</v>
      </c>
      <c r="Y4337">
        <v>-9422938.4210000001</v>
      </c>
      <c r="Z4337" s="4" t="s">
        <v>6529</v>
      </c>
    </row>
    <row r="4338" spans="1:26">
      <c r="A4338">
        <v>9920</v>
      </c>
      <c r="B4338" t="s">
        <v>6530</v>
      </c>
      <c r="C4338" t="s">
        <v>6531</v>
      </c>
      <c r="D4338" t="s">
        <v>6532</v>
      </c>
      <c r="E4338" t="s">
        <v>6319</v>
      </c>
      <c r="F4338">
        <v>42211</v>
      </c>
      <c r="G4338" t="s">
        <v>6533</v>
      </c>
      <c r="H4338">
        <v>36.866011</v>
      </c>
      <c r="I4338">
        <v>-87.722356000000005</v>
      </c>
      <c r="J4338" t="s">
        <v>801</v>
      </c>
      <c r="K4338" t="s">
        <v>802</v>
      </c>
      <c r="L4338" t="s">
        <v>802</v>
      </c>
      <c r="M4338" t="s">
        <v>802</v>
      </c>
      <c r="N4338" t="s">
        <v>802</v>
      </c>
      <c r="O4338" t="s">
        <v>802</v>
      </c>
      <c r="P4338" t="s">
        <v>802</v>
      </c>
      <c r="Q4338" t="s">
        <v>801</v>
      </c>
      <c r="R4338" t="s">
        <v>802</v>
      </c>
      <c r="S4338" t="s">
        <v>802</v>
      </c>
      <c r="T4338" t="s">
        <v>802</v>
      </c>
      <c r="U4338" t="s">
        <v>802</v>
      </c>
      <c r="V4338" t="s">
        <v>802</v>
      </c>
      <c r="W4338" t="s">
        <v>802</v>
      </c>
      <c r="X4338">
        <v>4</v>
      </c>
      <c r="Y4338">
        <v>-9765209.193</v>
      </c>
      <c r="Z4338" s="4" t="s">
        <v>6534</v>
      </c>
    </row>
    <row r="4339" spans="1:26">
      <c r="A4339">
        <v>9921</v>
      </c>
      <c r="B4339" t="s">
        <v>6535</v>
      </c>
      <c r="C4339" t="s">
        <v>6536</v>
      </c>
      <c r="D4339" t="s">
        <v>3830</v>
      </c>
      <c r="E4339" t="s">
        <v>6319</v>
      </c>
      <c r="F4339">
        <v>42327</v>
      </c>
      <c r="G4339" t="s">
        <v>6537</v>
      </c>
      <c r="H4339">
        <v>37.568550000000002</v>
      </c>
      <c r="I4339">
        <v>-87.259726999999998</v>
      </c>
      <c r="J4339" t="s">
        <v>801</v>
      </c>
      <c r="K4339" t="s">
        <v>802</v>
      </c>
      <c r="L4339" t="s">
        <v>802</v>
      </c>
      <c r="M4339" t="s">
        <v>801</v>
      </c>
      <c r="N4339" t="s">
        <v>802</v>
      </c>
      <c r="O4339" t="s">
        <v>802</v>
      </c>
      <c r="P4339" t="s">
        <v>802</v>
      </c>
      <c r="Q4339" t="s">
        <v>802</v>
      </c>
      <c r="R4339" t="s">
        <v>802</v>
      </c>
      <c r="S4339" t="s">
        <v>802</v>
      </c>
      <c r="T4339" t="s">
        <v>802</v>
      </c>
      <c r="U4339" t="s">
        <v>802</v>
      </c>
      <c r="V4339" t="s">
        <v>802</v>
      </c>
      <c r="W4339" t="s">
        <v>802</v>
      </c>
      <c r="X4339">
        <v>4</v>
      </c>
      <c r="Y4339">
        <v>-9713709.5500000007</v>
      </c>
      <c r="Z4339" s="4" t="s">
        <v>6538</v>
      </c>
    </row>
    <row r="4340" spans="1:26">
      <c r="A4340">
        <v>9922</v>
      </c>
      <c r="B4340" t="s">
        <v>6539</v>
      </c>
      <c r="C4340" t="s">
        <v>6540</v>
      </c>
      <c r="D4340" t="s">
        <v>6541</v>
      </c>
      <c r="E4340" t="s">
        <v>6319</v>
      </c>
      <c r="F4340">
        <v>42029</v>
      </c>
      <c r="G4340" t="s">
        <v>6542</v>
      </c>
      <c r="H4340">
        <v>37.037820000000004</v>
      </c>
      <c r="I4340">
        <v>-88.351442000000006</v>
      </c>
      <c r="J4340" t="s">
        <v>801</v>
      </c>
      <c r="K4340" t="s">
        <v>802</v>
      </c>
      <c r="L4340" t="s">
        <v>802</v>
      </c>
      <c r="M4340" t="s">
        <v>802</v>
      </c>
      <c r="N4340" t="s">
        <v>802</v>
      </c>
      <c r="O4340" t="s">
        <v>802</v>
      </c>
      <c r="P4340" t="s">
        <v>801</v>
      </c>
      <c r="Q4340" t="s">
        <v>802</v>
      </c>
      <c r="R4340" t="s">
        <v>802</v>
      </c>
      <c r="S4340" t="s">
        <v>802</v>
      </c>
      <c r="T4340" t="s">
        <v>802</v>
      </c>
      <c r="U4340" t="s">
        <v>802</v>
      </c>
      <c r="V4340" t="s">
        <v>802</v>
      </c>
      <c r="W4340" t="s">
        <v>802</v>
      </c>
      <c r="X4340">
        <v>4</v>
      </c>
      <c r="Y4340">
        <v>-9835238.7679999992</v>
      </c>
      <c r="Z4340" s="4" t="s">
        <v>6543</v>
      </c>
    </row>
    <row r="4341" spans="1:26">
      <c r="A4341">
        <v>9923</v>
      </c>
      <c r="B4341" t="s">
        <v>6544</v>
      </c>
      <c r="C4341" t="s">
        <v>6545</v>
      </c>
      <c r="D4341" t="s">
        <v>6546</v>
      </c>
      <c r="E4341" t="s">
        <v>6319</v>
      </c>
      <c r="F4341">
        <v>40813</v>
      </c>
      <c r="G4341" t="s">
        <v>6547</v>
      </c>
      <c r="H4341">
        <v>36.712212000000001</v>
      </c>
      <c r="I4341">
        <v>-83.591790000000003</v>
      </c>
      <c r="J4341" t="s">
        <v>801</v>
      </c>
      <c r="K4341" t="s">
        <v>802</v>
      </c>
      <c r="L4341" t="s">
        <v>802</v>
      </c>
      <c r="M4341" t="s">
        <v>802</v>
      </c>
      <c r="N4341" t="s">
        <v>802</v>
      </c>
      <c r="O4341" t="s">
        <v>802</v>
      </c>
      <c r="P4341" t="s">
        <v>802</v>
      </c>
      <c r="Q4341" t="s">
        <v>801</v>
      </c>
      <c r="R4341" t="s">
        <v>802</v>
      </c>
      <c r="S4341" t="s">
        <v>802</v>
      </c>
      <c r="T4341" t="s">
        <v>802</v>
      </c>
      <c r="U4341" t="s">
        <v>802</v>
      </c>
      <c r="V4341" t="s">
        <v>802</v>
      </c>
      <c r="W4341" t="s">
        <v>802</v>
      </c>
      <c r="X4341">
        <v>4</v>
      </c>
      <c r="Y4341">
        <v>-9305396.4199999999</v>
      </c>
      <c r="Z4341">
        <v>4399070.375</v>
      </c>
    </row>
    <row r="4342" spans="1:26">
      <c r="A4342">
        <v>9924</v>
      </c>
      <c r="B4342" t="s">
        <v>6548</v>
      </c>
      <c r="C4342" t="s">
        <v>6549</v>
      </c>
      <c r="D4342" t="s">
        <v>6550</v>
      </c>
      <c r="E4342" t="s">
        <v>6319</v>
      </c>
      <c r="F4342">
        <v>42718</v>
      </c>
      <c r="G4342" t="s">
        <v>6551</v>
      </c>
      <c r="H4342">
        <v>37.351098999999998</v>
      </c>
      <c r="I4342">
        <v>-85.352186000000003</v>
      </c>
      <c r="J4342" t="s">
        <v>801</v>
      </c>
      <c r="K4342" t="s">
        <v>802</v>
      </c>
      <c r="L4342" t="s">
        <v>802</v>
      </c>
      <c r="M4342" t="s">
        <v>802</v>
      </c>
      <c r="N4342" t="s">
        <v>802</v>
      </c>
      <c r="O4342" t="s">
        <v>802</v>
      </c>
      <c r="P4342" t="s">
        <v>802</v>
      </c>
      <c r="Q4342" t="s">
        <v>802</v>
      </c>
      <c r="R4342" t="s">
        <v>802</v>
      </c>
      <c r="S4342" t="s">
        <v>801</v>
      </c>
      <c r="T4342" t="s">
        <v>802</v>
      </c>
      <c r="U4342" t="s">
        <v>802</v>
      </c>
      <c r="V4342" t="s">
        <v>802</v>
      </c>
      <c r="W4342" t="s">
        <v>802</v>
      </c>
      <c r="X4342">
        <v>4</v>
      </c>
      <c r="Y4342">
        <v>-9501362.9309999999</v>
      </c>
      <c r="Z4342" s="4" t="s">
        <v>6552</v>
      </c>
    </row>
    <row r="4343" spans="1:26">
      <c r="A4343">
        <v>9925</v>
      </c>
      <c r="B4343" t="s">
        <v>6553</v>
      </c>
      <c r="C4343" t="s">
        <v>6554</v>
      </c>
      <c r="D4343" t="s">
        <v>6550</v>
      </c>
      <c r="E4343" t="s">
        <v>6319</v>
      </c>
      <c r="F4343">
        <v>42718</v>
      </c>
      <c r="G4343" t="s">
        <v>6555</v>
      </c>
      <c r="H4343">
        <v>37.319521999999999</v>
      </c>
      <c r="I4343">
        <v>-85.358772999999999</v>
      </c>
      <c r="J4343" t="s">
        <v>801</v>
      </c>
      <c r="K4343" t="s">
        <v>802</v>
      </c>
      <c r="L4343" t="s">
        <v>801</v>
      </c>
      <c r="M4343" t="s">
        <v>802</v>
      </c>
      <c r="N4343" t="s">
        <v>802</v>
      </c>
      <c r="O4343" t="s">
        <v>802</v>
      </c>
      <c r="P4343" t="s">
        <v>802</v>
      </c>
      <c r="Q4343" t="s">
        <v>802</v>
      </c>
      <c r="R4343" t="s">
        <v>802</v>
      </c>
      <c r="S4343" t="s">
        <v>802</v>
      </c>
      <c r="T4343" t="s">
        <v>802</v>
      </c>
      <c r="U4343" t="s">
        <v>802</v>
      </c>
      <c r="V4343" t="s">
        <v>802</v>
      </c>
      <c r="W4343" t="s">
        <v>802</v>
      </c>
      <c r="X4343">
        <v>4</v>
      </c>
      <c r="Y4343">
        <v>-9502096.1919999998</v>
      </c>
      <c r="Z4343" s="4" t="s">
        <v>6556</v>
      </c>
    </row>
    <row r="4344" spans="1:26">
      <c r="A4344">
        <v>9926</v>
      </c>
      <c r="B4344" t="s">
        <v>6557</v>
      </c>
      <c r="C4344" t="s">
        <v>6558</v>
      </c>
      <c r="D4344" t="s">
        <v>6550</v>
      </c>
      <c r="E4344" t="s">
        <v>6319</v>
      </c>
      <c r="F4344">
        <v>42718</v>
      </c>
      <c r="G4344" t="s">
        <v>6559</v>
      </c>
      <c r="H4344">
        <v>37.358038000000001</v>
      </c>
      <c r="I4344">
        <v>-85.225223999999997</v>
      </c>
      <c r="J4344" t="s">
        <v>801</v>
      </c>
      <c r="K4344" t="s">
        <v>802</v>
      </c>
      <c r="L4344" t="s">
        <v>802</v>
      </c>
      <c r="M4344" t="s">
        <v>802</v>
      </c>
      <c r="N4344" t="s">
        <v>802</v>
      </c>
      <c r="O4344" t="s">
        <v>802</v>
      </c>
      <c r="P4344" t="s">
        <v>802</v>
      </c>
      <c r="Q4344" t="s">
        <v>801</v>
      </c>
      <c r="R4344" t="s">
        <v>802</v>
      </c>
      <c r="S4344" t="s">
        <v>802</v>
      </c>
      <c r="T4344" t="s">
        <v>802</v>
      </c>
      <c r="U4344" t="s">
        <v>802</v>
      </c>
      <c r="V4344" t="s">
        <v>802</v>
      </c>
      <c r="W4344" t="s">
        <v>802</v>
      </c>
      <c r="X4344">
        <v>4</v>
      </c>
      <c r="Y4344">
        <v>-9487229.5769999996</v>
      </c>
      <c r="Z4344" s="4" t="s">
        <v>6560</v>
      </c>
    </row>
    <row r="4345" spans="1:26">
      <c r="A4345">
        <v>9927</v>
      </c>
      <c r="B4345" t="s">
        <v>6561</v>
      </c>
      <c r="C4345" t="s">
        <v>6562</v>
      </c>
      <c r="D4345" t="s">
        <v>6563</v>
      </c>
      <c r="E4345" t="s">
        <v>6319</v>
      </c>
      <c r="F4345">
        <v>41301</v>
      </c>
      <c r="G4345" t="s">
        <v>6564</v>
      </c>
      <c r="H4345">
        <v>37.740921</v>
      </c>
      <c r="I4345">
        <v>-83.572129000000004</v>
      </c>
      <c r="J4345" t="s">
        <v>801</v>
      </c>
      <c r="K4345" t="s">
        <v>802</v>
      </c>
      <c r="L4345" t="s">
        <v>802</v>
      </c>
      <c r="M4345" t="s">
        <v>802</v>
      </c>
      <c r="N4345" t="s">
        <v>802</v>
      </c>
      <c r="O4345" t="s">
        <v>802</v>
      </c>
      <c r="P4345" t="s">
        <v>802</v>
      </c>
      <c r="Q4345" t="s">
        <v>802</v>
      </c>
      <c r="R4345" t="s">
        <v>802</v>
      </c>
      <c r="S4345" t="s">
        <v>801</v>
      </c>
      <c r="T4345" t="s">
        <v>802</v>
      </c>
      <c r="U4345" t="s">
        <v>802</v>
      </c>
      <c r="V4345" t="s">
        <v>802</v>
      </c>
      <c r="W4345" t="s">
        <v>802</v>
      </c>
      <c r="X4345">
        <v>4</v>
      </c>
      <c r="Y4345">
        <v>-9303207.7809999995</v>
      </c>
      <c r="Z4345" s="4" t="s">
        <v>6565</v>
      </c>
    </row>
    <row r="4346" spans="1:26">
      <c r="A4346">
        <v>9929</v>
      </c>
      <c r="B4346" t="s">
        <v>6566</v>
      </c>
      <c r="C4346" t="s">
        <v>6567</v>
      </c>
      <c r="D4346" t="s">
        <v>6568</v>
      </c>
      <c r="E4346" t="s">
        <v>6319</v>
      </c>
      <c r="F4346">
        <v>42127</v>
      </c>
      <c r="G4346" t="s">
        <v>6569</v>
      </c>
      <c r="H4346">
        <v>37.137067999999999</v>
      </c>
      <c r="I4346">
        <v>-85.900825999999995</v>
      </c>
      <c r="J4346" t="s">
        <v>801</v>
      </c>
      <c r="K4346" t="s">
        <v>802</v>
      </c>
      <c r="L4346" t="s">
        <v>802</v>
      </c>
      <c r="M4346" t="s">
        <v>801</v>
      </c>
      <c r="N4346" t="s">
        <v>802</v>
      </c>
      <c r="O4346" t="s">
        <v>802</v>
      </c>
      <c r="P4346" t="s">
        <v>802</v>
      </c>
      <c r="Q4346" t="s">
        <v>802</v>
      </c>
      <c r="R4346" t="s">
        <v>802</v>
      </c>
      <c r="S4346" t="s">
        <v>802</v>
      </c>
      <c r="T4346" t="s">
        <v>802</v>
      </c>
      <c r="U4346" t="s">
        <v>802</v>
      </c>
      <c r="V4346" t="s">
        <v>802</v>
      </c>
      <c r="W4346" t="s">
        <v>802</v>
      </c>
      <c r="X4346">
        <v>4</v>
      </c>
      <c r="Y4346">
        <v>-9562437.2880000006</v>
      </c>
      <c r="Z4346" s="4" t="s">
        <v>6570</v>
      </c>
    </row>
    <row r="4347" spans="1:26">
      <c r="A4347">
        <v>9930</v>
      </c>
      <c r="B4347" t="s">
        <v>6571</v>
      </c>
      <c r="C4347" t="s">
        <v>6572</v>
      </c>
      <c r="D4347" t="s">
        <v>6573</v>
      </c>
      <c r="E4347" t="s">
        <v>6319</v>
      </c>
      <c r="F4347">
        <v>42328</v>
      </c>
      <c r="G4347" t="s">
        <v>6574</v>
      </c>
      <c r="H4347">
        <v>37.411110000000001</v>
      </c>
      <c r="I4347">
        <v>-87.006117000000003</v>
      </c>
      <c r="J4347" t="s">
        <v>801</v>
      </c>
      <c r="K4347" t="s">
        <v>802</v>
      </c>
      <c r="L4347" t="s">
        <v>802</v>
      </c>
      <c r="M4347" t="s">
        <v>802</v>
      </c>
      <c r="N4347" t="s">
        <v>802</v>
      </c>
      <c r="O4347" t="s">
        <v>802</v>
      </c>
      <c r="P4347" t="s">
        <v>802</v>
      </c>
      <c r="Q4347" t="s">
        <v>801</v>
      </c>
      <c r="R4347" t="s">
        <v>802</v>
      </c>
      <c r="S4347" t="s">
        <v>802</v>
      </c>
      <c r="T4347" t="s">
        <v>802</v>
      </c>
      <c r="U4347" t="s">
        <v>802</v>
      </c>
      <c r="V4347" t="s">
        <v>802</v>
      </c>
      <c r="W4347" t="s">
        <v>802</v>
      </c>
      <c r="X4347">
        <v>4</v>
      </c>
      <c r="Y4347">
        <v>-9685477.7949999999</v>
      </c>
      <c r="Z4347" s="4" t="s">
        <v>6575</v>
      </c>
    </row>
    <row r="4348" spans="1:26">
      <c r="A4348">
        <v>9931</v>
      </c>
      <c r="B4348" t="s">
        <v>6576</v>
      </c>
      <c r="C4348" t="s">
        <v>6577</v>
      </c>
      <c r="D4348" t="s">
        <v>6573</v>
      </c>
      <c r="E4348" t="s">
        <v>6319</v>
      </c>
      <c r="F4348">
        <v>42328</v>
      </c>
      <c r="G4348" t="s">
        <v>6578</v>
      </c>
      <c r="H4348">
        <v>37.417295000000003</v>
      </c>
      <c r="I4348">
        <v>-86.992576</v>
      </c>
      <c r="J4348" t="s">
        <v>801</v>
      </c>
      <c r="K4348" t="s">
        <v>802</v>
      </c>
      <c r="L4348" t="s">
        <v>802</v>
      </c>
      <c r="M4348" t="s">
        <v>802</v>
      </c>
      <c r="N4348" t="s">
        <v>802</v>
      </c>
      <c r="O4348" t="s">
        <v>802</v>
      </c>
      <c r="P4348" t="s">
        <v>802</v>
      </c>
      <c r="Q4348" t="s">
        <v>802</v>
      </c>
      <c r="R4348" t="s">
        <v>802</v>
      </c>
      <c r="S4348" t="s">
        <v>801</v>
      </c>
      <c r="T4348" t="s">
        <v>802</v>
      </c>
      <c r="U4348" t="s">
        <v>802</v>
      </c>
      <c r="V4348" t="s">
        <v>802</v>
      </c>
      <c r="W4348" t="s">
        <v>802</v>
      </c>
      <c r="X4348">
        <v>4</v>
      </c>
      <c r="Y4348">
        <v>-9683970.4169999994</v>
      </c>
      <c r="Z4348" s="4" t="s">
        <v>6579</v>
      </c>
    </row>
    <row r="4349" spans="1:26">
      <c r="A4349">
        <v>9934</v>
      </c>
      <c r="B4349" t="s">
        <v>6580</v>
      </c>
      <c r="C4349" t="s">
        <v>6581</v>
      </c>
      <c r="D4349" t="s">
        <v>6582</v>
      </c>
      <c r="E4349" t="s">
        <v>6319</v>
      </c>
      <c r="F4349">
        <v>40819</v>
      </c>
      <c r="G4349" t="s">
        <v>6583</v>
      </c>
      <c r="H4349">
        <v>36.828333000000001</v>
      </c>
      <c r="I4349">
        <v>-83.455189000000004</v>
      </c>
      <c r="J4349" t="s">
        <v>801</v>
      </c>
      <c r="K4349" t="s">
        <v>802</v>
      </c>
      <c r="L4349" t="s">
        <v>802</v>
      </c>
      <c r="M4349" t="s">
        <v>802</v>
      </c>
      <c r="N4349" t="s">
        <v>802</v>
      </c>
      <c r="O4349" t="s">
        <v>802</v>
      </c>
      <c r="P4349" t="s">
        <v>802</v>
      </c>
      <c r="Q4349" t="s">
        <v>802</v>
      </c>
      <c r="R4349" t="s">
        <v>802</v>
      </c>
      <c r="S4349" t="s">
        <v>801</v>
      </c>
      <c r="T4349" t="s">
        <v>802</v>
      </c>
      <c r="U4349" t="s">
        <v>802</v>
      </c>
      <c r="V4349" t="s">
        <v>802</v>
      </c>
      <c r="W4349" t="s">
        <v>802</v>
      </c>
      <c r="X4349">
        <v>4</v>
      </c>
      <c r="Y4349">
        <v>-9290190.0590000004</v>
      </c>
      <c r="Z4349" s="4" t="s">
        <v>6584</v>
      </c>
    </row>
    <row r="4350" spans="1:26">
      <c r="A4350">
        <v>9935</v>
      </c>
      <c r="B4350" t="s">
        <v>6585</v>
      </c>
      <c r="C4350" t="s">
        <v>6586</v>
      </c>
      <c r="D4350" t="s">
        <v>2790</v>
      </c>
      <c r="E4350" t="s">
        <v>6319</v>
      </c>
      <c r="F4350">
        <v>42728</v>
      </c>
      <c r="G4350" t="s">
        <v>6587</v>
      </c>
      <c r="H4350">
        <v>37.076929</v>
      </c>
      <c r="I4350">
        <v>-85.325802999999993</v>
      </c>
      <c r="J4350" t="s">
        <v>801</v>
      </c>
      <c r="K4350" t="s">
        <v>802</v>
      </c>
      <c r="L4350" t="s">
        <v>802</v>
      </c>
      <c r="M4350" t="s">
        <v>802</v>
      </c>
      <c r="N4350" t="s">
        <v>802</v>
      </c>
      <c r="O4350" t="s">
        <v>802</v>
      </c>
      <c r="P4350" t="s">
        <v>802</v>
      </c>
      <c r="Q4350" t="s">
        <v>802</v>
      </c>
      <c r="R4350" t="s">
        <v>802</v>
      </c>
      <c r="S4350" t="s">
        <v>801</v>
      </c>
      <c r="T4350" t="s">
        <v>802</v>
      </c>
      <c r="U4350" t="s">
        <v>802</v>
      </c>
      <c r="V4350" t="s">
        <v>802</v>
      </c>
      <c r="W4350" t="s">
        <v>802</v>
      </c>
      <c r="X4350">
        <v>4</v>
      </c>
      <c r="Y4350">
        <v>-9498425.9829999991</v>
      </c>
      <c r="Z4350" s="4" t="s">
        <v>6588</v>
      </c>
    </row>
    <row r="4351" spans="1:26">
      <c r="A4351">
        <v>9936</v>
      </c>
      <c r="B4351" t="s">
        <v>6589</v>
      </c>
      <c r="C4351" t="s">
        <v>6590</v>
      </c>
      <c r="D4351" t="s">
        <v>2790</v>
      </c>
      <c r="E4351" t="s">
        <v>6319</v>
      </c>
      <c r="F4351">
        <v>42728</v>
      </c>
      <c r="G4351" t="s">
        <v>6591</v>
      </c>
      <c r="H4351">
        <v>37.080548</v>
      </c>
      <c r="I4351">
        <v>-85.329440000000005</v>
      </c>
      <c r="J4351" t="s">
        <v>801</v>
      </c>
      <c r="K4351" t="s">
        <v>802</v>
      </c>
      <c r="L4351" t="s">
        <v>802</v>
      </c>
      <c r="M4351" t="s">
        <v>802</v>
      </c>
      <c r="N4351" t="s">
        <v>802</v>
      </c>
      <c r="O4351" t="s">
        <v>802</v>
      </c>
      <c r="P4351" t="s">
        <v>802</v>
      </c>
      <c r="Q4351" t="s">
        <v>801</v>
      </c>
      <c r="R4351" t="s">
        <v>802</v>
      </c>
      <c r="S4351" t="s">
        <v>802</v>
      </c>
      <c r="T4351" t="s">
        <v>802</v>
      </c>
      <c r="U4351" t="s">
        <v>802</v>
      </c>
      <c r="V4351" t="s">
        <v>802</v>
      </c>
      <c r="W4351" t="s">
        <v>802</v>
      </c>
      <c r="X4351">
        <v>4</v>
      </c>
      <c r="Y4351">
        <v>-9498830.852</v>
      </c>
      <c r="Z4351" s="4" t="s">
        <v>6592</v>
      </c>
    </row>
    <row r="4352" spans="1:26">
      <c r="A4352">
        <v>9937</v>
      </c>
      <c r="B4352" t="s">
        <v>6593</v>
      </c>
      <c r="C4352" t="s">
        <v>6594</v>
      </c>
      <c r="D4352" t="s">
        <v>6595</v>
      </c>
      <c r="E4352" t="s">
        <v>6319</v>
      </c>
      <c r="F4352">
        <v>40701</v>
      </c>
      <c r="G4352" t="s">
        <v>6596</v>
      </c>
      <c r="H4352">
        <v>36.911720000000003</v>
      </c>
      <c r="I4352">
        <v>-84.153441000000001</v>
      </c>
      <c r="J4352" t="s">
        <v>801</v>
      </c>
      <c r="K4352" t="s">
        <v>802</v>
      </c>
      <c r="L4352" t="s">
        <v>802</v>
      </c>
      <c r="M4352" t="s">
        <v>802</v>
      </c>
      <c r="N4352" t="s">
        <v>801</v>
      </c>
      <c r="O4352" t="s">
        <v>802</v>
      </c>
      <c r="P4352" t="s">
        <v>802</v>
      </c>
      <c r="Q4352" t="s">
        <v>802</v>
      </c>
      <c r="R4352" t="s">
        <v>802</v>
      </c>
      <c r="S4352" t="s">
        <v>802</v>
      </c>
      <c r="T4352" t="s">
        <v>802</v>
      </c>
      <c r="U4352" t="s">
        <v>802</v>
      </c>
      <c r="V4352" t="s">
        <v>802</v>
      </c>
      <c r="W4352" t="s">
        <v>802</v>
      </c>
      <c r="X4352">
        <v>4</v>
      </c>
      <c r="Y4352">
        <v>-9367919.1630000006</v>
      </c>
      <c r="Z4352" s="4" t="s">
        <v>6597</v>
      </c>
    </row>
    <row r="4353" spans="1:26">
      <c r="A4353">
        <v>9938</v>
      </c>
      <c r="B4353" t="s">
        <v>6598</v>
      </c>
      <c r="C4353" t="s">
        <v>6599</v>
      </c>
      <c r="D4353" t="s">
        <v>6595</v>
      </c>
      <c r="E4353" t="s">
        <v>6319</v>
      </c>
      <c r="F4353">
        <v>40701</v>
      </c>
      <c r="G4353" t="s">
        <v>6600</v>
      </c>
      <c r="H4353">
        <v>36.972948000000002</v>
      </c>
      <c r="I4353">
        <v>-84.091688000000005</v>
      </c>
      <c r="J4353" t="s">
        <v>801</v>
      </c>
      <c r="K4353" t="s">
        <v>802</v>
      </c>
      <c r="L4353" t="s">
        <v>802</v>
      </c>
      <c r="M4353" t="s">
        <v>802</v>
      </c>
      <c r="N4353" t="s">
        <v>801</v>
      </c>
      <c r="O4353" t="s">
        <v>802</v>
      </c>
      <c r="P4353" t="s">
        <v>802</v>
      </c>
      <c r="Q4353" t="s">
        <v>802</v>
      </c>
      <c r="R4353" t="s">
        <v>802</v>
      </c>
      <c r="S4353" t="s">
        <v>802</v>
      </c>
      <c r="T4353" t="s">
        <v>802</v>
      </c>
      <c r="U4353" t="s">
        <v>802</v>
      </c>
      <c r="V4353" t="s">
        <v>802</v>
      </c>
      <c r="W4353" t="s">
        <v>802</v>
      </c>
      <c r="X4353">
        <v>4</v>
      </c>
      <c r="Y4353">
        <v>-9361044.8469999991</v>
      </c>
      <c r="Z4353" s="4" t="s">
        <v>6601</v>
      </c>
    </row>
    <row r="4354" spans="1:26">
      <c r="A4354">
        <v>9939</v>
      </c>
      <c r="B4354" t="s">
        <v>6602</v>
      </c>
      <c r="C4354" t="s">
        <v>6603</v>
      </c>
      <c r="D4354" t="s">
        <v>6595</v>
      </c>
      <c r="E4354" t="s">
        <v>6319</v>
      </c>
      <c r="F4354">
        <v>40701</v>
      </c>
      <c r="G4354" t="s">
        <v>6604</v>
      </c>
      <c r="H4354">
        <v>36.974311999999998</v>
      </c>
      <c r="I4354">
        <v>-84.091137000000003</v>
      </c>
      <c r="J4354" t="s">
        <v>801</v>
      </c>
      <c r="K4354" t="s">
        <v>802</v>
      </c>
      <c r="L4354" t="s">
        <v>802</v>
      </c>
      <c r="M4354" t="s">
        <v>802</v>
      </c>
      <c r="N4354" t="s">
        <v>802</v>
      </c>
      <c r="O4354" t="s">
        <v>801</v>
      </c>
      <c r="P4354" t="s">
        <v>802</v>
      </c>
      <c r="Q4354" t="s">
        <v>802</v>
      </c>
      <c r="R4354" t="s">
        <v>802</v>
      </c>
      <c r="S4354" t="s">
        <v>802</v>
      </c>
      <c r="T4354" t="s">
        <v>802</v>
      </c>
      <c r="U4354" t="s">
        <v>802</v>
      </c>
      <c r="V4354" t="s">
        <v>802</v>
      </c>
      <c r="W4354" t="s">
        <v>802</v>
      </c>
      <c r="X4354">
        <v>4</v>
      </c>
      <c r="Y4354">
        <v>-9360983.5099999998</v>
      </c>
      <c r="Z4354" s="4" t="s">
        <v>6605</v>
      </c>
    </row>
    <row r="4355" spans="1:26">
      <c r="A4355">
        <v>9945</v>
      </c>
      <c r="B4355" t="s">
        <v>6428</v>
      </c>
      <c r="C4355" t="s">
        <v>6606</v>
      </c>
      <c r="D4355" t="s">
        <v>6607</v>
      </c>
      <c r="E4355" t="s">
        <v>6319</v>
      </c>
      <c r="F4355">
        <v>40419</v>
      </c>
      <c r="G4355" t="s">
        <v>6608</v>
      </c>
      <c r="H4355">
        <v>37.455458999999998</v>
      </c>
      <c r="I4355">
        <v>-84.500864000000007</v>
      </c>
      <c r="J4355" t="s">
        <v>801</v>
      </c>
      <c r="K4355" t="s">
        <v>802</v>
      </c>
      <c r="L4355" t="s">
        <v>802</v>
      </c>
      <c r="M4355" t="s">
        <v>802</v>
      </c>
      <c r="N4355" t="s">
        <v>802</v>
      </c>
      <c r="O4355" t="s">
        <v>802</v>
      </c>
      <c r="P4355" t="s">
        <v>802</v>
      </c>
      <c r="Q4355" t="s">
        <v>801</v>
      </c>
      <c r="R4355" t="s">
        <v>802</v>
      </c>
      <c r="S4355" t="s">
        <v>802</v>
      </c>
      <c r="T4355" t="s">
        <v>802</v>
      </c>
      <c r="U4355" t="s">
        <v>802</v>
      </c>
      <c r="V4355" t="s">
        <v>802</v>
      </c>
      <c r="W4355" t="s">
        <v>802</v>
      </c>
      <c r="X4355">
        <v>4</v>
      </c>
      <c r="Y4355">
        <v>-9406594.1449999996</v>
      </c>
      <c r="Z4355" s="4" t="s">
        <v>6609</v>
      </c>
    </row>
    <row r="4356" spans="1:26">
      <c r="A4356">
        <v>9949</v>
      </c>
      <c r="B4356" t="s">
        <v>6610</v>
      </c>
      <c r="C4356" t="s">
        <v>6611</v>
      </c>
      <c r="D4356" t="s">
        <v>6404</v>
      </c>
      <c r="E4356" t="s">
        <v>6319</v>
      </c>
      <c r="F4356">
        <v>40422</v>
      </c>
      <c r="G4356" t="s">
        <v>6612</v>
      </c>
      <c r="H4356">
        <v>37.640155</v>
      </c>
      <c r="I4356">
        <v>-84.779765999999995</v>
      </c>
      <c r="J4356" t="s">
        <v>801</v>
      </c>
      <c r="K4356" t="s">
        <v>802</v>
      </c>
      <c r="L4356" t="s">
        <v>802</v>
      </c>
      <c r="M4356" t="s">
        <v>802</v>
      </c>
      <c r="N4356" t="s">
        <v>802</v>
      </c>
      <c r="O4356" t="s">
        <v>802</v>
      </c>
      <c r="P4356" t="s">
        <v>802</v>
      </c>
      <c r="Q4356" t="s">
        <v>801</v>
      </c>
      <c r="R4356" t="s">
        <v>802</v>
      </c>
      <c r="S4356" t="s">
        <v>802</v>
      </c>
      <c r="T4356" t="s">
        <v>802</v>
      </c>
      <c r="U4356" t="s">
        <v>802</v>
      </c>
      <c r="V4356" t="s">
        <v>802</v>
      </c>
      <c r="W4356" t="s">
        <v>802</v>
      </c>
      <c r="X4356">
        <v>4</v>
      </c>
      <c r="Y4356">
        <v>-9437641.3949999996</v>
      </c>
      <c r="Z4356" s="4" t="s">
        <v>6613</v>
      </c>
    </row>
    <row r="4357" spans="1:26">
      <c r="A4357">
        <v>9950</v>
      </c>
      <c r="B4357" t="s">
        <v>6614</v>
      </c>
      <c r="C4357" t="s">
        <v>6615</v>
      </c>
      <c r="D4357" t="s">
        <v>6404</v>
      </c>
      <c r="E4357" t="s">
        <v>6319</v>
      </c>
      <c r="F4357">
        <v>40422</v>
      </c>
      <c r="G4357" t="s">
        <v>6616</v>
      </c>
      <c r="H4357">
        <v>37.621971000000002</v>
      </c>
      <c r="I4357">
        <v>-84.733379999999997</v>
      </c>
      <c r="J4357" t="s">
        <v>801</v>
      </c>
      <c r="K4357" t="s">
        <v>802</v>
      </c>
      <c r="L4357" t="s">
        <v>802</v>
      </c>
      <c r="M4357" t="s">
        <v>802</v>
      </c>
      <c r="N4357" t="s">
        <v>802</v>
      </c>
      <c r="O4357" t="s">
        <v>802</v>
      </c>
      <c r="P4357" t="s">
        <v>802</v>
      </c>
      <c r="Q4357" t="s">
        <v>801</v>
      </c>
      <c r="R4357" t="s">
        <v>802</v>
      </c>
      <c r="S4357" t="s">
        <v>802</v>
      </c>
      <c r="T4357" t="s">
        <v>802</v>
      </c>
      <c r="U4357" t="s">
        <v>802</v>
      </c>
      <c r="V4357" t="s">
        <v>802</v>
      </c>
      <c r="W4357" t="s">
        <v>802</v>
      </c>
      <c r="X4357">
        <v>4</v>
      </c>
      <c r="Y4357">
        <v>-9432477.7259999998</v>
      </c>
      <c r="Z4357" s="4" t="s">
        <v>6617</v>
      </c>
    </row>
    <row r="4358" spans="1:26">
      <c r="A4358">
        <v>9951</v>
      </c>
      <c r="B4358" t="s">
        <v>6618</v>
      </c>
      <c r="C4358" t="s">
        <v>6619</v>
      </c>
      <c r="D4358" t="s">
        <v>6404</v>
      </c>
      <c r="E4358" t="s">
        <v>6319</v>
      </c>
      <c r="F4358">
        <v>40422</v>
      </c>
      <c r="G4358" t="s">
        <v>6620</v>
      </c>
      <c r="H4358">
        <v>37.640172999999997</v>
      </c>
      <c r="I4358">
        <v>-84.778761000000003</v>
      </c>
      <c r="J4358" t="s">
        <v>801</v>
      </c>
      <c r="K4358" t="s">
        <v>802</v>
      </c>
      <c r="L4358" t="s">
        <v>802</v>
      </c>
      <c r="M4358" t="s">
        <v>802</v>
      </c>
      <c r="N4358" t="s">
        <v>802</v>
      </c>
      <c r="O4358" t="s">
        <v>802</v>
      </c>
      <c r="P4358" t="s">
        <v>802</v>
      </c>
      <c r="Q4358" t="s">
        <v>802</v>
      </c>
      <c r="R4358" t="s">
        <v>802</v>
      </c>
      <c r="S4358" t="s">
        <v>801</v>
      </c>
      <c r="T4358" t="s">
        <v>802</v>
      </c>
      <c r="U4358" t="s">
        <v>802</v>
      </c>
      <c r="V4358" t="s">
        <v>802</v>
      </c>
      <c r="W4358" t="s">
        <v>802</v>
      </c>
      <c r="X4358">
        <v>4</v>
      </c>
      <c r="Y4358">
        <v>-9437529.5189999994</v>
      </c>
      <c r="Z4358" s="4" t="s">
        <v>6621</v>
      </c>
    </row>
    <row r="4359" spans="1:26">
      <c r="A4359">
        <v>9952</v>
      </c>
      <c r="B4359" t="s">
        <v>6622</v>
      </c>
      <c r="C4359" t="s">
        <v>6623</v>
      </c>
      <c r="D4359" t="s">
        <v>6624</v>
      </c>
      <c r="E4359" t="s">
        <v>6319</v>
      </c>
      <c r="F4359">
        <v>42409</v>
      </c>
      <c r="G4359" t="s">
        <v>6625</v>
      </c>
      <c r="H4359">
        <v>37.524501999999998</v>
      </c>
      <c r="I4359">
        <v>-87.696490999999995</v>
      </c>
      <c r="J4359" t="s">
        <v>801</v>
      </c>
      <c r="K4359" t="s">
        <v>802</v>
      </c>
      <c r="L4359" t="s">
        <v>802</v>
      </c>
      <c r="M4359" t="s">
        <v>802</v>
      </c>
      <c r="N4359" t="s">
        <v>802</v>
      </c>
      <c r="O4359" t="s">
        <v>802</v>
      </c>
      <c r="P4359" t="s">
        <v>802</v>
      </c>
      <c r="Q4359" t="s">
        <v>802</v>
      </c>
      <c r="R4359" t="s">
        <v>802</v>
      </c>
      <c r="S4359" t="s">
        <v>801</v>
      </c>
      <c r="T4359" t="s">
        <v>802</v>
      </c>
      <c r="U4359" t="s">
        <v>802</v>
      </c>
      <c r="V4359" t="s">
        <v>802</v>
      </c>
      <c r="W4359" t="s">
        <v>802</v>
      </c>
      <c r="X4359">
        <v>4</v>
      </c>
      <c r="Y4359">
        <v>-9762329.9230000004</v>
      </c>
      <c r="Z4359" s="4" t="s">
        <v>6626</v>
      </c>
    </row>
    <row r="4360" spans="1:26">
      <c r="A4360">
        <v>9953</v>
      </c>
      <c r="B4360" t="s">
        <v>6627</v>
      </c>
      <c r="C4360" t="s">
        <v>6628</v>
      </c>
      <c r="D4360" t="s">
        <v>6629</v>
      </c>
      <c r="E4360" t="s">
        <v>6319</v>
      </c>
      <c r="F4360">
        <v>42410</v>
      </c>
      <c r="G4360" t="s">
        <v>6630</v>
      </c>
      <c r="H4360">
        <v>37.264214000000003</v>
      </c>
      <c r="I4360">
        <v>-87.502206999999999</v>
      </c>
      <c r="J4360" t="s">
        <v>801</v>
      </c>
      <c r="K4360" t="s">
        <v>802</v>
      </c>
      <c r="L4360" t="s">
        <v>802</v>
      </c>
      <c r="M4360" t="s">
        <v>802</v>
      </c>
      <c r="N4360" t="s">
        <v>802</v>
      </c>
      <c r="O4360" t="s">
        <v>802</v>
      </c>
      <c r="P4360" t="s">
        <v>802</v>
      </c>
      <c r="Q4360" t="s">
        <v>801</v>
      </c>
      <c r="R4360" t="s">
        <v>802</v>
      </c>
      <c r="S4360" t="s">
        <v>802</v>
      </c>
      <c r="T4360" t="s">
        <v>802</v>
      </c>
      <c r="U4360" t="s">
        <v>802</v>
      </c>
      <c r="V4360" t="s">
        <v>802</v>
      </c>
      <c r="W4360" t="s">
        <v>802</v>
      </c>
      <c r="X4360">
        <v>4</v>
      </c>
      <c r="Y4360">
        <v>-9740702.3100000005</v>
      </c>
      <c r="Z4360" s="4" t="s">
        <v>6631</v>
      </c>
    </row>
    <row r="4361" spans="1:26">
      <c r="A4361">
        <v>9954</v>
      </c>
      <c r="B4361" t="s">
        <v>6632</v>
      </c>
      <c r="C4361" t="s">
        <v>6633</v>
      </c>
      <c r="D4361" t="s">
        <v>6634</v>
      </c>
      <c r="E4361" t="s">
        <v>6319</v>
      </c>
      <c r="F4361">
        <v>42038</v>
      </c>
      <c r="G4361" t="s">
        <v>6635</v>
      </c>
      <c r="H4361">
        <v>37.044882999999999</v>
      </c>
      <c r="I4361">
        <v>-88.031959999999998</v>
      </c>
      <c r="J4361" t="s">
        <v>801</v>
      </c>
      <c r="K4361" t="s">
        <v>802</v>
      </c>
      <c r="L4361" t="s">
        <v>802</v>
      </c>
      <c r="M4361" t="s">
        <v>802</v>
      </c>
      <c r="N4361" t="s">
        <v>802</v>
      </c>
      <c r="O4361" t="s">
        <v>802</v>
      </c>
      <c r="P4361" t="s">
        <v>802</v>
      </c>
      <c r="Q4361" t="s">
        <v>801</v>
      </c>
      <c r="R4361" t="s">
        <v>802</v>
      </c>
      <c r="S4361" t="s">
        <v>802</v>
      </c>
      <c r="T4361" t="s">
        <v>802</v>
      </c>
      <c r="U4361" t="s">
        <v>802</v>
      </c>
      <c r="V4361" t="s">
        <v>802</v>
      </c>
      <c r="W4361" t="s">
        <v>802</v>
      </c>
      <c r="X4361">
        <v>4</v>
      </c>
      <c r="Y4361">
        <v>-9799674.1750000007</v>
      </c>
      <c r="Z4361" s="4" t="s">
        <v>6636</v>
      </c>
    </row>
    <row r="4362" spans="1:26">
      <c r="A4362">
        <v>9955</v>
      </c>
      <c r="B4362" t="s">
        <v>6637</v>
      </c>
      <c r="C4362" t="s">
        <v>6638</v>
      </c>
      <c r="D4362" t="s">
        <v>6639</v>
      </c>
      <c r="E4362" t="s">
        <v>6319</v>
      </c>
      <c r="F4362">
        <v>42129</v>
      </c>
      <c r="G4362" t="s">
        <v>6640</v>
      </c>
      <c r="H4362">
        <v>36.985745999999999</v>
      </c>
      <c r="I4362">
        <v>-85.631639000000007</v>
      </c>
      <c r="J4362" t="s">
        <v>801</v>
      </c>
      <c r="K4362" t="s">
        <v>802</v>
      </c>
      <c r="L4362" t="s">
        <v>802</v>
      </c>
      <c r="M4362" t="s">
        <v>802</v>
      </c>
      <c r="N4362" t="s">
        <v>802</v>
      </c>
      <c r="O4362" t="s">
        <v>802</v>
      </c>
      <c r="P4362" t="s">
        <v>802</v>
      </c>
      <c r="Q4362" t="s">
        <v>801</v>
      </c>
      <c r="R4362" t="s">
        <v>802</v>
      </c>
      <c r="S4362" t="s">
        <v>802</v>
      </c>
      <c r="T4362" t="s">
        <v>802</v>
      </c>
      <c r="U4362" t="s">
        <v>802</v>
      </c>
      <c r="V4362" t="s">
        <v>802</v>
      </c>
      <c r="W4362" t="s">
        <v>802</v>
      </c>
      <c r="X4362">
        <v>4</v>
      </c>
      <c r="Y4362">
        <v>-9532471.5089999996</v>
      </c>
      <c r="Z4362" s="4" t="s">
        <v>6641</v>
      </c>
    </row>
    <row r="4363" spans="1:26">
      <c r="A4363">
        <v>9956</v>
      </c>
      <c r="B4363" t="s">
        <v>6642</v>
      </c>
      <c r="C4363" t="s">
        <v>6643</v>
      </c>
      <c r="D4363" t="s">
        <v>6352</v>
      </c>
      <c r="E4363" t="s">
        <v>6319</v>
      </c>
      <c r="F4363">
        <v>42701</v>
      </c>
      <c r="G4363" t="s">
        <v>6644</v>
      </c>
      <c r="H4363">
        <v>37.664549000000001</v>
      </c>
      <c r="I4363">
        <v>-85.847769999999997</v>
      </c>
      <c r="J4363" t="s">
        <v>801</v>
      </c>
      <c r="K4363" t="s">
        <v>802</v>
      </c>
      <c r="L4363" t="s">
        <v>802</v>
      </c>
      <c r="M4363" t="s">
        <v>802</v>
      </c>
      <c r="N4363" t="s">
        <v>802</v>
      </c>
      <c r="O4363" t="s">
        <v>802</v>
      </c>
      <c r="P4363" t="s">
        <v>802</v>
      </c>
      <c r="Q4363" t="s">
        <v>802</v>
      </c>
      <c r="R4363" t="s">
        <v>802</v>
      </c>
      <c r="S4363" t="s">
        <v>801</v>
      </c>
      <c r="T4363" t="s">
        <v>802</v>
      </c>
      <c r="U4363" t="s">
        <v>802</v>
      </c>
      <c r="V4363" t="s">
        <v>802</v>
      </c>
      <c r="W4363" t="s">
        <v>802</v>
      </c>
      <c r="X4363">
        <v>4</v>
      </c>
      <c r="Y4363">
        <v>-9556531.1260000002</v>
      </c>
      <c r="Z4363">
        <v>4532147.6370000001</v>
      </c>
    </row>
    <row r="4364" spans="1:26">
      <c r="A4364">
        <v>9957</v>
      </c>
      <c r="B4364" t="s">
        <v>6645</v>
      </c>
      <c r="C4364" t="s">
        <v>6646</v>
      </c>
      <c r="D4364" t="s">
        <v>6352</v>
      </c>
      <c r="E4364" t="s">
        <v>6319</v>
      </c>
      <c r="F4364">
        <v>42701</v>
      </c>
      <c r="G4364" t="s">
        <v>6647</v>
      </c>
      <c r="H4364">
        <v>37.655647999999999</v>
      </c>
      <c r="I4364">
        <v>-85.849806000000001</v>
      </c>
      <c r="J4364" t="s">
        <v>801</v>
      </c>
      <c r="K4364" t="s">
        <v>802</v>
      </c>
      <c r="L4364" t="s">
        <v>802</v>
      </c>
      <c r="M4364" t="s">
        <v>802</v>
      </c>
      <c r="N4364" t="s">
        <v>802</v>
      </c>
      <c r="O4364" t="s">
        <v>802</v>
      </c>
      <c r="P4364" t="s">
        <v>802</v>
      </c>
      <c r="Q4364" t="s">
        <v>801</v>
      </c>
      <c r="R4364" t="s">
        <v>802</v>
      </c>
      <c r="S4364" t="s">
        <v>802</v>
      </c>
      <c r="T4364" t="s">
        <v>802</v>
      </c>
      <c r="U4364" t="s">
        <v>802</v>
      </c>
      <c r="V4364" t="s">
        <v>802</v>
      </c>
      <c r="W4364" t="s">
        <v>802</v>
      </c>
      <c r="X4364">
        <v>4</v>
      </c>
      <c r="Y4364">
        <v>-9556757.773</v>
      </c>
      <c r="Z4364" s="4" t="s">
        <v>6648</v>
      </c>
    </row>
    <row r="4365" spans="1:26">
      <c r="A4365">
        <v>9958</v>
      </c>
      <c r="B4365" t="s">
        <v>6649</v>
      </c>
      <c r="C4365" t="s">
        <v>6650</v>
      </c>
      <c r="D4365" t="s">
        <v>6352</v>
      </c>
      <c r="E4365" t="s">
        <v>6319</v>
      </c>
      <c r="F4365">
        <v>42701</v>
      </c>
      <c r="G4365" t="s">
        <v>6651</v>
      </c>
      <c r="H4365">
        <v>37.690323999999997</v>
      </c>
      <c r="I4365">
        <v>-85.852305000000001</v>
      </c>
      <c r="J4365" t="s">
        <v>801</v>
      </c>
      <c r="K4365" t="s">
        <v>802</v>
      </c>
      <c r="L4365" t="s">
        <v>802</v>
      </c>
      <c r="M4365" t="s">
        <v>802</v>
      </c>
      <c r="N4365" t="s">
        <v>802</v>
      </c>
      <c r="O4365" t="s">
        <v>802</v>
      </c>
      <c r="P4365" t="s">
        <v>802</v>
      </c>
      <c r="Q4365" t="s">
        <v>801</v>
      </c>
      <c r="R4365" t="s">
        <v>802</v>
      </c>
      <c r="S4365" t="s">
        <v>802</v>
      </c>
      <c r="T4365" t="s">
        <v>802</v>
      </c>
      <c r="U4365" t="s">
        <v>802</v>
      </c>
      <c r="V4365" t="s">
        <v>802</v>
      </c>
      <c r="W4365" t="s">
        <v>802</v>
      </c>
      <c r="X4365">
        <v>4</v>
      </c>
      <c r="Y4365">
        <v>-9557035.9609999992</v>
      </c>
      <c r="Z4365" s="4" t="s">
        <v>6652</v>
      </c>
    </row>
    <row r="4366" spans="1:26">
      <c r="A4366">
        <v>9959</v>
      </c>
      <c r="B4366" t="s">
        <v>6653</v>
      </c>
      <c r="C4366" t="s">
        <v>6654</v>
      </c>
      <c r="D4366" t="s">
        <v>6352</v>
      </c>
      <c r="E4366" t="s">
        <v>6319</v>
      </c>
      <c r="F4366">
        <v>42701</v>
      </c>
      <c r="G4366" t="s">
        <v>6655</v>
      </c>
      <c r="H4366">
        <v>37.698661000000001</v>
      </c>
      <c r="I4366">
        <v>-85.865415999999996</v>
      </c>
      <c r="J4366" t="s">
        <v>801</v>
      </c>
      <c r="K4366" t="s">
        <v>802</v>
      </c>
      <c r="L4366" t="s">
        <v>802</v>
      </c>
      <c r="M4366" t="s">
        <v>802</v>
      </c>
      <c r="N4366" t="s">
        <v>802</v>
      </c>
      <c r="O4366" t="s">
        <v>802</v>
      </c>
      <c r="P4366" t="s">
        <v>802</v>
      </c>
      <c r="Q4366" t="s">
        <v>801</v>
      </c>
      <c r="R4366" t="s">
        <v>802</v>
      </c>
      <c r="S4366" t="s">
        <v>802</v>
      </c>
      <c r="T4366" t="s">
        <v>802</v>
      </c>
      <c r="U4366" t="s">
        <v>802</v>
      </c>
      <c r="V4366" t="s">
        <v>802</v>
      </c>
      <c r="W4366" t="s">
        <v>802</v>
      </c>
      <c r="X4366">
        <v>4</v>
      </c>
      <c r="Y4366">
        <v>-9558495.4719999991</v>
      </c>
      <c r="Z4366">
        <v>4536945.7640000004</v>
      </c>
    </row>
    <row r="4367" spans="1:26">
      <c r="A4367">
        <v>9960</v>
      </c>
      <c r="B4367" t="s">
        <v>6656</v>
      </c>
      <c r="C4367" t="s">
        <v>6657</v>
      </c>
      <c r="D4367" t="s">
        <v>1100</v>
      </c>
      <c r="E4367" t="s">
        <v>6319</v>
      </c>
      <c r="F4367">
        <v>42220</v>
      </c>
      <c r="G4367" t="s">
        <v>6658</v>
      </c>
      <c r="H4367">
        <v>36.811360999999998</v>
      </c>
      <c r="I4367">
        <v>-87.156689999999998</v>
      </c>
      <c r="J4367" t="s">
        <v>801</v>
      </c>
      <c r="K4367" t="s">
        <v>802</v>
      </c>
      <c r="L4367" t="s">
        <v>802</v>
      </c>
      <c r="M4367" t="s">
        <v>802</v>
      </c>
      <c r="N4367" t="s">
        <v>802</v>
      </c>
      <c r="O4367" t="s">
        <v>802</v>
      </c>
      <c r="P4367" t="s">
        <v>802</v>
      </c>
      <c r="Q4367" t="s">
        <v>801</v>
      </c>
      <c r="R4367" t="s">
        <v>802</v>
      </c>
      <c r="S4367" t="s">
        <v>802</v>
      </c>
      <c r="T4367" t="s">
        <v>802</v>
      </c>
      <c r="U4367" t="s">
        <v>802</v>
      </c>
      <c r="V4367" t="s">
        <v>802</v>
      </c>
      <c r="W4367" t="s">
        <v>802</v>
      </c>
      <c r="X4367">
        <v>4</v>
      </c>
      <c r="Y4367">
        <v>-9702239.5050000008</v>
      </c>
      <c r="Z4367" s="4" t="s">
        <v>6659</v>
      </c>
    </row>
    <row r="4368" spans="1:26">
      <c r="A4368">
        <v>9980</v>
      </c>
      <c r="B4368" t="s">
        <v>6660</v>
      </c>
      <c r="C4368" t="s">
        <v>6661</v>
      </c>
      <c r="D4368" t="s">
        <v>6662</v>
      </c>
      <c r="E4368" t="s">
        <v>6319</v>
      </c>
      <c r="F4368">
        <v>42411</v>
      </c>
      <c r="G4368" t="s">
        <v>6663</v>
      </c>
      <c r="H4368">
        <v>37.259594999999997</v>
      </c>
      <c r="I4368">
        <v>-88.080188000000007</v>
      </c>
      <c r="J4368" t="s">
        <v>801</v>
      </c>
      <c r="K4368" t="s">
        <v>802</v>
      </c>
      <c r="L4368" t="s">
        <v>802</v>
      </c>
      <c r="M4368" t="s">
        <v>802</v>
      </c>
      <c r="N4368" t="s">
        <v>802</v>
      </c>
      <c r="O4368" t="s">
        <v>802</v>
      </c>
      <c r="P4368" t="s">
        <v>802</v>
      </c>
      <c r="Q4368" t="s">
        <v>802</v>
      </c>
      <c r="R4368" t="s">
        <v>802</v>
      </c>
      <c r="S4368" t="s">
        <v>801</v>
      </c>
      <c r="T4368" t="s">
        <v>802</v>
      </c>
      <c r="U4368" t="s">
        <v>802</v>
      </c>
      <c r="V4368" t="s">
        <v>802</v>
      </c>
      <c r="W4368" t="s">
        <v>802</v>
      </c>
      <c r="X4368">
        <v>4</v>
      </c>
      <c r="Y4368">
        <v>-9805042.898</v>
      </c>
      <c r="Z4368" s="4" t="s">
        <v>6664</v>
      </c>
    </row>
    <row r="4369" spans="1:26">
      <c r="A4369">
        <v>9986</v>
      </c>
      <c r="B4369" t="s">
        <v>6665</v>
      </c>
      <c r="C4369" t="s">
        <v>6666</v>
      </c>
      <c r="D4369" t="s">
        <v>6667</v>
      </c>
      <c r="E4369" t="s">
        <v>6319</v>
      </c>
      <c r="F4369">
        <v>42044</v>
      </c>
      <c r="G4369" t="s">
        <v>6668</v>
      </c>
      <c r="H4369">
        <v>36.968912000000003</v>
      </c>
      <c r="I4369">
        <v>-88.296972999999994</v>
      </c>
      <c r="J4369" t="s">
        <v>801</v>
      </c>
      <c r="K4369" t="s">
        <v>802</v>
      </c>
      <c r="L4369" t="s">
        <v>802</v>
      </c>
      <c r="M4369" t="s">
        <v>802</v>
      </c>
      <c r="N4369" t="s">
        <v>802</v>
      </c>
      <c r="O4369" t="s">
        <v>802</v>
      </c>
      <c r="P4369" t="s">
        <v>802</v>
      </c>
      <c r="Q4369" t="s">
        <v>801</v>
      </c>
      <c r="R4369" t="s">
        <v>802</v>
      </c>
      <c r="S4369" t="s">
        <v>802</v>
      </c>
      <c r="T4369" t="s">
        <v>802</v>
      </c>
      <c r="U4369" t="s">
        <v>802</v>
      </c>
      <c r="V4369" t="s">
        <v>802</v>
      </c>
      <c r="W4369" t="s">
        <v>802</v>
      </c>
      <c r="X4369">
        <v>4</v>
      </c>
      <c r="Y4369">
        <v>-9829175.3019999992</v>
      </c>
      <c r="Z4369" s="4" t="s">
        <v>6669</v>
      </c>
    </row>
    <row r="4370" spans="1:26">
      <c r="A4370">
        <v>9987</v>
      </c>
      <c r="B4370" t="s">
        <v>6670</v>
      </c>
      <c r="C4370" t="s">
        <v>6671</v>
      </c>
      <c r="D4370" t="s">
        <v>6324</v>
      </c>
      <c r="E4370" t="s">
        <v>6319</v>
      </c>
      <c r="F4370">
        <v>42141</v>
      </c>
      <c r="G4370" t="s">
        <v>6672</v>
      </c>
      <c r="H4370">
        <v>37.017747999999997</v>
      </c>
      <c r="I4370">
        <v>-85.975639999999999</v>
      </c>
      <c r="J4370" t="s">
        <v>801</v>
      </c>
      <c r="K4370" t="s">
        <v>802</v>
      </c>
      <c r="L4370" t="s">
        <v>802</v>
      </c>
      <c r="M4370" t="s">
        <v>802</v>
      </c>
      <c r="N4370" t="s">
        <v>802</v>
      </c>
      <c r="O4370" t="s">
        <v>802</v>
      </c>
      <c r="P4370" t="s">
        <v>802</v>
      </c>
      <c r="Q4370" t="s">
        <v>801</v>
      </c>
      <c r="R4370" t="s">
        <v>802</v>
      </c>
      <c r="S4370" t="s">
        <v>802</v>
      </c>
      <c r="T4370" t="s">
        <v>802</v>
      </c>
      <c r="U4370" t="s">
        <v>802</v>
      </c>
      <c r="V4370" t="s">
        <v>802</v>
      </c>
      <c r="W4370" t="s">
        <v>802</v>
      </c>
      <c r="X4370">
        <v>4</v>
      </c>
      <c r="Y4370">
        <v>-9570765.5480000004</v>
      </c>
      <c r="Z4370" s="4" t="s">
        <v>6673</v>
      </c>
    </row>
    <row r="4371" spans="1:26">
      <c r="A4371">
        <v>9988</v>
      </c>
      <c r="B4371" t="s">
        <v>6614</v>
      </c>
      <c r="C4371" t="s">
        <v>6674</v>
      </c>
      <c r="D4371" t="s">
        <v>6324</v>
      </c>
      <c r="E4371" t="s">
        <v>6319</v>
      </c>
      <c r="F4371">
        <v>42141</v>
      </c>
      <c r="G4371" t="s">
        <v>6675</v>
      </c>
      <c r="H4371">
        <v>36.988951</v>
      </c>
      <c r="I4371">
        <v>-85.932810000000003</v>
      </c>
      <c r="J4371" t="s">
        <v>801</v>
      </c>
      <c r="K4371" t="s">
        <v>802</v>
      </c>
      <c r="L4371" t="s">
        <v>802</v>
      </c>
      <c r="M4371" t="s">
        <v>802</v>
      </c>
      <c r="N4371" t="s">
        <v>802</v>
      </c>
      <c r="O4371" t="s">
        <v>802</v>
      </c>
      <c r="P4371" t="s">
        <v>802</v>
      </c>
      <c r="Q4371" t="s">
        <v>801</v>
      </c>
      <c r="R4371" t="s">
        <v>802</v>
      </c>
      <c r="S4371" t="s">
        <v>802</v>
      </c>
      <c r="T4371" t="s">
        <v>802</v>
      </c>
      <c r="U4371" t="s">
        <v>802</v>
      </c>
      <c r="V4371" t="s">
        <v>802</v>
      </c>
      <c r="W4371" t="s">
        <v>802</v>
      </c>
      <c r="X4371">
        <v>4</v>
      </c>
      <c r="Y4371">
        <v>-9565997.7310000006</v>
      </c>
      <c r="Z4371" s="4" t="s">
        <v>6676</v>
      </c>
    </row>
    <row r="4372" spans="1:26">
      <c r="A4372">
        <v>9989</v>
      </c>
      <c r="B4372" t="s">
        <v>6677</v>
      </c>
      <c r="C4372" t="s">
        <v>6678</v>
      </c>
      <c r="D4372" t="s">
        <v>6679</v>
      </c>
      <c r="E4372" t="s">
        <v>6319</v>
      </c>
      <c r="F4372">
        <v>40734</v>
      </c>
      <c r="G4372" t="s">
        <v>6680</v>
      </c>
      <c r="H4372">
        <v>36.940348</v>
      </c>
      <c r="I4372">
        <v>-84.031341999999995</v>
      </c>
      <c r="J4372" t="s">
        <v>801</v>
      </c>
      <c r="K4372" t="s">
        <v>802</v>
      </c>
      <c r="L4372" t="s">
        <v>802</v>
      </c>
      <c r="M4372" t="s">
        <v>802</v>
      </c>
      <c r="N4372" t="s">
        <v>802</v>
      </c>
      <c r="O4372" t="s">
        <v>802</v>
      </c>
      <c r="P4372" t="s">
        <v>802</v>
      </c>
      <c r="Q4372" t="s">
        <v>801</v>
      </c>
      <c r="R4372" t="s">
        <v>802</v>
      </c>
      <c r="S4372" t="s">
        <v>802</v>
      </c>
      <c r="T4372" t="s">
        <v>802</v>
      </c>
      <c r="U4372" t="s">
        <v>802</v>
      </c>
      <c r="V4372" t="s">
        <v>802</v>
      </c>
      <c r="W4372" t="s">
        <v>802</v>
      </c>
      <c r="X4372">
        <v>4</v>
      </c>
      <c r="Y4372">
        <v>-9354327.1569999997</v>
      </c>
      <c r="Z4372" s="4" t="s">
        <v>6681</v>
      </c>
    </row>
    <row r="4373" spans="1:26">
      <c r="A4373">
        <v>9991</v>
      </c>
      <c r="B4373" t="s">
        <v>6682</v>
      </c>
      <c r="C4373" t="s">
        <v>6683</v>
      </c>
      <c r="D4373" t="s">
        <v>6684</v>
      </c>
      <c r="E4373" t="s">
        <v>6319</v>
      </c>
      <c r="F4373">
        <v>42743</v>
      </c>
      <c r="G4373" t="s">
        <v>6685</v>
      </c>
      <c r="H4373">
        <v>37.262402999999999</v>
      </c>
      <c r="I4373">
        <v>-85.497889999999998</v>
      </c>
      <c r="J4373" t="s">
        <v>801</v>
      </c>
      <c r="K4373" t="s">
        <v>802</v>
      </c>
      <c r="L4373" t="s">
        <v>802</v>
      </c>
      <c r="M4373" t="s">
        <v>802</v>
      </c>
      <c r="N4373" t="s">
        <v>802</v>
      </c>
      <c r="O4373" t="s">
        <v>802</v>
      </c>
      <c r="P4373" t="s">
        <v>802</v>
      </c>
      <c r="Q4373" t="s">
        <v>801</v>
      </c>
      <c r="R4373" t="s">
        <v>802</v>
      </c>
      <c r="S4373" t="s">
        <v>802</v>
      </c>
      <c r="T4373" t="s">
        <v>802</v>
      </c>
      <c r="U4373" t="s">
        <v>802</v>
      </c>
      <c r="V4373" t="s">
        <v>802</v>
      </c>
      <c r="W4373" t="s">
        <v>802</v>
      </c>
      <c r="X4373">
        <v>4</v>
      </c>
      <c r="Y4373">
        <v>-9517582.6339999996</v>
      </c>
      <c r="Z4373" s="4" t="s">
        <v>6686</v>
      </c>
    </row>
    <row r="4374" spans="1:26">
      <c r="A4374">
        <v>9992</v>
      </c>
      <c r="B4374" t="s">
        <v>6687</v>
      </c>
      <c r="C4374" t="s">
        <v>6688</v>
      </c>
      <c r="D4374" t="s">
        <v>6684</v>
      </c>
      <c r="E4374" t="s">
        <v>6319</v>
      </c>
      <c r="F4374">
        <v>42743</v>
      </c>
      <c r="G4374" t="s">
        <v>6689</v>
      </c>
      <c r="H4374">
        <v>37.257607</v>
      </c>
      <c r="I4374">
        <v>-85.497883000000002</v>
      </c>
      <c r="J4374" t="s">
        <v>801</v>
      </c>
      <c r="K4374" t="s">
        <v>802</v>
      </c>
      <c r="L4374" t="s">
        <v>802</v>
      </c>
      <c r="M4374" t="s">
        <v>802</v>
      </c>
      <c r="N4374" t="s">
        <v>802</v>
      </c>
      <c r="O4374" t="s">
        <v>802</v>
      </c>
      <c r="P4374" t="s">
        <v>802</v>
      </c>
      <c r="Q4374" t="s">
        <v>802</v>
      </c>
      <c r="R4374" t="s">
        <v>802</v>
      </c>
      <c r="S4374" t="s">
        <v>801</v>
      </c>
      <c r="T4374" t="s">
        <v>802</v>
      </c>
      <c r="U4374" t="s">
        <v>802</v>
      </c>
      <c r="V4374" t="s">
        <v>802</v>
      </c>
      <c r="W4374" t="s">
        <v>802</v>
      </c>
      <c r="X4374">
        <v>4</v>
      </c>
      <c r="Y4374">
        <v>-9517581.8550000004</v>
      </c>
      <c r="Z4374">
        <v>4475076.9560000002</v>
      </c>
    </row>
    <row r="4375" spans="1:26">
      <c r="A4375">
        <v>9993</v>
      </c>
      <c r="B4375" t="s">
        <v>6690</v>
      </c>
      <c r="C4375" t="s">
        <v>6691</v>
      </c>
      <c r="D4375" t="s">
        <v>1240</v>
      </c>
      <c r="E4375" t="s">
        <v>6319</v>
      </c>
      <c r="F4375">
        <v>42345</v>
      </c>
      <c r="G4375" t="s">
        <v>6692</v>
      </c>
      <c r="H4375">
        <v>37.181393999999997</v>
      </c>
      <c r="I4375">
        <v>-87.188137999999995</v>
      </c>
      <c r="J4375" t="s">
        <v>801</v>
      </c>
      <c r="K4375" t="s">
        <v>802</v>
      </c>
      <c r="L4375" t="s">
        <v>802</v>
      </c>
      <c r="M4375" t="s">
        <v>802</v>
      </c>
      <c r="N4375" t="s">
        <v>802</v>
      </c>
      <c r="O4375" t="s">
        <v>802</v>
      </c>
      <c r="P4375" t="s">
        <v>802</v>
      </c>
      <c r="Q4375" t="s">
        <v>801</v>
      </c>
      <c r="R4375" t="s">
        <v>802</v>
      </c>
      <c r="S4375" t="s">
        <v>802</v>
      </c>
      <c r="T4375" t="s">
        <v>802</v>
      </c>
      <c r="U4375" t="s">
        <v>802</v>
      </c>
      <c r="V4375" t="s">
        <v>802</v>
      </c>
      <c r="W4375" t="s">
        <v>802</v>
      </c>
      <c r="X4375">
        <v>4</v>
      </c>
      <c r="Y4375">
        <v>-9705740.2880000006</v>
      </c>
      <c r="Z4375" s="4" t="s">
        <v>6693</v>
      </c>
    </row>
    <row r="4376" spans="1:26">
      <c r="A4376">
        <v>9994</v>
      </c>
      <c r="B4376" t="s">
        <v>6694</v>
      </c>
      <c r="C4376" t="s">
        <v>6695</v>
      </c>
      <c r="D4376" t="s">
        <v>6696</v>
      </c>
      <c r="E4376" t="s">
        <v>6319</v>
      </c>
      <c r="F4376">
        <v>41222</v>
      </c>
      <c r="G4376" t="s">
        <v>6697</v>
      </c>
      <c r="H4376">
        <v>37.774408000000001</v>
      </c>
      <c r="I4376">
        <v>-82.792908999999995</v>
      </c>
      <c r="J4376" t="s">
        <v>801</v>
      </c>
      <c r="K4376" t="s">
        <v>802</v>
      </c>
      <c r="L4376" t="s">
        <v>802</v>
      </c>
      <c r="M4376" t="s">
        <v>802</v>
      </c>
      <c r="N4376" t="s">
        <v>802</v>
      </c>
      <c r="O4376" t="s">
        <v>802</v>
      </c>
      <c r="P4376" t="s">
        <v>802</v>
      </c>
      <c r="Q4376" t="s">
        <v>801</v>
      </c>
      <c r="R4376" t="s">
        <v>802</v>
      </c>
      <c r="S4376" t="s">
        <v>802</v>
      </c>
      <c r="T4376" t="s">
        <v>802</v>
      </c>
      <c r="U4376" t="s">
        <v>802</v>
      </c>
      <c r="V4376" t="s">
        <v>802</v>
      </c>
      <c r="W4376" t="s">
        <v>802</v>
      </c>
      <c r="X4376">
        <v>4</v>
      </c>
      <c r="Y4376">
        <v>-9216465.3570000008</v>
      </c>
      <c r="Z4376">
        <v>4547608.1279999996</v>
      </c>
    </row>
    <row r="4377" spans="1:26">
      <c r="A4377">
        <v>9995</v>
      </c>
      <c r="B4377" t="s">
        <v>6698</v>
      </c>
      <c r="C4377" t="s">
        <v>6699</v>
      </c>
      <c r="D4377" t="s">
        <v>6700</v>
      </c>
      <c r="E4377" t="s">
        <v>6319</v>
      </c>
      <c r="F4377">
        <v>41222</v>
      </c>
      <c r="G4377" t="s">
        <v>6697</v>
      </c>
      <c r="H4377">
        <v>37.771293999999997</v>
      </c>
      <c r="I4377">
        <v>-82.838470999999998</v>
      </c>
      <c r="J4377" t="s">
        <v>801</v>
      </c>
      <c r="K4377" t="s">
        <v>802</v>
      </c>
      <c r="L4377" t="s">
        <v>802</v>
      </c>
      <c r="M4377" t="s">
        <v>802</v>
      </c>
      <c r="N4377" t="s">
        <v>802</v>
      </c>
      <c r="O4377" t="s">
        <v>802</v>
      </c>
      <c r="P4377" t="s">
        <v>802</v>
      </c>
      <c r="Q4377" t="s">
        <v>802</v>
      </c>
      <c r="R4377" t="s">
        <v>802</v>
      </c>
      <c r="S4377" t="s">
        <v>801</v>
      </c>
      <c r="T4377" t="s">
        <v>802</v>
      </c>
      <c r="U4377" t="s">
        <v>802</v>
      </c>
      <c r="V4377" t="s">
        <v>802</v>
      </c>
      <c r="W4377" t="s">
        <v>802</v>
      </c>
      <c r="X4377">
        <v>4</v>
      </c>
      <c r="Y4377">
        <v>-9221537.2980000004</v>
      </c>
      <c r="Z4377" s="4" t="s">
        <v>6701</v>
      </c>
    </row>
    <row r="4378" spans="1:26">
      <c r="A4378">
        <v>9996</v>
      </c>
      <c r="B4378" t="s">
        <v>6702</v>
      </c>
      <c r="C4378" t="s">
        <v>6703</v>
      </c>
      <c r="D4378" t="s">
        <v>6704</v>
      </c>
      <c r="E4378" t="s">
        <v>6319</v>
      </c>
      <c r="F4378">
        <v>40143</v>
      </c>
      <c r="G4378" t="s">
        <v>6705</v>
      </c>
      <c r="H4378">
        <v>37.772283999999999</v>
      </c>
      <c r="I4378">
        <v>-86.487741</v>
      </c>
      <c r="J4378" t="s">
        <v>801</v>
      </c>
      <c r="K4378" t="s">
        <v>802</v>
      </c>
      <c r="L4378" t="s">
        <v>802</v>
      </c>
      <c r="M4378" t="s">
        <v>802</v>
      </c>
      <c r="N4378" t="s">
        <v>802</v>
      </c>
      <c r="O4378" t="s">
        <v>802</v>
      </c>
      <c r="P4378" t="s">
        <v>802</v>
      </c>
      <c r="Q4378" t="s">
        <v>802</v>
      </c>
      <c r="R4378" t="s">
        <v>802</v>
      </c>
      <c r="S4378" t="s">
        <v>801</v>
      </c>
      <c r="T4378" t="s">
        <v>802</v>
      </c>
      <c r="U4378" t="s">
        <v>802</v>
      </c>
      <c r="V4378" t="s">
        <v>802</v>
      </c>
      <c r="W4378" t="s">
        <v>802</v>
      </c>
      <c r="X4378">
        <v>4</v>
      </c>
      <c r="Y4378">
        <v>-9627772.4149999991</v>
      </c>
      <c r="Z4378" s="4" t="s">
        <v>6706</v>
      </c>
    </row>
    <row r="4379" spans="1:26">
      <c r="A4379">
        <v>9997</v>
      </c>
      <c r="B4379" t="s">
        <v>6707</v>
      </c>
      <c r="C4379" t="s">
        <v>6708</v>
      </c>
      <c r="D4379" t="s">
        <v>6704</v>
      </c>
      <c r="E4379" t="s">
        <v>6319</v>
      </c>
      <c r="F4379">
        <v>40143</v>
      </c>
      <c r="G4379" t="s">
        <v>6705</v>
      </c>
      <c r="H4379">
        <v>37.774518</v>
      </c>
      <c r="I4379">
        <v>-86.462847999999994</v>
      </c>
      <c r="J4379" t="s">
        <v>801</v>
      </c>
      <c r="K4379" t="s">
        <v>802</v>
      </c>
      <c r="L4379" t="s">
        <v>802</v>
      </c>
      <c r="M4379" t="s">
        <v>802</v>
      </c>
      <c r="N4379" t="s">
        <v>802</v>
      </c>
      <c r="O4379" t="s">
        <v>802</v>
      </c>
      <c r="P4379" t="s">
        <v>802</v>
      </c>
      <c r="Q4379" t="s">
        <v>801</v>
      </c>
      <c r="R4379" t="s">
        <v>802</v>
      </c>
      <c r="S4379" t="s">
        <v>802</v>
      </c>
      <c r="T4379" t="s">
        <v>802</v>
      </c>
      <c r="U4379" t="s">
        <v>802</v>
      </c>
      <c r="V4379" t="s">
        <v>802</v>
      </c>
      <c r="W4379" t="s">
        <v>802</v>
      </c>
      <c r="X4379">
        <v>4</v>
      </c>
      <c r="Y4379">
        <v>-9625001.3379999995</v>
      </c>
      <c r="Z4379" s="4" t="s">
        <v>6709</v>
      </c>
    </row>
    <row r="4380" spans="1:26">
      <c r="A4380">
        <v>9998</v>
      </c>
      <c r="B4380" t="s">
        <v>6387</v>
      </c>
      <c r="C4380" t="s">
        <v>6710</v>
      </c>
      <c r="D4380" t="s">
        <v>6389</v>
      </c>
      <c r="E4380" t="s">
        <v>6319</v>
      </c>
      <c r="F4380">
        <v>40330</v>
      </c>
      <c r="G4380" t="s">
        <v>6711</v>
      </c>
      <c r="H4380">
        <v>37.718640000000001</v>
      </c>
      <c r="I4380">
        <v>-84.896285000000006</v>
      </c>
      <c r="J4380" t="s">
        <v>801</v>
      </c>
      <c r="K4380" t="s">
        <v>802</v>
      </c>
      <c r="L4380" t="s">
        <v>802</v>
      </c>
      <c r="M4380" t="s">
        <v>802</v>
      </c>
      <c r="N4380" t="s">
        <v>802</v>
      </c>
      <c r="O4380" t="s">
        <v>802</v>
      </c>
      <c r="P4380" t="s">
        <v>802</v>
      </c>
      <c r="Q4380" t="s">
        <v>802</v>
      </c>
      <c r="R4380" t="s">
        <v>802</v>
      </c>
      <c r="S4380" t="s">
        <v>801</v>
      </c>
      <c r="T4380" t="s">
        <v>802</v>
      </c>
      <c r="U4380" t="s">
        <v>802</v>
      </c>
      <c r="V4380" t="s">
        <v>802</v>
      </c>
      <c r="W4380" t="s">
        <v>802</v>
      </c>
      <c r="X4380">
        <v>4</v>
      </c>
      <c r="Y4380">
        <v>-9450612.2400000002</v>
      </c>
      <c r="Z4380" s="4" t="s">
        <v>6712</v>
      </c>
    </row>
    <row r="4381" spans="1:26">
      <c r="A4381">
        <v>9999</v>
      </c>
      <c r="B4381" t="s">
        <v>6713</v>
      </c>
      <c r="C4381" t="s">
        <v>6714</v>
      </c>
      <c r="D4381" t="s">
        <v>6389</v>
      </c>
      <c r="E4381" t="s">
        <v>6319</v>
      </c>
      <c r="F4381">
        <v>40330</v>
      </c>
      <c r="G4381" t="s">
        <v>6715</v>
      </c>
      <c r="H4381">
        <v>37.769888000000002</v>
      </c>
      <c r="I4381">
        <v>-84.849908999999997</v>
      </c>
      <c r="J4381" t="s">
        <v>801</v>
      </c>
      <c r="K4381" t="s">
        <v>802</v>
      </c>
      <c r="L4381" t="s">
        <v>802</v>
      </c>
      <c r="M4381" t="s">
        <v>802</v>
      </c>
      <c r="N4381" t="s">
        <v>802</v>
      </c>
      <c r="O4381" t="s">
        <v>802</v>
      </c>
      <c r="P4381" t="s">
        <v>802</v>
      </c>
      <c r="Q4381" t="s">
        <v>801</v>
      </c>
      <c r="R4381" t="s">
        <v>802</v>
      </c>
      <c r="S4381" t="s">
        <v>802</v>
      </c>
      <c r="T4381" t="s">
        <v>802</v>
      </c>
      <c r="U4381" t="s">
        <v>802</v>
      </c>
      <c r="V4381" t="s">
        <v>802</v>
      </c>
      <c r="W4381" t="s">
        <v>802</v>
      </c>
      <c r="X4381">
        <v>4</v>
      </c>
      <c r="Y4381">
        <v>-9445449.6850000005</v>
      </c>
      <c r="Z4381" s="4" t="s">
        <v>6716</v>
      </c>
    </row>
    <row r="4382" spans="1:26">
      <c r="A4382">
        <v>10006</v>
      </c>
      <c r="B4382" t="s">
        <v>6717</v>
      </c>
      <c r="C4382" t="s">
        <v>6718</v>
      </c>
      <c r="D4382" t="s">
        <v>6719</v>
      </c>
      <c r="E4382" t="s">
        <v>6319</v>
      </c>
      <c r="F4382">
        <v>41822</v>
      </c>
      <c r="G4382" t="s">
        <v>6720</v>
      </c>
      <c r="H4382">
        <v>37.317971</v>
      </c>
      <c r="I4382">
        <v>-82.973031000000006</v>
      </c>
      <c r="J4382" t="s">
        <v>801</v>
      </c>
      <c r="K4382" t="s">
        <v>802</v>
      </c>
      <c r="L4382" t="s">
        <v>802</v>
      </c>
      <c r="M4382" t="s">
        <v>802</v>
      </c>
      <c r="N4382" t="s">
        <v>802</v>
      </c>
      <c r="O4382" t="s">
        <v>802</v>
      </c>
      <c r="P4382" t="s">
        <v>802</v>
      </c>
      <c r="Q4382" t="s">
        <v>802</v>
      </c>
      <c r="R4382" t="s">
        <v>802</v>
      </c>
      <c r="S4382" t="s">
        <v>801</v>
      </c>
      <c r="T4382" t="s">
        <v>802</v>
      </c>
      <c r="U4382" t="s">
        <v>802</v>
      </c>
      <c r="V4382" t="s">
        <v>802</v>
      </c>
      <c r="W4382" t="s">
        <v>802</v>
      </c>
      <c r="X4382">
        <v>4</v>
      </c>
      <c r="Y4382">
        <v>-9236516.4509999994</v>
      </c>
      <c r="Z4382" s="4" t="s">
        <v>6721</v>
      </c>
    </row>
    <row r="4383" spans="1:26">
      <c r="A4383">
        <v>10007</v>
      </c>
      <c r="B4383" t="s">
        <v>6722</v>
      </c>
      <c r="C4383" t="s">
        <v>6723</v>
      </c>
      <c r="D4383" t="s">
        <v>6724</v>
      </c>
      <c r="E4383" t="s">
        <v>6319</v>
      </c>
      <c r="F4383">
        <v>42748</v>
      </c>
      <c r="G4383" t="s">
        <v>6725</v>
      </c>
      <c r="H4383">
        <v>37.579376000000003</v>
      </c>
      <c r="I4383">
        <v>-85.732035999999994</v>
      </c>
      <c r="J4383" t="s">
        <v>801</v>
      </c>
      <c r="K4383" t="s">
        <v>802</v>
      </c>
      <c r="L4383" t="s">
        <v>802</v>
      </c>
      <c r="M4383" t="s">
        <v>802</v>
      </c>
      <c r="N4383" t="s">
        <v>802</v>
      </c>
      <c r="O4383" t="s">
        <v>802</v>
      </c>
      <c r="P4383" t="s">
        <v>802</v>
      </c>
      <c r="Q4383" t="s">
        <v>802</v>
      </c>
      <c r="R4383" t="s">
        <v>802</v>
      </c>
      <c r="S4383" t="s">
        <v>801</v>
      </c>
      <c r="T4383" t="s">
        <v>802</v>
      </c>
      <c r="U4383" t="s">
        <v>802</v>
      </c>
      <c r="V4383" t="s">
        <v>802</v>
      </c>
      <c r="W4383" t="s">
        <v>802</v>
      </c>
      <c r="X4383">
        <v>4</v>
      </c>
      <c r="Y4383">
        <v>-9543647.6679999996</v>
      </c>
      <c r="Z4383" s="4" t="s">
        <v>6726</v>
      </c>
    </row>
    <row r="4384" spans="1:26">
      <c r="A4384">
        <v>10008</v>
      </c>
      <c r="B4384" t="s">
        <v>6727</v>
      </c>
      <c r="C4384" t="s">
        <v>6728</v>
      </c>
      <c r="D4384" t="s">
        <v>6380</v>
      </c>
      <c r="E4384" t="s">
        <v>6319</v>
      </c>
      <c r="F4384">
        <v>42240</v>
      </c>
      <c r="G4384" t="s">
        <v>6729</v>
      </c>
      <c r="H4384">
        <v>36.968952000000002</v>
      </c>
      <c r="I4384">
        <v>-87.544021000000001</v>
      </c>
      <c r="J4384" t="s">
        <v>801</v>
      </c>
      <c r="K4384" t="s">
        <v>802</v>
      </c>
      <c r="L4384" t="s">
        <v>802</v>
      </c>
      <c r="M4384" t="s">
        <v>802</v>
      </c>
      <c r="N4384" t="s">
        <v>802</v>
      </c>
      <c r="O4384" t="s">
        <v>802</v>
      </c>
      <c r="P4384" t="s">
        <v>802</v>
      </c>
      <c r="Q4384" t="s">
        <v>802</v>
      </c>
      <c r="R4384" t="s">
        <v>802</v>
      </c>
      <c r="S4384" t="s">
        <v>801</v>
      </c>
      <c r="T4384" t="s">
        <v>802</v>
      </c>
      <c r="U4384" t="s">
        <v>802</v>
      </c>
      <c r="V4384" t="s">
        <v>802</v>
      </c>
      <c r="W4384" t="s">
        <v>802</v>
      </c>
      <c r="X4384">
        <v>4</v>
      </c>
      <c r="Y4384">
        <v>-9745357.0219999999</v>
      </c>
      <c r="Z4384" s="4" t="s">
        <v>6730</v>
      </c>
    </row>
    <row r="4385" spans="1:26">
      <c r="A4385">
        <v>10009</v>
      </c>
      <c r="B4385" t="s">
        <v>6731</v>
      </c>
      <c r="C4385" t="s">
        <v>6732</v>
      </c>
      <c r="D4385" t="s">
        <v>6380</v>
      </c>
      <c r="E4385" t="s">
        <v>6319</v>
      </c>
      <c r="F4385">
        <v>42241</v>
      </c>
      <c r="G4385" t="s">
        <v>6733</v>
      </c>
      <c r="H4385">
        <v>36.857858</v>
      </c>
      <c r="I4385">
        <v>-87.478942000000004</v>
      </c>
      <c r="J4385" t="s">
        <v>801</v>
      </c>
      <c r="K4385" t="s">
        <v>802</v>
      </c>
      <c r="L4385" t="s">
        <v>802</v>
      </c>
      <c r="M4385" t="s">
        <v>802</v>
      </c>
      <c r="N4385" t="s">
        <v>802</v>
      </c>
      <c r="O4385" t="s">
        <v>802</v>
      </c>
      <c r="P4385" t="s">
        <v>802</v>
      </c>
      <c r="Q4385" t="s">
        <v>801</v>
      </c>
      <c r="R4385" t="s">
        <v>802</v>
      </c>
      <c r="S4385" t="s">
        <v>802</v>
      </c>
      <c r="T4385" t="s">
        <v>802</v>
      </c>
      <c r="U4385" t="s">
        <v>802</v>
      </c>
      <c r="V4385" t="s">
        <v>802</v>
      </c>
      <c r="W4385" t="s">
        <v>802</v>
      </c>
      <c r="X4385">
        <v>4</v>
      </c>
      <c r="Y4385">
        <v>-9738112.4539999999</v>
      </c>
      <c r="Z4385" s="4" t="s">
        <v>6734</v>
      </c>
    </row>
    <row r="4386" spans="1:26">
      <c r="A4386">
        <v>10010</v>
      </c>
      <c r="B4386" t="s">
        <v>6735</v>
      </c>
      <c r="C4386" t="s">
        <v>6736</v>
      </c>
      <c r="D4386" t="s">
        <v>6380</v>
      </c>
      <c r="E4386" t="s">
        <v>6319</v>
      </c>
      <c r="F4386">
        <v>42240</v>
      </c>
      <c r="G4386" t="s">
        <v>6737</v>
      </c>
      <c r="H4386">
        <v>36.945554000000001</v>
      </c>
      <c r="I4386">
        <v>-87.502297999999996</v>
      </c>
      <c r="J4386" t="s">
        <v>801</v>
      </c>
      <c r="K4386" t="s">
        <v>802</v>
      </c>
      <c r="L4386" t="s">
        <v>802</v>
      </c>
      <c r="M4386" t="s">
        <v>802</v>
      </c>
      <c r="N4386" t="s">
        <v>802</v>
      </c>
      <c r="O4386" t="s">
        <v>802</v>
      </c>
      <c r="P4386" t="s">
        <v>802</v>
      </c>
      <c r="Q4386" t="s">
        <v>802</v>
      </c>
      <c r="R4386" t="s">
        <v>802</v>
      </c>
      <c r="S4386" t="s">
        <v>801</v>
      </c>
      <c r="T4386" t="s">
        <v>802</v>
      </c>
      <c r="U4386" t="s">
        <v>802</v>
      </c>
      <c r="V4386" t="s">
        <v>802</v>
      </c>
      <c r="W4386" t="s">
        <v>802</v>
      </c>
      <c r="X4386">
        <v>4</v>
      </c>
      <c r="Y4386">
        <v>-9740865.3090000004</v>
      </c>
      <c r="Z4386" s="4" t="s">
        <v>6738</v>
      </c>
    </row>
    <row r="4387" spans="1:26">
      <c r="A4387">
        <v>10011</v>
      </c>
      <c r="B4387" t="s">
        <v>6739</v>
      </c>
      <c r="C4387" t="s">
        <v>6740</v>
      </c>
      <c r="D4387" t="s">
        <v>6380</v>
      </c>
      <c r="E4387" t="s">
        <v>6319</v>
      </c>
      <c r="F4387">
        <v>42241</v>
      </c>
      <c r="G4387" t="s">
        <v>6741</v>
      </c>
      <c r="H4387">
        <v>36.913840999999998</v>
      </c>
      <c r="I4387">
        <v>-87.481904999999998</v>
      </c>
      <c r="J4387" t="s">
        <v>801</v>
      </c>
      <c r="K4387" t="s">
        <v>802</v>
      </c>
      <c r="L4387" t="s">
        <v>802</v>
      </c>
      <c r="M4387" t="s">
        <v>802</v>
      </c>
      <c r="N4387" t="s">
        <v>802</v>
      </c>
      <c r="O4387" t="s">
        <v>802</v>
      </c>
      <c r="P4387" t="s">
        <v>802</v>
      </c>
      <c r="Q4387" t="s">
        <v>802</v>
      </c>
      <c r="R4387" t="s">
        <v>802</v>
      </c>
      <c r="S4387" t="s">
        <v>801</v>
      </c>
      <c r="T4387" t="s">
        <v>802</v>
      </c>
      <c r="U4387" t="s">
        <v>802</v>
      </c>
      <c r="V4387" t="s">
        <v>802</v>
      </c>
      <c r="W4387" t="s">
        <v>802</v>
      </c>
      <c r="X4387">
        <v>4</v>
      </c>
      <c r="Y4387">
        <v>-9738442.2949999999</v>
      </c>
      <c r="Z4387" s="4" t="s">
        <v>6742</v>
      </c>
    </row>
    <row r="4388" spans="1:26">
      <c r="A4388">
        <v>10012</v>
      </c>
      <c r="B4388" t="s">
        <v>6743</v>
      </c>
      <c r="C4388" t="s">
        <v>6744</v>
      </c>
      <c r="D4388" t="s">
        <v>6745</v>
      </c>
      <c r="E4388" t="s">
        <v>6319</v>
      </c>
      <c r="F4388">
        <v>42749</v>
      </c>
      <c r="G4388" t="s">
        <v>6746</v>
      </c>
      <c r="H4388">
        <v>37.174996</v>
      </c>
      <c r="I4388">
        <v>-85.911797000000007</v>
      </c>
      <c r="J4388" t="s">
        <v>801</v>
      </c>
      <c r="K4388" t="s">
        <v>802</v>
      </c>
      <c r="L4388" t="s">
        <v>802</v>
      </c>
      <c r="M4388" t="s">
        <v>802</v>
      </c>
      <c r="N4388" t="s">
        <v>802</v>
      </c>
      <c r="O4388" t="s">
        <v>801</v>
      </c>
      <c r="P4388" t="s">
        <v>802</v>
      </c>
      <c r="Q4388" t="s">
        <v>802</v>
      </c>
      <c r="R4388" t="s">
        <v>802</v>
      </c>
      <c r="S4388" t="s">
        <v>802</v>
      </c>
      <c r="T4388" t="s">
        <v>802</v>
      </c>
      <c r="U4388" t="s">
        <v>802</v>
      </c>
      <c r="V4388" t="s">
        <v>802</v>
      </c>
      <c r="W4388" t="s">
        <v>802</v>
      </c>
      <c r="X4388">
        <v>4</v>
      </c>
      <c r="Y4388">
        <v>-9563658.5759999994</v>
      </c>
      <c r="Z4388">
        <v>4463529.1009999998</v>
      </c>
    </row>
    <row r="4389" spans="1:26">
      <c r="A4389">
        <v>10013</v>
      </c>
      <c r="B4389" t="s">
        <v>6747</v>
      </c>
      <c r="C4389" t="s">
        <v>6748</v>
      </c>
      <c r="D4389" t="s">
        <v>6749</v>
      </c>
      <c r="E4389" t="s">
        <v>6319</v>
      </c>
      <c r="F4389">
        <v>41749</v>
      </c>
      <c r="G4389" t="s">
        <v>6750</v>
      </c>
      <c r="H4389">
        <v>37.147874999999999</v>
      </c>
      <c r="I4389">
        <v>-83.410870000000003</v>
      </c>
      <c r="J4389" t="s">
        <v>801</v>
      </c>
      <c r="K4389" t="s">
        <v>802</v>
      </c>
      <c r="L4389" t="s">
        <v>802</v>
      </c>
      <c r="M4389" t="s">
        <v>802</v>
      </c>
      <c r="N4389" t="s">
        <v>802</v>
      </c>
      <c r="O4389" t="s">
        <v>802</v>
      </c>
      <c r="P4389" t="s">
        <v>802</v>
      </c>
      <c r="Q4389" t="s">
        <v>802</v>
      </c>
      <c r="R4389" t="s">
        <v>802</v>
      </c>
      <c r="S4389" t="s">
        <v>801</v>
      </c>
      <c r="T4389" t="s">
        <v>802</v>
      </c>
      <c r="U4389" t="s">
        <v>802</v>
      </c>
      <c r="V4389" t="s">
        <v>802</v>
      </c>
      <c r="W4389" t="s">
        <v>802</v>
      </c>
      <c r="X4389">
        <v>4</v>
      </c>
      <c r="Y4389">
        <v>-9285256.4920000006</v>
      </c>
      <c r="Z4389" s="4" t="s">
        <v>6751</v>
      </c>
    </row>
    <row r="4390" spans="1:26">
      <c r="A4390">
        <v>10014</v>
      </c>
      <c r="B4390" t="s">
        <v>6752</v>
      </c>
      <c r="C4390" t="s">
        <v>6753</v>
      </c>
      <c r="D4390" t="s">
        <v>6337</v>
      </c>
      <c r="E4390" t="s">
        <v>6319</v>
      </c>
      <c r="F4390">
        <v>40336</v>
      </c>
      <c r="G4390" t="s">
        <v>6754</v>
      </c>
      <c r="H4390">
        <v>37.756732</v>
      </c>
      <c r="I4390">
        <v>-84.001261</v>
      </c>
      <c r="J4390" t="s">
        <v>801</v>
      </c>
      <c r="K4390" t="s">
        <v>802</v>
      </c>
      <c r="L4390" t="s">
        <v>802</v>
      </c>
      <c r="M4390" t="s">
        <v>802</v>
      </c>
      <c r="N4390" t="s">
        <v>802</v>
      </c>
      <c r="O4390" t="s">
        <v>802</v>
      </c>
      <c r="P4390" t="s">
        <v>802</v>
      </c>
      <c r="Q4390" t="s">
        <v>802</v>
      </c>
      <c r="R4390" t="s">
        <v>802</v>
      </c>
      <c r="S4390" t="s">
        <v>801</v>
      </c>
      <c r="T4390" t="s">
        <v>802</v>
      </c>
      <c r="U4390" t="s">
        <v>802</v>
      </c>
      <c r="V4390" t="s">
        <v>802</v>
      </c>
      <c r="W4390" t="s">
        <v>802</v>
      </c>
      <c r="X4390">
        <v>4</v>
      </c>
      <c r="Y4390">
        <v>-9350978.5659999996</v>
      </c>
      <c r="Z4390">
        <v>4545119.0219999999</v>
      </c>
    </row>
    <row r="4391" spans="1:26">
      <c r="A4391">
        <v>10015</v>
      </c>
      <c r="B4391" t="s">
        <v>6755</v>
      </c>
      <c r="C4391" t="s">
        <v>6756</v>
      </c>
      <c r="D4391" t="s">
        <v>2547</v>
      </c>
      <c r="E4391" t="s">
        <v>6319</v>
      </c>
      <c r="F4391">
        <v>41339</v>
      </c>
      <c r="G4391" t="s">
        <v>6757</v>
      </c>
      <c r="H4391">
        <v>37.554262999999999</v>
      </c>
      <c r="I4391">
        <v>-83.383439999999993</v>
      </c>
      <c r="J4391" t="s">
        <v>801</v>
      </c>
      <c r="K4391" t="s">
        <v>802</v>
      </c>
      <c r="L4391" t="s">
        <v>802</v>
      </c>
      <c r="M4391" t="s">
        <v>802</v>
      </c>
      <c r="N4391" t="s">
        <v>802</v>
      </c>
      <c r="O4391" t="s">
        <v>802</v>
      </c>
      <c r="P4391" t="s">
        <v>802</v>
      </c>
      <c r="Q4391" t="s">
        <v>802</v>
      </c>
      <c r="R4391" t="s">
        <v>802</v>
      </c>
      <c r="S4391" t="s">
        <v>801</v>
      </c>
      <c r="T4391" t="s">
        <v>802</v>
      </c>
      <c r="U4391" t="s">
        <v>802</v>
      </c>
      <c r="V4391" t="s">
        <v>802</v>
      </c>
      <c r="W4391" t="s">
        <v>802</v>
      </c>
      <c r="X4391">
        <v>4</v>
      </c>
      <c r="Y4391">
        <v>-9282203.0030000005</v>
      </c>
      <c r="Z4391">
        <v>4516650.1220000004</v>
      </c>
    </row>
    <row r="4392" spans="1:26">
      <c r="A4392">
        <v>10016</v>
      </c>
      <c r="B4392" t="s">
        <v>6758</v>
      </c>
      <c r="C4392" t="s">
        <v>6759</v>
      </c>
      <c r="D4392" t="s">
        <v>2547</v>
      </c>
      <c r="E4392" t="s">
        <v>6319</v>
      </c>
      <c r="F4392">
        <v>41339</v>
      </c>
      <c r="G4392" t="s">
        <v>6760</v>
      </c>
      <c r="H4392">
        <v>37.575493000000002</v>
      </c>
      <c r="I4392">
        <v>-83.375546</v>
      </c>
      <c r="J4392" t="s">
        <v>801</v>
      </c>
      <c r="K4392" t="s">
        <v>802</v>
      </c>
      <c r="L4392" t="s">
        <v>802</v>
      </c>
      <c r="M4392" t="s">
        <v>802</v>
      </c>
      <c r="N4392" t="s">
        <v>802</v>
      </c>
      <c r="O4392" t="s">
        <v>802</v>
      </c>
      <c r="P4392" t="s">
        <v>802</v>
      </c>
      <c r="Q4392" t="s">
        <v>801</v>
      </c>
      <c r="R4392" t="s">
        <v>802</v>
      </c>
      <c r="S4392" t="s">
        <v>802</v>
      </c>
      <c r="T4392" t="s">
        <v>802</v>
      </c>
      <c r="U4392" t="s">
        <v>802</v>
      </c>
      <c r="V4392" t="s">
        <v>802</v>
      </c>
      <c r="W4392" t="s">
        <v>802</v>
      </c>
      <c r="X4392">
        <v>4</v>
      </c>
      <c r="Y4392">
        <v>-9281324.2459999993</v>
      </c>
      <c r="Z4392" s="4" t="s">
        <v>6761</v>
      </c>
    </row>
    <row r="4393" spans="1:26">
      <c r="A4393">
        <v>10017</v>
      </c>
      <c r="B4393" t="s">
        <v>6762</v>
      </c>
      <c r="C4393" t="s">
        <v>6763</v>
      </c>
      <c r="D4393" t="s">
        <v>6764</v>
      </c>
      <c r="E4393" t="s">
        <v>6319</v>
      </c>
      <c r="F4393">
        <v>42627</v>
      </c>
      <c r="G4393" t="s">
        <v>6765</v>
      </c>
      <c r="H4393">
        <v>37.006602999999998</v>
      </c>
      <c r="I4393">
        <v>-85.075518000000002</v>
      </c>
      <c r="J4393" t="s">
        <v>801</v>
      </c>
      <c r="K4393" t="s">
        <v>802</v>
      </c>
      <c r="L4393" t="s">
        <v>802</v>
      </c>
      <c r="M4393" t="s">
        <v>802</v>
      </c>
      <c r="N4393" t="s">
        <v>802</v>
      </c>
      <c r="O4393" t="s">
        <v>802</v>
      </c>
      <c r="P4393" t="s">
        <v>802</v>
      </c>
      <c r="Q4393" t="s">
        <v>802</v>
      </c>
      <c r="R4393" t="s">
        <v>802</v>
      </c>
      <c r="S4393" t="s">
        <v>802</v>
      </c>
      <c r="T4393" t="s">
        <v>801</v>
      </c>
      <c r="U4393" t="s">
        <v>802</v>
      </c>
      <c r="V4393" t="s">
        <v>802</v>
      </c>
      <c r="W4393" t="s">
        <v>802</v>
      </c>
      <c r="X4393">
        <v>4</v>
      </c>
      <c r="Y4393">
        <v>-9470564.3670000006</v>
      </c>
      <c r="Z4393" s="4" t="s">
        <v>6766</v>
      </c>
    </row>
    <row r="4394" spans="1:26">
      <c r="A4394">
        <v>10022</v>
      </c>
      <c r="B4394" t="s">
        <v>6767</v>
      </c>
      <c r="C4394" t="s">
        <v>6768</v>
      </c>
      <c r="D4394" t="s">
        <v>6769</v>
      </c>
      <c r="E4394" t="s">
        <v>6319</v>
      </c>
      <c r="F4394">
        <v>40150</v>
      </c>
      <c r="G4394" t="s">
        <v>6770</v>
      </c>
      <c r="H4394">
        <v>37.820098000000002</v>
      </c>
      <c r="I4394">
        <v>-85.702095999999997</v>
      </c>
      <c r="J4394" t="s">
        <v>801</v>
      </c>
      <c r="K4394" t="s">
        <v>802</v>
      </c>
      <c r="L4394" t="s">
        <v>802</v>
      </c>
      <c r="M4394" t="s">
        <v>802</v>
      </c>
      <c r="N4394" t="s">
        <v>802</v>
      </c>
      <c r="O4394" t="s">
        <v>802</v>
      </c>
      <c r="P4394" t="s">
        <v>802</v>
      </c>
      <c r="Q4394" t="s">
        <v>802</v>
      </c>
      <c r="R4394" t="s">
        <v>802</v>
      </c>
      <c r="S4394" t="s">
        <v>802</v>
      </c>
      <c r="T4394" t="s">
        <v>801</v>
      </c>
      <c r="U4394" t="s">
        <v>802</v>
      </c>
      <c r="V4394" t="s">
        <v>802</v>
      </c>
      <c r="W4394" t="s">
        <v>802</v>
      </c>
      <c r="X4394">
        <v>4</v>
      </c>
      <c r="Y4394">
        <v>-9540314.7640000004</v>
      </c>
      <c r="Z4394" s="4" t="s">
        <v>6771</v>
      </c>
    </row>
    <row r="4395" spans="1:26">
      <c r="A4395">
        <v>10023</v>
      </c>
      <c r="B4395" t="s">
        <v>6772</v>
      </c>
      <c r="C4395" t="s">
        <v>6773</v>
      </c>
      <c r="D4395" t="s">
        <v>6774</v>
      </c>
      <c r="E4395" t="s">
        <v>6319</v>
      </c>
      <c r="F4395">
        <v>42754</v>
      </c>
      <c r="G4395" t="s">
        <v>6775</v>
      </c>
      <c r="H4395">
        <v>37.472954999999999</v>
      </c>
      <c r="I4395">
        <v>-86.296418000000003</v>
      </c>
      <c r="J4395" t="s">
        <v>801</v>
      </c>
      <c r="K4395" t="s">
        <v>802</v>
      </c>
      <c r="L4395" t="s">
        <v>802</v>
      </c>
      <c r="M4395" t="s">
        <v>802</v>
      </c>
      <c r="N4395" t="s">
        <v>802</v>
      </c>
      <c r="O4395" t="s">
        <v>802</v>
      </c>
      <c r="P4395" t="s">
        <v>802</v>
      </c>
      <c r="Q4395" t="s">
        <v>802</v>
      </c>
      <c r="R4395" t="s">
        <v>802</v>
      </c>
      <c r="S4395" t="s">
        <v>801</v>
      </c>
      <c r="T4395" t="s">
        <v>802</v>
      </c>
      <c r="U4395" t="s">
        <v>802</v>
      </c>
      <c r="V4395" t="s">
        <v>802</v>
      </c>
      <c r="W4395" t="s">
        <v>802</v>
      </c>
      <c r="X4395">
        <v>4</v>
      </c>
      <c r="Y4395">
        <v>-9606474.4189999998</v>
      </c>
      <c r="Z4395" s="4" t="s">
        <v>6776</v>
      </c>
    </row>
    <row r="4396" spans="1:26">
      <c r="A4396">
        <v>10024</v>
      </c>
      <c r="B4396" t="s">
        <v>6777</v>
      </c>
      <c r="C4396" t="s">
        <v>6778</v>
      </c>
      <c r="D4396" t="s">
        <v>6774</v>
      </c>
      <c r="E4396" t="s">
        <v>6319</v>
      </c>
      <c r="F4396">
        <v>42754</v>
      </c>
      <c r="G4396" t="s">
        <v>6779</v>
      </c>
      <c r="H4396">
        <v>37.456679000000001</v>
      </c>
      <c r="I4396">
        <v>-86.290487999999996</v>
      </c>
      <c r="J4396" t="s">
        <v>801</v>
      </c>
      <c r="K4396" t="s">
        <v>802</v>
      </c>
      <c r="L4396" t="s">
        <v>802</v>
      </c>
      <c r="M4396" t="s">
        <v>802</v>
      </c>
      <c r="N4396" t="s">
        <v>802</v>
      </c>
      <c r="O4396" t="s">
        <v>802</v>
      </c>
      <c r="P4396" t="s">
        <v>802</v>
      </c>
      <c r="Q4396" t="s">
        <v>801</v>
      </c>
      <c r="R4396" t="s">
        <v>802</v>
      </c>
      <c r="S4396" t="s">
        <v>802</v>
      </c>
      <c r="T4396" t="s">
        <v>802</v>
      </c>
      <c r="U4396" t="s">
        <v>802</v>
      </c>
      <c r="V4396" t="s">
        <v>802</v>
      </c>
      <c r="W4396" t="s">
        <v>802</v>
      </c>
      <c r="X4396">
        <v>4</v>
      </c>
      <c r="Y4396">
        <v>-9605814.2939999998</v>
      </c>
      <c r="Z4396" s="4" t="s">
        <v>6780</v>
      </c>
    </row>
    <row r="4397" spans="1:26">
      <c r="A4397">
        <v>10037</v>
      </c>
      <c r="B4397" t="s">
        <v>6781</v>
      </c>
      <c r="C4397" t="s">
        <v>6782</v>
      </c>
      <c r="D4397" t="s">
        <v>6783</v>
      </c>
      <c r="E4397" t="s">
        <v>6319</v>
      </c>
      <c r="F4397">
        <v>40740</v>
      </c>
      <c r="G4397" t="s">
        <v>6784</v>
      </c>
      <c r="H4397">
        <v>37.008333</v>
      </c>
      <c r="I4397">
        <v>-84.020409000000001</v>
      </c>
      <c r="J4397" t="s">
        <v>801</v>
      </c>
      <c r="K4397" t="s">
        <v>802</v>
      </c>
      <c r="L4397" t="s">
        <v>802</v>
      </c>
      <c r="M4397" t="s">
        <v>802</v>
      </c>
      <c r="N4397" t="s">
        <v>802</v>
      </c>
      <c r="O4397" t="s">
        <v>802</v>
      </c>
      <c r="P4397" t="s">
        <v>802</v>
      </c>
      <c r="Q4397" t="s">
        <v>801</v>
      </c>
      <c r="R4397" t="s">
        <v>802</v>
      </c>
      <c r="S4397" t="s">
        <v>802</v>
      </c>
      <c r="T4397" t="s">
        <v>802</v>
      </c>
      <c r="U4397" t="s">
        <v>802</v>
      </c>
      <c r="V4397" t="s">
        <v>802</v>
      </c>
      <c r="W4397" t="s">
        <v>802</v>
      </c>
      <c r="X4397">
        <v>4</v>
      </c>
      <c r="Y4397">
        <v>-9353110.1009999998</v>
      </c>
      <c r="Z4397" s="4" t="s">
        <v>6785</v>
      </c>
    </row>
    <row r="4398" spans="1:26">
      <c r="A4398">
        <v>10038</v>
      </c>
      <c r="B4398" t="s">
        <v>6786</v>
      </c>
      <c r="C4398" t="s">
        <v>6787</v>
      </c>
      <c r="D4398" t="s">
        <v>6788</v>
      </c>
      <c r="E4398" t="s">
        <v>6319</v>
      </c>
      <c r="F4398">
        <v>40743</v>
      </c>
      <c r="G4398" t="s">
        <v>6789</v>
      </c>
      <c r="H4398">
        <v>37.109354000000003</v>
      </c>
      <c r="I4398">
        <v>-84.089797000000004</v>
      </c>
      <c r="J4398" t="s">
        <v>801</v>
      </c>
      <c r="K4398" t="s">
        <v>802</v>
      </c>
      <c r="L4398" t="s">
        <v>802</v>
      </c>
      <c r="M4398" t="s">
        <v>802</v>
      </c>
      <c r="N4398" t="s">
        <v>802</v>
      </c>
      <c r="O4398" t="s">
        <v>802</v>
      </c>
      <c r="P4398" t="s">
        <v>802</v>
      </c>
      <c r="Q4398" t="s">
        <v>801</v>
      </c>
      <c r="R4398" t="s">
        <v>802</v>
      </c>
      <c r="S4398" t="s">
        <v>802</v>
      </c>
      <c r="T4398" t="s">
        <v>802</v>
      </c>
      <c r="U4398" t="s">
        <v>802</v>
      </c>
      <c r="V4398" t="s">
        <v>802</v>
      </c>
      <c r="W4398" t="s">
        <v>802</v>
      </c>
      <c r="X4398">
        <v>4</v>
      </c>
      <c r="Y4398">
        <v>-9360834.3440000005</v>
      </c>
      <c r="Z4398">
        <v>4454362.2989999996</v>
      </c>
    </row>
    <row r="4399" spans="1:26">
      <c r="A4399">
        <v>10068</v>
      </c>
      <c r="B4399" t="s">
        <v>6790</v>
      </c>
      <c r="C4399" t="s">
        <v>6791</v>
      </c>
      <c r="D4399" t="s">
        <v>6792</v>
      </c>
      <c r="E4399" t="s">
        <v>6319</v>
      </c>
      <c r="F4399">
        <v>42431</v>
      </c>
      <c r="G4399" t="s">
        <v>6793</v>
      </c>
      <c r="H4399">
        <v>37.308253000000001</v>
      </c>
      <c r="I4399">
        <v>-87.507945000000007</v>
      </c>
      <c r="J4399" t="s">
        <v>801</v>
      </c>
      <c r="K4399" t="s">
        <v>802</v>
      </c>
      <c r="L4399" t="s">
        <v>802</v>
      </c>
      <c r="M4399" t="s">
        <v>802</v>
      </c>
      <c r="N4399" t="s">
        <v>802</v>
      </c>
      <c r="O4399" t="s">
        <v>802</v>
      </c>
      <c r="P4399" t="s">
        <v>802</v>
      </c>
      <c r="Q4399" t="s">
        <v>801</v>
      </c>
      <c r="R4399" t="s">
        <v>802</v>
      </c>
      <c r="S4399" t="s">
        <v>802</v>
      </c>
      <c r="T4399" t="s">
        <v>802</v>
      </c>
      <c r="U4399" t="s">
        <v>802</v>
      </c>
      <c r="V4399" t="s">
        <v>802</v>
      </c>
      <c r="W4399" t="s">
        <v>802</v>
      </c>
      <c r="X4399">
        <v>4</v>
      </c>
      <c r="Y4399">
        <v>-9741341.0629999992</v>
      </c>
      <c r="Z4399" s="4" t="s">
        <v>6794</v>
      </c>
    </row>
    <row r="4400" spans="1:26">
      <c r="A4400">
        <v>10069</v>
      </c>
      <c r="B4400" t="s">
        <v>6795</v>
      </c>
      <c r="C4400" t="s">
        <v>6796</v>
      </c>
      <c r="D4400" t="s">
        <v>6792</v>
      </c>
      <c r="E4400" t="s">
        <v>6319</v>
      </c>
      <c r="F4400">
        <v>42431</v>
      </c>
      <c r="G4400" t="s">
        <v>6797</v>
      </c>
      <c r="H4400">
        <v>37.355840000000001</v>
      </c>
      <c r="I4400">
        <v>-87.539895999999999</v>
      </c>
      <c r="J4400" t="s">
        <v>801</v>
      </c>
      <c r="K4400" t="s">
        <v>802</v>
      </c>
      <c r="L4400" t="s">
        <v>802</v>
      </c>
      <c r="M4400" t="s">
        <v>802</v>
      </c>
      <c r="N4400" t="s">
        <v>802</v>
      </c>
      <c r="O4400" t="s">
        <v>801</v>
      </c>
      <c r="P4400" t="s">
        <v>802</v>
      </c>
      <c r="Q4400" t="s">
        <v>801</v>
      </c>
      <c r="R4400" t="s">
        <v>802</v>
      </c>
      <c r="S4400" t="s">
        <v>802</v>
      </c>
      <c r="T4400" t="s">
        <v>802</v>
      </c>
      <c r="U4400" t="s">
        <v>802</v>
      </c>
      <c r="V4400" t="s">
        <v>802</v>
      </c>
      <c r="W4400" t="s">
        <v>802</v>
      </c>
      <c r="X4400">
        <v>4</v>
      </c>
      <c r="Y4400">
        <v>-9744897.8350000009</v>
      </c>
      <c r="Z4400" s="4" t="s">
        <v>6798</v>
      </c>
    </row>
    <row r="4401" spans="1:26">
      <c r="A4401">
        <v>10070</v>
      </c>
      <c r="B4401" t="s">
        <v>6799</v>
      </c>
      <c r="C4401" t="s">
        <v>6800</v>
      </c>
      <c r="D4401" t="s">
        <v>6792</v>
      </c>
      <c r="E4401" t="s">
        <v>6319</v>
      </c>
      <c r="F4401">
        <v>42431</v>
      </c>
      <c r="G4401" t="s">
        <v>6801</v>
      </c>
      <c r="H4401">
        <v>37.318837000000002</v>
      </c>
      <c r="I4401">
        <v>-87.480592000000001</v>
      </c>
      <c r="J4401" t="s">
        <v>801</v>
      </c>
      <c r="K4401" t="s">
        <v>802</v>
      </c>
      <c r="L4401" t="s">
        <v>802</v>
      </c>
      <c r="M4401" t="s">
        <v>802</v>
      </c>
      <c r="N4401" t="s">
        <v>802</v>
      </c>
      <c r="O4401" t="s">
        <v>802</v>
      </c>
      <c r="P4401" t="s">
        <v>802</v>
      </c>
      <c r="Q4401" t="s">
        <v>801</v>
      </c>
      <c r="R4401" t="s">
        <v>802</v>
      </c>
      <c r="S4401" t="s">
        <v>801</v>
      </c>
      <c r="T4401" t="s">
        <v>802</v>
      </c>
      <c r="U4401" t="s">
        <v>802</v>
      </c>
      <c r="V4401" t="s">
        <v>802</v>
      </c>
      <c r="W4401" t="s">
        <v>802</v>
      </c>
      <c r="X4401">
        <v>4</v>
      </c>
      <c r="Y4401">
        <v>-9738296.1390000004</v>
      </c>
      <c r="Z4401" s="4" t="s">
        <v>6802</v>
      </c>
    </row>
    <row r="4402" spans="1:26">
      <c r="A4402">
        <v>10071</v>
      </c>
      <c r="B4402" t="s">
        <v>6803</v>
      </c>
      <c r="C4402" t="s">
        <v>6804</v>
      </c>
      <c r="D4402" t="s">
        <v>6792</v>
      </c>
      <c r="E4402" t="s">
        <v>6319</v>
      </c>
      <c r="F4402">
        <v>42431</v>
      </c>
      <c r="G4402" t="s">
        <v>6805</v>
      </c>
      <c r="H4402">
        <v>37.331893999999998</v>
      </c>
      <c r="I4402">
        <v>-87.427334000000002</v>
      </c>
      <c r="J4402" t="s">
        <v>801</v>
      </c>
      <c r="K4402" t="s">
        <v>802</v>
      </c>
      <c r="L4402" t="s">
        <v>802</v>
      </c>
      <c r="M4402" t="s">
        <v>802</v>
      </c>
      <c r="N4402" t="s">
        <v>802</v>
      </c>
      <c r="O4402" t="s">
        <v>802</v>
      </c>
      <c r="P4402" t="s">
        <v>802</v>
      </c>
      <c r="Q4402" t="s">
        <v>801</v>
      </c>
      <c r="R4402" t="s">
        <v>802</v>
      </c>
      <c r="S4402" t="s">
        <v>802</v>
      </c>
      <c r="T4402" t="s">
        <v>802</v>
      </c>
      <c r="U4402" t="s">
        <v>802</v>
      </c>
      <c r="V4402" t="s">
        <v>802</v>
      </c>
      <c r="W4402" t="s">
        <v>802</v>
      </c>
      <c r="X4402">
        <v>4</v>
      </c>
      <c r="Y4402">
        <v>-9732367.4829999991</v>
      </c>
      <c r="Z4402" s="4" t="s">
        <v>6806</v>
      </c>
    </row>
    <row r="4403" spans="1:26">
      <c r="A4403">
        <v>10072</v>
      </c>
      <c r="B4403" t="s">
        <v>6807</v>
      </c>
      <c r="C4403" t="s">
        <v>6808</v>
      </c>
      <c r="D4403" t="s">
        <v>6809</v>
      </c>
      <c r="E4403" t="s">
        <v>6319</v>
      </c>
      <c r="F4403">
        <v>40962</v>
      </c>
      <c r="G4403" t="s">
        <v>6810</v>
      </c>
      <c r="H4403">
        <v>37.165343</v>
      </c>
      <c r="I4403">
        <v>-83.768996999999999</v>
      </c>
      <c r="J4403" t="s">
        <v>801</v>
      </c>
      <c r="K4403" t="s">
        <v>802</v>
      </c>
      <c r="L4403" t="s">
        <v>802</v>
      </c>
      <c r="M4403" t="s">
        <v>802</v>
      </c>
      <c r="N4403" t="s">
        <v>802</v>
      </c>
      <c r="O4403" t="s">
        <v>802</v>
      </c>
      <c r="P4403" t="s">
        <v>802</v>
      </c>
      <c r="Q4403" t="s">
        <v>801</v>
      </c>
      <c r="R4403" t="s">
        <v>802</v>
      </c>
      <c r="S4403" t="s">
        <v>802</v>
      </c>
      <c r="T4403" t="s">
        <v>802</v>
      </c>
      <c r="U4403" t="s">
        <v>802</v>
      </c>
      <c r="V4403" t="s">
        <v>802</v>
      </c>
      <c r="W4403" t="s">
        <v>802</v>
      </c>
      <c r="X4403">
        <v>4</v>
      </c>
      <c r="Y4403">
        <v>-9325123.0309999995</v>
      </c>
      <c r="Z4403" s="4" t="s">
        <v>6811</v>
      </c>
    </row>
    <row r="4404" spans="1:26">
      <c r="A4404">
        <v>10073</v>
      </c>
      <c r="B4404" t="s">
        <v>6428</v>
      </c>
      <c r="C4404" t="s">
        <v>6812</v>
      </c>
      <c r="D4404" t="s">
        <v>6809</v>
      </c>
      <c r="E4404" t="s">
        <v>6319</v>
      </c>
      <c r="F4404">
        <v>40962</v>
      </c>
      <c r="G4404" t="s">
        <v>6813</v>
      </c>
      <c r="H4404">
        <v>37.126908</v>
      </c>
      <c r="I4404">
        <v>-83.751722999999998</v>
      </c>
      <c r="J4404" t="s">
        <v>801</v>
      </c>
      <c r="K4404" t="s">
        <v>802</v>
      </c>
      <c r="L4404" t="s">
        <v>802</v>
      </c>
      <c r="M4404" t="s">
        <v>802</v>
      </c>
      <c r="N4404" t="s">
        <v>802</v>
      </c>
      <c r="O4404" t="s">
        <v>802</v>
      </c>
      <c r="P4404" t="s">
        <v>802</v>
      </c>
      <c r="Q4404" t="s">
        <v>801</v>
      </c>
      <c r="R4404" t="s">
        <v>802</v>
      </c>
      <c r="S4404" t="s">
        <v>802</v>
      </c>
      <c r="T4404" t="s">
        <v>802</v>
      </c>
      <c r="U4404" t="s">
        <v>802</v>
      </c>
      <c r="V4404" t="s">
        <v>802</v>
      </c>
      <c r="W4404" t="s">
        <v>802</v>
      </c>
      <c r="X4404">
        <v>4</v>
      </c>
      <c r="Y4404">
        <v>-9323200.0969999991</v>
      </c>
      <c r="Z4404" s="4" t="s">
        <v>6814</v>
      </c>
    </row>
    <row r="4405" spans="1:26">
      <c r="A4405">
        <v>10074</v>
      </c>
      <c r="B4405" t="s">
        <v>6815</v>
      </c>
      <c r="C4405" t="s">
        <v>6816</v>
      </c>
      <c r="D4405" t="s">
        <v>6809</v>
      </c>
      <c r="E4405" t="s">
        <v>6319</v>
      </c>
      <c r="F4405">
        <v>40962</v>
      </c>
      <c r="G4405" t="s">
        <v>6817</v>
      </c>
      <c r="H4405">
        <v>37.156717</v>
      </c>
      <c r="I4405">
        <v>-83.767132000000004</v>
      </c>
      <c r="J4405" t="s">
        <v>801</v>
      </c>
      <c r="K4405" t="s">
        <v>802</v>
      </c>
      <c r="L4405" t="s">
        <v>802</v>
      </c>
      <c r="M4405" t="s">
        <v>802</v>
      </c>
      <c r="N4405" t="s">
        <v>802</v>
      </c>
      <c r="O4405" t="s">
        <v>802</v>
      </c>
      <c r="P4405" t="s">
        <v>802</v>
      </c>
      <c r="Q4405" t="s">
        <v>802</v>
      </c>
      <c r="R4405" t="s">
        <v>802</v>
      </c>
      <c r="S4405" t="s">
        <v>801</v>
      </c>
      <c r="T4405" t="s">
        <v>802</v>
      </c>
      <c r="U4405" t="s">
        <v>802</v>
      </c>
      <c r="V4405" t="s">
        <v>802</v>
      </c>
      <c r="W4405" t="s">
        <v>802</v>
      </c>
      <c r="X4405">
        <v>4</v>
      </c>
      <c r="Y4405">
        <v>-9324915.4199999999</v>
      </c>
      <c r="Z4405" s="4" t="s">
        <v>6818</v>
      </c>
    </row>
    <row r="4406" spans="1:26">
      <c r="A4406">
        <v>10075</v>
      </c>
      <c r="B4406" t="s">
        <v>6819</v>
      </c>
      <c r="C4406" t="s">
        <v>6820</v>
      </c>
      <c r="D4406" t="s">
        <v>6821</v>
      </c>
      <c r="E4406" t="s">
        <v>6319</v>
      </c>
      <c r="F4406">
        <v>41649</v>
      </c>
      <c r="G4406" t="s">
        <v>6822</v>
      </c>
      <c r="H4406">
        <v>37.542340000000003</v>
      </c>
      <c r="I4406">
        <v>-82.755763999999999</v>
      </c>
      <c r="J4406" t="s">
        <v>801</v>
      </c>
      <c r="K4406" t="s">
        <v>802</v>
      </c>
      <c r="L4406" t="s">
        <v>802</v>
      </c>
      <c r="M4406" t="s">
        <v>802</v>
      </c>
      <c r="N4406" t="s">
        <v>802</v>
      </c>
      <c r="O4406" t="s">
        <v>802</v>
      </c>
      <c r="P4406" t="s">
        <v>802</v>
      </c>
      <c r="Q4406" t="s">
        <v>802</v>
      </c>
      <c r="R4406" t="s">
        <v>802</v>
      </c>
      <c r="S4406" t="s">
        <v>801</v>
      </c>
      <c r="T4406" t="s">
        <v>802</v>
      </c>
      <c r="U4406" t="s">
        <v>802</v>
      </c>
      <c r="V4406" t="s">
        <v>802</v>
      </c>
      <c r="W4406" t="s">
        <v>802</v>
      </c>
      <c r="X4406">
        <v>4</v>
      </c>
      <c r="Y4406">
        <v>-9212330.3880000003</v>
      </c>
      <c r="Z4406" s="4" t="s">
        <v>6823</v>
      </c>
    </row>
    <row r="4407" spans="1:26">
      <c r="A4407">
        <v>10076</v>
      </c>
      <c r="B4407" t="s">
        <v>6824</v>
      </c>
      <c r="C4407" t="s">
        <v>6825</v>
      </c>
      <c r="D4407" t="s">
        <v>6357</v>
      </c>
      <c r="E4407" t="s">
        <v>6319</v>
      </c>
      <c r="F4407">
        <v>42066</v>
      </c>
      <c r="G4407" t="s">
        <v>6826</v>
      </c>
      <c r="H4407">
        <v>36.768230000000003</v>
      </c>
      <c r="I4407">
        <v>-88.648793999999995</v>
      </c>
      <c r="J4407" t="s">
        <v>801</v>
      </c>
      <c r="K4407" t="s">
        <v>802</v>
      </c>
      <c r="L4407" t="s">
        <v>802</v>
      </c>
      <c r="M4407" t="s">
        <v>802</v>
      </c>
      <c r="N4407" t="s">
        <v>802</v>
      </c>
      <c r="O4407" t="s">
        <v>802</v>
      </c>
      <c r="P4407" t="s">
        <v>802</v>
      </c>
      <c r="Q4407" t="s">
        <v>802</v>
      </c>
      <c r="R4407" t="s">
        <v>802</v>
      </c>
      <c r="S4407" t="s">
        <v>801</v>
      </c>
      <c r="T4407" t="s">
        <v>802</v>
      </c>
      <c r="U4407" t="s">
        <v>802</v>
      </c>
      <c r="V4407" t="s">
        <v>802</v>
      </c>
      <c r="W4407" t="s">
        <v>802</v>
      </c>
      <c r="X4407">
        <v>4</v>
      </c>
      <c r="Y4407">
        <v>-9868339.8560000006</v>
      </c>
      <c r="Z4407" s="4" t="s">
        <v>6827</v>
      </c>
    </row>
    <row r="4408" spans="1:26">
      <c r="A4408">
        <v>10077</v>
      </c>
      <c r="B4408" t="s">
        <v>6828</v>
      </c>
      <c r="C4408" t="s">
        <v>6829</v>
      </c>
      <c r="D4408" t="s">
        <v>6357</v>
      </c>
      <c r="E4408" t="s">
        <v>6319</v>
      </c>
      <c r="F4408">
        <v>42066</v>
      </c>
      <c r="G4408" t="s">
        <v>6830</v>
      </c>
      <c r="H4408">
        <v>36.751938000000003</v>
      </c>
      <c r="I4408">
        <v>-88.651526000000004</v>
      </c>
      <c r="J4408" t="s">
        <v>801</v>
      </c>
      <c r="K4408" t="s">
        <v>802</v>
      </c>
      <c r="L4408" t="s">
        <v>802</v>
      </c>
      <c r="M4408" t="s">
        <v>802</v>
      </c>
      <c r="N4408" t="s">
        <v>802</v>
      </c>
      <c r="O4408" t="s">
        <v>802</v>
      </c>
      <c r="P4408" t="s">
        <v>802</v>
      </c>
      <c r="Q4408" t="s">
        <v>801</v>
      </c>
      <c r="R4408" t="s">
        <v>802</v>
      </c>
      <c r="S4408" t="s">
        <v>802</v>
      </c>
      <c r="T4408" t="s">
        <v>802</v>
      </c>
      <c r="U4408" t="s">
        <v>802</v>
      </c>
      <c r="V4408" t="s">
        <v>802</v>
      </c>
      <c r="W4408" t="s">
        <v>802</v>
      </c>
      <c r="X4408">
        <v>4</v>
      </c>
      <c r="Y4408">
        <v>-9868643.9810000006</v>
      </c>
      <c r="Z4408" s="4" t="s">
        <v>6831</v>
      </c>
    </row>
    <row r="4409" spans="1:26">
      <c r="A4409">
        <v>10078</v>
      </c>
      <c r="B4409" t="s">
        <v>6832</v>
      </c>
      <c r="C4409" t="s">
        <v>6833</v>
      </c>
      <c r="D4409" t="s">
        <v>6357</v>
      </c>
      <c r="E4409" t="s">
        <v>6319</v>
      </c>
      <c r="F4409">
        <v>42066</v>
      </c>
      <c r="G4409" t="s">
        <v>6834</v>
      </c>
      <c r="H4409">
        <v>36.818230999999997</v>
      </c>
      <c r="I4409">
        <v>-88.653818000000001</v>
      </c>
      <c r="J4409" t="s">
        <v>801</v>
      </c>
      <c r="K4409" t="s">
        <v>802</v>
      </c>
      <c r="L4409" t="s">
        <v>802</v>
      </c>
      <c r="M4409" t="s">
        <v>802</v>
      </c>
      <c r="N4409" t="s">
        <v>801</v>
      </c>
      <c r="O4409" t="s">
        <v>802</v>
      </c>
      <c r="P4409" t="s">
        <v>802</v>
      </c>
      <c r="Q4409" t="s">
        <v>802</v>
      </c>
      <c r="R4409" t="s">
        <v>802</v>
      </c>
      <c r="S4409" t="s">
        <v>802</v>
      </c>
      <c r="T4409" t="s">
        <v>802</v>
      </c>
      <c r="U4409" t="s">
        <v>802</v>
      </c>
      <c r="V4409" t="s">
        <v>802</v>
      </c>
      <c r="W4409" t="s">
        <v>802</v>
      </c>
      <c r="X4409">
        <v>4</v>
      </c>
      <c r="Y4409">
        <v>-9868899.1260000002</v>
      </c>
      <c r="Z4409">
        <v>4413802.6399999997</v>
      </c>
    </row>
    <row r="4410" spans="1:26">
      <c r="A4410">
        <v>10080</v>
      </c>
      <c r="B4410" t="s">
        <v>6835</v>
      </c>
      <c r="C4410" t="s">
        <v>6836</v>
      </c>
      <c r="D4410" t="s">
        <v>6837</v>
      </c>
      <c r="E4410" t="s">
        <v>6319</v>
      </c>
      <c r="F4410">
        <v>40447</v>
      </c>
      <c r="G4410" t="s">
        <v>6838</v>
      </c>
      <c r="H4410">
        <v>37.415694000000002</v>
      </c>
      <c r="I4410">
        <v>-83.964866999999998</v>
      </c>
      <c r="J4410" t="s">
        <v>801</v>
      </c>
      <c r="K4410" t="s">
        <v>802</v>
      </c>
      <c r="L4410" t="s">
        <v>802</v>
      </c>
      <c r="M4410" t="s">
        <v>802</v>
      </c>
      <c r="N4410" t="s">
        <v>802</v>
      </c>
      <c r="O4410" t="s">
        <v>802</v>
      </c>
      <c r="P4410" t="s">
        <v>802</v>
      </c>
      <c r="Q4410" t="s">
        <v>802</v>
      </c>
      <c r="R4410" t="s">
        <v>802</v>
      </c>
      <c r="S4410" t="s">
        <v>801</v>
      </c>
      <c r="T4410" t="s">
        <v>802</v>
      </c>
      <c r="U4410" t="s">
        <v>802</v>
      </c>
      <c r="V4410" t="s">
        <v>802</v>
      </c>
      <c r="W4410" t="s">
        <v>802</v>
      </c>
      <c r="X4410">
        <v>4</v>
      </c>
      <c r="Y4410">
        <v>-9346927.1960000005</v>
      </c>
      <c r="Z4410" s="4" t="s">
        <v>6839</v>
      </c>
    </row>
    <row r="4411" spans="1:26">
      <c r="A4411">
        <v>10081</v>
      </c>
      <c r="B4411" t="s">
        <v>6840</v>
      </c>
      <c r="C4411" t="s">
        <v>6841</v>
      </c>
      <c r="D4411" t="s">
        <v>6837</v>
      </c>
      <c r="E4411" t="s">
        <v>6319</v>
      </c>
      <c r="F4411">
        <v>40447</v>
      </c>
      <c r="G4411" t="s">
        <v>6838</v>
      </c>
      <c r="H4411">
        <v>37.449694000000001</v>
      </c>
      <c r="I4411">
        <v>-84.018947999999995</v>
      </c>
      <c r="J4411" t="s">
        <v>801</v>
      </c>
      <c r="K4411" t="s">
        <v>802</v>
      </c>
      <c r="L4411" t="s">
        <v>802</v>
      </c>
      <c r="M4411" t="s">
        <v>802</v>
      </c>
      <c r="N4411" t="s">
        <v>802</v>
      </c>
      <c r="O4411" t="s">
        <v>802</v>
      </c>
      <c r="P4411" t="s">
        <v>802</v>
      </c>
      <c r="Q4411" t="s">
        <v>802</v>
      </c>
      <c r="R4411" t="s">
        <v>802</v>
      </c>
      <c r="S4411" t="s">
        <v>801</v>
      </c>
      <c r="T4411" t="s">
        <v>802</v>
      </c>
      <c r="U4411" t="s">
        <v>802</v>
      </c>
      <c r="V4411" t="s">
        <v>802</v>
      </c>
      <c r="W4411" t="s">
        <v>802</v>
      </c>
      <c r="X4411">
        <v>4</v>
      </c>
      <c r="Y4411">
        <v>-9352947.4700000007</v>
      </c>
      <c r="Z4411" s="4" t="s">
        <v>6842</v>
      </c>
    </row>
    <row r="4412" spans="1:26">
      <c r="A4412">
        <v>10082</v>
      </c>
      <c r="B4412" t="s">
        <v>6843</v>
      </c>
      <c r="C4412" t="s">
        <v>6844</v>
      </c>
      <c r="D4412" t="s">
        <v>6845</v>
      </c>
      <c r="E4412" t="s">
        <v>6319</v>
      </c>
      <c r="F4412">
        <v>40977</v>
      </c>
      <c r="G4412" t="s">
        <v>6846</v>
      </c>
      <c r="H4412">
        <v>36.617033999999997</v>
      </c>
      <c r="I4412">
        <v>-83.708697000000001</v>
      </c>
      <c r="J4412" t="s">
        <v>801</v>
      </c>
      <c r="K4412" t="s">
        <v>802</v>
      </c>
      <c r="L4412" t="s">
        <v>802</v>
      </c>
      <c r="M4412" t="s">
        <v>802</v>
      </c>
      <c r="N4412" t="s">
        <v>802</v>
      </c>
      <c r="O4412" t="s">
        <v>802</v>
      </c>
      <c r="P4412" t="s">
        <v>802</v>
      </c>
      <c r="Q4412" t="s">
        <v>801</v>
      </c>
      <c r="R4412" t="s">
        <v>802</v>
      </c>
      <c r="S4412" t="s">
        <v>802</v>
      </c>
      <c r="T4412" t="s">
        <v>802</v>
      </c>
      <c r="U4412" t="s">
        <v>802</v>
      </c>
      <c r="V4412" t="s">
        <v>802</v>
      </c>
      <c r="W4412" t="s">
        <v>802</v>
      </c>
      <c r="X4412">
        <v>4</v>
      </c>
      <c r="Y4412">
        <v>-9318410.4539999999</v>
      </c>
      <c r="Z4412">
        <v>4385861.8119999999</v>
      </c>
    </row>
    <row r="4413" spans="1:26">
      <c r="A4413">
        <v>10083</v>
      </c>
      <c r="B4413" t="s">
        <v>6847</v>
      </c>
      <c r="C4413" t="s">
        <v>6848</v>
      </c>
      <c r="D4413" t="s">
        <v>6845</v>
      </c>
      <c r="E4413" t="s">
        <v>6319</v>
      </c>
      <c r="F4413">
        <v>40965</v>
      </c>
      <c r="G4413" t="s">
        <v>6849</v>
      </c>
      <c r="H4413">
        <v>36.617772000000002</v>
      </c>
      <c r="I4413">
        <v>-83.713650999999999</v>
      </c>
      <c r="J4413" t="s">
        <v>801</v>
      </c>
      <c r="K4413" t="s">
        <v>802</v>
      </c>
      <c r="L4413" t="s">
        <v>802</v>
      </c>
      <c r="M4413" t="s">
        <v>802</v>
      </c>
      <c r="N4413" t="s">
        <v>802</v>
      </c>
      <c r="O4413" t="s">
        <v>802</v>
      </c>
      <c r="P4413" t="s">
        <v>802</v>
      </c>
      <c r="Q4413" t="s">
        <v>801</v>
      </c>
      <c r="R4413" t="s">
        <v>802</v>
      </c>
      <c r="S4413" t="s">
        <v>802</v>
      </c>
      <c r="T4413" t="s">
        <v>802</v>
      </c>
      <c r="U4413" t="s">
        <v>802</v>
      </c>
      <c r="V4413" t="s">
        <v>802</v>
      </c>
      <c r="W4413" t="s">
        <v>802</v>
      </c>
      <c r="X4413">
        <v>4</v>
      </c>
      <c r="Y4413">
        <v>-9318961.9309999999</v>
      </c>
      <c r="Z4413" s="4" t="s">
        <v>6850</v>
      </c>
    </row>
    <row r="4414" spans="1:26">
      <c r="A4414">
        <v>10084</v>
      </c>
      <c r="B4414" t="s">
        <v>6851</v>
      </c>
      <c r="C4414" t="s">
        <v>6852</v>
      </c>
      <c r="D4414" t="s">
        <v>6853</v>
      </c>
      <c r="E4414" t="s">
        <v>6319</v>
      </c>
      <c r="F4414">
        <v>41838</v>
      </c>
      <c r="G4414" t="s">
        <v>6750</v>
      </c>
      <c r="H4414">
        <v>37.199694999999998</v>
      </c>
      <c r="I4414">
        <v>-82.762122000000005</v>
      </c>
      <c r="J4414" t="s">
        <v>801</v>
      </c>
      <c r="K4414" t="s">
        <v>802</v>
      </c>
      <c r="L4414" t="s">
        <v>802</v>
      </c>
      <c r="M4414" t="s">
        <v>802</v>
      </c>
      <c r="N4414" t="s">
        <v>802</v>
      </c>
      <c r="O4414" t="s">
        <v>802</v>
      </c>
      <c r="P4414" t="s">
        <v>802</v>
      </c>
      <c r="Q4414" t="s">
        <v>802</v>
      </c>
      <c r="R4414" t="s">
        <v>802</v>
      </c>
      <c r="S4414" t="s">
        <v>801</v>
      </c>
      <c r="T4414" t="s">
        <v>802</v>
      </c>
      <c r="U4414" t="s">
        <v>802</v>
      </c>
      <c r="V4414" t="s">
        <v>802</v>
      </c>
      <c r="W4414" t="s">
        <v>802</v>
      </c>
      <c r="X4414">
        <v>4</v>
      </c>
      <c r="Y4414">
        <v>-9213038.1530000009</v>
      </c>
      <c r="Z4414" s="4" t="s">
        <v>6854</v>
      </c>
    </row>
    <row r="4415" spans="1:26">
      <c r="A4415">
        <v>10085</v>
      </c>
      <c r="B4415" t="s">
        <v>6855</v>
      </c>
      <c r="C4415" t="s">
        <v>6856</v>
      </c>
      <c r="D4415" t="s">
        <v>6857</v>
      </c>
      <c r="E4415" t="s">
        <v>6319</v>
      </c>
      <c r="F4415">
        <v>40452</v>
      </c>
      <c r="G4415" t="s">
        <v>6858</v>
      </c>
      <c r="H4415">
        <v>37.600929999999998</v>
      </c>
      <c r="I4415">
        <v>-84.951589999999996</v>
      </c>
      <c r="J4415" t="s">
        <v>801</v>
      </c>
      <c r="K4415" t="s">
        <v>802</v>
      </c>
      <c r="L4415" t="s">
        <v>802</v>
      </c>
      <c r="M4415" t="s">
        <v>802</v>
      </c>
      <c r="N4415" t="s">
        <v>802</v>
      </c>
      <c r="O4415" t="s">
        <v>802</v>
      </c>
      <c r="P4415" t="s">
        <v>802</v>
      </c>
      <c r="Q4415" t="s">
        <v>801</v>
      </c>
      <c r="R4415" t="s">
        <v>802</v>
      </c>
      <c r="S4415" t="s">
        <v>802</v>
      </c>
      <c r="T4415" t="s">
        <v>802</v>
      </c>
      <c r="U4415" t="s">
        <v>802</v>
      </c>
      <c r="V4415" t="s">
        <v>802</v>
      </c>
      <c r="W4415" t="s">
        <v>802</v>
      </c>
      <c r="X4415">
        <v>4</v>
      </c>
      <c r="Y4415">
        <v>-9456768.7660000008</v>
      </c>
      <c r="Z4415" s="4" t="s">
        <v>6859</v>
      </c>
    </row>
    <row r="4416" spans="1:26">
      <c r="A4416">
        <v>10086</v>
      </c>
      <c r="B4416" t="s">
        <v>6860</v>
      </c>
      <c r="C4416" t="s">
        <v>6861</v>
      </c>
      <c r="D4416" t="s">
        <v>4868</v>
      </c>
      <c r="E4416" t="s">
        <v>6319</v>
      </c>
      <c r="F4416">
        <v>42633</v>
      </c>
      <c r="G4416" t="s">
        <v>6862</v>
      </c>
      <c r="H4416">
        <v>36.835687</v>
      </c>
      <c r="I4416">
        <v>-84.845545999999999</v>
      </c>
      <c r="J4416" t="s">
        <v>801</v>
      </c>
      <c r="K4416" t="s">
        <v>802</v>
      </c>
      <c r="L4416" t="s">
        <v>802</v>
      </c>
      <c r="M4416" t="s">
        <v>802</v>
      </c>
      <c r="N4416" t="s">
        <v>802</v>
      </c>
      <c r="O4416" t="s">
        <v>802</v>
      </c>
      <c r="P4416" t="s">
        <v>802</v>
      </c>
      <c r="Q4416" t="s">
        <v>802</v>
      </c>
      <c r="R4416" t="s">
        <v>802</v>
      </c>
      <c r="S4416" t="s">
        <v>801</v>
      </c>
      <c r="T4416" t="s">
        <v>802</v>
      </c>
      <c r="U4416" t="s">
        <v>802</v>
      </c>
      <c r="V4416" t="s">
        <v>802</v>
      </c>
      <c r="W4416" t="s">
        <v>802</v>
      </c>
      <c r="X4416">
        <v>4</v>
      </c>
      <c r="Y4416">
        <v>-9444963.9829999991</v>
      </c>
      <c r="Z4416">
        <v>4416230.3169999998</v>
      </c>
    </row>
    <row r="4417" spans="1:26">
      <c r="A4417">
        <v>10087</v>
      </c>
      <c r="B4417" t="s">
        <v>6863</v>
      </c>
      <c r="C4417" t="s">
        <v>6864</v>
      </c>
      <c r="D4417" t="s">
        <v>4868</v>
      </c>
      <c r="E4417" t="s">
        <v>6319</v>
      </c>
      <c r="F4417">
        <v>42633</v>
      </c>
      <c r="G4417" t="s">
        <v>6865</v>
      </c>
      <c r="H4417">
        <v>36.837291</v>
      </c>
      <c r="I4417">
        <v>-84.846658000000005</v>
      </c>
      <c r="J4417" t="s">
        <v>801</v>
      </c>
      <c r="K4417" t="s">
        <v>802</v>
      </c>
      <c r="L4417" t="s">
        <v>802</v>
      </c>
      <c r="M4417" t="s">
        <v>802</v>
      </c>
      <c r="N4417" t="s">
        <v>802</v>
      </c>
      <c r="O4417" t="s">
        <v>802</v>
      </c>
      <c r="P4417" t="s">
        <v>802</v>
      </c>
      <c r="Q4417" t="s">
        <v>802</v>
      </c>
      <c r="R4417" t="s">
        <v>802</v>
      </c>
      <c r="S4417" t="s">
        <v>801</v>
      </c>
      <c r="T4417" t="s">
        <v>802</v>
      </c>
      <c r="U4417" t="s">
        <v>802</v>
      </c>
      <c r="V4417" t="s">
        <v>802</v>
      </c>
      <c r="W4417" t="s">
        <v>802</v>
      </c>
      <c r="X4417">
        <v>4</v>
      </c>
      <c r="Y4417">
        <v>-9445087.7709999997</v>
      </c>
      <c r="Z4417" s="4" t="s">
        <v>6866</v>
      </c>
    </row>
    <row r="4418" spans="1:26">
      <c r="A4418">
        <v>10088</v>
      </c>
      <c r="B4418" t="s">
        <v>6867</v>
      </c>
      <c r="C4418" t="s">
        <v>6868</v>
      </c>
      <c r="D4418" t="s">
        <v>4868</v>
      </c>
      <c r="E4418" t="s">
        <v>6319</v>
      </c>
      <c r="F4418">
        <v>42633</v>
      </c>
      <c r="G4418" t="s">
        <v>6869</v>
      </c>
      <c r="H4418">
        <v>36.826079999999997</v>
      </c>
      <c r="I4418">
        <v>-84.855497</v>
      </c>
      <c r="J4418" t="s">
        <v>801</v>
      </c>
      <c r="K4418" t="s">
        <v>802</v>
      </c>
      <c r="L4418" t="s">
        <v>802</v>
      </c>
      <c r="M4418" t="s">
        <v>802</v>
      </c>
      <c r="N4418" t="s">
        <v>802</v>
      </c>
      <c r="O4418" t="s">
        <v>802</v>
      </c>
      <c r="P4418" t="s">
        <v>802</v>
      </c>
      <c r="Q4418" t="s">
        <v>801</v>
      </c>
      <c r="R4418" t="s">
        <v>802</v>
      </c>
      <c r="S4418" t="s">
        <v>802</v>
      </c>
      <c r="T4418" t="s">
        <v>802</v>
      </c>
      <c r="U4418" t="s">
        <v>802</v>
      </c>
      <c r="V4418" t="s">
        <v>802</v>
      </c>
      <c r="W4418" t="s">
        <v>802</v>
      </c>
      <c r="X4418">
        <v>4</v>
      </c>
      <c r="Y4418">
        <v>-9446071.7239999995</v>
      </c>
      <c r="Z4418" s="4" t="s">
        <v>6870</v>
      </c>
    </row>
    <row r="4419" spans="1:26">
      <c r="A4419">
        <v>10089</v>
      </c>
      <c r="B4419" t="s">
        <v>6871</v>
      </c>
      <c r="C4419" t="s">
        <v>6872</v>
      </c>
      <c r="D4419" t="s">
        <v>4868</v>
      </c>
      <c r="E4419" t="s">
        <v>6319</v>
      </c>
      <c r="F4419">
        <v>42633</v>
      </c>
      <c r="G4419" t="s">
        <v>6873</v>
      </c>
      <c r="H4419">
        <v>36.838453000000001</v>
      </c>
      <c r="I4419">
        <v>-84.861188999999996</v>
      </c>
      <c r="J4419" t="s">
        <v>801</v>
      </c>
      <c r="K4419" t="s">
        <v>802</v>
      </c>
      <c r="L4419" t="s">
        <v>802</v>
      </c>
      <c r="M4419" t="s">
        <v>802</v>
      </c>
      <c r="N4419" t="s">
        <v>802</v>
      </c>
      <c r="O4419" t="s">
        <v>802</v>
      </c>
      <c r="P4419" t="s">
        <v>802</v>
      </c>
      <c r="Q4419" t="s">
        <v>802</v>
      </c>
      <c r="R4419" t="s">
        <v>802</v>
      </c>
      <c r="S4419" t="s">
        <v>801</v>
      </c>
      <c r="T4419" t="s">
        <v>802</v>
      </c>
      <c r="U4419" t="s">
        <v>802</v>
      </c>
      <c r="V4419" t="s">
        <v>802</v>
      </c>
      <c r="W4419" t="s">
        <v>802</v>
      </c>
      <c r="X4419">
        <v>4</v>
      </c>
      <c r="Y4419">
        <v>-9446705.3550000004</v>
      </c>
      <c r="Z4419" s="4" t="s">
        <v>6874</v>
      </c>
    </row>
    <row r="4420" spans="1:26">
      <c r="A4420">
        <v>10092</v>
      </c>
      <c r="B4420" t="s">
        <v>6875</v>
      </c>
      <c r="C4420" t="s">
        <v>6876</v>
      </c>
      <c r="D4420" t="s">
        <v>6877</v>
      </c>
      <c r="E4420" t="s">
        <v>6319</v>
      </c>
      <c r="F4420">
        <v>42261</v>
      </c>
      <c r="G4420" t="s">
        <v>6878</v>
      </c>
      <c r="H4420">
        <v>37.230061999999997</v>
      </c>
      <c r="I4420">
        <v>-86.666121000000004</v>
      </c>
      <c r="J4420" t="s">
        <v>801</v>
      </c>
      <c r="K4420" t="s">
        <v>802</v>
      </c>
      <c r="L4420" t="s">
        <v>802</v>
      </c>
      <c r="M4420" t="s">
        <v>802</v>
      </c>
      <c r="N4420" t="s">
        <v>802</v>
      </c>
      <c r="O4420" t="s">
        <v>802</v>
      </c>
      <c r="P4420" t="s">
        <v>802</v>
      </c>
      <c r="Q4420" t="s">
        <v>801</v>
      </c>
      <c r="R4420" t="s">
        <v>802</v>
      </c>
      <c r="S4420" t="s">
        <v>802</v>
      </c>
      <c r="T4420" t="s">
        <v>802</v>
      </c>
      <c r="U4420" t="s">
        <v>802</v>
      </c>
      <c r="V4420" t="s">
        <v>802</v>
      </c>
      <c r="W4420" t="s">
        <v>802</v>
      </c>
      <c r="X4420">
        <v>4</v>
      </c>
      <c r="Y4420">
        <v>-9647629.5889999997</v>
      </c>
      <c r="Z4420" s="4" t="s">
        <v>6879</v>
      </c>
    </row>
    <row r="4421" spans="1:26">
      <c r="A4421">
        <v>10093</v>
      </c>
      <c r="B4421" t="s">
        <v>6880</v>
      </c>
      <c r="C4421" t="s">
        <v>6881</v>
      </c>
      <c r="D4421" t="s">
        <v>6877</v>
      </c>
      <c r="E4421" t="s">
        <v>6319</v>
      </c>
      <c r="F4421">
        <v>42261</v>
      </c>
      <c r="G4421" t="s">
        <v>6882</v>
      </c>
      <c r="H4421">
        <v>37.248994000000003</v>
      </c>
      <c r="I4421">
        <v>-86.685929000000002</v>
      </c>
      <c r="J4421" t="s">
        <v>801</v>
      </c>
      <c r="K4421" t="s">
        <v>802</v>
      </c>
      <c r="L4421" t="s">
        <v>802</v>
      </c>
      <c r="M4421" t="s">
        <v>802</v>
      </c>
      <c r="N4421" t="s">
        <v>802</v>
      </c>
      <c r="O4421" t="s">
        <v>802</v>
      </c>
      <c r="P4421" t="s">
        <v>802</v>
      </c>
      <c r="Q4421" t="s">
        <v>801</v>
      </c>
      <c r="R4421" t="s">
        <v>802</v>
      </c>
      <c r="S4421" t="s">
        <v>802</v>
      </c>
      <c r="T4421" t="s">
        <v>802</v>
      </c>
      <c r="U4421" t="s">
        <v>802</v>
      </c>
      <c r="V4421" t="s">
        <v>802</v>
      </c>
      <c r="W4421" t="s">
        <v>802</v>
      </c>
      <c r="X4421">
        <v>4</v>
      </c>
      <c r="Y4421">
        <v>-9649834.6070000008</v>
      </c>
      <c r="Z4421" s="4" t="s">
        <v>6883</v>
      </c>
    </row>
    <row r="4422" spans="1:26">
      <c r="A4422">
        <v>10094</v>
      </c>
      <c r="B4422" t="s">
        <v>6884</v>
      </c>
      <c r="C4422" t="s">
        <v>6885</v>
      </c>
      <c r="D4422" t="s">
        <v>6877</v>
      </c>
      <c r="E4422" t="s">
        <v>6319</v>
      </c>
      <c r="F4422">
        <v>42261</v>
      </c>
      <c r="G4422" t="s">
        <v>6886</v>
      </c>
      <c r="H4422">
        <v>37.220970999999999</v>
      </c>
      <c r="I4422">
        <v>-86.617734999999996</v>
      </c>
      <c r="J4422" t="s">
        <v>801</v>
      </c>
      <c r="K4422" t="s">
        <v>802</v>
      </c>
      <c r="L4422" t="s">
        <v>802</v>
      </c>
      <c r="M4422" t="s">
        <v>802</v>
      </c>
      <c r="N4422" t="s">
        <v>802</v>
      </c>
      <c r="O4422" t="s">
        <v>802</v>
      </c>
      <c r="P4422" t="s">
        <v>802</v>
      </c>
      <c r="Q4422" t="s">
        <v>801</v>
      </c>
      <c r="R4422" t="s">
        <v>802</v>
      </c>
      <c r="S4422" t="s">
        <v>802</v>
      </c>
      <c r="T4422" t="s">
        <v>802</v>
      </c>
      <c r="U4422" t="s">
        <v>802</v>
      </c>
      <c r="V4422" t="s">
        <v>802</v>
      </c>
      <c r="W4422" t="s">
        <v>802</v>
      </c>
      <c r="X4422">
        <v>4</v>
      </c>
      <c r="Y4422">
        <v>-9642243.2809999995</v>
      </c>
      <c r="Z4422">
        <v>4469954.1869999999</v>
      </c>
    </row>
    <row r="4423" spans="1:26">
      <c r="A4423">
        <v>10095</v>
      </c>
      <c r="B4423" t="s">
        <v>6887</v>
      </c>
      <c r="C4423" t="s">
        <v>6888</v>
      </c>
      <c r="D4423" t="s">
        <v>2605</v>
      </c>
      <c r="E4423" t="s">
        <v>6319</v>
      </c>
      <c r="F4423">
        <v>40456</v>
      </c>
      <c r="G4423" t="s">
        <v>6889</v>
      </c>
      <c r="H4423">
        <v>37.306271000000002</v>
      </c>
      <c r="I4423">
        <v>-84.238737</v>
      </c>
      <c r="J4423" t="s">
        <v>801</v>
      </c>
      <c r="K4423" t="s">
        <v>802</v>
      </c>
      <c r="L4423" t="s">
        <v>802</v>
      </c>
      <c r="M4423" t="s">
        <v>802</v>
      </c>
      <c r="N4423" t="s">
        <v>802</v>
      </c>
      <c r="O4423" t="s">
        <v>802</v>
      </c>
      <c r="P4423" t="s">
        <v>802</v>
      </c>
      <c r="Q4423" t="s">
        <v>802</v>
      </c>
      <c r="R4423" t="s">
        <v>802</v>
      </c>
      <c r="S4423" t="s">
        <v>801</v>
      </c>
      <c r="T4423" t="s">
        <v>802</v>
      </c>
      <c r="U4423" t="s">
        <v>802</v>
      </c>
      <c r="V4423" t="s">
        <v>802</v>
      </c>
      <c r="W4423" t="s">
        <v>802</v>
      </c>
      <c r="X4423">
        <v>4</v>
      </c>
      <c r="Y4423">
        <v>-9377414.2819999997</v>
      </c>
      <c r="Z4423" s="4" t="s">
        <v>6890</v>
      </c>
    </row>
    <row r="4424" spans="1:26">
      <c r="A4424">
        <v>10096</v>
      </c>
      <c r="B4424" t="s">
        <v>6891</v>
      </c>
      <c r="C4424" t="s">
        <v>6892</v>
      </c>
      <c r="D4424" t="s">
        <v>6893</v>
      </c>
      <c r="E4424" t="s">
        <v>6319</v>
      </c>
      <c r="F4424">
        <v>42017</v>
      </c>
      <c r="G4424" t="s">
        <v>6894</v>
      </c>
      <c r="H4424">
        <v>36.610900999999998</v>
      </c>
      <c r="I4424">
        <v>-88.324387999999999</v>
      </c>
      <c r="J4424" t="s">
        <v>801</v>
      </c>
      <c r="K4424" t="s">
        <v>802</v>
      </c>
      <c r="L4424" t="s">
        <v>802</v>
      </c>
      <c r="M4424" t="s">
        <v>802</v>
      </c>
      <c r="N4424" t="s">
        <v>802</v>
      </c>
      <c r="O4424" t="s">
        <v>802</v>
      </c>
      <c r="P4424" t="s">
        <v>802</v>
      </c>
      <c r="Q4424" t="s">
        <v>801</v>
      </c>
      <c r="R4424" t="s">
        <v>802</v>
      </c>
      <c r="S4424" t="s">
        <v>802</v>
      </c>
      <c r="T4424" t="s">
        <v>802</v>
      </c>
      <c r="U4424" t="s">
        <v>802</v>
      </c>
      <c r="V4424" t="s">
        <v>802</v>
      </c>
      <c r="W4424" t="s">
        <v>802</v>
      </c>
      <c r="X4424">
        <v>4</v>
      </c>
      <c r="Y4424">
        <v>-9832227.1219999995</v>
      </c>
      <c r="Z4424" s="4" t="s">
        <v>6895</v>
      </c>
    </row>
    <row r="4425" spans="1:26">
      <c r="A4425">
        <v>10097</v>
      </c>
      <c r="B4425" t="s">
        <v>6896</v>
      </c>
      <c r="C4425" t="s">
        <v>6897</v>
      </c>
      <c r="D4425" t="s">
        <v>6893</v>
      </c>
      <c r="E4425" t="s">
        <v>6319</v>
      </c>
      <c r="F4425">
        <v>42071</v>
      </c>
      <c r="G4425" t="s">
        <v>6898</v>
      </c>
      <c r="H4425">
        <v>36.617320999999997</v>
      </c>
      <c r="I4425">
        <v>-88.296428000000006</v>
      </c>
      <c r="J4425" t="s">
        <v>801</v>
      </c>
      <c r="K4425" t="s">
        <v>802</v>
      </c>
      <c r="L4425" t="s">
        <v>802</v>
      </c>
      <c r="M4425" t="s">
        <v>802</v>
      </c>
      <c r="N4425" t="s">
        <v>802</v>
      </c>
      <c r="O4425" t="s">
        <v>802</v>
      </c>
      <c r="P4425" t="s">
        <v>802</v>
      </c>
      <c r="Q4425" t="s">
        <v>802</v>
      </c>
      <c r="R4425" t="s">
        <v>802</v>
      </c>
      <c r="S4425" t="s">
        <v>801</v>
      </c>
      <c r="T4425" t="s">
        <v>802</v>
      </c>
      <c r="U4425" t="s">
        <v>802</v>
      </c>
      <c r="V4425" t="s">
        <v>802</v>
      </c>
      <c r="W4425" t="s">
        <v>802</v>
      </c>
      <c r="X4425">
        <v>4</v>
      </c>
      <c r="Y4425">
        <v>-9829114.6280000005</v>
      </c>
      <c r="Z4425" s="4" t="s">
        <v>6899</v>
      </c>
    </row>
    <row r="4426" spans="1:26">
      <c r="A4426">
        <v>10099</v>
      </c>
      <c r="B4426" t="s">
        <v>6900</v>
      </c>
      <c r="C4426" t="s">
        <v>6901</v>
      </c>
      <c r="D4426" t="s">
        <v>6902</v>
      </c>
      <c r="E4426" t="s">
        <v>6319</v>
      </c>
      <c r="F4426">
        <v>42076</v>
      </c>
      <c r="G4426" t="s">
        <v>6903</v>
      </c>
      <c r="H4426">
        <v>36.523806999999998</v>
      </c>
      <c r="I4426">
        <v>-88.118226000000007</v>
      </c>
      <c r="J4426" t="s">
        <v>801</v>
      </c>
      <c r="K4426" t="s">
        <v>802</v>
      </c>
      <c r="L4426" t="s">
        <v>802</v>
      </c>
      <c r="M4426" t="s">
        <v>802</v>
      </c>
      <c r="N4426" t="s">
        <v>801</v>
      </c>
      <c r="O4426" t="s">
        <v>802</v>
      </c>
      <c r="P4426" t="s">
        <v>802</v>
      </c>
      <c r="Q4426" t="s">
        <v>802</v>
      </c>
      <c r="R4426" t="s">
        <v>802</v>
      </c>
      <c r="S4426" t="s">
        <v>802</v>
      </c>
      <c r="T4426" t="s">
        <v>802</v>
      </c>
      <c r="U4426" t="s">
        <v>802</v>
      </c>
      <c r="V4426" t="s">
        <v>802</v>
      </c>
      <c r="W4426" t="s">
        <v>802</v>
      </c>
      <c r="X4426">
        <v>4</v>
      </c>
      <c r="Y4426">
        <v>-9809277.2589999996</v>
      </c>
      <c r="Z4426" s="4" t="s">
        <v>6904</v>
      </c>
    </row>
    <row r="4427" spans="1:26">
      <c r="A4427">
        <v>10108</v>
      </c>
      <c r="B4427" t="s">
        <v>6905</v>
      </c>
      <c r="C4427" t="s">
        <v>6906</v>
      </c>
      <c r="D4427" t="s">
        <v>6342</v>
      </c>
      <c r="E4427" t="s">
        <v>6319</v>
      </c>
      <c r="F4427">
        <v>42301</v>
      </c>
      <c r="G4427" t="s">
        <v>6907</v>
      </c>
      <c r="H4427">
        <v>37.766964000000002</v>
      </c>
      <c r="I4427">
        <v>-87.120729999999995</v>
      </c>
      <c r="J4427" t="s">
        <v>801</v>
      </c>
      <c r="K4427" t="s">
        <v>802</v>
      </c>
      <c r="L4427" t="s">
        <v>802</v>
      </c>
      <c r="M4427" t="s">
        <v>802</v>
      </c>
      <c r="N4427" t="s">
        <v>802</v>
      </c>
      <c r="O4427" t="s">
        <v>802</v>
      </c>
      <c r="P4427" t="s">
        <v>802</v>
      </c>
      <c r="Q4427" t="s">
        <v>801</v>
      </c>
      <c r="R4427" t="s">
        <v>802</v>
      </c>
      <c r="S4427" t="s">
        <v>802</v>
      </c>
      <c r="T4427" t="s">
        <v>802</v>
      </c>
      <c r="U4427" t="s">
        <v>802</v>
      </c>
      <c r="V4427" t="s">
        <v>802</v>
      </c>
      <c r="W4427" t="s">
        <v>802</v>
      </c>
      <c r="X4427">
        <v>4</v>
      </c>
      <c r="Y4427">
        <v>-9698236.4690000005</v>
      </c>
      <c r="Z4427" s="4" t="s">
        <v>6908</v>
      </c>
    </row>
    <row r="4428" spans="1:26">
      <c r="A4428">
        <v>10109</v>
      </c>
      <c r="B4428" t="s">
        <v>6909</v>
      </c>
      <c r="C4428" t="s">
        <v>6910</v>
      </c>
      <c r="D4428" t="s">
        <v>6342</v>
      </c>
      <c r="E4428" t="s">
        <v>6319</v>
      </c>
      <c r="F4428">
        <v>42303</v>
      </c>
      <c r="G4428" t="s">
        <v>6911</v>
      </c>
      <c r="H4428">
        <v>37.792839999999998</v>
      </c>
      <c r="I4428">
        <v>-87.054417000000001</v>
      </c>
      <c r="J4428" t="s">
        <v>801</v>
      </c>
      <c r="K4428" t="s">
        <v>802</v>
      </c>
      <c r="L4428" t="s">
        <v>802</v>
      </c>
      <c r="M4428" t="s">
        <v>802</v>
      </c>
      <c r="N4428" t="s">
        <v>802</v>
      </c>
      <c r="O4428" t="s">
        <v>802</v>
      </c>
      <c r="P4428" t="s">
        <v>802</v>
      </c>
      <c r="Q4428" t="s">
        <v>801</v>
      </c>
      <c r="R4428" t="s">
        <v>802</v>
      </c>
      <c r="S4428" t="s">
        <v>802</v>
      </c>
      <c r="T4428" t="s">
        <v>802</v>
      </c>
      <c r="U4428" t="s">
        <v>802</v>
      </c>
      <c r="V4428" t="s">
        <v>802</v>
      </c>
      <c r="W4428" t="s">
        <v>802</v>
      </c>
      <c r="X4428">
        <v>4</v>
      </c>
      <c r="Y4428">
        <v>-9690854.5360000003</v>
      </c>
      <c r="Z4428" s="4" t="s">
        <v>6912</v>
      </c>
    </row>
    <row r="4429" spans="1:26">
      <c r="A4429">
        <v>10110</v>
      </c>
      <c r="B4429" t="s">
        <v>6913</v>
      </c>
      <c r="C4429" t="s">
        <v>6914</v>
      </c>
      <c r="D4429" t="s">
        <v>6342</v>
      </c>
      <c r="E4429" t="s">
        <v>6319</v>
      </c>
      <c r="F4429">
        <v>42301</v>
      </c>
      <c r="G4429" t="s">
        <v>6915</v>
      </c>
      <c r="H4429">
        <v>37.678759999999997</v>
      </c>
      <c r="I4429">
        <v>-87.130369000000002</v>
      </c>
      <c r="J4429" t="s">
        <v>801</v>
      </c>
      <c r="K4429" t="s">
        <v>802</v>
      </c>
      <c r="L4429" t="s">
        <v>802</v>
      </c>
      <c r="M4429" t="s">
        <v>802</v>
      </c>
      <c r="N4429" t="s">
        <v>802</v>
      </c>
      <c r="O4429" t="s">
        <v>801</v>
      </c>
      <c r="P4429" t="s">
        <v>802</v>
      </c>
      <c r="Q4429" t="s">
        <v>802</v>
      </c>
      <c r="R4429" t="s">
        <v>802</v>
      </c>
      <c r="S4429" t="s">
        <v>802</v>
      </c>
      <c r="T4429" t="s">
        <v>802</v>
      </c>
      <c r="U4429" t="s">
        <v>802</v>
      </c>
      <c r="V4429" t="s">
        <v>802</v>
      </c>
      <c r="W4429" t="s">
        <v>802</v>
      </c>
      <c r="X4429">
        <v>4</v>
      </c>
      <c r="Y4429">
        <v>-9699309.477</v>
      </c>
      <c r="Z4429" s="4" t="s">
        <v>6916</v>
      </c>
    </row>
    <row r="4430" spans="1:26">
      <c r="A4430">
        <v>10111</v>
      </c>
      <c r="B4430" t="s">
        <v>6917</v>
      </c>
      <c r="C4430" t="s">
        <v>6918</v>
      </c>
      <c r="D4430" t="s">
        <v>6342</v>
      </c>
      <c r="E4430" t="s">
        <v>6319</v>
      </c>
      <c r="F4430">
        <v>42303</v>
      </c>
      <c r="G4430" t="s">
        <v>6919</v>
      </c>
      <c r="H4430">
        <v>37.770235999999997</v>
      </c>
      <c r="I4430">
        <v>-87.081524999999999</v>
      </c>
      <c r="J4430" t="s">
        <v>801</v>
      </c>
      <c r="K4430" t="s">
        <v>802</v>
      </c>
      <c r="L4430" t="s">
        <v>802</v>
      </c>
      <c r="M4430" t="s">
        <v>802</v>
      </c>
      <c r="N4430" t="s">
        <v>802</v>
      </c>
      <c r="O4430" t="s">
        <v>802</v>
      </c>
      <c r="P4430" t="s">
        <v>802</v>
      </c>
      <c r="Q4430" t="s">
        <v>801</v>
      </c>
      <c r="R4430" t="s">
        <v>802</v>
      </c>
      <c r="S4430" t="s">
        <v>802</v>
      </c>
      <c r="T4430" t="s">
        <v>802</v>
      </c>
      <c r="U4430" t="s">
        <v>802</v>
      </c>
      <c r="V4430" t="s">
        <v>802</v>
      </c>
      <c r="W4430" t="s">
        <v>802</v>
      </c>
      <c r="X4430">
        <v>4</v>
      </c>
      <c r="Y4430">
        <v>-9693872.1860000007</v>
      </c>
      <c r="Z4430">
        <v>4547020.53</v>
      </c>
    </row>
    <row r="4431" spans="1:26">
      <c r="A4431">
        <v>10112</v>
      </c>
      <c r="B4431" t="s">
        <v>6920</v>
      </c>
      <c r="C4431" t="s">
        <v>6921</v>
      </c>
      <c r="D4431" t="s">
        <v>6342</v>
      </c>
      <c r="E4431" t="s">
        <v>6319</v>
      </c>
      <c r="F4431">
        <v>42303</v>
      </c>
      <c r="G4431" t="s">
        <v>6922</v>
      </c>
      <c r="H4431">
        <v>37.766888999999999</v>
      </c>
      <c r="I4431">
        <v>-87.094423000000006</v>
      </c>
      <c r="J4431" t="s">
        <v>801</v>
      </c>
      <c r="K4431" t="s">
        <v>802</v>
      </c>
      <c r="L4431" t="s">
        <v>802</v>
      </c>
      <c r="M4431" t="s">
        <v>802</v>
      </c>
      <c r="N4431" t="s">
        <v>802</v>
      </c>
      <c r="O4431" t="s">
        <v>802</v>
      </c>
      <c r="P4431" t="s">
        <v>802</v>
      </c>
      <c r="Q4431" t="s">
        <v>801</v>
      </c>
      <c r="R4431" t="s">
        <v>802</v>
      </c>
      <c r="S4431" t="s">
        <v>802</v>
      </c>
      <c r="T4431" t="s">
        <v>802</v>
      </c>
      <c r="U4431" t="s">
        <v>802</v>
      </c>
      <c r="V4431" t="s">
        <v>802</v>
      </c>
      <c r="W4431" t="s">
        <v>802</v>
      </c>
      <c r="X4431">
        <v>4</v>
      </c>
      <c r="Y4431">
        <v>-9695307.9849999994</v>
      </c>
      <c r="Z4431" s="4" t="s">
        <v>6923</v>
      </c>
    </row>
    <row r="4432" spans="1:26">
      <c r="A4432">
        <v>10113</v>
      </c>
      <c r="B4432" t="s">
        <v>6924</v>
      </c>
      <c r="C4432" t="s">
        <v>6925</v>
      </c>
      <c r="D4432" t="s">
        <v>6342</v>
      </c>
      <c r="E4432" t="s">
        <v>6319</v>
      </c>
      <c r="F4432">
        <v>42303</v>
      </c>
      <c r="G4432" t="s">
        <v>6926</v>
      </c>
      <c r="H4432">
        <v>37.749367999999997</v>
      </c>
      <c r="I4432">
        <v>-87.060461000000004</v>
      </c>
      <c r="J4432" t="s">
        <v>801</v>
      </c>
      <c r="K4432" t="s">
        <v>802</v>
      </c>
      <c r="L4432" t="s">
        <v>802</v>
      </c>
      <c r="M4432" t="s">
        <v>802</v>
      </c>
      <c r="N4432" t="s">
        <v>802</v>
      </c>
      <c r="O4432" t="s">
        <v>802</v>
      </c>
      <c r="P4432" t="s">
        <v>802</v>
      </c>
      <c r="Q4432" t="s">
        <v>801</v>
      </c>
      <c r="R4432" t="s">
        <v>802</v>
      </c>
      <c r="S4432" t="s">
        <v>802</v>
      </c>
      <c r="T4432" t="s">
        <v>802</v>
      </c>
      <c r="U4432" t="s">
        <v>802</v>
      </c>
      <c r="V4432" t="s">
        <v>802</v>
      </c>
      <c r="W4432" t="s">
        <v>802</v>
      </c>
      <c r="X4432">
        <v>4</v>
      </c>
      <c r="Y4432">
        <v>-9691527.3499999996</v>
      </c>
      <c r="Z4432" s="4" t="s">
        <v>6927</v>
      </c>
    </row>
    <row r="4433" spans="1:26">
      <c r="A4433">
        <v>10114</v>
      </c>
      <c r="B4433" t="s">
        <v>6928</v>
      </c>
      <c r="C4433" t="s">
        <v>6929</v>
      </c>
      <c r="D4433" t="s">
        <v>6342</v>
      </c>
      <c r="E4433" t="s">
        <v>6319</v>
      </c>
      <c r="F4433">
        <v>42303</v>
      </c>
      <c r="G4433" t="s">
        <v>6873</v>
      </c>
      <c r="H4433">
        <v>37.759794999999997</v>
      </c>
      <c r="I4433">
        <v>-87.097977</v>
      </c>
      <c r="J4433" t="s">
        <v>801</v>
      </c>
      <c r="K4433" t="s">
        <v>802</v>
      </c>
      <c r="L4433" t="s">
        <v>802</v>
      </c>
      <c r="M4433" t="s">
        <v>802</v>
      </c>
      <c r="N4433" t="s">
        <v>802</v>
      </c>
      <c r="O4433" t="s">
        <v>802</v>
      </c>
      <c r="P4433" t="s">
        <v>802</v>
      </c>
      <c r="Q4433" t="s">
        <v>802</v>
      </c>
      <c r="R4433" t="s">
        <v>802</v>
      </c>
      <c r="S4433" t="s">
        <v>801</v>
      </c>
      <c r="T4433" t="s">
        <v>802</v>
      </c>
      <c r="U4433" t="s">
        <v>802</v>
      </c>
      <c r="V4433" t="s">
        <v>802</v>
      </c>
      <c r="W4433" t="s">
        <v>802</v>
      </c>
      <c r="X4433">
        <v>4</v>
      </c>
      <c r="Y4433">
        <v>-9695703.6150000002</v>
      </c>
      <c r="Z4433" s="4" t="s">
        <v>6930</v>
      </c>
    </row>
    <row r="4434" spans="1:26">
      <c r="A4434">
        <v>10117</v>
      </c>
      <c r="B4434" t="s">
        <v>6931</v>
      </c>
      <c r="C4434" t="s">
        <v>6932</v>
      </c>
      <c r="D4434" t="s">
        <v>6451</v>
      </c>
      <c r="E4434" t="s">
        <v>6319</v>
      </c>
      <c r="F4434">
        <v>42001</v>
      </c>
      <c r="G4434" t="s">
        <v>6933</v>
      </c>
      <c r="H4434">
        <v>37.086530000000003</v>
      </c>
      <c r="I4434">
        <v>-88.661437000000006</v>
      </c>
      <c r="J4434" t="s">
        <v>801</v>
      </c>
      <c r="K4434" t="s">
        <v>802</v>
      </c>
      <c r="L4434" t="s">
        <v>802</v>
      </c>
      <c r="M4434" t="s">
        <v>802</v>
      </c>
      <c r="N4434" t="s">
        <v>801</v>
      </c>
      <c r="O4434" t="s">
        <v>802</v>
      </c>
      <c r="P4434" t="s">
        <v>802</v>
      </c>
      <c r="Q4434" t="s">
        <v>802</v>
      </c>
      <c r="R4434" t="s">
        <v>802</v>
      </c>
      <c r="S4434" t="s">
        <v>802</v>
      </c>
      <c r="T4434" t="s">
        <v>802</v>
      </c>
      <c r="U4434" t="s">
        <v>802</v>
      </c>
      <c r="V4434" t="s">
        <v>802</v>
      </c>
      <c r="W4434" t="s">
        <v>802</v>
      </c>
      <c r="X4434">
        <v>4</v>
      </c>
      <c r="Y4434">
        <v>-9869747.2740000002</v>
      </c>
      <c r="Z4434" s="4" t="s">
        <v>6934</v>
      </c>
    </row>
    <row r="4435" spans="1:26">
      <c r="A4435">
        <v>10118</v>
      </c>
      <c r="B4435" t="s">
        <v>6935</v>
      </c>
      <c r="C4435" t="s">
        <v>6936</v>
      </c>
      <c r="D4435" t="s">
        <v>6451</v>
      </c>
      <c r="E4435" t="s">
        <v>6319</v>
      </c>
      <c r="F4435">
        <v>42001</v>
      </c>
      <c r="G4435" t="s">
        <v>6937</v>
      </c>
      <c r="H4435">
        <v>37.092768</v>
      </c>
      <c r="I4435">
        <v>-88.613017999999997</v>
      </c>
      <c r="J4435" t="s">
        <v>801</v>
      </c>
      <c r="K4435" t="s">
        <v>802</v>
      </c>
      <c r="L4435" t="s">
        <v>802</v>
      </c>
      <c r="M4435" t="s">
        <v>802</v>
      </c>
      <c r="N4435" t="s">
        <v>802</v>
      </c>
      <c r="O4435" t="s">
        <v>802</v>
      </c>
      <c r="P4435" t="s">
        <v>802</v>
      </c>
      <c r="Q4435" t="s">
        <v>802</v>
      </c>
      <c r="R4435" t="s">
        <v>802</v>
      </c>
      <c r="S4435" t="s">
        <v>801</v>
      </c>
      <c r="T4435" t="s">
        <v>802</v>
      </c>
      <c r="U4435" t="s">
        <v>802</v>
      </c>
      <c r="V4435" t="s">
        <v>802</v>
      </c>
      <c r="W4435" t="s">
        <v>802</v>
      </c>
      <c r="X4435">
        <v>4</v>
      </c>
      <c r="Y4435">
        <v>-9864357.2929999996</v>
      </c>
      <c r="Z4435" s="4" t="s">
        <v>6938</v>
      </c>
    </row>
    <row r="4436" spans="1:26">
      <c r="A4436">
        <v>10119</v>
      </c>
      <c r="B4436" t="s">
        <v>6939</v>
      </c>
      <c r="C4436" t="s">
        <v>6940</v>
      </c>
      <c r="D4436" t="s">
        <v>6451</v>
      </c>
      <c r="E4436" t="s">
        <v>6319</v>
      </c>
      <c r="F4436">
        <v>42003</v>
      </c>
      <c r="G4436" t="s">
        <v>6941</v>
      </c>
      <c r="H4436">
        <v>37.063853000000002</v>
      </c>
      <c r="I4436">
        <v>-88.601279000000005</v>
      </c>
      <c r="J4436" t="s">
        <v>801</v>
      </c>
      <c r="K4436" t="s">
        <v>802</v>
      </c>
      <c r="L4436" t="s">
        <v>802</v>
      </c>
      <c r="M4436" t="s">
        <v>802</v>
      </c>
      <c r="N4436" t="s">
        <v>802</v>
      </c>
      <c r="O4436" t="s">
        <v>802</v>
      </c>
      <c r="P4436" t="s">
        <v>802</v>
      </c>
      <c r="Q4436" t="s">
        <v>801</v>
      </c>
      <c r="R4436" t="s">
        <v>802</v>
      </c>
      <c r="S4436" t="s">
        <v>802</v>
      </c>
      <c r="T4436" t="s">
        <v>802</v>
      </c>
      <c r="U4436" t="s">
        <v>802</v>
      </c>
      <c r="V4436" t="s">
        <v>802</v>
      </c>
      <c r="W4436" t="s">
        <v>802</v>
      </c>
      <c r="X4436">
        <v>4</v>
      </c>
      <c r="Y4436">
        <v>-9863050.5120000001</v>
      </c>
      <c r="Z4436">
        <v>4448012.7470000004</v>
      </c>
    </row>
    <row r="4437" spans="1:26">
      <c r="A4437">
        <v>10121</v>
      </c>
      <c r="B4437" t="s">
        <v>6942</v>
      </c>
      <c r="C4437" t="s">
        <v>6943</v>
      </c>
      <c r="D4437" t="s">
        <v>6944</v>
      </c>
      <c r="E4437" t="s">
        <v>6319</v>
      </c>
      <c r="F4437">
        <v>41501</v>
      </c>
      <c r="G4437" t="s">
        <v>6945</v>
      </c>
      <c r="H4437">
        <v>37.496993000000003</v>
      </c>
      <c r="I4437">
        <v>-82.523596999999995</v>
      </c>
      <c r="J4437" t="s">
        <v>801</v>
      </c>
      <c r="K4437" t="s">
        <v>802</v>
      </c>
      <c r="L4437" t="s">
        <v>802</v>
      </c>
      <c r="M4437" t="s">
        <v>802</v>
      </c>
      <c r="N4437" t="s">
        <v>802</v>
      </c>
      <c r="O4437" t="s">
        <v>802</v>
      </c>
      <c r="P4437" t="s">
        <v>802</v>
      </c>
      <c r="Q4437" t="s">
        <v>802</v>
      </c>
      <c r="R4437" t="s">
        <v>802</v>
      </c>
      <c r="S4437" t="s">
        <v>801</v>
      </c>
      <c r="T4437" t="s">
        <v>802</v>
      </c>
      <c r="U4437" t="s">
        <v>802</v>
      </c>
      <c r="V4437" t="s">
        <v>802</v>
      </c>
      <c r="W4437" t="s">
        <v>802</v>
      </c>
      <c r="X4437">
        <v>4</v>
      </c>
      <c r="Y4437">
        <v>-9178803.7369999997</v>
      </c>
      <c r="Z4437" s="4" t="s">
        <v>6946</v>
      </c>
    </row>
    <row r="4438" spans="1:26">
      <c r="A4438">
        <v>10122</v>
      </c>
      <c r="B4438" t="s">
        <v>6947</v>
      </c>
      <c r="C4438" t="s">
        <v>6948</v>
      </c>
      <c r="D4438" t="s">
        <v>6949</v>
      </c>
      <c r="E4438" t="s">
        <v>6319</v>
      </c>
      <c r="F4438">
        <v>40977</v>
      </c>
      <c r="G4438" t="s">
        <v>6950</v>
      </c>
      <c r="H4438">
        <v>36.695653</v>
      </c>
      <c r="I4438">
        <v>-83.685940000000002</v>
      </c>
      <c r="J4438" t="s">
        <v>801</v>
      </c>
      <c r="K4438" t="s">
        <v>802</v>
      </c>
      <c r="L4438" t="s">
        <v>802</v>
      </c>
      <c r="M4438" t="s">
        <v>802</v>
      </c>
      <c r="N4438" t="s">
        <v>802</v>
      </c>
      <c r="O4438" t="s">
        <v>802</v>
      </c>
      <c r="P4438" t="s">
        <v>802</v>
      </c>
      <c r="Q4438" t="s">
        <v>802</v>
      </c>
      <c r="R4438" t="s">
        <v>802</v>
      </c>
      <c r="S4438" t="s">
        <v>801</v>
      </c>
      <c r="T4438" t="s">
        <v>802</v>
      </c>
      <c r="U4438" t="s">
        <v>802</v>
      </c>
      <c r="V4438" t="s">
        <v>802</v>
      </c>
      <c r="W4438" t="s">
        <v>802</v>
      </c>
      <c r="X4438">
        <v>4</v>
      </c>
      <c r="Y4438">
        <v>-9315877.1559999995</v>
      </c>
      <c r="Z4438" s="4" t="s">
        <v>6951</v>
      </c>
    </row>
    <row r="4439" spans="1:26">
      <c r="A4439">
        <v>10125</v>
      </c>
      <c r="B4439" t="s">
        <v>6952</v>
      </c>
      <c r="C4439" t="s">
        <v>6953</v>
      </c>
      <c r="D4439" t="s">
        <v>6954</v>
      </c>
      <c r="E4439" t="s">
        <v>6319</v>
      </c>
      <c r="F4439">
        <v>41845</v>
      </c>
      <c r="G4439" t="s">
        <v>6955</v>
      </c>
      <c r="H4439">
        <v>37.145474</v>
      </c>
      <c r="I4439">
        <v>-82.891396999999998</v>
      </c>
      <c r="J4439" t="s">
        <v>801</v>
      </c>
      <c r="K4439" t="s">
        <v>802</v>
      </c>
      <c r="L4439" t="s">
        <v>802</v>
      </c>
      <c r="M4439" t="s">
        <v>802</v>
      </c>
      <c r="N4439" t="s">
        <v>802</v>
      </c>
      <c r="O4439" t="s">
        <v>802</v>
      </c>
      <c r="P4439" t="s">
        <v>802</v>
      </c>
      <c r="Q4439" t="s">
        <v>801</v>
      </c>
      <c r="R4439" t="s">
        <v>802</v>
      </c>
      <c r="S4439" t="s">
        <v>802</v>
      </c>
      <c r="T4439" t="s">
        <v>802</v>
      </c>
      <c r="U4439" t="s">
        <v>802</v>
      </c>
      <c r="V4439" t="s">
        <v>802</v>
      </c>
      <c r="W4439" t="s">
        <v>802</v>
      </c>
      <c r="X4439">
        <v>4</v>
      </c>
      <c r="Y4439">
        <v>-9227428.9879999999</v>
      </c>
      <c r="Z4439" s="4" t="s">
        <v>6956</v>
      </c>
    </row>
    <row r="4440" spans="1:26">
      <c r="A4440">
        <v>10126</v>
      </c>
      <c r="B4440" t="s">
        <v>6957</v>
      </c>
      <c r="C4440" t="s">
        <v>6958</v>
      </c>
      <c r="D4440" t="s">
        <v>6959</v>
      </c>
      <c r="E4440" t="s">
        <v>6319</v>
      </c>
      <c r="F4440">
        <v>41653</v>
      </c>
      <c r="G4440" t="s">
        <v>6960</v>
      </c>
      <c r="H4440">
        <v>37.688912000000002</v>
      </c>
      <c r="I4440">
        <v>-82.785301000000004</v>
      </c>
      <c r="J4440" t="s">
        <v>801</v>
      </c>
      <c r="K4440" t="s">
        <v>802</v>
      </c>
      <c r="L4440" t="s">
        <v>802</v>
      </c>
      <c r="M4440" t="s">
        <v>802</v>
      </c>
      <c r="N4440" t="s">
        <v>802</v>
      </c>
      <c r="O4440" t="s">
        <v>802</v>
      </c>
      <c r="P4440" t="s">
        <v>802</v>
      </c>
      <c r="Q4440" t="s">
        <v>801</v>
      </c>
      <c r="R4440" t="s">
        <v>802</v>
      </c>
      <c r="S4440" t="s">
        <v>802</v>
      </c>
      <c r="T4440" t="s">
        <v>802</v>
      </c>
      <c r="U4440" t="s">
        <v>802</v>
      </c>
      <c r="V4440" t="s">
        <v>802</v>
      </c>
      <c r="W4440" t="s">
        <v>802</v>
      </c>
      <c r="X4440">
        <v>4</v>
      </c>
      <c r="Y4440">
        <v>-9215618.4360000007</v>
      </c>
      <c r="Z4440" s="4" t="s">
        <v>6961</v>
      </c>
    </row>
    <row r="4441" spans="1:26">
      <c r="A4441">
        <v>10127</v>
      </c>
      <c r="B4441" t="s">
        <v>6962</v>
      </c>
      <c r="C4441" t="s">
        <v>6963</v>
      </c>
      <c r="D4441" t="s">
        <v>6964</v>
      </c>
      <c r="E4441" t="s">
        <v>6319</v>
      </c>
      <c r="F4441">
        <v>41653</v>
      </c>
      <c r="G4441" t="s">
        <v>6965</v>
      </c>
      <c r="H4441">
        <v>37.663572000000002</v>
      </c>
      <c r="I4441">
        <v>-82.772869999999998</v>
      </c>
      <c r="J4441" t="s">
        <v>801</v>
      </c>
      <c r="K4441" t="s">
        <v>802</v>
      </c>
      <c r="L4441" t="s">
        <v>802</v>
      </c>
      <c r="M4441" t="s">
        <v>802</v>
      </c>
      <c r="N4441" t="s">
        <v>802</v>
      </c>
      <c r="O4441" t="s">
        <v>802</v>
      </c>
      <c r="P4441" t="s">
        <v>802</v>
      </c>
      <c r="Q4441" t="s">
        <v>801</v>
      </c>
      <c r="R4441" t="s">
        <v>802</v>
      </c>
      <c r="S4441" t="s">
        <v>802</v>
      </c>
      <c r="T4441" t="s">
        <v>802</v>
      </c>
      <c r="U4441" t="s">
        <v>802</v>
      </c>
      <c r="V4441" t="s">
        <v>802</v>
      </c>
      <c r="W4441" t="s">
        <v>802</v>
      </c>
      <c r="X4441">
        <v>4</v>
      </c>
      <c r="Y4441">
        <v>-9214234.6229999997</v>
      </c>
      <c r="Z4441" s="4" t="s">
        <v>6966</v>
      </c>
    </row>
    <row r="4442" spans="1:26">
      <c r="A4442">
        <v>10128</v>
      </c>
      <c r="B4442" t="s">
        <v>6967</v>
      </c>
      <c r="C4442" t="s">
        <v>6968</v>
      </c>
      <c r="D4442" t="s">
        <v>6969</v>
      </c>
      <c r="E4442" t="s">
        <v>6319</v>
      </c>
      <c r="F4442">
        <v>42445</v>
      </c>
      <c r="G4442" t="s">
        <v>6970</v>
      </c>
      <c r="H4442">
        <v>37.110629000000003</v>
      </c>
      <c r="I4442">
        <v>-87.889368000000005</v>
      </c>
      <c r="J4442" t="s">
        <v>801</v>
      </c>
      <c r="K4442" t="s">
        <v>802</v>
      </c>
      <c r="L4442" t="s">
        <v>802</v>
      </c>
      <c r="M4442" t="s">
        <v>802</v>
      </c>
      <c r="N4442" t="s">
        <v>802</v>
      </c>
      <c r="O4442" t="s">
        <v>802</v>
      </c>
      <c r="P4442" t="s">
        <v>802</v>
      </c>
      <c r="Q4442" t="s">
        <v>801</v>
      </c>
      <c r="R4442" t="s">
        <v>802</v>
      </c>
      <c r="S4442" t="s">
        <v>802</v>
      </c>
      <c r="T4442" t="s">
        <v>802</v>
      </c>
      <c r="U4442" t="s">
        <v>802</v>
      </c>
      <c r="V4442" t="s">
        <v>802</v>
      </c>
      <c r="W4442" t="s">
        <v>802</v>
      </c>
      <c r="X4442">
        <v>4</v>
      </c>
      <c r="Y4442">
        <v>-9783800.898</v>
      </c>
      <c r="Z4442" s="4" t="s">
        <v>6971</v>
      </c>
    </row>
    <row r="4443" spans="1:26">
      <c r="A4443">
        <v>10129</v>
      </c>
      <c r="B4443" t="s">
        <v>6972</v>
      </c>
      <c r="C4443" t="s">
        <v>6973</v>
      </c>
      <c r="D4443" t="s">
        <v>6969</v>
      </c>
      <c r="E4443" t="s">
        <v>6319</v>
      </c>
      <c r="F4443">
        <v>42445</v>
      </c>
      <c r="G4443" t="s">
        <v>6974</v>
      </c>
      <c r="H4443">
        <v>37.120280999999999</v>
      </c>
      <c r="I4443">
        <v>-87.871508000000006</v>
      </c>
      <c r="J4443" t="s">
        <v>801</v>
      </c>
      <c r="K4443" t="s">
        <v>802</v>
      </c>
      <c r="L4443" t="s">
        <v>802</v>
      </c>
      <c r="M4443" t="s">
        <v>802</v>
      </c>
      <c r="N4443" t="s">
        <v>802</v>
      </c>
      <c r="O4443" t="s">
        <v>802</v>
      </c>
      <c r="P4443" t="s">
        <v>802</v>
      </c>
      <c r="Q4443" t="s">
        <v>802</v>
      </c>
      <c r="R4443" t="s">
        <v>802</v>
      </c>
      <c r="S4443" t="s">
        <v>801</v>
      </c>
      <c r="T4443" t="s">
        <v>802</v>
      </c>
      <c r="U4443" t="s">
        <v>802</v>
      </c>
      <c r="V4443" t="s">
        <v>802</v>
      </c>
      <c r="W4443" t="s">
        <v>802</v>
      </c>
      <c r="X4443">
        <v>4</v>
      </c>
      <c r="Y4443">
        <v>-9781812.7310000006</v>
      </c>
      <c r="Z4443" s="4" t="s">
        <v>6975</v>
      </c>
    </row>
    <row r="4444" spans="1:26">
      <c r="A4444">
        <v>10130</v>
      </c>
      <c r="B4444" t="s">
        <v>6976</v>
      </c>
      <c r="C4444" t="s">
        <v>6977</v>
      </c>
      <c r="D4444" t="s">
        <v>6969</v>
      </c>
      <c r="E4444" t="s">
        <v>6319</v>
      </c>
      <c r="F4444">
        <v>42445</v>
      </c>
      <c r="G4444" t="s">
        <v>6750</v>
      </c>
      <c r="H4444">
        <v>37.120280999999999</v>
      </c>
      <c r="I4444">
        <v>-87.871508000000006</v>
      </c>
      <c r="J4444" t="s">
        <v>801</v>
      </c>
      <c r="K4444" t="s">
        <v>802</v>
      </c>
      <c r="L4444" t="s">
        <v>802</v>
      </c>
      <c r="M4444" t="s">
        <v>802</v>
      </c>
      <c r="N4444" t="s">
        <v>802</v>
      </c>
      <c r="O4444" t="s">
        <v>802</v>
      </c>
      <c r="P4444" t="s">
        <v>802</v>
      </c>
      <c r="Q4444" t="s">
        <v>802</v>
      </c>
      <c r="R4444" t="s">
        <v>802</v>
      </c>
      <c r="S4444" t="s">
        <v>801</v>
      </c>
      <c r="T4444" t="s">
        <v>802</v>
      </c>
      <c r="U4444" t="s">
        <v>802</v>
      </c>
      <c r="V4444" t="s">
        <v>802</v>
      </c>
      <c r="W4444" t="s">
        <v>802</v>
      </c>
      <c r="X4444">
        <v>4</v>
      </c>
      <c r="Y4444">
        <v>-9781812.7310000006</v>
      </c>
      <c r="Z4444" s="4" t="s">
        <v>6975</v>
      </c>
    </row>
    <row r="4445" spans="1:26">
      <c r="A4445">
        <v>10132</v>
      </c>
      <c r="B4445" t="s">
        <v>6978</v>
      </c>
      <c r="C4445" t="s">
        <v>6979</v>
      </c>
      <c r="D4445" t="s">
        <v>6980</v>
      </c>
      <c r="E4445" t="s">
        <v>6319</v>
      </c>
      <c r="F4445">
        <v>40472</v>
      </c>
      <c r="G4445" t="s">
        <v>6981</v>
      </c>
      <c r="H4445">
        <v>37.684095999999997</v>
      </c>
      <c r="I4445">
        <v>-83.952168</v>
      </c>
      <c r="J4445" t="s">
        <v>801</v>
      </c>
      <c r="K4445" t="s">
        <v>802</v>
      </c>
      <c r="L4445" t="s">
        <v>802</v>
      </c>
      <c r="M4445" t="s">
        <v>802</v>
      </c>
      <c r="N4445" t="s">
        <v>802</v>
      </c>
      <c r="O4445" t="s">
        <v>802</v>
      </c>
      <c r="P4445" t="s">
        <v>802</v>
      </c>
      <c r="Q4445" t="s">
        <v>801</v>
      </c>
      <c r="R4445" t="s">
        <v>802</v>
      </c>
      <c r="S4445" t="s">
        <v>802</v>
      </c>
      <c r="T4445" t="s">
        <v>802</v>
      </c>
      <c r="U4445" t="s">
        <v>802</v>
      </c>
      <c r="V4445" t="s">
        <v>802</v>
      </c>
      <c r="W4445" t="s">
        <v>802</v>
      </c>
      <c r="X4445">
        <v>4</v>
      </c>
      <c r="Y4445">
        <v>-9345513.5539999995</v>
      </c>
      <c r="Z4445" s="4" t="s">
        <v>6982</v>
      </c>
    </row>
    <row r="4446" spans="1:26">
      <c r="A4446">
        <v>10133</v>
      </c>
      <c r="B4446" t="s">
        <v>6983</v>
      </c>
      <c r="C4446" t="s">
        <v>6984</v>
      </c>
      <c r="D4446" t="s">
        <v>6385</v>
      </c>
      <c r="E4446" t="s">
        <v>6319</v>
      </c>
      <c r="F4446">
        <v>40475</v>
      </c>
      <c r="G4446" t="s">
        <v>6985</v>
      </c>
      <c r="H4446">
        <v>37.750245</v>
      </c>
      <c r="I4446">
        <v>-84.285105999999999</v>
      </c>
      <c r="J4446" t="s">
        <v>801</v>
      </c>
      <c r="K4446" t="s">
        <v>802</v>
      </c>
      <c r="L4446" t="s">
        <v>802</v>
      </c>
      <c r="M4446" t="s">
        <v>802</v>
      </c>
      <c r="N4446" t="s">
        <v>802</v>
      </c>
      <c r="O4446" t="s">
        <v>802</v>
      </c>
      <c r="P4446" t="s">
        <v>802</v>
      </c>
      <c r="Q4446" t="s">
        <v>801</v>
      </c>
      <c r="R4446" t="s">
        <v>802</v>
      </c>
      <c r="S4446" t="s">
        <v>802</v>
      </c>
      <c r="T4446" t="s">
        <v>802</v>
      </c>
      <c r="U4446" t="s">
        <v>802</v>
      </c>
      <c r="V4446" t="s">
        <v>802</v>
      </c>
      <c r="W4446" t="s">
        <v>802</v>
      </c>
      <c r="X4446">
        <v>4</v>
      </c>
      <c r="Y4446">
        <v>-9382576.0649999995</v>
      </c>
      <c r="Z4446">
        <v>4544205.6840000004</v>
      </c>
    </row>
    <row r="4447" spans="1:26">
      <c r="A4447">
        <v>10134</v>
      </c>
      <c r="B4447" t="s">
        <v>6986</v>
      </c>
      <c r="C4447" t="s">
        <v>6987</v>
      </c>
      <c r="D4447" t="s">
        <v>6385</v>
      </c>
      <c r="E4447" t="s">
        <v>6319</v>
      </c>
      <c r="F4447">
        <v>40475</v>
      </c>
      <c r="G4447" t="s">
        <v>6988</v>
      </c>
      <c r="H4447">
        <v>37.726725999999999</v>
      </c>
      <c r="I4447">
        <v>-84.288960000000003</v>
      </c>
      <c r="J4447" t="s">
        <v>801</v>
      </c>
      <c r="K4447" t="s">
        <v>802</v>
      </c>
      <c r="L4447" t="s">
        <v>801</v>
      </c>
      <c r="M4447" t="s">
        <v>802</v>
      </c>
      <c r="N4447" t="s">
        <v>802</v>
      </c>
      <c r="O4447" t="s">
        <v>802</v>
      </c>
      <c r="P4447" t="s">
        <v>802</v>
      </c>
      <c r="Q4447" t="s">
        <v>802</v>
      </c>
      <c r="R4447" t="s">
        <v>802</v>
      </c>
      <c r="S4447" t="s">
        <v>802</v>
      </c>
      <c r="T4447" t="s">
        <v>802</v>
      </c>
      <c r="U4447" t="s">
        <v>802</v>
      </c>
      <c r="V4447" t="s">
        <v>802</v>
      </c>
      <c r="W4447" t="s">
        <v>802</v>
      </c>
      <c r="X4447">
        <v>4</v>
      </c>
      <c r="Y4447">
        <v>-9383005.0899999999</v>
      </c>
      <c r="Z4447" s="4" t="s">
        <v>6989</v>
      </c>
    </row>
    <row r="4448" spans="1:26">
      <c r="A4448">
        <v>10135</v>
      </c>
      <c r="B4448" t="s">
        <v>6990</v>
      </c>
      <c r="C4448" t="s">
        <v>6991</v>
      </c>
      <c r="D4448" t="s">
        <v>6992</v>
      </c>
      <c r="E4448" t="s">
        <v>6319</v>
      </c>
      <c r="F4448">
        <v>41169</v>
      </c>
      <c r="G4448" t="s">
        <v>6993</v>
      </c>
      <c r="H4448">
        <v>37.001052999999999</v>
      </c>
      <c r="I4448">
        <v>-85.067042999999998</v>
      </c>
      <c r="J4448" t="s">
        <v>801</v>
      </c>
      <c r="K4448" t="s">
        <v>802</v>
      </c>
      <c r="L4448" t="s">
        <v>802</v>
      </c>
      <c r="M4448" t="s">
        <v>802</v>
      </c>
      <c r="N4448" t="s">
        <v>802</v>
      </c>
      <c r="O4448" t="s">
        <v>802</v>
      </c>
      <c r="P4448" t="s">
        <v>802</v>
      </c>
      <c r="Q4448" t="s">
        <v>802</v>
      </c>
      <c r="R4448" t="s">
        <v>802</v>
      </c>
      <c r="S4448" t="s">
        <v>801</v>
      </c>
      <c r="T4448" t="s">
        <v>802</v>
      </c>
      <c r="U4448" t="s">
        <v>802</v>
      </c>
      <c r="V4448" t="s">
        <v>802</v>
      </c>
      <c r="W4448" t="s">
        <v>802</v>
      </c>
      <c r="X4448">
        <v>4</v>
      </c>
      <c r="Y4448">
        <v>-9469620.9330000002</v>
      </c>
      <c r="Z4448">
        <v>4439255.5360000003</v>
      </c>
    </row>
    <row r="4449" spans="1:26">
      <c r="A4449">
        <v>10136</v>
      </c>
      <c r="B4449" t="s">
        <v>6994</v>
      </c>
      <c r="C4449" t="s">
        <v>6995</v>
      </c>
      <c r="D4449" t="s">
        <v>6996</v>
      </c>
      <c r="E4449" t="s">
        <v>6319</v>
      </c>
      <c r="F4449">
        <v>42642</v>
      </c>
      <c r="G4449" t="s">
        <v>6997</v>
      </c>
      <c r="H4449">
        <v>37.050983000000002</v>
      </c>
      <c r="I4449">
        <v>-85.053880000000007</v>
      </c>
      <c r="J4449" t="s">
        <v>801</v>
      </c>
      <c r="K4449" t="s">
        <v>802</v>
      </c>
      <c r="L4449" t="s">
        <v>802</v>
      </c>
      <c r="M4449" t="s">
        <v>802</v>
      </c>
      <c r="N4449" t="s">
        <v>802</v>
      </c>
      <c r="O4449" t="s">
        <v>802</v>
      </c>
      <c r="P4449" t="s">
        <v>802</v>
      </c>
      <c r="Q4449" t="s">
        <v>802</v>
      </c>
      <c r="R4449" t="s">
        <v>802</v>
      </c>
      <c r="S4449" t="s">
        <v>801</v>
      </c>
      <c r="T4449" t="s">
        <v>802</v>
      </c>
      <c r="U4449" t="s">
        <v>802</v>
      </c>
      <c r="V4449" t="s">
        <v>802</v>
      </c>
      <c r="W4449" t="s">
        <v>802</v>
      </c>
      <c r="X4449">
        <v>4</v>
      </c>
      <c r="Y4449">
        <v>-9468155.6349999998</v>
      </c>
      <c r="Z4449">
        <v>4446217.5219999999</v>
      </c>
    </row>
    <row r="4450" spans="1:26">
      <c r="A4450">
        <v>10137</v>
      </c>
      <c r="B4450" t="s">
        <v>6998</v>
      </c>
      <c r="C4450" t="s">
        <v>6999</v>
      </c>
      <c r="D4450" t="s">
        <v>6996</v>
      </c>
      <c r="E4450" t="s">
        <v>6319</v>
      </c>
      <c r="F4450">
        <v>42642</v>
      </c>
      <c r="G4450" t="s">
        <v>7000</v>
      </c>
      <c r="H4450">
        <v>37.038781999999998</v>
      </c>
      <c r="I4450">
        <v>-85.059787</v>
      </c>
      <c r="J4450" t="s">
        <v>801</v>
      </c>
      <c r="K4450" t="s">
        <v>802</v>
      </c>
      <c r="L4450" t="s">
        <v>802</v>
      </c>
      <c r="M4450" t="s">
        <v>802</v>
      </c>
      <c r="N4450" t="s">
        <v>802</v>
      </c>
      <c r="O4450" t="s">
        <v>802</v>
      </c>
      <c r="P4450" t="s">
        <v>802</v>
      </c>
      <c r="Q4450" t="s">
        <v>801</v>
      </c>
      <c r="R4450" t="s">
        <v>802</v>
      </c>
      <c r="S4450" t="s">
        <v>802</v>
      </c>
      <c r="T4450" t="s">
        <v>802</v>
      </c>
      <c r="U4450" t="s">
        <v>802</v>
      </c>
      <c r="V4450" t="s">
        <v>802</v>
      </c>
      <c r="W4450" t="s">
        <v>802</v>
      </c>
      <c r="X4450">
        <v>4</v>
      </c>
      <c r="Y4450">
        <v>-9468813.1989999991</v>
      </c>
      <c r="Z4450" s="4" t="s">
        <v>7001</v>
      </c>
    </row>
    <row r="4451" spans="1:26">
      <c r="A4451">
        <v>10138</v>
      </c>
      <c r="B4451" t="s">
        <v>7002</v>
      </c>
      <c r="C4451" t="s">
        <v>7003</v>
      </c>
      <c r="D4451" t="s">
        <v>6996</v>
      </c>
      <c r="E4451" t="s">
        <v>6319</v>
      </c>
      <c r="F4451">
        <v>42642</v>
      </c>
      <c r="G4451" t="s">
        <v>7004</v>
      </c>
      <c r="H4451">
        <v>37.053584000000001</v>
      </c>
      <c r="I4451">
        <v>-85.095410999999999</v>
      </c>
      <c r="J4451" t="s">
        <v>801</v>
      </c>
      <c r="K4451" t="s">
        <v>802</v>
      </c>
      <c r="L4451" t="s">
        <v>802</v>
      </c>
      <c r="M4451" t="s">
        <v>802</v>
      </c>
      <c r="N4451" t="s">
        <v>802</v>
      </c>
      <c r="O4451" t="s">
        <v>802</v>
      </c>
      <c r="P4451" t="s">
        <v>802</v>
      </c>
      <c r="Q4451" t="s">
        <v>802</v>
      </c>
      <c r="R4451" t="s">
        <v>802</v>
      </c>
      <c r="S4451" t="s">
        <v>801</v>
      </c>
      <c r="T4451" t="s">
        <v>802</v>
      </c>
      <c r="U4451" t="s">
        <v>802</v>
      </c>
      <c r="V4451" t="s">
        <v>802</v>
      </c>
      <c r="W4451" t="s">
        <v>802</v>
      </c>
      <c r="X4451">
        <v>4</v>
      </c>
      <c r="Y4451">
        <v>-9472778.8469999991</v>
      </c>
      <c r="Z4451" s="4" t="s">
        <v>7005</v>
      </c>
    </row>
    <row r="4452" spans="1:26">
      <c r="A4452">
        <v>10139</v>
      </c>
      <c r="B4452" t="s">
        <v>7006</v>
      </c>
      <c r="C4452" t="s">
        <v>7007</v>
      </c>
      <c r="D4452" t="s">
        <v>6996</v>
      </c>
      <c r="E4452" t="s">
        <v>6319</v>
      </c>
      <c r="F4452">
        <v>42642</v>
      </c>
      <c r="G4452" t="s">
        <v>7008</v>
      </c>
      <c r="H4452">
        <v>37.067715999999997</v>
      </c>
      <c r="I4452">
        <v>-85.028025999999997</v>
      </c>
      <c r="J4452" t="s">
        <v>801</v>
      </c>
      <c r="K4452" t="s">
        <v>802</v>
      </c>
      <c r="L4452" t="s">
        <v>802</v>
      </c>
      <c r="M4452" t="s">
        <v>802</v>
      </c>
      <c r="N4452" t="s">
        <v>802</v>
      </c>
      <c r="O4452" t="s">
        <v>802</v>
      </c>
      <c r="P4452" t="s">
        <v>802</v>
      </c>
      <c r="Q4452" t="s">
        <v>801</v>
      </c>
      <c r="R4452" t="s">
        <v>802</v>
      </c>
      <c r="S4452" t="s">
        <v>802</v>
      </c>
      <c r="T4452" t="s">
        <v>802</v>
      </c>
      <c r="U4452" t="s">
        <v>802</v>
      </c>
      <c r="V4452" t="s">
        <v>802</v>
      </c>
      <c r="W4452" t="s">
        <v>802</v>
      </c>
      <c r="X4452">
        <v>4</v>
      </c>
      <c r="Y4452">
        <v>-9465277.5789999999</v>
      </c>
      <c r="Z4452" s="4" t="s">
        <v>7009</v>
      </c>
    </row>
    <row r="4453" spans="1:26">
      <c r="A4453">
        <v>10140</v>
      </c>
      <c r="B4453" t="s">
        <v>7010</v>
      </c>
      <c r="C4453" t="s">
        <v>7011</v>
      </c>
      <c r="D4453" t="s">
        <v>2809</v>
      </c>
      <c r="E4453" t="s">
        <v>6319</v>
      </c>
      <c r="F4453">
        <v>42276</v>
      </c>
      <c r="G4453" t="s">
        <v>7012</v>
      </c>
      <c r="H4453">
        <v>36.831871999999997</v>
      </c>
      <c r="I4453">
        <v>-86.890005000000002</v>
      </c>
      <c r="J4453" t="s">
        <v>801</v>
      </c>
      <c r="K4453" t="s">
        <v>802</v>
      </c>
      <c r="L4453" t="s">
        <v>802</v>
      </c>
      <c r="M4453" t="s">
        <v>802</v>
      </c>
      <c r="N4453" t="s">
        <v>802</v>
      </c>
      <c r="O4453" t="s">
        <v>802</v>
      </c>
      <c r="P4453" t="s">
        <v>802</v>
      </c>
      <c r="Q4453" t="s">
        <v>801</v>
      </c>
      <c r="R4453" t="s">
        <v>802</v>
      </c>
      <c r="S4453" t="s">
        <v>802</v>
      </c>
      <c r="T4453" t="s">
        <v>802</v>
      </c>
      <c r="U4453" t="s">
        <v>802</v>
      </c>
      <c r="V4453" t="s">
        <v>802</v>
      </c>
      <c r="W4453" t="s">
        <v>802</v>
      </c>
      <c r="X4453">
        <v>4</v>
      </c>
      <c r="Y4453">
        <v>-9672552.25</v>
      </c>
      <c r="Z4453">
        <v>4415699.6880000001</v>
      </c>
    </row>
    <row r="4454" spans="1:26">
      <c r="A4454">
        <v>10141</v>
      </c>
      <c r="B4454" t="s">
        <v>7013</v>
      </c>
      <c r="C4454" t="s">
        <v>7014</v>
      </c>
      <c r="D4454" t="s">
        <v>7015</v>
      </c>
      <c r="E4454" t="s">
        <v>6319</v>
      </c>
      <c r="F4454">
        <v>41465</v>
      </c>
      <c r="G4454" t="s">
        <v>7016</v>
      </c>
      <c r="H4454">
        <v>37.700783999999999</v>
      </c>
      <c r="I4454">
        <v>-82.979361999999995</v>
      </c>
      <c r="J4454" t="s">
        <v>801</v>
      </c>
      <c r="K4454" t="s">
        <v>802</v>
      </c>
      <c r="L4454" t="s">
        <v>802</v>
      </c>
      <c r="M4454" t="s">
        <v>802</v>
      </c>
      <c r="N4454" t="s">
        <v>802</v>
      </c>
      <c r="O4454" t="s">
        <v>802</v>
      </c>
      <c r="P4454" t="s">
        <v>802</v>
      </c>
      <c r="Q4454" t="s">
        <v>801</v>
      </c>
      <c r="R4454" t="s">
        <v>802</v>
      </c>
      <c r="S4454" t="s">
        <v>802</v>
      </c>
      <c r="T4454" t="s">
        <v>802</v>
      </c>
      <c r="U4454" t="s">
        <v>802</v>
      </c>
      <c r="V4454" t="s">
        <v>802</v>
      </c>
      <c r="W4454" t="s">
        <v>802</v>
      </c>
      <c r="X4454">
        <v>4</v>
      </c>
      <c r="Y4454">
        <v>-9237221.2210000008</v>
      </c>
      <c r="Z4454">
        <v>4537244.49</v>
      </c>
    </row>
    <row r="4455" spans="1:26">
      <c r="A4455">
        <v>10142</v>
      </c>
      <c r="B4455" t="s">
        <v>7017</v>
      </c>
      <c r="C4455" t="s">
        <v>7018</v>
      </c>
      <c r="D4455" t="s">
        <v>7015</v>
      </c>
      <c r="E4455" t="s">
        <v>6319</v>
      </c>
      <c r="F4455">
        <v>41465</v>
      </c>
      <c r="G4455" t="s">
        <v>7019</v>
      </c>
      <c r="H4455">
        <v>37.748593999999997</v>
      </c>
      <c r="I4455">
        <v>-83.066730000000007</v>
      </c>
      <c r="J4455" t="s">
        <v>801</v>
      </c>
      <c r="K4455" t="s">
        <v>802</v>
      </c>
      <c r="L4455" t="s">
        <v>802</v>
      </c>
      <c r="M4455" t="s">
        <v>802</v>
      </c>
      <c r="N4455" t="s">
        <v>802</v>
      </c>
      <c r="O4455" t="s">
        <v>802</v>
      </c>
      <c r="P4455" t="s">
        <v>802</v>
      </c>
      <c r="Q4455" t="s">
        <v>802</v>
      </c>
      <c r="R4455" t="s">
        <v>802</v>
      </c>
      <c r="S4455" t="s">
        <v>801</v>
      </c>
      <c r="T4455" t="s">
        <v>802</v>
      </c>
      <c r="U4455" t="s">
        <v>802</v>
      </c>
      <c r="V4455" t="s">
        <v>802</v>
      </c>
      <c r="W4455" t="s">
        <v>802</v>
      </c>
      <c r="X4455">
        <v>4</v>
      </c>
      <c r="Y4455">
        <v>-9246946.9890000001</v>
      </c>
      <c r="Z4455" s="4" t="s">
        <v>7020</v>
      </c>
    </row>
    <row r="4456" spans="1:26">
      <c r="A4456">
        <v>10143</v>
      </c>
      <c r="B4456" t="s">
        <v>7021</v>
      </c>
      <c r="C4456" t="s">
        <v>7022</v>
      </c>
      <c r="D4456" t="s">
        <v>7023</v>
      </c>
      <c r="E4456" t="s">
        <v>6319</v>
      </c>
      <c r="F4456">
        <v>42164</v>
      </c>
      <c r="G4456" t="s">
        <v>7024</v>
      </c>
      <c r="H4456">
        <v>36.767831999999999</v>
      </c>
      <c r="I4456">
        <v>-86.182100000000005</v>
      </c>
      <c r="J4456" t="s">
        <v>801</v>
      </c>
      <c r="K4456" t="s">
        <v>802</v>
      </c>
      <c r="L4456" t="s">
        <v>802</v>
      </c>
      <c r="M4456" t="s">
        <v>802</v>
      </c>
      <c r="N4456" t="s">
        <v>802</v>
      </c>
      <c r="O4456" t="s">
        <v>802</v>
      </c>
      <c r="P4456" t="s">
        <v>802</v>
      </c>
      <c r="Q4456" t="s">
        <v>802</v>
      </c>
      <c r="R4456" t="s">
        <v>802</v>
      </c>
      <c r="S4456" t="s">
        <v>801</v>
      </c>
      <c r="T4456" t="s">
        <v>802</v>
      </c>
      <c r="U4456" t="s">
        <v>802</v>
      </c>
      <c r="V4456" t="s">
        <v>802</v>
      </c>
      <c r="W4456" t="s">
        <v>802</v>
      </c>
      <c r="X4456">
        <v>4</v>
      </c>
      <c r="Y4456">
        <v>-9593748.5789999999</v>
      </c>
      <c r="Z4456">
        <v>4406796.7209999999</v>
      </c>
    </row>
    <row r="4457" spans="1:26">
      <c r="A4457">
        <v>10144</v>
      </c>
      <c r="B4457" t="s">
        <v>7025</v>
      </c>
      <c r="C4457" t="s">
        <v>7026</v>
      </c>
      <c r="D4457" t="s">
        <v>7023</v>
      </c>
      <c r="E4457" t="s">
        <v>6319</v>
      </c>
      <c r="F4457">
        <v>42164</v>
      </c>
      <c r="G4457" t="s">
        <v>7024</v>
      </c>
      <c r="H4457">
        <v>36.769222999999997</v>
      </c>
      <c r="I4457">
        <v>-86.195656999999997</v>
      </c>
      <c r="J4457" t="s">
        <v>801</v>
      </c>
      <c r="K4457" t="s">
        <v>802</v>
      </c>
      <c r="L4457" t="s">
        <v>802</v>
      </c>
      <c r="M4457" t="s">
        <v>802</v>
      </c>
      <c r="N4457" t="s">
        <v>802</v>
      </c>
      <c r="O4457" t="s">
        <v>802</v>
      </c>
      <c r="P4457" t="s">
        <v>802</v>
      </c>
      <c r="Q4457" t="s">
        <v>802</v>
      </c>
      <c r="R4457" t="s">
        <v>802</v>
      </c>
      <c r="S4457" t="s">
        <v>801</v>
      </c>
      <c r="T4457" t="s">
        <v>802</v>
      </c>
      <c r="U4457" t="s">
        <v>802</v>
      </c>
      <c r="V4457" t="s">
        <v>802</v>
      </c>
      <c r="W4457" t="s">
        <v>802</v>
      </c>
      <c r="X4457">
        <v>4</v>
      </c>
      <c r="Y4457">
        <v>-9595257.7379999999</v>
      </c>
      <c r="Z4457" s="4" t="s">
        <v>7027</v>
      </c>
    </row>
    <row r="4458" spans="1:26">
      <c r="A4458">
        <v>10145</v>
      </c>
      <c r="B4458" t="s">
        <v>7028</v>
      </c>
      <c r="C4458" t="s">
        <v>7029</v>
      </c>
      <c r="D4458" t="s">
        <v>7023</v>
      </c>
      <c r="E4458" t="s">
        <v>6319</v>
      </c>
      <c r="F4458">
        <v>42164</v>
      </c>
      <c r="G4458" t="s">
        <v>7030</v>
      </c>
      <c r="H4458">
        <v>36.781762000000001</v>
      </c>
      <c r="I4458">
        <v>-86.150137999999998</v>
      </c>
      <c r="J4458" t="s">
        <v>801</v>
      </c>
      <c r="K4458" t="s">
        <v>802</v>
      </c>
      <c r="L4458" t="s">
        <v>802</v>
      </c>
      <c r="M4458" t="s">
        <v>802</v>
      </c>
      <c r="N4458" t="s">
        <v>802</v>
      </c>
      <c r="O4458" t="s">
        <v>802</v>
      </c>
      <c r="P4458" t="s">
        <v>802</v>
      </c>
      <c r="Q4458" t="s">
        <v>801</v>
      </c>
      <c r="R4458" t="s">
        <v>802</v>
      </c>
      <c r="S4458" t="s">
        <v>802</v>
      </c>
      <c r="T4458" t="s">
        <v>802</v>
      </c>
      <c r="U4458" t="s">
        <v>802</v>
      </c>
      <c r="V4458" t="s">
        <v>802</v>
      </c>
      <c r="W4458" t="s">
        <v>802</v>
      </c>
      <c r="X4458">
        <v>4</v>
      </c>
      <c r="Y4458">
        <v>-9590190.5840000007</v>
      </c>
      <c r="Z4458" s="4" t="s">
        <v>7031</v>
      </c>
    </row>
    <row r="4459" spans="1:26">
      <c r="A4459">
        <v>10146</v>
      </c>
      <c r="B4459" t="s">
        <v>7032</v>
      </c>
      <c r="C4459" t="s">
        <v>7033</v>
      </c>
      <c r="D4459" t="s">
        <v>7034</v>
      </c>
      <c r="E4459" t="s">
        <v>6319</v>
      </c>
      <c r="F4459">
        <v>42455</v>
      </c>
      <c r="G4459" t="s">
        <v>6400</v>
      </c>
      <c r="H4459">
        <v>37.580010000000001</v>
      </c>
      <c r="I4459">
        <v>-87.519529000000006</v>
      </c>
      <c r="J4459" t="s">
        <v>801</v>
      </c>
      <c r="K4459" t="s">
        <v>802</v>
      </c>
      <c r="L4459" t="s">
        <v>802</v>
      </c>
      <c r="M4459" t="s">
        <v>802</v>
      </c>
      <c r="N4459" t="s">
        <v>802</v>
      </c>
      <c r="O4459" t="s">
        <v>802</v>
      </c>
      <c r="P4459" t="s">
        <v>802</v>
      </c>
      <c r="Q4459" t="s">
        <v>801</v>
      </c>
      <c r="R4459" t="s">
        <v>802</v>
      </c>
      <c r="S4459" t="s">
        <v>802</v>
      </c>
      <c r="T4459" t="s">
        <v>802</v>
      </c>
      <c r="U4459" t="s">
        <v>802</v>
      </c>
      <c r="V4459" t="s">
        <v>802</v>
      </c>
      <c r="W4459" t="s">
        <v>802</v>
      </c>
      <c r="X4459">
        <v>4</v>
      </c>
      <c r="Y4459">
        <v>-9742630.5930000003</v>
      </c>
      <c r="Z4459" s="4" t="s">
        <v>7035</v>
      </c>
    </row>
    <row r="4460" spans="1:26">
      <c r="A4460">
        <v>10149</v>
      </c>
      <c r="B4460" t="s">
        <v>7036</v>
      </c>
      <c r="C4460" t="s">
        <v>7037</v>
      </c>
      <c r="D4460" t="s">
        <v>7038</v>
      </c>
      <c r="E4460" t="s">
        <v>6319</v>
      </c>
      <c r="F4460">
        <v>42456</v>
      </c>
      <c r="G4460" t="s">
        <v>7039</v>
      </c>
      <c r="H4460">
        <v>37.488897000000001</v>
      </c>
      <c r="I4460">
        <v>-87.494826000000003</v>
      </c>
      <c r="J4460" t="s">
        <v>801</v>
      </c>
      <c r="K4460" t="s">
        <v>802</v>
      </c>
      <c r="L4460" t="s">
        <v>802</v>
      </c>
      <c r="M4460" t="s">
        <v>802</v>
      </c>
      <c r="N4460" t="s">
        <v>801</v>
      </c>
      <c r="O4460" t="s">
        <v>802</v>
      </c>
      <c r="P4460" t="s">
        <v>802</v>
      </c>
      <c r="Q4460" t="s">
        <v>802</v>
      </c>
      <c r="R4460" t="s">
        <v>802</v>
      </c>
      <c r="S4460" t="s">
        <v>802</v>
      </c>
      <c r="T4460" t="s">
        <v>802</v>
      </c>
      <c r="U4460" t="s">
        <v>802</v>
      </c>
      <c r="V4460" t="s">
        <v>802</v>
      </c>
      <c r="W4460" t="s">
        <v>802</v>
      </c>
      <c r="X4460">
        <v>4</v>
      </c>
      <c r="Y4460">
        <v>-9739880.6649999991</v>
      </c>
      <c r="Z4460" s="4" t="s">
        <v>7040</v>
      </c>
    </row>
    <row r="4461" spans="1:26">
      <c r="A4461">
        <v>10150</v>
      </c>
      <c r="B4461" t="s">
        <v>7041</v>
      </c>
      <c r="C4461" t="s">
        <v>7042</v>
      </c>
      <c r="D4461" t="s">
        <v>7043</v>
      </c>
      <c r="E4461" t="s">
        <v>6319</v>
      </c>
      <c r="F4461">
        <v>42081</v>
      </c>
      <c r="G4461" t="s">
        <v>7044</v>
      </c>
      <c r="H4461">
        <v>37.191741</v>
      </c>
      <c r="I4461">
        <v>-88.408906000000002</v>
      </c>
      <c r="J4461" t="s">
        <v>801</v>
      </c>
      <c r="K4461" t="s">
        <v>802</v>
      </c>
      <c r="L4461" t="s">
        <v>802</v>
      </c>
      <c r="M4461" t="s">
        <v>802</v>
      </c>
      <c r="N4461" t="s">
        <v>802</v>
      </c>
      <c r="O4461" t="s">
        <v>802</v>
      </c>
      <c r="P4461" t="s">
        <v>802</v>
      </c>
      <c r="Q4461" t="s">
        <v>801</v>
      </c>
      <c r="R4461" t="s">
        <v>802</v>
      </c>
      <c r="S4461" t="s">
        <v>802</v>
      </c>
      <c r="T4461" t="s">
        <v>802</v>
      </c>
      <c r="U4461" t="s">
        <v>802</v>
      </c>
      <c r="V4461" t="s">
        <v>802</v>
      </c>
      <c r="W4461" t="s">
        <v>802</v>
      </c>
      <c r="X4461">
        <v>4</v>
      </c>
      <c r="Y4461">
        <v>-9841635.6380000003</v>
      </c>
      <c r="Z4461" s="4" t="s">
        <v>7045</v>
      </c>
    </row>
    <row r="4462" spans="1:26">
      <c r="A4462">
        <v>10151</v>
      </c>
      <c r="B4462" t="s">
        <v>7046</v>
      </c>
      <c r="C4462" t="s">
        <v>7047</v>
      </c>
      <c r="D4462" t="s">
        <v>7048</v>
      </c>
      <c r="E4462" t="s">
        <v>6319</v>
      </c>
      <c r="F4462">
        <v>42501</v>
      </c>
      <c r="G4462" t="s">
        <v>7049</v>
      </c>
      <c r="H4462">
        <v>37.076293</v>
      </c>
      <c r="I4462">
        <v>-84.564719999999994</v>
      </c>
      <c r="J4462" t="s">
        <v>801</v>
      </c>
      <c r="K4462" t="s">
        <v>802</v>
      </c>
      <c r="L4462" t="s">
        <v>802</v>
      </c>
      <c r="M4462" t="s">
        <v>802</v>
      </c>
      <c r="N4462" t="s">
        <v>802</v>
      </c>
      <c r="O4462" t="s">
        <v>802</v>
      </c>
      <c r="P4462" t="s">
        <v>802</v>
      </c>
      <c r="Q4462" t="s">
        <v>802</v>
      </c>
      <c r="R4462" t="s">
        <v>802</v>
      </c>
      <c r="S4462" t="s">
        <v>801</v>
      </c>
      <c r="T4462" t="s">
        <v>802</v>
      </c>
      <c r="U4462" t="s">
        <v>802</v>
      </c>
      <c r="V4462" t="s">
        <v>802</v>
      </c>
      <c r="W4462" t="s">
        <v>802</v>
      </c>
      <c r="X4462">
        <v>4</v>
      </c>
      <c r="Y4462">
        <v>-9413702.5610000007</v>
      </c>
      <c r="Z4462">
        <v>4449748.375</v>
      </c>
    </row>
    <row r="4463" spans="1:26">
      <c r="A4463">
        <v>10152</v>
      </c>
      <c r="B4463" t="s">
        <v>7050</v>
      </c>
      <c r="C4463" t="s">
        <v>7051</v>
      </c>
      <c r="D4463" t="s">
        <v>7048</v>
      </c>
      <c r="E4463" t="s">
        <v>6319</v>
      </c>
      <c r="F4463">
        <v>42501</v>
      </c>
      <c r="G4463" t="s">
        <v>7052</v>
      </c>
      <c r="H4463">
        <v>37.095689999999998</v>
      </c>
      <c r="I4463">
        <v>-84.548862999999997</v>
      </c>
      <c r="J4463" t="s">
        <v>801</v>
      </c>
      <c r="K4463" t="s">
        <v>802</v>
      </c>
      <c r="L4463" t="s">
        <v>802</v>
      </c>
      <c r="M4463" t="s">
        <v>802</v>
      </c>
      <c r="N4463" t="s">
        <v>802</v>
      </c>
      <c r="O4463" t="s">
        <v>802</v>
      </c>
      <c r="P4463" t="s">
        <v>802</v>
      </c>
      <c r="Q4463" t="s">
        <v>801</v>
      </c>
      <c r="R4463" t="s">
        <v>802</v>
      </c>
      <c r="S4463" t="s">
        <v>802</v>
      </c>
      <c r="T4463" t="s">
        <v>802</v>
      </c>
      <c r="U4463" t="s">
        <v>802</v>
      </c>
      <c r="V4463" t="s">
        <v>802</v>
      </c>
      <c r="W4463" t="s">
        <v>802</v>
      </c>
      <c r="X4463">
        <v>4</v>
      </c>
      <c r="Y4463">
        <v>-9411937.3670000006</v>
      </c>
      <c r="Z4463" s="4" t="s">
        <v>7053</v>
      </c>
    </row>
    <row r="4464" spans="1:26">
      <c r="A4464">
        <v>10154</v>
      </c>
      <c r="B4464" t="s">
        <v>6598</v>
      </c>
      <c r="C4464" t="s">
        <v>7054</v>
      </c>
      <c r="D4464" t="s">
        <v>7055</v>
      </c>
      <c r="E4464" t="s">
        <v>6319</v>
      </c>
      <c r="F4464">
        <v>41659</v>
      </c>
      <c r="G4464" t="s">
        <v>7056</v>
      </c>
      <c r="H4464">
        <v>37.571089999999998</v>
      </c>
      <c r="I4464">
        <v>-82.637991999999997</v>
      </c>
      <c r="J4464" t="s">
        <v>801</v>
      </c>
      <c r="K4464" t="s">
        <v>802</v>
      </c>
      <c r="L4464" t="s">
        <v>802</v>
      </c>
      <c r="M4464" t="s">
        <v>802</v>
      </c>
      <c r="N4464" t="s">
        <v>801</v>
      </c>
      <c r="O4464" t="s">
        <v>802</v>
      </c>
      <c r="P4464" t="s">
        <v>802</v>
      </c>
      <c r="Q4464" t="s">
        <v>802</v>
      </c>
      <c r="R4464" t="s">
        <v>802</v>
      </c>
      <c r="S4464" t="s">
        <v>802</v>
      </c>
      <c r="T4464" t="s">
        <v>802</v>
      </c>
      <c r="U4464" t="s">
        <v>802</v>
      </c>
      <c r="V4464" t="s">
        <v>802</v>
      </c>
      <c r="W4464" t="s">
        <v>802</v>
      </c>
      <c r="X4464">
        <v>4</v>
      </c>
      <c r="Y4464">
        <v>-9199220.0620000008</v>
      </c>
      <c r="Z4464" s="4" t="s">
        <v>7057</v>
      </c>
    </row>
    <row r="4465" spans="1:26">
      <c r="A4465">
        <v>10155</v>
      </c>
      <c r="B4465" t="s">
        <v>7058</v>
      </c>
      <c r="C4465" t="s">
        <v>7059</v>
      </c>
      <c r="D4465" t="s">
        <v>7060</v>
      </c>
      <c r="E4465" t="s">
        <v>6319</v>
      </c>
      <c r="F4465">
        <v>42647</v>
      </c>
      <c r="G4465" t="s">
        <v>7061</v>
      </c>
      <c r="H4465">
        <v>36.707402000000002</v>
      </c>
      <c r="I4465">
        <v>-84.542921000000007</v>
      </c>
      <c r="J4465" t="s">
        <v>801</v>
      </c>
      <c r="K4465" t="s">
        <v>802</v>
      </c>
      <c r="L4465" t="s">
        <v>802</v>
      </c>
      <c r="M4465" t="s">
        <v>802</v>
      </c>
      <c r="N4465" t="s">
        <v>802</v>
      </c>
      <c r="O4465" t="s">
        <v>802</v>
      </c>
      <c r="P4465" t="s">
        <v>802</v>
      </c>
      <c r="Q4465" t="s">
        <v>802</v>
      </c>
      <c r="R4465" t="s">
        <v>802</v>
      </c>
      <c r="S4465" t="s">
        <v>801</v>
      </c>
      <c r="T4465" t="s">
        <v>802</v>
      </c>
      <c r="U4465" t="s">
        <v>802</v>
      </c>
      <c r="V4465" t="s">
        <v>802</v>
      </c>
      <c r="W4465" t="s">
        <v>802</v>
      </c>
      <c r="X4465">
        <v>4</v>
      </c>
      <c r="Y4465">
        <v>-9411275.9010000005</v>
      </c>
      <c r="Z4465" s="4" t="s">
        <v>7062</v>
      </c>
    </row>
    <row r="4466" spans="1:26">
      <c r="A4466">
        <v>10156</v>
      </c>
      <c r="B4466" t="s">
        <v>7063</v>
      </c>
      <c r="C4466" t="s">
        <v>7064</v>
      </c>
      <c r="D4466" t="s">
        <v>7065</v>
      </c>
      <c r="E4466" t="s">
        <v>6319</v>
      </c>
      <c r="F4466">
        <v>42166</v>
      </c>
      <c r="G4466" t="s">
        <v>7066</v>
      </c>
      <c r="H4466">
        <v>36.857667999999997</v>
      </c>
      <c r="I4466">
        <v>-85.676754000000003</v>
      </c>
      <c r="J4466" t="s">
        <v>801</v>
      </c>
      <c r="K4466" t="s">
        <v>802</v>
      </c>
      <c r="L4466" t="s">
        <v>802</v>
      </c>
      <c r="M4466" t="s">
        <v>802</v>
      </c>
      <c r="N4466" t="s">
        <v>802</v>
      </c>
      <c r="O4466" t="s">
        <v>802</v>
      </c>
      <c r="P4466" t="s">
        <v>802</v>
      </c>
      <c r="Q4466" t="s">
        <v>801</v>
      </c>
      <c r="R4466" t="s">
        <v>802</v>
      </c>
      <c r="S4466" t="s">
        <v>802</v>
      </c>
      <c r="T4466" t="s">
        <v>802</v>
      </c>
      <c r="U4466" t="s">
        <v>802</v>
      </c>
      <c r="V4466" t="s">
        <v>802</v>
      </c>
      <c r="W4466" t="s">
        <v>802</v>
      </c>
      <c r="X4466">
        <v>4</v>
      </c>
      <c r="Y4466">
        <v>-9537493.6889999993</v>
      </c>
      <c r="Z4466" s="4" t="s">
        <v>7067</v>
      </c>
    </row>
    <row r="4467" spans="1:26">
      <c r="A4467">
        <v>10166</v>
      </c>
      <c r="B4467" t="s">
        <v>7068</v>
      </c>
      <c r="C4467" t="s">
        <v>7069</v>
      </c>
      <c r="D4467" t="s">
        <v>7070</v>
      </c>
      <c r="E4467" t="s">
        <v>6319</v>
      </c>
      <c r="F4467">
        <v>42086</v>
      </c>
      <c r="G4467" t="s">
        <v>7071</v>
      </c>
      <c r="H4467">
        <v>37.103077999999996</v>
      </c>
      <c r="I4467">
        <v>-88.753450000000001</v>
      </c>
      <c r="J4467" t="s">
        <v>801</v>
      </c>
      <c r="K4467" t="s">
        <v>802</v>
      </c>
      <c r="L4467" t="s">
        <v>802</v>
      </c>
      <c r="M4467" t="s">
        <v>802</v>
      </c>
      <c r="N4467" t="s">
        <v>801</v>
      </c>
      <c r="O4467" t="s">
        <v>802</v>
      </c>
      <c r="P4467" t="s">
        <v>802</v>
      </c>
      <c r="Q4467" t="s">
        <v>802</v>
      </c>
      <c r="R4467" t="s">
        <v>802</v>
      </c>
      <c r="S4467" t="s">
        <v>802</v>
      </c>
      <c r="T4467" t="s">
        <v>802</v>
      </c>
      <c r="U4467" t="s">
        <v>802</v>
      </c>
      <c r="V4467" t="s">
        <v>802</v>
      </c>
      <c r="W4467" t="s">
        <v>802</v>
      </c>
      <c r="X4467">
        <v>4</v>
      </c>
      <c r="Y4467">
        <v>-9879990.1209999993</v>
      </c>
      <c r="Z4467" s="4" t="s">
        <v>7072</v>
      </c>
    </row>
    <row r="4468" spans="1:26">
      <c r="A4468">
        <v>10167</v>
      </c>
      <c r="B4468" t="s">
        <v>6428</v>
      </c>
      <c r="C4468" t="s">
        <v>7073</v>
      </c>
      <c r="D4468" t="s">
        <v>7074</v>
      </c>
      <c r="E4468" t="s">
        <v>6319</v>
      </c>
      <c r="F4468">
        <v>40769</v>
      </c>
      <c r="G4468" t="s">
        <v>7075</v>
      </c>
      <c r="H4468">
        <v>36.721490000000003</v>
      </c>
      <c r="I4468">
        <v>-84.157311000000007</v>
      </c>
      <c r="J4468" t="s">
        <v>801</v>
      </c>
      <c r="K4468" t="s">
        <v>802</v>
      </c>
      <c r="L4468" t="s">
        <v>802</v>
      </c>
      <c r="M4468" t="s">
        <v>802</v>
      </c>
      <c r="N4468" t="s">
        <v>802</v>
      </c>
      <c r="O4468" t="s">
        <v>802</v>
      </c>
      <c r="P4468" t="s">
        <v>802</v>
      </c>
      <c r="Q4468" t="s">
        <v>801</v>
      </c>
      <c r="R4468" t="s">
        <v>802</v>
      </c>
      <c r="S4468" t="s">
        <v>802</v>
      </c>
      <c r="T4468" t="s">
        <v>802</v>
      </c>
      <c r="U4468" t="s">
        <v>802</v>
      </c>
      <c r="V4468" t="s">
        <v>802</v>
      </c>
      <c r="W4468" t="s">
        <v>802</v>
      </c>
      <c r="X4468">
        <v>4</v>
      </c>
      <c r="Y4468">
        <v>-9368349.9670000002</v>
      </c>
      <c r="Z4468" s="4" t="s">
        <v>7076</v>
      </c>
    </row>
    <row r="4469" spans="1:26">
      <c r="A4469">
        <v>10168</v>
      </c>
      <c r="B4469" t="s">
        <v>7077</v>
      </c>
      <c r="C4469" t="s">
        <v>7078</v>
      </c>
      <c r="D4469" t="s">
        <v>7074</v>
      </c>
      <c r="E4469" t="s">
        <v>6319</v>
      </c>
      <c r="F4469">
        <v>40769</v>
      </c>
      <c r="G4469" t="s">
        <v>7079</v>
      </c>
      <c r="H4469">
        <v>36.790120000000002</v>
      </c>
      <c r="I4469">
        <v>-84.281557000000006</v>
      </c>
      <c r="J4469" t="s">
        <v>801</v>
      </c>
      <c r="K4469" t="s">
        <v>802</v>
      </c>
      <c r="L4469" t="s">
        <v>802</v>
      </c>
      <c r="M4469" t="s">
        <v>802</v>
      </c>
      <c r="N4469" t="s">
        <v>802</v>
      </c>
      <c r="O4469" t="s">
        <v>802</v>
      </c>
      <c r="P4469" t="s">
        <v>802</v>
      </c>
      <c r="Q4469" t="s">
        <v>801</v>
      </c>
      <c r="R4469" t="s">
        <v>802</v>
      </c>
      <c r="S4469" t="s">
        <v>802</v>
      </c>
      <c r="T4469" t="s">
        <v>802</v>
      </c>
      <c r="U4469" t="s">
        <v>802</v>
      </c>
      <c r="V4469" t="s">
        <v>802</v>
      </c>
      <c r="W4469" t="s">
        <v>802</v>
      </c>
      <c r="X4469">
        <v>4</v>
      </c>
      <c r="Y4469">
        <v>-9382180.977</v>
      </c>
      <c r="Z4469" s="4" t="s">
        <v>7080</v>
      </c>
    </row>
    <row r="4470" spans="1:26">
      <c r="A4470">
        <v>10169</v>
      </c>
      <c r="B4470" t="s">
        <v>7081</v>
      </c>
      <c r="C4470" t="s">
        <v>7082</v>
      </c>
      <c r="D4470" t="s">
        <v>7074</v>
      </c>
      <c r="E4470" t="s">
        <v>6319</v>
      </c>
      <c r="F4470">
        <v>40769</v>
      </c>
      <c r="G4470" t="s">
        <v>7083</v>
      </c>
      <c r="H4470">
        <v>36.621133</v>
      </c>
      <c r="I4470">
        <v>-84.091087999999999</v>
      </c>
      <c r="J4470" t="s">
        <v>801</v>
      </c>
      <c r="K4470" t="s">
        <v>802</v>
      </c>
      <c r="L4470" t="s">
        <v>802</v>
      </c>
      <c r="M4470" t="s">
        <v>802</v>
      </c>
      <c r="N4470" t="s">
        <v>802</v>
      </c>
      <c r="O4470" t="s">
        <v>802</v>
      </c>
      <c r="P4470" t="s">
        <v>802</v>
      </c>
      <c r="Q4470" t="s">
        <v>801</v>
      </c>
      <c r="R4470" t="s">
        <v>802</v>
      </c>
      <c r="S4470" t="s">
        <v>802</v>
      </c>
      <c r="T4470" t="s">
        <v>802</v>
      </c>
      <c r="U4470" t="s">
        <v>802</v>
      </c>
      <c r="V4470" t="s">
        <v>802</v>
      </c>
      <c r="W4470" t="s">
        <v>802</v>
      </c>
      <c r="X4470">
        <v>4</v>
      </c>
      <c r="Y4470">
        <v>-9360978.0500000007</v>
      </c>
      <c r="Z4470" s="4" t="s">
        <v>7084</v>
      </c>
    </row>
    <row r="4471" spans="1:26">
      <c r="A4471">
        <v>10178</v>
      </c>
      <c r="B4471" t="s">
        <v>7085</v>
      </c>
      <c r="C4471" t="s">
        <v>7086</v>
      </c>
      <c r="D4471" t="s">
        <v>6394</v>
      </c>
      <c r="E4471" t="s">
        <v>6319</v>
      </c>
      <c r="F4471">
        <v>42101</v>
      </c>
      <c r="G4471" t="s">
        <v>7087</v>
      </c>
      <c r="H4471">
        <v>36.987485</v>
      </c>
      <c r="I4471">
        <v>-86.430644999999998</v>
      </c>
      <c r="J4471" t="s">
        <v>801</v>
      </c>
      <c r="K4471" t="s">
        <v>802</v>
      </c>
      <c r="L4471" t="s">
        <v>802</v>
      </c>
      <c r="M4471" t="s">
        <v>802</v>
      </c>
      <c r="N4471" t="s">
        <v>801</v>
      </c>
      <c r="O4471" t="s">
        <v>802</v>
      </c>
      <c r="P4471" t="s">
        <v>802</v>
      </c>
      <c r="Q4471" t="s">
        <v>802</v>
      </c>
      <c r="R4471" t="s">
        <v>802</v>
      </c>
      <c r="S4471" t="s">
        <v>802</v>
      </c>
      <c r="T4471" t="s">
        <v>802</v>
      </c>
      <c r="U4471" t="s">
        <v>802</v>
      </c>
      <c r="V4471" t="s">
        <v>802</v>
      </c>
      <c r="W4471" t="s">
        <v>802</v>
      </c>
      <c r="X4471">
        <v>4</v>
      </c>
      <c r="Y4471">
        <v>-9621416.5010000002</v>
      </c>
      <c r="Z4471">
        <v>4437364.4560000002</v>
      </c>
    </row>
    <row r="4472" spans="1:26">
      <c r="A4472">
        <v>10179</v>
      </c>
      <c r="B4472" t="s">
        <v>7088</v>
      </c>
      <c r="C4472" t="s">
        <v>7089</v>
      </c>
      <c r="D4472" t="s">
        <v>6394</v>
      </c>
      <c r="E4472" t="s">
        <v>6319</v>
      </c>
      <c r="F4472">
        <v>42104</v>
      </c>
      <c r="G4472" t="s">
        <v>7090</v>
      </c>
      <c r="H4472">
        <v>36.942355999999997</v>
      </c>
      <c r="I4472">
        <v>-86.434504000000004</v>
      </c>
      <c r="J4472" t="s">
        <v>801</v>
      </c>
      <c r="K4472" t="s">
        <v>802</v>
      </c>
      <c r="L4472" t="s">
        <v>802</v>
      </c>
      <c r="M4472" t="s">
        <v>802</v>
      </c>
      <c r="N4472" t="s">
        <v>801</v>
      </c>
      <c r="O4472" t="s">
        <v>802</v>
      </c>
      <c r="P4472" t="s">
        <v>802</v>
      </c>
      <c r="Q4472" t="s">
        <v>802</v>
      </c>
      <c r="R4472" t="s">
        <v>802</v>
      </c>
      <c r="S4472" t="s">
        <v>802</v>
      </c>
      <c r="T4472" t="s">
        <v>802</v>
      </c>
      <c r="U4472" t="s">
        <v>802</v>
      </c>
      <c r="V4472" t="s">
        <v>802</v>
      </c>
      <c r="W4472" t="s">
        <v>802</v>
      </c>
      <c r="X4472">
        <v>4</v>
      </c>
      <c r="Y4472">
        <v>-9621846.0830000006</v>
      </c>
      <c r="Z4472" s="4" t="s">
        <v>7091</v>
      </c>
    </row>
    <row r="4473" spans="1:26">
      <c r="A4473">
        <v>10180</v>
      </c>
      <c r="B4473" t="s">
        <v>7092</v>
      </c>
      <c r="C4473" t="s">
        <v>7093</v>
      </c>
      <c r="D4473" t="s">
        <v>7094</v>
      </c>
      <c r="E4473" t="s">
        <v>6319</v>
      </c>
      <c r="F4473">
        <v>42123</v>
      </c>
      <c r="G4473" t="s">
        <v>7095</v>
      </c>
      <c r="H4473">
        <v>36.814115000000001</v>
      </c>
      <c r="I4473">
        <v>-86.003947999999994</v>
      </c>
      <c r="J4473" t="s">
        <v>801</v>
      </c>
      <c r="K4473" t="s">
        <v>802</v>
      </c>
      <c r="L4473" t="s">
        <v>802</v>
      </c>
      <c r="M4473" t="s">
        <v>802</v>
      </c>
      <c r="N4473" t="s">
        <v>801</v>
      </c>
      <c r="O4473" t="s">
        <v>802</v>
      </c>
      <c r="P4473" t="s">
        <v>802</v>
      </c>
      <c r="Q4473" t="s">
        <v>802</v>
      </c>
      <c r="R4473" t="s">
        <v>802</v>
      </c>
      <c r="S4473" t="s">
        <v>802</v>
      </c>
      <c r="T4473" t="s">
        <v>802</v>
      </c>
      <c r="U4473" t="s">
        <v>802</v>
      </c>
      <c r="V4473" t="s">
        <v>802</v>
      </c>
      <c r="W4473" t="s">
        <v>802</v>
      </c>
      <c r="X4473">
        <v>4</v>
      </c>
      <c r="Y4473">
        <v>-9573916.7789999992</v>
      </c>
      <c r="Z4473" s="4" t="s">
        <v>7096</v>
      </c>
    </row>
    <row r="4474" spans="1:26">
      <c r="A4474">
        <v>10181</v>
      </c>
      <c r="B4474" t="s">
        <v>7097</v>
      </c>
      <c r="C4474" t="s">
        <v>7098</v>
      </c>
      <c r="D4474" t="s">
        <v>6352</v>
      </c>
      <c r="E4474" t="s">
        <v>6319</v>
      </c>
      <c r="F4474">
        <v>42701</v>
      </c>
      <c r="G4474" t="s">
        <v>7099</v>
      </c>
      <c r="H4474">
        <v>37.66413</v>
      </c>
      <c r="I4474">
        <v>-85.847904</v>
      </c>
      <c r="J4474" t="s">
        <v>801</v>
      </c>
      <c r="K4474" t="s">
        <v>802</v>
      </c>
      <c r="L4474" t="s">
        <v>802</v>
      </c>
      <c r="M4474" t="s">
        <v>802</v>
      </c>
      <c r="N4474" t="s">
        <v>801</v>
      </c>
      <c r="O4474" t="s">
        <v>802</v>
      </c>
      <c r="P4474" t="s">
        <v>802</v>
      </c>
      <c r="Q4474" t="s">
        <v>802</v>
      </c>
      <c r="R4474" t="s">
        <v>802</v>
      </c>
      <c r="S4474" t="s">
        <v>801</v>
      </c>
      <c r="T4474" t="s">
        <v>802</v>
      </c>
      <c r="U4474" t="s">
        <v>802</v>
      </c>
      <c r="V4474" t="s">
        <v>802</v>
      </c>
      <c r="W4474" t="s">
        <v>802</v>
      </c>
      <c r="X4474">
        <v>4</v>
      </c>
      <c r="Y4474">
        <v>-9556546.0429999996</v>
      </c>
      <c r="Z4474" s="4" t="s">
        <v>7100</v>
      </c>
    </row>
    <row r="4475" spans="1:26">
      <c r="A4475">
        <v>10182</v>
      </c>
      <c r="B4475" t="s">
        <v>7101</v>
      </c>
      <c r="C4475" t="s">
        <v>7102</v>
      </c>
      <c r="D4475" t="s">
        <v>7103</v>
      </c>
      <c r="E4475" t="s">
        <v>6319</v>
      </c>
      <c r="F4475">
        <v>42020</v>
      </c>
      <c r="G4475" t="s">
        <v>7104</v>
      </c>
      <c r="H4475">
        <v>36.725943999999998</v>
      </c>
      <c r="I4475">
        <v>-88.310175000000001</v>
      </c>
      <c r="J4475" t="s">
        <v>802</v>
      </c>
      <c r="K4475" t="s">
        <v>801</v>
      </c>
      <c r="L4475" t="s">
        <v>802</v>
      </c>
      <c r="M4475" t="s">
        <v>802</v>
      </c>
      <c r="N4475" t="s">
        <v>802</v>
      </c>
      <c r="O4475" t="s">
        <v>802</v>
      </c>
      <c r="P4475" t="s">
        <v>802</v>
      </c>
      <c r="Q4475" t="s">
        <v>802</v>
      </c>
      <c r="R4475" t="s">
        <v>802</v>
      </c>
      <c r="S4475" t="s">
        <v>802</v>
      </c>
      <c r="T4475" t="s">
        <v>802</v>
      </c>
      <c r="U4475" t="s">
        <v>801</v>
      </c>
      <c r="V4475" t="s">
        <v>802</v>
      </c>
      <c r="W4475" t="s">
        <v>801</v>
      </c>
      <c r="X4475">
        <v>4</v>
      </c>
      <c r="Y4475">
        <v>-9830647.8910000008</v>
      </c>
      <c r="Z4475" s="4" t="s">
        <v>7105</v>
      </c>
    </row>
    <row r="4476" spans="1:26">
      <c r="A4476">
        <v>10186</v>
      </c>
      <c r="B4476" t="s">
        <v>7106</v>
      </c>
      <c r="C4476" t="s">
        <v>7107</v>
      </c>
      <c r="D4476" t="s">
        <v>6497</v>
      </c>
      <c r="E4476" t="s">
        <v>6319</v>
      </c>
      <c r="F4476">
        <v>42025</v>
      </c>
      <c r="G4476" t="s">
        <v>7108</v>
      </c>
      <c r="H4476">
        <v>36.892429999999997</v>
      </c>
      <c r="I4476">
        <v>-88.346419999999995</v>
      </c>
      <c r="J4476" t="s">
        <v>802</v>
      </c>
      <c r="K4476" t="s">
        <v>801</v>
      </c>
      <c r="L4476" t="s">
        <v>802</v>
      </c>
      <c r="M4476" t="s">
        <v>802</v>
      </c>
      <c r="N4476" t="s">
        <v>802</v>
      </c>
      <c r="O4476" t="s">
        <v>802</v>
      </c>
      <c r="P4476" t="s">
        <v>802</v>
      </c>
      <c r="Q4476" t="s">
        <v>802</v>
      </c>
      <c r="R4476" t="s">
        <v>802</v>
      </c>
      <c r="S4476" t="s">
        <v>802</v>
      </c>
      <c r="T4476" t="s">
        <v>802</v>
      </c>
      <c r="U4476" t="s">
        <v>801</v>
      </c>
      <c r="V4476" t="s">
        <v>802</v>
      </c>
      <c r="W4476" t="s">
        <v>802</v>
      </c>
      <c r="X4476">
        <v>4</v>
      </c>
      <c r="Y4476">
        <v>-9834676.0559999999</v>
      </c>
      <c r="Z4476" s="4" t="s">
        <v>7109</v>
      </c>
    </row>
    <row r="4477" spans="1:26">
      <c r="A4477">
        <v>10187</v>
      </c>
      <c r="B4477" t="s">
        <v>7110</v>
      </c>
      <c r="C4477" t="s">
        <v>7111</v>
      </c>
      <c r="D4477" t="s">
        <v>7112</v>
      </c>
      <c r="E4477" t="s">
        <v>6319</v>
      </c>
      <c r="F4477">
        <v>42027</v>
      </c>
      <c r="G4477" t="s">
        <v>7113</v>
      </c>
      <c r="H4477">
        <v>36.886118000000003</v>
      </c>
      <c r="I4477">
        <v>-88.631444999999999</v>
      </c>
      <c r="J4477" t="s">
        <v>802</v>
      </c>
      <c r="K4477" t="s">
        <v>801</v>
      </c>
      <c r="L4477" t="s">
        <v>802</v>
      </c>
      <c r="M4477" t="s">
        <v>802</v>
      </c>
      <c r="N4477" t="s">
        <v>802</v>
      </c>
      <c r="O4477" t="s">
        <v>802</v>
      </c>
      <c r="P4477" t="s">
        <v>802</v>
      </c>
      <c r="Q4477" t="s">
        <v>802</v>
      </c>
      <c r="R4477" t="s">
        <v>802</v>
      </c>
      <c r="S4477" t="s">
        <v>802</v>
      </c>
      <c r="T4477" t="s">
        <v>802</v>
      </c>
      <c r="U4477" t="s">
        <v>801</v>
      </c>
      <c r="V4477" t="s">
        <v>802</v>
      </c>
      <c r="W4477" t="s">
        <v>802</v>
      </c>
      <c r="X4477">
        <v>4</v>
      </c>
      <c r="Y4477">
        <v>-9866405.1390000004</v>
      </c>
      <c r="Z4477" s="4" t="s">
        <v>7114</v>
      </c>
    </row>
    <row r="4478" spans="1:26">
      <c r="A4478">
        <v>10188</v>
      </c>
      <c r="B4478" t="s">
        <v>7115</v>
      </c>
      <c r="C4478" t="s">
        <v>7116</v>
      </c>
      <c r="D4478" t="s">
        <v>6394</v>
      </c>
      <c r="E4478" t="s">
        <v>6319</v>
      </c>
      <c r="F4478">
        <v>42159</v>
      </c>
      <c r="G4478" t="s">
        <v>7117</v>
      </c>
      <c r="H4478">
        <v>37.033090000000001</v>
      </c>
      <c r="I4478">
        <v>-86.298924999999997</v>
      </c>
      <c r="J4478" t="s">
        <v>802</v>
      </c>
      <c r="K4478" t="s">
        <v>801</v>
      </c>
      <c r="L4478" t="s">
        <v>802</v>
      </c>
      <c r="M4478" t="s">
        <v>802</v>
      </c>
      <c r="N4478" t="s">
        <v>802</v>
      </c>
      <c r="O4478" t="s">
        <v>802</v>
      </c>
      <c r="P4478" t="s">
        <v>802</v>
      </c>
      <c r="Q4478" t="s">
        <v>802</v>
      </c>
      <c r="R4478" t="s">
        <v>802</v>
      </c>
      <c r="S4478" t="s">
        <v>802</v>
      </c>
      <c r="T4478" t="s">
        <v>802</v>
      </c>
      <c r="U4478" t="s">
        <v>801</v>
      </c>
      <c r="V4478" t="s">
        <v>802</v>
      </c>
      <c r="W4478" t="s">
        <v>802</v>
      </c>
      <c r="X4478">
        <v>4</v>
      </c>
      <c r="Y4478">
        <v>-9606797.1840000004</v>
      </c>
      <c r="Z4478" s="4" t="s">
        <v>7118</v>
      </c>
    </row>
    <row r="4479" spans="1:26">
      <c r="A4479">
        <v>10189</v>
      </c>
      <c r="B4479" t="s">
        <v>7119</v>
      </c>
      <c r="C4479" t="s">
        <v>7120</v>
      </c>
      <c r="D4479" t="s">
        <v>6394</v>
      </c>
      <c r="E4479" t="s">
        <v>6319</v>
      </c>
      <c r="F4479">
        <v>42101</v>
      </c>
      <c r="G4479" t="s">
        <v>7121</v>
      </c>
      <c r="H4479">
        <v>37.14481</v>
      </c>
      <c r="I4479">
        <v>-86.512991</v>
      </c>
      <c r="J4479" t="s">
        <v>802</v>
      </c>
      <c r="K4479" t="s">
        <v>801</v>
      </c>
      <c r="L4479" t="s">
        <v>802</v>
      </c>
      <c r="M4479" t="s">
        <v>802</v>
      </c>
      <c r="N4479" t="s">
        <v>802</v>
      </c>
      <c r="O4479" t="s">
        <v>802</v>
      </c>
      <c r="P4479" t="s">
        <v>802</v>
      </c>
      <c r="Q4479" t="s">
        <v>802</v>
      </c>
      <c r="R4479" t="s">
        <v>802</v>
      </c>
      <c r="S4479" t="s">
        <v>802</v>
      </c>
      <c r="T4479" t="s">
        <v>802</v>
      </c>
      <c r="U4479" t="s">
        <v>801</v>
      </c>
      <c r="V4479" t="s">
        <v>802</v>
      </c>
      <c r="W4479" t="s">
        <v>802</v>
      </c>
      <c r="X4479">
        <v>4</v>
      </c>
      <c r="Y4479">
        <v>-9630593.1150000002</v>
      </c>
      <c r="Z4479" s="4" t="s">
        <v>7122</v>
      </c>
    </row>
    <row r="4480" spans="1:26">
      <c r="A4480">
        <v>10190</v>
      </c>
      <c r="B4480" t="s">
        <v>7123</v>
      </c>
      <c r="C4480" t="s">
        <v>7124</v>
      </c>
      <c r="D4480" t="s">
        <v>6541</v>
      </c>
      <c r="E4480" t="s">
        <v>6319</v>
      </c>
      <c r="F4480">
        <v>42029</v>
      </c>
      <c r="G4480" t="s">
        <v>7125</v>
      </c>
      <c r="H4480">
        <v>37.144810999999997</v>
      </c>
      <c r="I4480">
        <v>-88.380730999999997</v>
      </c>
      <c r="J4480" t="s">
        <v>802</v>
      </c>
      <c r="K4480" t="s">
        <v>801</v>
      </c>
      <c r="L4480" t="s">
        <v>802</v>
      </c>
      <c r="M4480" t="s">
        <v>802</v>
      </c>
      <c r="N4480" t="s">
        <v>802</v>
      </c>
      <c r="O4480" t="s">
        <v>802</v>
      </c>
      <c r="P4480" t="s">
        <v>802</v>
      </c>
      <c r="Q4480" t="s">
        <v>802</v>
      </c>
      <c r="R4480" t="s">
        <v>802</v>
      </c>
      <c r="S4480" t="s">
        <v>802</v>
      </c>
      <c r="T4480" t="s">
        <v>802</v>
      </c>
      <c r="U4480" t="s">
        <v>801</v>
      </c>
      <c r="V4480" t="s">
        <v>802</v>
      </c>
      <c r="W4480" t="s">
        <v>802</v>
      </c>
      <c r="X4480">
        <v>4</v>
      </c>
      <c r="Y4480">
        <v>-9838462.2909999993</v>
      </c>
      <c r="Z4480" s="4" t="s">
        <v>7126</v>
      </c>
    </row>
    <row r="4481" spans="1:26">
      <c r="A4481">
        <v>10191</v>
      </c>
      <c r="B4481" t="s">
        <v>7127</v>
      </c>
      <c r="C4481" t="s">
        <v>7128</v>
      </c>
      <c r="D4481" t="s">
        <v>7129</v>
      </c>
      <c r="E4481" t="s">
        <v>6319</v>
      </c>
      <c r="F4481">
        <v>42167</v>
      </c>
      <c r="G4481" t="s">
        <v>7130</v>
      </c>
      <c r="H4481">
        <v>36.714502000000003</v>
      </c>
      <c r="I4481">
        <v>-85.689359999999994</v>
      </c>
      <c r="J4481" t="s">
        <v>801</v>
      </c>
      <c r="K4481" t="s">
        <v>802</v>
      </c>
      <c r="L4481" t="s">
        <v>802</v>
      </c>
      <c r="M4481" t="s">
        <v>801</v>
      </c>
      <c r="N4481" t="s">
        <v>802</v>
      </c>
      <c r="O4481" t="s">
        <v>802</v>
      </c>
      <c r="P4481" t="s">
        <v>802</v>
      </c>
      <c r="Q4481" t="s">
        <v>802</v>
      </c>
      <c r="R4481" t="s">
        <v>802</v>
      </c>
      <c r="S4481" t="s">
        <v>802</v>
      </c>
      <c r="T4481" t="s">
        <v>802</v>
      </c>
      <c r="U4481" t="s">
        <v>802</v>
      </c>
      <c r="V4481" t="s">
        <v>802</v>
      </c>
      <c r="W4481" t="s">
        <v>802</v>
      </c>
      <c r="X4481">
        <v>4</v>
      </c>
      <c r="Y4481">
        <v>-9538896.9810000006</v>
      </c>
      <c r="Z4481" s="4" t="s">
        <v>7131</v>
      </c>
    </row>
    <row r="4482" spans="1:26">
      <c r="A4482">
        <v>10192</v>
      </c>
      <c r="B4482" t="s">
        <v>7132</v>
      </c>
      <c r="C4482" t="s">
        <v>7133</v>
      </c>
      <c r="D4482" t="s">
        <v>6342</v>
      </c>
      <c r="E4482" t="s">
        <v>6319</v>
      </c>
      <c r="F4482">
        <v>42301</v>
      </c>
      <c r="G4482" t="s">
        <v>7134</v>
      </c>
      <c r="H4482">
        <v>37.727522999999998</v>
      </c>
      <c r="I4482">
        <v>-87.347869000000003</v>
      </c>
      <c r="J4482" t="s">
        <v>801</v>
      </c>
      <c r="K4482" t="s">
        <v>802</v>
      </c>
      <c r="L4482" t="s">
        <v>802</v>
      </c>
      <c r="M4482" t="s">
        <v>801</v>
      </c>
      <c r="N4482" t="s">
        <v>802</v>
      </c>
      <c r="O4482" t="s">
        <v>802</v>
      </c>
      <c r="P4482" t="s">
        <v>802</v>
      </c>
      <c r="Q4482" t="s">
        <v>802</v>
      </c>
      <c r="R4482" t="s">
        <v>802</v>
      </c>
      <c r="S4482" t="s">
        <v>802</v>
      </c>
      <c r="T4482" t="s">
        <v>802</v>
      </c>
      <c r="U4482" t="s">
        <v>802</v>
      </c>
      <c r="V4482" t="s">
        <v>802</v>
      </c>
      <c r="W4482" t="s">
        <v>802</v>
      </c>
      <c r="X4482">
        <v>4</v>
      </c>
      <c r="Y4482">
        <v>-9723521.4810000006</v>
      </c>
      <c r="Z4482" s="4" t="s">
        <v>7135</v>
      </c>
    </row>
    <row r="4483" spans="1:26">
      <c r="A4483">
        <v>10193</v>
      </c>
      <c r="B4483" t="s">
        <v>7136</v>
      </c>
      <c r="C4483" t="s">
        <v>7137</v>
      </c>
      <c r="D4483" t="s">
        <v>6394</v>
      </c>
      <c r="E4483" t="s">
        <v>6319</v>
      </c>
      <c r="F4483">
        <v>42101</v>
      </c>
      <c r="G4483" t="s">
        <v>7138</v>
      </c>
      <c r="H4483">
        <v>37.024283539999999</v>
      </c>
      <c r="I4483">
        <v>-86.346055100000001</v>
      </c>
      <c r="J4483" t="s">
        <v>801</v>
      </c>
      <c r="K4483" t="s">
        <v>802</v>
      </c>
      <c r="L4483" t="s">
        <v>802</v>
      </c>
      <c r="M4483" t="s">
        <v>802</v>
      </c>
      <c r="N4483" t="s">
        <v>802</v>
      </c>
      <c r="O4483" t="s">
        <v>802</v>
      </c>
      <c r="P4483" t="s">
        <v>802</v>
      </c>
      <c r="Q4483" t="s">
        <v>801</v>
      </c>
      <c r="R4483" t="s">
        <v>802</v>
      </c>
      <c r="S4483" t="s">
        <v>802</v>
      </c>
      <c r="T4483" t="s">
        <v>802</v>
      </c>
      <c r="U4483" t="s">
        <v>802</v>
      </c>
      <c r="V4483" t="s">
        <v>802</v>
      </c>
      <c r="W4483" t="s">
        <v>802</v>
      </c>
      <c r="X4483">
        <v>4</v>
      </c>
      <c r="Y4483">
        <v>-9611999.9920000006</v>
      </c>
      <c r="Z4483" s="4" t="s">
        <v>7139</v>
      </c>
    </row>
    <row r="4484" spans="1:26">
      <c r="A4484">
        <v>10197</v>
      </c>
      <c r="B4484" t="s">
        <v>7140</v>
      </c>
      <c r="C4484" t="s">
        <v>7141</v>
      </c>
      <c r="D4484" t="s">
        <v>6877</v>
      </c>
      <c r="E4484" t="s">
        <v>6319</v>
      </c>
      <c r="F4484">
        <v>42261</v>
      </c>
      <c r="G4484" t="s">
        <v>6878</v>
      </c>
      <c r="H4484">
        <v>37.206188439999998</v>
      </c>
      <c r="I4484">
        <v>-86.713824059999993</v>
      </c>
      <c r="J4484" t="s">
        <v>801</v>
      </c>
      <c r="K4484" t="s">
        <v>802</v>
      </c>
      <c r="L4484" t="s">
        <v>802</v>
      </c>
      <c r="M4484" t="s">
        <v>802</v>
      </c>
      <c r="N4484" t="s">
        <v>802</v>
      </c>
      <c r="O4484" t="s">
        <v>802</v>
      </c>
      <c r="P4484" t="s">
        <v>802</v>
      </c>
      <c r="Q4484" t="s">
        <v>801</v>
      </c>
      <c r="R4484" t="s">
        <v>802</v>
      </c>
      <c r="S4484" t="s">
        <v>802</v>
      </c>
      <c r="T4484" t="s">
        <v>802</v>
      </c>
      <c r="U4484" t="s">
        <v>802</v>
      </c>
      <c r="V4484" t="s">
        <v>802</v>
      </c>
      <c r="W4484" t="s">
        <v>802</v>
      </c>
      <c r="X4484">
        <v>4</v>
      </c>
      <c r="Y4484">
        <v>-9652939.8719999995</v>
      </c>
      <c r="Z4484">
        <v>4467887.8679999998</v>
      </c>
    </row>
    <row r="4485" spans="1:26">
      <c r="A4485">
        <v>10200</v>
      </c>
      <c r="B4485" t="s">
        <v>7142</v>
      </c>
      <c r="C4485" t="s">
        <v>7143</v>
      </c>
      <c r="D4485" t="s">
        <v>3614</v>
      </c>
      <c r="E4485" t="s">
        <v>6319</v>
      </c>
      <c r="F4485">
        <v>42602</v>
      </c>
      <c r="G4485" t="s">
        <v>7144</v>
      </c>
      <c r="H4485">
        <v>36.751685799999997</v>
      </c>
      <c r="I4485">
        <v>-85.20108338</v>
      </c>
      <c r="J4485" t="s">
        <v>801</v>
      </c>
      <c r="K4485" t="s">
        <v>802</v>
      </c>
      <c r="L4485" t="s">
        <v>802</v>
      </c>
      <c r="M4485" t="s">
        <v>802</v>
      </c>
      <c r="N4485" t="s">
        <v>802</v>
      </c>
      <c r="O4485" t="s">
        <v>802</v>
      </c>
      <c r="P4485" t="s">
        <v>802</v>
      </c>
      <c r="Q4485" t="s">
        <v>802</v>
      </c>
      <c r="R4485" t="s">
        <v>802</v>
      </c>
      <c r="S4485" t="s">
        <v>801</v>
      </c>
      <c r="T4485" t="s">
        <v>802</v>
      </c>
      <c r="U4485" t="s">
        <v>802</v>
      </c>
      <c r="V4485" t="s">
        <v>802</v>
      </c>
      <c r="W4485" t="s">
        <v>802</v>
      </c>
      <c r="X4485">
        <v>4</v>
      </c>
      <c r="Y4485">
        <v>-9484542.2449999992</v>
      </c>
      <c r="Z4485" s="4" t="s">
        <v>7145</v>
      </c>
    </row>
    <row r="4486" spans="1:26">
      <c r="A4486">
        <v>10201</v>
      </c>
      <c r="B4486" t="s">
        <v>7146</v>
      </c>
      <c r="C4486" t="s">
        <v>7147</v>
      </c>
      <c r="D4486" t="s">
        <v>4139</v>
      </c>
      <c r="E4486" t="s">
        <v>6319</v>
      </c>
      <c r="F4486">
        <v>42283</v>
      </c>
      <c r="G4486" t="s">
        <v>7148</v>
      </c>
      <c r="H4486">
        <v>36.880417919999999</v>
      </c>
      <c r="I4486">
        <v>-86.662802049999996</v>
      </c>
      <c r="J4486" t="s">
        <v>801</v>
      </c>
      <c r="K4486" t="s">
        <v>802</v>
      </c>
      <c r="L4486" t="s">
        <v>802</v>
      </c>
      <c r="M4486" t="s">
        <v>802</v>
      </c>
      <c r="N4486" t="s">
        <v>802</v>
      </c>
      <c r="O4486" t="s">
        <v>802</v>
      </c>
      <c r="P4486" t="s">
        <v>802</v>
      </c>
      <c r="Q4486" t="s">
        <v>802</v>
      </c>
      <c r="R4486" t="s">
        <v>802</v>
      </c>
      <c r="S4486" t="s">
        <v>801</v>
      </c>
      <c r="T4486" t="s">
        <v>802</v>
      </c>
      <c r="U4486" t="s">
        <v>802</v>
      </c>
      <c r="V4486" t="s">
        <v>802</v>
      </c>
      <c r="W4486" t="s">
        <v>802</v>
      </c>
      <c r="X4486">
        <v>4</v>
      </c>
      <c r="Y4486">
        <v>-9647260.1190000009</v>
      </c>
      <c r="Z4486" s="4" t="s">
        <v>7149</v>
      </c>
    </row>
    <row r="4487" spans="1:26">
      <c r="A4487">
        <v>10202</v>
      </c>
      <c r="B4487" t="s">
        <v>7150</v>
      </c>
      <c r="C4487" t="s">
        <v>7151</v>
      </c>
      <c r="D4487" t="s">
        <v>6484</v>
      </c>
      <c r="E4487" t="s">
        <v>6319</v>
      </c>
      <c r="F4487">
        <v>40806</v>
      </c>
      <c r="G4487" t="s">
        <v>7152</v>
      </c>
      <c r="H4487">
        <v>36.863601340000002</v>
      </c>
      <c r="I4487">
        <v>-83.336007879999997</v>
      </c>
      <c r="J4487" t="s">
        <v>801</v>
      </c>
      <c r="K4487" t="s">
        <v>802</v>
      </c>
      <c r="L4487" t="s">
        <v>802</v>
      </c>
      <c r="M4487" t="s">
        <v>802</v>
      </c>
      <c r="N4487" t="s">
        <v>802</v>
      </c>
      <c r="O4487" t="s">
        <v>802</v>
      </c>
      <c r="P4487" t="s">
        <v>802</v>
      </c>
      <c r="Q4487" t="s">
        <v>802</v>
      </c>
      <c r="R4487" t="s">
        <v>802</v>
      </c>
      <c r="S4487" t="s">
        <v>801</v>
      </c>
      <c r="T4487" t="s">
        <v>802</v>
      </c>
      <c r="U4487" t="s">
        <v>802</v>
      </c>
      <c r="V4487" t="s">
        <v>802</v>
      </c>
      <c r="W4487" t="s">
        <v>802</v>
      </c>
      <c r="X4487">
        <v>4</v>
      </c>
      <c r="Y4487">
        <v>-9276922.8699999992</v>
      </c>
      <c r="Z4487" s="4" t="s">
        <v>7153</v>
      </c>
    </row>
    <row r="4488" spans="1:26">
      <c r="A4488">
        <v>10203</v>
      </c>
      <c r="B4488" t="s">
        <v>7154</v>
      </c>
      <c r="C4488" t="s">
        <v>7155</v>
      </c>
      <c r="D4488" t="s">
        <v>7156</v>
      </c>
      <c r="E4488" t="s">
        <v>6319</v>
      </c>
      <c r="F4488">
        <v>41514</v>
      </c>
      <c r="G4488" t="s">
        <v>7157</v>
      </c>
      <c r="H4488">
        <v>37.672360509999997</v>
      </c>
      <c r="I4488">
        <v>-82.303858289999994</v>
      </c>
      <c r="J4488" t="s">
        <v>801</v>
      </c>
      <c r="K4488" t="s">
        <v>802</v>
      </c>
      <c r="L4488" t="s">
        <v>802</v>
      </c>
      <c r="M4488" t="s">
        <v>802</v>
      </c>
      <c r="N4488" t="s">
        <v>802</v>
      </c>
      <c r="O4488" t="s">
        <v>802</v>
      </c>
      <c r="P4488" t="s">
        <v>802</v>
      </c>
      <c r="Q4488" t="s">
        <v>802</v>
      </c>
      <c r="R4488" t="s">
        <v>802</v>
      </c>
      <c r="S4488" t="s">
        <v>801</v>
      </c>
      <c r="T4488" t="s">
        <v>802</v>
      </c>
      <c r="U4488" t="s">
        <v>802</v>
      </c>
      <c r="V4488" t="s">
        <v>802</v>
      </c>
      <c r="W4488" t="s">
        <v>802</v>
      </c>
      <c r="X4488">
        <v>4</v>
      </c>
      <c r="Y4488">
        <v>-9162024.4460000005</v>
      </c>
      <c r="Z4488" s="4" t="s">
        <v>7158</v>
      </c>
    </row>
    <row r="4489" spans="1:26">
      <c r="A4489">
        <v>10204</v>
      </c>
      <c r="B4489" t="s">
        <v>7159</v>
      </c>
      <c r="C4489" t="s">
        <v>7160</v>
      </c>
      <c r="D4489" t="s">
        <v>6394</v>
      </c>
      <c r="E4489" t="s">
        <v>6319</v>
      </c>
      <c r="F4489">
        <v>42101</v>
      </c>
      <c r="G4489" t="s">
        <v>7121</v>
      </c>
      <c r="H4489">
        <v>37.0171815</v>
      </c>
      <c r="I4489">
        <v>-86.374498560000006</v>
      </c>
      <c r="J4489" t="s">
        <v>801</v>
      </c>
      <c r="K4489" t="s">
        <v>802</v>
      </c>
      <c r="L4489" t="s">
        <v>801</v>
      </c>
      <c r="M4489" t="s">
        <v>802</v>
      </c>
      <c r="N4489" t="s">
        <v>802</v>
      </c>
      <c r="O4489" t="s">
        <v>802</v>
      </c>
      <c r="P4489" t="s">
        <v>802</v>
      </c>
      <c r="Q4489" t="s">
        <v>802</v>
      </c>
      <c r="R4489" t="s">
        <v>802</v>
      </c>
      <c r="S4489" t="s">
        <v>802</v>
      </c>
      <c r="T4489" t="s">
        <v>802</v>
      </c>
      <c r="U4489" t="s">
        <v>802</v>
      </c>
      <c r="V4489" t="s">
        <v>802</v>
      </c>
      <c r="W4489" t="s">
        <v>802</v>
      </c>
      <c r="X4489">
        <v>4</v>
      </c>
      <c r="Y4489">
        <v>-9615166.3049999997</v>
      </c>
      <c r="Z4489" s="4" t="s">
        <v>7161</v>
      </c>
    </row>
    <row r="4490" spans="1:26">
      <c r="A4490">
        <v>10205</v>
      </c>
      <c r="B4490" t="s">
        <v>7162</v>
      </c>
      <c r="C4490" t="s">
        <v>6995</v>
      </c>
      <c r="D4490" t="s">
        <v>6394</v>
      </c>
      <c r="E4490" t="s">
        <v>6319</v>
      </c>
      <c r="F4490">
        <v>42101</v>
      </c>
      <c r="G4490" t="s">
        <v>7163</v>
      </c>
      <c r="H4490">
        <v>37.009877709999998</v>
      </c>
      <c r="I4490">
        <v>-86.455411369999993</v>
      </c>
      <c r="J4490" t="s">
        <v>801</v>
      </c>
      <c r="K4490" t="s">
        <v>802</v>
      </c>
      <c r="L4490" t="s">
        <v>802</v>
      </c>
      <c r="M4490" t="s">
        <v>802</v>
      </c>
      <c r="N4490" t="s">
        <v>802</v>
      </c>
      <c r="O4490" t="s">
        <v>802</v>
      </c>
      <c r="P4490" t="s">
        <v>802</v>
      </c>
      <c r="Q4490" t="s">
        <v>802</v>
      </c>
      <c r="R4490" t="s">
        <v>802</v>
      </c>
      <c r="S4490" t="s">
        <v>801</v>
      </c>
      <c r="T4490" t="s">
        <v>802</v>
      </c>
      <c r="U4490" t="s">
        <v>802</v>
      </c>
      <c r="V4490" t="s">
        <v>802</v>
      </c>
      <c r="W4490" t="s">
        <v>802</v>
      </c>
      <c r="X4490">
        <v>4</v>
      </c>
      <c r="Y4490">
        <v>-9624173.4829999991</v>
      </c>
      <c r="Z4490" s="4" t="s">
        <v>7164</v>
      </c>
    </row>
    <row r="4491" spans="1:26">
      <c r="A4491">
        <v>10206</v>
      </c>
      <c r="B4491" t="s">
        <v>7165</v>
      </c>
      <c r="C4491" t="s">
        <v>7166</v>
      </c>
      <c r="D4491" t="s">
        <v>6532</v>
      </c>
      <c r="E4491" t="s">
        <v>6319</v>
      </c>
      <c r="F4491">
        <v>42211</v>
      </c>
      <c r="G4491" t="s">
        <v>6533</v>
      </c>
      <c r="H4491">
        <v>36.865725529999999</v>
      </c>
      <c r="I4491">
        <v>-87.716621570000001</v>
      </c>
      <c r="J4491" t="s">
        <v>801</v>
      </c>
      <c r="K4491" t="s">
        <v>802</v>
      </c>
      <c r="L4491" t="s">
        <v>802</v>
      </c>
      <c r="M4491" t="s">
        <v>802</v>
      </c>
      <c r="N4491" t="s">
        <v>802</v>
      </c>
      <c r="O4491" t="s">
        <v>802</v>
      </c>
      <c r="P4491" t="s">
        <v>802</v>
      </c>
      <c r="Q4491" t="s">
        <v>802</v>
      </c>
      <c r="R4491" t="s">
        <v>802</v>
      </c>
      <c r="S4491" t="s">
        <v>801</v>
      </c>
      <c r="T4491" t="s">
        <v>802</v>
      </c>
      <c r="U4491" t="s">
        <v>802</v>
      </c>
      <c r="V4491" t="s">
        <v>802</v>
      </c>
      <c r="W4491" t="s">
        <v>802</v>
      </c>
      <c r="X4491">
        <v>4</v>
      </c>
      <c r="Y4491">
        <v>-9764570.8389999997</v>
      </c>
      <c r="Z4491" s="4" t="s">
        <v>7167</v>
      </c>
    </row>
    <row r="4492" spans="1:26">
      <c r="A4492">
        <v>10207</v>
      </c>
      <c r="B4492" t="s">
        <v>7168</v>
      </c>
      <c r="C4492" t="s">
        <v>7169</v>
      </c>
      <c r="D4492" t="s">
        <v>3830</v>
      </c>
      <c r="E4492" t="s">
        <v>6319</v>
      </c>
      <c r="F4492">
        <v>42327</v>
      </c>
      <c r="G4492" t="s">
        <v>7170</v>
      </c>
      <c r="H4492">
        <v>37.549640719999999</v>
      </c>
      <c r="I4492">
        <v>-87.233641919999997</v>
      </c>
      <c r="J4492" t="s">
        <v>801</v>
      </c>
      <c r="K4492" t="s">
        <v>802</v>
      </c>
      <c r="L4492" t="s">
        <v>802</v>
      </c>
      <c r="M4492" t="s">
        <v>802</v>
      </c>
      <c r="N4492" t="s">
        <v>802</v>
      </c>
      <c r="O4492" t="s">
        <v>802</v>
      </c>
      <c r="P4492" t="s">
        <v>802</v>
      </c>
      <c r="Q4492" t="s">
        <v>802</v>
      </c>
      <c r="R4492" t="s">
        <v>802</v>
      </c>
      <c r="S4492" t="s">
        <v>801</v>
      </c>
      <c r="T4492" t="s">
        <v>802</v>
      </c>
      <c r="U4492" t="s">
        <v>802</v>
      </c>
      <c r="V4492" t="s">
        <v>802</v>
      </c>
      <c r="W4492" t="s">
        <v>802</v>
      </c>
      <c r="X4492">
        <v>4</v>
      </c>
      <c r="Y4492">
        <v>-9710805.7699999996</v>
      </c>
      <c r="Z4492" s="4" t="s">
        <v>7171</v>
      </c>
    </row>
    <row r="4493" spans="1:26">
      <c r="A4493">
        <v>10208</v>
      </c>
      <c r="B4493" t="s">
        <v>7172</v>
      </c>
      <c r="C4493" t="s">
        <v>7173</v>
      </c>
      <c r="D4493" t="s">
        <v>6541</v>
      </c>
      <c r="E4493" t="s">
        <v>6319</v>
      </c>
      <c r="F4493">
        <v>42029</v>
      </c>
      <c r="G4493" t="s">
        <v>7174</v>
      </c>
      <c r="H4493">
        <v>37.049577829999997</v>
      </c>
      <c r="I4493">
        <v>-88.404176919999998</v>
      </c>
      <c r="J4493" t="s">
        <v>801</v>
      </c>
      <c r="K4493" t="s">
        <v>802</v>
      </c>
      <c r="L4493" t="s">
        <v>802</v>
      </c>
      <c r="M4493" t="s">
        <v>802</v>
      </c>
      <c r="N4493" t="s">
        <v>802</v>
      </c>
      <c r="O4493" t="s">
        <v>802</v>
      </c>
      <c r="P4493" t="s">
        <v>802</v>
      </c>
      <c r="Q4493" t="s">
        <v>802</v>
      </c>
      <c r="R4493" t="s">
        <v>802</v>
      </c>
      <c r="S4493" t="s">
        <v>801</v>
      </c>
      <c r="T4493" t="s">
        <v>802</v>
      </c>
      <c r="U4493" t="s">
        <v>802</v>
      </c>
      <c r="V4493" t="s">
        <v>802</v>
      </c>
      <c r="W4493" t="s">
        <v>802</v>
      </c>
      <c r="X4493">
        <v>4</v>
      </c>
      <c r="Y4493">
        <v>-9841109.1960000005</v>
      </c>
      <c r="Z4493" s="4" t="s">
        <v>7175</v>
      </c>
    </row>
    <row r="4494" spans="1:26">
      <c r="A4494">
        <v>10209</v>
      </c>
      <c r="B4494" t="s">
        <v>7176</v>
      </c>
      <c r="C4494" t="s">
        <v>7177</v>
      </c>
      <c r="D4494" t="s">
        <v>6541</v>
      </c>
      <c r="E4494" t="s">
        <v>6319</v>
      </c>
      <c r="F4494">
        <v>42029</v>
      </c>
      <c r="G4494" t="s">
        <v>7178</v>
      </c>
      <c r="H4494">
        <v>37.049862599999997</v>
      </c>
      <c r="I4494">
        <v>-88.403202340000007</v>
      </c>
      <c r="J4494" t="s">
        <v>801</v>
      </c>
      <c r="K4494" t="s">
        <v>802</v>
      </c>
      <c r="L4494" t="s">
        <v>802</v>
      </c>
      <c r="M4494" t="s">
        <v>802</v>
      </c>
      <c r="N4494" t="s">
        <v>802</v>
      </c>
      <c r="O4494" t="s">
        <v>802</v>
      </c>
      <c r="P4494" t="s">
        <v>802</v>
      </c>
      <c r="Q4494" t="s">
        <v>802</v>
      </c>
      <c r="R4494" t="s">
        <v>802</v>
      </c>
      <c r="S4494" t="s">
        <v>801</v>
      </c>
      <c r="T4494" t="s">
        <v>802</v>
      </c>
      <c r="U4494" t="s">
        <v>802</v>
      </c>
      <c r="V4494" t="s">
        <v>802</v>
      </c>
      <c r="W4494" t="s">
        <v>802</v>
      </c>
      <c r="X4494">
        <v>4</v>
      </c>
      <c r="Y4494">
        <v>-9841000.7060000002</v>
      </c>
      <c r="Z4494">
        <v>4446061.2060000002</v>
      </c>
    </row>
    <row r="4495" spans="1:26">
      <c r="A4495">
        <v>10211</v>
      </c>
      <c r="B4495" t="s">
        <v>7179</v>
      </c>
      <c r="C4495" t="s">
        <v>7180</v>
      </c>
      <c r="D4495" t="s">
        <v>6893</v>
      </c>
      <c r="E4495" t="s">
        <v>6319</v>
      </c>
      <c r="F4495">
        <v>42017</v>
      </c>
      <c r="G4495" t="s">
        <v>7181</v>
      </c>
      <c r="H4495">
        <v>36.658422379999998</v>
      </c>
      <c r="I4495">
        <v>-88.43300361</v>
      </c>
      <c r="J4495" t="s">
        <v>801</v>
      </c>
      <c r="K4495" t="s">
        <v>802</v>
      </c>
      <c r="L4495" t="s">
        <v>802</v>
      </c>
      <c r="M4495" t="s">
        <v>802</v>
      </c>
      <c r="N4495" t="s">
        <v>802</v>
      </c>
      <c r="O4495" t="s">
        <v>802</v>
      </c>
      <c r="P4495" t="s">
        <v>802</v>
      </c>
      <c r="Q4495" t="s">
        <v>802</v>
      </c>
      <c r="R4495" t="s">
        <v>802</v>
      </c>
      <c r="S4495" t="s">
        <v>801</v>
      </c>
      <c r="T4495" t="s">
        <v>802</v>
      </c>
      <c r="U4495" t="s">
        <v>802</v>
      </c>
      <c r="V4495" t="s">
        <v>802</v>
      </c>
      <c r="W4495" t="s">
        <v>802</v>
      </c>
      <c r="X4495">
        <v>4</v>
      </c>
      <c r="Y4495">
        <v>-9844318.1649999991</v>
      </c>
      <c r="Z4495" s="4" t="s">
        <v>7182</v>
      </c>
    </row>
    <row r="4496" spans="1:26">
      <c r="A4496">
        <v>10212</v>
      </c>
      <c r="B4496" t="s">
        <v>7183</v>
      </c>
      <c r="C4496" t="s">
        <v>7184</v>
      </c>
      <c r="D4496" t="s">
        <v>6352</v>
      </c>
      <c r="E4496" t="s">
        <v>6319</v>
      </c>
      <c r="F4496">
        <v>42701</v>
      </c>
      <c r="G4496" t="s">
        <v>7185</v>
      </c>
      <c r="H4496">
        <v>37.681387950000001</v>
      </c>
      <c r="I4496">
        <v>-85.900352440000006</v>
      </c>
      <c r="J4496" t="s">
        <v>801</v>
      </c>
      <c r="K4496" t="s">
        <v>802</v>
      </c>
      <c r="L4496" t="s">
        <v>802</v>
      </c>
      <c r="M4496" t="s">
        <v>802</v>
      </c>
      <c r="N4496" t="s">
        <v>802</v>
      </c>
      <c r="O4496" t="s">
        <v>802</v>
      </c>
      <c r="P4496" t="s">
        <v>802</v>
      </c>
      <c r="Q4496" t="s">
        <v>802</v>
      </c>
      <c r="R4496" t="s">
        <v>802</v>
      </c>
      <c r="S4496" t="s">
        <v>801</v>
      </c>
      <c r="T4496" t="s">
        <v>802</v>
      </c>
      <c r="U4496" t="s">
        <v>802</v>
      </c>
      <c r="V4496" t="s">
        <v>802</v>
      </c>
      <c r="W4496" t="s">
        <v>802</v>
      </c>
      <c r="X4496">
        <v>4</v>
      </c>
      <c r="Y4496">
        <v>-9562384.5800000001</v>
      </c>
      <c r="Z4496" s="4" t="s">
        <v>7186</v>
      </c>
    </row>
    <row r="4497" spans="1:26">
      <c r="A4497">
        <v>10213</v>
      </c>
      <c r="B4497" t="s">
        <v>7187</v>
      </c>
      <c r="C4497" t="s">
        <v>7188</v>
      </c>
      <c r="D4497" t="s">
        <v>6595</v>
      </c>
      <c r="E4497" t="s">
        <v>6319</v>
      </c>
      <c r="F4497">
        <v>40701</v>
      </c>
      <c r="G4497" t="s">
        <v>7189</v>
      </c>
      <c r="H4497">
        <v>36.94087502</v>
      </c>
      <c r="I4497">
        <v>-84.136164919999999</v>
      </c>
      <c r="J4497" t="s">
        <v>801</v>
      </c>
      <c r="K4497" t="s">
        <v>802</v>
      </c>
      <c r="L4497" t="s">
        <v>802</v>
      </c>
      <c r="M4497" t="s">
        <v>802</v>
      </c>
      <c r="N4497" t="s">
        <v>802</v>
      </c>
      <c r="O4497" t="s">
        <v>802</v>
      </c>
      <c r="P4497" t="s">
        <v>802</v>
      </c>
      <c r="Q4497" t="s">
        <v>802</v>
      </c>
      <c r="R4497" t="s">
        <v>802</v>
      </c>
      <c r="S4497" t="s">
        <v>801</v>
      </c>
      <c r="T4497" t="s">
        <v>802</v>
      </c>
      <c r="U4497" t="s">
        <v>802</v>
      </c>
      <c r="V4497" t="s">
        <v>802</v>
      </c>
      <c r="W4497" t="s">
        <v>802</v>
      </c>
      <c r="X4497">
        <v>4</v>
      </c>
      <c r="Y4497">
        <v>-9365995.9979999997</v>
      </c>
      <c r="Z4497" s="4" t="s">
        <v>7190</v>
      </c>
    </row>
    <row r="4498" spans="1:26">
      <c r="A4498">
        <v>10217</v>
      </c>
      <c r="B4498" t="s">
        <v>7191</v>
      </c>
      <c r="C4498" t="s">
        <v>7192</v>
      </c>
      <c r="D4498" t="s">
        <v>7193</v>
      </c>
      <c r="E4498" t="s">
        <v>6319</v>
      </c>
      <c r="F4498">
        <v>40943</v>
      </c>
      <c r="G4498" t="s">
        <v>7194</v>
      </c>
      <c r="H4498">
        <v>36.928768329999997</v>
      </c>
      <c r="I4498">
        <v>-83.838939710000005</v>
      </c>
      <c r="J4498" t="s">
        <v>801</v>
      </c>
      <c r="K4498" t="s">
        <v>802</v>
      </c>
      <c r="L4498" t="s">
        <v>802</v>
      </c>
      <c r="M4498" t="s">
        <v>802</v>
      </c>
      <c r="N4498" t="s">
        <v>802</v>
      </c>
      <c r="O4498" t="s">
        <v>802</v>
      </c>
      <c r="P4498" t="s">
        <v>802</v>
      </c>
      <c r="Q4498" t="s">
        <v>802</v>
      </c>
      <c r="R4498" t="s">
        <v>802</v>
      </c>
      <c r="S4498" t="s">
        <v>801</v>
      </c>
      <c r="T4498" t="s">
        <v>802</v>
      </c>
      <c r="U4498" t="s">
        <v>802</v>
      </c>
      <c r="V4498" t="s">
        <v>802</v>
      </c>
      <c r="W4498" t="s">
        <v>802</v>
      </c>
      <c r="X4498">
        <v>4</v>
      </c>
      <c r="Y4498">
        <v>-9332909.0189999994</v>
      </c>
      <c r="Z4498" s="4" t="s">
        <v>7195</v>
      </c>
    </row>
    <row r="4499" spans="1:26">
      <c r="A4499">
        <v>10218</v>
      </c>
      <c r="B4499" t="s">
        <v>7196</v>
      </c>
      <c r="C4499" t="s">
        <v>7197</v>
      </c>
      <c r="D4499" t="s">
        <v>7198</v>
      </c>
      <c r="E4499" t="s">
        <v>6319</v>
      </c>
      <c r="F4499">
        <v>41701</v>
      </c>
      <c r="G4499" t="s">
        <v>7199</v>
      </c>
      <c r="H4499">
        <v>37.239639310000001</v>
      </c>
      <c r="I4499">
        <v>-83.197763839999993</v>
      </c>
      <c r="J4499" t="s">
        <v>801</v>
      </c>
      <c r="K4499" t="s">
        <v>802</v>
      </c>
      <c r="L4499" t="s">
        <v>802</v>
      </c>
      <c r="M4499" t="s">
        <v>802</v>
      </c>
      <c r="N4499" t="s">
        <v>802</v>
      </c>
      <c r="O4499" t="s">
        <v>802</v>
      </c>
      <c r="P4499" t="s">
        <v>802</v>
      </c>
      <c r="Q4499" t="s">
        <v>802</v>
      </c>
      <c r="R4499" t="s">
        <v>802</v>
      </c>
      <c r="S4499" t="s">
        <v>801</v>
      </c>
      <c r="T4499" t="s">
        <v>802</v>
      </c>
      <c r="U4499" t="s">
        <v>802</v>
      </c>
      <c r="V4499" t="s">
        <v>802</v>
      </c>
      <c r="W4499" t="s">
        <v>802</v>
      </c>
      <c r="X4499">
        <v>4</v>
      </c>
      <c r="Y4499">
        <v>-9261533.6099999994</v>
      </c>
      <c r="Z4499" s="4" t="s">
        <v>7200</v>
      </c>
    </row>
    <row r="4500" spans="1:26">
      <c r="A4500">
        <v>10219</v>
      </c>
      <c r="B4500" t="s">
        <v>7201</v>
      </c>
      <c r="C4500" t="s">
        <v>7202</v>
      </c>
      <c r="D4500" t="s">
        <v>7198</v>
      </c>
      <c r="E4500" t="s">
        <v>6319</v>
      </c>
      <c r="F4500">
        <v>41701</v>
      </c>
      <c r="G4500" t="s">
        <v>7203</v>
      </c>
      <c r="H4500">
        <v>37.347435429999997</v>
      </c>
      <c r="I4500">
        <v>-83.257665299999999</v>
      </c>
      <c r="J4500" t="s">
        <v>801</v>
      </c>
      <c r="K4500" t="s">
        <v>802</v>
      </c>
      <c r="L4500" t="s">
        <v>802</v>
      </c>
      <c r="M4500" t="s">
        <v>802</v>
      </c>
      <c r="N4500" t="s">
        <v>802</v>
      </c>
      <c r="O4500" t="s">
        <v>802</v>
      </c>
      <c r="P4500" t="s">
        <v>802</v>
      </c>
      <c r="Q4500" t="s">
        <v>802</v>
      </c>
      <c r="R4500" t="s">
        <v>802</v>
      </c>
      <c r="S4500" t="s">
        <v>801</v>
      </c>
      <c r="T4500" t="s">
        <v>802</v>
      </c>
      <c r="U4500" t="s">
        <v>802</v>
      </c>
      <c r="V4500" t="s">
        <v>802</v>
      </c>
      <c r="W4500" t="s">
        <v>802</v>
      </c>
      <c r="X4500">
        <v>4</v>
      </c>
      <c r="Y4500">
        <v>-9268201.8159999996</v>
      </c>
      <c r="Z4500" s="4" t="s">
        <v>7204</v>
      </c>
    </row>
    <row r="4501" spans="1:26">
      <c r="A4501">
        <v>10222</v>
      </c>
      <c r="B4501" t="s">
        <v>7205</v>
      </c>
      <c r="C4501" t="s">
        <v>6421</v>
      </c>
      <c r="D4501" t="s">
        <v>6380</v>
      </c>
      <c r="E4501" t="s">
        <v>6319</v>
      </c>
      <c r="F4501">
        <v>42240</v>
      </c>
      <c r="G4501" t="s">
        <v>7206</v>
      </c>
      <c r="H4501">
        <v>36.878668279999999</v>
      </c>
      <c r="I4501">
        <v>-87.4610074</v>
      </c>
      <c r="J4501" t="s">
        <v>801</v>
      </c>
      <c r="K4501" t="s">
        <v>802</v>
      </c>
      <c r="L4501" t="s">
        <v>802</v>
      </c>
      <c r="M4501" t="s">
        <v>802</v>
      </c>
      <c r="N4501" t="s">
        <v>802</v>
      </c>
      <c r="O4501" t="s">
        <v>802</v>
      </c>
      <c r="P4501" t="s">
        <v>802</v>
      </c>
      <c r="Q4501" t="s">
        <v>802</v>
      </c>
      <c r="R4501" t="s">
        <v>802</v>
      </c>
      <c r="S4501" t="s">
        <v>801</v>
      </c>
      <c r="T4501" t="s">
        <v>802</v>
      </c>
      <c r="U4501" t="s">
        <v>802</v>
      </c>
      <c r="V4501" t="s">
        <v>802</v>
      </c>
      <c r="W4501" t="s">
        <v>802</v>
      </c>
      <c r="X4501">
        <v>4</v>
      </c>
      <c r="Y4501">
        <v>-9736115.9829999991</v>
      </c>
      <c r="Z4501" s="4" t="s">
        <v>7207</v>
      </c>
    </row>
    <row r="4502" spans="1:26">
      <c r="A4502">
        <v>10223</v>
      </c>
      <c r="B4502" t="s">
        <v>7208</v>
      </c>
      <c r="C4502" t="s">
        <v>7209</v>
      </c>
      <c r="D4502" t="s">
        <v>6749</v>
      </c>
      <c r="E4502" t="s">
        <v>6319</v>
      </c>
      <c r="F4502">
        <v>41749</v>
      </c>
      <c r="G4502" t="s">
        <v>7210</v>
      </c>
      <c r="H4502">
        <v>37.169565749999997</v>
      </c>
      <c r="I4502">
        <v>-83.411215929999997</v>
      </c>
      <c r="J4502" t="s">
        <v>801</v>
      </c>
      <c r="K4502" t="s">
        <v>802</v>
      </c>
      <c r="L4502" t="s">
        <v>802</v>
      </c>
      <c r="M4502" t="s">
        <v>802</v>
      </c>
      <c r="N4502" t="s">
        <v>802</v>
      </c>
      <c r="O4502" t="s">
        <v>802</v>
      </c>
      <c r="P4502" t="s">
        <v>802</v>
      </c>
      <c r="Q4502" t="s">
        <v>802</v>
      </c>
      <c r="R4502" t="s">
        <v>802</v>
      </c>
      <c r="S4502" t="s">
        <v>801</v>
      </c>
      <c r="T4502" t="s">
        <v>802</v>
      </c>
      <c r="U4502" t="s">
        <v>802</v>
      </c>
      <c r="V4502" t="s">
        <v>802</v>
      </c>
      <c r="W4502" t="s">
        <v>802</v>
      </c>
      <c r="X4502">
        <v>4</v>
      </c>
      <c r="Y4502">
        <v>-9285295.0020000003</v>
      </c>
      <c r="Z4502" s="4" t="s">
        <v>7211</v>
      </c>
    </row>
    <row r="4503" spans="1:26">
      <c r="A4503">
        <v>10224</v>
      </c>
      <c r="B4503" t="s">
        <v>7212</v>
      </c>
      <c r="C4503" t="s">
        <v>6336</v>
      </c>
      <c r="D4503" t="s">
        <v>6337</v>
      </c>
      <c r="E4503" t="s">
        <v>6319</v>
      </c>
      <c r="F4503">
        <v>40336</v>
      </c>
      <c r="G4503" t="s">
        <v>6338</v>
      </c>
      <c r="H4503">
        <v>37.737564249999998</v>
      </c>
      <c r="I4503">
        <v>-83.988338060000004</v>
      </c>
      <c r="J4503" t="s">
        <v>801</v>
      </c>
      <c r="K4503" t="s">
        <v>802</v>
      </c>
      <c r="L4503" t="s">
        <v>802</v>
      </c>
      <c r="M4503" t="s">
        <v>802</v>
      </c>
      <c r="N4503" t="s">
        <v>802</v>
      </c>
      <c r="O4503" t="s">
        <v>802</v>
      </c>
      <c r="P4503" t="s">
        <v>802</v>
      </c>
      <c r="Q4503" t="s">
        <v>802</v>
      </c>
      <c r="R4503" t="s">
        <v>802</v>
      </c>
      <c r="S4503" t="s">
        <v>801</v>
      </c>
      <c r="T4503" t="s">
        <v>802</v>
      </c>
      <c r="U4503" t="s">
        <v>802</v>
      </c>
      <c r="V4503" t="s">
        <v>802</v>
      </c>
      <c r="W4503" t="s">
        <v>802</v>
      </c>
      <c r="X4503">
        <v>4</v>
      </c>
      <c r="Y4503">
        <v>-9349539.9890000001</v>
      </c>
      <c r="Z4503" s="4" t="s">
        <v>7213</v>
      </c>
    </row>
    <row r="4504" spans="1:26">
      <c r="A4504">
        <v>10226</v>
      </c>
      <c r="B4504" t="s">
        <v>7214</v>
      </c>
      <c r="C4504" t="s">
        <v>7215</v>
      </c>
      <c r="D4504" t="s">
        <v>2547</v>
      </c>
      <c r="E4504" t="s">
        <v>6319</v>
      </c>
      <c r="F4504">
        <v>41339</v>
      </c>
      <c r="G4504" t="s">
        <v>7216</v>
      </c>
      <c r="H4504">
        <v>37.574037730000001</v>
      </c>
      <c r="I4504">
        <v>-83.368233149999995</v>
      </c>
      <c r="J4504" t="s">
        <v>801</v>
      </c>
      <c r="K4504" t="s">
        <v>802</v>
      </c>
      <c r="L4504" t="s">
        <v>802</v>
      </c>
      <c r="M4504" t="s">
        <v>802</v>
      </c>
      <c r="N4504" t="s">
        <v>802</v>
      </c>
      <c r="O4504" t="s">
        <v>802</v>
      </c>
      <c r="P4504" t="s">
        <v>802</v>
      </c>
      <c r="Q4504" t="s">
        <v>802</v>
      </c>
      <c r="R4504" t="s">
        <v>802</v>
      </c>
      <c r="S4504" t="s">
        <v>801</v>
      </c>
      <c r="T4504" t="s">
        <v>802</v>
      </c>
      <c r="U4504" t="s">
        <v>802</v>
      </c>
      <c r="V4504" t="s">
        <v>802</v>
      </c>
      <c r="W4504" t="s">
        <v>802</v>
      </c>
      <c r="X4504">
        <v>4</v>
      </c>
      <c r="Y4504">
        <v>-9280510.1830000002</v>
      </c>
      <c r="Z4504" s="4" t="s">
        <v>7217</v>
      </c>
    </row>
    <row r="4505" spans="1:26">
      <c r="A4505">
        <v>10228</v>
      </c>
      <c r="B4505" t="s">
        <v>7218</v>
      </c>
      <c r="C4505" t="s">
        <v>7219</v>
      </c>
      <c r="D4505" t="s">
        <v>7220</v>
      </c>
      <c r="E4505" t="s">
        <v>6319</v>
      </c>
      <c r="F4505">
        <v>40444</v>
      </c>
      <c r="G4505" t="s">
        <v>6528</v>
      </c>
      <c r="H4505">
        <v>37.707796279999997</v>
      </c>
      <c r="I4505">
        <v>-84.655699569999996</v>
      </c>
      <c r="J4505" t="s">
        <v>801</v>
      </c>
      <c r="K4505" t="s">
        <v>802</v>
      </c>
      <c r="L4505" t="s">
        <v>802</v>
      </c>
      <c r="M4505" t="s">
        <v>802</v>
      </c>
      <c r="N4505" t="s">
        <v>802</v>
      </c>
      <c r="O4505" t="s">
        <v>802</v>
      </c>
      <c r="P4505" t="s">
        <v>802</v>
      </c>
      <c r="Q4505" t="s">
        <v>802</v>
      </c>
      <c r="R4505" t="s">
        <v>802</v>
      </c>
      <c r="S4505" t="s">
        <v>801</v>
      </c>
      <c r="T4505" t="s">
        <v>802</v>
      </c>
      <c r="U4505" t="s">
        <v>802</v>
      </c>
      <c r="V4505" t="s">
        <v>802</v>
      </c>
      <c r="W4505" t="s">
        <v>802</v>
      </c>
      <c r="X4505">
        <v>4</v>
      </c>
      <c r="Y4505">
        <v>-9423830.3760000002</v>
      </c>
      <c r="Z4505" s="4" t="s">
        <v>7221</v>
      </c>
    </row>
    <row r="4506" spans="1:26">
      <c r="A4506">
        <v>10229</v>
      </c>
      <c r="B4506" t="s">
        <v>7222</v>
      </c>
      <c r="C4506" t="s">
        <v>7223</v>
      </c>
      <c r="D4506" t="s">
        <v>7220</v>
      </c>
      <c r="E4506" t="s">
        <v>6319</v>
      </c>
      <c r="F4506">
        <v>40444</v>
      </c>
      <c r="G4506" t="s">
        <v>7224</v>
      </c>
      <c r="H4506">
        <v>37.637013410000002</v>
      </c>
      <c r="I4506">
        <v>-84.655489579999994</v>
      </c>
      <c r="J4506" t="s">
        <v>801</v>
      </c>
      <c r="K4506" t="s">
        <v>802</v>
      </c>
      <c r="L4506" t="s">
        <v>802</v>
      </c>
      <c r="M4506" t="s">
        <v>802</v>
      </c>
      <c r="N4506" t="s">
        <v>802</v>
      </c>
      <c r="O4506" t="s">
        <v>802</v>
      </c>
      <c r="P4506" t="s">
        <v>802</v>
      </c>
      <c r="Q4506" t="s">
        <v>802</v>
      </c>
      <c r="R4506" t="s">
        <v>802</v>
      </c>
      <c r="S4506" t="s">
        <v>801</v>
      </c>
      <c r="T4506" t="s">
        <v>802</v>
      </c>
      <c r="U4506" t="s">
        <v>802</v>
      </c>
      <c r="V4506" t="s">
        <v>802</v>
      </c>
      <c r="W4506" t="s">
        <v>802</v>
      </c>
      <c r="X4506">
        <v>4</v>
      </c>
      <c r="Y4506">
        <v>-9423806.9989999998</v>
      </c>
      <c r="Z4506" s="4" t="s">
        <v>7225</v>
      </c>
    </row>
    <row r="4507" spans="1:26">
      <c r="A4507">
        <v>10230</v>
      </c>
      <c r="B4507" t="s">
        <v>7226</v>
      </c>
      <c r="C4507" t="s">
        <v>7227</v>
      </c>
      <c r="D4507" t="s">
        <v>7228</v>
      </c>
      <c r="E4507" t="s">
        <v>6319</v>
      </c>
      <c r="F4507">
        <v>40033</v>
      </c>
      <c r="G4507" t="s">
        <v>7229</v>
      </c>
      <c r="H4507">
        <v>37.561183790000001</v>
      </c>
      <c r="I4507">
        <v>-85.232997620000006</v>
      </c>
      <c r="J4507" t="s">
        <v>801</v>
      </c>
      <c r="K4507" t="s">
        <v>802</v>
      </c>
      <c r="L4507" t="s">
        <v>802</v>
      </c>
      <c r="M4507" t="s">
        <v>802</v>
      </c>
      <c r="N4507" t="s">
        <v>802</v>
      </c>
      <c r="O4507" t="s">
        <v>802</v>
      </c>
      <c r="P4507" t="s">
        <v>802</v>
      </c>
      <c r="Q4507" t="s">
        <v>802</v>
      </c>
      <c r="R4507" t="s">
        <v>802</v>
      </c>
      <c r="S4507" t="s">
        <v>801</v>
      </c>
      <c r="T4507" t="s">
        <v>802</v>
      </c>
      <c r="U4507" t="s">
        <v>802</v>
      </c>
      <c r="V4507" t="s">
        <v>802</v>
      </c>
      <c r="W4507" t="s">
        <v>802</v>
      </c>
      <c r="X4507">
        <v>4</v>
      </c>
      <c r="Y4507">
        <v>-9488094.9370000008</v>
      </c>
      <c r="Z4507" s="4" t="s">
        <v>7230</v>
      </c>
    </row>
    <row r="4508" spans="1:26">
      <c r="A4508">
        <v>10232</v>
      </c>
      <c r="B4508" t="s">
        <v>7231</v>
      </c>
      <c r="C4508" t="s">
        <v>7232</v>
      </c>
      <c r="D4508" t="s">
        <v>6788</v>
      </c>
      <c r="E4508" t="s">
        <v>6319</v>
      </c>
      <c r="F4508">
        <v>40741</v>
      </c>
      <c r="G4508" t="s">
        <v>7233</v>
      </c>
      <c r="H4508">
        <v>37.15460006</v>
      </c>
      <c r="I4508">
        <v>-84.09360006</v>
      </c>
      <c r="J4508" t="s">
        <v>801</v>
      </c>
      <c r="K4508" t="s">
        <v>802</v>
      </c>
      <c r="L4508" t="s">
        <v>802</v>
      </c>
      <c r="M4508" t="s">
        <v>802</v>
      </c>
      <c r="N4508" t="s">
        <v>802</v>
      </c>
      <c r="O4508" t="s">
        <v>802</v>
      </c>
      <c r="P4508" t="s">
        <v>802</v>
      </c>
      <c r="Q4508" t="s">
        <v>802</v>
      </c>
      <c r="R4508" t="s">
        <v>802</v>
      </c>
      <c r="S4508" t="s">
        <v>801</v>
      </c>
      <c r="T4508" t="s">
        <v>802</v>
      </c>
      <c r="U4508" t="s">
        <v>802</v>
      </c>
      <c r="V4508" t="s">
        <v>802</v>
      </c>
      <c r="W4508" t="s">
        <v>802</v>
      </c>
      <c r="X4508">
        <v>4</v>
      </c>
      <c r="Y4508">
        <v>-9361257.6989999991</v>
      </c>
      <c r="Z4508" s="4" t="s">
        <v>7234</v>
      </c>
    </row>
    <row r="4509" spans="1:26">
      <c r="A4509">
        <v>10237</v>
      </c>
      <c r="B4509" t="s">
        <v>7235</v>
      </c>
      <c r="C4509" t="s">
        <v>7236</v>
      </c>
      <c r="D4509" t="s">
        <v>6809</v>
      </c>
      <c r="E4509" t="s">
        <v>6319</v>
      </c>
      <c r="F4509">
        <v>40962</v>
      </c>
      <c r="G4509" t="s">
        <v>7237</v>
      </c>
      <c r="H4509">
        <v>37.131392220000002</v>
      </c>
      <c r="I4509">
        <v>-83.763737989999996</v>
      </c>
      <c r="J4509" t="s">
        <v>801</v>
      </c>
      <c r="K4509" t="s">
        <v>802</v>
      </c>
      <c r="L4509" t="s">
        <v>802</v>
      </c>
      <c r="M4509" t="s">
        <v>802</v>
      </c>
      <c r="N4509" t="s">
        <v>802</v>
      </c>
      <c r="O4509" t="s">
        <v>802</v>
      </c>
      <c r="P4509" t="s">
        <v>802</v>
      </c>
      <c r="Q4509" t="s">
        <v>802</v>
      </c>
      <c r="R4509" t="s">
        <v>802</v>
      </c>
      <c r="S4509" t="s">
        <v>801</v>
      </c>
      <c r="T4509" t="s">
        <v>802</v>
      </c>
      <c r="U4509" t="s">
        <v>802</v>
      </c>
      <c r="V4509" t="s">
        <v>802</v>
      </c>
      <c r="W4509" t="s">
        <v>802</v>
      </c>
      <c r="X4509">
        <v>4</v>
      </c>
      <c r="Y4509">
        <v>-9324537.5999999996</v>
      </c>
      <c r="Z4509" s="4" t="s">
        <v>7238</v>
      </c>
    </row>
    <row r="4510" spans="1:26">
      <c r="A4510">
        <v>10238</v>
      </c>
      <c r="B4510" t="s">
        <v>7239</v>
      </c>
      <c r="C4510" t="s">
        <v>7240</v>
      </c>
      <c r="D4510" t="s">
        <v>6357</v>
      </c>
      <c r="E4510" t="s">
        <v>6319</v>
      </c>
      <c r="F4510">
        <v>42066</v>
      </c>
      <c r="G4510" t="s">
        <v>6358</v>
      </c>
      <c r="H4510">
        <v>36.712885720000003</v>
      </c>
      <c r="I4510">
        <v>-88.676457880000001</v>
      </c>
      <c r="J4510" t="s">
        <v>801</v>
      </c>
      <c r="K4510" t="s">
        <v>802</v>
      </c>
      <c r="L4510" t="s">
        <v>802</v>
      </c>
      <c r="M4510" t="s">
        <v>802</v>
      </c>
      <c r="N4510" t="s">
        <v>802</v>
      </c>
      <c r="O4510" t="s">
        <v>802</v>
      </c>
      <c r="P4510" t="s">
        <v>802</v>
      </c>
      <c r="Q4510" t="s">
        <v>802</v>
      </c>
      <c r="R4510" t="s">
        <v>802</v>
      </c>
      <c r="S4510" t="s">
        <v>801</v>
      </c>
      <c r="T4510" t="s">
        <v>802</v>
      </c>
      <c r="U4510" t="s">
        <v>802</v>
      </c>
      <c r="V4510" t="s">
        <v>802</v>
      </c>
      <c r="W4510" t="s">
        <v>802</v>
      </c>
      <c r="X4510">
        <v>4</v>
      </c>
      <c r="Y4510">
        <v>-9871419.3859999999</v>
      </c>
      <c r="Z4510">
        <v>4399163.8679999998</v>
      </c>
    </row>
    <row r="4511" spans="1:26">
      <c r="A4511">
        <v>10239</v>
      </c>
      <c r="B4511" t="s">
        <v>7241</v>
      </c>
      <c r="C4511" t="s">
        <v>7242</v>
      </c>
      <c r="D4511" t="s">
        <v>6853</v>
      </c>
      <c r="E4511" t="s">
        <v>6319</v>
      </c>
      <c r="F4511">
        <v>41838</v>
      </c>
      <c r="G4511" t="s">
        <v>7243</v>
      </c>
      <c r="H4511">
        <v>37.178954849999997</v>
      </c>
      <c r="I4511">
        <v>-82.752323750000002</v>
      </c>
      <c r="J4511" t="s">
        <v>801</v>
      </c>
      <c r="K4511" t="s">
        <v>802</v>
      </c>
      <c r="L4511" t="s">
        <v>802</v>
      </c>
      <c r="M4511" t="s">
        <v>802</v>
      </c>
      <c r="N4511" t="s">
        <v>802</v>
      </c>
      <c r="O4511" t="s">
        <v>802</v>
      </c>
      <c r="P4511" t="s">
        <v>802</v>
      </c>
      <c r="Q4511" t="s">
        <v>802</v>
      </c>
      <c r="R4511" t="s">
        <v>802</v>
      </c>
      <c r="S4511" t="s">
        <v>801</v>
      </c>
      <c r="T4511" t="s">
        <v>802</v>
      </c>
      <c r="U4511" t="s">
        <v>802</v>
      </c>
      <c r="V4511" t="s">
        <v>802</v>
      </c>
      <c r="W4511" t="s">
        <v>802</v>
      </c>
      <c r="X4511">
        <v>4</v>
      </c>
      <c r="Y4511">
        <v>-9211947.4159999993</v>
      </c>
      <c r="Z4511" s="4" t="s">
        <v>7244</v>
      </c>
    </row>
    <row r="4512" spans="1:26">
      <c r="A4512">
        <v>10240</v>
      </c>
      <c r="B4512" t="s">
        <v>7245</v>
      </c>
      <c r="C4512" t="s">
        <v>7246</v>
      </c>
      <c r="D4512" t="s">
        <v>4868</v>
      </c>
      <c r="E4512" t="s">
        <v>6319</v>
      </c>
      <c r="F4512">
        <v>42633</v>
      </c>
      <c r="G4512" t="s">
        <v>6862</v>
      </c>
      <c r="H4512">
        <v>36.89339356</v>
      </c>
      <c r="I4512">
        <v>-84.885698640000001</v>
      </c>
      <c r="J4512" t="s">
        <v>801</v>
      </c>
      <c r="K4512" t="s">
        <v>802</v>
      </c>
      <c r="L4512" t="s">
        <v>802</v>
      </c>
      <c r="M4512" t="s">
        <v>802</v>
      </c>
      <c r="N4512" t="s">
        <v>802</v>
      </c>
      <c r="O4512" t="s">
        <v>802</v>
      </c>
      <c r="P4512" t="s">
        <v>802</v>
      </c>
      <c r="Q4512" t="s">
        <v>802</v>
      </c>
      <c r="R4512" t="s">
        <v>802</v>
      </c>
      <c r="S4512" t="s">
        <v>801</v>
      </c>
      <c r="T4512" t="s">
        <v>802</v>
      </c>
      <c r="U4512" t="s">
        <v>802</v>
      </c>
      <c r="V4512" t="s">
        <v>802</v>
      </c>
      <c r="W4512" t="s">
        <v>802</v>
      </c>
      <c r="X4512">
        <v>4</v>
      </c>
      <c r="Y4512">
        <v>-9449433.7579999994</v>
      </c>
      <c r="Z4512" s="4" t="s">
        <v>7247</v>
      </c>
    </row>
    <row r="4513" spans="1:26">
      <c r="A4513">
        <v>10241</v>
      </c>
      <c r="B4513" t="s">
        <v>7248</v>
      </c>
      <c r="C4513" t="s">
        <v>7249</v>
      </c>
      <c r="D4513" t="s">
        <v>2605</v>
      </c>
      <c r="E4513" t="s">
        <v>6319</v>
      </c>
      <c r="F4513">
        <v>40456</v>
      </c>
      <c r="G4513" t="s">
        <v>7250</v>
      </c>
      <c r="H4513">
        <v>37.34092493</v>
      </c>
      <c r="I4513">
        <v>-84.305056949999994</v>
      </c>
      <c r="J4513" t="s">
        <v>801</v>
      </c>
      <c r="K4513" t="s">
        <v>802</v>
      </c>
      <c r="L4513" t="s">
        <v>802</v>
      </c>
      <c r="M4513" t="s">
        <v>802</v>
      </c>
      <c r="N4513" t="s">
        <v>802</v>
      </c>
      <c r="O4513" t="s">
        <v>802</v>
      </c>
      <c r="P4513" t="s">
        <v>802</v>
      </c>
      <c r="Q4513" t="s">
        <v>802</v>
      </c>
      <c r="R4513" t="s">
        <v>802</v>
      </c>
      <c r="S4513" t="s">
        <v>801</v>
      </c>
      <c r="T4513" t="s">
        <v>802</v>
      </c>
      <c r="U4513" t="s">
        <v>802</v>
      </c>
      <c r="V4513" t="s">
        <v>802</v>
      </c>
      <c r="W4513" t="s">
        <v>802</v>
      </c>
      <c r="X4513">
        <v>4</v>
      </c>
      <c r="Y4513">
        <v>-9384796.9900000002</v>
      </c>
      <c r="Z4513" s="4" t="s">
        <v>7251</v>
      </c>
    </row>
    <row r="4514" spans="1:26">
      <c r="A4514">
        <v>10243</v>
      </c>
      <c r="B4514" t="s">
        <v>7252</v>
      </c>
      <c r="C4514" t="s">
        <v>7253</v>
      </c>
      <c r="D4514" t="s">
        <v>6342</v>
      </c>
      <c r="E4514" t="s">
        <v>6319</v>
      </c>
      <c r="F4514">
        <v>42303</v>
      </c>
      <c r="G4514" t="s">
        <v>7163</v>
      </c>
      <c r="H4514">
        <v>37.799771409999998</v>
      </c>
      <c r="I4514">
        <v>-87.059512389999995</v>
      </c>
      <c r="J4514" t="s">
        <v>801</v>
      </c>
      <c r="K4514" t="s">
        <v>802</v>
      </c>
      <c r="L4514" t="s">
        <v>802</v>
      </c>
      <c r="M4514" t="s">
        <v>802</v>
      </c>
      <c r="N4514" t="s">
        <v>802</v>
      </c>
      <c r="O4514" t="s">
        <v>802</v>
      </c>
      <c r="P4514" t="s">
        <v>802</v>
      </c>
      <c r="Q4514" t="s">
        <v>802</v>
      </c>
      <c r="R4514" t="s">
        <v>802</v>
      </c>
      <c r="S4514" t="s">
        <v>801</v>
      </c>
      <c r="T4514" t="s">
        <v>802</v>
      </c>
      <c r="U4514" t="s">
        <v>802</v>
      </c>
      <c r="V4514" t="s">
        <v>802</v>
      </c>
      <c r="W4514" t="s">
        <v>802</v>
      </c>
      <c r="X4514">
        <v>4</v>
      </c>
      <c r="Y4514">
        <v>-9691421.7520000003</v>
      </c>
      <c r="Z4514" s="4" t="s">
        <v>7254</v>
      </c>
    </row>
    <row r="4515" spans="1:26">
      <c r="A4515">
        <v>10244</v>
      </c>
      <c r="B4515" t="s">
        <v>7255</v>
      </c>
      <c r="C4515" t="s">
        <v>7256</v>
      </c>
      <c r="D4515" t="s">
        <v>6451</v>
      </c>
      <c r="E4515" t="s">
        <v>6319</v>
      </c>
      <c r="F4515">
        <v>42003</v>
      </c>
      <c r="G4515" t="s">
        <v>7257</v>
      </c>
      <c r="H4515">
        <v>37.067297330000002</v>
      </c>
      <c r="I4515">
        <v>-88.604185560000005</v>
      </c>
      <c r="J4515" t="s">
        <v>801</v>
      </c>
      <c r="K4515" t="s">
        <v>802</v>
      </c>
      <c r="L4515" t="s">
        <v>802</v>
      </c>
      <c r="M4515" t="s">
        <v>802</v>
      </c>
      <c r="N4515" t="s">
        <v>802</v>
      </c>
      <c r="O4515" t="s">
        <v>802</v>
      </c>
      <c r="P4515" t="s">
        <v>802</v>
      </c>
      <c r="Q4515" t="s">
        <v>802</v>
      </c>
      <c r="R4515" t="s">
        <v>802</v>
      </c>
      <c r="S4515" t="s">
        <v>801</v>
      </c>
      <c r="T4515" t="s">
        <v>802</v>
      </c>
      <c r="U4515" t="s">
        <v>802</v>
      </c>
      <c r="V4515" t="s">
        <v>802</v>
      </c>
      <c r="W4515" t="s">
        <v>802</v>
      </c>
      <c r="X4515">
        <v>4</v>
      </c>
      <c r="Y4515">
        <v>-9863374.0690000001</v>
      </c>
      <c r="Z4515" s="4" t="s">
        <v>7258</v>
      </c>
    </row>
    <row r="4516" spans="1:26">
      <c r="A4516">
        <v>10245</v>
      </c>
      <c r="B4516" t="s">
        <v>6976</v>
      </c>
      <c r="C4516" t="s">
        <v>7259</v>
      </c>
      <c r="D4516" t="s">
        <v>6969</v>
      </c>
      <c r="E4516" t="s">
        <v>6319</v>
      </c>
      <c r="F4516">
        <v>42445</v>
      </c>
      <c r="G4516" t="s">
        <v>7260</v>
      </c>
      <c r="H4516">
        <v>37.108352070000002</v>
      </c>
      <c r="I4516">
        <v>-87.934195869999996</v>
      </c>
      <c r="J4516" t="s">
        <v>801</v>
      </c>
      <c r="K4516" t="s">
        <v>802</v>
      </c>
      <c r="L4516" t="s">
        <v>802</v>
      </c>
      <c r="M4516" t="s">
        <v>802</v>
      </c>
      <c r="N4516" t="s">
        <v>802</v>
      </c>
      <c r="O4516" t="s">
        <v>802</v>
      </c>
      <c r="P4516" t="s">
        <v>802</v>
      </c>
      <c r="Q4516" t="s">
        <v>802</v>
      </c>
      <c r="R4516" t="s">
        <v>802</v>
      </c>
      <c r="S4516" t="s">
        <v>801</v>
      </c>
      <c r="T4516" t="s">
        <v>802</v>
      </c>
      <c r="U4516" t="s">
        <v>802</v>
      </c>
      <c r="V4516" t="s">
        <v>802</v>
      </c>
      <c r="W4516" t="s">
        <v>802</v>
      </c>
      <c r="X4516">
        <v>4</v>
      </c>
      <c r="Y4516">
        <v>-9788791.1160000004</v>
      </c>
      <c r="Z4516" s="4" t="s">
        <v>7261</v>
      </c>
    </row>
    <row r="4517" spans="1:26">
      <c r="A4517">
        <v>10246</v>
      </c>
      <c r="B4517" t="s">
        <v>7262</v>
      </c>
      <c r="C4517" t="s">
        <v>7263</v>
      </c>
      <c r="D4517" t="s">
        <v>6996</v>
      </c>
      <c r="E4517" t="s">
        <v>6319</v>
      </c>
      <c r="F4517">
        <v>42642</v>
      </c>
      <c r="G4517" t="s">
        <v>7004</v>
      </c>
      <c r="H4517">
        <v>37.02020177</v>
      </c>
      <c r="I4517">
        <v>-85.039867299999997</v>
      </c>
      <c r="J4517" t="s">
        <v>801</v>
      </c>
      <c r="K4517" t="s">
        <v>802</v>
      </c>
      <c r="L4517" t="s">
        <v>802</v>
      </c>
      <c r="M4517" t="s">
        <v>802</v>
      </c>
      <c r="N4517" t="s">
        <v>802</v>
      </c>
      <c r="O4517" t="s">
        <v>802</v>
      </c>
      <c r="P4517" t="s">
        <v>802</v>
      </c>
      <c r="Q4517" t="s">
        <v>802</v>
      </c>
      <c r="R4517" t="s">
        <v>802</v>
      </c>
      <c r="S4517" t="s">
        <v>801</v>
      </c>
      <c r="T4517" t="s">
        <v>802</v>
      </c>
      <c r="U4517" t="s">
        <v>802</v>
      </c>
      <c r="V4517" t="s">
        <v>802</v>
      </c>
      <c r="W4517" t="s">
        <v>802</v>
      </c>
      <c r="X4517">
        <v>4</v>
      </c>
      <c r="Y4517">
        <v>-9466595.7469999995</v>
      </c>
      <c r="Z4517" s="4" t="s">
        <v>7264</v>
      </c>
    </row>
    <row r="4518" spans="1:26">
      <c r="A4518">
        <v>10247</v>
      </c>
      <c r="B4518" t="s">
        <v>7265</v>
      </c>
      <c r="C4518" t="s">
        <v>7266</v>
      </c>
      <c r="D4518" t="s">
        <v>7015</v>
      </c>
      <c r="E4518" t="s">
        <v>6319</v>
      </c>
      <c r="F4518">
        <v>41465</v>
      </c>
      <c r="G4518" t="s">
        <v>7267</v>
      </c>
      <c r="H4518">
        <v>37.757514260000001</v>
      </c>
      <c r="I4518">
        <v>-83.00130652</v>
      </c>
      <c r="J4518" t="s">
        <v>801</v>
      </c>
      <c r="K4518" t="s">
        <v>802</v>
      </c>
      <c r="L4518" t="s">
        <v>802</v>
      </c>
      <c r="M4518" t="s">
        <v>802</v>
      </c>
      <c r="N4518" t="s">
        <v>802</v>
      </c>
      <c r="O4518" t="s">
        <v>802</v>
      </c>
      <c r="P4518" t="s">
        <v>802</v>
      </c>
      <c r="Q4518" t="s">
        <v>802</v>
      </c>
      <c r="R4518" t="s">
        <v>802</v>
      </c>
      <c r="S4518" t="s">
        <v>801</v>
      </c>
      <c r="T4518" t="s">
        <v>802</v>
      </c>
      <c r="U4518" t="s">
        <v>802</v>
      </c>
      <c r="V4518" t="s">
        <v>802</v>
      </c>
      <c r="W4518" t="s">
        <v>802</v>
      </c>
      <c r="X4518">
        <v>4</v>
      </c>
      <c r="Y4518">
        <v>-9239664.0759999994</v>
      </c>
      <c r="Z4518" s="4" t="s">
        <v>7268</v>
      </c>
    </row>
    <row r="4519" spans="1:26">
      <c r="A4519">
        <v>10250</v>
      </c>
      <c r="B4519" t="s">
        <v>7269</v>
      </c>
      <c r="C4519" t="s">
        <v>7270</v>
      </c>
      <c r="D4519" t="s">
        <v>7048</v>
      </c>
      <c r="E4519" t="s">
        <v>6319</v>
      </c>
      <c r="F4519">
        <v>42501</v>
      </c>
      <c r="G4519" t="s">
        <v>7271</v>
      </c>
      <c r="H4519">
        <v>37.047973120000002</v>
      </c>
      <c r="I4519">
        <v>-84.595947980000005</v>
      </c>
      <c r="J4519" t="s">
        <v>801</v>
      </c>
      <c r="K4519" t="s">
        <v>802</v>
      </c>
      <c r="L4519" t="s">
        <v>802</v>
      </c>
      <c r="M4519" t="s">
        <v>802</v>
      </c>
      <c r="N4519" t="s">
        <v>802</v>
      </c>
      <c r="O4519" t="s">
        <v>802</v>
      </c>
      <c r="P4519" t="s">
        <v>802</v>
      </c>
      <c r="Q4519" t="s">
        <v>802</v>
      </c>
      <c r="R4519" t="s">
        <v>802</v>
      </c>
      <c r="S4519" t="s">
        <v>801</v>
      </c>
      <c r="T4519" t="s">
        <v>802</v>
      </c>
      <c r="U4519" t="s">
        <v>802</v>
      </c>
      <c r="V4519" t="s">
        <v>802</v>
      </c>
      <c r="W4519" t="s">
        <v>802</v>
      </c>
      <c r="X4519">
        <v>4</v>
      </c>
      <c r="Y4519">
        <v>-9417178.8460000008</v>
      </c>
      <c r="Z4519" s="4" t="s">
        <v>7272</v>
      </c>
    </row>
    <row r="4520" spans="1:26">
      <c r="A4520">
        <v>10251</v>
      </c>
      <c r="B4520" t="s">
        <v>7273</v>
      </c>
      <c r="C4520" t="s">
        <v>7274</v>
      </c>
      <c r="D4520" t="s">
        <v>7275</v>
      </c>
      <c r="E4520" t="s">
        <v>6319</v>
      </c>
      <c r="F4520">
        <v>40069</v>
      </c>
      <c r="G4520" t="s">
        <v>7276</v>
      </c>
      <c r="H4520">
        <v>37.69235441</v>
      </c>
      <c r="I4520">
        <v>-85.276383969999998</v>
      </c>
      <c r="J4520" t="s">
        <v>801</v>
      </c>
      <c r="K4520" t="s">
        <v>802</v>
      </c>
      <c r="L4520" t="s">
        <v>802</v>
      </c>
      <c r="M4520" t="s">
        <v>802</v>
      </c>
      <c r="N4520" t="s">
        <v>802</v>
      </c>
      <c r="O4520" t="s">
        <v>802</v>
      </c>
      <c r="P4520" t="s">
        <v>802</v>
      </c>
      <c r="Q4520" t="s">
        <v>802</v>
      </c>
      <c r="R4520" t="s">
        <v>802</v>
      </c>
      <c r="S4520" t="s">
        <v>801</v>
      </c>
      <c r="T4520" t="s">
        <v>802</v>
      </c>
      <c r="U4520" t="s">
        <v>802</v>
      </c>
      <c r="V4520" t="s">
        <v>802</v>
      </c>
      <c r="W4520" t="s">
        <v>802</v>
      </c>
      <c r="X4520">
        <v>4</v>
      </c>
      <c r="Y4520">
        <v>-9492924.6870000008</v>
      </c>
      <c r="Z4520" s="4" t="s">
        <v>7277</v>
      </c>
    </row>
    <row r="4521" spans="1:26">
      <c r="A4521">
        <v>10252</v>
      </c>
      <c r="B4521" t="s">
        <v>7278</v>
      </c>
      <c r="C4521" t="s">
        <v>7279</v>
      </c>
      <c r="D4521" t="s">
        <v>7060</v>
      </c>
      <c r="E4521" t="s">
        <v>6319</v>
      </c>
      <c r="F4521">
        <v>42647</v>
      </c>
      <c r="G4521" t="s">
        <v>7280</v>
      </c>
      <c r="H4521">
        <v>36.705955189999997</v>
      </c>
      <c r="I4521">
        <v>-84.464220269999998</v>
      </c>
      <c r="J4521" t="s">
        <v>801</v>
      </c>
      <c r="K4521" t="s">
        <v>802</v>
      </c>
      <c r="L4521" t="s">
        <v>802</v>
      </c>
      <c r="M4521" t="s">
        <v>802</v>
      </c>
      <c r="N4521" t="s">
        <v>802</v>
      </c>
      <c r="O4521" t="s">
        <v>802</v>
      </c>
      <c r="P4521" t="s">
        <v>802</v>
      </c>
      <c r="Q4521" t="s">
        <v>802</v>
      </c>
      <c r="R4521" t="s">
        <v>802</v>
      </c>
      <c r="S4521" t="s">
        <v>801</v>
      </c>
      <c r="T4521" t="s">
        <v>802</v>
      </c>
      <c r="U4521" t="s">
        <v>802</v>
      </c>
      <c r="V4521" t="s">
        <v>802</v>
      </c>
      <c r="W4521" t="s">
        <v>802</v>
      </c>
      <c r="X4521">
        <v>4</v>
      </c>
      <c r="Y4521">
        <v>-9402514.9710000008</v>
      </c>
      <c r="Z4521" s="4" t="s">
        <v>7281</v>
      </c>
    </row>
    <row r="4522" spans="1:26">
      <c r="A4522">
        <v>10255</v>
      </c>
      <c r="B4522" t="s">
        <v>7282</v>
      </c>
      <c r="C4522" t="s">
        <v>7283</v>
      </c>
      <c r="D4522" t="s">
        <v>7284</v>
      </c>
      <c r="E4522" t="s">
        <v>6319</v>
      </c>
      <c r="F4522">
        <v>42087</v>
      </c>
      <c r="G4522" t="s">
        <v>7285</v>
      </c>
      <c r="H4522">
        <v>36.976452049999999</v>
      </c>
      <c r="I4522">
        <v>-89.067811320000004</v>
      </c>
      <c r="J4522" t="s">
        <v>801</v>
      </c>
      <c r="K4522" t="s">
        <v>802</v>
      </c>
      <c r="L4522" t="s">
        <v>802</v>
      </c>
      <c r="M4522" t="s">
        <v>802</v>
      </c>
      <c r="N4522" t="s">
        <v>802</v>
      </c>
      <c r="O4522" t="s">
        <v>802</v>
      </c>
      <c r="P4522" t="s">
        <v>802</v>
      </c>
      <c r="Q4522" t="s">
        <v>802</v>
      </c>
      <c r="R4522" t="s">
        <v>802</v>
      </c>
      <c r="S4522" t="s">
        <v>801</v>
      </c>
      <c r="T4522" t="s">
        <v>802</v>
      </c>
      <c r="U4522" t="s">
        <v>802</v>
      </c>
      <c r="V4522" t="s">
        <v>802</v>
      </c>
      <c r="W4522" t="s">
        <v>802</v>
      </c>
      <c r="X4522">
        <v>4</v>
      </c>
      <c r="Y4522">
        <v>-9914984.6799999997</v>
      </c>
      <c r="Z4522" s="4" t="s">
        <v>7286</v>
      </c>
    </row>
    <row r="4523" spans="1:26">
      <c r="A4523">
        <v>10258</v>
      </c>
      <c r="B4523" t="s">
        <v>7287</v>
      </c>
      <c r="C4523" t="s">
        <v>7288</v>
      </c>
      <c r="D4523" t="s">
        <v>7289</v>
      </c>
      <c r="E4523" t="s">
        <v>7290</v>
      </c>
      <c r="F4523">
        <v>38804</v>
      </c>
      <c r="G4523" t="s">
        <v>7291</v>
      </c>
      <c r="H4523">
        <v>34.235896619999998</v>
      </c>
      <c r="I4523">
        <v>-88.607118290000003</v>
      </c>
      <c r="J4523" t="s">
        <v>801</v>
      </c>
      <c r="K4523" t="s">
        <v>802</v>
      </c>
      <c r="L4523" t="s">
        <v>802</v>
      </c>
      <c r="M4523" t="s">
        <v>802</v>
      </c>
      <c r="N4523" t="s">
        <v>802</v>
      </c>
      <c r="O4523" t="s">
        <v>802</v>
      </c>
      <c r="P4523" t="s">
        <v>802</v>
      </c>
      <c r="Q4523" t="s">
        <v>801</v>
      </c>
      <c r="R4523" t="s">
        <v>802</v>
      </c>
      <c r="S4523" t="s">
        <v>802</v>
      </c>
      <c r="T4523" t="s">
        <v>802</v>
      </c>
      <c r="U4523" t="s">
        <v>802</v>
      </c>
      <c r="V4523" t="s">
        <v>802</v>
      </c>
      <c r="W4523" t="s">
        <v>802</v>
      </c>
      <c r="X4523">
        <v>4</v>
      </c>
      <c r="Y4523">
        <v>-9863699.8929999992</v>
      </c>
      <c r="Z4523" s="4" t="s">
        <v>7292</v>
      </c>
    </row>
    <row r="4524" spans="1:26">
      <c r="A4524">
        <v>10259</v>
      </c>
      <c r="B4524" t="s">
        <v>1982</v>
      </c>
      <c r="C4524" t="s">
        <v>7293</v>
      </c>
      <c r="D4524" t="s">
        <v>7294</v>
      </c>
      <c r="E4524" t="s">
        <v>7290</v>
      </c>
      <c r="F4524">
        <v>39503</v>
      </c>
      <c r="G4524" t="s">
        <v>7295</v>
      </c>
      <c r="H4524">
        <v>30.429803379999999</v>
      </c>
      <c r="I4524">
        <v>-89.035661160000004</v>
      </c>
      <c r="J4524" t="s">
        <v>801</v>
      </c>
      <c r="K4524" t="s">
        <v>802</v>
      </c>
      <c r="L4524" t="s">
        <v>802</v>
      </c>
      <c r="M4524" t="s">
        <v>802</v>
      </c>
      <c r="N4524" t="s">
        <v>802</v>
      </c>
      <c r="O4524" t="s">
        <v>802</v>
      </c>
      <c r="P4524" t="s">
        <v>802</v>
      </c>
      <c r="Q4524" t="s">
        <v>801</v>
      </c>
      <c r="R4524" t="s">
        <v>802</v>
      </c>
      <c r="S4524" t="s">
        <v>802</v>
      </c>
      <c r="T4524" t="s">
        <v>802</v>
      </c>
      <c r="U4524" t="s">
        <v>802</v>
      </c>
      <c r="V4524" t="s">
        <v>802</v>
      </c>
      <c r="W4524" t="s">
        <v>802</v>
      </c>
      <c r="X4524">
        <v>4</v>
      </c>
      <c r="Y4524">
        <v>-9911405.0580000002</v>
      </c>
      <c r="Z4524" s="4" t="s">
        <v>7296</v>
      </c>
    </row>
    <row r="4525" spans="1:26">
      <c r="A4525">
        <v>10260</v>
      </c>
      <c r="B4525" t="s">
        <v>7297</v>
      </c>
      <c r="C4525" t="s">
        <v>7298</v>
      </c>
      <c r="D4525" t="s">
        <v>7299</v>
      </c>
      <c r="E4525" t="s">
        <v>7290</v>
      </c>
      <c r="F4525">
        <v>38852</v>
      </c>
      <c r="G4525" t="s">
        <v>7300</v>
      </c>
      <c r="H4525">
        <v>34.804784230000003</v>
      </c>
      <c r="I4525">
        <v>-88.202347059999994</v>
      </c>
      <c r="J4525" t="s">
        <v>801</v>
      </c>
      <c r="K4525" t="s">
        <v>802</v>
      </c>
      <c r="L4525" t="s">
        <v>802</v>
      </c>
      <c r="M4525" t="s">
        <v>802</v>
      </c>
      <c r="N4525" t="s">
        <v>802</v>
      </c>
      <c r="O4525" t="s">
        <v>802</v>
      </c>
      <c r="P4525" t="s">
        <v>802</v>
      </c>
      <c r="Q4525" t="s">
        <v>802</v>
      </c>
      <c r="R4525" t="s">
        <v>802</v>
      </c>
      <c r="S4525" t="s">
        <v>801</v>
      </c>
      <c r="T4525" t="s">
        <v>802</v>
      </c>
      <c r="U4525" t="s">
        <v>802</v>
      </c>
      <c r="V4525" t="s">
        <v>802</v>
      </c>
      <c r="W4525" t="s">
        <v>802</v>
      </c>
      <c r="X4525">
        <v>4</v>
      </c>
      <c r="Y4525">
        <v>-9818640.9570000004</v>
      </c>
      <c r="Z4525" s="4" t="s">
        <v>7301</v>
      </c>
    </row>
    <row r="4526" spans="1:26">
      <c r="A4526">
        <v>10261</v>
      </c>
      <c r="B4526" t="s">
        <v>7302</v>
      </c>
      <c r="C4526" t="s">
        <v>7303</v>
      </c>
      <c r="D4526" t="s">
        <v>7304</v>
      </c>
      <c r="E4526" t="s">
        <v>7290</v>
      </c>
      <c r="F4526">
        <v>38828</v>
      </c>
      <c r="G4526" t="s">
        <v>7305</v>
      </c>
      <c r="H4526">
        <v>34.383445719999997</v>
      </c>
      <c r="I4526">
        <v>-88.891712119999994</v>
      </c>
      <c r="J4526" t="s">
        <v>801</v>
      </c>
      <c r="K4526" t="s">
        <v>802</v>
      </c>
      <c r="L4526" t="s">
        <v>802</v>
      </c>
      <c r="M4526" t="s">
        <v>802</v>
      </c>
      <c r="N4526" t="s">
        <v>802</v>
      </c>
      <c r="O4526" t="s">
        <v>802</v>
      </c>
      <c r="P4526" t="s">
        <v>802</v>
      </c>
      <c r="Q4526" t="s">
        <v>801</v>
      </c>
      <c r="R4526" t="s">
        <v>802</v>
      </c>
      <c r="S4526" t="s">
        <v>802</v>
      </c>
      <c r="T4526" t="s">
        <v>802</v>
      </c>
      <c r="U4526" t="s">
        <v>802</v>
      </c>
      <c r="V4526" t="s">
        <v>802</v>
      </c>
      <c r="W4526" t="s">
        <v>802</v>
      </c>
      <c r="X4526">
        <v>4</v>
      </c>
      <c r="Y4526">
        <v>-9895380.7430000007</v>
      </c>
      <c r="Z4526">
        <v>4080407.2259999998</v>
      </c>
    </row>
    <row r="4527" spans="1:26">
      <c r="A4527">
        <v>10262</v>
      </c>
      <c r="B4527" t="s">
        <v>7306</v>
      </c>
      <c r="C4527" t="s">
        <v>7307</v>
      </c>
      <c r="D4527" t="s">
        <v>7308</v>
      </c>
      <c r="E4527" t="s">
        <v>7290</v>
      </c>
      <c r="F4527">
        <v>39565</v>
      </c>
      <c r="G4527" t="s">
        <v>7309</v>
      </c>
      <c r="H4527">
        <v>30.492013960000001</v>
      </c>
      <c r="I4527">
        <v>-88.812463449999996</v>
      </c>
      <c r="J4527" t="s">
        <v>801</v>
      </c>
      <c r="K4527" t="s">
        <v>802</v>
      </c>
      <c r="L4527" t="s">
        <v>802</v>
      </c>
      <c r="M4527" t="s">
        <v>801</v>
      </c>
      <c r="N4527" t="s">
        <v>802</v>
      </c>
      <c r="O4527" t="s">
        <v>802</v>
      </c>
      <c r="P4527" t="s">
        <v>802</v>
      </c>
      <c r="Q4527" t="s">
        <v>802</v>
      </c>
      <c r="R4527" t="s">
        <v>802</v>
      </c>
      <c r="S4527" t="s">
        <v>802</v>
      </c>
      <c r="T4527" t="s">
        <v>802</v>
      </c>
      <c r="U4527" t="s">
        <v>802</v>
      </c>
      <c r="V4527" t="s">
        <v>802</v>
      </c>
      <c r="W4527" t="s">
        <v>802</v>
      </c>
      <c r="X4527">
        <v>4</v>
      </c>
      <c r="Y4527">
        <v>-9886558.7970000003</v>
      </c>
      <c r="Z4527" s="4" t="s">
        <v>7310</v>
      </c>
    </row>
    <row r="4528" spans="1:26">
      <c r="A4528">
        <v>10263</v>
      </c>
      <c r="B4528" t="s">
        <v>7311</v>
      </c>
      <c r="C4528" t="s">
        <v>7312</v>
      </c>
      <c r="D4528" t="s">
        <v>7313</v>
      </c>
      <c r="E4528" t="s">
        <v>7290</v>
      </c>
      <c r="F4528">
        <v>38663</v>
      </c>
      <c r="G4528" t="s">
        <v>7314</v>
      </c>
      <c r="H4528">
        <v>34.773132420000003</v>
      </c>
      <c r="I4528">
        <v>-88.917104289999997</v>
      </c>
      <c r="J4528" t="s">
        <v>802</v>
      </c>
      <c r="K4528" t="s">
        <v>801</v>
      </c>
      <c r="L4528" t="s">
        <v>802</v>
      </c>
      <c r="M4528" t="s">
        <v>802</v>
      </c>
      <c r="N4528" t="s">
        <v>802</v>
      </c>
      <c r="O4528" t="s">
        <v>802</v>
      </c>
      <c r="P4528" t="s">
        <v>802</v>
      </c>
      <c r="Q4528" t="s">
        <v>802</v>
      </c>
      <c r="R4528" t="s">
        <v>802</v>
      </c>
      <c r="S4528" t="s">
        <v>802</v>
      </c>
      <c r="T4528" t="s">
        <v>802</v>
      </c>
      <c r="U4528" t="s">
        <v>801</v>
      </c>
      <c r="V4528" t="s">
        <v>802</v>
      </c>
      <c r="W4528" t="s">
        <v>802</v>
      </c>
      <c r="X4528">
        <v>4</v>
      </c>
      <c r="Y4528">
        <v>-9898207.3900000006</v>
      </c>
      <c r="Z4528" s="4" t="s">
        <v>7315</v>
      </c>
    </row>
    <row r="4529" spans="1:26">
      <c r="A4529">
        <v>10264</v>
      </c>
      <c r="B4529" t="s">
        <v>7316</v>
      </c>
      <c r="C4529" t="s">
        <v>7317</v>
      </c>
      <c r="D4529" t="s">
        <v>7318</v>
      </c>
      <c r="E4529" t="s">
        <v>7290</v>
      </c>
      <c r="F4529">
        <v>39350</v>
      </c>
      <c r="G4529" t="s">
        <v>7319</v>
      </c>
      <c r="H4529">
        <v>32.719304540000003</v>
      </c>
      <c r="I4529">
        <v>-89.091142480000002</v>
      </c>
      <c r="J4529" t="s">
        <v>802</v>
      </c>
      <c r="K4529" t="s">
        <v>801</v>
      </c>
      <c r="L4529" t="s">
        <v>802</v>
      </c>
      <c r="M4529" t="s">
        <v>802</v>
      </c>
      <c r="N4529" t="s">
        <v>802</v>
      </c>
      <c r="O4529" t="s">
        <v>802</v>
      </c>
      <c r="P4529" t="s">
        <v>802</v>
      </c>
      <c r="Q4529" t="s">
        <v>802</v>
      </c>
      <c r="R4529" t="s">
        <v>802</v>
      </c>
      <c r="S4529" t="s">
        <v>802</v>
      </c>
      <c r="T4529" t="s">
        <v>802</v>
      </c>
      <c r="U4529" t="s">
        <v>801</v>
      </c>
      <c r="V4529" t="s">
        <v>802</v>
      </c>
      <c r="W4529" t="s">
        <v>802</v>
      </c>
      <c r="X4529">
        <v>4</v>
      </c>
      <c r="Y4529">
        <v>-9917581.2249999996</v>
      </c>
      <c r="Z4529" s="4" t="s">
        <v>7320</v>
      </c>
    </row>
    <row r="4530" spans="1:26">
      <c r="A4530">
        <v>10265</v>
      </c>
      <c r="B4530" t="s">
        <v>7321</v>
      </c>
      <c r="C4530" t="s">
        <v>7322</v>
      </c>
      <c r="D4530" t="s">
        <v>7299</v>
      </c>
      <c r="E4530" t="s">
        <v>7290</v>
      </c>
      <c r="F4530">
        <v>38852</v>
      </c>
      <c r="G4530" t="s">
        <v>7323</v>
      </c>
      <c r="H4530">
        <v>34.813514900000001</v>
      </c>
      <c r="I4530">
        <v>-88.198073039999997</v>
      </c>
      <c r="J4530" t="s">
        <v>801</v>
      </c>
      <c r="K4530" t="s">
        <v>802</v>
      </c>
      <c r="L4530" t="s">
        <v>802</v>
      </c>
      <c r="M4530" t="s">
        <v>802</v>
      </c>
      <c r="N4530" t="s">
        <v>802</v>
      </c>
      <c r="O4530" t="s">
        <v>802</v>
      </c>
      <c r="P4530" t="s">
        <v>802</v>
      </c>
      <c r="Q4530" t="s">
        <v>801</v>
      </c>
      <c r="R4530" t="s">
        <v>802</v>
      </c>
      <c r="S4530" t="s">
        <v>802</v>
      </c>
      <c r="T4530" t="s">
        <v>802</v>
      </c>
      <c r="U4530" t="s">
        <v>802</v>
      </c>
      <c r="V4530" t="s">
        <v>802</v>
      </c>
      <c r="W4530" t="s">
        <v>802</v>
      </c>
      <c r="X4530">
        <v>4</v>
      </c>
      <c r="Y4530">
        <v>-9818165.1750000007</v>
      </c>
      <c r="Z4530" s="4" t="s">
        <v>7324</v>
      </c>
    </row>
    <row r="4531" spans="1:26">
      <c r="A4531">
        <v>10266</v>
      </c>
      <c r="B4531" t="s">
        <v>7325</v>
      </c>
      <c r="C4531" t="s">
        <v>7326</v>
      </c>
      <c r="D4531" t="s">
        <v>7327</v>
      </c>
      <c r="E4531" t="s">
        <v>7290</v>
      </c>
      <c r="F4531">
        <v>39208</v>
      </c>
      <c r="G4531" t="s">
        <v>7328</v>
      </c>
      <c r="H4531">
        <v>32.280776809999999</v>
      </c>
      <c r="I4531">
        <v>-90.174088409999996</v>
      </c>
      <c r="J4531" t="s">
        <v>801</v>
      </c>
      <c r="K4531" t="s">
        <v>802</v>
      </c>
      <c r="L4531" t="s">
        <v>802</v>
      </c>
      <c r="M4531" t="s">
        <v>802</v>
      </c>
      <c r="N4531" t="s">
        <v>802</v>
      </c>
      <c r="O4531" t="s">
        <v>802</v>
      </c>
      <c r="P4531" t="s">
        <v>802</v>
      </c>
      <c r="Q4531" t="s">
        <v>802</v>
      </c>
      <c r="R4531" t="s">
        <v>802</v>
      </c>
      <c r="S4531" t="s">
        <v>802</v>
      </c>
      <c r="T4531" t="s">
        <v>801</v>
      </c>
      <c r="U4531" t="s">
        <v>802</v>
      </c>
      <c r="V4531" t="s">
        <v>802</v>
      </c>
      <c r="W4531" t="s">
        <v>802</v>
      </c>
      <c r="X4531">
        <v>4</v>
      </c>
      <c r="Y4531">
        <v>-10038134.24</v>
      </c>
      <c r="Z4531" s="4" t="s">
        <v>7329</v>
      </c>
    </row>
    <row r="4532" spans="1:26">
      <c r="A4532">
        <v>10267</v>
      </c>
      <c r="B4532" t="s">
        <v>7330</v>
      </c>
      <c r="C4532" t="s">
        <v>7331</v>
      </c>
      <c r="D4532" t="s">
        <v>7308</v>
      </c>
      <c r="E4532" t="s">
        <v>7290</v>
      </c>
      <c r="F4532">
        <v>39565</v>
      </c>
      <c r="G4532" t="s">
        <v>7309</v>
      </c>
      <c r="H4532">
        <v>30.492011949999998</v>
      </c>
      <c r="I4532">
        <v>-88.812463379999997</v>
      </c>
      <c r="J4532" t="s">
        <v>802</v>
      </c>
      <c r="K4532" t="s">
        <v>801</v>
      </c>
      <c r="L4532" t="s">
        <v>802</v>
      </c>
      <c r="M4532" t="s">
        <v>802</v>
      </c>
      <c r="N4532" t="s">
        <v>802</v>
      </c>
      <c r="O4532" t="s">
        <v>802</v>
      </c>
      <c r="P4532" t="s">
        <v>802</v>
      </c>
      <c r="Q4532" t="s">
        <v>802</v>
      </c>
      <c r="R4532" t="s">
        <v>802</v>
      </c>
      <c r="S4532" t="s">
        <v>802</v>
      </c>
      <c r="T4532" t="s">
        <v>802</v>
      </c>
      <c r="U4532" t="s">
        <v>801</v>
      </c>
      <c r="V4532" t="s">
        <v>802</v>
      </c>
      <c r="W4532" t="s">
        <v>802</v>
      </c>
      <c r="X4532">
        <v>4</v>
      </c>
      <c r="Y4532">
        <v>-9886558.7890000008</v>
      </c>
      <c r="Z4532" s="4" t="s">
        <v>7332</v>
      </c>
    </row>
    <row r="4533" spans="1:26">
      <c r="A4533">
        <v>10268</v>
      </c>
      <c r="B4533" t="s">
        <v>7333</v>
      </c>
      <c r="C4533" t="s">
        <v>7334</v>
      </c>
      <c r="D4533" t="s">
        <v>1912</v>
      </c>
      <c r="E4533" t="s">
        <v>7290</v>
      </c>
      <c r="F4533">
        <v>38655</v>
      </c>
      <c r="G4533" t="s">
        <v>7335</v>
      </c>
      <c r="H4533">
        <v>34.366750459999999</v>
      </c>
      <c r="I4533">
        <v>-89.518523000000002</v>
      </c>
      <c r="J4533" t="s">
        <v>801</v>
      </c>
      <c r="K4533" t="s">
        <v>802</v>
      </c>
      <c r="L4533" t="s">
        <v>802</v>
      </c>
      <c r="M4533" t="s">
        <v>802</v>
      </c>
      <c r="N4533" t="s">
        <v>802</v>
      </c>
      <c r="O4533" t="s">
        <v>802</v>
      </c>
      <c r="P4533" t="s">
        <v>802</v>
      </c>
      <c r="Q4533" t="s">
        <v>802</v>
      </c>
      <c r="R4533" t="s">
        <v>802</v>
      </c>
      <c r="S4533" t="s">
        <v>801</v>
      </c>
      <c r="T4533" t="s">
        <v>802</v>
      </c>
      <c r="U4533" t="s">
        <v>802</v>
      </c>
      <c r="V4533" t="s">
        <v>802</v>
      </c>
      <c r="W4533" t="s">
        <v>802</v>
      </c>
      <c r="X4533">
        <v>4</v>
      </c>
      <c r="Y4533">
        <v>-9965157.0309999995</v>
      </c>
      <c r="Z4533" s="4" t="s">
        <v>7336</v>
      </c>
    </row>
    <row r="4534" spans="1:26">
      <c r="A4534">
        <v>10269</v>
      </c>
      <c r="B4534" t="s">
        <v>7337</v>
      </c>
      <c r="C4534" t="s">
        <v>7338</v>
      </c>
      <c r="D4534" t="s">
        <v>7339</v>
      </c>
      <c r="E4534" t="s">
        <v>7290</v>
      </c>
      <c r="F4534">
        <v>38680</v>
      </c>
      <c r="G4534" t="s">
        <v>7340</v>
      </c>
      <c r="H4534">
        <v>34.93344149</v>
      </c>
      <c r="I4534">
        <v>-90.167141240000007</v>
      </c>
      <c r="J4534" t="s">
        <v>801</v>
      </c>
      <c r="K4534" t="s">
        <v>802</v>
      </c>
      <c r="L4534" t="s">
        <v>802</v>
      </c>
      <c r="M4534" t="s">
        <v>802</v>
      </c>
      <c r="N4534" t="s">
        <v>802</v>
      </c>
      <c r="O4534" t="s">
        <v>802</v>
      </c>
      <c r="P4534" t="s">
        <v>802</v>
      </c>
      <c r="Q4534" t="s">
        <v>802</v>
      </c>
      <c r="R4534" t="s">
        <v>802</v>
      </c>
      <c r="S4534" t="s">
        <v>802</v>
      </c>
      <c r="T4534" t="s">
        <v>801</v>
      </c>
      <c r="U4534" t="s">
        <v>802</v>
      </c>
      <c r="V4534" t="s">
        <v>802</v>
      </c>
      <c r="W4534" t="s">
        <v>802</v>
      </c>
      <c r="X4534">
        <v>4</v>
      </c>
      <c r="Y4534">
        <v>-10037360.91</v>
      </c>
      <c r="Z4534" s="4" t="s">
        <v>7341</v>
      </c>
    </row>
    <row r="4535" spans="1:26">
      <c r="A4535">
        <v>10270</v>
      </c>
      <c r="B4535" t="s">
        <v>7342</v>
      </c>
      <c r="C4535" t="s">
        <v>7343</v>
      </c>
      <c r="D4535" t="s">
        <v>6258</v>
      </c>
      <c r="E4535" t="s">
        <v>7290</v>
      </c>
      <c r="F4535">
        <v>38732</v>
      </c>
      <c r="G4535" t="s">
        <v>7344</v>
      </c>
      <c r="H4535">
        <v>33.762174700000003</v>
      </c>
      <c r="I4535">
        <v>-90.721979950000005</v>
      </c>
      <c r="J4535" t="s">
        <v>802</v>
      </c>
      <c r="K4535" t="s">
        <v>801</v>
      </c>
      <c r="L4535" t="s">
        <v>802</v>
      </c>
      <c r="M4535" t="s">
        <v>802</v>
      </c>
      <c r="N4535" t="s">
        <v>802</v>
      </c>
      <c r="O4535" t="s">
        <v>802</v>
      </c>
      <c r="P4535" t="s">
        <v>802</v>
      </c>
      <c r="Q4535" t="s">
        <v>802</v>
      </c>
      <c r="R4535" t="s">
        <v>802</v>
      </c>
      <c r="S4535" t="s">
        <v>802</v>
      </c>
      <c r="T4535" t="s">
        <v>802</v>
      </c>
      <c r="U4535" t="s">
        <v>801</v>
      </c>
      <c r="V4535" t="s">
        <v>802</v>
      </c>
      <c r="W4535" t="s">
        <v>802</v>
      </c>
      <c r="X4535">
        <v>4</v>
      </c>
      <c r="Y4535">
        <v>-10099125.279999999</v>
      </c>
      <c r="Z4535" s="4" t="s">
        <v>7345</v>
      </c>
    </row>
    <row r="4536" spans="1:26">
      <c r="A4536">
        <v>10271</v>
      </c>
      <c r="B4536" t="s">
        <v>7346</v>
      </c>
      <c r="C4536" t="s">
        <v>7347</v>
      </c>
      <c r="D4536" t="s">
        <v>7348</v>
      </c>
      <c r="E4536" t="s">
        <v>7290</v>
      </c>
      <c r="F4536">
        <v>38829</v>
      </c>
      <c r="G4536" t="s">
        <v>7349</v>
      </c>
      <c r="H4536">
        <v>34.600105149999997</v>
      </c>
      <c r="I4536">
        <v>-88.592147580000002</v>
      </c>
      <c r="J4536" t="s">
        <v>802</v>
      </c>
      <c r="K4536" t="s">
        <v>801</v>
      </c>
      <c r="L4536" t="s">
        <v>802</v>
      </c>
      <c r="M4536" t="s">
        <v>802</v>
      </c>
      <c r="N4536" t="s">
        <v>802</v>
      </c>
      <c r="O4536" t="s">
        <v>802</v>
      </c>
      <c r="P4536" t="s">
        <v>802</v>
      </c>
      <c r="Q4536" t="s">
        <v>802</v>
      </c>
      <c r="R4536" t="s">
        <v>802</v>
      </c>
      <c r="S4536" t="s">
        <v>802</v>
      </c>
      <c r="T4536" t="s">
        <v>802</v>
      </c>
      <c r="U4536" t="s">
        <v>801</v>
      </c>
      <c r="V4536" t="s">
        <v>802</v>
      </c>
      <c r="W4536" t="s">
        <v>802</v>
      </c>
      <c r="X4536">
        <v>4</v>
      </c>
      <c r="Y4536">
        <v>-9862033.3640000001</v>
      </c>
      <c r="Z4536" s="4" t="s">
        <v>7350</v>
      </c>
    </row>
    <row r="4537" spans="1:26">
      <c r="A4537">
        <v>10272</v>
      </c>
      <c r="B4537" t="s">
        <v>7351</v>
      </c>
      <c r="C4537" t="s">
        <v>7352</v>
      </c>
      <c r="D4537" t="s">
        <v>7348</v>
      </c>
      <c r="E4537" t="s">
        <v>7290</v>
      </c>
      <c r="F4537">
        <v>38829</v>
      </c>
      <c r="G4537" t="s">
        <v>7353</v>
      </c>
      <c r="H4537">
        <v>34.600105149999997</v>
      </c>
      <c r="I4537">
        <v>-88.592147580000002</v>
      </c>
      <c r="J4537" t="s">
        <v>801</v>
      </c>
      <c r="K4537" t="s">
        <v>802</v>
      </c>
      <c r="L4537" t="s">
        <v>802</v>
      </c>
      <c r="M4537" t="s">
        <v>802</v>
      </c>
      <c r="N4537" t="s">
        <v>802</v>
      </c>
      <c r="O4537" t="s">
        <v>802</v>
      </c>
      <c r="P4537" t="s">
        <v>802</v>
      </c>
      <c r="Q4537" t="s">
        <v>802</v>
      </c>
      <c r="R4537" t="s">
        <v>802</v>
      </c>
      <c r="S4537" t="s">
        <v>801</v>
      </c>
      <c r="T4537" t="s">
        <v>802</v>
      </c>
      <c r="U4537" t="s">
        <v>802</v>
      </c>
      <c r="V4537" t="s">
        <v>802</v>
      </c>
      <c r="W4537" t="s">
        <v>802</v>
      </c>
      <c r="X4537">
        <v>4</v>
      </c>
      <c r="Y4537">
        <v>-9862033.3640000001</v>
      </c>
      <c r="Z4537" s="4" t="s">
        <v>7350</v>
      </c>
    </row>
    <row r="4538" spans="1:26">
      <c r="A4538">
        <v>10273</v>
      </c>
      <c r="B4538" t="s">
        <v>7354</v>
      </c>
      <c r="C4538" t="s">
        <v>7355</v>
      </c>
      <c r="D4538" t="s">
        <v>7356</v>
      </c>
      <c r="E4538" t="s">
        <v>7290</v>
      </c>
      <c r="F4538">
        <v>38654</v>
      </c>
      <c r="G4538" t="s">
        <v>7357</v>
      </c>
      <c r="H4538">
        <v>34.92874965</v>
      </c>
      <c r="I4538">
        <v>-89.789900970000005</v>
      </c>
      <c r="J4538" t="s">
        <v>802</v>
      </c>
      <c r="K4538" t="s">
        <v>801</v>
      </c>
      <c r="L4538" t="s">
        <v>802</v>
      </c>
      <c r="M4538" t="s">
        <v>802</v>
      </c>
      <c r="N4538" t="s">
        <v>802</v>
      </c>
      <c r="O4538" t="s">
        <v>802</v>
      </c>
      <c r="P4538" t="s">
        <v>802</v>
      </c>
      <c r="Q4538" t="s">
        <v>802</v>
      </c>
      <c r="R4538" t="s">
        <v>802</v>
      </c>
      <c r="S4538" t="s">
        <v>802</v>
      </c>
      <c r="T4538" t="s">
        <v>802</v>
      </c>
      <c r="U4538" t="s">
        <v>801</v>
      </c>
      <c r="V4538" t="s">
        <v>802</v>
      </c>
      <c r="W4538" t="s">
        <v>802</v>
      </c>
      <c r="X4538">
        <v>4</v>
      </c>
      <c r="Y4538">
        <v>-9995366.6999999993</v>
      </c>
      <c r="Z4538" s="4" t="s">
        <v>7358</v>
      </c>
    </row>
    <row r="4539" spans="1:26">
      <c r="A4539">
        <v>10274</v>
      </c>
      <c r="B4539" t="s">
        <v>7359</v>
      </c>
      <c r="C4539" t="s">
        <v>7360</v>
      </c>
      <c r="D4539" t="s">
        <v>6258</v>
      </c>
      <c r="E4539" t="s">
        <v>7290</v>
      </c>
      <c r="F4539">
        <v>38732</v>
      </c>
      <c r="G4539" t="s">
        <v>7361</v>
      </c>
      <c r="H4539">
        <v>33.732941029999999</v>
      </c>
      <c r="I4539">
        <v>-90.688853219999999</v>
      </c>
      <c r="J4539" t="s">
        <v>802</v>
      </c>
      <c r="K4539" t="s">
        <v>801</v>
      </c>
      <c r="L4539" t="s">
        <v>802</v>
      </c>
      <c r="M4539" t="s">
        <v>802</v>
      </c>
      <c r="N4539" t="s">
        <v>802</v>
      </c>
      <c r="O4539" t="s">
        <v>802</v>
      </c>
      <c r="P4539" t="s">
        <v>802</v>
      </c>
      <c r="Q4539" t="s">
        <v>802</v>
      </c>
      <c r="R4539" t="s">
        <v>802</v>
      </c>
      <c r="S4539" t="s">
        <v>802</v>
      </c>
      <c r="T4539" t="s">
        <v>802</v>
      </c>
      <c r="U4539" t="s">
        <v>801</v>
      </c>
      <c r="V4539" t="s">
        <v>802</v>
      </c>
      <c r="W4539" t="s">
        <v>802</v>
      </c>
      <c r="X4539">
        <v>4</v>
      </c>
      <c r="Y4539">
        <v>-10095437.630000001</v>
      </c>
      <c r="Z4539" s="4" t="s">
        <v>7362</v>
      </c>
    </row>
    <row r="4540" spans="1:26">
      <c r="A4540">
        <v>10275</v>
      </c>
      <c r="B4540" t="s">
        <v>7363</v>
      </c>
      <c r="C4540" t="s">
        <v>7364</v>
      </c>
      <c r="D4540" t="s">
        <v>7365</v>
      </c>
      <c r="E4540" t="s">
        <v>7290</v>
      </c>
      <c r="F4540">
        <v>39562</v>
      </c>
      <c r="G4540" t="s">
        <v>7366</v>
      </c>
      <c r="H4540">
        <v>30.506094659999999</v>
      </c>
      <c r="I4540">
        <v>-88.535921999999999</v>
      </c>
      <c r="J4540" t="s">
        <v>802</v>
      </c>
      <c r="K4540" t="s">
        <v>801</v>
      </c>
      <c r="L4540" t="s">
        <v>802</v>
      </c>
      <c r="M4540" t="s">
        <v>802</v>
      </c>
      <c r="N4540" t="s">
        <v>802</v>
      </c>
      <c r="O4540" t="s">
        <v>802</v>
      </c>
      <c r="P4540" t="s">
        <v>802</v>
      </c>
      <c r="Q4540" t="s">
        <v>802</v>
      </c>
      <c r="R4540" t="s">
        <v>802</v>
      </c>
      <c r="S4540" t="s">
        <v>802</v>
      </c>
      <c r="T4540" t="s">
        <v>802</v>
      </c>
      <c r="U4540" t="s">
        <v>802</v>
      </c>
      <c r="V4540" t="s">
        <v>802</v>
      </c>
      <c r="W4540" t="s">
        <v>801</v>
      </c>
      <c r="X4540">
        <v>4</v>
      </c>
      <c r="Y4540">
        <v>-9855774.3350000009</v>
      </c>
      <c r="Z4540" s="4" t="s">
        <v>7367</v>
      </c>
    </row>
    <row r="4541" spans="1:26">
      <c r="A4541">
        <v>10276</v>
      </c>
      <c r="B4541" t="s">
        <v>7368</v>
      </c>
      <c r="C4541" t="s">
        <v>7369</v>
      </c>
      <c r="D4541" t="s">
        <v>5977</v>
      </c>
      <c r="E4541" t="s">
        <v>7290</v>
      </c>
      <c r="F4541">
        <v>38666</v>
      </c>
      <c r="G4541" t="s">
        <v>7370</v>
      </c>
      <c r="H4541">
        <v>34.437067499999998</v>
      </c>
      <c r="I4541">
        <v>-89.916950189999994</v>
      </c>
      <c r="J4541" t="s">
        <v>802</v>
      </c>
      <c r="K4541" t="s">
        <v>801</v>
      </c>
      <c r="L4541" t="s">
        <v>802</v>
      </c>
      <c r="M4541" t="s">
        <v>802</v>
      </c>
      <c r="N4541" t="s">
        <v>802</v>
      </c>
      <c r="O4541" t="s">
        <v>802</v>
      </c>
      <c r="P4541" t="s">
        <v>802</v>
      </c>
      <c r="Q4541" t="s">
        <v>802</v>
      </c>
      <c r="R4541" t="s">
        <v>802</v>
      </c>
      <c r="S4541" t="s">
        <v>802</v>
      </c>
      <c r="T4541" t="s">
        <v>802</v>
      </c>
      <c r="U4541" t="s">
        <v>801</v>
      </c>
      <c r="V4541" t="s">
        <v>802</v>
      </c>
      <c r="W4541" t="s">
        <v>802</v>
      </c>
      <c r="X4541">
        <v>4</v>
      </c>
      <c r="Y4541">
        <v>-10009509.75</v>
      </c>
      <c r="Z4541" s="4" t="s">
        <v>7371</v>
      </c>
    </row>
    <row r="4542" spans="1:26">
      <c r="A4542">
        <v>10277</v>
      </c>
      <c r="B4542" t="s">
        <v>7372</v>
      </c>
      <c r="C4542" t="s">
        <v>7373</v>
      </c>
      <c r="D4542" t="s">
        <v>7374</v>
      </c>
      <c r="E4542" t="s">
        <v>7290</v>
      </c>
      <c r="F4542">
        <v>39428</v>
      </c>
      <c r="G4542" t="s">
        <v>7375</v>
      </c>
      <c r="H4542">
        <v>31.628100459999999</v>
      </c>
      <c r="I4542">
        <v>-89.563817299999997</v>
      </c>
      <c r="J4542" t="s">
        <v>801</v>
      </c>
      <c r="K4542" t="s">
        <v>802</v>
      </c>
      <c r="L4542" t="s">
        <v>802</v>
      </c>
      <c r="M4542" t="s">
        <v>802</v>
      </c>
      <c r="N4542" t="s">
        <v>802</v>
      </c>
      <c r="O4542" t="s">
        <v>802</v>
      </c>
      <c r="P4542" t="s">
        <v>802</v>
      </c>
      <c r="Q4542" t="s">
        <v>802</v>
      </c>
      <c r="R4542" t="s">
        <v>802</v>
      </c>
      <c r="S4542" t="s">
        <v>801</v>
      </c>
      <c r="T4542" t="s">
        <v>802</v>
      </c>
      <c r="U4542" t="s">
        <v>802</v>
      </c>
      <c r="V4542" t="s">
        <v>802</v>
      </c>
      <c r="W4542" t="s">
        <v>802</v>
      </c>
      <c r="X4542">
        <v>4</v>
      </c>
      <c r="Y4542">
        <v>-9970199.1530000009</v>
      </c>
      <c r="Z4542" s="4" t="s">
        <v>7376</v>
      </c>
    </row>
    <row r="4543" spans="1:26">
      <c r="A4543">
        <v>10278</v>
      </c>
      <c r="B4543" t="s">
        <v>7377</v>
      </c>
      <c r="C4543" t="s">
        <v>7378</v>
      </c>
      <c r="D4543" t="s">
        <v>7379</v>
      </c>
      <c r="E4543" t="s">
        <v>7290</v>
      </c>
      <c r="F4543">
        <v>38901</v>
      </c>
      <c r="G4543" t="s">
        <v>7380</v>
      </c>
      <c r="H4543">
        <v>33.826080640000001</v>
      </c>
      <c r="I4543">
        <v>-89.805267779999994</v>
      </c>
      <c r="J4543" t="s">
        <v>801</v>
      </c>
      <c r="K4543" t="s">
        <v>802</v>
      </c>
      <c r="L4543" t="s">
        <v>802</v>
      </c>
      <c r="M4543" t="s">
        <v>802</v>
      </c>
      <c r="N4543" t="s">
        <v>802</v>
      </c>
      <c r="O4543" t="s">
        <v>802</v>
      </c>
      <c r="P4543" t="s">
        <v>802</v>
      </c>
      <c r="Q4543" t="s">
        <v>802</v>
      </c>
      <c r="R4543" t="s">
        <v>802</v>
      </c>
      <c r="S4543" t="s">
        <v>801</v>
      </c>
      <c r="T4543" t="s">
        <v>802</v>
      </c>
      <c r="U4543" t="s">
        <v>802</v>
      </c>
      <c r="V4543" t="s">
        <v>802</v>
      </c>
      <c r="W4543" t="s">
        <v>802</v>
      </c>
      <c r="X4543">
        <v>4</v>
      </c>
      <c r="Y4543">
        <v>-9997077.318</v>
      </c>
      <c r="Z4543" s="4" t="s">
        <v>7381</v>
      </c>
    </row>
    <row r="4544" spans="1:26">
      <c r="A4544">
        <v>10279</v>
      </c>
      <c r="B4544" t="s">
        <v>7382</v>
      </c>
      <c r="C4544" t="s">
        <v>7383</v>
      </c>
      <c r="D4544" t="s">
        <v>7384</v>
      </c>
      <c r="E4544" t="s">
        <v>7290</v>
      </c>
      <c r="F4544">
        <v>39666</v>
      </c>
      <c r="G4544" t="s">
        <v>7385</v>
      </c>
      <c r="H4544">
        <v>31.274434400000001</v>
      </c>
      <c r="I4544">
        <v>-90.471485889999997</v>
      </c>
      <c r="J4544" t="s">
        <v>801</v>
      </c>
      <c r="K4544" t="s">
        <v>802</v>
      </c>
      <c r="L4544" t="s">
        <v>802</v>
      </c>
      <c r="M4544" t="s">
        <v>802</v>
      </c>
      <c r="N4544" t="s">
        <v>802</v>
      </c>
      <c r="O4544" t="s">
        <v>802</v>
      </c>
      <c r="P4544" t="s">
        <v>802</v>
      </c>
      <c r="Q4544" t="s">
        <v>802</v>
      </c>
      <c r="R4544" t="s">
        <v>802</v>
      </c>
      <c r="S4544" t="s">
        <v>801</v>
      </c>
      <c r="T4544" t="s">
        <v>802</v>
      </c>
      <c r="U4544" t="s">
        <v>802</v>
      </c>
      <c r="V4544" t="s">
        <v>802</v>
      </c>
      <c r="W4544" t="s">
        <v>802</v>
      </c>
      <c r="X4544">
        <v>4</v>
      </c>
      <c r="Y4544">
        <v>-10071240.380000001</v>
      </c>
      <c r="Z4544" s="4" t="s">
        <v>7386</v>
      </c>
    </row>
    <row r="4545" spans="1:26">
      <c r="A4545">
        <v>10280</v>
      </c>
      <c r="B4545" t="s">
        <v>7387</v>
      </c>
      <c r="C4545" t="s">
        <v>7388</v>
      </c>
      <c r="D4545" t="s">
        <v>7327</v>
      </c>
      <c r="E4545" t="s">
        <v>7290</v>
      </c>
      <c r="F4545">
        <v>39208</v>
      </c>
      <c r="G4545" t="s">
        <v>7389</v>
      </c>
      <c r="H4545">
        <v>32.284449539999997</v>
      </c>
      <c r="I4545">
        <v>-90.057056000000003</v>
      </c>
      <c r="J4545" t="s">
        <v>801</v>
      </c>
      <c r="K4545" t="s">
        <v>802</v>
      </c>
      <c r="L4545" t="s">
        <v>802</v>
      </c>
      <c r="M4545" t="s">
        <v>802</v>
      </c>
      <c r="N4545" t="s">
        <v>802</v>
      </c>
      <c r="O4545" t="s">
        <v>801</v>
      </c>
      <c r="P4545" t="s">
        <v>802</v>
      </c>
      <c r="Q4545" t="s">
        <v>802</v>
      </c>
      <c r="R4545" t="s">
        <v>802</v>
      </c>
      <c r="S4545" t="s">
        <v>802</v>
      </c>
      <c r="T4545" t="s">
        <v>802</v>
      </c>
      <c r="U4545" t="s">
        <v>802</v>
      </c>
      <c r="V4545" t="s">
        <v>802</v>
      </c>
      <c r="W4545" t="s">
        <v>802</v>
      </c>
      <c r="X4545">
        <v>4</v>
      </c>
      <c r="Y4545">
        <v>-10025106.25</v>
      </c>
      <c r="Z4545" s="4" t="s">
        <v>7390</v>
      </c>
    </row>
    <row r="4546" spans="1:26">
      <c r="A4546">
        <v>10281</v>
      </c>
      <c r="B4546" t="s">
        <v>7391</v>
      </c>
      <c r="C4546" t="s">
        <v>7392</v>
      </c>
      <c r="D4546" t="s">
        <v>7393</v>
      </c>
      <c r="E4546" t="s">
        <v>7290</v>
      </c>
      <c r="F4546">
        <v>39631</v>
      </c>
      <c r="G4546" t="s">
        <v>7394</v>
      </c>
      <c r="H4546">
        <v>31.05665072</v>
      </c>
      <c r="I4546">
        <v>-91.068410569999998</v>
      </c>
      <c r="J4546" t="s">
        <v>801</v>
      </c>
      <c r="K4546" t="s">
        <v>802</v>
      </c>
      <c r="L4546" t="s">
        <v>802</v>
      </c>
      <c r="M4546" t="s">
        <v>801</v>
      </c>
      <c r="N4546" t="s">
        <v>802</v>
      </c>
      <c r="O4546" t="s">
        <v>802</v>
      </c>
      <c r="P4546" t="s">
        <v>802</v>
      </c>
      <c r="Q4546" t="s">
        <v>802</v>
      </c>
      <c r="R4546" t="s">
        <v>802</v>
      </c>
      <c r="S4546" t="s">
        <v>802</v>
      </c>
      <c r="T4546" t="s">
        <v>802</v>
      </c>
      <c r="U4546" t="s">
        <v>802</v>
      </c>
      <c r="V4546" t="s">
        <v>802</v>
      </c>
      <c r="W4546" t="s">
        <v>802</v>
      </c>
      <c r="X4546">
        <v>4</v>
      </c>
      <c r="Y4546">
        <v>-10137689.75</v>
      </c>
      <c r="Z4546" s="4" t="s">
        <v>7395</v>
      </c>
    </row>
    <row r="4547" spans="1:26">
      <c r="A4547">
        <v>10282</v>
      </c>
      <c r="B4547" t="s">
        <v>7396</v>
      </c>
      <c r="C4547" t="s">
        <v>7397</v>
      </c>
      <c r="D4547" t="s">
        <v>7398</v>
      </c>
      <c r="E4547" t="s">
        <v>7290</v>
      </c>
      <c r="F4547">
        <v>39532</v>
      </c>
      <c r="G4547" t="s">
        <v>7399</v>
      </c>
      <c r="H4547">
        <v>30.461192950000001</v>
      </c>
      <c r="I4547">
        <v>-88.974906730000001</v>
      </c>
      <c r="J4547" t="s">
        <v>801</v>
      </c>
      <c r="K4547" t="s">
        <v>802</v>
      </c>
      <c r="L4547" t="s">
        <v>802</v>
      </c>
      <c r="M4547" t="s">
        <v>802</v>
      </c>
      <c r="N4547" t="s">
        <v>802</v>
      </c>
      <c r="O4547" t="s">
        <v>802</v>
      </c>
      <c r="P4547" t="s">
        <v>802</v>
      </c>
      <c r="Q4547" t="s">
        <v>802</v>
      </c>
      <c r="R4547" t="s">
        <v>802</v>
      </c>
      <c r="S4547" t="s">
        <v>802</v>
      </c>
      <c r="T4547" t="s">
        <v>801</v>
      </c>
      <c r="U4547" t="s">
        <v>802</v>
      </c>
      <c r="V4547" t="s">
        <v>802</v>
      </c>
      <c r="W4547" t="s">
        <v>802</v>
      </c>
      <c r="X4547">
        <v>4</v>
      </c>
      <c r="Y4547">
        <v>-9904641.9049999993</v>
      </c>
      <c r="Z4547" s="4" t="s">
        <v>7400</v>
      </c>
    </row>
    <row r="4548" spans="1:26">
      <c r="A4548">
        <v>10283</v>
      </c>
      <c r="B4548" t="s">
        <v>7401</v>
      </c>
      <c r="C4548" t="s">
        <v>7402</v>
      </c>
      <c r="D4548" t="s">
        <v>7365</v>
      </c>
      <c r="E4548" t="s">
        <v>7290</v>
      </c>
      <c r="F4548">
        <v>39562</v>
      </c>
      <c r="G4548" t="s">
        <v>7403</v>
      </c>
      <c r="H4548">
        <v>30.528561759999999</v>
      </c>
      <c r="I4548">
        <v>-88.530556709999999</v>
      </c>
      <c r="J4548" t="s">
        <v>802</v>
      </c>
      <c r="K4548" t="s">
        <v>801</v>
      </c>
      <c r="L4548" t="s">
        <v>802</v>
      </c>
      <c r="M4548" t="s">
        <v>802</v>
      </c>
      <c r="N4548" t="s">
        <v>802</v>
      </c>
      <c r="O4548" t="s">
        <v>802</v>
      </c>
      <c r="P4548" t="s">
        <v>802</v>
      </c>
      <c r="Q4548" t="s">
        <v>802</v>
      </c>
      <c r="R4548" t="s">
        <v>802</v>
      </c>
      <c r="S4548" t="s">
        <v>802</v>
      </c>
      <c r="T4548" t="s">
        <v>802</v>
      </c>
      <c r="U4548" t="s">
        <v>801</v>
      </c>
      <c r="V4548" t="s">
        <v>802</v>
      </c>
      <c r="W4548" t="s">
        <v>802</v>
      </c>
      <c r="X4548">
        <v>4</v>
      </c>
      <c r="Y4548">
        <v>-9855177.0730000008</v>
      </c>
      <c r="Z4548" s="4" t="s">
        <v>7404</v>
      </c>
    </row>
    <row r="4549" spans="1:26">
      <c r="A4549">
        <v>10284</v>
      </c>
      <c r="B4549" t="s">
        <v>7405</v>
      </c>
      <c r="C4549" t="s">
        <v>7406</v>
      </c>
      <c r="D4549" t="s">
        <v>7407</v>
      </c>
      <c r="E4549" t="s">
        <v>7290</v>
      </c>
      <c r="F4549">
        <v>39056</v>
      </c>
      <c r="G4549" t="s">
        <v>7408</v>
      </c>
      <c r="H4549">
        <v>32.294559560000003</v>
      </c>
      <c r="I4549">
        <v>-90.328779229999995</v>
      </c>
      <c r="J4549" t="s">
        <v>802</v>
      </c>
      <c r="K4549" t="s">
        <v>801</v>
      </c>
      <c r="L4549" t="s">
        <v>802</v>
      </c>
      <c r="M4549" t="s">
        <v>802</v>
      </c>
      <c r="N4549" t="s">
        <v>802</v>
      </c>
      <c r="O4549" t="s">
        <v>802</v>
      </c>
      <c r="P4549" t="s">
        <v>802</v>
      </c>
      <c r="Q4549" t="s">
        <v>802</v>
      </c>
      <c r="R4549" t="s">
        <v>802</v>
      </c>
      <c r="S4549" t="s">
        <v>802</v>
      </c>
      <c r="T4549" t="s">
        <v>802</v>
      </c>
      <c r="U4549" t="s">
        <v>801</v>
      </c>
      <c r="V4549" t="s">
        <v>802</v>
      </c>
      <c r="W4549" t="s">
        <v>802</v>
      </c>
      <c r="X4549">
        <v>4</v>
      </c>
      <c r="Y4549">
        <v>-10055354.35</v>
      </c>
      <c r="Z4549" s="4" t="s">
        <v>7409</v>
      </c>
    </row>
    <row r="4550" spans="1:26">
      <c r="A4550">
        <v>10285</v>
      </c>
      <c r="B4550" t="s">
        <v>7410</v>
      </c>
      <c r="C4550" t="s">
        <v>7411</v>
      </c>
      <c r="D4550" t="s">
        <v>7412</v>
      </c>
      <c r="E4550" t="s">
        <v>7290</v>
      </c>
      <c r="F4550">
        <v>39402</v>
      </c>
      <c r="G4550" t="s">
        <v>7413</v>
      </c>
      <c r="H4550">
        <v>31.324709469999998</v>
      </c>
      <c r="I4550">
        <v>-89.404592429999994</v>
      </c>
      <c r="J4550" t="s">
        <v>802</v>
      </c>
      <c r="K4550" t="s">
        <v>801</v>
      </c>
      <c r="L4550" t="s">
        <v>802</v>
      </c>
      <c r="M4550" t="s">
        <v>802</v>
      </c>
      <c r="N4550" t="s">
        <v>802</v>
      </c>
      <c r="O4550" t="s">
        <v>802</v>
      </c>
      <c r="P4550" t="s">
        <v>802</v>
      </c>
      <c r="Q4550" t="s">
        <v>802</v>
      </c>
      <c r="R4550" t="s">
        <v>802</v>
      </c>
      <c r="S4550" t="s">
        <v>802</v>
      </c>
      <c r="T4550" t="s">
        <v>802</v>
      </c>
      <c r="U4550" t="s">
        <v>801</v>
      </c>
      <c r="V4550" t="s">
        <v>802</v>
      </c>
      <c r="W4550" t="s">
        <v>802</v>
      </c>
      <c r="X4550">
        <v>4</v>
      </c>
      <c r="Y4550">
        <v>-9952474.3149999995</v>
      </c>
      <c r="Z4550" s="4" t="s">
        <v>7414</v>
      </c>
    </row>
    <row r="4551" spans="1:26">
      <c r="A4551">
        <v>10286</v>
      </c>
      <c r="B4551" t="s">
        <v>7415</v>
      </c>
      <c r="C4551" t="s">
        <v>7411</v>
      </c>
      <c r="D4551" t="s">
        <v>7412</v>
      </c>
      <c r="E4551" t="s">
        <v>7290</v>
      </c>
      <c r="F4551">
        <v>39402</v>
      </c>
      <c r="G4551" t="s">
        <v>7413</v>
      </c>
      <c r="H4551">
        <v>31.324709469999998</v>
      </c>
      <c r="I4551">
        <v>-89.404592429999994</v>
      </c>
      <c r="J4551" t="s">
        <v>801</v>
      </c>
      <c r="K4551" t="s">
        <v>802</v>
      </c>
      <c r="L4551" t="s">
        <v>802</v>
      </c>
      <c r="M4551" t="s">
        <v>802</v>
      </c>
      <c r="N4551" t="s">
        <v>802</v>
      </c>
      <c r="O4551" t="s">
        <v>802</v>
      </c>
      <c r="P4551" t="s">
        <v>802</v>
      </c>
      <c r="Q4551" t="s">
        <v>802</v>
      </c>
      <c r="R4551" t="s">
        <v>802</v>
      </c>
      <c r="S4551" t="s">
        <v>801</v>
      </c>
      <c r="T4551" t="s">
        <v>802</v>
      </c>
      <c r="U4551" t="s">
        <v>802</v>
      </c>
      <c r="V4551" t="s">
        <v>802</v>
      </c>
      <c r="W4551" t="s">
        <v>802</v>
      </c>
      <c r="X4551">
        <v>4</v>
      </c>
      <c r="Y4551">
        <v>-9952474.3149999995</v>
      </c>
      <c r="Z4551" s="4" t="s">
        <v>7414</v>
      </c>
    </row>
    <row r="4552" spans="1:26">
      <c r="A4552">
        <v>10287</v>
      </c>
      <c r="B4552" t="s">
        <v>7416</v>
      </c>
      <c r="C4552" t="s">
        <v>7417</v>
      </c>
      <c r="D4552" t="s">
        <v>7398</v>
      </c>
      <c r="E4552" t="s">
        <v>7290</v>
      </c>
      <c r="F4552">
        <v>39532</v>
      </c>
      <c r="G4552" t="s">
        <v>7418</v>
      </c>
      <c r="H4552">
        <v>30.485575000000001</v>
      </c>
      <c r="I4552">
        <v>-88.908106709999998</v>
      </c>
      <c r="J4552" t="s">
        <v>801</v>
      </c>
      <c r="K4552" t="s">
        <v>802</v>
      </c>
      <c r="L4552" t="s">
        <v>802</v>
      </c>
      <c r="M4552" t="s">
        <v>802</v>
      </c>
      <c r="N4552" t="s">
        <v>802</v>
      </c>
      <c r="O4552" t="s">
        <v>802</v>
      </c>
      <c r="P4552" t="s">
        <v>802</v>
      </c>
      <c r="Q4552" t="s">
        <v>802</v>
      </c>
      <c r="R4552" t="s">
        <v>802</v>
      </c>
      <c r="S4552" t="s">
        <v>802</v>
      </c>
      <c r="T4552" t="s">
        <v>801</v>
      </c>
      <c r="U4552" t="s">
        <v>802</v>
      </c>
      <c r="V4552" t="s">
        <v>802</v>
      </c>
      <c r="W4552" t="s">
        <v>802</v>
      </c>
      <c r="X4552">
        <v>4</v>
      </c>
      <c r="Y4552">
        <v>-9897205.7579999994</v>
      </c>
      <c r="Z4552" s="4" t="s">
        <v>7419</v>
      </c>
    </row>
    <row r="4553" spans="1:26">
      <c r="A4553">
        <v>10288</v>
      </c>
      <c r="B4553" t="s">
        <v>7420</v>
      </c>
      <c r="C4553" t="s">
        <v>7421</v>
      </c>
      <c r="D4553" t="s">
        <v>6249</v>
      </c>
      <c r="E4553" t="s">
        <v>7290</v>
      </c>
      <c r="F4553">
        <v>39773</v>
      </c>
      <c r="G4553" t="s">
        <v>7422</v>
      </c>
      <c r="H4553">
        <v>33.596128929999999</v>
      </c>
      <c r="I4553">
        <v>-88.669161979999998</v>
      </c>
      <c r="J4553" t="s">
        <v>802</v>
      </c>
      <c r="K4553" t="s">
        <v>801</v>
      </c>
      <c r="L4553" t="s">
        <v>802</v>
      </c>
      <c r="M4553" t="s">
        <v>802</v>
      </c>
      <c r="N4553" t="s">
        <v>802</v>
      </c>
      <c r="O4553" t="s">
        <v>802</v>
      </c>
      <c r="P4553" t="s">
        <v>802</v>
      </c>
      <c r="Q4553" t="s">
        <v>802</v>
      </c>
      <c r="R4553" t="s">
        <v>802</v>
      </c>
      <c r="S4553" t="s">
        <v>802</v>
      </c>
      <c r="T4553" t="s">
        <v>802</v>
      </c>
      <c r="U4553" t="s">
        <v>801</v>
      </c>
      <c r="V4553" t="s">
        <v>802</v>
      </c>
      <c r="W4553" t="s">
        <v>802</v>
      </c>
      <c r="X4553">
        <v>4</v>
      </c>
      <c r="Y4553">
        <v>-9870606.5629999992</v>
      </c>
      <c r="Z4553" s="4" t="s">
        <v>7423</v>
      </c>
    </row>
    <row r="4554" spans="1:26">
      <c r="A4554">
        <v>10289</v>
      </c>
      <c r="B4554" t="s">
        <v>7424</v>
      </c>
      <c r="C4554" t="s">
        <v>7425</v>
      </c>
      <c r="D4554" t="s">
        <v>2547</v>
      </c>
      <c r="E4554" t="s">
        <v>7290</v>
      </c>
      <c r="F4554">
        <v>39201</v>
      </c>
      <c r="G4554" t="s">
        <v>7426</v>
      </c>
      <c r="H4554">
        <v>32.284187410000001</v>
      </c>
      <c r="I4554">
        <v>-90.189299489999996</v>
      </c>
      <c r="J4554" t="s">
        <v>801</v>
      </c>
      <c r="K4554" t="s">
        <v>802</v>
      </c>
      <c r="L4554" t="s">
        <v>802</v>
      </c>
      <c r="M4554" t="s">
        <v>802</v>
      </c>
      <c r="N4554" t="s">
        <v>802</v>
      </c>
      <c r="O4554" t="s">
        <v>802</v>
      </c>
      <c r="P4554" t="s">
        <v>802</v>
      </c>
      <c r="Q4554" t="s">
        <v>801</v>
      </c>
      <c r="R4554" t="s">
        <v>802</v>
      </c>
      <c r="S4554" t="s">
        <v>802</v>
      </c>
      <c r="T4554" t="s">
        <v>802</v>
      </c>
      <c r="U4554" t="s">
        <v>802</v>
      </c>
      <c r="V4554" t="s">
        <v>802</v>
      </c>
      <c r="W4554" t="s">
        <v>802</v>
      </c>
      <c r="X4554">
        <v>4</v>
      </c>
      <c r="Y4554">
        <v>-10039827.529999999</v>
      </c>
      <c r="Z4554" s="4" t="s">
        <v>7427</v>
      </c>
    </row>
    <row r="4555" spans="1:26">
      <c r="A4555">
        <v>10290</v>
      </c>
      <c r="B4555" t="s">
        <v>7428</v>
      </c>
      <c r="C4555" t="s">
        <v>7429</v>
      </c>
      <c r="D4555" t="s">
        <v>7398</v>
      </c>
      <c r="E4555" t="s">
        <v>7290</v>
      </c>
      <c r="F4555">
        <v>39532</v>
      </c>
      <c r="G4555" t="s">
        <v>7430</v>
      </c>
      <c r="H4555">
        <v>30.494405130000001</v>
      </c>
      <c r="I4555">
        <v>-88.942451890000001</v>
      </c>
      <c r="J4555" t="s">
        <v>801</v>
      </c>
      <c r="K4555" t="s">
        <v>802</v>
      </c>
      <c r="L4555" t="s">
        <v>802</v>
      </c>
      <c r="M4555" t="s">
        <v>802</v>
      </c>
      <c r="N4555" t="s">
        <v>802</v>
      </c>
      <c r="O4555" t="s">
        <v>802</v>
      </c>
      <c r="P4555" t="s">
        <v>802</v>
      </c>
      <c r="Q4555" t="s">
        <v>802</v>
      </c>
      <c r="R4555" t="s">
        <v>802</v>
      </c>
      <c r="S4555" t="s">
        <v>801</v>
      </c>
      <c r="T4555" t="s">
        <v>802</v>
      </c>
      <c r="U4555" t="s">
        <v>802</v>
      </c>
      <c r="V4555" t="s">
        <v>802</v>
      </c>
      <c r="W4555" t="s">
        <v>802</v>
      </c>
      <c r="X4555">
        <v>4</v>
      </c>
      <c r="Y4555">
        <v>-9901029.0470000003</v>
      </c>
      <c r="Z4555" s="4" t="s">
        <v>7431</v>
      </c>
    </row>
    <row r="4556" spans="1:26">
      <c r="A4556">
        <v>10291</v>
      </c>
      <c r="B4556" t="s">
        <v>7432</v>
      </c>
      <c r="C4556" t="s">
        <v>7429</v>
      </c>
      <c r="D4556" t="s">
        <v>7398</v>
      </c>
      <c r="E4556" t="s">
        <v>7290</v>
      </c>
      <c r="F4556">
        <v>39532</v>
      </c>
      <c r="G4556" t="s">
        <v>7433</v>
      </c>
      <c r="H4556">
        <v>30.494405130000001</v>
      </c>
      <c r="I4556">
        <v>-88.942451890000001</v>
      </c>
      <c r="J4556" t="s">
        <v>802</v>
      </c>
      <c r="K4556" t="s">
        <v>801</v>
      </c>
      <c r="L4556" t="s">
        <v>802</v>
      </c>
      <c r="M4556" t="s">
        <v>802</v>
      </c>
      <c r="N4556" t="s">
        <v>802</v>
      </c>
      <c r="O4556" t="s">
        <v>802</v>
      </c>
      <c r="P4556" t="s">
        <v>802</v>
      </c>
      <c r="Q4556" t="s">
        <v>802</v>
      </c>
      <c r="R4556" t="s">
        <v>802</v>
      </c>
      <c r="S4556" t="s">
        <v>802</v>
      </c>
      <c r="T4556" t="s">
        <v>802</v>
      </c>
      <c r="U4556" t="s">
        <v>801</v>
      </c>
      <c r="V4556" t="s">
        <v>802</v>
      </c>
      <c r="W4556" t="s">
        <v>802</v>
      </c>
      <c r="X4556">
        <v>4</v>
      </c>
      <c r="Y4556">
        <v>-9901029.0470000003</v>
      </c>
      <c r="Z4556" s="4" t="s">
        <v>7431</v>
      </c>
    </row>
    <row r="4557" spans="1:26">
      <c r="A4557">
        <v>10292</v>
      </c>
      <c r="B4557" t="s">
        <v>7434</v>
      </c>
      <c r="C4557" t="s">
        <v>7435</v>
      </c>
      <c r="D4557" t="s">
        <v>2547</v>
      </c>
      <c r="E4557" t="s">
        <v>7290</v>
      </c>
      <c r="F4557">
        <v>39201</v>
      </c>
      <c r="G4557" t="s">
        <v>7436</v>
      </c>
      <c r="H4557">
        <v>32.284613669999999</v>
      </c>
      <c r="I4557">
        <v>-90.189380240000006</v>
      </c>
      <c r="J4557" t="s">
        <v>801</v>
      </c>
      <c r="K4557" t="s">
        <v>802</v>
      </c>
      <c r="L4557" t="s">
        <v>802</v>
      </c>
      <c r="M4557" t="s">
        <v>802</v>
      </c>
      <c r="N4557" t="s">
        <v>802</v>
      </c>
      <c r="O4557" t="s">
        <v>802</v>
      </c>
      <c r="P4557" t="s">
        <v>802</v>
      </c>
      <c r="Q4557" t="s">
        <v>801</v>
      </c>
      <c r="R4557" t="s">
        <v>802</v>
      </c>
      <c r="S4557" t="s">
        <v>802</v>
      </c>
      <c r="T4557" t="s">
        <v>802</v>
      </c>
      <c r="U4557" t="s">
        <v>802</v>
      </c>
      <c r="V4557" t="s">
        <v>802</v>
      </c>
      <c r="W4557" t="s">
        <v>802</v>
      </c>
      <c r="X4557">
        <v>4</v>
      </c>
      <c r="Y4557">
        <v>-10039836.52</v>
      </c>
      <c r="Z4557" s="4" t="s">
        <v>7437</v>
      </c>
    </row>
    <row r="4558" spans="1:26">
      <c r="A4558">
        <v>10293</v>
      </c>
      <c r="B4558" t="s">
        <v>7438</v>
      </c>
      <c r="C4558" t="s">
        <v>7439</v>
      </c>
      <c r="D4558" t="s">
        <v>2527</v>
      </c>
      <c r="E4558" t="s">
        <v>7290</v>
      </c>
      <c r="F4558">
        <v>39073</v>
      </c>
      <c r="G4558" t="s">
        <v>7440</v>
      </c>
      <c r="H4558">
        <v>32.157837399999998</v>
      </c>
      <c r="I4558">
        <v>-90.022785020000001</v>
      </c>
      <c r="J4558" t="s">
        <v>801</v>
      </c>
      <c r="K4558" t="s">
        <v>802</v>
      </c>
      <c r="L4558" t="s">
        <v>802</v>
      </c>
      <c r="M4558" t="s">
        <v>802</v>
      </c>
      <c r="N4558" t="s">
        <v>802</v>
      </c>
      <c r="O4558" t="s">
        <v>802</v>
      </c>
      <c r="P4558" t="s">
        <v>802</v>
      </c>
      <c r="Q4558" t="s">
        <v>802</v>
      </c>
      <c r="R4558" t="s">
        <v>801</v>
      </c>
      <c r="S4558" t="s">
        <v>802</v>
      </c>
      <c r="T4558" t="s">
        <v>802</v>
      </c>
      <c r="U4558" t="s">
        <v>802</v>
      </c>
      <c r="V4558" t="s">
        <v>802</v>
      </c>
      <c r="W4558" t="s">
        <v>802</v>
      </c>
      <c r="X4558">
        <v>4</v>
      </c>
      <c r="Y4558">
        <v>-10021291.220000001</v>
      </c>
      <c r="Z4558" s="4" t="s">
        <v>7441</v>
      </c>
    </row>
    <row r="4559" spans="1:26">
      <c r="A4559">
        <v>10294</v>
      </c>
      <c r="B4559" t="s">
        <v>7442</v>
      </c>
      <c r="C4559" t="s">
        <v>7443</v>
      </c>
      <c r="D4559" t="s">
        <v>2547</v>
      </c>
      <c r="E4559" t="s">
        <v>7290</v>
      </c>
      <c r="F4559">
        <v>39209</v>
      </c>
      <c r="G4559" t="s">
        <v>7444</v>
      </c>
      <c r="H4559">
        <v>32.34775483</v>
      </c>
      <c r="I4559">
        <v>-90.248427500000005</v>
      </c>
      <c r="J4559" t="s">
        <v>801</v>
      </c>
      <c r="K4559" t="s">
        <v>802</v>
      </c>
      <c r="L4559" t="s">
        <v>802</v>
      </c>
      <c r="M4559" t="s">
        <v>802</v>
      </c>
      <c r="N4559" t="s">
        <v>802</v>
      </c>
      <c r="O4559" t="s">
        <v>802</v>
      </c>
      <c r="P4559" t="s">
        <v>802</v>
      </c>
      <c r="Q4559" t="s">
        <v>802</v>
      </c>
      <c r="R4559" t="s">
        <v>802</v>
      </c>
      <c r="S4559" t="s">
        <v>801</v>
      </c>
      <c r="T4559" t="s">
        <v>802</v>
      </c>
      <c r="U4559" t="s">
        <v>802</v>
      </c>
      <c r="V4559" t="s">
        <v>802</v>
      </c>
      <c r="W4559" t="s">
        <v>802</v>
      </c>
      <c r="X4559">
        <v>4</v>
      </c>
      <c r="Y4559">
        <v>-10046409.640000001</v>
      </c>
      <c r="Z4559" s="4" t="s">
        <v>7445</v>
      </c>
    </row>
    <row r="4560" spans="1:26">
      <c r="A4560">
        <v>10295</v>
      </c>
      <c r="B4560" t="s">
        <v>7446</v>
      </c>
      <c r="C4560" t="s">
        <v>7447</v>
      </c>
      <c r="D4560" t="s">
        <v>7379</v>
      </c>
      <c r="E4560" t="s">
        <v>7290</v>
      </c>
      <c r="F4560">
        <v>38901</v>
      </c>
      <c r="G4560" t="s">
        <v>7448</v>
      </c>
      <c r="H4560">
        <v>33.77941457</v>
      </c>
      <c r="I4560">
        <v>-89.864609419999994</v>
      </c>
      <c r="J4560" t="s">
        <v>802</v>
      </c>
      <c r="K4560" t="s">
        <v>801</v>
      </c>
      <c r="L4560" t="s">
        <v>802</v>
      </c>
      <c r="M4560" t="s">
        <v>802</v>
      </c>
      <c r="N4560" t="s">
        <v>802</v>
      </c>
      <c r="O4560" t="s">
        <v>802</v>
      </c>
      <c r="P4560" t="s">
        <v>802</v>
      </c>
      <c r="Q4560" t="s">
        <v>802</v>
      </c>
      <c r="R4560" t="s">
        <v>802</v>
      </c>
      <c r="S4560" t="s">
        <v>802</v>
      </c>
      <c r="T4560" t="s">
        <v>802</v>
      </c>
      <c r="U4560" t="s">
        <v>801</v>
      </c>
      <c r="V4560" t="s">
        <v>802</v>
      </c>
      <c r="W4560" t="s">
        <v>802</v>
      </c>
      <c r="X4560">
        <v>4</v>
      </c>
      <c r="Y4560">
        <v>-10003683.199999999</v>
      </c>
      <c r="Z4560" s="4" t="s">
        <v>7449</v>
      </c>
    </row>
    <row r="4561" spans="1:26">
      <c r="A4561">
        <v>10296</v>
      </c>
      <c r="B4561" t="s">
        <v>7450</v>
      </c>
      <c r="C4561" t="s">
        <v>7451</v>
      </c>
      <c r="D4561" t="s">
        <v>7452</v>
      </c>
      <c r="E4561" t="s">
        <v>7290</v>
      </c>
      <c r="F4561">
        <v>38903</v>
      </c>
      <c r="G4561" t="s">
        <v>7453</v>
      </c>
      <c r="H4561">
        <v>33.421321079999998</v>
      </c>
      <c r="I4561">
        <v>-90.205299449999998</v>
      </c>
      <c r="J4561" t="s">
        <v>802</v>
      </c>
      <c r="K4561" t="s">
        <v>801</v>
      </c>
      <c r="L4561" t="s">
        <v>802</v>
      </c>
      <c r="M4561" t="s">
        <v>802</v>
      </c>
      <c r="N4561" t="s">
        <v>802</v>
      </c>
      <c r="O4561" t="s">
        <v>802</v>
      </c>
      <c r="P4561" t="s">
        <v>802</v>
      </c>
      <c r="Q4561" t="s">
        <v>802</v>
      </c>
      <c r="R4561" t="s">
        <v>802</v>
      </c>
      <c r="S4561" t="s">
        <v>802</v>
      </c>
      <c r="T4561" t="s">
        <v>802</v>
      </c>
      <c r="U4561" t="s">
        <v>802</v>
      </c>
      <c r="V4561" t="s">
        <v>802</v>
      </c>
      <c r="W4561" t="s">
        <v>801</v>
      </c>
      <c r="X4561">
        <v>4</v>
      </c>
      <c r="Y4561">
        <v>-10041608.65</v>
      </c>
      <c r="Z4561" s="4" t="s">
        <v>7454</v>
      </c>
    </row>
    <row r="4562" spans="1:26">
      <c r="A4562">
        <v>10297</v>
      </c>
      <c r="B4562" t="s">
        <v>7455</v>
      </c>
      <c r="C4562" t="s">
        <v>7456</v>
      </c>
      <c r="D4562" t="s">
        <v>2547</v>
      </c>
      <c r="E4562" t="s">
        <v>7290</v>
      </c>
      <c r="F4562">
        <v>39202</v>
      </c>
      <c r="G4562" t="s">
        <v>7457</v>
      </c>
      <c r="H4562">
        <v>32.3165415</v>
      </c>
      <c r="I4562">
        <v>-90.187393159999999</v>
      </c>
      <c r="J4562" t="s">
        <v>801</v>
      </c>
      <c r="K4562" t="s">
        <v>802</v>
      </c>
      <c r="L4562" t="s">
        <v>802</v>
      </c>
      <c r="M4562" t="s">
        <v>802</v>
      </c>
      <c r="N4562" t="s">
        <v>802</v>
      </c>
      <c r="O4562" t="s">
        <v>801</v>
      </c>
      <c r="P4562" t="s">
        <v>802</v>
      </c>
      <c r="Q4562" t="s">
        <v>802</v>
      </c>
      <c r="R4562" t="s">
        <v>802</v>
      </c>
      <c r="S4562" t="s">
        <v>802</v>
      </c>
      <c r="T4562" t="s">
        <v>802</v>
      </c>
      <c r="U4562" t="s">
        <v>802</v>
      </c>
      <c r="V4562" t="s">
        <v>802</v>
      </c>
      <c r="W4562" t="s">
        <v>802</v>
      </c>
      <c r="X4562">
        <v>4</v>
      </c>
      <c r="Y4562">
        <v>-10039615.32</v>
      </c>
      <c r="Z4562" s="4" t="s">
        <v>7458</v>
      </c>
    </row>
    <row r="4563" spans="1:26">
      <c r="A4563">
        <v>10298</v>
      </c>
      <c r="B4563" t="s">
        <v>7459</v>
      </c>
      <c r="C4563" t="s">
        <v>7460</v>
      </c>
      <c r="D4563" t="s">
        <v>7461</v>
      </c>
      <c r="E4563" t="s">
        <v>7290</v>
      </c>
      <c r="F4563">
        <v>38851</v>
      </c>
      <c r="G4563" t="s">
        <v>1735</v>
      </c>
      <c r="H4563">
        <v>33.957602870000002</v>
      </c>
      <c r="I4563">
        <v>-88.991779969999996</v>
      </c>
      <c r="J4563" t="s">
        <v>802</v>
      </c>
      <c r="K4563" t="s">
        <v>801</v>
      </c>
      <c r="L4563" t="s">
        <v>802</v>
      </c>
      <c r="M4563" t="s">
        <v>802</v>
      </c>
      <c r="N4563" t="s">
        <v>802</v>
      </c>
      <c r="O4563" t="s">
        <v>802</v>
      </c>
      <c r="P4563" t="s">
        <v>802</v>
      </c>
      <c r="Q4563" t="s">
        <v>802</v>
      </c>
      <c r="R4563" t="s">
        <v>802</v>
      </c>
      <c r="S4563" t="s">
        <v>802</v>
      </c>
      <c r="T4563" t="s">
        <v>802</v>
      </c>
      <c r="U4563" t="s">
        <v>802</v>
      </c>
      <c r="V4563" t="s">
        <v>802</v>
      </c>
      <c r="W4563" t="s">
        <v>801</v>
      </c>
      <c r="X4563">
        <v>4</v>
      </c>
      <c r="Y4563">
        <v>-9906520.2449999992</v>
      </c>
      <c r="Z4563" s="4" t="s">
        <v>7462</v>
      </c>
    </row>
    <row r="4564" spans="1:26">
      <c r="A4564">
        <v>10299</v>
      </c>
      <c r="B4564" t="s">
        <v>7463</v>
      </c>
      <c r="C4564" t="s">
        <v>7464</v>
      </c>
      <c r="D4564" t="s">
        <v>7465</v>
      </c>
      <c r="E4564" t="s">
        <v>7290</v>
      </c>
      <c r="F4564">
        <v>38930</v>
      </c>
      <c r="G4564" t="s">
        <v>7466</v>
      </c>
      <c r="H4564">
        <v>33.517290420000002</v>
      </c>
      <c r="I4564">
        <v>-90.147520080000007</v>
      </c>
      <c r="J4564" t="s">
        <v>802</v>
      </c>
      <c r="K4564" t="s">
        <v>801</v>
      </c>
      <c r="L4564" t="s">
        <v>802</v>
      </c>
      <c r="M4564" t="s">
        <v>802</v>
      </c>
      <c r="N4564" t="s">
        <v>802</v>
      </c>
      <c r="O4564" t="s">
        <v>802</v>
      </c>
      <c r="P4564" t="s">
        <v>802</v>
      </c>
      <c r="Q4564" t="s">
        <v>802</v>
      </c>
      <c r="R4564" t="s">
        <v>802</v>
      </c>
      <c r="S4564" t="s">
        <v>802</v>
      </c>
      <c r="T4564" t="s">
        <v>802</v>
      </c>
      <c r="U4564" t="s">
        <v>801</v>
      </c>
      <c r="V4564" t="s">
        <v>802</v>
      </c>
      <c r="W4564" t="s">
        <v>802</v>
      </c>
      <c r="X4564">
        <v>4</v>
      </c>
      <c r="Y4564">
        <v>-10035176.68</v>
      </c>
      <c r="Z4564" s="4" t="s">
        <v>7467</v>
      </c>
    </row>
    <row r="4565" spans="1:26">
      <c r="A4565">
        <v>10300</v>
      </c>
      <c r="B4565" t="s">
        <v>7468</v>
      </c>
      <c r="C4565" t="s">
        <v>7469</v>
      </c>
      <c r="D4565" t="s">
        <v>7470</v>
      </c>
      <c r="E4565" t="s">
        <v>7290</v>
      </c>
      <c r="F4565">
        <v>39157</v>
      </c>
      <c r="G4565" t="s">
        <v>7471</v>
      </c>
      <c r="H4565">
        <v>32.410368069999997</v>
      </c>
      <c r="I4565">
        <v>-90.243650500000001</v>
      </c>
      <c r="J4565" t="s">
        <v>802</v>
      </c>
      <c r="K4565" t="s">
        <v>801</v>
      </c>
      <c r="L4565" t="s">
        <v>802</v>
      </c>
      <c r="M4565" t="s">
        <v>802</v>
      </c>
      <c r="N4565" t="s">
        <v>802</v>
      </c>
      <c r="O4565" t="s">
        <v>802</v>
      </c>
      <c r="P4565" t="s">
        <v>802</v>
      </c>
      <c r="Q4565" t="s">
        <v>802</v>
      </c>
      <c r="R4565" t="s">
        <v>802</v>
      </c>
      <c r="S4565" t="s">
        <v>802</v>
      </c>
      <c r="T4565" t="s">
        <v>802</v>
      </c>
      <c r="U4565" t="s">
        <v>802</v>
      </c>
      <c r="V4565" t="s">
        <v>802</v>
      </c>
      <c r="W4565" t="s">
        <v>801</v>
      </c>
      <c r="X4565">
        <v>4</v>
      </c>
      <c r="Y4565">
        <v>-10045877.859999999</v>
      </c>
      <c r="Z4565" s="4" t="s">
        <v>7472</v>
      </c>
    </row>
    <row r="4566" spans="1:26">
      <c r="A4566">
        <v>10301</v>
      </c>
      <c r="B4566" t="s">
        <v>7473</v>
      </c>
      <c r="C4566" t="s">
        <v>7474</v>
      </c>
      <c r="D4566" t="s">
        <v>7475</v>
      </c>
      <c r="E4566" t="s">
        <v>7290</v>
      </c>
      <c r="F4566">
        <v>39574</v>
      </c>
      <c r="G4566" t="s">
        <v>7476</v>
      </c>
      <c r="H4566">
        <v>30.542912449999999</v>
      </c>
      <c r="I4566">
        <v>-88.927510299999994</v>
      </c>
      <c r="J4566" t="s">
        <v>802</v>
      </c>
      <c r="K4566" t="s">
        <v>801</v>
      </c>
      <c r="L4566" t="s">
        <v>802</v>
      </c>
      <c r="M4566" t="s">
        <v>802</v>
      </c>
      <c r="N4566" t="s">
        <v>802</v>
      </c>
      <c r="O4566" t="s">
        <v>802</v>
      </c>
      <c r="P4566" t="s">
        <v>802</v>
      </c>
      <c r="Q4566" t="s">
        <v>802</v>
      </c>
      <c r="R4566" t="s">
        <v>802</v>
      </c>
      <c r="S4566" t="s">
        <v>802</v>
      </c>
      <c r="T4566" t="s">
        <v>802</v>
      </c>
      <c r="U4566" t="s">
        <v>801</v>
      </c>
      <c r="V4566" t="s">
        <v>802</v>
      </c>
      <c r="W4566" t="s">
        <v>802</v>
      </c>
      <c r="X4566">
        <v>4</v>
      </c>
      <c r="Y4566">
        <v>-9899365.7569999993</v>
      </c>
      <c r="Z4566" s="4" t="s">
        <v>7477</v>
      </c>
    </row>
    <row r="4567" spans="1:26">
      <c r="A4567">
        <v>10302</v>
      </c>
      <c r="B4567" t="s">
        <v>7478</v>
      </c>
      <c r="C4567" t="s">
        <v>7479</v>
      </c>
      <c r="D4567" t="s">
        <v>7480</v>
      </c>
      <c r="E4567" t="s">
        <v>7290</v>
      </c>
      <c r="F4567">
        <v>38614</v>
      </c>
      <c r="G4567" t="s">
        <v>7481</v>
      </c>
      <c r="H4567">
        <v>34.063283589999998</v>
      </c>
      <c r="I4567">
        <v>-90.624957339999995</v>
      </c>
      <c r="J4567" t="s">
        <v>802</v>
      </c>
      <c r="K4567" t="s">
        <v>801</v>
      </c>
      <c r="L4567" t="s">
        <v>802</v>
      </c>
      <c r="M4567" t="s">
        <v>802</v>
      </c>
      <c r="N4567" t="s">
        <v>802</v>
      </c>
      <c r="O4567" t="s">
        <v>802</v>
      </c>
      <c r="P4567" t="s">
        <v>802</v>
      </c>
      <c r="Q4567" t="s">
        <v>802</v>
      </c>
      <c r="R4567" t="s">
        <v>802</v>
      </c>
      <c r="S4567" t="s">
        <v>802</v>
      </c>
      <c r="T4567" t="s">
        <v>802</v>
      </c>
      <c r="U4567" t="s">
        <v>801</v>
      </c>
      <c r="V4567" t="s">
        <v>802</v>
      </c>
      <c r="W4567" t="s">
        <v>802</v>
      </c>
      <c r="X4567">
        <v>4</v>
      </c>
      <c r="Y4567">
        <v>-10088324.77</v>
      </c>
      <c r="Z4567" s="4" t="s">
        <v>7482</v>
      </c>
    </row>
    <row r="4568" spans="1:26">
      <c r="A4568">
        <v>10303</v>
      </c>
      <c r="B4568" t="s">
        <v>7483</v>
      </c>
      <c r="C4568" t="s">
        <v>7484</v>
      </c>
      <c r="D4568" t="s">
        <v>7485</v>
      </c>
      <c r="E4568" t="s">
        <v>7290</v>
      </c>
      <c r="F4568">
        <v>39645</v>
      </c>
      <c r="G4568" t="s">
        <v>7486</v>
      </c>
      <c r="H4568">
        <v>31.158822900000001</v>
      </c>
      <c r="I4568">
        <v>-90.8058774</v>
      </c>
      <c r="J4568" t="s">
        <v>801</v>
      </c>
      <c r="K4568" t="s">
        <v>802</v>
      </c>
      <c r="L4568" t="s">
        <v>802</v>
      </c>
      <c r="M4568" t="s">
        <v>802</v>
      </c>
      <c r="N4568" t="s">
        <v>802</v>
      </c>
      <c r="O4568" t="s">
        <v>802</v>
      </c>
      <c r="P4568" t="s">
        <v>802</v>
      </c>
      <c r="Q4568" t="s">
        <v>802</v>
      </c>
      <c r="R4568" t="s">
        <v>802</v>
      </c>
      <c r="S4568" t="s">
        <v>801</v>
      </c>
      <c r="T4568" t="s">
        <v>802</v>
      </c>
      <c r="U4568" t="s">
        <v>802</v>
      </c>
      <c r="V4568" t="s">
        <v>802</v>
      </c>
      <c r="W4568" t="s">
        <v>802</v>
      </c>
      <c r="X4568">
        <v>4</v>
      </c>
      <c r="Y4568">
        <v>-10108464.689999999</v>
      </c>
      <c r="Z4568" s="4" t="s">
        <v>7487</v>
      </c>
    </row>
    <row r="4569" spans="1:26">
      <c r="A4569">
        <v>10304</v>
      </c>
      <c r="B4569" t="s">
        <v>7488</v>
      </c>
      <c r="C4569" t="s">
        <v>7489</v>
      </c>
      <c r="D4569" t="s">
        <v>7490</v>
      </c>
      <c r="E4569" t="s">
        <v>7290</v>
      </c>
      <c r="F4569">
        <v>39437</v>
      </c>
      <c r="G4569" t="s">
        <v>7491</v>
      </c>
      <c r="H4569">
        <v>31.577028680000002</v>
      </c>
      <c r="I4569">
        <v>-89.139571360000005</v>
      </c>
      <c r="J4569" t="s">
        <v>802</v>
      </c>
      <c r="K4569" t="s">
        <v>801</v>
      </c>
      <c r="L4569" t="s">
        <v>802</v>
      </c>
      <c r="M4569" t="s">
        <v>802</v>
      </c>
      <c r="N4569" t="s">
        <v>802</v>
      </c>
      <c r="O4569" t="s">
        <v>802</v>
      </c>
      <c r="P4569" t="s">
        <v>802</v>
      </c>
      <c r="Q4569" t="s">
        <v>802</v>
      </c>
      <c r="R4569" t="s">
        <v>802</v>
      </c>
      <c r="S4569" t="s">
        <v>802</v>
      </c>
      <c r="T4569" t="s">
        <v>802</v>
      </c>
      <c r="U4569" t="s">
        <v>801</v>
      </c>
      <c r="V4569" t="s">
        <v>802</v>
      </c>
      <c r="W4569" t="s">
        <v>802</v>
      </c>
      <c r="X4569">
        <v>4</v>
      </c>
      <c r="Y4569">
        <v>-9922972.2990000006</v>
      </c>
      <c r="Z4569" s="4" t="s">
        <v>7492</v>
      </c>
    </row>
    <row r="4570" spans="1:26">
      <c r="A4570">
        <v>10305</v>
      </c>
      <c r="B4570" t="s">
        <v>7493</v>
      </c>
      <c r="C4570" t="s">
        <v>7494</v>
      </c>
      <c r="D4570" t="s">
        <v>7495</v>
      </c>
      <c r="E4570" t="s">
        <v>7290</v>
      </c>
      <c r="F4570">
        <v>38863</v>
      </c>
      <c r="G4570" t="s">
        <v>7496</v>
      </c>
      <c r="H4570">
        <v>34.2174981</v>
      </c>
      <c r="I4570">
        <v>-88.836950119999997</v>
      </c>
      <c r="J4570" t="s">
        <v>801</v>
      </c>
      <c r="K4570" t="s">
        <v>802</v>
      </c>
      <c r="L4570" t="s">
        <v>802</v>
      </c>
      <c r="M4570" t="s">
        <v>802</v>
      </c>
      <c r="N4570" t="s">
        <v>802</v>
      </c>
      <c r="O4570" t="s">
        <v>802</v>
      </c>
      <c r="P4570" t="s">
        <v>802</v>
      </c>
      <c r="Q4570" t="s">
        <v>802</v>
      </c>
      <c r="R4570" t="s">
        <v>802</v>
      </c>
      <c r="S4570" t="s">
        <v>802</v>
      </c>
      <c r="T4570" t="s">
        <v>801</v>
      </c>
      <c r="U4570" t="s">
        <v>802</v>
      </c>
      <c r="V4570" t="s">
        <v>802</v>
      </c>
      <c r="W4570" t="s">
        <v>802</v>
      </c>
      <c r="X4570">
        <v>4</v>
      </c>
      <c r="Y4570">
        <v>-9889284.6620000005</v>
      </c>
      <c r="Z4570" s="4" t="s">
        <v>7497</v>
      </c>
    </row>
    <row r="4571" spans="1:26">
      <c r="A4571">
        <v>10306</v>
      </c>
      <c r="B4571" t="s">
        <v>7498</v>
      </c>
      <c r="C4571" t="s">
        <v>7499</v>
      </c>
      <c r="D4571" t="s">
        <v>7495</v>
      </c>
      <c r="E4571" t="s">
        <v>7290</v>
      </c>
      <c r="F4571">
        <v>38863</v>
      </c>
      <c r="G4571" t="s">
        <v>7500</v>
      </c>
      <c r="H4571">
        <v>34.247963900000002</v>
      </c>
      <c r="I4571">
        <v>-88.999119300000004</v>
      </c>
      <c r="J4571" t="s">
        <v>802</v>
      </c>
      <c r="K4571" t="s">
        <v>801</v>
      </c>
      <c r="L4571" t="s">
        <v>802</v>
      </c>
      <c r="M4571" t="s">
        <v>802</v>
      </c>
      <c r="N4571" t="s">
        <v>802</v>
      </c>
      <c r="O4571" t="s">
        <v>802</v>
      </c>
      <c r="P4571" t="s">
        <v>802</v>
      </c>
      <c r="Q4571" t="s">
        <v>802</v>
      </c>
      <c r="R4571" t="s">
        <v>802</v>
      </c>
      <c r="S4571" t="s">
        <v>802</v>
      </c>
      <c r="T4571" t="s">
        <v>802</v>
      </c>
      <c r="U4571" t="s">
        <v>802</v>
      </c>
      <c r="V4571" t="s">
        <v>802</v>
      </c>
      <c r="W4571" t="s">
        <v>801</v>
      </c>
      <c r="X4571">
        <v>4</v>
      </c>
      <c r="Y4571">
        <v>-9907337.2579999994</v>
      </c>
      <c r="Z4571" s="4" t="s">
        <v>7501</v>
      </c>
    </row>
    <row r="4572" spans="1:26">
      <c r="A4572">
        <v>10307</v>
      </c>
      <c r="B4572" t="s">
        <v>7502</v>
      </c>
      <c r="C4572" t="s">
        <v>7503</v>
      </c>
      <c r="D4572" t="s">
        <v>7475</v>
      </c>
      <c r="E4572" t="s">
        <v>7290</v>
      </c>
      <c r="F4572">
        <v>39574</v>
      </c>
      <c r="G4572" t="s">
        <v>7504</v>
      </c>
      <c r="H4572">
        <v>30.56439885</v>
      </c>
      <c r="I4572">
        <v>-89.216009110000002</v>
      </c>
      <c r="J4572" t="s">
        <v>801</v>
      </c>
      <c r="K4572" t="s">
        <v>802</v>
      </c>
      <c r="L4572" t="s">
        <v>802</v>
      </c>
      <c r="M4572" t="s">
        <v>801</v>
      </c>
      <c r="N4572" t="s">
        <v>802</v>
      </c>
      <c r="O4572" t="s">
        <v>802</v>
      </c>
      <c r="P4572" t="s">
        <v>802</v>
      </c>
      <c r="Q4572" t="s">
        <v>802</v>
      </c>
      <c r="R4572" t="s">
        <v>802</v>
      </c>
      <c r="S4572" t="s">
        <v>802</v>
      </c>
      <c r="T4572" t="s">
        <v>802</v>
      </c>
      <c r="U4572" t="s">
        <v>802</v>
      </c>
      <c r="V4572" t="s">
        <v>802</v>
      </c>
      <c r="W4572" t="s">
        <v>802</v>
      </c>
      <c r="X4572">
        <v>4</v>
      </c>
      <c r="Y4572">
        <v>-9931481.307</v>
      </c>
      <c r="Z4572" s="4" t="s">
        <v>7505</v>
      </c>
    </row>
    <row r="4573" spans="1:26">
      <c r="A4573">
        <v>10308</v>
      </c>
      <c r="B4573" t="s">
        <v>7506</v>
      </c>
      <c r="C4573" t="s">
        <v>7507</v>
      </c>
      <c r="D4573" t="s">
        <v>7508</v>
      </c>
      <c r="E4573" t="s">
        <v>7290</v>
      </c>
      <c r="F4573">
        <v>39153</v>
      </c>
      <c r="G4573" t="s">
        <v>7509</v>
      </c>
      <c r="H4573">
        <v>32.036367910000003</v>
      </c>
      <c r="I4573">
        <v>-89.372170600000004</v>
      </c>
      <c r="J4573" t="s">
        <v>802</v>
      </c>
      <c r="K4573" t="s">
        <v>801</v>
      </c>
      <c r="L4573" t="s">
        <v>802</v>
      </c>
      <c r="M4573" t="s">
        <v>802</v>
      </c>
      <c r="N4573" t="s">
        <v>802</v>
      </c>
      <c r="O4573" t="s">
        <v>802</v>
      </c>
      <c r="P4573" t="s">
        <v>802</v>
      </c>
      <c r="Q4573" t="s">
        <v>802</v>
      </c>
      <c r="R4573" t="s">
        <v>802</v>
      </c>
      <c r="S4573" t="s">
        <v>802</v>
      </c>
      <c r="T4573" t="s">
        <v>802</v>
      </c>
      <c r="U4573" t="s">
        <v>801</v>
      </c>
      <c r="V4573" t="s">
        <v>802</v>
      </c>
      <c r="W4573" t="s">
        <v>802</v>
      </c>
      <c r="X4573">
        <v>4</v>
      </c>
      <c r="Y4573">
        <v>-9948865.1370000001</v>
      </c>
      <c r="Z4573" s="4" t="s">
        <v>7510</v>
      </c>
    </row>
    <row r="4574" spans="1:26">
      <c r="A4574">
        <v>10309</v>
      </c>
      <c r="B4574" t="s">
        <v>7511</v>
      </c>
      <c r="C4574" t="s">
        <v>7512</v>
      </c>
      <c r="D4574" t="s">
        <v>7475</v>
      </c>
      <c r="E4574" t="s">
        <v>7290</v>
      </c>
      <c r="F4574">
        <v>39574</v>
      </c>
      <c r="G4574" t="s">
        <v>7513</v>
      </c>
      <c r="H4574">
        <v>30.570633669999999</v>
      </c>
      <c r="I4574">
        <v>-89.218809590000006</v>
      </c>
      <c r="J4574" t="s">
        <v>801</v>
      </c>
      <c r="K4574" t="s">
        <v>802</v>
      </c>
      <c r="L4574" t="s">
        <v>802</v>
      </c>
      <c r="M4574" t="s">
        <v>802</v>
      </c>
      <c r="N4574" t="s">
        <v>802</v>
      </c>
      <c r="O4574" t="s">
        <v>802</v>
      </c>
      <c r="P4574" t="s">
        <v>802</v>
      </c>
      <c r="Q4574" t="s">
        <v>802</v>
      </c>
      <c r="R4574" t="s">
        <v>801</v>
      </c>
      <c r="S4574" t="s">
        <v>802</v>
      </c>
      <c r="T4574" t="s">
        <v>802</v>
      </c>
      <c r="U4574" t="s">
        <v>802</v>
      </c>
      <c r="V4574" t="s">
        <v>802</v>
      </c>
      <c r="W4574" t="s">
        <v>802</v>
      </c>
      <c r="X4574">
        <v>4</v>
      </c>
      <c r="Y4574">
        <v>-9931793.0539999995</v>
      </c>
      <c r="Z4574" s="4" t="s">
        <v>7514</v>
      </c>
    </row>
    <row r="4575" spans="1:26">
      <c r="A4575">
        <v>10310</v>
      </c>
      <c r="B4575" t="s">
        <v>7515</v>
      </c>
      <c r="C4575" t="s">
        <v>7516</v>
      </c>
      <c r="D4575" t="s">
        <v>3924</v>
      </c>
      <c r="E4575" t="s">
        <v>7290</v>
      </c>
      <c r="F4575">
        <v>39367</v>
      </c>
      <c r="G4575" t="s">
        <v>7517</v>
      </c>
      <c r="H4575">
        <v>31.665054380000001</v>
      </c>
      <c r="I4575">
        <v>-88.619234890000001</v>
      </c>
      <c r="J4575" t="s">
        <v>802</v>
      </c>
      <c r="K4575" t="s">
        <v>801</v>
      </c>
      <c r="L4575" t="s">
        <v>802</v>
      </c>
      <c r="M4575" t="s">
        <v>802</v>
      </c>
      <c r="N4575" t="s">
        <v>802</v>
      </c>
      <c r="O4575" t="s">
        <v>802</v>
      </c>
      <c r="P4575" t="s">
        <v>802</v>
      </c>
      <c r="Q4575" t="s">
        <v>802</v>
      </c>
      <c r="R4575" t="s">
        <v>802</v>
      </c>
      <c r="S4575" t="s">
        <v>802</v>
      </c>
      <c r="T4575" t="s">
        <v>802</v>
      </c>
      <c r="U4575" t="s">
        <v>801</v>
      </c>
      <c r="V4575" t="s">
        <v>802</v>
      </c>
      <c r="W4575" t="s">
        <v>802</v>
      </c>
      <c r="X4575">
        <v>4</v>
      </c>
      <c r="Y4575">
        <v>-9865048.6919999998</v>
      </c>
      <c r="Z4575" s="4" t="s">
        <v>7518</v>
      </c>
    </row>
    <row r="4576" spans="1:26">
      <c r="A4576">
        <v>10311</v>
      </c>
      <c r="B4576" t="s">
        <v>7519</v>
      </c>
      <c r="C4576" t="s">
        <v>7520</v>
      </c>
      <c r="D4576" t="s">
        <v>7521</v>
      </c>
      <c r="E4576" t="s">
        <v>7290</v>
      </c>
      <c r="F4576">
        <v>39301</v>
      </c>
      <c r="G4576" t="s">
        <v>7522</v>
      </c>
      <c r="H4576">
        <v>32.358469239999998</v>
      </c>
      <c r="I4576">
        <v>-88.705157259999993</v>
      </c>
      <c r="J4576" t="s">
        <v>802</v>
      </c>
      <c r="K4576" t="s">
        <v>801</v>
      </c>
      <c r="L4576" t="s">
        <v>802</v>
      </c>
      <c r="M4576" t="s">
        <v>802</v>
      </c>
      <c r="N4576" t="s">
        <v>802</v>
      </c>
      <c r="O4576" t="s">
        <v>802</v>
      </c>
      <c r="P4576" t="s">
        <v>802</v>
      </c>
      <c r="Q4576" t="s">
        <v>802</v>
      </c>
      <c r="R4576" t="s">
        <v>802</v>
      </c>
      <c r="S4576" t="s">
        <v>802</v>
      </c>
      <c r="T4576" t="s">
        <v>802</v>
      </c>
      <c r="U4576" t="s">
        <v>801</v>
      </c>
      <c r="V4576" t="s">
        <v>802</v>
      </c>
      <c r="W4576" t="s">
        <v>802</v>
      </c>
      <c r="X4576">
        <v>4</v>
      </c>
      <c r="Y4576">
        <v>-9874613.5319999997</v>
      </c>
      <c r="Z4576" s="4" t="s">
        <v>7523</v>
      </c>
    </row>
    <row r="4577" spans="1:26">
      <c r="A4577">
        <v>10312</v>
      </c>
      <c r="B4577" t="s">
        <v>7524</v>
      </c>
      <c r="C4577" t="s">
        <v>7525</v>
      </c>
      <c r="D4577" t="s">
        <v>7327</v>
      </c>
      <c r="E4577" t="s">
        <v>7290</v>
      </c>
      <c r="F4577">
        <v>39208</v>
      </c>
      <c r="G4577" t="s">
        <v>7526</v>
      </c>
      <c r="H4577">
        <v>32.25611</v>
      </c>
      <c r="I4577">
        <v>-90.094672459999998</v>
      </c>
      <c r="J4577" t="s">
        <v>801</v>
      </c>
      <c r="K4577" t="s">
        <v>802</v>
      </c>
      <c r="L4577" t="s">
        <v>802</v>
      </c>
      <c r="M4577" t="s">
        <v>802</v>
      </c>
      <c r="N4577" t="s">
        <v>802</v>
      </c>
      <c r="O4577" t="s">
        <v>802</v>
      </c>
      <c r="P4577" t="s">
        <v>802</v>
      </c>
      <c r="Q4577" t="s">
        <v>802</v>
      </c>
      <c r="R4577" t="s">
        <v>802</v>
      </c>
      <c r="S4577" t="s">
        <v>801</v>
      </c>
      <c r="T4577" t="s">
        <v>802</v>
      </c>
      <c r="U4577" t="s">
        <v>802</v>
      </c>
      <c r="V4577" t="s">
        <v>802</v>
      </c>
      <c r="W4577" t="s">
        <v>802</v>
      </c>
      <c r="X4577">
        <v>4</v>
      </c>
      <c r="Y4577">
        <v>-10029293.699999999</v>
      </c>
      <c r="Z4577" s="4" t="s">
        <v>7527</v>
      </c>
    </row>
    <row r="4578" spans="1:26">
      <c r="A4578">
        <v>10313</v>
      </c>
      <c r="B4578" t="s">
        <v>7528</v>
      </c>
      <c r="C4578" t="s">
        <v>7529</v>
      </c>
      <c r="D4578" t="s">
        <v>2790</v>
      </c>
      <c r="E4578" t="s">
        <v>7290</v>
      </c>
      <c r="F4578">
        <v>39429</v>
      </c>
      <c r="G4578" t="s">
        <v>7530</v>
      </c>
      <c r="H4578">
        <v>31.250683330000001</v>
      </c>
      <c r="I4578">
        <v>-89.837503240000004</v>
      </c>
      <c r="J4578" t="s">
        <v>801</v>
      </c>
      <c r="K4578" t="s">
        <v>802</v>
      </c>
      <c r="L4578" t="s">
        <v>802</v>
      </c>
      <c r="M4578" t="s">
        <v>802</v>
      </c>
      <c r="N4578" t="s">
        <v>802</v>
      </c>
      <c r="O4578" t="s">
        <v>802</v>
      </c>
      <c r="P4578" t="s">
        <v>802</v>
      </c>
      <c r="Q4578" t="s">
        <v>802</v>
      </c>
      <c r="R4578" t="s">
        <v>802</v>
      </c>
      <c r="S4578" t="s">
        <v>801</v>
      </c>
      <c r="T4578" t="s">
        <v>802</v>
      </c>
      <c r="U4578" t="s">
        <v>802</v>
      </c>
      <c r="V4578" t="s">
        <v>802</v>
      </c>
      <c r="W4578" t="s">
        <v>802</v>
      </c>
      <c r="X4578">
        <v>4</v>
      </c>
      <c r="Y4578">
        <v>-10000665.74</v>
      </c>
      <c r="Z4578" s="4" t="s">
        <v>7531</v>
      </c>
    </row>
    <row r="4579" spans="1:26">
      <c r="A4579">
        <v>10314</v>
      </c>
      <c r="B4579" t="s">
        <v>7532</v>
      </c>
      <c r="C4579" t="s">
        <v>7533</v>
      </c>
      <c r="D4579" t="s">
        <v>7475</v>
      </c>
      <c r="E4579" t="s">
        <v>7290</v>
      </c>
      <c r="F4579">
        <v>39574</v>
      </c>
      <c r="G4579" t="s">
        <v>7534</v>
      </c>
      <c r="H4579">
        <v>30.574975389999999</v>
      </c>
      <c r="I4579">
        <v>-89.219905429999997</v>
      </c>
      <c r="J4579" t="s">
        <v>801</v>
      </c>
      <c r="K4579" t="s">
        <v>802</v>
      </c>
      <c r="L4579" t="s">
        <v>802</v>
      </c>
      <c r="M4579" t="s">
        <v>802</v>
      </c>
      <c r="N4579" t="s">
        <v>802</v>
      </c>
      <c r="O4579" t="s">
        <v>802</v>
      </c>
      <c r="P4579" t="s">
        <v>802</v>
      </c>
      <c r="Q4579" t="s">
        <v>802</v>
      </c>
      <c r="R4579" t="s">
        <v>801</v>
      </c>
      <c r="S4579" t="s">
        <v>802</v>
      </c>
      <c r="T4579" t="s">
        <v>802</v>
      </c>
      <c r="U4579" t="s">
        <v>802</v>
      </c>
      <c r="V4579" t="s">
        <v>802</v>
      </c>
      <c r="W4579" t="s">
        <v>802</v>
      </c>
      <c r="X4579">
        <v>4</v>
      </c>
      <c r="Y4579">
        <v>-9931915.0439999998</v>
      </c>
      <c r="Z4579" s="4" t="s">
        <v>7535</v>
      </c>
    </row>
    <row r="4580" spans="1:26">
      <c r="A4580">
        <v>10315</v>
      </c>
      <c r="B4580" t="s">
        <v>7536</v>
      </c>
      <c r="C4580" t="s">
        <v>7537</v>
      </c>
      <c r="D4580" t="s">
        <v>7538</v>
      </c>
      <c r="E4580" t="s">
        <v>7290</v>
      </c>
      <c r="F4580">
        <v>39059</v>
      </c>
      <c r="G4580" t="s">
        <v>7539</v>
      </c>
      <c r="H4580">
        <v>31.943059829999999</v>
      </c>
      <c r="I4580">
        <v>-90.296282860000005</v>
      </c>
      <c r="J4580" t="s">
        <v>802</v>
      </c>
      <c r="K4580" t="s">
        <v>801</v>
      </c>
      <c r="L4580" t="s">
        <v>802</v>
      </c>
      <c r="M4580" t="s">
        <v>802</v>
      </c>
      <c r="N4580" t="s">
        <v>802</v>
      </c>
      <c r="O4580" t="s">
        <v>802</v>
      </c>
      <c r="P4580" t="s">
        <v>802</v>
      </c>
      <c r="Q4580" t="s">
        <v>802</v>
      </c>
      <c r="R4580" t="s">
        <v>802</v>
      </c>
      <c r="S4580" t="s">
        <v>802</v>
      </c>
      <c r="T4580" t="s">
        <v>802</v>
      </c>
      <c r="U4580" t="s">
        <v>801</v>
      </c>
      <c r="V4580" t="s">
        <v>802</v>
      </c>
      <c r="W4580" t="s">
        <v>802</v>
      </c>
      <c r="X4580">
        <v>4</v>
      </c>
      <c r="Y4580">
        <v>-10051736.869999999</v>
      </c>
      <c r="Z4580" s="4" t="s">
        <v>7540</v>
      </c>
    </row>
    <row r="4581" spans="1:26">
      <c r="A4581">
        <v>10316</v>
      </c>
      <c r="B4581" t="s">
        <v>7541</v>
      </c>
      <c r="C4581" t="s">
        <v>7542</v>
      </c>
      <c r="D4581" t="s">
        <v>7543</v>
      </c>
      <c r="E4581" t="s">
        <v>7290</v>
      </c>
      <c r="F4581">
        <v>39232</v>
      </c>
      <c r="G4581" t="s">
        <v>7544</v>
      </c>
      <c r="H4581">
        <v>32.284613399999998</v>
      </c>
      <c r="I4581">
        <v>-90.160536440000001</v>
      </c>
      <c r="J4581" t="s">
        <v>801</v>
      </c>
      <c r="K4581" t="s">
        <v>802</v>
      </c>
      <c r="L4581" t="s">
        <v>802</v>
      </c>
      <c r="M4581" t="s">
        <v>802</v>
      </c>
      <c r="N4581" t="s">
        <v>802</v>
      </c>
      <c r="O4581" t="s">
        <v>802</v>
      </c>
      <c r="P4581" t="s">
        <v>802</v>
      </c>
      <c r="Q4581" t="s">
        <v>802</v>
      </c>
      <c r="R4581" t="s">
        <v>802</v>
      </c>
      <c r="S4581" t="s">
        <v>802</v>
      </c>
      <c r="T4581" t="s">
        <v>801</v>
      </c>
      <c r="U4581" t="s">
        <v>802</v>
      </c>
      <c r="V4581" t="s">
        <v>802</v>
      </c>
      <c r="W4581" t="s">
        <v>802</v>
      </c>
      <c r="X4581">
        <v>4</v>
      </c>
      <c r="Y4581">
        <v>-10036625.65</v>
      </c>
      <c r="Z4581" s="4" t="s">
        <v>7545</v>
      </c>
    </row>
    <row r="4582" spans="1:26">
      <c r="A4582">
        <v>10317</v>
      </c>
      <c r="B4582" t="s">
        <v>7546</v>
      </c>
      <c r="C4582" t="s">
        <v>7547</v>
      </c>
      <c r="D4582" t="s">
        <v>7384</v>
      </c>
      <c r="E4582" t="s">
        <v>7290</v>
      </c>
      <c r="F4582">
        <v>39666</v>
      </c>
      <c r="G4582" t="s">
        <v>7548</v>
      </c>
      <c r="H4582">
        <v>31.317695610000001</v>
      </c>
      <c r="I4582">
        <v>-90.509840819999994</v>
      </c>
      <c r="J4582" t="s">
        <v>801</v>
      </c>
      <c r="K4582" t="s">
        <v>802</v>
      </c>
      <c r="L4582" t="s">
        <v>802</v>
      </c>
      <c r="M4582" t="s">
        <v>801</v>
      </c>
      <c r="N4582" t="s">
        <v>802</v>
      </c>
      <c r="O4582" t="s">
        <v>802</v>
      </c>
      <c r="P4582" t="s">
        <v>802</v>
      </c>
      <c r="Q4582" t="s">
        <v>802</v>
      </c>
      <c r="R4582" t="s">
        <v>802</v>
      </c>
      <c r="S4582" t="s">
        <v>802</v>
      </c>
      <c r="T4582" t="s">
        <v>802</v>
      </c>
      <c r="U4582" t="s">
        <v>802</v>
      </c>
      <c r="V4582" t="s">
        <v>802</v>
      </c>
      <c r="W4582" t="s">
        <v>802</v>
      </c>
      <c r="X4582">
        <v>4</v>
      </c>
      <c r="Y4582">
        <v>-10075510.039999999</v>
      </c>
      <c r="Z4582" s="4" t="s">
        <v>7549</v>
      </c>
    </row>
    <row r="4583" spans="1:26">
      <c r="A4583">
        <v>10318</v>
      </c>
      <c r="B4583" t="s">
        <v>7550</v>
      </c>
      <c r="C4583" t="s">
        <v>7551</v>
      </c>
      <c r="D4583" t="s">
        <v>7552</v>
      </c>
      <c r="E4583" t="s">
        <v>7290</v>
      </c>
      <c r="F4583">
        <v>39345</v>
      </c>
      <c r="G4583" t="s">
        <v>7553</v>
      </c>
      <c r="H4583">
        <v>32.388414419999997</v>
      </c>
      <c r="I4583">
        <v>-89.161741730000003</v>
      </c>
      <c r="J4583" t="s">
        <v>801</v>
      </c>
      <c r="K4583" t="s">
        <v>802</v>
      </c>
      <c r="L4583" t="s">
        <v>802</v>
      </c>
      <c r="M4583" t="s">
        <v>802</v>
      </c>
      <c r="N4583" t="s">
        <v>802</v>
      </c>
      <c r="O4583" t="s">
        <v>802</v>
      </c>
      <c r="P4583" t="s">
        <v>802</v>
      </c>
      <c r="Q4583" t="s">
        <v>802</v>
      </c>
      <c r="R4583" t="s">
        <v>802</v>
      </c>
      <c r="S4583" t="s">
        <v>801</v>
      </c>
      <c r="T4583" t="s">
        <v>802</v>
      </c>
      <c r="U4583" t="s">
        <v>802</v>
      </c>
      <c r="V4583" t="s">
        <v>802</v>
      </c>
      <c r="W4583" t="s">
        <v>802</v>
      </c>
      <c r="X4583">
        <v>4</v>
      </c>
      <c r="Y4583">
        <v>-9925440.2980000004</v>
      </c>
      <c r="Z4583" s="4" t="s">
        <v>7554</v>
      </c>
    </row>
    <row r="4584" spans="1:26">
      <c r="A4584">
        <v>10319</v>
      </c>
      <c r="B4584" t="s">
        <v>7555</v>
      </c>
      <c r="C4584" t="s">
        <v>7556</v>
      </c>
      <c r="D4584" t="s">
        <v>2454</v>
      </c>
      <c r="E4584" t="s">
        <v>7290</v>
      </c>
      <c r="F4584">
        <v>39327</v>
      </c>
      <c r="G4584" t="s">
        <v>7553</v>
      </c>
      <c r="H4584">
        <v>32.388414419999997</v>
      </c>
      <c r="I4584">
        <v>-89.161741730000003</v>
      </c>
      <c r="J4584" t="s">
        <v>802</v>
      </c>
      <c r="K4584" t="s">
        <v>801</v>
      </c>
      <c r="L4584" t="s">
        <v>802</v>
      </c>
      <c r="M4584" t="s">
        <v>802</v>
      </c>
      <c r="N4584" t="s">
        <v>802</v>
      </c>
      <c r="O4584" t="s">
        <v>802</v>
      </c>
      <c r="P4584" t="s">
        <v>802</v>
      </c>
      <c r="Q4584" t="s">
        <v>802</v>
      </c>
      <c r="R4584" t="s">
        <v>802</v>
      </c>
      <c r="S4584" t="s">
        <v>802</v>
      </c>
      <c r="T4584" t="s">
        <v>802</v>
      </c>
      <c r="U4584" t="s">
        <v>801</v>
      </c>
      <c r="V4584" t="s">
        <v>802</v>
      </c>
      <c r="W4584" t="s">
        <v>802</v>
      </c>
      <c r="X4584">
        <v>4</v>
      </c>
      <c r="Y4584">
        <v>-9925440.2980000004</v>
      </c>
      <c r="Z4584" s="4" t="s">
        <v>7554</v>
      </c>
    </row>
    <row r="4585" spans="1:26">
      <c r="A4585">
        <v>10320</v>
      </c>
      <c r="B4585" t="s">
        <v>7557</v>
      </c>
      <c r="C4585" t="s">
        <v>7558</v>
      </c>
      <c r="D4585" t="s">
        <v>7543</v>
      </c>
      <c r="E4585" t="s">
        <v>7290</v>
      </c>
      <c r="F4585">
        <v>39232</v>
      </c>
      <c r="G4585" t="s">
        <v>7559</v>
      </c>
      <c r="H4585">
        <v>32.31791552</v>
      </c>
      <c r="I4585">
        <v>-90.132165420000007</v>
      </c>
      <c r="J4585" t="s">
        <v>801</v>
      </c>
      <c r="K4585" t="s">
        <v>802</v>
      </c>
      <c r="L4585" t="s">
        <v>802</v>
      </c>
      <c r="M4585" t="s">
        <v>802</v>
      </c>
      <c r="N4585" t="s">
        <v>802</v>
      </c>
      <c r="O4585" t="s">
        <v>802</v>
      </c>
      <c r="P4585" t="s">
        <v>802</v>
      </c>
      <c r="Q4585" t="s">
        <v>801</v>
      </c>
      <c r="R4585" t="s">
        <v>802</v>
      </c>
      <c r="S4585" t="s">
        <v>802</v>
      </c>
      <c r="T4585" t="s">
        <v>802</v>
      </c>
      <c r="U4585" t="s">
        <v>802</v>
      </c>
      <c r="V4585" t="s">
        <v>802</v>
      </c>
      <c r="W4585" t="s">
        <v>802</v>
      </c>
      <c r="X4585">
        <v>4</v>
      </c>
      <c r="Y4585">
        <v>-10033467.4</v>
      </c>
      <c r="Z4585" s="4" t="s">
        <v>7560</v>
      </c>
    </row>
    <row r="4586" spans="1:26">
      <c r="A4586">
        <v>10321</v>
      </c>
      <c r="B4586" t="s">
        <v>7561</v>
      </c>
      <c r="C4586" t="s">
        <v>7562</v>
      </c>
      <c r="D4586" t="s">
        <v>7563</v>
      </c>
      <c r="E4586" t="s">
        <v>7290</v>
      </c>
      <c r="F4586">
        <v>38866</v>
      </c>
      <c r="G4586" t="s">
        <v>7564</v>
      </c>
      <c r="H4586">
        <v>34.401634260000002</v>
      </c>
      <c r="I4586">
        <v>-88.686484480000004</v>
      </c>
      <c r="J4586" t="s">
        <v>801</v>
      </c>
      <c r="K4586" t="s">
        <v>802</v>
      </c>
      <c r="L4586" t="s">
        <v>802</v>
      </c>
      <c r="M4586" t="s">
        <v>802</v>
      </c>
      <c r="N4586" t="s">
        <v>802</v>
      </c>
      <c r="O4586" t="s">
        <v>802</v>
      </c>
      <c r="P4586" t="s">
        <v>802</v>
      </c>
      <c r="Q4586" t="s">
        <v>802</v>
      </c>
      <c r="R4586" t="s">
        <v>801</v>
      </c>
      <c r="S4586" t="s">
        <v>802</v>
      </c>
      <c r="T4586" t="s">
        <v>802</v>
      </c>
      <c r="U4586" t="s">
        <v>802</v>
      </c>
      <c r="V4586" t="s">
        <v>802</v>
      </c>
      <c r="W4586" t="s">
        <v>802</v>
      </c>
      <c r="X4586">
        <v>4</v>
      </c>
      <c r="Y4586">
        <v>-9872534.9000000004</v>
      </c>
      <c r="Z4586" s="4" t="s">
        <v>7565</v>
      </c>
    </row>
    <row r="4587" spans="1:26">
      <c r="A4587">
        <v>10322</v>
      </c>
      <c r="B4587" t="s">
        <v>7566</v>
      </c>
      <c r="C4587" t="s">
        <v>7567</v>
      </c>
      <c r="D4587" t="s">
        <v>7568</v>
      </c>
      <c r="E4587" t="s">
        <v>7290</v>
      </c>
      <c r="F4587">
        <v>39652</v>
      </c>
      <c r="G4587" t="s">
        <v>7569</v>
      </c>
      <c r="H4587">
        <v>31.130838780000001</v>
      </c>
      <c r="I4587">
        <v>-90.425092800000002</v>
      </c>
      <c r="J4587" t="s">
        <v>802</v>
      </c>
      <c r="K4587" t="s">
        <v>801</v>
      </c>
      <c r="L4587" t="s">
        <v>802</v>
      </c>
      <c r="M4587" t="s">
        <v>802</v>
      </c>
      <c r="N4587" t="s">
        <v>802</v>
      </c>
      <c r="O4587" t="s">
        <v>802</v>
      </c>
      <c r="P4587" t="s">
        <v>802</v>
      </c>
      <c r="Q4587" t="s">
        <v>802</v>
      </c>
      <c r="R4587" t="s">
        <v>802</v>
      </c>
      <c r="S4587" t="s">
        <v>802</v>
      </c>
      <c r="T4587" t="s">
        <v>802</v>
      </c>
      <c r="U4587" t="s">
        <v>801</v>
      </c>
      <c r="V4587" t="s">
        <v>802</v>
      </c>
      <c r="W4587" t="s">
        <v>802</v>
      </c>
      <c r="X4587">
        <v>4</v>
      </c>
      <c r="Y4587">
        <v>-10066075.93</v>
      </c>
      <c r="Z4587" s="4" t="s">
        <v>7570</v>
      </c>
    </row>
    <row r="4588" spans="1:26">
      <c r="A4588">
        <v>10323</v>
      </c>
      <c r="B4588" t="s">
        <v>7571</v>
      </c>
      <c r="C4588" t="s">
        <v>7572</v>
      </c>
      <c r="D4588" t="s">
        <v>7568</v>
      </c>
      <c r="E4588" t="s">
        <v>7290</v>
      </c>
      <c r="F4588">
        <v>39652</v>
      </c>
      <c r="G4588" t="s">
        <v>7569</v>
      </c>
      <c r="H4588">
        <v>31.13083877</v>
      </c>
      <c r="I4588">
        <v>-90.425092800000002</v>
      </c>
      <c r="J4588" t="s">
        <v>802</v>
      </c>
      <c r="K4588" t="s">
        <v>801</v>
      </c>
      <c r="L4588" t="s">
        <v>802</v>
      </c>
      <c r="M4588" t="s">
        <v>802</v>
      </c>
      <c r="N4588" t="s">
        <v>802</v>
      </c>
      <c r="O4588" t="s">
        <v>802</v>
      </c>
      <c r="P4588" t="s">
        <v>802</v>
      </c>
      <c r="Q4588" t="s">
        <v>802</v>
      </c>
      <c r="R4588" t="s">
        <v>802</v>
      </c>
      <c r="S4588" t="s">
        <v>802</v>
      </c>
      <c r="T4588" t="s">
        <v>802</v>
      </c>
      <c r="U4588" t="s">
        <v>801</v>
      </c>
      <c r="V4588" t="s">
        <v>802</v>
      </c>
      <c r="W4588" t="s">
        <v>802</v>
      </c>
      <c r="X4588">
        <v>4</v>
      </c>
      <c r="Y4588">
        <v>-10066075.93</v>
      </c>
      <c r="Z4588" s="4" t="s">
        <v>7570</v>
      </c>
    </row>
    <row r="4589" spans="1:26">
      <c r="A4589">
        <v>10324</v>
      </c>
      <c r="B4589" t="s">
        <v>7573</v>
      </c>
      <c r="C4589" t="s">
        <v>7574</v>
      </c>
      <c r="D4589" t="s">
        <v>3516</v>
      </c>
      <c r="E4589" t="s">
        <v>7290</v>
      </c>
      <c r="F4589">
        <v>39702</v>
      </c>
      <c r="G4589" t="s">
        <v>7575</v>
      </c>
      <c r="H4589">
        <v>33.470875239999998</v>
      </c>
      <c r="I4589">
        <v>-88.356101260000003</v>
      </c>
      <c r="J4589" t="s">
        <v>802</v>
      </c>
      <c r="K4589" t="s">
        <v>801</v>
      </c>
      <c r="L4589" t="s">
        <v>802</v>
      </c>
      <c r="M4589" t="s">
        <v>802</v>
      </c>
      <c r="N4589" t="s">
        <v>802</v>
      </c>
      <c r="O4589" t="s">
        <v>802</v>
      </c>
      <c r="P4589" t="s">
        <v>802</v>
      </c>
      <c r="Q4589" t="s">
        <v>802</v>
      </c>
      <c r="R4589" t="s">
        <v>802</v>
      </c>
      <c r="S4589" t="s">
        <v>802</v>
      </c>
      <c r="T4589" t="s">
        <v>802</v>
      </c>
      <c r="U4589" t="s">
        <v>801</v>
      </c>
      <c r="V4589" t="s">
        <v>802</v>
      </c>
      <c r="W4589" t="s">
        <v>802</v>
      </c>
      <c r="X4589">
        <v>4</v>
      </c>
      <c r="Y4589">
        <v>-9835756.7919999994</v>
      </c>
      <c r="Z4589" s="4" t="s">
        <v>7576</v>
      </c>
    </row>
    <row r="4590" spans="1:26">
      <c r="A4590">
        <v>10325</v>
      </c>
      <c r="B4590" t="s">
        <v>7577</v>
      </c>
      <c r="C4590" t="s">
        <v>7574</v>
      </c>
      <c r="D4590" t="s">
        <v>3516</v>
      </c>
      <c r="E4590" t="s">
        <v>7290</v>
      </c>
      <c r="F4590">
        <v>39702</v>
      </c>
      <c r="G4590" t="s">
        <v>7578</v>
      </c>
      <c r="H4590">
        <v>33.470875239999998</v>
      </c>
      <c r="I4590">
        <v>-88.356101260000003</v>
      </c>
      <c r="J4590" t="s">
        <v>801</v>
      </c>
      <c r="K4590" t="s">
        <v>802</v>
      </c>
      <c r="L4590" t="s">
        <v>802</v>
      </c>
      <c r="M4590" t="s">
        <v>802</v>
      </c>
      <c r="N4590" t="s">
        <v>802</v>
      </c>
      <c r="O4590" t="s">
        <v>802</v>
      </c>
      <c r="P4590" t="s">
        <v>802</v>
      </c>
      <c r="Q4590" t="s">
        <v>802</v>
      </c>
      <c r="R4590" t="s">
        <v>802</v>
      </c>
      <c r="S4590" t="s">
        <v>801</v>
      </c>
      <c r="T4590" t="s">
        <v>802</v>
      </c>
      <c r="U4590" t="s">
        <v>802</v>
      </c>
      <c r="V4590" t="s">
        <v>802</v>
      </c>
      <c r="W4590" t="s">
        <v>802</v>
      </c>
      <c r="X4590">
        <v>4</v>
      </c>
      <c r="Y4590">
        <v>-9835756.7919999994</v>
      </c>
      <c r="Z4590" s="4" t="s">
        <v>7576</v>
      </c>
    </row>
    <row r="4591" spans="1:26">
      <c r="A4591">
        <v>10326</v>
      </c>
      <c r="B4591" t="s">
        <v>7579</v>
      </c>
      <c r="C4591" t="s">
        <v>7580</v>
      </c>
      <c r="D4591" t="s">
        <v>7581</v>
      </c>
      <c r="E4591" t="s">
        <v>7290</v>
      </c>
      <c r="F4591">
        <v>38620</v>
      </c>
      <c r="G4591" t="s">
        <v>7582</v>
      </c>
      <c r="H4591">
        <v>34.24330844</v>
      </c>
      <c r="I4591">
        <v>-89.935521949999995</v>
      </c>
      <c r="J4591" t="s">
        <v>801</v>
      </c>
      <c r="K4591" t="s">
        <v>802</v>
      </c>
      <c r="L4591" t="s">
        <v>802</v>
      </c>
      <c r="M4591" t="s">
        <v>802</v>
      </c>
      <c r="N4591" t="s">
        <v>802</v>
      </c>
      <c r="O4591" t="s">
        <v>802</v>
      </c>
      <c r="P4591" t="s">
        <v>802</v>
      </c>
      <c r="Q4591" t="s">
        <v>802</v>
      </c>
      <c r="R4591" t="s">
        <v>802</v>
      </c>
      <c r="S4591" t="s">
        <v>801</v>
      </c>
      <c r="T4591" t="s">
        <v>802</v>
      </c>
      <c r="U4591" t="s">
        <v>802</v>
      </c>
      <c r="V4591" t="s">
        <v>802</v>
      </c>
      <c r="W4591" t="s">
        <v>802</v>
      </c>
      <c r="X4591">
        <v>4</v>
      </c>
      <c r="Y4591">
        <v>-10011577.15</v>
      </c>
      <c r="Z4591" s="4" t="s">
        <v>7583</v>
      </c>
    </row>
    <row r="4592" spans="1:26">
      <c r="A4592">
        <v>10327</v>
      </c>
      <c r="B4592" t="s">
        <v>7584</v>
      </c>
      <c r="C4592" t="s">
        <v>7585</v>
      </c>
      <c r="D4592" t="s">
        <v>7586</v>
      </c>
      <c r="E4592" t="s">
        <v>7290</v>
      </c>
      <c r="F4592">
        <v>39092</v>
      </c>
      <c r="G4592" t="s">
        <v>1735</v>
      </c>
      <c r="H4592">
        <v>32.23637325</v>
      </c>
      <c r="I4592">
        <v>-89.370573070000006</v>
      </c>
      <c r="J4592" t="s">
        <v>802</v>
      </c>
      <c r="K4592" t="s">
        <v>801</v>
      </c>
      <c r="L4592" t="s">
        <v>802</v>
      </c>
      <c r="M4592" t="s">
        <v>802</v>
      </c>
      <c r="N4592" t="s">
        <v>802</v>
      </c>
      <c r="O4592" t="s">
        <v>802</v>
      </c>
      <c r="P4592" t="s">
        <v>802</v>
      </c>
      <c r="Q4592" t="s">
        <v>802</v>
      </c>
      <c r="R4592" t="s">
        <v>802</v>
      </c>
      <c r="S4592" t="s">
        <v>802</v>
      </c>
      <c r="T4592" t="s">
        <v>802</v>
      </c>
      <c r="U4592" t="s">
        <v>802</v>
      </c>
      <c r="V4592" t="s">
        <v>802</v>
      </c>
      <c r="W4592" t="s">
        <v>801</v>
      </c>
      <c r="X4592">
        <v>4</v>
      </c>
      <c r="Y4592">
        <v>-9948687.3019999992</v>
      </c>
      <c r="Z4592" s="4" t="s">
        <v>7587</v>
      </c>
    </row>
    <row r="4593" spans="1:26">
      <c r="A4593">
        <v>10328</v>
      </c>
      <c r="B4593" t="s">
        <v>7588</v>
      </c>
      <c r="C4593" t="s">
        <v>7589</v>
      </c>
      <c r="D4593" t="s">
        <v>7348</v>
      </c>
      <c r="E4593" t="s">
        <v>7290</v>
      </c>
      <c r="F4593">
        <v>38829</v>
      </c>
      <c r="G4593" t="s">
        <v>7590</v>
      </c>
      <c r="H4593">
        <v>34.62197802</v>
      </c>
      <c r="I4593">
        <v>-88.593372369999997</v>
      </c>
      <c r="J4593" t="s">
        <v>801</v>
      </c>
      <c r="K4593" t="s">
        <v>802</v>
      </c>
      <c r="L4593" t="s">
        <v>802</v>
      </c>
      <c r="M4593" t="s">
        <v>802</v>
      </c>
      <c r="N4593" t="s">
        <v>802</v>
      </c>
      <c r="O4593" t="s">
        <v>802</v>
      </c>
      <c r="P4593" t="s">
        <v>802</v>
      </c>
      <c r="Q4593" t="s">
        <v>802</v>
      </c>
      <c r="R4593" t="s">
        <v>802</v>
      </c>
      <c r="S4593" t="s">
        <v>802</v>
      </c>
      <c r="T4593" t="s">
        <v>801</v>
      </c>
      <c r="U4593" t="s">
        <v>802</v>
      </c>
      <c r="V4593" t="s">
        <v>802</v>
      </c>
      <c r="W4593" t="s">
        <v>802</v>
      </c>
      <c r="X4593">
        <v>4</v>
      </c>
      <c r="Y4593">
        <v>-9862169.7060000002</v>
      </c>
      <c r="Z4593" s="4" t="s">
        <v>7591</v>
      </c>
    </row>
    <row r="4594" spans="1:26">
      <c r="A4594">
        <v>10329</v>
      </c>
      <c r="B4594" t="s">
        <v>7592</v>
      </c>
      <c r="C4594" t="s">
        <v>7593</v>
      </c>
      <c r="D4594" t="s">
        <v>7594</v>
      </c>
      <c r="E4594" t="s">
        <v>7290</v>
      </c>
      <c r="F4594">
        <v>39440</v>
      </c>
      <c r="G4594" t="s">
        <v>7375</v>
      </c>
      <c r="H4594">
        <v>31.680368789999999</v>
      </c>
      <c r="I4594">
        <v>-89.164242049999999</v>
      </c>
      <c r="J4594" t="s">
        <v>801</v>
      </c>
      <c r="K4594" t="s">
        <v>802</v>
      </c>
      <c r="L4594" t="s">
        <v>802</v>
      </c>
      <c r="M4594" t="s">
        <v>802</v>
      </c>
      <c r="N4594" t="s">
        <v>802</v>
      </c>
      <c r="O4594" t="s">
        <v>802</v>
      </c>
      <c r="P4594" t="s">
        <v>802</v>
      </c>
      <c r="Q4594" t="s">
        <v>802</v>
      </c>
      <c r="R4594" t="s">
        <v>802</v>
      </c>
      <c r="S4594" t="s">
        <v>801</v>
      </c>
      <c r="T4594" t="s">
        <v>802</v>
      </c>
      <c r="U4594" t="s">
        <v>802</v>
      </c>
      <c r="V4594" t="s">
        <v>802</v>
      </c>
      <c r="W4594" t="s">
        <v>802</v>
      </c>
      <c r="X4594">
        <v>4</v>
      </c>
      <c r="Y4594">
        <v>-9925718.6290000007</v>
      </c>
      <c r="Z4594" s="4" t="s">
        <v>7595</v>
      </c>
    </row>
    <row r="4595" spans="1:26">
      <c r="A4595">
        <v>10330</v>
      </c>
      <c r="B4595" t="s">
        <v>7596</v>
      </c>
      <c r="C4595" t="s">
        <v>7597</v>
      </c>
      <c r="D4595" t="s">
        <v>7598</v>
      </c>
      <c r="E4595" t="s">
        <v>7290</v>
      </c>
      <c r="F4595">
        <v>38834</v>
      </c>
      <c r="G4595" t="s">
        <v>7599</v>
      </c>
      <c r="H4595">
        <v>34.908920860000002</v>
      </c>
      <c r="I4595">
        <v>-88.534112789999995</v>
      </c>
      <c r="J4595" t="s">
        <v>801</v>
      </c>
      <c r="K4595" t="s">
        <v>802</v>
      </c>
      <c r="L4595" t="s">
        <v>802</v>
      </c>
      <c r="M4595" t="s">
        <v>802</v>
      </c>
      <c r="N4595" t="s">
        <v>802</v>
      </c>
      <c r="O4595" t="s">
        <v>802</v>
      </c>
      <c r="P4595" t="s">
        <v>802</v>
      </c>
      <c r="Q4595" t="s">
        <v>801</v>
      </c>
      <c r="R4595" t="s">
        <v>802</v>
      </c>
      <c r="S4595" t="s">
        <v>802</v>
      </c>
      <c r="T4595" t="s">
        <v>802</v>
      </c>
      <c r="U4595" t="s">
        <v>802</v>
      </c>
      <c r="V4595" t="s">
        <v>802</v>
      </c>
      <c r="W4595" t="s">
        <v>802</v>
      </c>
      <c r="X4595">
        <v>4</v>
      </c>
      <c r="Y4595">
        <v>-9855572.9600000009</v>
      </c>
      <c r="Z4595" s="4" t="s">
        <v>7600</v>
      </c>
    </row>
    <row r="4596" spans="1:26">
      <c r="A4596">
        <v>10331</v>
      </c>
      <c r="B4596" t="s">
        <v>7601</v>
      </c>
      <c r="C4596" t="s">
        <v>7602</v>
      </c>
      <c r="D4596" t="s">
        <v>7289</v>
      </c>
      <c r="E4596" t="s">
        <v>7290</v>
      </c>
      <c r="F4596">
        <v>38804</v>
      </c>
      <c r="G4596" t="s">
        <v>7603</v>
      </c>
      <c r="H4596">
        <v>34.255036580000002</v>
      </c>
      <c r="I4596">
        <v>-88.628210249999995</v>
      </c>
      <c r="J4596" t="s">
        <v>801</v>
      </c>
      <c r="K4596" t="s">
        <v>802</v>
      </c>
      <c r="L4596" t="s">
        <v>802</v>
      </c>
      <c r="M4596" t="s">
        <v>802</v>
      </c>
      <c r="N4596" t="s">
        <v>802</v>
      </c>
      <c r="O4596" t="s">
        <v>802</v>
      </c>
      <c r="P4596" t="s">
        <v>802</v>
      </c>
      <c r="Q4596" t="s">
        <v>802</v>
      </c>
      <c r="R4596" t="s">
        <v>802</v>
      </c>
      <c r="S4596" t="s">
        <v>801</v>
      </c>
      <c r="T4596" t="s">
        <v>802</v>
      </c>
      <c r="U4596" t="s">
        <v>802</v>
      </c>
      <c r="V4596" t="s">
        <v>802</v>
      </c>
      <c r="W4596" t="s">
        <v>802</v>
      </c>
      <c r="X4596">
        <v>4</v>
      </c>
      <c r="Y4596">
        <v>-9866047.8399999999</v>
      </c>
      <c r="Z4596" s="4" t="s">
        <v>7604</v>
      </c>
    </row>
    <row r="4597" spans="1:26">
      <c r="A4597">
        <v>10332</v>
      </c>
      <c r="B4597" t="s">
        <v>7605</v>
      </c>
      <c r="C4597" t="s">
        <v>7606</v>
      </c>
      <c r="D4597" t="s">
        <v>2547</v>
      </c>
      <c r="E4597" t="s">
        <v>7290</v>
      </c>
      <c r="F4597">
        <v>39204</v>
      </c>
      <c r="G4597" t="s">
        <v>7607</v>
      </c>
      <c r="H4597">
        <v>32.26563762</v>
      </c>
      <c r="I4597">
        <v>-90.206384889999995</v>
      </c>
      <c r="J4597" t="s">
        <v>801</v>
      </c>
      <c r="K4597" t="s">
        <v>802</v>
      </c>
      <c r="L4597" t="s">
        <v>802</v>
      </c>
      <c r="M4597" t="s">
        <v>802</v>
      </c>
      <c r="N4597" t="s">
        <v>802</v>
      </c>
      <c r="O4597" t="s">
        <v>802</v>
      </c>
      <c r="P4597" t="s">
        <v>802</v>
      </c>
      <c r="Q4597" t="s">
        <v>802</v>
      </c>
      <c r="R4597" t="s">
        <v>801</v>
      </c>
      <c r="S4597" t="s">
        <v>802</v>
      </c>
      <c r="T4597" t="s">
        <v>802</v>
      </c>
      <c r="U4597" t="s">
        <v>802</v>
      </c>
      <c r="V4597" t="s">
        <v>802</v>
      </c>
      <c r="W4597" t="s">
        <v>802</v>
      </c>
      <c r="X4597">
        <v>4</v>
      </c>
      <c r="Y4597">
        <v>-10041729.470000001</v>
      </c>
      <c r="Z4597" s="4" t="s">
        <v>7608</v>
      </c>
    </row>
    <row r="4598" spans="1:26">
      <c r="A4598">
        <v>10333</v>
      </c>
      <c r="B4598" t="s">
        <v>7609</v>
      </c>
      <c r="C4598" t="s">
        <v>7610</v>
      </c>
      <c r="D4598" t="s">
        <v>7470</v>
      </c>
      <c r="E4598" t="s">
        <v>7290</v>
      </c>
      <c r="F4598">
        <v>39157</v>
      </c>
      <c r="G4598" t="s">
        <v>7611</v>
      </c>
      <c r="H4598">
        <v>32.420497179999998</v>
      </c>
      <c r="I4598">
        <v>-90.243588439999996</v>
      </c>
      <c r="J4598" t="s">
        <v>802</v>
      </c>
      <c r="K4598" t="s">
        <v>801</v>
      </c>
      <c r="L4598" t="s">
        <v>802</v>
      </c>
      <c r="M4598" t="s">
        <v>802</v>
      </c>
      <c r="N4598" t="s">
        <v>802</v>
      </c>
      <c r="O4598" t="s">
        <v>802</v>
      </c>
      <c r="P4598" t="s">
        <v>802</v>
      </c>
      <c r="Q4598" t="s">
        <v>802</v>
      </c>
      <c r="R4598" t="s">
        <v>802</v>
      </c>
      <c r="S4598" t="s">
        <v>802</v>
      </c>
      <c r="T4598" t="s">
        <v>802</v>
      </c>
      <c r="U4598" t="s">
        <v>801</v>
      </c>
      <c r="V4598" t="s">
        <v>802</v>
      </c>
      <c r="W4598" t="s">
        <v>802</v>
      </c>
      <c r="X4598">
        <v>4</v>
      </c>
      <c r="Y4598">
        <v>-10045870.960000001</v>
      </c>
      <c r="Z4598" s="4" t="s">
        <v>7612</v>
      </c>
    </row>
    <row r="4599" spans="1:26">
      <c r="A4599">
        <v>10334</v>
      </c>
      <c r="B4599" t="s">
        <v>7613</v>
      </c>
      <c r="C4599" t="s">
        <v>7614</v>
      </c>
      <c r="D4599" t="s">
        <v>7615</v>
      </c>
      <c r="E4599" t="s">
        <v>7290</v>
      </c>
      <c r="F4599">
        <v>39114</v>
      </c>
      <c r="G4599" t="s">
        <v>7616</v>
      </c>
      <c r="H4599">
        <v>31.927550190000002</v>
      </c>
      <c r="I4599">
        <v>-89.837112230000002</v>
      </c>
      <c r="J4599" t="s">
        <v>802</v>
      </c>
      <c r="K4599" t="s">
        <v>801</v>
      </c>
      <c r="L4599" t="s">
        <v>802</v>
      </c>
      <c r="M4599" t="s">
        <v>802</v>
      </c>
      <c r="N4599" t="s">
        <v>802</v>
      </c>
      <c r="O4599" t="s">
        <v>802</v>
      </c>
      <c r="P4599" t="s">
        <v>802</v>
      </c>
      <c r="Q4599" t="s">
        <v>802</v>
      </c>
      <c r="R4599" t="s">
        <v>802</v>
      </c>
      <c r="S4599" t="s">
        <v>802</v>
      </c>
      <c r="T4599" t="s">
        <v>802</v>
      </c>
      <c r="U4599" t="s">
        <v>801</v>
      </c>
      <c r="V4599" t="s">
        <v>802</v>
      </c>
      <c r="W4599" t="s">
        <v>802</v>
      </c>
      <c r="X4599">
        <v>4</v>
      </c>
      <c r="Y4599">
        <v>-10000622.220000001</v>
      </c>
      <c r="Z4599" s="4" t="s">
        <v>7617</v>
      </c>
    </row>
    <row r="4600" spans="1:26">
      <c r="A4600">
        <v>10335</v>
      </c>
      <c r="B4600" t="s">
        <v>7618</v>
      </c>
      <c r="C4600" t="s">
        <v>7619</v>
      </c>
      <c r="D4600" t="s">
        <v>7620</v>
      </c>
      <c r="E4600" t="s">
        <v>7290</v>
      </c>
      <c r="F4600">
        <v>39455</v>
      </c>
      <c r="G4600" t="s">
        <v>7621</v>
      </c>
      <c r="H4600">
        <v>30.939586890000001</v>
      </c>
      <c r="I4600">
        <v>-89.327389789999998</v>
      </c>
      <c r="J4600" t="s">
        <v>801</v>
      </c>
      <c r="K4600" t="s">
        <v>802</v>
      </c>
      <c r="L4600" t="s">
        <v>802</v>
      </c>
      <c r="M4600" t="s">
        <v>802</v>
      </c>
      <c r="N4600" t="s">
        <v>802</v>
      </c>
      <c r="O4600" t="s">
        <v>802</v>
      </c>
      <c r="P4600" t="s">
        <v>802</v>
      </c>
      <c r="Q4600" t="s">
        <v>802</v>
      </c>
      <c r="R4600" t="s">
        <v>801</v>
      </c>
      <c r="S4600" t="s">
        <v>802</v>
      </c>
      <c r="T4600" t="s">
        <v>802</v>
      </c>
      <c r="U4600" t="s">
        <v>802</v>
      </c>
      <c r="V4600" t="s">
        <v>802</v>
      </c>
      <c r="W4600" t="s">
        <v>802</v>
      </c>
      <c r="X4600">
        <v>4</v>
      </c>
      <c r="Y4600">
        <v>-9943880.1530000009</v>
      </c>
      <c r="Z4600" s="4" t="s">
        <v>7622</v>
      </c>
    </row>
    <row r="4601" spans="1:26">
      <c r="A4601">
        <v>10336</v>
      </c>
      <c r="B4601" t="s">
        <v>7623</v>
      </c>
      <c r="C4601" t="s">
        <v>7624</v>
      </c>
      <c r="D4601" t="s">
        <v>1912</v>
      </c>
      <c r="E4601" t="s">
        <v>7290</v>
      </c>
      <c r="F4601">
        <v>38677</v>
      </c>
      <c r="G4601" t="s">
        <v>7625</v>
      </c>
      <c r="H4601">
        <v>34.357772330000003</v>
      </c>
      <c r="I4601">
        <v>-89.555189240000004</v>
      </c>
      <c r="J4601" t="s">
        <v>801</v>
      </c>
      <c r="K4601" t="s">
        <v>802</v>
      </c>
      <c r="L4601" t="s">
        <v>802</v>
      </c>
      <c r="M4601" t="s">
        <v>801</v>
      </c>
      <c r="N4601" t="s">
        <v>802</v>
      </c>
      <c r="O4601" t="s">
        <v>802</v>
      </c>
      <c r="P4601" t="s">
        <v>802</v>
      </c>
      <c r="Q4601" t="s">
        <v>802</v>
      </c>
      <c r="R4601" t="s">
        <v>802</v>
      </c>
      <c r="S4601" t="s">
        <v>802</v>
      </c>
      <c r="T4601" t="s">
        <v>802</v>
      </c>
      <c r="U4601" t="s">
        <v>802</v>
      </c>
      <c r="V4601" t="s">
        <v>802</v>
      </c>
      <c r="W4601" t="s">
        <v>802</v>
      </c>
      <c r="X4601">
        <v>4</v>
      </c>
      <c r="Y4601">
        <v>-9969238.6989999991</v>
      </c>
      <c r="Z4601" s="4" t="s">
        <v>7626</v>
      </c>
    </row>
    <row r="4602" spans="1:26">
      <c r="A4602">
        <v>10337</v>
      </c>
      <c r="B4602" t="s">
        <v>7627</v>
      </c>
      <c r="C4602" t="s">
        <v>7628</v>
      </c>
      <c r="D4602" t="s">
        <v>4925</v>
      </c>
      <c r="E4602" t="s">
        <v>7290</v>
      </c>
      <c r="F4602">
        <v>39046</v>
      </c>
      <c r="G4602" t="s">
        <v>7629</v>
      </c>
      <c r="H4602">
        <v>32.596944190000002</v>
      </c>
      <c r="I4602">
        <v>-90.067657909999994</v>
      </c>
      <c r="J4602" t="s">
        <v>801</v>
      </c>
      <c r="K4602" t="s">
        <v>802</v>
      </c>
      <c r="L4602" t="s">
        <v>802</v>
      </c>
      <c r="M4602" t="s">
        <v>802</v>
      </c>
      <c r="N4602" t="s">
        <v>802</v>
      </c>
      <c r="O4602" t="s">
        <v>802</v>
      </c>
      <c r="P4602" t="s">
        <v>802</v>
      </c>
      <c r="Q4602" t="s">
        <v>802</v>
      </c>
      <c r="R4602" t="s">
        <v>802</v>
      </c>
      <c r="S4602" t="s">
        <v>801</v>
      </c>
      <c r="T4602" t="s">
        <v>802</v>
      </c>
      <c r="U4602" t="s">
        <v>802</v>
      </c>
      <c r="V4602" t="s">
        <v>802</v>
      </c>
      <c r="W4602" t="s">
        <v>802</v>
      </c>
      <c r="X4602">
        <v>4</v>
      </c>
      <c r="Y4602">
        <v>-10026286.449999999</v>
      </c>
      <c r="Z4602" s="4" t="s">
        <v>7630</v>
      </c>
    </row>
    <row r="4603" spans="1:26">
      <c r="A4603">
        <v>10338</v>
      </c>
      <c r="B4603" t="s">
        <v>7631</v>
      </c>
      <c r="C4603" t="s">
        <v>7632</v>
      </c>
      <c r="D4603" t="s">
        <v>4925</v>
      </c>
      <c r="E4603" t="s">
        <v>7290</v>
      </c>
      <c r="F4603">
        <v>39046</v>
      </c>
      <c r="G4603" t="s">
        <v>7633</v>
      </c>
      <c r="H4603">
        <v>32.596756030000002</v>
      </c>
      <c r="I4603">
        <v>-90.067655819999999</v>
      </c>
      <c r="J4603" t="s">
        <v>802</v>
      </c>
      <c r="K4603" t="s">
        <v>801</v>
      </c>
      <c r="L4603" t="s">
        <v>802</v>
      </c>
      <c r="M4603" t="s">
        <v>802</v>
      </c>
      <c r="N4603" t="s">
        <v>802</v>
      </c>
      <c r="O4603" t="s">
        <v>802</v>
      </c>
      <c r="P4603" t="s">
        <v>802</v>
      </c>
      <c r="Q4603" t="s">
        <v>802</v>
      </c>
      <c r="R4603" t="s">
        <v>802</v>
      </c>
      <c r="S4603" t="s">
        <v>802</v>
      </c>
      <c r="T4603" t="s">
        <v>802</v>
      </c>
      <c r="U4603" t="s">
        <v>801</v>
      </c>
      <c r="V4603" t="s">
        <v>802</v>
      </c>
      <c r="W4603" t="s">
        <v>802</v>
      </c>
      <c r="X4603">
        <v>4</v>
      </c>
      <c r="Y4603">
        <v>-10026286.220000001</v>
      </c>
      <c r="Z4603" s="4" t="s">
        <v>7634</v>
      </c>
    </row>
    <row r="4604" spans="1:26">
      <c r="A4604">
        <v>10339</v>
      </c>
      <c r="B4604" t="s">
        <v>7635</v>
      </c>
      <c r="C4604" t="s">
        <v>7632</v>
      </c>
      <c r="D4604" t="s">
        <v>4925</v>
      </c>
      <c r="E4604" t="s">
        <v>7290</v>
      </c>
      <c r="F4604">
        <v>39046</v>
      </c>
      <c r="G4604" t="s">
        <v>7633</v>
      </c>
      <c r="H4604">
        <v>32.596756030000002</v>
      </c>
      <c r="I4604">
        <v>-90.067655819999999</v>
      </c>
      <c r="J4604" t="s">
        <v>802</v>
      </c>
      <c r="K4604" t="s">
        <v>801</v>
      </c>
      <c r="L4604" t="s">
        <v>802</v>
      </c>
      <c r="M4604" t="s">
        <v>802</v>
      </c>
      <c r="N4604" t="s">
        <v>802</v>
      </c>
      <c r="O4604" t="s">
        <v>802</v>
      </c>
      <c r="P4604" t="s">
        <v>802</v>
      </c>
      <c r="Q4604" t="s">
        <v>802</v>
      </c>
      <c r="R4604" t="s">
        <v>802</v>
      </c>
      <c r="S4604" t="s">
        <v>802</v>
      </c>
      <c r="T4604" t="s">
        <v>802</v>
      </c>
      <c r="U4604" t="s">
        <v>802</v>
      </c>
      <c r="V4604" t="s">
        <v>802</v>
      </c>
      <c r="W4604" t="s">
        <v>801</v>
      </c>
      <c r="X4604">
        <v>4</v>
      </c>
      <c r="Y4604">
        <v>-10026286.220000001</v>
      </c>
      <c r="Z4604" s="4" t="s">
        <v>7634</v>
      </c>
    </row>
    <row r="4605" spans="1:26">
      <c r="A4605">
        <v>10340</v>
      </c>
      <c r="B4605" t="s">
        <v>7636</v>
      </c>
      <c r="C4605" t="s">
        <v>7637</v>
      </c>
      <c r="D4605" t="s">
        <v>7412</v>
      </c>
      <c r="E4605" t="s">
        <v>7290</v>
      </c>
      <c r="F4605">
        <v>39402</v>
      </c>
      <c r="G4605" t="s">
        <v>7638</v>
      </c>
      <c r="H4605">
        <v>31.419477480000001</v>
      </c>
      <c r="I4605">
        <v>-89.443270830000003</v>
      </c>
      <c r="J4605" t="s">
        <v>801</v>
      </c>
      <c r="K4605" t="s">
        <v>802</v>
      </c>
      <c r="L4605" t="s">
        <v>802</v>
      </c>
      <c r="M4605" t="s">
        <v>802</v>
      </c>
      <c r="N4605" t="s">
        <v>802</v>
      </c>
      <c r="O4605" t="s">
        <v>802</v>
      </c>
      <c r="P4605" t="s">
        <v>802</v>
      </c>
      <c r="Q4605" t="s">
        <v>802</v>
      </c>
      <c r="R4605" t="s">
        <v>802</v>
      </c>
      <c r="S4605" t="s">
        <v>801</v>
      </c>
      <c r="T4605" t="s">
        <v>802</v>
      </c>
      <c r="U4605" t="s">
        <v>802</v>
      </c>
      <c r="V4605" t="s">
        <v>802</v>
      </c>
      <c r="W4605" t="s">
        <v>802</v>
      </c>
      <c r="X4605">
        <v>4</v>
      </c>
      <c r="Y4605">
        <v>-9956779.977</v>
      </c>
      <c r="Z4605" s="4" t="s">
        <v>7639</v>
      </c>
    </row>
    <row r="4606" spans="1:26">
      <c r="A4606">
        <v>10341</v>
      </c>
      <c r="B4606" t="s">
        <v>7640</v>
      </c>
      <c r="C4606" t="s">
        <v>7641</v>
      </c>
      <c r="D4606" t="s">
        <v>7327</v>
      </c>
      <c r="E4606" t="s">
        <v>7290</v>
      </c>
      <c r="F4606">
        <v>39208</v>
      </c>
      <c r="G4606" t="s">
        <v>7642</v>
      </c>
      <c r="H4606">
        <v>32.286717000000003</v>
      </c>
      <c r="I4606">
        <v>-90.042423009999993</v>
      </c>
      <c r="J4606" t="s">
        <v>801</v>
      </c>
      <c r="K4606" t="s">
        <v>802</v>
      </c>
      <c r="L4606" t="s">
        <v>802</v>
      </c>
      <c r="M4606" t="s">
        <v>802</v>
      </c>
      <c r="N4606" t="s">
        <v>802</v>
      </c>
      <c r="O4606" t="s">
        <v>801</v>
      </c>
      <c r="P4606" t="s">
        <v>802</v>
      </c>
      <c r="Q4606" t="s">
        <v>802</v>
      </c>
      <c r="R4606" t="s">
        <v>802</v>
      </c>
      <c r="S4606" t="s">
        <v>802</v>
      </c>
      <c r="T4606" t="s">
        <v>802</v>
      </c>
      <c r="U4606" t="s">
        <v>802</v>
      </c>
      <c r="V4606" t="s">
        <v>802</v>
      </c>
      <c r="W4606" t="s">
        <v>802</v>
      </c>
      <c r="X4606">
        <v>4</v>
      </c>
      <c r="Y4606">
        <v>-10023477.32</v>
      </c>
      <c r="Z4606" s="4" t="s">
        <v>7643</v>
      </c>
    </row>
    <row r="4607" spans="1:26">
      <c r="A4607">
        <v>10342</v>
      </c>
      <c r="B4607" t="s">
        <v>7644</v>
      </c>
      <c r="C4607" t="s">
        <v>7645</v>
      </c>
      <c r="D4607" t="s">
        <v>1240</v>
      </c>
      <c r="E4607" t="s">
        <v>7290</v>
      </c>
      <c r="F4607">
        <v>38701</v>
      </c>
      <c r="G4607" t="s">
        <v>7646</v>
      </c>
      <c r="H4607">
        <v>33.410379990000003</v>
      </c>
      <c r="I4607">
        <v>-91.062256750000003</v>
      </c>
      <c r="J4607" t="s">
        <v>801</v>
      </c>
      <c r="K4607" t="s">
        <v>802</v>
      </c>
      <c r="L4607" t="s">
        <v>802</v>
      </c>
      <c r="M4607" t="s">
        <v>802</v>
      </c>
      <c r="N4607" t="s">
        <v>802</v>
      </c>
      <c r="O4607" t="s">
        <v>802</v>
      </c>
      <c r="P4607" t="s">
        <v>802</v>
      </c>
      <c r="Q4607" t="s">
        <v>802</v>
      </c>
      <c r="R4607" t="s">
        <v>802</v>
      </c>
      <c r="S4607" t="s">
        <v>801</v>
      </c>
      <c r="T4607" t="s">
        <v>802</v>
      </c>
      <c r="U4607" t="s">
        <v>802</v>
      </c>
      <c r="V4607" t="s">
        <v>802</v>
      </c>
      <c r="W4607" t="s">
        <v>802</v>
      </c>
      <c r="X4607">
        <v>4</v>
      </c>
      <c r="Y4607">
        <v>-10137004.73</v>
      </c>
      <c r="Z4607">
        <v>3949903.4019999998</v>
      </c>
    </row>
    <row r="4608" spans="1:26">
      <c r="A4608">
        <v>10343</v>
      </c>
      <c r="B4608" t="s">
        <v>7647</v>
      </c>
      <c r="C4608" t="s">
        <v>7648</v>
      </c>
      <c r="D4608" t="s">
        <v>2547</v>
      </c>
      <c r="E4608" t="s">
        <v>7290</v>
      </c>
      <c r="F4608">
        <v>39213</v>
      </c>
      <c r="G4608" t="s">
        <v>7649</v>
      </c>
      <c r="H4608">
        <v>32.347826249999997</v>
      </c>
      <c r="I4608">
        <v>-90.184698990000001</v>
      </c>
      <c r="J4608" t="s">
        <v>801</v>
      </c>
      <c r="K4608" t="s">
        <v>802</v>
      </c>
      <c r="L4608" t="s">
        <v>802</v>
      </c>
      <c r="M4608" t="s">
        <v>802</v>
      </c>
      <c r="N4608" t="s">
        <v>801</v>
      </c>
      <c r="O4608" t="s">
        <v>802</v>
      </c>
      <c r="P4608" t="s">
        <v>802</v>
      </c>
      <c r="Q4608" t="s">
        <v>802</v>
      </c>
      <c r="R4608" t="s">
        <v>802</v>
      </c>
      <c r="S4608" t="s">
        <v>802</v>
      </c>
      <c r="T4608" t="s">
        <v>802</v>
      </c>
      <c r="U4608" t="s">
        <v>802</v>
      </c>
      <c r="V4608" t="s">
        <v>802</v>
      </c>
      <c r="W4608" t="s">
        <v>802</v>
      </c>
      <c r="X4608">
        <v>4</v>
      </c>
      <c r="Y4608">
        <v>-10039315.41</v>
      </c>
      <c r="Z4608" s="4" t="s">
        <v>7650</v>
      </c>
    </row>
    <row r="4609" spans="1:26">
      <c r="A4609">
        <v>10344</v>
      </c>
      <c r="B4609" t="s">
        <v>7651</v>
      </c>
      <c r="C4609" t="s">
        <v>7652</v>
      </c>
      <c r="D4609" t="s">
        <v>7653</v>
      </c>
      <c r="E4609" t="s">
        <v>7290</v>
      </c>
      <c r="F4609">
        <v>39165</v>
      </c>
      <c r="G4609" t="s">
        <v>7654</v>
      </c>
      <c r="H4609">
        <v>31.374300949999999</v>
      </c>
      <c r="I4609">
        <v>-91.397320070000006</v>
      </c>
      <c r="J4609" t="s">
        <v>802</v>
      </c>
      <c r="K4609" t="s">
        <v>801</v>
      </c>
      <c r="L4609" t="s">
        <v>802</v>
      </c>
      <c r="M4609" t="s">
        <v>802</v>
      </c>
      <c r="N4609" t="s">
        <v>802</v>
      </c>
      <c r="O4609" t="s">
        <v>802</v>
      </c>
      <c r="P4609" t="s">
        <v>802</v>
      </c>
      <c r="Q4609" t="s">
        <v>802</v>
      </c>
      <c r="R4609" t="s">
        <v>802</v>
      </c>
      <c r="S4609" t="s">
        <v>802</v>
      </c>
      <c r="T4609" t="s">
        <v>802</v>
      </c>
      <c r="U4609" t="s">
        <v>802</v>
      </c>
      <c r="V4609" t="s">
        <v>802</v>
      </c>
      <c r="W4609" t="s">
        <v>801</v>
      </c>
      <c r="X4609">
        <v>4</v>
      </c>
      <c r="Y4609">
        <v>-10174303.800000001</v>
      </c>
      <c r="Z4609" s="4" t="s">
        <v>7655</v>
      </c>
    </row>
    <row r="4610" spans="1:26">
      <c r="A4610">
        <v>10345</v>
      </c>
      <c r="B4610" t="s">
        <v>7656</v>
      </c>
      <c r="C4610" t="s">
        <v>7657</v>
      </c>
      <c r="D4610" t="s">
        <v>7348</v>
      </c>
      <c r="E4610" t="s">
        <v>7290</v>
      </c>
      <c r="F4610">
        <v>38829</v>
      </c>
      <c r="G4610" t="s">
        <v>7658</v>
      </c>
      <c r="H4610">
        <v>34.5395398</v>
      </c>
      <c r="I4610">
        <v>-88.593202340000005</v>
      </c>
      <c r="J4610" t="s">
        <v>801</v>
      </c>
      <c r="K4610" t="s">
        <v>802</v>
      </c>
      <c r="L4610" t="s">
        <v>802</v>
      </c>
      <c r="M4610" t="s">
        <v>802</v>
      </c>
      <c r="N4610" t="s">
        <v>802</v>
      </c>
      <c r="O4610" t="s">
        <v>802</v>
      </c>
      <c r="P4610" t="s">
        <v>802</v>
      </c>
      <c r="Q4610" t="s">
        <v>801</v>
      </c>
      <c r="R4610" t="s">
        <v>802</v>
      </c>
      <c r="S4610" t="s">
        <v>802</v>
      </c>
      <c r="T4610" t="s">
        <v>802</v>
      </c>
      <c r="U4610" t="s">
        <v>802</v>
      </c>
      <c r="V4610" t="s">
        <v>802</v>
      </c>
      <c r="W4610" t="s">
        <v>802</v>
      </c>
      <c r="X4610">
        <v>4</v>
      </c>
      <c r="Y4610">
        <v>-9862150.7789999992</v>
      </c>
      <c r="Z4610" s="4" t="s">
        <v>7659</v>
      </c>
    </row>
    <row r="4611" spans="1:26">
      <c r="A4611">
        <v>10346</v>
      </c>
      <c r="B4611" t="s">
        <v>7660</v>
      </c>
      <c r="C4611" t="s">
        <v>7661</v>
      </c>
      <c r="D4611" t="s">
        <v>3516</v>
      </c>
      <c r="E4611" t="s">
        <v>7290</v>
      </c>
      <c r="F4611">
        <v>39702</v>
      </c>
      <c r="G4611" t="s">
        <v>7662</v>
      </c>
      <c r="H4611">
        <v>33.482035519999997</v>
      </c>
      <c r="I4611">
        <v>-88.382803319999994</v>
      </c>
      <c r="J4611" t="s">
        <v>801</v>
      </c>
      <c r="K4611" t="s">
        <v>802</v>
      </c>
      <c r="L4611" t="s">
        <v>802</v>
      </c>
      <c r="M4611" t="s">
        <v>802</v>
      </c>
      <c r="N4611" t="s">
        <v>802</v>
      </c>
      <c r="O4611" t="s">
        <v>801</v>
      </c>
      <c r="P4611" t="s">
        <v>802</v>
      </c>
      <c r="Q4611" t="s">
        <v>802</v>
      </c>
      <c r="R4611" t="s">
        <v>802</v>
      </c>
      <c r="S4611" t="s">
        <v>802</v>
      </c>
      <c r="T4611" t="s">
        <v>802</v>
      </c>
      <c r="U4611" t="s">
        <v>802</v>
      </c>
      <c r="V4611" t="s">
        <v>802</v>
      </c>
      <c r="W4611" t="s">
        <v>802</v>
      </c>
      <c r="X4611">
        <v>4</v>
      </c>
      <c r="Y4611">
        <v>-9838729.2530000005</v>
      </c>
      <c r="Z4611" s="4" t="s">
        <v>7663</v>
      </c>
    </row>
    <row r="4612" spans="1:26">
      <c r="A4612">
        <v>10347</v>
      </c>
      <c r="B4612" t="s">
        <v>7664</v>
      </c>
      <c r="C4612" t="s">
        <v>7665</v>
      </c>
      <c r="D4612" t="s">
        <v>7666</v>
      </c>
      <c r="E4612" t="s">
        <v>7290</v>
      </c>
      <c r="F4612">
        <v>39339</v>
      </c>
      <c r="G4612" t="s">
        <v>7667</v>
      </c>
      <c r="H4612">
        <v>33.16503925</v>
      </c>
      <c r="I4612">
        <v>-89.044453820000001</v>
      </c>
      <c r="J4612" t="s">
        <v>802</v>
      </c>
      <c r="K4612" t="s">
        <v>801</v>
      </c>
      <c r="L4612" t="s">
        <v>802</v>
      </c>
      <c r="M4612" t="s">
        <v>802</v>
      </c>
      <c r="N4612" t="s">
        <v>802</v>
      </c>
      <c r="O4612" t="s">
        <v>802</v>
      </c>
      <c r="P4612" t="s">
        <v>802</v>
      </c>
      <c r="Q4612" t="s">
        <v>802</v>
      </c>
      <c r="R4612" t="s">
        <v>802</v>
      </c>
      <c r="S4612" t="s">
        <v>802</v>
      </c>
      <c r="T4612" t="s">
        <v>802</v>
      </c>
      <c r="U4612" t="s">
        <v>802</v>
      </c>
      <c r="V4612" t="s">
        <v>802</v>
      </c>
      <c r="W4612" t="s">
        <v>801</v>
      </c>
      <c r="X4612">
        <v>4</v>
      </c>
      <c r="Y4612">
        <v>-9912383.8680000007</v>
      </c>
      <c r="Z4612" s="4" t="s">
        <v>7668</v>
      </c>
    </row>
    <row r="4613" spans="1:26">
      <c r="A4613">
        <v>10348</v>
      </c>
      <c r="B4613" t="s">
        <v>7669</v>
      </c>
      <c r="C4613" t="s">
        <v>7670</v>
      </c>
      <c r="D4613" t="s">
        <v>7671</v>
      </c>
      <c r="E4613" t="s">
        <v>7290</v>
      </c>
      <c r="F4613">
        <v>39180</v>
      </c>
      <c r="G4613" t="s">
        <v>7672</v>
      </c>
      <c r="H4613">
        <v>32.26888958</v>
      </c>
      <c r="I4613">
        <v>-90.917474909999996</v>
      </c>
      <c r="J4613" t="s">
        <v>801</v>
      </c>
      <c r="K4613" t="s">
        <v>802</v>
      </c>
      <c r="L4613" t="s">
        <v>802</v>
      </c>
      <c r="M4613" t="s">
        <v>802</v>
      </c>
      <c r="N4613" t="s">
        <v>802</v>
      </c>
      <c r="O4613" t="s">
        <v>802</v>
      </c>
      <c r="P4613" t="s">
        <v>802</v>
      </c>
      <c r="Q4613" t="s">
        <v>802</v>
      </c>
      <c r="R4613" t="s">
        <v>802</v>
      </c>
      <c r="S4613" t="s">
        <v>801</v>
      </c>
      <c r="T4613" t="s">
        <v>802</v>
      </c>
      <c r="U4613" t="s">
        <v>802</v>
      </c>
      <c r="V4613" t="s">
        <v>802</v>
      </c>
      <c r="W4613" t="s">
        <v>802</v>
      </c>
      <c r="X4613">
        <v>4</v>
      </c>
      <c r="Y4613">
        <v>-10120887.67</v>
      </c>
      <c r="Z4613" s="4" t="s">
        <v>7673</v>
      </c>
    </row>
    <row r="4614" spans="1:26">
      <c r="A4614">
        <v>10349</v>
      </c>
      <c r="B4614" t="s">
        <v>7674</v>
      </c>
      <c r="C4614" t="s">
        <v>7675</v>
      </c>
      <c r="D4614" t="s">
        <v>7676</v>
      </c>
      <c r="E4614" t="s">
        <v>7290</v>
      </c>
      <c r="F4614">
        <v>39042</v>
      </c>
      <c r="G4614" t="s">
        <v>7677</v>
      </c>
      <c r="H4614">
        <v>32.41486287</v>
      </c>
      <c r="I4614">
        <v>-89.933928929999993</v>
      </c>
      <c r="J4614" t="s">
        <v>802</v>
      </c>
      <c r="K4614" t="s">
        <v>801</v>
      </c>
      <c r="L4614" t="s">
        <v>802</v>
      </c>
      <c r="M4614" t="s">
        <v>802</v>
      </c>
      <c r="N4614" t="s">
        <v>802</v>
      </c>
      <c r="O4614" t="s">
        <v>802</v>
      </c>
      <c r="P4614" t="s">
        <v>802</v>
      </c>
      <c r="Q4614" t="s">
        <v>802</v>
      </c>
      <c r="R4614" t="s">
        <v>802</v>
      </c>
      <c r="S4614" t="s">
        <v>802</v>
      </c>
      <c r="T4614" t="s">
        <v>802</v>
      </c>
      <c r="U4614" t="s">
        <v>801</v>
      </c>
      <c r="V4614" t="s">
        <v>802</v>
      </c>
      <c r="W4614" t="s">
        <v>802</v>
      </c>
      <c r="X4614">
        <v>4</v>
      </c>
      <c r="Y4614">
        <v>-10011399.810000001</v>
      </c>
      <c r="Z4614" s="4" t="s">
        <v>7678</v>
      </c>
    </row>
    <row r="4615" spans="1:26">
      <c r="A4615">
        <v>10350</v>
      </c>
      <c r="B4615" t="s">
        <v>7679</v>
      </c>
      <c r="C4615" t="s">
        <v>7680</v>
      </c>
      <c r="D4615" t="s">
        <v>7681</v>
      </c>
      <c r="E4615" t="s">
        <v>7290</v>
      </c>
      <c r="F4615">
        <v>38873</v>
      </c>
      <c r="G4615" t="s">
        <v>7300</v>
      </c>
      <c r="H4615">
        <v>34.717477019999997</v>
      </c>
      <c r="I4615">
        <v>-88.232753099999996</v>
      </c>
      <c r="J4615" t="s">
        <v>802</v>
      </c>
      <c r="K4615" t="s">
        <v>801</v>
      </c>
      <c r="L4615" t="s">
        <v>802</v>
      </c>
      <c r="M4615" t="s">
        <v>802</v>
      </c>
      <c r="N4615" t="s">
        <v>802</v>
      </c>
      <c r="O4615" t="s">
        <v>802</v>
      </c>
      <c r="P4615" t="s">
        <v>802</v>
      </c>
      <c r="Q4615" t="s">
        <v>802</v>
      </c>
      <c r="R4615" t="s">
        <v>802</v>
      </c>
      <c r="S4615" t="s">
        <v>802</v>
      </c>
      <c r="T4615" t="s">
        <v>802</v>
      </c>
      <c r="U4615" t="s">
        <v>801</v>
      </c>
      <c r="V4615" t="s">
        <v>802</v>
      </c>
      <c r="W4615" t="s">
        <v>802</v>
      </c>
      <c r="X4615">
        <v>4</v>
      </c>
      <c r="Y4615">
        <v>-9822025.7420000006</v>
      </c>
      <c r="Z4615" s="4" t="s">
        <v>7682</v>
      </c>
    </row>
    <row r="4616" spans="1:26">
      <c r="A4616">
        <v>10351</v>
      </c>
      <c r="B4616" t="s">
        <v>7683</v>
      </c>
      <c r="C4616" t="s">
        <v>7684</v>
      </c>
      <c r="D4616" t="s">
        <v>2547</v>
      </c>
      <c r="E4616" t="s">
        <v>7290</v>
      </c>
      <c r="F4616">
        <v>39212</v>
      </c>
      <c r="G4616" t="s">
        <v>7685</v>
      </c>
      <c r="H4616">
        <v>32.230294819999997</v>
      </c>
      <c r="I4616">
        <v>-90.220752140000002</v>
      </c>
      <c r="J4616" t="s">
        <v>801</v>
      </c>
      <c r="K4616" t="s">
        <v>802</v>
      </c>
      <c r="L4616" t="s">
        <v>802</v>
      </c>
      <c r="M4616" t="s">
        <v>802</v>
      </c>
      <c r="N4616" t="s">
        <v>802</v>
      </c>
      <c r="O4616" t="s">
        <v>802</v>
      </c>
      <c r="P4616" t="s">
        <v>802</v>
      </c>
      <c r="Q4616" t="s">
        <v>802</v>
      </c>
      <c r="R4616" t="s">
        <v>802</v>
      </c>
      <c r="S4616" t="s">
        <v>802</v>
      </c>
      <c r="T4616" t="s">
        <v>801</v>
      </c>
      <c r="U4616" t="s">
        <v>802</v>
      </c>
      <c r="V4616" t="s">
        <v>802</v>
      </c>
      <c r="W4616" t="s">
        <v>802</v>
      </c>
      <c r="X4616">
        <v>4</v>
      </c>
      <c r="Y4616">
        <v>-10043328.83</v>
      </c>
      <c r="Z4616" s="4" t="s">
        <v>7686</v>
      </c>
    </row>
    <row r="4617" spans="1:26">
      <c r="A4617">
        <v>10352</v>
      </c>
      <c r="B4617" t="s">
        <v>7687</v>
      </c>
      <c r="C4617" t="s">
        <v>7688</v>
      </c>
      <c r="D4617" t="s">
        <v>7676</v>
      </c>
      <c r="E4617" t="s">
        <v>7290</v>
      </c>
      <c r="F4617">
        <v>39042</v>
      </c>
      <c r="G4617" t="s">
        <v>7689</v>
      </c>
      <c r="H4617">
        <v>32.298819999999999</v>
      </c>
      <c r="I4617">
        <v>-90.02534</v>
      </c>
      <c r="J4617" t="s">
        <v>801</v>
      </c>
      <c r="K4617" t="s">
        <v>802</v>
      </c>
      <c r="L4617" t="s">
        <v>802</v>
      </c>
      <c r="M4617" t="s">
        <v>801</v>
      </c>
      <c r="N4617" t="s">
        <v>802</v>
      </c>
      <c r="O4617" t="s">
        <v>802</v>
      </c>
      <c r="P4617" t="s">
        <v>802</v>
      </c>
      <c r="Q4617" t="s">
        <v>802</v>
      </c>
      <c r="R4617" t="s">
        <v>802</v>
      </c>
      <c r="S4617" t="s">
        <v>802</v>
      </c>
      <c r="T4617" t="s">
        <v>802</v>
      </c>
      <c r="U4617" t="s">
        <v>802</v>
      </c>
      <c r="V4617" t="s">
        <v>802</v>
      </c>
      <c r="W4617" t="s">
        <v>802</v>
      </c>
      <c r="X4617">
        <v>4</v>
      </c>
      <c r="Y4617">
        <v>-10021575.640000001</v>
      </c>
      <c r="Z4617">
        <v>3802600.4079999998</v>
      </c>
    </row>
    <row r="4618" spans="1:26">
      <c r="A4618">
        <v>10353</v>
      </c>
      <c r="B4618" t="s">
        <v>7690</v>
      </c>
      <c r="C4618" t="s">
        <v>7691</v>
      </c>
      <c r="D4618" t="s">
        <v>7598</v>
      </c>
      <c r="E4618" t="s">
        <v>7290</v>
      </c>
      <c r="F4618">
        <v>38834</v>
      </c>
      <c r="G4618" t="s">
        <v>7692</v>
      </c>
      <c r="H4618">
        <v>34.927028</v>
      </c>
      <c r="I4618">
        <v>-88.49540356</v>
      </c>
      <c r="J4618" t="s">
        <v>801</v>
      </c>
      <c r="K4618" t="s">
        <v>802</v>
      </c>
      <c r="L4618" t="s">
        <v>802</v>
      </c>
      <c r="M4618" t="s">
        <v>802</v>
      </c>
      <c r="N4618" t="s">
        <v>802</v>
      </c>
      <c r="O4618" t="s">
        <v>802</v>
      </c>
      <c r="P4618" t="s">
        <v>802</v>
      </c>
      <c r="Q4618" t="s">
        <v>802</v>
      </c>
      <c r="R4618" t="s">
        <v>802</v>
      </c>
      <c r="S4618" t="s">
        <v>801</v>
      </c>
      <c r="T4618" t="s">
        <v>802</v>
      </c>
      <c r="U4618" t="s">
        <v>802</v>
      </c>
      <c r="V4618" t="s">
        <v>802</v>
      </c>
      <c r="W4618" t="s">
        <v>802</v>
      </c>
      <c r="X4618">
        <v>4</v>
      </c>
      <c r="Y4618">
        <v>-9851263.8670000006</v>
      </c>
      <c r="Z4618" s="4" t="s">
        <v>7693</v>
      </c>
    </row>
    <row r="4619" spans="1:26">
      <c r="A4619">
        <v>10354</v>
      </c>
      <c r="B4619" t="s">
        <v>7694</v>
      </c>
      <c r="C4619" t="s">
        <v>7695</v>
      </c>
      <c r="D4619" t="s">
        <v>7671</v>
      </c>
      <c r="E4619" t="s">
        <v>7290</v>
      </c>
      <c r="F4619">
        <v>39180</v>
      </c>
      <c r="G4619" t="s">
        <v>7696</v>
      </c>
      <c r="H4619">
        <v>32.200071829999999</v>
      </c>
      <c r="I4619">
        <v>-90.890650379999997</v>
      </c>
      <c r="J4619" t="s">
        <v>802</v>
      </c>
      <c r="K4619" t="s">
        <v>801</v>
      </c>
      <c r="L4619" t="s">
        <v>802</v>
      </c>
      <c r="M4619" t="s">
        <v>802</v>
      </c>
      <c r="N4619" t="s">
        <v>802</v>
      </c>
      <c r="O4619" t="s">
        <v>802</v>
      </c>
      <c r="P4619" t="s">
        <v>802</v>
      </c>
      <c r="Q4619" t="s">
        <v>802</v>
      </c>
      <c r="R4619" t="s">
        <v>802</v>
      </c>
      <c r="S4619" t="s">
        <v>802</v>
      </c>
      <c r="T4619" t="s">
        <v>802</v>
      </c>
      <c r="U4619" t="s">
        <v>801</v>
      </c>
      <c r="V4619" t="s">
        <v>802</v>
      </c>
      <c r="W4619" t="s">
        <v>802</v>
      </c>
      <c r="X4619">
        <v>4</v>
      </c>
      <c r="Y4619">
        <v>-10117901.58</v>
      </c>
      <c r="Z4619" s="4" t="s">
        <v>7697</v>
      </c>
    </row>
    <row r="4620" spans="1:26">
      <c r="A4620">
        <v>10355</v>
      </c>
      <c r="B4620" t="s">
        <v>7698</v>
      </c>
      <c r="C4620" t="s">
        <v>7699</v>
      </c>
      <c r="D4620" t="s">
        <v>2547</v>
      </c>
      <c r="E4620" t="s">
        <v>7290</v>
      </c>
      <c r="F4620">
        <v>39211</v>
      </c>
      <c r="G4620" t="s">
        <v>7700</v>
      </c>
      <c r="H4620">
        <v>32.347462190000002</v>
      </c>
      <c r="I4620">
        <v>-90.143062380000003</v>
      </c>
      <c r="J4620" t="s">
        <v>802</v>
      </c>
      <c r="K4620" t="s">
        <v>801</v>
      </c>
      <c r="L4620" t="s">
        <v>802</v>
      </c>
      <c r="M4620" t="s">
        <v>802</v>
      </c>
      <c r="N4620" t="s">
        <v>802</v>
      </c>
      <c r="O4620" t="s">
        <v>802</v>
      </c>
      <c r="P4620" t="s">
        <v>802</v>
      </c>
      <c r="Q4620" t="s">
        <v>802</v>
      </c>
      <c r="R4620" t="s">
        <v>802</v>
      </c>
      <c r="S4620" t="s">
        <v>802</v>
      </c>
      <c r="T4620" t="s">
        <v>802</v>
      </c>
      <c r="U4620" t="s">
        <v>801</v>
      </c>
      <c r="V4620" t="s">
        <v>802</v>
      </c>
      <c r="W4620" t="s">
        <v>802</v>
      </c>
      <c r="X4620">
        <v>4</v>
      </c>
      <c r="Y4620">
        <v>-10034680.439999999</v>
      </c>
      <c r="Z4620" s="4" t="s">
        <v>7701</v>
      </c>
    </row>
    <row r="4621" spans="1:26">
      <c r="A4621">
        <v>10356</v>
      </c>
      <c r="B4621" t="s">
        <v>7702</v>
      </c>
      <c r="C4621" t="s">
        <v>7703</v>
      </c>
      <c r="D4621" t="s">
        <v>7704</v>
      </c>
      <c r="E4621" t="s">
        <v>7290</v>
      </c>
      <c r="F4621">
        <v>39553</v>
      </c>
      <c r="G4621" t="s">
        <v>7705</v>
      </c>
      <c r="H4621">
        <v>30.402315640000001</v>
      </c>
      <c r="I4621">
        <v>-88.665024340000002</v>
      </c>
      <c r="J4621" t="s">
        <v>802</v>
      </c>
      <c r="K4621" t="s">
        <v>801</v>
      </c>
      <c r="L4621" t="s">
        <v>802</v>
      </c>
      <c r="M4621" t="s">
        <v>802</v>
      </c>
      <c r="N4621" t="s">
        <v>802</v>
      </c>
      <c r="O4621" t="s">
        <v>802</v>
      </c>
      <c r="P4621" t="s">
        <v>802</v>
      </c>
      <c r="Q4621" t="s">
        <v>802</v>
      </c>
      <c r="R4621" t="s">
        <v>802</v>
      </c>
      <c r="S4621" t="s">
        <v>802</v>
      </c>
      <c r="T4621" t="s">
        <v>802</v>
      </c>
      <c r="U4621" t="s">
        <v>801</v>
      </c>
      <c r="V4621" t="s">
        <v>802</v>
      </c>
      <c r="W4621" t="s">
        <v>802</v>
      </c>
      <c r="X4621">
        <v>4</v>
      </c>
      <c r="Y4621">
        <v>-9870145.9450000003</v>
      </c>
      <c r="Z4621" s="4" t="s">
        <v>7706</v>
      </c>
    </row>
    <row r="4622" spans="1:26">
      <c r="A4622">
        <v>10357</v>
      </c>
      <c r="B4622" t="s">
        <v>7707</v>
      </c>
      <c r="C4622" t="s">
        <v>7703</v>
      </c>
      <c r="D4622" t="s">
        <v>7704</v>
      </c>
      <c r="E4622" t="s">
        <v>7290</v>
      </c>
      <c r="F4622">
        <v>39553</v>
      </c>
      <c r="G4622" t="s">
        <v>7708</v>
      </c>
      <c r="H4622">
        <v>30.402315640000001</v>
      </c>
      <c r="I4622">
        <v>-88.665024340000002</v>
      </c>
      <c r="J4622" t="s">
        <v>802</v>
      </c>
      <c r="K4622" t="s">
        <v>801</v>
      </c>
      <c r="L4622" t="s">
        <v>802</v>
      </c>
      <c r="M4622" t="s">
        <v>802</v>
      </c>
      <c r="N4622" t="s">
        <v>802</v>
      </c>
      <c r="O4622" t="s">
        <v>802</v>
      </c>
      <c r="P4622" t="s">
        <v>802</v>
      </c>
      <c r="Q4622" t="s">
        <v>802</v>
      </c>
      <c r="R4622" t="s">
        <v>802</v>
      </c>
      <c r="S4622" t="s">
        <v>802</v>
      </c>
      <c r="T4622" t="s">
        <v>802</v>
      </c>
      <c r="U4622" t="s">
        <v>802</v>
      </c>
      <c r="V4622" t="s">
        <v>802</v>
      </c>
      <c r="W4622" t="s">
        <v>801</v>
      </c>
      <c r="X4622">
        <v>4</v>
      </c>
      <c r="Y4622">
        <v>-9870145.9450000003</v>
      </c>
      <c r="Z4622" s="4" t="s">
        <v>7706</v>
      </c>
    </row>
    <row r="4623" spans="1:26">
      <c r="A4623">
        <v>10358</v>
      </c>
      <c r="B4623" t="s">
        <v>7709</v>
      </c>
      <c r="C4623" t="s">
        <v>7703</v>
      </c>
      <c r="D4623" t="s">
        <v>7704</v>
      </c>
      <c r="E4623" t="s">
        <v>7290</v>
      </c>
      <c r="F4623">
        <v>39565</v>
      </c>
      <c r="G4623" t="s">
        <v>7710</v>
      </c>
      <c r="H4623">
        <v>30.402315640000001</v>
      </c>
      <c r="I4623">
        <v>-88.665024340000002</v>
      </c>
      <c r="J4623" t="s">
        <v>802</v>
      </c>
      <c r="K4623" t="s">
        <v>801</v>
      </c>
      <c r="L4623" t="s">
        <v>802</v>
      </c>
      <c r="M4623" t="s">
        <v>802</v>
      </c>
      <c r="N4623" t="s">
        <v>802</v>
      </c>
      <c r="O4623" t="s">
        <v>802</v>
      </c>
      <c r="P4623" t="s">
        <v>802</v>
      </c>
      <c r="Q4623" t="s">
        <v>802</v>
      </c>
      <c r="R4623" t="s">
        <v>802</v>
      </c>
      <c r="S4623" t="s">
        <v>802</v>
      </c>
      <c r="T4623" t="s">
        <v>802</v>
      </c>
      <c r="U4623" t="s">
        <v>801</v>
      </c>
      <c r="V4623" t="s">
        <v>802</v>
      </c>
      <c r="W4623" t="s">
        <v>802</v>
      </c>
      <c r="X4623">
        <v>4</v>
      </c>
      <c r="Y4623">
        <v>-9870145.9450000003</v>
      </c>
      <c r="Z4623" s="4" t="s">
        <v>7706</v>
      </c>
    </row>
    <row r="4624" spans="1:26">
      <c r="A4624">
        <v>10359</v>
      </c>
      <c r="B4624" t="s">
        <v>7711</v>
      </c>
      <c r="C4624" t="s">
        <v>7712</v>
      </c>
      <c r="D4624" t="s">
        <v>2547</v>
      </c>
      <c r="E4624" t="s">
        <v>7290</v>
      </c>
      <c r="F4624">
        <v>39211</v>
      </c>
      <c r="G4624" t="s">
        <v>7713</v>
      </c>
      <c r="H4624">
        <v>32.350482550000002</v>
      </c>
      <c r="I4624">
        <v>-90.152959890000005</v>
      </c>
      <c r="J4624" t="s">
        <v>801</v>
      </c>
      <c r="K4624" t="s">
        <v>802</v>
      </c>
      <c r="L4624" t="s">
        <v>802</v>
      </c>
      <c r="M4624" t="s">
        <v>802</v>
      </c>
      <c r="N4624" t="s">
        <v>802</v>
      </c>
      <c r="O4624" t="s">
        <v>801</v>
      </c>
      <c r="P4624" t="s">
        <v>802</v>
      </c>
      <c r="Q4624" t="s">
        <v>802</v>
      </c>
      <c r="R4624" t="s">
        <v>802</v>
      </c>
      <c r="S4624" t="s">
        <v>802</v>
      </c>
      <c r="T4624" t="s">
        <v>802</v>
      </c>
      <c r="U4624" t="s">
        <v>802</v>
      </c>
      <c r="V4624" t="s">
        <v>802</v>
      </c>
      <c r="W4624" t="s">
        <v>802</v>
      </c>
      <c r="X4624">
        <v>4</v>
      </c>
      <c r="Y4624">
        <v>-10035782.23</v>
      </c>
      <c r="Z4624" s="4" t="s">
        <v>7714</v>
      </c>
    </row>
    <row r="4625" spans="1:26">
      <c r="A4625">
        <v>10360</v>
      </c>
      <c r="B4625" t="s">
        <v>7715</v>
      </c>
      <c r="C4625" t="s">
        <v>7716</v>
      </c>
      <c r="D4625" t="s">
        <v>7717</v>
      </c>
      <c r="E4625" t="s">
        <v>7290</v>
      </c>
      <c r="F4625">
        <v>39090</v>
      </c>
      <c r="G4625" t="s">
        <v>7718</v>
      </c>
      <c r="H4625">
        <v>33.072734850000003</v>
      </c>
      <c r="I4625">
        <v>-89.599795729999997</v>
      </c>
      <c r="J4625" t="s">
        <v>801</v>
      </c>
      <c r="K4625" t="s">
        <v>802</v>
      </c>
      <c r="L4625" t="s">
        <v>802</v>
      </c>
      <c r="M4625" t="s">
        <v>802</v>
      </c>
      <c r="N4625" t="s">
        <v>802</v>
      </c>
      <c r="O4625" t="s">
        <v>802</v>
      </c>
      <c r="P4625" t="s">
        <v>802</v>
      </c>
      <c r="Q4625" t="s">
        <v>802</v>
      </c>
      <c r="R4625" t="s">
        <v>802</v>
      </c>
      <c r="S4625" t="s">
        <v>801</v>
      </c>
      <c r="T4625" t="s">
        <v>802</v>
      </c>
      <c r="U4625" t="s">
        <v>802</v>
      </c>
      <c r="V4625" t="s">
        <v>802</v>
      </c>
      <c r="W4625" t="s">
        <v>802</v>
      </c>
      <c r="X4625">
        <v>4</v>
      </c>
      <c r="Y4625">
        <v>-9974204.2630000003</v>
      </c>
      <c r="Z4625" s="4" t="s">
        <v>7719</v>
      </c>
    </row>
    <row r="4626" spans="1:26">
      <c r="A4626">
        <v>10361</v>
      </c>
      <c r="B4626" t="s">
        <v>7720</v>
      </c>
      <c r="C4626" t="s">
        <v>7721</v>
      </c>
      <c r="D4626" t="s">
        <v>7722</v>
      </c>
      <c r="E4626" t="s">
        <v>7290</v>
      </c>
      <c r="F4626">
        <v>38860</v>
      </c>
      <c r="G4626" t="s">
        <v>7723</v>
      </c>
      <c r="H4626">
        <v>34.001478499999997</v>
      </c>
      <c r="I4626">
        <v>-88.731982709999997</v>
      </c>
      <c r="J4626" t="s">
        <v>801</v>
      </c>
      <c r="K4626" t="s">
        <v>802</v>
      </c>
      <c r="L4626" t="s">
        <v>802</v>
      </c>
      <c r="M4626" t="s">
        <v>801</v>
      </c>
      <c r="N4626" t="s">
        <v>802</v>
      </c>
      <c r="O4626" t="s">
        <v>802</v>
      </c>
      <c r="P4626" t="s">
        <v>802</v>
      </c>
      <c r="Q4626" t="s">
        <v>802</v>
      </c>
      <c r="R4626" t="s">
        <v>802</v>
      </c>
      <c r="S4626" t="s">
        <v>802</v>
      </c>
      <c r="T4626" t="s">
        <v>802</v>
      </c>
      <c r="U4626" t="s">
        <v>802</v>
      </c>
      <c r="V4626" t="s">
        <v>802</v>
      </c>
      <c r="W4626" t="s">
        <v>802</v>
      </c>
      <c r="X4626">
        <v>4</v>
      </c>
      <c r="Y4626">
        <v>-9877599.7390000001</v>
      </c>
      <c r="Z4626" s="4" t="s">
        <v>7724</v>
      </c>
    </row>
    <row r="4627" spans="1:26">
      <c r="A4627">
        <v>10362</v>
      </c>
      <c r="B4627" t="s">
        <v>7725</v>
      </c>
      <c r="C4627" t="s">
        <v>7726</v>
      </c>
      <c r="D4627" t="s">
        <v>7727</v>
      </c>
      <c r="E4627" t="s">
        <v>7290</v>
      </c>
      <c r="F4627">
        <v>39069</v>
      </c>
      <c r="G4627" t="s">
        <v>7728</v>
      </c>
      <c r="H4627">
        <v>31.648604890000001</v>
      </c>
      <c r="I4627">
        <v>-91.148818239999997</v>
      </c>
      <c r="J4627" t="s">
        <v>802</v>
      </c>
      <c r="K4627" t="s">
        <v>801</v>
      </c>
      <c r="L4627" t="s">
        <v>802</v>
      </c>
      <c r="M4627" t="s">
        <v>802</v>
      </c>
      <c r="N4627" t="s">
        <v>802</v>
      </c>
      <c r="O4627" t="s">
        <v>802</v>
      </c>
      <c r="P4627" t="s">
        <v>802</v>
      </c>
      <c r="Q4627" t="s">
        <v>802</v>
      </c>
      <c r="R4627" t="s">
        <v>802</v>
      </c>
      <c r="S4627" t="s">
        <v>802</v>
      </c>
      <c r="T4627" t="s">
        <v>802</v>
      </c>
      <c r="U4627" t="s">
        <v>802</v>
      </c>
      <c r="V4627" t="s">
        <v>802</v>
      </c>
      <c r="W4627" t="s">
        <v>801</v>
      </c>
      <c r="X4627">
        <v>4</v>
      </c>
      <c r="Y4627">
        <v>-10146640.699999999</v>
      </c>
      <c r="Z4627" s="4" t="s">
        <v>7729</v>
      </c>
    </row>
    <row r="4628" spans="1:26">
      <c r="A4628">
        <v>10363</v>
      </c>
      <c r="B4628" t="s">
        <v>7730</v>
      </c>
      <c r="C4628" t="s">
        <v>7731</v>
      </c>
      <c r="D4628" t="s">
        <v>7485</v>
      </c>
      <c r="E4628" t="s">
        <v>7290</v>
      </c>
      <c r="F4628">
        <v>39645</v>
      </c>
      <c r="G4628" t="s">
        <v>7486</v>
      </c>
      <c r="H4628">
        <v>31.165200890000001</v>
      </c>
      <c r="I4628">
        <v>-90.790636579999997</v>
      </c>
      <c r="J4628" t="s">
        <v>801</v>
      </c>
      <c r="K4628" t="s">
        <v>802</v>
      </c>
      <c r="L4628" t="s">
        <v>802</v>
      </c>
      <c r="M4628" t="s">
        <v>802</v>
      </c>
      <c r="N4628" t="s">
        <v>802</v>
      </c>
      <c r="O4628" t="s">
        <v>802</v>
      </c>
      <c r="P4628" t="s">
        <v>802</v>
      </c>
      <c r="Q4628" t="s">
        <v>802</v>
      </c>
      <c r="R4628" t="s">
        <v>802</v>
      </c>
      <c r="S4628" t="s">
        <v>801</v>
      </c>
      <c r="T4628" t="s">
        <v>802</v>
      </c>
      <c r="U4628" t="s">
        <v>802</v>
      </c>
      <c r="V4628" t="s">
        <v>802</v>
      </c>
      <c r="W4628" t="s">
        <v>802</v>
      </c>
      <c r="X4628">
        <v>4</v>
      </c>
      <c r="Y4628">
        <v>-10106768.09</v>
      </c>
      <c r="Z4628" s="4" t="s">
        <v>7732</v>
      </c>
    </row>
    <row r="4629" spans="1:26">
      <c r="A4629">
        <v>10364</v>
      </c>
      <c r="B4629" t="s">
        <v>7733</v>
      </c>
      <c r="C4629" t="s">
        <v>7734</v>
      </c>
      <c r="D4629" t="s">
        <v>7735</v>
      </c>
      <c r="E4629" t="s">
        <v>7290</v>
      </c>
      <c r="F4629">
        <v>39601</v>
      </c>
      <c r="G4629" t="s">
        <v>7736</v>
      </c>
      <c r="H4629">
        <v>31.562480799999999</v>
      </c>
      <c r="I4629">
        <v>-90.409305309999993</v>
      </c>
      <c r="J4629" t="s">
        <v>801</v>
      </c>
      <c r="K4629" t="s">
        <v>802</v>
      </c>
      <c r="L4629" t="s">
        <v>802</v>
      </c>
      <c r="M4629" t="s">
        <v>802</v>
      </c>
      <c r="N4629" t="s">
        <v>802</v>
      </c>
      <c r="O4629" t="s">
        <v>802</v>
      </c>
      <c r="P4629" t="s">
        <v>802</v>
      </c>
      <c r="Q4629" t="s">
        <v>802</v>
      </c>
      <c r="R4629" t="s">
        <v>802</v>
      </c>
      <c r="S4629" t="s">
        <v>801</v>
      </c>
      <c r="T4629" t="s">
        <v>802</v>
      </c>
      <c r="U4629" t="s">
        <v>802</v>
      </c>
      <c r="V4629" t="s">
        <v>802</v>
      </c>
      <c r="W4629" t="s">
        <v>802</v>
      </c>
      <c r="X4629">
        <v>4</v>
      </c>
      <c r="Y4629">
        <v>-10064318.470000001</v>
      </c>
      <c r="Z4629" s="4" t="s">
        <v>7737</v>
      </c>
    </row>
    <row r="4630" spans="1:26">
      <c r="A4630">
        <v>10365</v>
      </c>
      <c r="B4630" t="s">
        <v>7738</v>
      </c>
      <c r="C4630" t="s">
        <v>7739</v>
      </c>
      <c r="D4630" t="s">
        <v>7740</v>
      </c>
      <c r="E4630" t="s">
        <v>7290</v>
      </c>
      <c r="F4630">
        <v>38756</v>
      </c>
      <c r="G4630" t="s">
        <v>7741</v>
      </c>
      <c r="H4630">
        <v>33.402562189999998</v>
      </c>
      <c r="I4630">
        <v>-90.960865830000003</v>
      </c>
      <c r="J4630" t="s">
        <v>801</v>
      </c>
      <c r="K4630" t="s">
        <v>802</v>
      </c>
      <c r="L4630" t="s">
        <v>802</v>
      </c>
      <c r="M4630" t="s">
        <v>802</v>
      </c>
      <c r="N4630" t="s">
        <v>802</v>
      </c>
      <c r="O4630" t="s">
        <v>802</v>
      </c>
      <c r="P4630" t="s">
        <v>802</v>
      </c>
      <c r="Q4630" t="s">
        <v>802</v>
      </c>
      <c r="R4630" t="s">
        <v>802</v>
      </c>
      <c r="S4630" t="s">
        <v>801</v>
      </c>
      <c r="T4630" t="s">
        <v>802</v>
      </c>
      <c r="U4630" t="s">
        <v>802</v>
      </c>
      <c r="V4630" t="s">
        <v>802</v>
      </c>
      <c r="W4630" t="s">
        <v>802</v>
      </c>
      <c r="X4630">
        <v>4</v>
      </c>
      <c r="Y4630">
        <v>-10125717.939999999</v>
      </c>
      <c r="Z4630" s="4" t="s">
        <v>7742</v>
      </c>
    </row>
    <row r="4631" spans="1:26">
      <c r="A4631">
        <v>10366</v>
      </c>
      <c r="B4631" t="s">
        <v>7743</v>
      </c>
      <c r="C4631" t="s">
        <v>7744</v>
      </c>
      <c r="D4631" t="s">
        <v>7676</v>
      </c>
      <c r="E4631" t="s">
        <v>7290</v>
      </c>
      <c r="F4631">
        <v>39047</v>
      </c>
      <c r="G4631" t="s">
        <v>7745</v>
      </c>
      <c r="H4631">
        <v>32.411167460000001</v>
      </c>
      <c r="I4631">
        <v>-89.923340109999998</v>
      </c>
      <c r="J4631" t="s">
        <v>802</v>
      </c>
      <c r="K4631" t="s">
        <v>801</v>
      </c>
      <c r="L4631" t="s">
        <v>802</v>
      </c>
      <c r="M4631" t="s">
        <v>802</v>
      </c>
      <c r="N4631" t="s">
        <v>802</v>
      </c>
      <c r="O4631" t="s">
        <v>802</v>
      </c>
      <c r="P4631" t="s">
        <v>802</v>
      </c>
      <c r="Q4631" t="s">
        <v>802</v>
      </c>
      <c r="R4631" t="s">
        <v>802</v>
      </c>
      <c r="S4631" t="s">
        <v>802</v>
      </c>
      <c r="T4631" t="s">
        <v>802</v>
      </c>
      <c r="U4631" t="s">
        <v>801</v>
      </c>
      <c r="V4631" t="s">
        <v>802</v>
      </c>
      <c r="W4631" t="s">
        <v>802</v>
      </c>
      <c r="X4631">
        <v>4</v>
      </c>
      <c r="Y4631">
        <v>-10010221.060000001</v>
      </c>
      <c r="Z4631" s="4" t="s">
        <v>7746</v>
      </c>
    </row>
    <row r="4632" spans="1:26">
      <c r="A4632">
        <v>10367</v>
      </c>
      <c r="B4632" t="s">
        <v>7747</v>
      </c>
      <c r="C4632" t="s">
        <v>7748</v>
      </c>
      <c r="D4632" t="s">
        <v>7749</v>
      </c>
      <c r="E4632" t="s">
        <v>7290</v>
      </c>
      <c r="F4632">
        <v>38901</v>
      </c>
      <c r="G4632" t="s">
        <v>7750</v>
      </c>
      <c r="H4632">
        <v>33.691487709999997</v>
      </c>
      <c r="I4632">
        <v>-89.748608709999999</v>
      </c>
      <c r="J4632" t="s">
        <v>801</v>
      </c>
      <c r="K4632" t="s">
        <v>802</v>
      </c>
      <c r="L4632" t="s">
        <v>802</v>
      </c>
      <c r="M4632" t="s">
        <v>801</v>
      </c>
      <c r="N4632" t="s">
        <v>802</v>
      </c>
      <c r="O4632" t="s">
        <v>802</v>
      </c>
      <c r="P4632" t="s">
        <v>802</v>
      </c>
      <c r="Q4632" t="s">
        <v>802</v>
      </c>
      <c r="R4632" t="s">
        <v>802</v>
      </c>
      <c r="S4632" t="s">
        <v>802</v>
      </c>
      <c r="T4632" t="s">
        <v>802</v>
      </c>
      <c r="U4632" t="s">
        <v>802</v>
      </c>
      <c r="V4632" t="s">
        <v>802</v>
      </c>
      <c r="W4632" t="s">
        <v>802</v>
      </c>
      <c r="X4632">
        <v>4</v>
      </c>
      <c r="Y4632">
        <v>-9990770.057</v>
      </c>
      <c r="Z4632" s="4" t="s">
        <v>7751</v>
      </c>
    </row>
    <row r="4633" spans="1:26">
      <c r="A4633">
        <v>10368</v>
      </c>
      <c r="B4633" t="s">
        <v>7752</v>
      </c>
      <c r="C4633" t="s">
        <v>7753</v>
      </c>
      <c r="D4633" t="s">
        <v>7754</v>
      </c>
      <c r="E4633" t="s">
        <v>7290</v>
      </c>
      <c r="F4633">
        <v>39759</v>
      </c>
      <c r="G4633" t="s">
        <v>7755</v>
      </c>
      <c r="H4633">
        <v>33.461236999999997</v>
      </c>
      <c r="I4633">
        <v>-88.808489199999997</v>
      </c>
      <c r="J4633" t="s">
        <v>802</v>
      </c>
      <c r="K4633" t="s">
        <v>801</v>
      </c>
      <c r="L4633" t="s">
        <v>802</v>
      </c>
      <c r="M4633" t="s">
        <v>802</v>
      </c>
      <c r="N4633" t="s">
        <v>802</v>
      </c>
      <c r="O4633" t="s">
        <v>802</v>
      </c>
      <c r="P4633" t="s">
        <v>802</v>
      </c>
      <c r="Q4633" t="s">
        <v>802</v>
      </c>
      <c r="R4633" t="s">
        <v>802</v>
      </c>
      <c r="S4633" t="s">
        <v>802</v>
      </c>
      <c r="T4633" t="s">
        <v>802</v>
      </c>
      <c r="U4633" t="s">
        <v>801</v>
      </c>
      <c r="V4633" t="s">
        <v>802</v>
      </c>
      <c r="W4633" t="s">
        <v>802</v>
      </c>
      <c r="X4633">
        <v>4</v>
      </c>
      <c r="Y4633">
        <v>-9886116.4010000005</v>
      </c>
      <c r="Z4633" s="4" t="s">
        <v>7756</v>
      </c>
    </row>
    <row r="4634" spans="1:26">
      <c r="A4634">
        <v>10369</v>
      </c>
      <c r="B4634" t="s">
        <v>7757</v>
      </c>
      <c r="C4634" t="s">
        <v>7758</v>
      </c>
      <c r="D4634" t="s">
        <v>7740</v>
      </c>
      <c r="E4634" t="s">
        <v>7290</v>
      </c>
      <c r="F4634">
        <v>38756</v>
      </c>
      <c r="G4634" t="s">
        <v>7759</v>
      </c>
      <c r="H4634">
        <v>33.40272856</v>
      </c>
      <c r="I4634">
        <v>-90.960829919999995</v>
      </c>
      <c r="J4634" t="s">
        <v>802</v>
      </c>
      <c r="K4634" t="s">
        <v>801</v>
      </c>
      <c r="L4634" t="s">
        <v>802</v>
      </c>
      <c r="M4634" t="s">
        <v>802</v>
      </c>
      <c r="N4634" t="s">
        <v>802</v>
      </c>
      <c r="O4634" t="s">
        <v>802</v>
      </c>
      <c r="P4634" t="s">
        <v>802</v>
      </c>
      <c r="Q4634" t="s">
        <v>802</v>
      </c>
      <c r="R4634" t="s">
        <v>802</v>
      </c>
      <c r="S4634" t="s">
        <v>802</v>
      </c>
      <c r="T4634" t="s">
        <v>802</v>
      </c>
      <c r="U4634" t="s">
        <v>802</v>
      </c>
      <c r="V4634" t="s">
        <v>802</v>
      </c>
      <c r="W4634" t="s">
        <v>801</v>
      </c>
      <c r="X4634">
        <v>4</v>
      </c>
      <c r="Y4634">
        <v>-10125713.939999999</v>
      </c>
      <c r="Z4634" s="4" t="s">
        <v>7760</v>
      </c>
    </row>
    <row r="4635" spans="1:26">
      <c r="A4635">
        <v>10370</v>
      </c>
      <c r="B4635" t="s">
        <v>7761</v>
      </c>
      <c r="C4635" t="s">
        <v>7762</v>
      </c>
      <c r="D4635" t="s">
        <v>7521</v>
      </c>
      <c r="E4635" t="s">
        <v>7290</v>
      </c>
      <c r="F4635">
        <v>39301</v>
      </c>
      <c r="G4635" t="s">
        <v>7763</v>
      </c>
      <c r="H4635">
        <v>32.376232829999999</v>
      </c>
      <c r="I4635">
        <v>-88.609391830000007</v>
      </c>
      <c r="J4635" t="s">
        <v>802</v>
      </c>
      <c r="K4635" t="s">
        <v>801</v>
      </c>
      <c r="L4635" t="s">
        <v>802</v>
      </c>
      <c r="M4635" t="s">
        <v>802</v>
      </c>
      <c r="N4635" t="s">
        <v>802</v>
      </c>
      <c r="O4635" t="s">
        <v>802</v>
      </c>
      <c r="P4635" t="s">
        <v>802</v>
      </c>
      <c r="Q4635" t="s">
        <v>802</v>
      </c>
      <c r="R4635" t="s">
        <v>802</v>
      </c>
      <c r="S4635" t="s">
        <v>802</v>
      </c>
      <c r="T4635" t="s">
        <v>802</v>
      </c>
      <c r="U4635" t="s">
        <v>802</v>
      </c>
      <c r="V4635" t="s">
        <v>802</v>
      </c>
      <c r="W4635" t="s">
        <v>801</v>
      </c>
      <c r="X4635">
        <v>4</v>
      </c>
      <c r="Y4635">
        <v>-9863952.9710000008</v>
      </c>
      <c r="Z4635">
        <v>3812799.7769999998</v>
      </c>
    </row>
    <row r="4636" spans="1:26">
      <c r="A4636">
        <v>10371</v>
      </c>
      <c r="B4636" t="s">
        <v>7764</v>
      </c>
      <c r="C4636" t="s">
        <v>7765</v>
      </c>
      <c r="D4636" t="s">
        <v>7766</v>
      </c>
      <c r="E4636" t="s">
        <v>7290</v>
      </c>
      <c r="F4636">
        <v>39730</v>
      </c>
      <c r="G4636" t="s">
        <v>7767</v>
      </c>
      <c r="H4636">
        <v>33.845428050000002</v>
      </c>
      <c r="I4636">
        <v>-88.402469569999994</v>
      </c>
      <c r="J4636" t="s">
        <v>801</v>
      </c>
      <c r="K4636" t="s">
        <v>802</v>
      </c>
      <c r="L4636" t="s">
        <v>802</v>
      </c>
      <c r="M4636" t="s">
        <v>802</v>
      </c>
      <c r="N4636" t="s">
        <v>802</v>
      </c>
      <c r="O4636" t="s">
        <v>802</v>
      </c>
      <c r="P4636" t="s">
        <v>802</v>
      </c>
      <c r="Q4636" t="s">
        <v>802</v>
      </c>
      <c r="R4636" t="s">
        <v>802</v>
      </c>
      <c r="S4636" t="s">
        <v>801</v>
      </c>
      <c r="T4636" t="s">
        <v>802</v>
      </c>
      <c r="U4636" t="s">
        <v>802</v>
      </c>
      <c r="V4636" t="s">
        <v>802</v>
      </c>
      <c r="W4636" t="s">
        <v>802</v>
      </c>
      <c r="X4636">
        <v>4</v>
      </c>
      <c r="Y4636">
        <v>-9840918.4930000007</v>
      </c>
      <c r="Z4636" s="4" t="s">
        <v>7768</v>
      </c>
    </row>
    <row r="4637" spans="1:26">
      <c r="A4637">
        <v>10372</v>
      </c>
      <c r="B4637" t="s">
        <v>7769</v>
      </c>
      <c r="C4637" t="s">
        <v>7770</v>
      </c>
      <c r="D4637" t="s">
        <v>7766</v>
      </c>
      <c r="E4637" t="s">
        <v>7290</v>
      </c>
      <c r="F4637">
        <v>39730</v>
      </c>
      <c r="G4637" t="s">
        <v>7767</v>
      </c>
      <c r="H4637">
        <v>33.845428050000002</v>
      </c>
      <c r="I4637">
        <v>-88.402469569999994</v>
      </c>
      <c r="J4637" t="s">
        <v>802</v>
      </c>
      <c r="K4637" t="s">
        <v>801</v>
      </c>
      <c r="L4637" t="s">
        <v>802</v>
      </c>
      <c r="M4637" t="s">
        <v>802</v>
      </c>
      <c r="N4637" t="s">
        <v>802</v>
      </c>
      <c r="O4637" t="s">
        <v>802</v>
      </c>
      <c r="P4637" t="s">
        <v>802</v>
      </c>
      <c r="Q4637" t="s">
        <v>802</v>
      </c>
      <c r="R4637" t="s">
        <v>802</v>
      </c>
      <c r="S4637" t="s">
        <v>802</v>
      </c>
      <c r="T4637" t="s">
        <v>802</v>
      </c>
      <c r="U4637" t="s">
        <v>801</v>
      </c>
      <c r="V4637" t="s">
        <v>802</v>
      </c>
      <c r="W4637" t="s">
        <v>802</v>
      </c>
      <c r="X4637">
        <v>4</v>
      </c>
      <c r="Y4637">
        <v>-9840918.4930000007</v>
      </c>
      <c r="Z4637" s="4" t="s">
        <v>7768</v>
      </c>
    </row>
    <row r="4638" spans="1:26">
      <c r="A4638">
        <v>10373</v>
      </c>
      <c r="B4638" t="s">
        <v>7771</v>
      </c>
      <c r="C4638" t="s">
        <v>7772</v>
      </c>
      <c r="D4638" t="s">
        <v>4925</v>
      </c>
      <c r="E4638" t="s">
        <v>7290</v>
      </c>
      <c r="F4638">
        <v>39402</v>
      </c>
      <c r="G4638" t="s">
        <v>7773</v>
      </c>
      <c r="H4638">
        <v>36.872031679999999</v>
      </c>
      <c r="I4638">
        <v>-87.746758330000006</v>
      </c>
      <c r="J4638" t="s">
        <v>801</v>
      </c>
      <c r="K4638" t="s">
        <v>802</v>
      </c>
      <c r="L4638" t="s">
        <v>802</v>
      </c>
      <c r="M4638" t="s">
        <v>802</v>
      </c>
      <c r="N4638" t="s">
        <v>802</v>
      </c>
      <c r="O4638" t="s">
        <v>801</v>
      </c>
      <c r="P4638" t="s">
        <v>802</v>
      </c>
      <c r="Q4638" t="s">
        <v>802</v>
      </c>
      <c r="R4638" t="s">
        <v>802</v>
      </c>
      <c r="S4638" t="s">
        <v>802</v>
      </c>
      <c r="T4638" t="s">
        <v>802</v>
      </c>
      <c r="U4638" t="s">
        <v>802</v>
      </c>
      <c r="V4638" t="s">
        <v>802</v>
      </c>
      <c r="W4638" t="s">
        <v>802</v>
      </c>
      <c r="X4638">
        <v>4</v>
      </c>
      <c r="Y4638">
        <v>-10021511.609999999</v>
      </c>
      <c r="Z4638" s="4" t="s">
        <v>7774</v>
      </c>
    </row>
    <row r="4639" spans="1:26">
      <c r="A4639">
        <v>10374</v>
      </c>
      <c r="B4639" t="s">
        <v>7775</v>
      </c>
      <c r="C4639" t="s">
        <v>7776</v>
      </c>
      <c r="D4639" t="s">
        <v>7490</v>
      </c>
      <c r="E4639" t="s">
        <v>7290</v>
      </c>
      <c r="F4639">
        <v>39437</v>
      </c>
      <c r="G4639" t="s">
        <v>7777</v>
      </c>
      <c r="H4639">
        <v>31.634868990000001</v>
      </c>
      <c r="I4639">
        <v>-89.180989960000005</v>
      </c>
      <c r="J4639" t="s">
        <v>801</v>
      </c>
      <c r="K4639" t="s">
        <v>802</v>
      </c>
      <c r="L4639" t="s">
        <v>802</v>
      </c>
      <c r="M4639" t="s">
        <v>802</v>
      </c>
      <c r="N4639" t="s">
        <v>802</v>
      </c>
      <c r="O4639" t="s">
        <v>802</v>
      </c>
      <c r="P4639" t="s">
        <v>802</v>
      </c>
      <c r="Q4639" t="s">
        <v>802</v>
      </c>
      <c r="R4639" t="s">
        <v>802</v>
      </c>
      <c r="S4639" t="s">
        <v>802</v>
      </c>
      <c r="T4639" t="s">
        <v>801</v>
      </c>
      <c r="U4639" t="s">
        <v>802</v>
      </c>
      <c r="V4639" t="s">
        <v>802</v>
      </c>
      <c r="W4639" t="s">
        <v>802</v>
      </c>
      <c r="X4639">
        <v>4</v>
      </c>
      <c r="Y4639">
        <v>-9927582.9969999995</v>
      </c>
      <c r="Z4639" s="4" t="s">
        <v>7778</v>
      </c>
    </row>
    <row r="4640" spans="1:26">
      <c r="A4640">
        <v>10375</v>
      </c>
      <c r="B4640" t="s">
        <v>7779</v>
      </c>
      <c r="C4640" t="s">
        <v>7780</v>
      </c>
      <c r="D4640" t="s">
        <v>7356</v>
      </c>
      <c r="E4640" t="s">
        <v>7290</v>
      </c>
      <c r="F4640">
        <v>38654</v>
      </c>
      <c r="G4640" t="s">
        <v>7781</v>
      </c>
      <c r="H4640">
        <v>34.937395760000001</v>
      </c>
      <c r="I4640">
        <v>-89.891017899999994</v>
      </c>
      <c r="J4640" t="s">
        <v>802</v>
      </c>
      <c r="K4640" t="s">
        <v>801</v>
      </c>
      <c r="L4640" t="s">
        <v>802</v>
      </c>
      <c r="M4640" t="s">
        <v>802</v>
      </c>
      <c r="N4640" t="s">
        <v>802</v>
      </c>
      <c r="O4640" t="s">
        <v>802</v>
      </c>
      <c r="P4640" t="s">
        <v>802</v>
      </c>
      <c r="Q4640" t="s">
        <v>802</v>
      </c>
      <c r="R4640" t="s">
        <v>802</v>
      </c>
      <c r="S4640" t="s">
        <v>802</v>
      </c>
      <c r="T4640" t="s">
        <v>802</v>
      </c>
      <c r="U4640" t="s">
        <v>801</v>
      </c>
      <c r="V4640" t="s">
        <v>802</v>
      </c>
      <c r="W4640" t="s">
        <v>802</v>
      </c>
      <c r="X4640">
        <v>4</v>
      </c>
      <c r="Y4640">
        <v>-10006622.99</v>
      </c>
      <c r="Z4640" s="4" t="s">
        <v>7782</v>
      </c>
    </row>
    <row r="4641" spans="1:26">
      <c r="A4641">
        <v>10376</v>
      </c>
      <c r="B4641" t="s">
        <v>7783</v>
      </c>
      <c r="C4641" t="s">
        <v>7784</v>
      </c>
      <c r="D4641" t="s">
        <v>7785</v>
      </c>
      <c r="E4641" t="s">
        <v>7290</v>
      </c>
      <c r="F4641">
        <v>39464</v>
      </c>
      <c r="G4641" t="s">
        <v>7786</v>
      </c>
      <c r="H4641">
        <v>31.408691000000001</v>
      </c>
      <c r="I4641">
        <v>-89.08679472</v>
      </c>
      <c r="J4641" t="s">
        <v>802</v>
      </c>
      <c r="K4641" t="s">
        <v>801</v>
      </c>
      <c r="L4641" t="s">
        <v>802</v>
      </c>
      <c r="M4641" t="s">
        <v>802</v>
      </c>
      <c r="N4641" t="s">
        <v>802</v>
      </c>
      <c r="O4641" t="s">
        <v>802</v>
      </c>
      <c r="P4641" t="s">
        <v>802</v>
      </c>
      <c r="Q4641" t="s">
        <v>802</v>
      </c>
      <c r="R4641" t="s">
        <v>802</v>
      </c>
      <c r="S4641" t="s">
        <v>802</v>
      </c>
      <c r="T4641" t="s">
        <v>802</v>
      </c>
      <c r="U4641" t="s">
        <v>802</v>
      </c>
      <c r="V4641" t="s">
        <v>802</v>
      </c>
      <c r="W4641" t="s">
        <v>801</v>
      </c>
      <c r="X4641">
        <v>4</v>
      </c>
      <c r="Y4641">
        <v>-9917097.227</v>
      </c>
      <c r="Z4641" s="4" t="s">
        <v>7787</v>
      </c>
    </row>
    <row r="4642" spans="1:26">
      <c r="A4642">
        <v>10377</v>
      </c>
      <c r="B4642" t="s">
        <v>7788</v>
      </c>
      <c r="C4642" t="s">
        <v>7789</v>
      </c>
      <c r="D4642" t="s">
        <v>7790</v>
      </c>
      <c r="E4642" t="s">
        <v>7290</v>
      </c>
      <c r="F4642">
        <v>39218</v>
      </c>
      <c r="G4642" t="s">
        <v>7791</v>
      </c>
      <c r="H4642">
        <v>32.246766809999997</v>
      </c>
      <c r="I4642">
        <v>-90.169844089999998</v>
      </c>
      <c r="J4642" t="s">
        <v>801</v>
      </c>
      <c r="K4642" t="s">
        <v>802</v>
      </c>
      <c r="L4642" t="s">
        <v>802</v>
      </c>
      <c r="M4642" t="s">
        <v>802</v>
      </c>
      <c r="N4642" t="s">
        <v>802</v>
      </c>
      <c r="O4642" t="s">
        <v>802</v>
      </c>
      <c r="P4642" t="s">
        <v>802</v>
      </c>
      <c r="Q4642" t="s">
        <v>802</v>
      </c>
      <c r="R4642" t="s">
        <v>802</v>
      </c>
      <c r="S4642" t="s">
        <v>802</v>
      </c>
      <c r="T4642" t="s">
        <v>801</v>
      </c>
      <c r="U4642" t="s">
        <v>802</v>
      </c>
      <c r="V4642" t="s">
        <v>802</v>
      </c>
      <c r="W4642" t="s">
        <v>802</v>
      </c>
      <c r="X4642">
        <v>4</v>
      </c>
      <c r="Y4642">
        <v>-10037661.77</v>
      </c>
      <c r="Z4642" s="4" t="s">
        <v>7792</v>
      </c>
    </row>
    <row r="4643" spans="1:26">
      <c r="A4643">
        <v>10378</v>
      </c>
      <c r="B4643" t="s">
        <v>7793</v>
      </c>
      <c r="C4643" t="s">
        <v>7794</v>
      </c>
      <c r="D4643" t="s">
        <v>1240</v>
      </c>
      <c r="E4643" t="s">
        <v>7290</v>
      </c>
      <c r="F4643">
        <v>38703</v>
      </c>
      <c r="G4643" t="s">
        <v>7795</v>
      </c>
      <c r="H4643">
        <v>33.5047584</v>
      </c>
      <c r="I4643">
        <v>-90.993003639999998</v>
      </c>
      <c r="J4643" t="s">
        <v>802</v>
      </c>
      <c r="K4643" t="s">
        <v>801</v>
      </c>
      <c r="L4643" t="s">
        <v>802</v>
      </c>
      <c r="M4643" t="s">
        <v>802</v>
      </c>
      <c r="N4643" t="s">
        <v>802</v>
      </c>
      <c r="O4643" t="s">
        <v>802</v>
      </c>
      <c r="P4643" t="s">
        <v>802</v>
      </c>
      <c r="Q4643" t="s">
        <v>802</v>
      </c>
      <c r="R4643" t="s">
        <v>802</v>
      </c>
      <c r="S4643" t="s">
        <v>802</v>
      </c>
      <c r="T4643" t="s">
        <v>802</v>
      </c>
      <c r="U4643" t="s">
        <v>801</v>
      </c>
      <c r="V4643" t="s">
        <v>802</v>
      </c>
      <c r="W4643" t="s">
        <v>802</v>
      </c>
      <c r="X4643">
        <v>4</v>
      </c>
      <c r="Y4643">
        <v>-10129295.5</v>
      </c>
      <c r="Z4643" s="4" t="s">
        <v>7796</v>
      </c>
    </row>
    <row r="4644" spans="1:26">
      <c r="A4644">
        <v>10379</v>
      </c>
      <c r="B4644" t="s">
        <v>7797</v>
      </c>
      <c r="C4644" t="s">
        <v>7798</v>
      </c>
      <c r="D4644" t="s">
        <v>7754</v>
      </c>
      <c r="E4644" t="s">
        <v>7290</v>
      </c>
      <c r="F4644">
        <v>39759</v>
      </c>
      <c r="G4644" t="s">
        <v>7799</v>
      </c>
      <c r="H4644">
        <v>33.440408650000002</v>
      </c>
      <c r="I4644">
        <v>-88.722424959999998</v>
      </c>
      <c r="J4644" t="s">
        <v>801</v>
      </c>
      <c r="K4644" t="s">
        <v>802</v>
      </c>
      <c r="L4644" t="s">
        <v>802</v>
      </c>
      <c r="M4644" t="s">
        <v>801</v>
      </c>
      <c r="N4644" t="s">
        <v>802</v>
      </c>
      <c r="O4644" t="s">
        <v>802</v>
      </c>
      <c r="P4644" t="s">
        <v>802</v>
      </c>
      <c r="Q4644" t="s">
        <v>802</v>
      </c>
      <c r="R4644" t="s">
        <v>802</v>
      </c>
      <c r="S4644" t="s">
        <v>802</v>
      </c>
      <c r="T4644" t="s">
        <v>802</v>
      </c>
      <c r="U4644" t="s">
        <v>802</v>
      </c>
      <c r="V4644" t="s">
        <v>802</v>
      </c>
      <c r="W4644" t="s">
        <v>802</v>
      </c>
      <c r="X4644">
        <v>4</v>
      </c>
      <c r="Y4644">
        <v>-9876535.7719999999</v>
      </c>
      <c r="Z4644" s="4" t="s">
        <v>7800</v>
      </c>
    </row>
    <row r="4645" spans="1:26">
      <c r="A4645">
        <v>10380</v>
      </c>
      <c r="B4645" t="s">
        <v>7801</v>
      </c>
      <c r="C4645" t="s">
        <v>7802</v>
      </c>
      <c r="D4645" t="s">
        <v>7563</v>
      </c>
      <c r="E4645" t="s">
        <v>7290</v>
      </c>
      <c r="F4645">
        <v>38866</v>
      </c>
      <c r="G4645" t="s">
        <v>7803</v>
      </c>
      <c r="H4645">
        <v>34.421307990000003</v>
      </c>
      <c r="I4645">
        <v>-88.772442179999999</v>
      </c>
      <c r="J4645" t="s">
        <v>802</v>
      </c>
      <c r="K4645" t="s">
        <v>801</v>
      </c>
      <c r="L4645" t="s">
        <v>802</v>
      </c>
      <c r="M4645" t="s">
        <v>802</v>
      </c>
      <c r="N4645" t="s">
        <v>802</v>
      </c>
      <c r="O4645" t="s">
        <v>802</v>
      </c>
      <c r="P4645" t="s">
        <v>802</v>
      </c>
      <c r="Q4645" t="s">
        <v>802</v>
      </c>
      <c r="R4645" t="s">
        <v>802</v>
      </c>
      <c r="S4645" t="s">
        <v>802</v>
      </c>
      <c r="T4645" t="s">
        <v>802</v>
      </c>
      <c r="U4645" t="s">
        <v>801</v>
      </c>
      <c r="V4645" t="s">
        <v>802</v>
      </c>
      <c r="W4645" t="s">
        <v>802</v>
      </c>
      <c r="X4645">
        <v>4</v>
      </c>
      <c r="Y4645">
        <v>-9882103.6710000001</v>
      </c>
      <c r="Z4645" s="4" t="s">
        <v>7804</v>
      </c>
    </row>
    <row r="4646" spans="1:26">
      <c r="A4646">
        <v>10381</v>
      </c>
      <c r="B4646" t="s">
        <v>7805</v>
      </c>
      <c r="C4646" t="s">
        <v>7806</v>
      </c>
      <c r="D4646" t="s">
        <v>1912</v>
      </c>
      <c r="E4646" t="s">
        <v>7290</v>
      </c>
      <c r="F4646">
        <v>38655</v>
      </c>
      <c r="G4646" t="s">
        <v>7807</v>
      </c>
      <c r="H4646">
        <v>34.318654909999999</v>
      </c>
      <c r="I4646">
        <v>-89.537398199999998</v>
      </c>
      <c r="J4646" t="s">
        <v>802</v>
      </c>
      <c r="K4646" t="s">
        <v>801</v>
      </c>
      <c r="L4646" t="s">
        <v>802</v>
      </c>
      <c r="M4646" t="s">
        <v>802</v>
      </c>
      <c r="N4646" t="s">
        <v>802</v>
      </c>
      <c r="O4646" t="s">
        <v>802</v>
      </c>
      <c r="P4646" t="s">
        <v>802</v>
      </c>
      <c r="Q4646" t="s">
        <v>802</v>
      </c>
      <c r="R4646" t="s">
        <v>802</v>
      </c>
      <c r="S4646" t="s">
        <v>802</v>
      </c>
      <c r="T4646" t="s">
        <v>802</v>
      </c>
      <c r="U4646" t="s">
        <v>801</v>
      </c>
      <c r="V4646" t="s">
        <v>802</v>
      </c>
      <c r="W4646" t="s">
        <v>802</v>
      </c>
      <c r="X4646">
        <v>4</v>
      </c>
      <c r="Y4646">
        <v>-9967258.2090000007</v>
      </c>
      <c r="Z4646" s="4" t="s">
        <v>7808</v>
      </c>
    </row>
    <row r="4647" spans="1:26">
      <c r="A4647">
        <v>10382</v>
      </c>
      <c r="B4647" t="s">
        <v>7809</v>
      </c>
      <c r="C4647" t="s">
        <v>7810</v>
      </c>
      <c r="D4647" t="s">
        <v>7811</v>
      </c>
      <c r="E4647" t="s">
        <v>7290</v>
      </c>
      <c r="F4647">
        <v>38668</v>
      </c>
      <c r="G4647" t="s">
        <v>7812</v>
      </c>
      <c r="H4647">
        <v>34.651820569999998</v>
      </c>
      <c r="I4647">
        <v>-90.110707199999993</v>
      </c>
      <c r="J4647" t="s">
        <v>802</v>
      </c>
      <c r="K4647" t="s">
        <v>801</v>
      </c>
      <c r="L4647" t="s">
        <v>802</v>
      </c>
      <c r="M4647" t="s">
        <v>802</v>
      </c>
      <c r="N4647" t="s">
        <v>802</v>
      </c>
      <c r="O4647" t="s">
        <v>802</v>
      </c>
      <c r="P4647" t="s">
        <v>802</v>
      </c>
      <c r="Q4647" t="s">
        <v>802</v>
      </c>
      <c r="R4647" t="s">
        <v>802</v>
      </c>
      <c r="S4647" t="s">
        <v>802</v>
      </c>
      <c r="T4647" t="s">
        <v>802</v>
      </c>
      <c r="U4647" t="s">
        <v>801</v>
      </c>
      <c r="V4647" t="s">
        <v>802</v>
      </c>
      <c r="W4647" t="s">
        <v>802</v>
      </c>
      <c r="X4647">
        <v>4</v>
      </c>
      <c r="Y4647">
        <v>-10031078.689999999</v>
      </c>
      <c r="Z4647" s="4" t="s">
        <v>7813</v>
      </c>
    </row>
    <row r="4648" spans="1:26">
      <c r="A4648">
        <v>10383</v>
      </c>
      <c r="B4648" t="s">
        <v>7814</v>
      </c>
      <c r="C4648" t="s">
        <v>7815</v>
      </c>
      <c r="D4648" t="s">
        <v>7816</v>
      </c>
      <c r="E4648" t="s">
        <v>7290</v>
      </c>
      <c r="F4648">
        <v>38664</v>
      </c>
      <c r="G4648" t="s">
        <v>7817</v>
      </c>
      <c r="H4648">
        <v>34.793992410000001</v>
      </c>
      <c r="I4648">
        <v>-90.31964361</v>
      </c>
      <c r="J4648" t="s">
        <v>802</v>
      </c>
      <c r="K4648" t="s">
        <v>801</v>
      </c>
      <c r="L4648" t="s">
        <v>802</v>
      </c>
      <c r="M4648" t="s">
        <v>802</v>
      </c>
      <c r="N4648" t="s">
        <v>802</v>
      </c>
      <c r="O4648" t="s">
        <v>802</v>
      </c>
      <c r="P4648" t="s">
        <v>802</v>
      </c>
      <c r="Q4648" t="s">
        <v>802</v>
      </c>
      <c r="R4648" t="s">
        <v>802</v>
      </c>
      <c r="S4648" t="s">
        <v>802</v>
      </c>
      <c r="T4648" t="s">
        <v>802</v>
      </c>
      <c r="U4648" t="s">
        <v>802</v>
      </c>
      <c r="V4648" t="s">
        <v>802</v>
      </c>
      <c r="W4648" t="s">
        <v>801</v>
      </c>
      <c r="X4648">
        <v>4</v>
      </c>
      <c r="Y4648">
        <v>-10054337.4</v>
      </c>
      <c r="Z4648" s="4" t="s">
        <v>7818</v>
      </c>
    </row>
    <row r="4649" spans="1:26">
      <c r="A4649">
        <v>10384</v>
      </c>
      <c r="B4649" t="s">
        <v>7819</v>
      </c>
      <c r="C4649" t="s">
        <v>7820</v>
      </c>
      <c r="D4649" t="s">
        <v>3924</v>
      </c>
      <c r="E4649" t="s">
        <v>7290</v>
      </c>
      <c r="F4649">
        <v>39367</v>
      </c>
      <c r="G4649" t="s">
        <v>7821</v>
      </c>
      <c r="H4649">
        <v>31.673132679999998</v>
      </c>
      <c r="I4649">
        <v>-88.648859450000003</v>
      </c>
      <c r="J4649" t="s">
        <v>801</v>
      </c>
      <c r="K4649" t="s">
        <v>802</v>
      </c>
      <c r="L4649" t="s">
        <v>802</v>
      </c>
      <c r="M4649" t="s">
        <v>802</v>
      </c>
      <c r="N4649" t="s">
        <v>802</v>
      </c>
      <c r="O4649" t="s">
        <v>802</v>
      </c>
      <c r="P4649" t="s">
        <v>802</v>
      </c>
      <c r="Q4649" t="s">
        <v>802</v>
      </c>
      <c r="R4649" t="s">
        <v>802</v>
      </c>
      <c r="S4649" t="s">
        <v>801</v>
      </c>
      <c r="T4649" t="s">
        <v>802</v>
      </c>
      <c r="U4649" t="s">
        <v>802</v>
      </c>
      <c r="V4649" t="s">
        <v>802</v>
      </c>
      <c r="W4649" t="s">
        <v>802</v>
      </c>
      <c r="X4649">
        <v>4</v>
      </c>
      <c r="Y4649">
        <v>-9868346.4839999992</v>
      </c>
      <c r="Z4649" s="4" t="s">
        <v>7822</v>
      </c>
    </row>
    <row r="4650" spans="1:26">
      <c r="A4650">
        <v>10385</v>
      </c>
      <c r="B4650" t="s">
        <v>2442</v>
      </c>
      <c r="C4650" t="s">
        <v>7823</v>
      </c>
      <c r="D4650" t="s">
        <v>7412</v>
      </c>
      <c r="E4650" t="s">
        <v>7290</v>
      </c>
      <c r="F4650">
        <v>39401</v>
      </c>
      <c r="G4650" t="s">
        <v>7824</v>
      </c>
      <c r="H4650">
        <v>31.334802280000002</v>
      </c>
      <c r="I4650">
        <v>-89.287140010000002</v>
      </c>
      <c r="J4650" t="s">
        <v>801</v>
      </c>
      <c r="K4650" t="s">
        <v>802</v>
      </c>
      <c r="L4650" t="s">
        <v>802</v>
      </c>
      <c r="M4650" t="s">
        <v>802</v>
      </c>
      <c r="N4650" t="s">
        <v>802</v>
      </c>
      <c r="O4650" t="s">
        <v>802</v>
      </c>
      <c r="P4650" t="s">
        <v>802</v>
      </c>
      <c r="Q4650" t="s">
        <v>801</v>
      </c>
      <c r="R4650" t="s">
        <v>802</v>
      </c>
      <c r="S4650" t="s">
        <v>802</v>
      </c>
      <c r="T4650" t="s">
        <v>802</v>
      </c>
      <c r="U4650" t="s">
        <v>802</v>
      </c>
      <c r="V4650" t="s">
        <v>802</v>
      </c>
      <c r="W4650" t="s">
        <v>802</v>
      </c>
      <c r="X4650">
        <v>4</v>
      </c>
      <c r="Y4650">
        <v>-9939399.568</v>
      </c>
      <c r="Z4650" s="4" t="s">
        <v>7825</v>
      </c>
    </row>
    <row r="4651" spans="1:26">
      <c r="A4651">
        <v>10386</v>
      </c>
      <c r="B4651" t="s">
        <v>7826</v>
      </c>
      <c r="C4651" t="s">
        <v>7827</v>
      </c>
      <c r="D4651" t="s">
        <v>5977</v>
      </c>
      <c r="E4651" t="s">
        <v>7290</v>
      </c>
      <c r="F4651">
        <v>38666</v>
      </c>
      <c r="G4651" t="s">
        <v>7828</v>
      </c>
      <c r="H4651">
        <v>34.427273550000002</v>
      </c>
      <c r="I4651">
        <v>-89.914740980000005</v>
      </c>
      <c r="J4651" t="s">
        <v>801</v>
      </c>
      <c r="K4651" t="s">
        <v>802</v>
      </c>
      <c r="L4651" t="s">
        <v>802</v>
      </c>
      <c r="M4651" t="s">
        <v>802</v>
      </c>
      <c r="N4651" t="s">
        <v>802</v>
      </c>
      <c r="O4651" t="s">
        <v>802</v>
      </c>
      <c r="P4651" t="s">
        <v>802</v>
      </c>
      <c r="Q4651" t="s">
        <v>801</v>
      </c>
      <c r="R4651" t="s">
        <v>802</v>
      </c>
      <c r="S4651" t="s">
        <v>802</v>
      </c>
      <c r="T4651" t="s">
        <v>802</v>
      </c>
      <c r="U4651" t="s">
        <v>802</v>
      </c>
      <c r="V4651" t="s">
        <v>802</v>
      </c>
      <c r="W4651" t="s">
        <v>802</v>
      </c>
      <c r="X4651">
        <v>4</v>
      </c>
      <c r="Y4651">
        <v>-10009263.83</v>
      </c>
      <c r="Z4651" s="4" t="s">
        <v>7829</v>
      </c>
    </row>
    <row r="4652" spans="1:26">
      <c r="A4652">
        <v>10387</v>
      </c>
      <c r="B4652" t="s">
        <v>7830</v>
      </c>
      <c r="C4652" t="s">
        <v>7831</v>
      </c>
      <c r="D4652" t="s">
        <v>7384</v>
      </c>
      <c r="E4652" t="s">
        <v>7290</v>
      </c>
      <c r="F4652">
        <v>39666</v>
      </c>
      <c r="G4652" t="s">
        <v>7832</v>
      </c>
      <c r="H4652">
        <v>31.303346430000001</v>
      </c>
      <c r="I4652">
        <v>-90.310370460000001</v>
      </c>
      <c r="J4652" t="s">
        <v>801</v>
      </c>
      <c r="K4652" t="s">
        <v>802</v>
      </c>
      <c r="L4652" t="s">
        <v>802</v>
      </c>
      <c r="M4652" t="s">
        <v>801</v>
      </c>
      <c r="N4652" t="s">
        <v>802</v>
      </c>
      <c r="O4652" t="s">
        <v>802</v>
      </c>
      <c r="P4652" t="s">
        <v>802</v>
      </c>
      <c r="Q4652" t="s">
        <v>802</v>
      </c>
      <c r="R4652" t="s">
        <v>802</v>
      </c>
      <c r="S4652" t="s">
        <v>802</v>
      </c>
      <c r="T4652" t="s">
        <v>802</v>
      </c>
      <c r="U4652" t="s">
        <v>802</v>
      </c>
      <c r="V4652" t="s">
        <v>802</v>
      </c>
      <c r="W4652" t="s">
        <v>802</v>
      </c>
      <c r="X4652">
        <v>4</v>
      </c>
      <c r="Y4652">
        <v>-10053305.09</v>
      </c>
      <c r="Z4652" s="4" t="s">
        <v>7833</v>
      </c>
    </row>
    <row r="4653" spans="1:26">
      <c r="A4653">
        <v>10388</v>
      </c>
      <c r="B4653" t="s">
        <v>7834</v>
      </c>
      <c r="C4653" t="s">
        <v>7835</v>
      </c>
      <c r="D4653" t="s">
        <v>7356</v>
      </c>
      <c r="E4653" t="s">
        <v>7290</v>
      </c>
      <c r="F4653">
        <v>38654</v>
      </c>
      <c r="G4653" t="s">
        <v>7836</v>
      </c>
      <c r="H4653">
        <v>34.977706529999999</v>
      </c>
      <c r="I4653">
        <v>-89.860371439999994</v>
      </c>
      <c r="J4653" t="s">
        <v>801</v>
      </c>
      <c r="K4653" t="s">
        <v>802</v>
      </c>
      <c r="L4653" t="s">
        <v>802</v>
      </c>
      <c r="M4653" t="s">
        <v>802</v>
      </c>
      <c r="N4653" t="s">
        <v>802</v>
      </c>
      <c r="O4653" t="s">
        <v>801</v>
      </c>
      <c r="P4653" t="s">
        <v>802</v>
      </c>
      <c r="Q4653" t="s">
        <v>802</v>
      </c>
      <c r="R4653" t="s">
        <v>802</v>
      </c>
      <c r="S4653" t="s">
        <v>802</v>
      </c>
      <c r="T4653" t="s">
        <v>802</v>
      </c>
      <c r="U4653" t="s">
        <v>802</v>
      </c>
      <c r="V4653" t="s">
        <v>802</v>
      </c>
      <c r="W4653" t="s">
        <v>802</v>
      </c>
      <c r="X4653">
        <v>4</v>
      </c>
      <c r="Y4653">
        <v>-10003211.439999999</v>
      </c>
      <c r="Z4653" s="4" t="s">
        <v>7837</v>
      </c>
    </row>
    <row r="4654" spans="1:26">
      <c r="A4654">
        <v>10389</v>
      </c>
      <c r="B4654" t="s">
        <v>7838</v>
      </c>
      <c r="C4654" t="s">
        <v>7839</v>
      </c>
      <c r="D4654" t="s">
        <v>7840</v>
      </c>
      <c r="E4654" t="s">
        <v>7290</v>
      </c>
      <c r="F4654">
        <v>39630</v>
      </c>
      <c r="G4654" t="s">
        <v>7841</v>
      </c>
      <c r="H4654">
        <v>31.457177999999999</v>
      </c>
      <c r="I4654">
        <v>-90.840339</v>
      </c>
      <c r="J4654" t="s">
        <v>801</v>
      </c>
      <c r="K4654" t="s">
        <v>802</v>
      </c>
      <c r="L4654" t="s">
        <v>802</v>
      </c>
      <c r="M4654" t="s">
        <v>802</v>
      </c>
      <c r="N4654" t="s">
        <v>802</v>
      </c>
      <c r="O4654" t="s">
        <v>802</v>
      </c>
      <c r="P4654" t="s">
        <v>802</v>
      </c>
      <c r="Q4654" t="s">
        <v>802</v>
      </c>
      <c r="R4654" t="s">
        <v>802</v>
      </c>
      <c r="S4654" t="s">
        <v>801</v>
      </c>
      <c r="T4654" t="s">
        <v>802</v>
      </c>
      <c r="U4654" t="s">
        <v>802</v>
      </c>
      <c r="V4654" t="s">
        <v>802</v>
      </c>
      <c r="W4654" t="s">
        <v>802</v>
      </c>
      <c r="X4654">
        <v>4</v>
      </c>
      <c r="Y4654">
        <v>-10112300.939999999</v>
      </c>
      <c r="Z4654" s="4" t="s">
        <v>7842</v>
      </c>
    </row>
    <row r="4655" spans="1:26">
      <c r="A4655">
        <v>10390</v>
      </c>
      <c r="B4655" t="s">
        <v>7843</v>
      </c>
      <c r="C4655" t="s">
        <v>7844</v>
      </c>
      <c r="D4655" t="s">
        <v>7845</v>
      </c>
      <c r="E4655" t="s">
        <v>7290</v>
      </c>
      <c r="F4655">
        <v>38637</v>
      </c>
      <c r="G4655" t="s">
        <v>7846</v>
      </c>
      <c r="H4655">
        <v>34.967654070000002</v>
      </c>
      <c r="I4655">
        <v>-90.033832349999997</v>
      </c>
      <c r="J4655" t="s">
        <v>801</v>
      </c>
      <c r="K4655" t="s">
        <v>802</v>
      </c>
      <c r="L4655" t="s">
        <v>802</v>
      </c>
      <c r="M4655" t="s">
        <v>801</v>
      </c>
      <c r="N4655" t="s">
        <v>802</v>
      </c>
      <c r="O4655" t="s">
        <v>802</v>
      </c>
      <c r="P4655" t="s">
        <v>802</v>
      </c>
      <c r="Q4655" t="s">
        <v>802</v>
      </c>
      <c r="R4655" t="s">
        <v>802</v>
      </c>
      <c r="S4655" t="s">
        <v>802</v>
      </c>
      <c r="T4655" t="s">
        <v>802</v>
      </c>
      <c r="U4655" t="s">
        <v>802</v>
      </c>
      <c r="V4655" t="s">
        <v>802</v>
      </c>
      <c r="W4655" t="s">
        <v>802</v>
      </c>
      <c r="X4655">
        <v>4</v>
      </c>
      <c r="Y4655">
        <v>-10022521.029999999</v>
      </c>
      <c r="Z4655" s="4" t="s">
        <v>7847</v>
      </c>
    </row>
    <row r="4656" spans="1:26">
      <c r="A4656">
        <v>10391</v>
      </c>
      <c r="B4656" t="s">
        <v>7848</v>
      </c>
      <c r="C4656" t="s">
        <v>7849</v>
      </c>
      <c r="D4656" t="s">
        <v>7398</v>
      </c>
      <c r="E4656" t="s">
        <v>7290</v>
      </c>
      <c r="F4656">
        <v>39532</v>
      </c>
      <c r="G4656" t="s">
        <v>7850</v>
      </c>
      <c r="H4656">
        <v>30.472055510000001</v>
      </c>
      <c r="I4656">
        <v>-88.964361670000002</v>
      </c>
      <c r="J4656" t="s">
        <v>801</v>
      </c>
      <c r="K4656" t="s">
        <v>802</v>
      </c>
      <c r="L4656" t="s">
        <v>802</v>
      </c>
      <c r="M4656" t="s">
        <v>802</v>
      </c>
      <c r="N4656" t="s">
        <v>802</v>
      </c>
      <c r="O4656" t="s">
        <v>802</v>
      </c>
      <c r="P4656" t="s">
        <v>802</v>
      </c>
      <c r="Q4656" t="s">
        <v>802</v>
      </c>
      <c r="R4656" t="s">
        <v>802</v>
      </c>
      <c r="S4656" t="s">
        <v>802</v>
      </c>
      <c r="T4656" t="s">
        <v>801</v>
      </c>
      <c r="U4656" t="s">
        <v>802</v>
      </c>
      <c r="V4656" t="s">
        <v>802</v>
      </c>
      <c r="W4656" t="s">
        <v>802</v>
      </c>
      <c r="X4656">
        <v>4</v>
      </c>
      <c r="Y4656">
        <v>-9903468.034</v>
      </c>
      <c r="Z4656" s="4" t="s">
        <v>7851</v>
      </c>
    </row>
    <row r="4657" spans="1:26">
      <c r="A4657">
        <v>10392</v>
      </c>
      <c r="B4657" t="s">
        <v>7852</v>
      </c>
      <c r="C4657" t="s">
        <v>7853</v>
      </c>
      <c r="D4657" t="s">
        <v>7521</v>
      </c>
      <c r="E4657" t="s">
        <v>7290</v>
      </c>
      <c r="F4657">
        <v>39307</v>
      </c>
      <c r="G4657" t="s">
        <v>7854</v>
      </c>
      <c r="H4657">
        <v>32.351810440000001</v>
      </c>
      <c r="I4657">
        <v>-88.733698469999993</v>
      </c>
      <c r="J4657" t="s">
        <v>801</v>
      </c>
      <c r="K4657" t="s">
        <v>802</v>
      </c>
      <c r="L4657" t="s">
        <v>802</v>
      </c>
      <c r="M4657" t="s">
        <v>802</v>
      </c>
      <c r="N4657" t="s">
        <v>802</v>
      </c>
      <c r="O4657" t="s">
        <v>802</v>
      </c>
      <c r="P4657" t="s">
        <v>802</v>
      </c>
      <c r="Q4657" t="s">
        <v>801</v>
      </c>
      <c r="R4657" t="s">
        <v>802</v>
      </c>
      <c r="S4657" t="s">
        <v>802</v>
      </c>
      <c r="T4657" t="s">
        <v>802</v>
      </c>
      <c r="U4657" t="s">
        <v>802</v>
      </c>
      <c r="V4657" t="s">
        <v>802</v>
      </c>
      <c r="W4657" t="s">
        <v>802</v>
      </c>
      <c r="X4657">
        <v>4</v>
      </c>
      <c r="Y4657">
        <v>-9877790.727</v>
      </c>
      <c r="Z4657" s="4" t="s">
        <v>7855</v>
      </c>
    </row>
    <row r="4658" spans="1:26">
      <c r="A4658">
        <v>10393</v>
      </c>
      <c r="B4658" t="s">
        <v>7856</v>
      </c>
      <c r="C4658" t="s">
        <v>7857</v>
      </c>
      <c r="D4658" t="s">
        <v>7858</v>
      </c>
      <c r="E4658" t="s">
        <v>7290</v>
      </c>
      <c r="F4658">
        <v>39051</v>
      </c>
      <c r="G4658" t="s">
        <v>7859</v>
      </c>
      <c r="H4658">
        <v>32.679967929999997</v>
      </c>
      <c r="I4658">
        <v>-89.539896909999996</v>
      </c>
      <c r="J4658" t="s">
        <v>801</v>
      </c>
      <c r="K4658" t="s">
        <v>802</v>
      </c>
      <c r="L4658" t="s">
        <v>802</v>
      </c>
      <c r="M4658" t="s">
        <v>802</v>
      </c>
      <c r="N4658" t="s">
        <v>802</v>
      </c>
      <c r="O4658" t="s">
        <v>802</v>
      </c>
      <c r="P4658" t="s">
        <v>802</v>
      </c>
      <c r="Q4658" t="s">
        <v>802</v>
      </c>
      <c r="R4658" t="s">
        <v>802</v>
      </c>
      <c r="S4658" t="s">
        <v>801</v>
      </c>
      <c r="T4658" t="s">
        <v>802</v>
      </c>
      <c r="U4658" t="s">
        <v>802</v>
      </c>
      <c r="V4658" t="s">
        <v>802</v>
      </c>
      <c r="W4658" t="s">
        <v>802</v>
      </c>
      <c r="X4658">
        <v>4</v>
      </c>
      <c r="Y4658">
        <v>-9967536.3530000001</v>
      </c>
      <c r="Z4658" s="4" t="s">
        <v>7860</v>
      </c>
    </row>
    <row r="4659" spans="1:26">
      <c r="A4659">
        <v>10394</v>
      </c>
      <c r="B4659" t="s">
        <v>7861</v>
      </c>
      <c r="C4659" t="s">
        <v>7862</v>
      </c>
      <c r="D4659" t="s">
        <v>7790</v>
      </c>
      <c r="E4659" t="s">
        <v>7290</v>
      </c>
      <c r="F4659">
        <v>39218</v>
      </c>
      <c r="G4659" t="s">
        <v>7863</v>
      </c>
      <c r="H4659">
        <v>32.229073069999998</v>
      </c>
      <c r="I4659">
        <v>-90.160341310000007</v>
      </c>
      <c r="J4659" t="s">
        <v>801</v>
      </c>
      <c r="K4659" t="s">
        <v>802</v>
      </c>
      <c r="L4659" t="s">
        <v>802</v>
      </c>
      <c r="M4659" t="s">
        <v>802</v>
      </c>
      <c r="N4659" t="s">
        <v>802</v>
      </c>
      <c r="O4659" t="s">
        <v>802</v>
      </c>
      <c r="P4659" t="s">
        <v>802</v>
      </c>
      <c r="Q4659" t="s">
        <v>802</v>
      </c>
      <c r="R4659" t="s">
        <v>802</v>
      </c>
      <c r="S4659" t="s">
        <v>802</v>
      </c>
      <c r="T4659" t="s">
        <v>801</v>
      </c>
      <c r="U4659" t="s">
        <v>802</v>
      </c>
      <c r="V4659" t="s">
        <v>802</v>
      </c>
      <c r="W4659" t="s">
        <v>802</v>
      </c>
      <c r="X4659">
        <v>4</v>
      </c>
      <c r="Y4659">
        <v>-10036603.92</v>
      </c>
      <c r="Z4659" s="4" t="s">
        <v>7864</v>
      </c>
    </row>
    <row r="4660" spans="1:26">
      <c r="A4660">
        <v>10395</v>
      </c>
      <c r="B4660" t="s">
        <v>7865</v>
      </c>
      <c r="C4660" t="s">
        <v>7866</v>
      </c>
      <c r="D4660" t="s">
        <v>7521</v>
      </c>
      <c r="E4660" t="s">
        <v>7290</v>
      </c>
      <c r="F4660">
        <v>39305</v>
      </c>
      <c r="G4660" t="s">
        <v>7867</v>
      </c>
      <c r="H4660">
        <v>32.44675539</v>
      </c>
      <c r="I4660">
        <v>-88.630737769999996</v>
      </c>
      <c r="J4660" t="s">
        <v>802</v>
      </c>
      <c r="K4660" t="s">
        <v>801</v>
      </c>
      <c r="L4660" t="s">
        <v>802</v>
      </c>
      <c r="M4660" t="s">
        <v>802</v>
      </c>
      <c r="N4660" t="s">
        <v>802</v>
      </c>
      <c r="O4660" t="s">
        <v>802</v>
      </c>
      <c r="P4660" t="s">
        <v>802</v>
      </c>
      <c r="Q4660" t="s">
        <v>802</v>
      </c>
      <c r="R4660" t="s">
        <v>802</v>
      </c>
      <c r="S4660" t="s">
        <v>802</v>
      </c>
      <c r="T4660" t="s">
        <v>802</v>
      </c>
      <c r="U4660" t="s">
        <v>801</v>
      </c>
      <c r="V4660" t="s">
        <v>802</v>
      </c>
      <c r="W4660" t="s">
        <v>802</v>
      </c>
      <c r="X4660">
        <v>4</v>
      </c>
      <c r="Y4660">
        <v>-9866329.1909999996</v>
      </c>
      <c r="Z4660" s="4" t="s">
        <v>7868</v>
      </c>
    </row>
    <row r="4661" spans="1:26">
      <c r="A4661">
        <v>10396</v>
      </c>
      <c r="B4661" t="s">
        <v>7869</v>
      </c>
      <c r="C4661" t="s">
        <v>7870</v>
      </c>
      <c r="D4661" t="s">
        <v>7871</v>
      </c>
      <c r="E4661" t="s">
        <v>7290</v>
      </c>
      <c r="F4661">
        <v>38965</v>
      </c>
      <c r="G4661" t="s">
        <v>7872</v>
      </c>
      <c r="H4661">
        <v>34.05320021</v>
      </c>
      <c r="I4661">
        <v>-89.671891669999994</v>
      </c>
      <c r="J4661" t="s">
        <v>802</v>
      </c>
      <c r="K4661" t="s">
        <v>801</v>
      </c>
      <c r="L4661" t="s">
        <v>802</v>
      </c>
      <c r="M4661" t="s">
        <v>802</v>
      </c>
      <c r="N4661" t="s">
        <v>802</v>
      </c>
      <c r="O4661" t="s">
        <v>802</v>
      </c>
      <c r="P4661" t="s">
        <v>802</v>
      </c>
      <c r="Q4661" t="s">
        <v>802</v>
      </c>
      <c r="R4661" t="s">
        <v>802</v>
      </c>
      <c r="S4661" t="s">
        <v>802</v>
      </c>
      <c r="T4661" t="s">
        <v>802</v>
      </c>
      <c r="U4661" t="s">
        <v>801</v>
      </c>
      <c r="V4661" t="s">
        <v>802</v>
      </c>
      <c r="W4661" t="s">
        <v>802</v>
      </c>
      <c r="X4661">
        <v>4</v>
      </c>
      <c r="Y4661">
        <v>-9982229.9550000001</v>
      </c>
      <c r="Z4661" s="4" t="s">
        <v>7873</v>
      </c>
    </row>
    <row r="4662" spans="1:26">
      <c r="A4662">
        <v>10397</v>
      </c>
      <c r="B4662" t="s">
        <v>7874</v>
      </c>
      <c r="C4662" t="s">
        <v>7875</v>
      </c>
      <c r="D4662" t="s">
        <v>7671</v>
      </c>
      <c r="E4662" t="s">
        <v>7290</v>
      </c>
      <c r="F4662">
        <v>39180</v>
      </c>
      <c r="G4662" t="s">
        <v>7728</v>
      </c>
      <c r="H4662">
        <v>32.270603100000002</v>
      </c>
      <c r="I4662">
        <v>-90.916323329999997</v>
      </c>
      <c r="J4662" t="s">
        <v>801</v>
      </c>
      <c r="K4662" t="s">
        <v>802</v>
      </c>
      <c r="L4662" t="s">
        <v>802</v>
      </c>
      <c r="M4662" t="s">
        <v>802</v>
      </c>
      <c r="N4662" t="s">
        <v>802</v>
      </c>
      <c r="O4662" t="s">
        <v>802</v>
      </c>
      <c r="P4662" t="s">
        <v>802</v>
      </c>
      <c r="Q4662" t="s">
        <v>802</v>
      </c>
      <c r="R4662" t="s">
        <v>802</v>
      </c>
      <c r="S4662" t="s">
        <v>801</v>
      </c>
      <c r="T4662" t="s">
        <v>802</v>
      </c>
      <c r="U4662" t="s">
        <v>802</v>
      </c>
      <c r="V4662" t="s">
        <v>802</v>
      </c>
      <c r="W4662" t="s">
        <v>802</v>
      </c>
      <c r="X4662">
        <v>4</v>
      </c>
      <c r="Y4662">
        <v>-10120759.48</v>
      </c>
      <c r="Z4662" s="4" t="s">
        <v>7876</v>
      </c>
    </row>
    <row r="4663" spans="1:26">
      <c r="A4663">
        <v>10398</v>
      </c>
      <c r="B4663" t="s">
        <v>7877</v>
      </c>
      <c r="C4663" t="s">
        <v>7878</v>
      </c>
      <c r="D4663" t="s">
        <v>7879</v>
      </c>
      <c r="E4663" t="s">
        <v>7290</v>
      </c>
      <c r="F4663">
        <v>39571</v>
      </c>
      <c r="G4663" t="s">
        <v>7880</v>
      </c>
      <c r="H4663">
        <v>30.40770672</v>
      </c>
      <c r="I4663">
        <v>-89.24904918</v>
      </c>
      <c r="J4663" t="s">
        <v>802</v>
      </c>
      <c r="K4663" t="s">
        <v>801</v>
      </c>
      <c r="L4663" t="s">
        <v>802</v>
      </c>
      <c r="M4663" t="s">
        <v>802</v>
      </c>
      <c r="N4663" t="s">
        <v>802</v>
      </c>
      <c r="O4663" t="s">
        <v>802</v>
      </c>
      <c r="P4663" t="s">
        <v>802</v>
      </c>
      <c r="Q4663" t="s">
        <v>802</v>
      </c>
      <c r="R4663" t="s">
        <v>802</v>
      </c>
      <c r="S4663" t="s">
        <v>802</v>
      </c>
      <c r="T4663" t="s">
        <v>802</v>
      </c>
      <c r="U4663" t="s">
        <v>801</v>
      </c>
      <c r="V4663" t="s">
        <v>802</v>
      </c>
      <c r="W4663" t="s">
        <v>802</v>
      </c>
      <c r="X4663">
        <v>4</v>
      </c>
      <c r="Y4663">
        <v>-9935159.3100000005</v>
      </c>
      <c r="Z4663">
        <v>3556065.8489999999</v>
      </c>
    </row>
    <row r="4664" spans="1:26">
      <c r="A4664">
        <v>10399</v>
      </c>
      <c r="B4664" t="s">
        <v>7881</v>
      </c>
      <c r="C4664" t="s">
        <v>7882</v>
      </c>
      <c r="D4664" t="s">
        <v>7883</v>
      </c>
      <c r="E4664" t="s">
        <v>7290</v>
      </c>
      <c r="F4664">
        <v>39465</v>
      </c>
      <c r="G4664" t="s">
        <v>7884</v>
      </c>
      <c r="H4664">
        <v>31.344710790000001</v>
      </c>
      <c r="I4664">
        <v>-89.275836549999994</v>
      </c>
      <c r="J4664" t="s">
        <v>801</v>
      </c>
      <c r="K4664" t="s">
        <v>802</v>
      </c>
      <c r="L4664" t="s">
        <v>802</v>
      </c>
      <c r="M4664" t="s">
        <v>802</v>
      </c>
      <c r="N4664" t="s">
        <v>802</v>
      </c>
      <c r="O4664" t="s">
        <v>802</v>
      </c>
      <c r="P4664" t="s">
        <v>802</v>
      </c>
      <c r="Q4664" t="s">
        <v>802</v>
      </c>
      <c r="R4664" t="s">
        <v>802</v>
      </c>
      <c r="S4664" t="s">
        <v>802</v>
      </c>
      <c r="T4664" t="s">
        <v>801</v>
      </c>
      <c r="U4664" t="s">
        <v>802</v>
      </c>
      <c r="V4664" t="s">
        <v>802</v>
      </c>
      <c r="W4664" t="s">
        <v>802</v>
      </c>
      <c r="X4664">
        <v>4</v>
      </c>
      <c r="Y4664">
        <v>-9938141.2719999999</v>
      </c>
      <c r="Z4664" s="4" t="s">
        <v>7885</v>
      </c>
    </row>
    <row r="4665" spans="1:26">
      <c r="A4665">
        <v>10400</v>
      </c>
      <c r="B4665" t="s">
        <v>7886</v>
      </c>
      <c r="C4665" t="s">
        <v>7887</v>
      </c>
      <c r="D4665" t="s">
        <v>7308</v>
      </c>
      <c r="E4665" t="s">
        <v>7290</v>
      </c>
      <c r="F4665">
        <v>39565</v>
      </c>
      <c r="G4665" t="s">
        <v>7888</v>
      </c>
      <c r="H4665">
        <v>30.5456614</v>
      </c>
      <c r="I4665">
        <v>-88.749160900000007</v>
      </c>
      <c r="J4665" t="s">
        <v>802</v>
      </c>
      <c r="K4665" t="s">
        <v>801</v>
      </c>
      <c r="L4665" t="s">
        <v>802</v>
      </c>
      <c r="M4665" t="s">
        <v>802</v>
      </c>
      <c r="N4665" t="s">
        <v>802</v>
      </c>
      <c r="O4665" t="s">
        <v>802</v>
      </c>
      <c r="P4665" t="s">
        <v>802</v>
      </c>
      <c r="Q4665" t="s">
        <v>802</v>
      </c>
      <c r="R4665" t="s">
        <v>802</v>
      </c>
      <c r="S4665" t="s">
        <v>802</v>
      </c>
      <c r="T4665" t="s">
        <v>802</v>
      </c>
      <c r="U4665" t="s">
        <v>801</v>
      </c>
      <c r="V4665" t="s">
        <v>802</v>
      </c>
      <c r="W4665" t="s">
        <v>802</v>
      </c>
      <c r="X4665">
        <v>4</v>
      </c>
      <c r="Y4665">
        <v>-9879511.9869999997</v>
      </c>
      <c r="Z4665" s="4" t="s">
        <v>7889</v>
      </c>
    </row>
    <row r="4666" spans="1:26">
      <c r="A4666">
        <v>10401</v>
      </c>
      <c r="B4666" t="s">
        <v>7890</v>
      </c>
      <c r="C4666" t="s">
        <v>7891</v>
      </c>
      <c r="D4666" t="s">
        <v>2547</v>
      </c>
      <c r="E4666" t="s">
        <v>7290</v>
      </c>
      <c r="F4666">
        <v>39203</v>
      </c>
      <c r="G4666" t="s">
        <v>7892</v>
      </c>
      <c r="H4666">
        <v>32.309487339999997</v>
      </c>
      <c r="I4666">
        <v>-90.196155020000006</v>
      </c>
      <c r="J4666" t="s">
        <v>801</v>
      </c>
      <c r="K4666" t="s">
        <v>802</v>
      </c>
      <c r="L4666" t="s">
        <v>802</v>
      </c>
      <c r="M4666" t="s">
        <v>802</v>
      </c>
      <c r="N4666" t="s">
        <v>802</v>
      </c>
      <c r="O4666" t="s">
        <v>801</v>
      </c>
      <c r="P4666" t="s">
        <v>802</v>
      </c>
      <c r="Q4666" t="s">
        <v>802</v>
      </c>
      <c r="R4666" t="s">
        <v>802</v>
      </c>
      <c r="S4666" t="s">
        <v>802</v>
      </c>
      <c r="T4666" t="s">
        <v>802</v>
      </c>
      <c r="U4666" t="s">
        <v>802</v>
      </c>
      <c r="V4666" t="s">
        <v>802</v>
      </c>
      <c r="W4666" t="s">
        <v>802</v>
      </c>
      <c r="X4666">
        <v>4</v>
      </c>
      <c r="Y4666">
        <v>-10040590.689999999</v>
      </c>
      <c r="Z4666">
        <v>3804005.341</v>
      </c>
    </row>
    <row r="4667" spans="1:26">
      <c r="A4667">
        <v>10402</v>
      </c>
      <c r="B4667" t="s">
        <v>7893</v>
      </c>
      <c r="C4667" t="s">
        <v>7894</v>
      </c>
      <c r="D4667" t="s">
        <v>7895</v>
      </c>
      <c r="E4667" t="s">
        <v>7290</v>
      </c>
      <c r="F4667">
        <v>38611</v>
      </c>
      <c r="G4667" t="s">
        <v>7896</v>
      </c>
      <c r="H4667">
        <v>34.977218069999999</v>
      </c>
      <c r="I4667">
        <v>-89.642683419999997</v>
      </c>
      <c r="J4667" t="s">
        <v>802</v>
      </c>
      <c r="K4667" t="s">
        <v>801</v>
      </c>
      <c r="L4667" t="s">
        <v>802</v>
      </c>
      <c r="M4667" t="s">
        <v>802</v>
      </c>
      <c r="N4667" t="s">
        <v>802</v>
      </c>
      <c r="O4667" t="s">
        <v>802</v>
      </c>
      <c r="P4667" t="s">
        <v>802</v>
      </c>
      <c r="Q4667" t="s">
        <v>802</v>
      </c>
      <c r="R4667" t="s">
        <v>802</v>
      </c>
      <c r="S4667" t="s">
        <v>802</v>
      </c>
      <c r="T4667" t="s">
        <v>802</v>
      </c>
      <c r="U4667" t="s">
        <v>801</v>
      </c>
      <c r="V4667" t="s">
        <v>802</v>
      </c>
      <c r="W4667" t="s">
        <v>802</v>
      </c>
      <c r="X4667">
        <v>4</v>
      </c>
      <c r="Y4667">
        <v>-9978978.5130000003</v>
      </c>
      <c r="Z4667" s="4" t="s">
        <v>7897</v>
      </c>
    </row>
    <row r="4668" spans="1:26">
      <c r="A4668">
        <v>10403</v>
      </c>
      <c r="B4668" t="s">
        <v>7898</v>
      </c>
      <c r="C4668" t="s">
        <v>7899</v>
      </c>
      <c r="D4668" t="s">
        <v>7900</v>
      </c>
      <c r="E4668" t="s">
        <v>7290</v>
      </c>
      <c r="F4668">
        <v>39482</v>
      </c>
      <c r="G4668" t="s">
        <v>7901</v>
      </c>
      <c r="H4668">
        <v>31.29025536</v>
      </c>
      <c r="I4668">
        <v>-89.586854740000007</v>
      </c>
      <c r="J4668" t="s">
        <v>801</v>
      </c>
      <c r="K4668" t="s">
        <v>802</v>
      </c>
      <c r="L4668" t="s">
        <v>802</v>
      </c>
      <c r="M4668" t="s">
        <v>802</v>
      </c>
      <c r="N4668" t="s">
        <v>802</v>
      </c>
      <c r="O4668" t="s">
        <v>802</v>
      </c>
      <c r="P4668" t="s">
        <v>802</v>
      </c>
      <c r="Q4668" t="s">
        <v>802</v>
      </c>
      <c r="R4668" t="s">
        <v>802</v>
      </c>
      <c r="S4668" t="s">
        <v>802</v>
      </c>
      <c r="T4668" t="s">
        <v>801</v>
      </c>
      <c r="U4668" t="s">
        <v>802</v>
      </c>
      <c r="V4668" t="s">
        <v>802</v>
      </c>
      <c r="W4668" t="s">
        <v>802</v>
      </c>
      <c r="X4668">
        <v>4</v>
      </c>
      <c r="Y4668">
        <v>-9972763.6679999996</v>
      </c>
      <c r="Z4668" s="4" t="s">
        <v>7902</v>
      </c>
    </row>
    <row r="4669" spans="1:26">
      <c r="A4669">
        <v>10404</v>
      </c>
      <c r="B4669" t="s">
        <v>7903</v>
      </c>
      <c r="C4669" t="s">
        <v>7904</v>
      </c>
      <c r="D4669" t="s">
        <v>7348</v>
      </c>
      <c r="E4669" t="s">
        <v>7290</v>
      </c>
      <c r="F4669">
        <v>38829</v>
      </c>
      <c r="G4669" t="s">
        <v>7905</v>
      </c>
      <c r="H4669">
        <v>34.63084628</v>
      </c>
      <c r="I4669">
        <v>-88.53377922</v>
      </c>
      <c r="J4669" t="s">
        <v>801</v>
      </c>
      <c r="K4669" t="s">
        <v>802</v>
      </c>
      <c r="L4669" t="s">
        <v>802</v>
      </c>
      <c r="M4669" t="s">
        <v>802</v>
      </c>
      <c r="N4669" t="s">
        <v>802</v>
      </c>
      <c r="O4669" t="s">
        <v>802</v>
      </c>
      <c r="P4669" t="s">
        <v>802</v>
      </c>
      <c r="Q4669" t="s">
        <v>802</v>
      </c>
      <c r="R4669" t="s">
        <v>802</v>
      </c>
      <c r="S4669" t="s">
        <v>802</v>
      </c>
      <c r="T4669" t="s">
        <v>801</v>
      </c>
      <c r="U4669" t="s">
        <v>802</v>
      </c>
      <c r="V4669" t="s">
        <v>802</v>
      </c>
      <c r="W4669" t="s">
        <v>802</v>
      </c>
      <c r="X4669">
        <v>4</v>
      </c>
      <c r="Y4669">
        <v>-9855535.8259999994</v>
      </c>
      <c r="Z4669">
        <v>4113827.9780000001</v>
      </c>
    </row>
    <row r="4670" spans="1:26">
      <c r="A4670">
        <v>10405</v>
      </c>
      <c r="B4670" t="s">
        <v>7906</v>
      </c>
      <c r="C4670" t="s">
        <v>7907</v>
      </c>
      <c r="D4670" t="s">
        <v>7908</v>
      </c>
      <c r="E4670" t="s">
        <v>7290</v>
      </c>
      <c r="F4670">
        <v>39457</v>
      </c>
      <c r="G4670" t="s">
        <v>7909</v>
      </c>
      <c r="H4670">
        <v>30.705606270000001</v>
      </c>
      <c r="I4670">
        <v>-89.603810449999997</v>
      </c>
      <c r="J4670" t="s">
        <v>802</v>
      </c>
      <c r="K4670" t="s">
        <v>801</v>
      </c>
      <c r="L4670" t="s">
        <v>802</v>
      </c>
      <c r="M4670" t="s">
        <v>802</v>
      </c>
      <c r="N4670" t="s">
        <v>802</v>
      </c>
      <c r="O4670" t="s">
        <v>802</v>
      </c>
      <c r="P4670" t="s">
        <v>802</v>
      </c>
      <c r="Q4670" t="s">
        <v>802</v>
      </c>
      <c r="R4670" t="s">
        <v>802</v>
      </c>
      <c r="S4670" t="s">
        <v>802</v>
      </c>
      <c r="T4670" t="s">
        <v>802</v>
      </c>
      <c r="U4670" t="s">
        <v>801</v>
      </c>
      <c r="V4670" t="s">
        <v>802</v>
      </c>
      <c r="W4670" t="s">
        <v>801</v>
      </c>
      <c r="X4670">
        <v>4</v>
      </c>
      <c r="Y4670">
        <v>-9974651.1669999994</v>
      </c>
      <c r="Z4670" s="4" t="s">
        <v>7910</v>
      </c>
    </row>
    <row r="4671" spans="1:26">
      <c r="A4671">
        <v>10406</v>
      </c>
      <c r="B4671" t="s">
        <v>7911</v>
      </c>
      <c r="C4671" t="s">
        <v>7912</v>
      </c>
      <c r="D4671" t="s">
        <v>7398</v>
      </c>
      <c r="E4671" t="s">
        <v>7290</v>
      </c>
      <c r="F4671">
        <v>39532</v>
      </c>
      <c r="G4671" t="s">
        <v>7913</v>
      </c>
      <c r="H4671">
        <v>30.451486249999999</v>
      </c>
      <c r="I4671">
        <v>-88.991700850000001</v>
      </c>
      <c r="J4671" t="s">
        <v>801</v>
      </c>
      <c r="K4671" t="s">
        <v>802</v>
      </c>
      <c r="L4671" t="s">
        <v>802</v>
      </c>
      <c r="M4671" t="s">
        <v>802</v>
      </c>
      <c r="N4671" t="s">
        <v>802</v>
      </c>
      <c r="O4671" t="s">
        <v>802</v>
      </c>
      <c r="P4671" t="s">
        <v>802</v>
      </c>
      <c r="Q4671" t="s">
        <v>802</v>
      </c>
      <c r="R4671" t="s">
        <v>802</v>
      </c>
      <c r="S4671" t="s">
        <v>802</v>
      </c>
      <c r="T4671" t="s">
        <v>801</v>
      </c>
      <c r="U4671" t="s">
        <v>802</v>
      </c>
      <c r="V4671" t="s">
        <v>802</v>
      </c>
      <c r="W4671" t="s">
        <v>802</v>
      </c>
      <c r="X4671">
        <v>4</v>
      </c>
      <c r="Y4671">
        <v>-9906511.4179999996</v>
      </c>
      <c r="Z4671" s="4" t="s">
        <v>7914</v>
      </c>
    </row>
    <row r="4672" spans="1:26">
      <c r="A4672">
        <v>10407</v>
      </c>
      <c r="B4672" t="s">
        <v>7915</v>
      </c>
      <c r="C4672" t="s">
        <v>7916</v>
      </c>
      <c r="D4672" t="s">
        <v>7917</v>
      </c>
      <c r="E4672" t="s">
        <v>7290</v>
      </c>
      <c r="F4672">
        <v>38641</v>
      </c>
      <c r="G4672" t="s">
        <v>7918</v>
      </c>
      <c r="H4672">
        <v>34.904126290000001</v>
      </c>
      <c r="I4672">
        <v>-90.157174940000004</v>
      </c>
      <c r="J4672" t="s">
        <v>802</v>
      </c>
      <c r="K4672" t="s">
        <v>801</v>
      </c>
      <c r="L4672" t="s">
        <v>802</v>
      </c>
      <c r="M4672" t="s">
        <v>802</v>
      </c>
      <c r="N4672" t="s">
        <v>802</v>
      </c>
      <c r="O4672" t="s">
        <v>802</v>
      </c>
      <c r="P4672" t="s">
        <v>802</v>
      </c>
      <c r="Q4672" t="s">
        <v>802</v>
      </c>
      <c r="R4672" t="s">
        <v>802</v>
      </c>
      <c r="S4672" t="s">
        <v>802</v>
      </c>
      <c r="T4672" t="s">
        <v>802</v>
      </c>
      <c r="U4672" t="s">
        <v>801</v>
      </c>
      <c r="V4672" t="s">
        <v>802</v>
      </c>
      <c r="W4672" t="s">
        <v>802</v>
      </c>
      <c r="X4672">
        <v>4</v>
      </c>
      <c r="Y4672">
        <v>-10036251.460000001</v>
      </c>
      <c r="Z4672" s="4" t="s">
        <v>7919</v>
      </c>
    </row>
    <row r="4673" spans="1:26">
      <c r="A4673">
        <v>10408</v>
      </c>
      <c r="B4673" t="s">
        <v>7920</v>
      </c>
      <c r="C4673" t="s">
        <v>7921</v>
      </c>
      <c r="D4673" t="s">
        <v>7879</v>
      </c>
      <c r="E4673" t="s">
        <v>7290</v>
      </c>
      <c r="F4673">
        <v>39571</v>
      </c>
      <c r="G4673" t="s">
        <v>7922</v>
      </c>
      <c r="H4673">
        <v>30.423613750000001</v>
      </c>
      <c r="I4673">
        <v>-89.262201279999999</v>
      </c>
      <c r="J4673" t="s">
        <v>802</v>
      </c>
      <c r="K4673" t="s">
        <v>801</v>
      </c>
      <c r="L4673" t="s">
        <v>802</v>
      </c>
      <c r="M4673" t="s">
        <v>802</v>
      </c>
      <c r="N4673" t="s">
        <v>802</v>
      </c>
      <c r="O4673" t="s">
        <v>802</v>
      </c>
      <c r="P4673" t="s">
        <v>802</v>
      </c>
      <c r="Q4673" t="s">
        <v>802</v>
      </c>
      <c r="R4673" t="s">
        <v>802</v>
      </c>
      <c r="S4673" t="s">
        <v>802</v>
      </c>
      <c r="T4673" t="s">
        <v>802</v>
      </c>
      <c r="U4673" t="s">
        <v>801</v>
      </c>
      <c r="V4673" t="s">
        <v>802</v>
      </c>
      <c r="W4673" t="s">
        <v>802</v>
      </c>
      <c r="X4673">
        <v>4</v>
      </c>
      <c r="Y4673">
        <v>-9936623.3959999997</v>
      </c>
      <c r="Z4673" s="4" t="s">
        <v>7923</v>
      </c>
    </row>
    <row r="4674" spans="1:26">
      <c r="A4674">
        <v>10409</v>
      </c>
      <c r="B4674" t="s">
        <v>7924</v>
      </c>
      <c r="C4674" t="s">
        <v>7921</v>
      </c>
      <c r="D4674" t="s">
        <v>7879</v>
      </c>
      <c r="E4674" t="s">
        <v>7290</v>
      </c>
      <c r="F4674">
        <v>39571</v>
      </c>
      <c r="G4674" t="s">
        <v>1735</v>
      </c>
      <c r="H4674">
        <v>30.423613750000001</v>
      </c>
      <c r="I4674">
        <v>-89.262201279999999</v>
      </c>
      <c r="J4674" t="s">
        <v>802</v>
      </c>
      <c r="K4674" t="s">
        <v>801</v>
      </c>
      <c r="L4674" t="s">
        <v>802</v>
      </c>
      <c r="M4674" t="s">
        <v>802</v>
      </c>
      <c r="N4674" t="s">
        <v>802</v>
      </c>
      <c r="O4674" t="s">
        <v>802</v>
      </c>
      <c r="P4674" t="s">
        <v>802</v>
      </c>
      <c r="Q4674" t="s">
        <v>802</v>
      </c>
      <c r="R4674" t="s">
        <v>802</v>
      </c>
      <c r="S4674" t="s">
        <v>802</v>
      </c>
      <c r="T4674" t="s">
        <v>802</v>
      </c>
      <c r="U4674" t="s">
        <v>802</v>
      </c>
      <c r="V4674" t="s">
        <v>802</v>
      </c>
      <c r="W4674" t="s">
        <v>801</v>
      </c>
      <c r="X4674">
        <v>4</v>
      </c>
      <c r="Y4674">
        <v>-9936623.3959999997</v>
      </c>
      <c r="Z4674" s="4" t="s">
        <v>7923</v>
      </c>
    </row>
    <row r="4675" spans="1:26">
      <c r="A4675">
        <v>10410</v>
      </c>
      <c r="B4675" t="s">
        <v>7925</v>
      </c>
      <c r="C4675" t="s">
        <v>7926</v>
      </c>
      <c r="D4675" t="s">
        <v>3516</v>
      </c>
      <c r="E4675" t="s">
        <v>7290</v>
      </c>
      <c r="F4675">
        <v>39701</v>
      </c>
      <c r="G4675" t="s">
        <v>7323</v>
      </c>
      <c r="H4675">
        <v>33.48903593</v>
      </c>
      <c r="I4675">
        <v>-88.446816560000002</v>
      </c>
      <c r="J4675" t="s">
        <v>801</v>
      </c>
      <c r="K4675" t="s">
        <v>802</v>
      </c>
      <c r="L4675" t="s">
        <v>802</v>
      </c>
      <c r="M4675" t="s">
        <v>802</v>
      </c>
      <c r="N4675" t="s">
        <v>802</v>
      </c>
      <c r="O4675" t="s">
        <v>802</v>
      </c>
      <c r="P4675" t="s">
        <v>802</v>
      </c>
      <c r="Q4675" t="s">
        <v>801</v>
      </c>
      <c r="R4675" t="s">
        <v>802</v>
      </c>
      <c r="S4675" t="s">
        <v>802</v>
      </c>
      <c r="T4675" t="s">
        <v>802</v>
      </c>
      <c r="U4675" t="s">
        <v>802</v>
      </c>
      <c r="V4675" t="s">
        <v>802</v>
      </c>
      <c r="W4675" t="s">
        <v>802</v>
      </c>
      <c r="X4675">
        <v>4</v>
      </c>
      <c r="Y4675">
        <v>-9845855.1769999992</v>
      </c>
      <c r="Z4675" s="4" t="s">
        <v>7927</v>
      </c>
    </row>
    <row r="4676" spans="1:26">
      <c r="A4676">
        <v>10411</v>
      </c>
      <c r="B4676" t="s">
        <v>7928</v>
      </c>
      <c r="C4676" t="s">
        <v>7929</v>
      </c>
      <c r="D4676" t="s">
        <v>7754</v>
      </c>
      <c r="E4676" t="s">
        <v>7290</v>
      </c>
      <c r="F4676">
        <v>39759</v>
      </c>
      <c r="G4676" t="s">
        <v>7930</v>
      </c>
      <c r="H4676">
        <v>33.528943060000003</v>
      </c>
      <c r="I4676">
        <v>-88.673514940000004</v>
      </c>
      <c r="J4676" t="s">
        <v>802</v>
      </c>
      <c r="K4676" t="s">
        <v>801</v>
      </c>
      <c r="L4676" t="s">
        <v>802</v>
      </c>
      <c r="M4676" t="s">
        <v>802</v>
      </c>
      <c r="N4676" t="s">
        <v>802</v>
      </c>
      <c r="O4676" t="s">
        <v>802</v>
      </c>
      <c r="P4676" t="s">
        <v>802</v>
      </c>
      <c r="Q4676" t="s">
        <v>802</v>
      </c>
      <c r="R4676" t="s">
        <v>802</v>
      </c>
      <c r="S4676" t="s">
        <v>802</v>
      </c>
      <c r="T4676" t="s">
        <v>802</v>
      </c>
      <c r="U4676" t="s">
        <v>802</v>
      </c>
      <c r="V4676" t="s">
        <v>802</v>
      </c>
      <c r="W4676" t="s">
        <v>801</v>
      </c>
      <c r="X4676">
        <v>4</v>
      </c>
      <c r="Y4676">
        <v>-9871091.1309999991</v>
      </c>
      <c r="Z4676" s="4" t="s">
        <v>7931</v>
      </c>
    </row>
    <row r="4677" spans="1:26">
      <c r="A4677">
        <v>10412</v>
      </c>
      <c r="B4677" t="s">
        <v>7932</v>
      </c>
      <c r="C4677" t="s">
        <v>7933</v>
      </c>
      <c r="D4677" t="s">
        <v>7412</v>
      </c>
      <c r="E4677" t="s">
        <v>7290</v>
      </c>
      <c r="F4677">
        <v>39401</v>
      </c>
      <c r="G4677" t="s">
        <v>7934</v>
      </c>
      <c r="H4677">
        <v>31.236833959999998</v>
      </c>
      <c r="I4677">
        <v>-89.211810299999996</v>
      </c>
      <c r="J4677" t="s">
        <v>802</v>
      </c>
      <c r="K4677" t="s">
        <v>801</v>
      </c>
      <c r="L4677" t="s">
        <v>802</v>
      </c>
      <c r="M4677" t="s">
        <v>802</v>
      </c>
      <c r="N4677" t="s">
        <v>802</v>
      </c>
      <c r="O4677" t="s">
        <v>802</v>
      </c>
      <c r="P4677" t="s">
        <v>802</v>
      </c>
      <c r="Q4677" t="s">
        <v>802</v>
      </c>
      <c r="R4677" t="s">
        <v>802</v>
      </c>
      <c r="S4677" t="s">
        <v>802</v>
      </c>
      <c r="T4677" t="s">
        <v>802</v>
      </c>
      <c r="U4677" t="s">
        <v>801</v>
      </c>
      <c r="V4677" t="s">
        <v>802</v>
      </c>
      <c r="W4677" t="s">
        <v>802</v>
      </c>
      <c r="X4677">
        <v>4</v>
      </c>
      <c r="Y4677">
        <v>-9931013.9010000005</v>
      </c>
      <c r="Z4677" s="4" t="s">
        <v>7935</v>
      </c>
    </row>
    <row r="4678" spans="1:26">
      <c r="A4678">
        <v>10413</v>
      </c>
      <c r="B4678" t="s">
        <v>7936</v>
      </c>
      <c r="C4678" t="s">
        <v>7937</v>
      </c>
      <c r="D4678" t="s">
        <v>3897</v>
      </c>
      <c r="E4678" t="s">
        <v>7290</v>
      </c>
      <c r="F4678">
        <v>39355</v>
      </c>
      <c r="G4678" t="s">
        <v>7938</v>
      </c>
      <c r="H4678">
        <v>32.093206420000001</v>
      </c>
      <c r="I4678">
        <v>-88.701268200000001</v>
      </c>
      <c r="J4678" t="s">
        <v>801</v>
      </c>
      <c r="K4678" t="s">
        <v>802</v>
      </c>
      <c r="L4678" t="s">
        <v>802</v>
      </c>
      <c r="M4678" t="s">
        <v>802</v>
      </c>
      <c r="N4678" t="s">
        <v>802</v>
      </c>
      <c r="O4678" t="s">
        <v>802</v>
      </c>
      <c r="P4678" t="s">
        <v>802</v>
      </c>
      <c r="Q4678" t="s">
        <v>802</v>
      </c>
      <c r="R4678" t="s">
        <v>802</v>
      </c>
      <c r="S4678" t="s">
        <v>801</v>
      </c>
      <c r="T4678" t="s">
        <v>802</v>
      </c>
      <c r="U4678" t="s">
        <v>802</v>
      </c>
      <c r="V4678" t="s">
        <v>802</v>
      </c>
      <c r="W4678" t="s">
        <v>802</v>
      </c>
      <c r="X4678">
        <v>4</v>
      </c>
      <c r="Y4678">
        <v>-9874180.6030000001</v>
      </c>
      <c r="Z4678" s="4" t="s">
        <v>7939</v>
      </c>
    </row>
    <row r="4679" spans="1:26">
      <c r="A4679">
        <v>10414</v>
      </c>
      <c r="B4679" t="s">
        <v>7940</v>
      </c>
      <c r="C4679" t="s">
        <v>7941</v>
      </c>
      <c r="D4679" t="s">
        <v>7671</v>
      </c>
      <c r="E4679" t="s">
        <v>7290</v>
      </c>
      <c r="F4679">
        <v>39180</v>
      </c>
      <c r="G4679" t="s">
        <v>7942</v>
      </c>
      <c r="H4679">
        <v>32.344501690000001</v>
      </c>
      <c r="I4679">
        <v>-90.827105099999997</v>
      </c>
      <c r="J4679" t="s">
        <v>802</v>
      </c>
      <c r="K4679" t="s">
        <v>801</v>
      </c>
      <c r="L4679" t="s">
        <v>802</v>
      </c>
      <c r="M4679" t="s">
        <v>802</v>
      </c>
      <c r="N4679" t="s">
        <v>802</v>
      </c>
      <c r="O4679" t="s">
        <v>802</v>
      </c>
      <c r="P4679" t="s">
        <v>802</v>
      </c>
      <c r="Q4679" t="s">
        <v>802</v>
      </c>
      <c r="R4679" t="s">
        <v>802</v>
      </c>
      <c r="S4679" t="s">
        <v>802</v>
      </c>
      <c r="T4679" t="s">
        <v>802</v>
      </c>
      <c r="U4679" t="s">
        <v>801</v>
      </c>
      <c r="V4679" t="s">
        <v>802</v>
      </c>
      <c r="W4679" t="s">
        <v>802</v>
      </c>
      <c r="X4679">
        <v>4</v>
      </c>
      <c r="Y4679">
        <v>-10110827.75</v>
      </c>
      <c r="Z4679" s="4" t="s">
        <v>7943</v>
      </c>
    </row>
    <row r="4680" spans="1:26">
      <c r="A4680">
        <v>10415</v>
      </c>
      <c r="B4680" t="s">
        <v>7944</v>
      </c>
      <c r="C4680" t="s">
        <v>7945</v>
      </c>
      <c r="D4680" t="s">
        <v>7946</v>
      </c>
      <c r="E4680" t="s">
        <v>7290</v>
      </c>
      <c r="F4680">
        <v>39272</v>
      </c>
      <c r="G4680" t="s">
        <v>7947</v>
      </c>
      <c r="H4680">
        <v>32.10230464</v>
      </c>
      <c r="I4680">
        <v>-90.303926250000004</v>
      </c>
      <c r="J4680" t="s">
        <v>802</v>
      </c>
      <c r="K4680" t="s">
        <v>801</v>
      </c>
      <c r="L4680" t="s">
        <v>802</v>
      </c>
      <c r="M4680" t="s">
        <v>802</v>
      </c>
      <c r="N4680" t="s">
        <v>802</v>
      </c>
      <c r="O4680" t="s">
        <v>802</v>
      </c>
      <c r="P4680" t="s">
        <v>802</v>
      </c>
      <c r="Q4680" t="s">
        <v>802</v>
      </c>
      <c r="R4680" t="s">
        <v>802</v>
      </c>
      <c r="S4680" t="s">
        <v>802</v>
      </c>
      <c r="T4680" t="s">
        <v>802</v>
      </c>
      <c r="U4680" t="s">
        <v>801</v>
      </c>
      <c r="V4680" t="s">
        <v>802</v>
      </c>
      <c r="W4680" t="s">
        <v>802</v>
      </c>
      <c r="X4680">
        <v>4</v>
      </c>
      <c r="Y4680">
        <v>-10052587.73</v>
      </c>
      <c r="Z4680" s="4" t="s">
        <v>7948</v>
      </c>
    </row>
    <row r="4681" spans="1:26">
      <c r="A4681">
        <v>10416</v>
      </c>
      <c r="B4681" t="s">
        <v>7949</v>
      </c>
      <c r="C4681" t="s">
        <v>7950</v>
      </c>
      <c r="D4681" t="s">
        <v>7374</v>
      </c>
      <c r="E4681" t="s">
        <v>7290</v>
      </c>
      <c r="F4681">
        <v>39428</v>
      </c>
      <c r="G4681" t="s">
        <v>7951</v>
      </c>
      <c r="H4681">
        <v>31.6400592</v>
      </c>
      <c r="I4681">
        <v>-89.555189499999997</v>
      </c>
      <c r="J4681" t="s">
        <v>802</v>
      </c>
      <c r="K4681" t="s">
        <v>801</v>
      </c>
      <c r="L4681" t="s">
        <v>802</v>
      </c>
      <c r="M4681" t="s">
        <v>802</v>
      </c>
      <c r="N4681" t="s">
        <v>802</v>
      </c>
      <c r="O4681" t="s">
        <v>802</v>
      </c>
      <c r="P4681" t="s">
        <v>802</v>
      </c>
      <c r="Q4681" t="s">
        <v>802</v>
      </c>
      <c r="R4681" t="s">
        <v>802</v>
      </c>
      <c r="S4681" t="s">
        <v>802</v>
      </c>
      <c r="T4681" t="s">
        <v>802</v>
      </c>
      <c r="U4681" t="s">
        <v>801</v>
      </c>
      <c r="V4681" t="s">
        <v>802</v>
      </c>
      <c r="W4681" t="s">
        <v>802</v>
      </c>
      <c r="X4681">
        <v>4</v>
      </c>
      <c r="Y4681">
        <v>-9969238.7109999992</v>
      </c>
      <c r="Z4681" s="4" t="s">
        <v>7952</v>
      </c>
    </row>
    <row r="4682" spans="1:26">
      <c r="A4682">
        <v>10417</v>
      </c>
      <c r="B4682" t="s">
        <v>7953</v>
      </c>
      <c r="C4682" t="s">
        <v>7954</v>
      </c>
      <c r="D4682" t="s">
        <v>7374</v>
      </c>
      <c r="E4682" t="s">
        <v>7290</v>
      </c>
      <c r="F4682">
        <v>39428</v>
      </c>
      <c r="G4682" t="s">
        <v>7951</v>
      </c>
      <c r="H4682">
        <v>31.6400592</v>
      </c>
      <c r="I4682">
        <v>-89.555189499999997</v>
      </c>
      <c r="J4682" t="s">
        <v>802</v>
      </c>
      <c r="K4682" t="s">
        <v>801</v>
      </c>
      <c r="L4682" t="s">
        <v>802</v>
      </c>
      <c r="M4682" t="s">
        <v>802</v>
      </c>
      <c r="N4682" t="s">
        <v>802</v>
      </c>
      <c r="O4682" t="s">
        <v>802</v>
      </c>
      <c r="P4682" t="s">
        <v>802</v>
      </c>
      <c r="Q4682" t="s">
        <v>802</v>
      </c>
      <c r="R4682" t="s">
        <v>802</v>
      </c>
      <c r="S4682" t="s">
        <v>802</v>
      </c>
      <c r="T4682" t="s">
        <v>802</v>
      </c>
      <c r="U4682" t="s">
        <v>801</v>
      </c>
      <c r="V4682" t="s">
        <v>802</v>
      </c>
      <c r="W4682" t="s">
        <v>802</v>
      </c>
      <c r="X4682">
        <v>4</v>
      </c>
      <c r="Y4682">
        <v>-9969238.7109999992</v>
      </c>
      <c r="Z4682" s="4" t="s">
        <v>7952</v>
      </c>
    </row>
    <row r="4683" spans="1:26">
      <c r="A4683">
        <v>10418</v>
      </c>
      <c r="B4683" t="s">
        <v>7955</v>
      </c>
      <c r="C4683" t="s">
        <v>7956</v>
      </c>
      <c r="D4683" t="s">
        <v>7957</v>
      </c>
      <c r="E4683" t="s">
        <v>7958</v>
      </c>
      <c r="F4683">
        <v>28803</v>
      </c>
      <c r="G4683" t="s">
        <v>7959</v>
      </c>
      <c r="H4683">
        <v>35.569988170000002</v>
      </c>
      <c r="I4683">
        <v>-82.545826759999997</v>
      </c>
      <c r="J4683" t="s">
        <v>801</v>
      </c>
      <c r="K4683" t="s">
        <v>802</v>
      </c>
      <c r="L4683" t="s">
        <v>802</v>
      </c>
      <c r="M4683" t="s">
        <v>802</v>
      </c>
      <c r="N4683" t="s">
        <v>802</v>
      </c>
      <c r="O4683" t="s">
        <v>802</v>
      </c>
      <c r="P4683" t="s">
        <v>802</v>
      </c>
      <c r="Q4683" t="s">
        <v>801</v>
      </c>
      <c r="R4683" t="s">
        <v>802</v>
      </c>
      <c r="S4683" t="s">
        <v>802</v>
      </c>
      <c r="T4683" t="s">
        <v>802</v>
      </c>
      <c r="U4683" t="s">
        <v>802</v>
      </c>
      <c r="V4683" t="s">
        <v>802</v>
      </c>
      <c r="W4683" t="s">
        <v>802</v>
      </c>
      <c r="X4683">
        <v>4</v>
      </c>
      <c r="Y4683">
        <v>-9188959.8210000005</v>
      </c>
      <c r="Z4683" s="4" t="s">
        <v>7960</v>
      </c>
    </row>
    <row r="4684" spans="1:26">
      <c r="A4684">
        <v>10419</v>
      </c>
      <c r="B4684" t="s">
        <v>7961</v>
      </c>
      <c r="C4684" t="s">
        <v>7962</v>
      </c>
      <c r="D4684" t="s">
        <v>7963</v>
      </c>
      <c r="E4684" t="s">
        <v>7958</v>
      </c>
      <c r="F4684">
        <v>28711</v>
      </c>
      <c r="G4684" t="s">
        <v>7964</v>
      </c>
      <c r="H4684">
        <v>35.597327890000003</v>
      </c>
      <c r="I4684">
        <v>-82.311148739999993</v>
      </c>
      <c r="J4684" t="s">
        <v>801</v>
      </c>
      <c r="K4684" t="s">
        <v>802</v>
      </c>
      <c r="L4684" t="s">
        <v>802</v>
      </c>
      <c r="M4684" t="s">
        <v>802</v>
      </c>
      <c r="N4684" t="s">
        <v>802</v>
      </c>
      <c r="O4684" t="s">
        <v>801</v>
      </c>
      <c r="P4684" t="s">
        <v>802</v>
      </c>
      <c r="Q4684" t="s">
        <v>802</v>
      </c>
      <c r="R4684" t="s">
        <v>802</v>
      </c>
      <c r="S4684" t="s">
        <v>802</v>
      </c>
      <c r="T4684" t="s">
        <v>802</v>
      </c>
      <c r="U4684" t="s">
        <v>802</v>
      </c>
      <c r="V4684" t="s">
        <v>802</v>
      </c>
      <c r="W4684" t="s">
        <v>802</v>
      </c>
      <c r="X4684">
        <v>4</v>
      </c>
      <c r="Y4684">
        <v>-9162835.5769999996</v>
      </c>
      <c r="Z4684" s="4" t="s">
        <v>7965</v>
      </c>
    </row>
    <row r="4685" spans="1:26">
      <c r="A4685">
        <v>10420</v>
      </c>
      <c r="B4685" t="s">
        <v>7966</v>
      </c>
      <c r="C4685" t="s">
        <v>7967</v>
      </c>
      <c r="D4685" t="s">
        <v>7968</v>
      </c>
      <c r="E4685" t="s">
        <v>7958</v>
      </c>
      <c r="F4685">
        <v>27525</v>
      </c>
      <c r="G4685" t="s">
        <v>7969</v>
      </c>
      <c r="H4685">
        <v>36.05498953</v>
      </c>
      <c r="I4685">
        <v>-78.376887999999994</v>
      </c>
      <c r="J4685" t="s">
        <v>801</v>
      </c>
      <c r="K4685" t="s">
        <v>801</v>
      </c>
      <c r="L4685" t="s">
        <v>802</v>
      </c>
      <c r="M4685" t="s">
        <v>802</v>
      </c>
      <c r="N4685" t="s">
        <v>802</v>
      </c>
      <c r="O4685" t="s">
        <v>802</v>
      </c>
      <c r="P4685" t="s">
        <v>802</v>
      </c>
      <c r="Q4685" t="s">
        <v>802</v>
      </c>
      <c r="R4685" t="s">
        <v>802</v>
      </c>
      <c r="S4685" t="s">
        <v>801</v>
      </c>
      <c r="T4685" t="s">
        <v>802</v>
      </c>
      <c r="U4685" t="s">
        <v>802</v>
      </c>
      <c r="V4685" t="s">
        <v>802</v>
      </c>
      <c r="W4685" t="s">
        <v>801</v>
      </c>
      <c r="X4685">
        <v>4</v>
      </c>
      <c r="Y4685">
        <v>-8724875.5449999999</v>
      </c>
      <c r="Z4685" s="4" t="s">
        <v>7970</v>
      </c>
    </row>
    <row r="4686" spans="1:26">
      <c r="A4686">
        <v>10421</v>
      </c>
      <c r="B4686" t="s">
        <v>7971</v>
      </c>
      <c r="C4686" t="s">
        <v>7972</v>
      </c>
      <c r="D4686" t="s">
        <v>1240</v>
      </c>
      <c r="E4686" t="s">
        <v>7958</v>
      </c>
      <c r="F4686">
        <v>27835</v>
      </c>
      <c r="G4686" t="s">
        <v>7973</v>
      </c>
      <c r="H4686">
        <v>35.590711929999998</v>
      </c>
      <c r="I4686">
        <v>-77.377636319999993</v>
      </c>
      <c r="J4686" t="s">
        <v>801</v>
      </c>
      <c r="K4686" t="s">
        <v>802</v>
      </c>
      <c r="L4686" t="s">
        <v>802</v>
      </c>
      <c r="M4686" t="s">
        <v>802</v>
      </c>
      <c r="N4686" t="s">
        <v>801</v>
      </c>
      <c r="O4686" t="s">
        <v>802</v>
      </c>
      <c r="P4686" t="s">
        <v>802</v>
      </c>
      <c r="Q4686" t="s">
        <v>802</v>
      </c>
      <c r="R4686" t="s">
        <v>802</v>
      </c>
      <c r="S4686" t="s">
        <v>802</v>
      </c>
      <c r="T4686" t="s">
        <v>802</v>
      </c>
      <c r="U4686" t="s">
        <v>802</v>
      </c>
      <c r="V4686" t="s">
        <v>802</v>
      </c>
      <c r="W4686" t="s">
        <v>802</v>
      </c>
      <c r="X4686">
        <v>4</v>
      </c>
      <c r="Y4686">
        <v>-8613639.3210000005</v>
      </c>
      <c r="Z4686" s="4" t="s">
        <v>7974</v>
      </c>
    </row>
    <row r="4687" spans="1:26">
      <c r="A4687">
        <v>10422</v>
      </c>
      <c r="B4687" t="s">
        <v>7975</v>
      </c>
      <c r="C4687" t="s">
        <v>7976</v>
      </c>
      <c r="D4687" t="s">
        <v>7977</v>
      </c>
      <c r="E4687" t="s">
        <v>7958</v>
      </c>
      <c r="F4687">
        <v>28144</v>
      </c>
      <c r="G4687" t="s">
        <v>7978</v>
      </c>
      <c r="H4687">
        <v>35.67214912</v>
      </c>
      <c r="I4687">
        <v>-80.456729769999995</v>
      </c>
      <c r="J4687" t="s">
        <v>802</v>
      </c>
      <c r="K4687" t="s">
        <v>801</v>
      </c>
      <c r="L4687" t="s">
        <v>802</v>
      </c>
      <c r="M4687" t="s">
        <v>802</v>
      </c>
      <c r="N4687" t="s">
        <v>802</v>
      </c>
      <c r="O4687" t="s">
        <v>802</v>
      </c>
      <c r="P4687" t="s">
        <v>802</v>
      </c>
      <c r="Q4687" t="s">
        <v>802</v>
      </c>
      <c r="R4687" t="s">
        <v>802</v>
      </c>
      <c r="S4687" t="s">
        <v>802</v>
      </c>
      <c r="T4687" t="s">
        <v>802</v>
      </c>
      <c r="U4687" t="s">
        <v>802</v>
      </c>
      <c r="V4687" t="s">
        <v>802</v>
      </c>
      <c r="W4687" t="s">
        <v>801</v>
      </c>
      <c r="X4687">
        <v>4</v>
      </c>
      <c r="Y4687">
        <v>-8956402.5390000008</v>
      </c>
      <c r="Z4687">
        <v>4255603.8229999999</v>
      </c>
    </row>
    <row r="4688" spans="1:26">
      <c r="A4688">
        <v>10423</v>
      </c>
      <c r="B4688" t="s">
        <v>7979</v>
      </c>
      <c r="C4688" t="s">
        <v>7980</v>
      </c>
      <c r="D4688" t="s">
        <v>4341</v>
      </c>
      <c r="E4688" t="s">
        <v>7958</v>
      </c>
      <c r="F4688">
        <v>28655</v>
      </c>
      <c r="G4688" t="s">
        <v>7981</v>
      </c>
      <c r="H4688">
        <v>35.773920619999998</v>
      </c>
      <c r="I4688">
        <v>-81.665694930000001</v>
      </c>
      <c r="J4688" t="s">
        <v>801</v>
      </c>
      <c r="K4688" t="s">
        <v>802</v>
      </c>
      <c r="L4688" t="s">
        <v>802</v>
      </c>
      <c r="M4688" t="s">
        <v>801</v>
      </c>
      <c r="N4688" t="s">
        <v>802</v>
      </c>
      <c r="O4688" t="s">
        <v>802</v>
      </c>
      <c r="P4688" t="s">
        <v>802</v>
      </c>
      <c r="Q4688" t="s">
        <v>802</v>
      </c>
      <c r="R4688" t="s">
        <v>802</v>
      </c>
      <c r="S4688" t="s">
        <v>802</v>
      </c>
      <c r="T4688" t="s">
        <v>802</v>
      </c>
      <c r="U4688" t="s">
        <v>802</v>
      </c>
      <c r="V4688" t="s">
        <v>802</v>
      </c>
      <c r="W4688" t="s">
        <v>802</v>
      </c>
      <c r="X4688">
        <v>4</v>
      </c>
      <c r="Y4688">
        <v>-9090983.966</v>
      </c>
      <c r="Z4688" s="4" t="s">
        <v>7982</v>
      </c>
    </row>
    <row r="4689" spans="1:26">
      <c r="A4689">
        <v>10424</v>
      </c>
      <c r="B4689" t="s">
        <v>7983</v>
      </c>
      <c r="C4689" t="s">
        <v>7984</v>
      </c>
      <c r="D4689" t="s">
        <v>7508</v>
      </c>
      <c r="E4689" t="s">
        <v>7958</v>
      </c>
      <c r="F4689">
        <v>27539</v>
      </c>
      <c r="G4689" t="s">
        <v>7985</v>
      </c>
      <c r="H4689">
        <v>35.71530353</v>
      </c>
      <c r="I4689">
        <v>-78.828012560000005</v>
      </c>
      <c r="J4689" t="s">
        <v>801</v>
      </c>
      <c r="K4689" t="s">
        <v>802</v>
      </c>
      <c r="L4689" t="s">
        <v>802</v>
      </c>
      <c r="M4689" t="s">
        <v>802</v>
      </c>
      <c r="N4689" t="s">
        <v>801</v>
      </c>
      <c r="O4689" t="s">
        <v>802</v>
      </c>
      <c r="P4689" t="s">
        <v>802</v>
      </c>
      <c r="Q4689" t="s">
        <v>802</v>
      </c>
      <c r="R4689" t="s">
        <v>802</v>
      </c>
      <c r="S4689" t="s">
        <v>802</v>
      </c>
      <c r="T4689" t="s">
        <v>802</v>
      </c>
      <c r="U4689" t="s">
        <v>802</v>
      </c>
      <c r="V4689" t="s">
        <v>802</v>
      </c>
      <c r="W4689" t="s">
        <v>802</v>
      </c>
      <c r="X4689">
        <v>4</v>
      </c>
      <c r="Y4689">
        <v>-8775094.5140000004</v>
      </c>
      <c r="Z4689">
        <v>4261518.9249999998</v>
      </c>
    </row>
    <row r="4690" spans="1:26">
      <c r="A4690">
        <v>10425</v>
      </c>
      <c r="B4690" t="s">
        <v>7986</v>
      </c>
      <c r="C4690" t="s">
        <v>7987</v>
      </c>
      <c r="D4690" t="s">
        <v>7988</v>
      </c>
      <c r="E4690" t="s">
        <v>7958</v>
      </c>
      <c r="F4690">
        <v>28905</v>
      </c>
      <c r="G4690" t="s">
        <v>7989</v>
      </c>
      <c r="H4690">
        <v>35.182372690000001</v>
      </c>
      <c r="I4690">
        <v>-83.908531600000003</v>
      </c>
      <c r="J4690" t="s">
        <v>802</v>
      </c>
      <c r="K4690" t="s">
        <v>801</v>
      </c>
      <c r="L4690" t="s">
        <v>802</v>
      </c>
      <c r="M4690" t="s">
        <v>802</v>
      </c>
      <c r="N4690" t="s">
        <v>802</v>
      </c>
      <c r="O4690" t="s">
        <v>802</v>
      </c>
      <c r="P4690" t="s">
        <v>802</v>
      </c>
      <c r="Q4690" t="s">
        <v>802</v>
      </c>
      <c r="R4690" t="s">
        <v>802</v>
      </c>
      <c r="S4690" t="s">
        <v>802</v>
      </c>
      <c r="T4690" t="s">
        <v>802</v>
      </c>
      <c r="U4690" t="s">
        <v>802</v>
      </c>
      <c r="V4690" t="s">
        <v>802</v>
      </c>
      <c r="W4690" t="s">
        <v>801</v>
      </c>
      <c r="X4690">
        <v>4</v>
      </c>
      <c r="Y4690">
        <v>-9340655.4729999993</v>
      </c>
      <c r="Z4690" s="4" t="s">
        <v>7990</v>
      </c>
    </row>
    <row r="4691" spans="1:26">
      <c r="A4691">
        <v>10426</v>
      </c>
      <c r="B4691" t="s">
        <v>7991</v>
      </c>
      <c r="C4691" t="s">
        <v>7992</v>
      </c>
      <c r="D4691" t="s">
        <v>7993</v>
      </c>
      <c r="E4691" t="s">
        <v>7958</v>
      </c>
      <c r="F4691">
        <v>28151</v>
      </c>
      <c r="G4691" t="s">
        <v>7994</v>
      </c>
      <c r="H4691">
        <v>35.272181500000002</v>
      </c>
      <c r="I4691">
        <v>-81.506981539999998</v>
      </c>
      <c r="J4691" t="s">
        <v>801</v>
      </c>
      <c r="K4691" t="s">
        <v>802</v>
      </c>
      <c r="L4691" t="s">
        <v>802</v>
      </c>
      <c r="M4691" t="s">
        <v>802</v>
      </c>
      <c r="N4691" t="s">
        <v>802</v>
      </c>
      <c r="O4691" t="s">
        <v>802</v>
      </c>
      <c r="P4691" t="s">
        <v>802</v>
      </c>
      <c r="Q4691" t="s">
        <v>802</v>
      </c>
      <c r="R4691" t="s">
        <v>802</v>
      </c>
      <c r="S4691" t="s">
        <v>802</v>
      </c>
      <c r="T4691" t="s">
        <v>801</v>
      </c>
      <c r="U4691" t="s">
        <v>802</v>
      </c>
      <c r="V4691" t="s">
        <v>802</v>
      </c>
      <c r="W4691" t="s">
        <v>802</v>
      </c>
      <c r="X4691">
        <v>4</v>
      </c>
      <c r="Y4691">
        <v>-9073316.0639999993</v>
      </c>
      <c r="Z4691" s="4" t="s">
        <v>7995</v>
      </c>
    </row>
    <row r="4692" spans="1:26">
      <c r="A4692">
        <v>10427</v>
      </c>
      <c r="B4692" t="s">
        <v>7996</v>
      </c>
      <c r="C4692" t="s">
        <v>7997</v>
      </c>
      <c r="D4692" t="s">
        <v>7998</v>
      </c>
      <c r="E4692" t="s">
        <v>7958</v>
      </c>
      <c r="F4692">
        <v>28544</v>
      </c>
      <c r="G4692" t="s">
        <v>7999</v>
      </c>
      <c r="H4692">
        <v>34.728381839999997</v>
      </c>
      <c r="I4692">
        <v>-77.319469269999999</v>
      </c>
      <c r="J4692" t="s">
        <v>801</v>
      </c>
      <c r="K4692" t="s">
        <v>802</v>
      </c>
      <c r="L4692" t="s">
        <v>802</v>
      </c>
      <c r="M4692" t="s">
        <v>802</v>
      </c>
      <c r="N4692" t="s">
        <v>802</v>
      </c>
      <c r="O4692" t="s">
        <v>802</v>
      </c>
      <c r="P4692" t="s">
        <v>802</v>
      </c>
      <c r="Q4692" t="s">
        <v>802</v>
      </c>
      <c r="R4692" t="s">
        <v>802</v>
      </c>
      <c r="S4692" t="s">
        <v>802</v>
      </c>
      <c r="T4692" t="s">
        <v>801</v>
      </c>
      <c r="U4692" t="s">
        <v>802</v>
      </c>
      <c r="V4692" t="s">
        <v>802</v>
      </c>
      <c r="W4692" t="s">
        <v>802</v>
      </c>
      <c r="X4692">
        <v>4</v>
      </c>
      <c r="Y4692">
        <v>-8607164.1879999992</v>
      </c>
      <c r="Z4692" s="4" t="s">
        <v>8000</v>
      </c>
    </row>
    <row r="4693" spans="1:26">
      <c r="A4693">
        <v>10428</v>
      </c>
      <c r="B4693" t="s">
        <v>8001</v>
      </c>
      <c r="C4693" t="s">
        <v>8002</v>
      </c>
      <c r="D4693" t="s">
        <v>8003</v>
      </c>
      <c r="E4693" t="s">
        <v>7958</v>
      </c>
      <c r="F4693">
        <v>28147</v>
      </c>
      <c r="G4693" t="s">
        <v>8004</v>
      </c>
      <c r="H4693">
        <v>35.642557009999997</v>
      </c>
      <c r="I4693">
        <v>-80.483737219999995</v>
      </c>
      <c r="J4693" t="s">
        <v>801</v>
      </c>
      <c r="K4693" t="s">
        <v>802</v>
      </c>
      <c r="L4693" t="s">
        <v>802</v>
      </c>
      <c r="M4693" t="s">
        <v>802</v>
      </c>
      <c r="N4693" t="s">
        <v>802</v>
      </c>
      <c r="O4693" t="s">
        <v>802</v>
      </c>
      <c r="P4693" t="s">
        <v>802</v>
      </c>
      <c r="Q4693" t="s">
        <v>801</v>
      </c>
      <c r="R4693" t="s">
        <v>802</v>
      </c>
      <c r="S4693" t="s">
        <v>802</v>
      </c>
      <c r="T4693" t="s">
        <v>802</v>
      </c>
      <c r="U4693" t="s">
        <v>802</v>
      </c>
      <c r="V4693" t="s">
        <v>802</v>
      </c>
      <c r="W4693" t="s">
        <v>802</v>
      </c>
      <c r="X4693">
        <v>4</v>
      </c>
      <c r="Y4693">
        <v>-8959408.9959999993</v>
      </c>
      <c r="Z4693" s="4" t="s">
        <v>8005</v>
      </c>
    </row>
    <row r="4694" spans="1:26">
      <c r="A4694">
        <v>10429</v>
      </c>
      <c r="B4694" t="s">
        <v>8006</v>
      </c>
      <c r="C4694" t="s">
        <v>8007</v>
      </c>
      <c r="D4694" t="s">
        <v>8008</v>
      </c>
      <c r="E4694" t="s">
        <v>7958</v>
      </c>
      <c r="F4694">
        <v>27560</v>
      </c>
      <c r="G4694" t="s">
        <v>8009</v>
      </c>
      <c r="H4694">
        <v>35.893523389999999</v>
      </c>
      <c r="I4694">
        <v>-78.802781280000005</v>
      </c>
      <c r="J4694" t="s">
        <v>802</v>
      </c>
      <c r="K4694" t="s">
        <v>801</v>
      </c>
      <c r="L4694" t="s">
        <v>802</v>
      </c>
      <c r="M4694" t="s">
        <v>802</v>
      </c>
      <c r="N4694" t="s">
        <v>802</v>
      </c>
      <c r="O4694" t="s">
        <v>802</v>
      </c>
      <c r="P4694" t="s">
        <v>802</v>
      </c>
      <c r="Q4694" t="s">
        <v>802</v>
      </c>
      <c r="R4694" t="s">
        <v>802</v>
      </c>
      <c r="S4694" t="s">
        <v>802</v>
      </c>
      <c r="T4694" t="s">
        <v>802</v>
      </c>
      <c r="U4694" t="s">
        <v>802</v>
      </c>
      <c r="V4694" t="s">
        <v>802</v>
      </c>
      <c r="W4694" t="s">
        <v>801</v>
      </c>
      <c r="X4694">
        <v>4</v>
      </c>
      <c r="Y4694">
        <v>-8772285.7819999997</v>
      </c>
      <c r="Z4694" s="4" t="s">
        <v>8010</v>
      </c>
    </row>
    <row r="4695" spans="1:26">
      <c r="A4695">
        <v>10430</v>
      </c>
      <c r="B4695" t="s">
        <v>8011</v>
      </c>
      <c r="C4695" t="s">
        <v>8012</v>
      </c>
      <c r="D4695" t="s">
        <v>8013</v>
      </c>
      <c r="E4695" t="s">
        <v>7958</v>
      </c>
      <c r="F4695">
        <v>27888</v>
      </c>
      <c r="G4695" t="s">
        <v>8014</v>
      </c>
      <c r="H4695">
        <v>35.524880469999999</v>
      </c>
      <c r="I4695">
        <v>-77.694092699999999</v>
      </c>
      <c r="J4695" t="s">
        <v>802</v>
      </c>
      <c r="K4695" t="s">
        <v>801</v>
      </c>
      <c r="L4695" t="s">
        <v>802</v>
      </c>
      <c r="M4695" t="s">
        <v>802</v>
      </c>
      <c r="N4695" t="s">
        <v>802</v>
      </c>
      <c r="O4695" t="s">
        <v>802</v>
      </c>
      <c r="P4695" t="s">
        <v>802</v>
      </c>
      <c r="Q4695" t="s">
        <v>802</v>
      </c>
      <c r="R4695" t="s">
        <v>802</v>
      </c>
      <c r="S4695" t="s">
        <v>802</v>
      </c>
      <c r="T4695" t="s">
        <v>802</v>
      </c>
      <c r="U4695" t="s">
        <v>802</v>
      </c>
      <c r="V4695" t="s">
        <v>802</v>
      </c>
      <c r="W4695" t="s">
        <v>801</v>
      </c>
      <c r="X4695">
        <v>4</v>
      </c>
      <c r="Y4695">
        <v>-8648867.0940000005</v>
      </c>
      <c r="Z4695" s="4" t="s">
        <v>8015</v>
      </c>
    </row>
    <row r="4696" spans="1:26">
      <c r="A4696">
        <v>10431</v>
      </c>
      <c r="B4696" t="s">
        <v>8016</v>
      </c>
      <c r="C4696" t="s">
        <v>8017</v>
      </c>
      <c r="D4696" t="s">
        <v>8018</v>
      </c>
      <c r="E4696" t="s">
        <v>7958</v>
      </c>
      <c r="F4696">
        <v>28602</v>
      </c>
      <c r="G4696" t="s">
        <v>8019</v>
      </c>
      <c r="H4696">
        <v>35.730717400000003</v>
      </c>
      <c r="I4696">
        <v>-81.355775789999996</v>
      </c>
      <c r="J4696" t="s">
        <v>802</v>
      </c>
      <c r="K4696" t="s">
        <v>801</v>
      </c>
      <c r="L4696" t="s">
        <v>802</v>
      </c>
      <c r="M4696" t="s">
        <v>802</v>
      </c>
      <c r="N4696" t="s">
        <v>802</v>
      </c>
      <c r="O4696" t="s">
        <v>802</v>
      </c>
      <c r="P4696" t="s">
        <v>802</v>
      </c>
      <c r="Q4696" t="s">
        <v>802</v>
      </c>
      <c r="R4696" t="s">
        <v>802</v>
      </c>
      <c r="S4696" t="s">
        <v>802</v>
      </c>
      <c r="T4696" t="s">
        <v>802</v>
      </c>
      <c r="U4696" t="s">
        <v>802</v>
      </c>
      <c r="V4696" t="s">
        <v>802</v>
      </c>
      <c r="W4696" t="s">
        <v>801</v>
      </c>
      <c r="X4696">
        <v>4</v>
      </c>
      <c r="Y4696">
        <v>-9056483.9149999991</v>
      </c>
      <c r="Z4696" s="4" t="s">
        <v>8020</v>
      </c>
    </row>
    <row r="4697" spans="1:26">
      <c r="A4697">
        <v>10432</v>
      </c>
      <c r="B4697" t="s">
        <v>8021</v>
      </c>
      <c r="C4697" t="s">
        <v>8022</v>
      </c>
      <c r="D4697" t="s">
        <v>8018</v>
      </c>
      <c r="E4697" t="s">
        <v>7958</v>
      </c>
      <c r="F4697">
        <v>28601</v>
      </c>
      <c r="G4697" t="s">
        <v>8023</v>
      </c>
      <c r="H4697">
        <v>35.735679859999998</v>
      </c>
      <c r="I4697">
        <v>-81.359606959999994</v>
      </c>
      <c r="J4697" t="s">
        <v>801</v>
      </c>
      <c r="K4697" t="s">
        <v>802</v>
      </c>
      <c r="L4697" t="s">
        <v>802</v>
      </c>
      <c r="M4697" t="s">
        <v>802</v>
      </c>
      <c r="N4697" t="s">
        <v>802</v>
      </c>
      <c r="O4697" t="s">
        <v>802</v>
      </c>
      <c r="P4697" t="s">
        <v>802</v>
      </c>
      <c r="Q4697" t="s">
        <v>801</v>
      </c>
      <c r="R4697" t="s">
        <v>802</v>
      </c>
      <c r="S4697" t="s">
        <v>802</v>
      </c>
      <c r="T4697" t="s">
        <v>802</v>
      </c>
      <c r="U4697" t="s">
        <v>802</v>
      </c>
      <c r="V4697" t="s">
        <v>802</v>
      </c>
      <c r="W4697" t="s">
        <v>802</v>
      </c>
      <c r="X4697">
        <v>4</v>
      </c>
      <c r="Y4697">
        <v>-9056910.3990000002</v>
      </c>
      <c r="Z4697" s="4" t="s">
        <v>8024</v>
      </c>
    </row>
    <row r="4698" spans="1:26">
      <c r="A4698">
        <v>10433</v>
      </c>
      <c r="B4698" t="s">
        <v>8025</v>
      </c>
      <c r="C4698" t="s">
        <v>8026</v>
      </c>
      <c r="D4698" t="s">
        <v>8027</v>
      </c>
      <c r="E4698" t="s">
        <v>7958</v>
      </c>
      <c r="F4698">
        <v>28466</v>
      </c>
      <c r="G4698" t="s">
        <v>8028</v>
      </c>
      <c r="H4698">
        <v>34.748586080000003</v>
      </c>
      <c r="I4698">
        <v>-78.000882189999999</v>
      </c>
      <c r="J4698" t="s">
        <v>801</v>
      </c>
      <c r="K4698" t="s">
        <v>802</v>
      </c>
      <c r="L4698" t="s">
        <v>802</v>
      </c>
      <c r="M4698" t="s">
        <v>802</v>
      </c>
      <c r="N4698" t="s">
        <v>802</v>
      </c>
      <c r="O4698" t="s">
        <v>802</v>
      </c>
      <c r="P4698" t="s">
        <v>802</v>
      </c>
      <c r="Q4698" t="s">
        <v>801</v>
      </c>
      <c r="R4698" t="s">
        <v>802</v>
      </c>
      <c r="S4698" t="s">
        <v>802</v>
      </c>
      <c r="T4698" t="s">
        <v>802</v>
      </c>
      <c r="U4698" t="s">
        <v>802</v>
      </c>
      <c r="V4698" t="s">
        <v>802</v>
      </c>
      <c r="W4698" t="s">
        <v>802</v>
      </c>
      <c r="X4698">
        <v>4</v>
      </c>
      <c r="Y4698">
        <v>-8683018.75</v>
      </c>
      <c r="Z4698" s="4" t="s">
        <v>8029</v>
      </c>
    </row>
    <row r="4699" spans="1:26">
      <c r="A4699">
        <v>10434</v>
      </c>
      <c r="B4699" t="s">
        <v>8030</v>
      </c>
      <c r="C4699" t="s">
        <v>8031</v>
      </c>
      <c r="D4699" t="s">
        <v>8032</v>
      </c>
      <c r="E4699" t="s">
        <v>7958</v>
      </c>
      <c r="F4699">
        <v>28472</v>
      </c>
      <c r="G4699" t="s">
        <v>8033</v>
      </c>
      <c r="H4699">
        <v>34.293616530000001</v>
      </c>
      <c r="I4699">
        <v>-78.752253479999993</v>
      </c>
      <c r="J4699" t="s">
        <v>802</v>
      </c>
      <c r="K4699" t="s">
        <v>801</v>
      </c>
      <c r="L4699" t="s">
        <v>802</v>
      </c>
      <c r="M4699" t="s">
        <v>802</v>
      </c>
      <c r="N4699" t="s">
        <v>802</v>
      </c>
      <c r="O4699" t="s">
        <v>802</v>
      </c>
      <c r="P4699" t="s">
        <v>802</v>
      </c>
      <c r="Q4699" t="s">
        <v>802</v>
      </c>
      <c r="R4699" t="s">
        <v>802</v>
      </c>
      <c r="S4699" t="s">
        <v>802</v>
      </c>
      <c r="T4699" t="s">
        <v>802</v>
      </c>
      <c r="U4699" t="s">
        <v>802</v>
      </c>
      <c r="V4699" t="s">
        <v>802</v>
      </c>
      <c r="W4699" t="s">
        <v>801</v>
      </c>
      <c r="X4699">
        <v>4</v>
      </c>
      <c r="Y4699">
        <v>-8766661.0419999994</v>
      </c>
      <c r="Z4699" s="4" t="s">
        <v>8034</v>
      </c>
    </row>
    <row r="4700" spans="1:26">
      <c r="A4700">
        <v>10435</v>
      </c>
      <c r="B4700" t="s">
        <v>8035</v>
      </c>
      <c r="C4700" t="s">
        <v>8036</v>
      </c>
      <c r="D4700" t="s">
        <v>8037</v>
      </c>
      <c r="E4700" t="s">
        <v>7958</v>
      </c>
      <c r="F4700">
        <v>28741</v>
      </c>
      <c r="G4700" t="s">
        <v>8038</v>
      </c>
      <c r="H4700">
        <v>35.020542310000003</v>
      </c>
      <c r="I4700">
        <v>-83.174256020000001</v>
      </c>
      <c r="J4700" t="s">
        <v>801</v>
      </c>
      <c r="K4700" t="s">
        <v>801</v>
      </c>
      <c r="L4700" t="s">
        <v>802</v>
      </c>
      <c r="M4700" t="s">
        <v>802</v>
      </c>
      <c r="N4700" t="s">
        <v>802</v>
      </c>
      <c r="O4700" t="s">
        <v>802</v>
      </c>
      <c r="P4700" t="s">
        <v>802</v>
      </c>
      <c r="Q4700" t="s">
        <v>802</v>
      </c>
      <c r="R4700" t="s">
        <v>802</v>
      </c>
      <c r="S4700" t="s">
        <v>801</v>
      </c>
      <c r="T4700" t="s">
        <v>802</v>
      </c>
      <c r="U4700" t="s">
        <v>802</v>
      </c>
      <c r="V4700" t="s">
        <v>802</v>
      </c>
      <c r="W4700" t="s">
        <v>801</v>
      </c>
      <c r="X4700">
        <v>4</v>
      </c>
      <c r="Y4700">
        <v>-9258916.2640000004</v>
      </c>
      <c r="Z4700" s="4" t="s">
        <v>8039</v>
      </c>
    </row>
    <row r="4701" spans="1:26">
      <c r="A4701">
        <v>10436</v>
      </c>
      <c r="B4701" t="s">
        <v>8040</v>
      </c>
      <c r="C4701" t="s">
        <v>8041</v>
      </c>
      <c r="D4701" t="s">
        <v>8042</v>
      </c>
      <c r="E4701" t="s">
        <v>7958</v>
      </c>
      <c r="F4701">
        <v>27546</v>
      </c>
      <c r="G4701" t="s">
        <v>8043</v>
      </c>
      <c r="H4701">
        <v>35.291828240000001</v>
      </c>
      <c r="I4701">
        <v>-78.993577349999995</v>
      </c>
      <c r="J4701" t="s">
        <v>802</v>
      </c>
      <c r="K4701" t="s">
        <v>801</v>
      </c>
      <c r="L4701" t="s">
        <v>802</v>
      </c>
      <c r="M4701" t="s">
        <v>802</v>
      </c>
      <c r="N4701" t="s">
        <v>802</v>
      </c>
      <c r="O4701" t="s">
        <v>802</v>
      </c>
      <c r="P4701" t="s">
        <v>802</v>
      </c>
      <c r="Q4701" t="s">
        <v>802</v>
      </c>
      <c r="R4701" t="s">
        <v>802</v>
      </c>
      <c r="S4701" t="s">
        <v>802</v>
      </c>
      <c r="T4701" t="s">
        <v>802</v>
      </c>
      <c r="U4701" t="s">
        <v>802</v>
      </c>
      <c r="V4701" t="s">
        <v>802</v>
      </c>
      <c r="W4701" t="s">
        <v>801</v>
      </c>
      <c r="X4701">
        <v>4</v>
      </c>
      <c r="Y4701">
        <v>-8793525.1060000006</v>
      </c>
      <c r="Z4701" s="4" t="s">
        <v>8044</v>
      </c>
    </row>
    <row r="4702" spans="1:26">
      <c r="A4702">
        <v>10437</v>
      </c>
      <c r="B4702" t="s">
        <v>8045</v>
      </c>
      <c r="C4702" t="s">
        <v>8046</v>
      </c>
      <c r="D4702" t="s">
        <v>8047</v>
      </c>
      <c r="E4702" t="s">
        <v>7958</v>
      </c>
      <c r="F4702">
        <v>28269</v>
      </c>
      <c r="G4702" t="s">
        <v>8048</v>
      </c>
      <c r="H4702">
        <v>35.354198770000004</v>
      </c>
      <c r="I4702">
        <v>-80.837771040000007</v>
      </c>
      <c r="J4702" t="s">
        <v>801</v>
      </c>
      <c r="K4702" t="s">
        <v>802</v>
      </c>
      <c r="L4702" t="s">
        <v>801</v>
      </c>
      <c r="M4702" t="s">
        <v>802</v>
      </c>
      <c r="N4702" t="s">
        <v>802</v>
      </c>
      <c r="O4702" t="s">
        <v>802</v>
      </c>
      <c r="P4702" t="s">
        <v>802</v>
      </c>
      <c r="Q4702" t="s">
        <v>801</v>
      </c>
      <c r="R4702" t="s">
        <v>802</v>
      </c>
      <c r="S4702" t="s">
        <v>802</v>
      </c>
      <c r="T4702" t="s">
        <v>802</v>
      </c>
      <c r="U4702" t="s">
        <v>802</v>
      </c>
      <c r="V4702" t="s">
        <v>802</v>
      </c>
      <c r="W4702" t="s">
        <v>802</v>
      </c>
      <c r="X4702">
        <v>4</v>
      </c>
      <c r="Y4702">
        <v>-8998819.8699999992</v>
      </c>
      <c r="Z4702" s="4" t="s">
        <v>8049</v>
      </c>
    </row>
    <row r="4703" spans="1:26">
      <c r="A4703">
        <v>10438</v>
      </c>
      <c r="B4703" t="s">
        <v>8050</v>
      </c>
      <c r="C4703" t="s">
        <v>8051</v>
      </c>
      <c r="D4703" t="s">
        <v>8052</v>
      </c>
      <c r="E4703" t="s">
        <v>7958</v>
      </c>
      <c r="F4703">
        <v>28458</v>
      </c>
      <c r="G4703" t="s">
        <v>8053</v>
      </c>
      <c r="H4703">
        <v>34.784682050000001</v>
      </c>
      <c r="I4703">
        <v>-78.235315189999994</v>
      </c>
      <c r="J4703" t="s">
        <v>801</v>
      </c>
      <c r="K4703" t="s">
        <v>802</v>
      </c>
      <c r="L4703" t="s">
        <v>802</v>
      </c>
      <c r="M4703" t="s">
        <v>801</v>
      </c>
      <c r="N4703" t="s">
        <v>802</v>
      </c>
      <c r="O4703" t="s">
        <v>802</v>
      </c>
      <c r="P4703" t="s">
        <v>802</v>
      </c>
      <c r="Q4703" t="s">
        <v>802</v>
      </c>
      <c r="R4703" t="s">
        <v>802</v>
      </c>
      <c r="S4703" t="s">
        <v>802</v>
      </c>
      <c r="T4703" t="s">
        <v>802</v>
      </c>
      <c r="U4703" t="s">
        <v>802</v>
      </c>
      <c r="V4703" t="s">
        <v>802</v>
      </c>
      <c r="W4703" t="s">
        <v>802</v>
      </c>
      <c r="X4703">
        <v>4</v>
      </c>
      <c r="Y4703">
        <v>-8709115.7200000007</v>
      </c>
      <c r="Z4703">
        <v>4134659.5890000002</v>
      </c>
    </row>
    <row r="4704" spans="1:26">
      <c r="A4704">
        <v>10439</v>
      </c>
      <c r="B4704" t="s">
        <v>8054</v>
      </c>
      <c r="C4704" t="s">
        <v>8055</v>
      </c>
      <c r="D4704" t="s">
        <v>5135</v>
      </c>
      <c r="E4704" t="s">
        <v>7958</v>
      </c>
      <c r="F4704">
        <v>27292</v>
      </c>
      <c r="G4704" t="s">
        <v>8056</v>
      </c>
      <c r="H4704">
        <v>35.831206170000002</v>
      </c>
      <c r="I4704">
        <v>-80.175574209999994</v>
      </c>
      <c r="J4704" t="s">
        <v>801</v>
      </c>
      <c r="K4704" t="s">
        <v>802</v>
      </c>
      <c r="L4704" t="s">
        <v>801</v>
      </c>
      <c r="M4704" t="s">
        <v>801</v>
      </c>
      <c r="N4704" t="s">
        <v>802</v>
      </c>
      <c r="O4704" t="s">
        <v>802</v>
      </c>
      <c r="P4704" t="s">
        <v>802</v>
      </c>
      <c r="Q4704" t="s">
        <v>802</v>
      </c>
      <c r="R4704" t="s">
        <v>802</v>
      </c>
      <c r="S4704" t="s">
        <v>802</v>
      </c>
      <c r="T4704" t="s">
        <v>802</v>
      </c>
      <c r="U4704" t="s">
        <v>802</v>
      </c>
      <c r="V4704" t="s">
        <v>802</v>
      </c>
      <c r="W4704" t="s">
        <v>802</v>
      </c>
      <c r="X4704">
        <v>4</v>
      </c>
      <c r="Y4704">
        <v>-8925104.4379999992</v>
      </c>
      <c r="Z4704" s="4" t="s">
        <v>8057</v>
      </c>
    </row>
    <row r="4705" spans="1:26">
      <c r="A4705">
        <v>10440</v>
      </c>
      <c r="B4705" t="s">
        <v>8058</v>
      </c>
      <c r="C4705" t="s">
        <v>8059</v>
      </c>
      <c r="D4705" t="s">
        <v>5135</v>
      </c>
      <c r="E4705" t="s">
        <v>7958</v>
      </c>
      <c r="F4705">
        <v>27292</v>
      </c>
      <c r="G4705" t="s">
        <v>8060</v>
      </c>
      <c r="H4705">
        <v>35.732208440000001</v>
      </c>
      <c r="I4705">
        <v>-80.09877745</v>
      </c>
      <c r="J4705" t="s">
        <v>801</v>
      </c>
      <c r="K4705" t="s">
        <v>802</v>
      </c>
      <c r="L4705" t="s">
        <v>802</v>
      </c>
      <c r="M4705" t="s">
        <v>802</v>
      </c>
      <c r="N4705" t="s">
        <v>802</v>
      </c>
      <c r="O4705" t="s">
        <v>801</v>
      </c>
      <c r="P4705" t="s">
        <v>802</v>
      </c>
      <c r="Q4705" t="s">
        <v>802</v>
      </c>
      <c r="R4705" t="s">
        <v>802</v>
      </c>
      <c r="S4705" t="s">
        <v>802</v>
      </c>
      <c r="T4705" t="s">
        <v>802</v>
      </c>
      <c r="U4705" t="s">
        <v>802</v>
      </c>
      <c r="V4705" t="s">
        <v>802</v>
      </c>
      <c r="W4705" t="s">
        <v>802</v>
      </c>
      <c r="X4705">
        <v>4</v>
      </c>
      <c r="Y4705">
        <v>-8916555.4580000006</v>
      </c>
      <c r="Z4705">
        <v>4263836.9170000004</v>
      </c>
    </row>
    <row r="4706" spans="1:26">
      <c r="A4706">
        <v>10441</v>
      </c>
      <c r="B4706" t="s">
        <v>8061</v>
      </c>
      <c r="C4706" t="s">
        <v>8062</v>
      </c>
      <c r="D4706" t="s">
        <v>8063</v>
      </c>
      <c r="E4706" t="s">
        <v>7958</v>
      </c>
      <c r="F4706">
        <v>27839</v>
      </c>
      <c r="G4706" t="s">
        <v>8064</v>
      </c>
      <c r="H4706">
        <v>36.357797359999999</v>
      </c>
      <c r="I4706">
        <v>-77.657322609999994</v>
      </c>
      <c r="J4706" t="s">
        <v>801</v>
      </c>
      <c r="K4706" t="s">
        <v>802</v>
      </c>
      <c r="L4706" t="s">
        <v>802</v>
      </c>
      <c r="M4706" t="s">
        <v>802</v>
      </c>
      <c r="N4706" t="s">
        <v>802</v>
      </c>
      <c r="O4706" t="s">
        <v>802</v>
      </c>
      <c r="P4706" t="s">
        <v>802</v>
      </c>
      <c r="Q4706" t="s">
        <v>801</v>
      </c>
      <c r="R4706" t="s">
        <v>802</v>
      </c>
      <c r="S4706" t="s">
        <v>802</v>
      </c>
      <c r="T4706" t="s">
        <v>802</v>
      </c>
      <c r="U4706" t="s">
        <v>802</v>
      </c>
      <c r="V4706" t="s">
        <v>802</v>
      </c>
      <c r="W4706" t="s">
        <v>802</v>
      </c>
      <c r="X4706">
        <v>4</v>
      </c>
      <c r="Y4706">
        <v>-8644773.8699999992</v>
      </c>
      <c r="Z4706" s="4" t="s">
        <v>8065</v>
      </c>
    </row>
    <row r="4707" spans="1:26">
      <c r="A4707">
        <v>10442</v>
      </c>
      <c r="B4707" t="s">
        <v>8066</v>
      </c>
      <c r="C4707" t="s">
        <v>8067</v>
      </c>
      <c r="D4707" t="s">
        <v>8068</v>
      </c>
      <c r="E4707" t="s">
        <v>7958</v>
      </c>
      <c r="F4707">
        <v>27055</v>
      </c>
      <c r="G4707" t="s">
        <v>8069</v>
      </c>
      <c r="H4707">
        <v>36.180452010000003</v>
      </c>
      <c r="I4707">
        <v>-80.641455030000003</v>
      </c>
      <c r="J4707" t="s">
        <v>801</v>
      </c>
      <c r="K4707" t="s">
        <v>801</v>
      </c>
      <c r="L4707" t="s">
        <v>802</v>
      </c>
      <c r="M4707" t="s">
        <v>802</v>
      </c>
      <c r="N4707" t="s">
        <v>802</v>
      </c>
      <c r="O4707" t="s">
        <v>802</v>
      </c>
      <c r="P4707" t="s">
        <v>802</v>
      </c>
      <c r="Q4707" t="s">
        <v>802</v>
      </c>
      <c r="R4707" t="s">
        <v>802</v>
      </c>
      <c r="S4707" t="s">
        <v>801</v>
      </c>
      <c r="T4707" t="s">
        <v>802</v>
      </c>
      <c r="U4707" t="s">
        <v>802</v>
      </c>
      <c r="V4707" t="s">
        <v>802</v>
      </c>
      <c r="W4707" t="s">
        <v>801</v>
      </c>
      <c r="X4707">
        <v>4</v>
      </c>
      <c r="Y4707">
        <v>-8976966.0710000005</v>
      </c>
      <c r="Z4707" s="4" t="s">
        <v>8070</v>
      </c>
    </row>
    <row r="4708" spans="1:26">
      <c r="A4708">
        <v>10443</v>
      </c>
      <c r="B4708" t="s">
        <v>8071</v>
      </c>
      <c r="C4708" t="s">
        <v>8072</v>
      </c>
      <c r="D4708" t="s">
        <v>7957</v>
      </c>
      <c r="E4708" t="s">
        <v>7958</v>
      </c>
      <c r="F4708">
        <v>28806</v>
      </c>
      <c r="G4708" t="s">
        <v>8073</v>
      </c>
      <c r="H4708">
        <v>35.544411539999999</v>
      </c>
      <c r="I4708">
        <v>-82.606480899999994</v>
      </c>
      <c r="J4708" t="s">
        <v>801</v>
      </c>
      <c r="K4708" t="s">
        <v>802</v>
      </c>
      <c r="L4708" t="s">
        <v>802</v>
      </c>
      <c r="M4708" t="s">
        <v>801</v>
      </c>
      <c r="N4708" t="s">
        <v>802</v>
      </c>
      <c r="O4708" t="s">
        <v>802</v>
      </c>
      <c r="P4708" t="s">
        <v>802</v>
      </c>
      <c r="Q4708" t="s">
        <v>802</v>
      </c>
      <c r="R4708" t="s">
        <v>802</v>
      </c>
      <c r="S4708" t="s">
        <v>802</v>
      </c>
      <c r="T4708" t="s">
        <v>802</v>
      </c>
      <c r="U4708" t="s">
        <v>802</v>
      </c>
      <c r="V4708" t="s">
        <v>802</v>
      </c>
      <c r="W4708" t="s">
        <v>802</v>
      </c>
      <c r="X4708">
        <v>4</v>
      </c>
      <c r="Y4708">
        <v>-9195711.8110000007</v>
      </c>
      <c r="Z4708" s="4" t="s">
        <v>8074</v>
      </c>
    </row>
    <row r="4709" spans="1:26">
      <c r="A4709">
        <v>10444</v>
      </c>
      <c r="B4709" t="s">
        <v>8075</v>
      </c>
      <c r="C4709" t="s">
        <v>8076</v>
      </c>
      <c r="D4709" t="s">
        <v>8077</v>
      </c>
      <c r="E4709" t="s">
        <v>7958</v>
      </c>
      <c r="F4709">
        <v>28904</v>
      </c>
      <c r="G4709" t="s">
        <v>8078</v>
      </c>
      <c r="H4709">
        <v>35.029846409999998</v>
      </c>
      <c r="I4709">
        <v>-83.784565090000001</v>
      </c>
      <c r="J4709" t="s">
        <v>802</v>
      </c>
      <c r="K4709" t="s">
        <v>801</v>
      </c>
      <c r="L4709" t="s">
        <v>802</v>
      </c>
      <c r="M4709" t="s">
        <v>802</v>
      </c>
      <c r="N4709" t="s">
        <v>802</v>
      </c>
      <c r="O4709" t="s">
        <v>802</v>
      </c>
      <c r="P4709" t="s">
        <v>802</v>
      </c>
      <c r="Q4709" t="s">
        <v>802</v>
      </c>
      <c r="R4709" t="s">
        <v>802</v>
      </c>
      <c r="S4709" t="s">
        <v>802</v>
      </c>
      <c r="T4709" t="s">
        <v>802</v>
      </c>
      <c r="U4709" t="s">
        <v>802</v>
      </c>
      <c r="V4709" t="s">
        <v>802</v>
      </c>
      <c r="W4709" t="s">
        <v>801</v>
      </c>
      <c r="X4709">
        <v>4</v>
      </c>
      <c r="Y4709">
        <v>-9326855.5789999999</v>
      </c>
      <c r="Z4709" s="4" t="s">
        <v>8079</v>
      </c>
    </row>
    <row r="4710" spans="1:26">
      <c r="A4710">
        <v>10445</v>
      </c>
      <c r="B4710" t="s">
        <v>8080</v>
      </c>
      <c r="C4710" t="s">
        <v>8081</v>
      </c>
      <c r="D4710" t="s">
        <v>3960</v>
      </c>
      <c r="E4710" t="s">
        <v>7958</v>
      </c>
      <c r="F4710">
        <v>27360</v>
      </c>
      <c r="G4710" t="s">
        <v>8082</v>
      </c>
      <c r="H4710">
        <v>35.853292060000001</v>
      </c>
      <c r="I4710">
        <v>-80.179949980000004</v>
      </c>
      <c r="J4710" t="s">
        <v>802</v>
      </c>
      <c r="K4710" t="s">
        <v>801</v>
      </c>
      <c r="L4710" t="s">
        <v>802</v>
      </c>
      <c r="M4710" t="s">
        <v>802</v>
      </c>
      <c r="N4710" t="s">
        <v>802</v>
      </c>
      <c r="O4710" t="s">
        <v>802</v>
      </c>
      <c r="P4710" t="s">
        <v>802</v>
      </c>
      <c r="Q4710" t="s">
        <v>802</v>
      </c>
      <c r="R4710" t="s">
        <v>802</v>
      </c>
      <c r="S4710" t="s">
        <v>802</v>
      </c>
      <c r="T4710" t="s">
        <v>802</v>
      </c>
      <c r="U4710" t="s">
        <v>802</v>
      </c>
      <c r="V4710" t="s">
        <v>802</v>
      </c>
      <c r="W4710" t="s">
        <v>801</v>
      </c>
      <c r="X4710">
        <v>4</v>
      </c>
      <c r="Y4710">
        <v>-8925591.5460000001</v>
      </c>
      <c r="Z4710" s="4" t="s">
        <v>8083</v>
      </c>
    </row>
    <row r="4711" spans="1:26">
      <c r="A4711">
        <v>10446</v>
      </c>
      <c r="B4711" t="s">
        <v>8084</v>
      </c>
      <c r="C4711" t="s">
        <v>8085</v>
      </c>
      <c r="D4711" t="s">
        <v>8077</v>
      </c>
      <c r="E4711" t="s">
        <v>7958</v>
      </c>
      <c r="F4711">
        <v>28904</v>
      </c>
      <c r="G4711" t="s">
        <v>8078</v>
      </c>
      <c r="H4711">
        <v>35.029846409999998</v>
      </c>
      <c r="I4711">
        <v>-83.784565090000001</v>
      </c>
      <c r="J4711" t="s">
        <v>801</v>
      </c>
      <c r="K4711" t="s">
        <v>802</v>
      </c>
      <c r="L4711" t="s">
        <v>802</v>
      </c>
      <c r="M4711" t="s">
        <v>802</v>
      </c>
      <c r="N4711" t="s">
        <v>802</v>
      </c>
      <c r="O4711" t="s">
        <v>802</v>
      </c>
      <c r="P4711" t="s">
        <v>802</v>
      </c>
      <c r="Q4711" t="s">
        <v>802</v>
      </c>
      <c r="R4711" t="s">
        <v>802</v>
      </c>
      <c r="S4711" t="s">
        <v>801</v>
      </c>
      <c r="T4711" t="s">
        <v>802</v>
      </c>
      <c r="U4711" t="s">
        <v>802</v>
      </c>
      <c r="V4711" t="s">
        <v>802</v>
      </c>
      <c r="W4711" t="s">
        <v>802</v>
      </c>
      <c r="X4711">
        <v>4</v>
      </c>
      <c r="Y4711">
        <v>-9326855.5789999999</v>
      </c>
      <c r="Z4711" s="4" t="s">
        <v>8079</v>
      </c>
    </row>
    <row r="4712" spans="1:26">
      <c r="A4712">
        <v>10447</v>
      </c>
      <c r="B4712" t="s">
        <v>8086</v>
      </c>
      <c r="C4712" t="s">
        <v>8087</v>
      </c>
      <c r="D4712" t="s">
        <v>3628</v>
      </c>
      <c r="E4712" t="s">
        <v>7958</v>
      </c>
      <c r="F4712">
        <v>28306</v>
      </c>
      <c r="G4712" t="s">
        <v>8088</v>
      </c>
      <c r="H4712">
        <v>35.027781570000002</v>
      </c>
      <c r="I4712">
        <v>-78.884505180000005</v>
      </c>
      <c r="J4712" t="s">
        <v>801</v>
      </c>
      <c r="K4712" t="s">
        <v>801</v>
      </c>
      <c r="L4712" t="s">
        <v>801</v>
      </c>
      <c r="M4712" t="s">
        <v>802</v>
      </c>
      <c r="N4712" t="s">
        <v>802</v>
      </c>
      <c r="O4712" t="s">
        <v>802</v>
      </c>
      <c r="P4712" t="s">
        <v>802</v>
      </c>
      <c r="Q4712" t="s">
        <v>801</v>
      </c>
      <c r="R4712" t="s">
        <v>802</v>
      </c>
      <c r="S4712" t="s">
        <v>802</v>
      </c>
      <c r="T4712" t="s">
        <v>802</v>
      </c>
      <c r="U4712" t="s">
        <v>801</v>
      </c>
      <c r="V4712" t="s">
        <v>802</v>
      </c>
      <c r="W4712" t="s">
        <v>802</v>
      </c>
      <c r="X4712">
        <v>4</v>
      </c>
      <c r="Y4712">
        <v>-8781383.2420000006</v>
      </c>
      <c r="Z4712" s="4" t="s">
        <v>8089</v>
      </c>
    </row>
    <row r="4713" spans="1:26">
      <c r="A4713">
        <v>10448</v>
      </c>
      <c r="B4713" t="s">
        <v>8090</v>
      </c>
      <c r="C4713" t="s">
        <v>8091</v>
      </c>
      <c r="D4713" t="s">
        <v>8092</v>
      </c>
      <c r="E4713" t="s">
        <v>7958</v>
      </c>
      <c r="F4713">
        <v>28555</v>
      </c>
      <c r="G4713" t="s">
        <v>8093</v>
      </c>
      <c r="H4713">
        <v>34.92523825</v>
      </c>
      <c r="I4713">
        <v>-77.236330929999994</v>
      </c>
      <c r="J4713" t="s">
        <v>801</v>
      </c>
      <c r="K4713" t="s">
        <v>802</v>
      </c>
      <c r="L4713" t="s">
        <v>801</v>
      </c>
      <c r="M4713" t="s">
        <v>802</v>
      </c>
      <c r="N4713" t="s">
        <v>802</v>
      </c>
      <c r="O4713" t="s">
        <v>802</v>
      </c>
      <c r="P4713" t="s">
        <v>802</v>
      </c>
      <c r="Q4713" t="s">
        <v>802</v>
      </c>
      <c r="R4713" t="s">
        <v>802</v>
      </c>
      <c r="S4713" t="s">
        <v>802</v>
      </c>
      <c r="T4713" t="s">
        <v>802</v>
      </c>
      <c r="U4713" t="s">
        <v>802</v>
      </c>
      <c r="V4713" t="s">
        <v>802</v>
      </c>
      <c r="W4713" t="s">
        <v>802</v>
      </c>
      <c r="X4713">
        <v>4</v>
      </c>
      <c r="Y4713">
        <v>-8597909.2679999992</v>
      </c>
      <c r="Z4713" s="4" t="s">
        <v>8094</v>
      </c>
    </row>
    <row r="4714" spans="1:26">
      <c r="A4714">
        <v>10449</v>
      </c>
      <c r="B4714" t="s">
        <v>8095</v>
      </c>
      <c r="C4714" t="s">
        <v>8096</v>
      </c>
      <c r="D4714" t="s">
        <v>8097</v>
      </c>
      <c r="E4714" t="s">
        <v>7958</v>
      </c>
      <c r="F4714">
        <v>27932</v>
      </c>
      <c r="G4714" t="s">
        <v>8098</v>
      </c>
      <c r="H4714">
        <v>36.067474150000002</v>
      </c>
      <c r="I4714">
        <v>-76.607965370000002</v>
      </c>
      <c r="J4714" t="s">
        <v>802</v>
      </c>
      <c r="K4714" t="s">
        <v>801</v>
      </c>
      <c r="L4714" t="s">
        <v>802</v>
      </c>
      <c r="M4714" t="s">
        <v>802</v>
      </c>
      <c r="N4714" t="s">
        <v>802</v>
      </c>
      <c r="O4714" t="s">
        <v>802</v>
      </c>
      <c r="P4714" t="s">
        <v>802</v>
      </c>
      <c r="Q4714" t="s">
        <v>802</v>
      </c>
      <c r="R4714" t="s">
        <v>802</v>
      </c>
      <c r="S4714" t="s">
        <v>802</v>
      </c>
      <c r="T4714" t="s">
        <v>802</v>
      </c>
      <c r="U4714" t="s">
        <v>802</v>
      </c>
      <c r="V4714" t="s">
        <v>802</v>
      </c>
      <c r="W4714" t="s">
        <v>801</v>
      </c>
      <c r="X4714">
        <v>4</v>
      </c>
      <c r="Y4714">
        <v>-8527959.9189999998</v>
      </c>
      <c r="Z4714">
        <v>4309910.68</v>
      </c>
    </row>
    <row r="4715" spans="1:26">
      <c r="A4715">
        <v>10450</v>
      </c>
      <c r="B4715" t="s">
        <v>8099</v>
      </c>
      <c r="C4715" t="s">
        <v>8100</v>
      </c>
      <c r="D4715" t="s">
        <v>8101</v>
      </c>
      <c r="E4715" t="s">
        <v>7958</v>
      </c>
      <c r="F4715">
        <v>27030</v>
      </c>
      <c r="G4715" t="s">
        <v>8102</v>
      </c>
      <c r="H4715">
        <v>36.522137460000003</v>
      </c>
      <c r="I4715">
        <v>-80.688054719999997</v>
      </c>
      <c r="J4715" t="s">
        <v>801</v>
      </c>
      <c r="K4715" t="s">
        <v>802</v>
      </c>
      <c r="L4715" t="s">
        <v>802</v>
      </c>
      <c r="M4715" t="s">
        <v>802</v>
      </c>
      <c r="N4715" t="s">
        <v>802</v>
      </c>
      <c r="O4715" t="s">
        <v>802</v>
      </c>
      <c r="P4715" t="s">
        <v>802</v>
      </c>
      <c r="Q4715" t="s">
        <v>802</v>
      </c>
      <c r="R4715" t="s">
        <v>802</v>
      </c>
      <c r="S4715" t="s">
        <v>802</v>
      </c>
      <c r="T4715" t="s">
        <v>801</v>
      </c>
      <c r="U4715" t="s">
        <v>802</v>
      </c>
      <c r="V4715" t="s">
        <v>802</v>
      </c>
      <c r="W4715" t="s">
        <v>802</v>
      </c>
      <c r="X4715">
        <v>4</v>
      </c>
      <c r="Y4715">
        <v>-8982153.5289999992</v>
      </c>
      <c r="Z4715" s="4" t="s">
        <v>8103</v>
      </c>
    </row>
    <row r="4716" spans="1:26">
      <c r="A4716">
        <v>10451</v>
      </c>
      <c r="B4716" t="s">
        <v>8104</v>
      </c>
      <c r="C4716" t="s">
        <v>8105</v>
      </c>
      <c r="D4716" t="s">
        <v>8106</v>
      </c>
      <c r="E4716" t="s">
        <v>7958</v>
      </c>
      <c r="F4716">
        <v>27252</v>
      </c>
      <c r="G4716" t="s">
        <v>8107</v>
      </c>
      <c r="H4716">
        <v>35.546760710000001</v>
      </c>
      <c r="I4716">
        <v>-79.375059780000001</v>
      </c>
      <c r="J4716" t="s">
        <v>801</v>
      </c>
      <c r="K4716" t="s">
        <v>802</v>
      </c>
      <c r="L4716" t="s">
        <v>802</v>
      </c>
      <c r="M4716" t="s">
        <v>801</v>
      </c>
      <c r="N4716" t="s">
        <v>802</v>
      </c>
      <c r="O4716" t="s">
        <v>802</v>
      </c>
      <c r="P4716" t="s">
        <v>802</v>
      </c>
      <c r="Q4716" t="s">
        <v>802</v>
      </c>
      <c r="R4716" t="s">
        <v>802</v>
      </c>
      <c r="S4716" t="s">
        <v>802</v>
      </c>
      <c r="T4716" t="s">
        <v>802</v>
      </c>
      <c r="U4716" t="s">
        <v>802</v>
      </c>
      <c r="V4716" t="s">
        <v>802</v>
      </c>
      <c r="W4716" t="s">
        <v>802</v>
      </c>
      <c r="X4716">
        <v>4</v>
      </c>
      <c r="Y4716">
        <v>-8835991.5500000007</v>
      </c>
      <c r="Z4716" s="4" t="s">
        <v>8108</v>
      </c>
    </row>
    <row r="4717" spans="1:26">
      <c r="A4717">
        <v>10452</v>
      </c>
      <c r="B4717" t="s">
        <v>8109</v>
      </c>
      <c r="C4717" t="s">
        <v>8110</v>
      </c>
      <c r="D4717" t="s">
        <v>8106</v>
      </c>
      <c r="E4717" t="s">
        <v>7958</v>
      </c>
      <c r="F4717">
        <v>27252</v>
      </c>
      <c r="G4717" t="s">
        <v>8111</v>
      </c>
      <c r="H4717">
        <v>35.547114749999999</v>
      </c>
      <c r="I4717">
        <v>-79.374340610000004</v>
      </c>
      <c r="J4717" t="s">
        <v>801</v>
      </c>
      <c r="K4717" t="s">
        <v>802</v>
      </c>
      <c r="L4717" t="s">
        <v>802</v>
      </c>
      <c r="M4717" t="s">
        <v>801</v>
      </c>
      <c r="N4717" t="s">
        <v>802</v>
      </c>
      <c r="O4717" t="s">
        <v>802</v>
      </c>
      <c r="P4717" t="s">
        <v>802</v>
      </c>
      <c r="Q4717" t="s">
        <v>802</v>
      </c>
      <c r="R4717" t="s">
        <v>802</v>
      </c>
      <c r="S4717" t="s">
        <v>802</v>
      </c>
      <c r="T4717" t="s">
        <v>802</v>
      </c>
      <c r="U4717" t="s">
        <v>802</v>
      </c>
      <c r="V4717" t="s">
        <v>802</v>
      </c>
      <c r="W4717" t="s">
        <v>802</v>
      </c>
      <c r="X4717">
        <v>4</v>
      </c>
      <c r="Y4717">
        <v>-8835911.4930000007</v>
      </c>
      <c r="Z4717" s="4" t="s">
        <v>8112</v>
      </c>
    </row>
    <row r="4718" spans="1:26">
      <c r="A4718">
        <v>10453</v>
      </c>
      <c r="B4718" t="s">
        <v>8113</v>
      </c>
      <c r="C4718" t="s">
        <v>8114</v>
      </c>
      <c r="D4718" t="s">
        <v>7957</v>
      </c>
      <c r="E4718" t="s">
        <v>7958</v>
      </c>
      <c r="F4718">
        <v>28805</v>
      </c>
      <c r="G4718" t="s">
        <v>8115</v>
      </c>
      <c r="H4718">
        <v>35.572745480000002</v>
      </c>
      <c r="I4718">
        <v>-82.488016729999998</v>
      </c>
      <c r="J4718" t="s">
        <v>801</v>
      </c>
      <c r="K4718" t="s">
        <v>802</v>
      </c>
      <c r="L4718" t="s">
        <v>802</v>
      </c>
      <c r="M4718" t="s">
        <v>801</v>
      </c>
      <c r="N4718" t="s">
        <v>802</v>
      </c>
      <c r="O4718" t="s">
        <v>802</v>
      </c>
      <c r="P4718" t="s">
        <v>802</v>
      </c>
      <c r="Q4718" t="s">
        <v>802</v>
      </c>
      <c r="R4718" t="s">
        <v>802</v>
      </c>
      <c r="S4718" t="s">
        <v>802</v>
      </c>
      <c r="T4718" t="s">
        <v>802</v>
      </c>
      <c r="U4718" t="s">
        <v>802</v>
      </c>
      <c r="V4718" t="s">
        <v>802</v>
      </c>
      <c r="W4718" t="s">
        <v>802</v>
      </c>
      <c r="X4718">
        <v>4</v>
      </c>
      <c r="Y4718">
        <v>-9182524.4360000007</v>
      </c>
      <c r="Z4718" s="4" t="s">
        <v>8116</v>
      </c>
    </row>
    <row r="4719" spans="1:26">
      <c r="A4719">
        <v>10454</v>
      </c>
      <c r="B4719" t="s">
        <v>8117</v>
      </c>
      <c r="C4719" t="s">
        <v>8118</v>
      </c>
      <c r="D4719" t="s">
        <v>4285</v>
      </c>
      <c r="E4719" t="s">
        <v>7958</v>
      </c>
      <c r="F4719">
        <v>28034</v>
      </c>
      <c r="G4719" t="s">
        <v>8119</v>
      </c>
      <c r="H4719">
        <v>35.314706299999997</v>
      </c>
      <c r="I4719">
        <v>-81.198024770000004</v>
      </c>
      <c r="J4719" t="s">
        <v>801</v>
      </c>
      <c r="K4719" t="s">
        <v>801</v>
      </c>
      <c r="L4719" t="s">
        <v>802</v>
      </c>
      <c r="M4719" t="s">
        <v>802</v>
      </c>
      <c r="N4719" t="s">
        <v>802</v>
      </c>
      <c r="O4719" t="s">
        <v>802</v>
      </c>
      <c r="P4719" t="s">
        <v>801</v>
      </c>
      <c r="Q4719" t="s">
        <v>802</v>
      </c>
      <c r="R4719" t="s">
        <v>802</v>
      </c>
      <c r="S4719" t="s">
        <v>802</v>
      </c>
      <c r="T4719" t="s">
        <v>802</v>
      </c>
      <c r="U4719" t="s">
        <v>802</v>
      </c>
      <c r="V4719" t="s">
        <v>802</v>
      </c>
      <c r="W4719" t="s">
        <v>802</v>
      </c>
      <c r="X4719">
        <v>4</v>
      </c>
      <c r="Y4719">
        <v>-9038923.1439999994</v>
      </c>
      <c r="Z4719" s="4" t="s">
        <v>8120</v>
      </c>
    </row>
    <row r="4720" spans="1:26">
      <c r="A4720">
        <v>10455</v>
      </c>
      <c r="B4720" t="s">
        <v>8121</v>
      </c>
      <c r="C4720" t="s">
        <v>8122</v>
      </c>
      <c r="D4720" t="s">
        <v>8123</v>
      </c>
      <c r="E4720" t="s">
        <v>7958</v>
      </c>
      <c r="F4720">
        <v>27516</v>
      </c>
      <c r="G4720" t="s">
        <v>8124</v>
      </c>
      <c r="H4720">
        <v>35.96745671</v>
      </c>
      <c r="I4720">
        <v>-79.085138540000003</v>
      </c>
      <c r="J4720" t="s">
        <v>801</v>
      </c>
      <c r="K4720" t="s">
        <v>802</v>
      </c>
      <c r="L4720" t="s">
        <v>801</v>
      </c>
      <c r="M4720" t="s">
        <v>802</v>
      </c>
      <c r="N4720" t="s">
        <v>802</v>
      </c>
      <c r="O4720" t="s">
        <v>802</v>
      </c>
      <c r="P4720" t="s">
        <v>802</v>
      </c>
      <c r="Q4720" t="s">
        <v>802</v>
      </c>
      <c r="R4720" t="s">
        <v>802</v>
      </c>
      <c r="S4720" t="s">
        <v>802</v>
      </c>
      <c r="T4720" t="s">
        <v>802</v>
      </c>
      <c r="U4720" t="s">
        <v>802</v>
      </c>
      <c r="V4720" t="s">
        <v>802</v>
      </c>
      <c r="W4720" t="s">
        <v>802</v>
      </c>
      <c r="X4720">
        <v>4</v>
      </c>
      <c r="Y4720">
        <v>-8803717.659</v>
      </c>
      <c r="Z4720" s="4" t="s">
        <v>8125</v>
      </c>
    </row>
    <row r="4721" spans="1:26">
      <c r="A4721">
        <v>10456</v>
      </c>
      <c r="B4721" t="s">
        <v>8126</v>
      </c>
      <c r="C4721" t="s">
        <v>8127</v>
      </c>
      <c r="D4721" t="s">
        <v>8128</v>
      </c>
      <c r="E4721" t="s">
        <v>7958</v>
      </c>
      <c r="F4721">
        <v>27804</v>
      </c>
      <c r="G4721" t="s">
        <v>8129</v>
      </c>
      <c r="H4721">
        <v>35.972017270000002</v>
      </c>
      <c r="I4721">
        <v>-77.796792839999995</v>
      </c>
      <c r="J4721" t="s">
        <v>802</v>
      </c>
      <c r="K4721" t="s">
        <v>801</v>
      </c>
      <c r="L4721" t="s">
        <v>802</v>
      </c>
      <c r="M4721" t="s">
        <v>802</v>
      </c>
      <c r="N4721" t="s">
        <v>802</v>
      </c>
      <c r="O4721" t="s">
        <v>802</v>
      </c>
      <c r="P4721" t="s">
        <v>802</v>
      </c>
      <c r="Q4721" t="s">
        <v>802</v>
      </c>
      <c r="R4721" t="s">
        <v>802</v>
      </c>
      <c r="S4721" t="s">
        <v>802</v>
      </c>
      <c r="T4721" t="s">
        <v>802</v>
      </c>
      <c r="U4721" t="s">
        <v>802</v>
      </c>
      <c r="V4721" t="s">
        <v>802</v>
      </c>
      <c r="W4721" t="s">
        <v>801</v>
      </c>
      <c r="X4721">
        <v>4</v>
      </c>
      <c r="Y4721">
        <v>-8660299.6280000005</v>
      </c>
      <c r="Z4721" s="4" t="s">
        <v>8130</v>
      </c>
    </row>
    <row r="4722" spans="1:26">
      <c r="A4722">
        <v>10457</v>
      </c>
      <c r="B4722" t="s">
        <v>8131</v>
      </c>
      <c r="C4722" t="s">
        <v>8132</v>
      </c>
      <c r="D4722" t="s">
        <v>8133</v>
      </c>
      <c r="E4722" t="s">
        <v>7958</v>
      </c>
      <c r="F4722">
        <v>27288</v>
      </c>
      <c r="G4722" t="s">
        <v>8134</v>
      </c>
      <c r="H4722">
        <v>36.476881900000002</v>
      </c>
      <c r="I4722">
        <v>-79.739467070000003</v>
      </c>
      <c r="J4722" t="s">
        <v>801</v>
      </c>
      <c r="K4722" t="s">
        <v>801</v>
      </c>
      <c r="L4722" t="s">
        <v>802</v>
      </c>
      <c r="M4722" t="s">
        <v>802</v>
      </c>
      <c r="N4722" t="s">
        <v>802</v>
      </c>
      <c r="O4722" t="s">
        <v>802</v>
      </c>
      <c r="P4722" t="s">
        <v>801</v>
      </c>
      <c r="Q4722" t="s">
        <v>802</v>
      </c>
      <c r="R4722" t="s">
        <v>802</v>
      </c>
      <c r="S4722" t="s">
        <v>802</v>
      </c>
      <c r="T4722" t="s">
        <v>802</v>
      </c>
      <c r="U4722" t="s">
        <v>802</v>
      </c>
      <c r="V4722" t="s">
        <v>802</v>
      </c>
      <c r="W4722" t="s">
        <v>801</v>
      </c>
      <c r="X4722">
        <v>4</v>
      </c>
      <c r="Y4722">
        <v>-8876557.2029999997</v>
      </c>
      <c r="Z4722" s="4" t="s">
        <v>8135</v>
      </c>
    </row>
    <row r="4723" spans="1:26">
      <c r="A4723">
        <v>10458</v>
      </c>
      <c r="B4723" t="s">
        <v>8136</v>
      </c>
      <c r="C4723" t="s">
        <v>8137</v>
      </c>
      <c r="D4723" t="s">
        <v>8047</v>
      </c>
      <c r="E4723" t="s">
        <v>7958</v>
      </c>
      <c r="F4723">
        <v>28078</v>
      </c>
      <c r="G4723" t="s">
        <v>8138</v>
      </c>
      <c r="H4723">
        <v>35.388059079999998</v>
      </c>
      <c r="I4723">
        <v>-80.847167839999997</v>
      </c>
      <c r="J4723" t="s">
        <v>801</v>
      </c>
      <c r="K4723" t="s">
        <v>801</v>
      </c>
      <c r="L4723" t="s">
        <v>802</v>
      </c>
      <c r="M4723" t="s">
        <v>802</v>
      </c>
      <c r="N4723" t="s">
        <v>802</v>
      </c>
      <c r="O4723" t="s">
        <v>802</v>
      </c>
      <c r="P4723" t="s">
        <v>801</v>
      </c>
      <c r="Q4723" t="s">
        <v>802</v>
      </c>
      <c r="R4723" t="s">
        <v>802</v>
      </c>
      <c r="S4723" t="s">
        <v>802</v>
      </c>
      <c r="T4723" t="s">
        <v>802</v>
      </c>
      <c r="U4723" t="s">
        <v>802</v>
      </c>
      <c r="V4723" t="s">
        <v>802</v>
      </c>
      <c r="W4723" t="s">
        <v>802</v>
      </c>
      <c r="X4723">
        <v>4</v>
      </c>
      <c r="Y4723">
        <v>-8999865.9179999996</v>
      </c>
      <c r="Z4723" s="4" t="s">
        <v>8139</v>
      </c>
    </row>
    <row r="4724" spans="1:26">
      <c r="A4724">
        <v>10459</v>
      </c>
      <c r="B4724" t="s">
        <v>8140</v>
      </c>
      <c r="C4724" t="s">
        <v>8141</v>
      </c>
      <c r="D4724" t="s">
        <v>8047</v>
      </c>
      <c r="E4724" t="s">
        <v>7958</v>
      </c>
      <c r="F4724">
        <v>28078</v>
      </c>
      <c r="G4724" t="s">
        <v>8142</v>
      </c>
      <c r="H4724">
        <v>35.388059079999998</v>
      </c>
      <c r="I4724">
        <v>-80.847167839999997</v>
      </c>
      <c r="J4724" t="s">
        <v>801</v>
      </c>
      <c r="K4724" t="s">
        <v>802</v>
      </c>
      <c r="L4724" t="s">
        <v>802</v>
      </c>
      <c r="M4724" t="s">
        <v>802</v>
      </c>
      <c r="N4724" t="s">
        <v>802</v>
      </c>
      <c r="O4724" t="s">
        <v>801</v>
      </c>
      <c r="P4724" t="s">
        <v>802</v>
      </c>
      <c r="Q4724" t="s">
        <v>802</v>
      </c>
      <c r="R4724" t="s">
        <v>802</v>
      </c>
      <c r="S4724" t="s">
        <v>802</v>
      </c>
      <c r="T4724" t="s">
        <v>802</v>
      </c>
      <c r="U4724" t="s">
        <v>802</v>
      </c>
      <c r="V4724" t="s">
        <v>802</v>
      </c>
      <c r="W4724" t="s">
        <v>802</v>
      </c>
      <c r="X4724">
        <v>4</v>
      </c>
      <c r="Y4724">
        <v>-8999865.9179999996</v>
      </c>
      <c r="Z4724" s="4" t="s">
        <v>8139</v>
      </c>
    </row>
    <row r="4725" spans="1:26">
      <c r="A4725">
        <v>10460</v>
      </c>
      <c r="B4725" t="s">
        <v>8143</v>
      </c>
      <c r="C4725" t="s">
        <v>8144</v>
      </c>
      <c r="D4725" t="s">
        <v>8145</v>
      </c>
      <c r="E4725" t="s">
        <v>7958</v>
      </c>
      <c r="F4725">
        <v>27513</v>
      </c>
      <c r="G4725" t="s">
        <v>8146</v>
      </c>
      <c r="H4725">
        <v>35.784380259999999</v>
      </c>
      <c r="I4725">
        <v>-78.809813939999998</v>
      </c>
      <c r="J4725" t="s">
        <v>801</v>
      </c>
      <c r="K4725" t="s">
        <v>802</v>
      </c>
      <c r="L4725" t="s">
        <v>802</v>
      </c>
      <c r="M4725" t="s">
        <v>802</v>
      </c>
      <c r="N4725" t="s">
        <v>802</v>
      </c>
      <c r="O4725" t="s">
        <v>801</v>
      </c>
      <c r="P4725" t="s">
        <v>802</v>
      </c>
      <c r="Q4725" t="s">
        <v>802</v>
      </c>
      <c r="R4725" t="s">
        <v>802</v>
      </c>
      <c r="S4725" t="s">
        <v>802</v>
      </c>
      <c r="T4725" t="s">
        <v>802</v>
      </c>
      <c r="U4725" t="s">
        <v>802</v>
      </c>
      <c r="V4725" t="s">
        <v>802</v>
      </c>
      <c r="W4725" t="s">
        <v>802</v>
      </c>
      <c r="X4725">
        <v>4</v>
      </c>
      <c r="Y4725">
        <v>-8773068.6539999992</v>
      </c>
      <c r="Z4725" s="4" t="s">
        <v>8147</v>
      </c>
    </row>
    <row r="4726" spans="1:26">
      <c r="A4726">
        <v>10461</v>
      </c>
      <c r="B4726" t="s">
        <v>8148</v>
      </c>
      <c r="C4726" t="s">
        <v>8149</v>
      </c>
      <c r="D4726" t="s">
        <v>8150</v>
      </c>
      <c r="E4726" t="s">
        <v>7958</v>
      </c>
      <c r="F4726">
        <v>27317</v>
      </c>
      <c r="G4726" t="s">
        <v>8151</v>
      </c>
      <c r="H4726">
        <v>35.754048840000003</v>
      </c>
      <c r="I4726">
        <v>-79.767024699999993</v>
      </c>
      <c r="J4726" t="s">
        <v>802</v>
      </c>
      <c r="K4726" t="s">
        <v>801</v>
      </c>
      <c r="L4726" t="s">
        <v>802</v>
      </c>
      <c r="M4726" t="s">
        <v>802</v>
      </c>
      <c r="N4726" t="s">
        <v>802</v>
      </c>
      <c r="O4726" t="s">
        <v>802</v>
      </c>
      <c r="P4726" t="s">
        <v>802</v>
      </c>
      <c r="Q4726" t="s">
        <v>802</v>
      </c>
      <c r="R4726" t="s">
        <v>802</v>
      </c>
      <c r="S4726" t="s">
        <v>802</v>
      </c>
      <c r="T4726" t="s">
        <v>802</v>
      </c>
      <c r="U4726" t="s">
        <v>802</v>
      </c>
      <c r="V4726" t="s">
        <v>802</v>
      </c>
      <c r="W4726" t="s">
        <v>801</v>
      </c>
      <c r="X4726">
        <v>4</v>
      </c>
      <c r="Y4726">
        <v>-8879624.8990000002</v>
      </c>
      <c r="Z4726" s="4" t="s">
        <v>8152</v>
      </c>
    </row>
    <row r="4727" spans="1:26">
      <c r="A4727">
        <v>10462</v>
      </c>
      <c r="B4727" t="s">
        <v>8153</v>
      </c>
      <c r="C4727" t="s">
        <v>8154</v>
      </c>
      <c r="D4727" t="s">
        <v>8150</v>
      </c>
      <c r="E4727" t="s">
        <v>7958</v>
      </c>
      <c r="F4727">
        <v>27317</v>
      </c>
      <c r="G4727" t="s">
        <v>8155</v>
      </c>
      <c r="H4727">
        <v>35.75601082</v>
      </c>
      <c r="I4727">
        <v>-79.767856440000003</v>
      </c>
      <c r="J4727" t="s">
        <v>802</v>
      </c>
      <c r="K4727" t="s">
        <v>801</v>
      </c>
      <c r="L4727" t="s">
        <v>802</v>
      </c>
      <c r="M4727" t="s">
        <v>802</v>
      </c>
      <c r="N4727" t="s">
        <v>802</v>
      </c>
      <c r="O4727" t="s">
        <v>802</v>
      </c>
      <c r="P4727" t="s">
        <v>802</v>
      </c>
      <c r="Q4727" t="s">
        <v>802</v>
      </c>
      <c r="R4727" t="s">
        <v>802</v>
      </c>
      <c r="S4727" t="s">
        <v>802</v>
      </c>
      <c r="T4727" t="s">
        <v>802</v>
      </c>
      <c r="U4727" t="s">
        <v>802</v>
      </c>
      <c r="V4727" t="s">
        <v>802</v>
      </c>
      <c r="W4727" t="s">
        <v>801</v>
      </c>
      <c r="X4727">
        <v>4</v>
      </c>
      <c r="Y4727">
        <v>-8879717.4879999999</v>
      </c>
      <c r="Z4727" s="4" t="s">
        <v>8156</v>
      </c>
    </row>
    <row r="4728" spans="1:26">
      <c r="A4728">
        <v>10463</v>
      </c>
      <c r="B4728" t="s">
        <v>8157</v>
      </c>
      <c r="C4728" t="s">
        <v>8158</v>
      </c>
      <c r="D4728" t="s">
        <v>8159</v>
      </c>
      <c r="E4728" t="s">
        <v>7958</v>
      </c>
      <c r="F4728">
        <v>28432</v>
      </c>
      <c r="G4728" t="s">
        <v>8160</v>
      </c>
      <c r="H4728">
        <v>34.149678190000003</v>
      </c>
      <c r="I4728">
        <v>-78.741785629999995</v>
      </c>
      <c r="J4728" t="s">
        <v>801</v>
      </c>
      <c r="K4728" t="s">
        <v>802</v>
      </c>
      <c r="L4728" t="s">
        <v>802</v>
      </c>
      <c r="M4728" t="s">
        <v>802</v>
      </c>
      <c r="N4728" t="s">
        <v>802</v>
      </c>
      <c r="O4728" t="s">
        <v>801</v>
      </c>
      <c r="P4728" t="s">
        <v>802</v>
      </c>
      <c r="Q4728" t="s">
        <v>802</v>
      </c>
      <c r="R4728" t="s">
        <v>802</v>
      </c>
      <c r="S4728" t="s">
        <v>802</v>
      </c>
      <c r="T4728" t="s">
        <v>802</v>
      </c>
      <c r="U4728" t="s">
        <v>802</v>
      </c>
      <c r="V4728" t="s">
        <v>802</v>
      </c>
      <c r="W4728" t="s">
        <v>802</v>
      </c>
      <c r="X4728">
        <v>4</v>
      </c>
      <c r="Y4728">
        <v>-8765495.7650000006</v>
      </c>
      <c r="Z4728" s="4" t="s">
        <v>8161</v>
      </c>
    </row>
    <row r="4729" spans="1:26">
      <c r="A4729">
        <v>10464</v>
      </c>
      <c r="B4729" t="s">
        <v>8162</v>
      </c>
      <c r="C4729" t="s">
        <v>8163</v>
      </c>
      <c r="D4729" t="s">
        <v>8164</v>
      </c>
      <c r="E4729" t="s">
        <v>7958</v>
      </c>
      <c r="F4729">
        <v>28613</v>
      </c>
      <c r="G4729" t="s">
        <v>8165</v>
      </c>
      <c r="H4729">
        <v>35.724136430000001</v>
      </c>
      <c r="I4729">
        <v>-81.250928720000005</v>
      </c>
      <c r="J4729" t="s">
        <v>802</v>
      </c>
      <c r="K4729" t="s">
        <v>801</v>
      </c>
      <c r="L4729" t="s">
        <v>802</v>
      </c>
      <c r="M4729" t="s">
        <v>802</v>
      </c>
      <c r="N4729" t="s">
        <v>802</v>
      </c>
      <c r="O4729" t="s">
        <v>802</v>
      </c>
      <c r="P4729" t="s">
        <v>802</v>
      </c>
      <c r="Q4729" t="s">
        <v>802</v>
      </c>
      <c r="R4729" t="s">
        <v>802</v>
      </c>
      <c r="S4729" t="s">
        <v>802</v>
      </c>
      <c r="T4729" t="s">
        <v>802</v>
      </c>
      <c r="U4729" t="s">
        <v>802</v>
      </c>
      <c r="V4729" t="s">
        <v>802</v>
      </c>
      <c r="W4729" t="s">
        <v>801</v>
      </c>
      <c r="X4729">
        <v>4</v>
      </c>
      <c r="Y4729">
        <v>-9044812.3890000004</v>
      </c>
      <c r="Z4729" s="4" t="s">
        <v>8166</v>
      </c>
    </row>
    <row r="4730" spans="1:26">
      <c r="A4730">
        <v>10465</v>
      </c>
      <c r="B4730" t="s">
        <v>8167</v>
      </c>
      <c r="C4730" t="s">
        <v>8168</v>
      </c>
      <c r="D4730" t="s">
        <v>8169</v>
      </c>
      <c r="E4730" t="s">
        <v>7958</v>
      </c>
      <c r="F4730">
        <v>28714</v>
      </c>
      <c r="G4730" t="s">
        <v>8170</v>
      </c>
      <c r="H4730">
        <v>35.915632510000002</v>
      </c>
      <c r="I4730">
        <v>-82.265060230000003</v>
      </c>
      <c r="J4730" t="s">
        <v>801</v>
      </c>
      <c r="K4730" t="s">
        <v>802</v>
      </c>
      <c r="L4730" t="s">
        <v>802</v>
      </c>
      <c r="M4730" t="s">
        <v>802</v>
      </c>
      <c r="N4730" t="s">
        <v>802</v>
      </c>
      <c r="O4730" t="s">
        <v>801</v>
      </c>
      <c r="P4730" t="s">
        <v>802</v>
      </c>
      <c r="Q4730" t="s">
        <v>802</v>
      </c>
      <c r="R4730" t="s">
        <v>802</v>
      </c>
      <c r="S4730" t="s">
        <v>802</v>
      </c>
      <c r="T4730" t="s">
        <v>802</v>
      </c>
      <c r="U4730" t="s">
        <v>802</v>
      </c>
      <c r="V4730" t="s">
        <v>802</v>
      </c>
      <c r="W4730" t="s">
        <v>802</v>
      </c>
      <c r="X4730">
        <v>4</v>
      </c>
      <c r="Y4730">
        <v>-9157705.0280000009</v>
      </c>
      <c r="Z4730" s="4" t="s">
        <v>8171</v>
      </c>
    </row>
    <row r="4731" spans="1:26">
      <c r="A4731">
        <v>10466</v>
      </c>
      <c r="B4731" t="s">
        <v>8172</v>
      </c>
      <c r="C4731" t="s">
        <v>8173</v>
      </c>
      <c r="D4731" t="s">
        <v>8174</v>
      </c>
      <c r="E4731" t="s">
        <v>7958</v>
      </c>
      <c r="F4731">
        <v>28625</v>
      </c>
      <c r="G4731" t="s">
        <v>8175</v>
      </c>
      <c r="H4731">
        <v>35.77333565</v>
      </c>
      <c r="I4731">
        <v>-80.856854350000006</v>
      </c>
      <c r="J4731" t="s">
        <v>801</v>
      </c>
      <c r="K4731" t="s">
        <v>802</v>
      </c>
      <c r="L4731" t="s">
        <v>802</v>
      </c>
      <c r="M4731" t="s">
        <v>802</v>
      </c>
      <c r="N4731" t="s">
        <v>802</v>
      </c>
      <c r="O4731" t="s">
        <v>802</v>
      </c>
      <c r="P4731" t="s">
        <v>802</v>
      </c>
      <c r="Q4731" t="s">
        <v>801</v>
      </c>
      <c r="R4731" t="s">
        <v>802</v>
      </c>
      <c r="S4731" t="s">
        <v>802</v>
      </c>
      <c r="T4731" t="s">
        <v>802</v>
      </c>
      <c r="U4731" t="s">
        <v>802</v>
      </c>
      <c r="V4731" t="s">
        <v>802</v>
      </c>
      <c r="W4731" t="s">
        <v>802</v>
      </c>
      <c r="X4731">
        <v>4</v>
      </c>
      <c r="Y4731">
        <v>-9000944.2180000003</v>
      </c>
      <c r="Z4731" s="4" t="s">
        <v>8176</v>
      </c>
    </row>
    <row r="4732" spans="1:26">
      <c r="A4732">
        <v>10467</v>
      </c>
      <c r="B4732" t="s">
        <v>8177</v>
      </c>
      <c r="C4732" t="s">
        <v>8178</v>
      </c>
      <c r="D4732" t="s">
        <v>8179</v>
      </c>
      <c r="E4732" t="s">
        <v>7958</v>
      </c>
      <c r="F4732">
        <v>27703</v>
      </c>
      <c r="G4732" t="s">
        <v>8180</v>
      </c>
      <c r="H4732">
        <v>35.958085349999998</v>
      </c>
      <c r="I4732">
        <v>-78.842523150000005</v>
      </c>
      <c r="J4732" t="s">
        <v>801</v>
      </c>
      <c r="K4732" t="s">
        <v>802</v>
      </c>
      <c r="L4732" t="s">
        <v>802</v>
      </c>
      <c r="M4732" t="s">
        <v>802</v>
      </c>
      <c r="N4732" t="s">
        <v>802</v>
      </c>
      <c r="O4732" t="s">
        <v>802</v>
      </c>
      <c r="P4732" t="s">
        <v>802</v>
      </c>
      <c r="Q4732" t="s">
        <v>802</v>
      </c>
      <c r="R4732" t="s">
        <v>802</v>
      </c>
      <c r="S4732" t="s">
        <v>802</v>
      </c>
      <c r="T4732" t="s">
        <v>801</v>
      </c>
      <c r="U4732" t="s">
        <v>802</v>
      </c>
      <c r="V4732" t="s">
        <v>802</v>
      </c>
      <c r="W4732" t="s">
        <v>802</v>
      </c>
      <c r="X4732">
        <v>4</v>
      </c>
      <c r="Y4732">
        <v>-8776709.8279999997</v>
      </c>
      <c r="Z4732" s="4" t="s">
        <v>8181</v>
      </c>
    </row>
    <row r="4733" spans="1:26">
      <c r="A4733">
        <v>10468</v>
      </c>
      <c r="B4733" t="s">
        <v>8182</v>
      </c>
      <c r="C4733" t="s">
        <v>8183</v>
      </c>
      <c r="D4733" t="s">
        <v>6949</v>
      </c>
      <c r="E4733" t="s">
        <v>7958</v>
      </c>
      <c r="F4733">
        <v>28134</v>
      </c>
      <c r="G4733" t="s">
        <v>8073</v>
      </c>
      <c r="H4733">
        <v>35.064797130000002</v>
      </c>
      <c r="I4733">
        <v>-80.877265589999993</v>
      </c>
      <c r="J4733" t="s">
        <v>801</v>
      </c>
      <c r="K4733" t="s">
        <v>802</v>
      </c>
      <c r="L4733" t="s">
        <v>802</v>
      </c>
      <c r="M4733" t="s">
        <v>801</v>
      </c>
      <c r="N4733" t="s">
        <v>802</v>
      </c>
      <c r="O4733" t="s">
        <v>802</v>
      </c>
      <c r="P4733" t="s">
        <v>802</v>
      </c>
      <c r="Q4733" t="s">
        <v>802</v>
      </c>
      <c r="R4733" t="s">
        <v>802</v>
      </c>
      <c r="S4733" t="s">
        <v>802</v>
      </c>
      <c r="T4733" t="s">
        <v>802</v>
      </c>
      <c r="U4733" t="s">
        <v>802</v>
      </c>
      <c r="V4733" t="s">
        <v>802</v>
      </c>
      <c r="W4733" t="s">
        <v>802</v>
      </c>
      <c r="X4733">
        <v>4</v>
      </c>
      <c r="Y4733">
        <v>-9003216.3839999996</v>
      </c>
      <c r="Z4733" s="4" t="s">
        <v>8184</v>
      </c>
    </row>
    <row r="4734" spans="1:26">
      <c r="A4734">
        <v>10469</v>
      </c>
      <c r="B4734" t="s">
        <v>8185</v>
      </c>
      <c r="C4734" t="s">
        <v>8186</v>
      </c>
      <c r="D4734" t="s">
        <v>8187</v>
      </c>
      <c r="E4734" t="s">
        <v>7958</v>
      </c>
      <c r="F4734">
        <v>27262</v>
      </c>
      <c r="G4734" t="s">
        <v>8188</v>
      </c>
      <c r="H4734">
        <v>35.951301280000003</v>
      </c>
      <c r="I4734">
        <v>-80.018125400000002</v>
      </c>
      <c r="J4734" t="s">
        <v>801</v>
      </c>
      <c r="K4734" t="s">
        <v>802</v>
      </c>
      <c r="L4734" t="s">
        <v>802</v>
      </c>
      <c r="M4734" t="s">
        <v>802</v>
      </c>
      <c r="N4734" t="s">
        <v>802</v>
      </c>
      <c r="O4734" t="s">
        <v>801</v>
      </c>
      <c r="P4734" t="s">
        <v>802</v>
      </c>
      <c r="Q4734" t="s">
        <v>802</v>
      </c>
      <c r="R4734" t="s">
        <v>802</v>
      </c>
      <c r="S4734" t="s">
        <v>802</v>
      </c>
      <c r="T4734" t="s">
        <v>802</v>
      </c>
      <c r="U4734" t="s">
        <v>802</v>
      </c>
      <c r="V4734" t="s">
        <v>802</v>
      </c>
      <c r="W4734" t="s">
        <v>802</v>
      </c>
      <c r="X4734">
        <v>4</v>
      </c>
      <c r="Y4734">
        <v>-8907577.3120000008</v>
      </c>
      <c r="Z4734" s="4" t="s">
        <v>8189</v>
      </c>
    </row>
    <row r="4735" spans="1:26">
      <c r="A4735">
        <v>10470</v>
      </c>
      <c r="B4735" t="s">
        <v>8190</v>
      </c>
      <c r="C4735" t="s">
        <v>8191</v>
      </c>
      <c r="D4735" t="s">
        <v>3544</v>
      </c>
      <c r="E4735" t="s">
        <v>7958</v>
      </c>
      <c r="F4735">
        <v>27403</v>
      </c>
      <c r="G4735" t="s">
        <v>8192</v>
      </c>
      <c r="H4735">
        <v>36.06024583</v>
      </c>
      <c r="I4735">
        <v>-79.829804229999993</v>
      </c>
      <c r="J4735" t="s">
        <v>801</v>
      </c>
      <c r="K4735" t="s">
        <v>802</v>
      </c>
      <c r="L4735" t="s">
        <v>802</v>
      </c>
      <c r="M4735" t="s">
        <v>802</v>
      </c>
      <c r="N4735" t="s">
        <v>802</v>
      </c>
      <c r="O4735" t="s">
        <v>802</v>
      </c>
      <c r="P4735" t="s">
        <v>802</v>
      </c>
      <c r="Q4735" t="s">
        <v>801</v>
      </c>
      <c r="R4735" t="s">
        <v>802</v>
      </c>
      <c r="S4735" t="s">
        <v>802</v>
      </c>
      <c r="T4735" t="s">
        <v>802</v>
      </c>
      <c r="U4735" t="s">
        <v>802</v>
      </c>
      <c r="V4735" t="s">
        <v>802</v>
      </c>
      <c r="W4735" t="s">
        <v>802</v>
      </c>
      <c r="X4735">
        <v>4</v>
      </c>
      <c r="Y4735">
        <v>-8886613.4890000001</v>
      </c>
      <c r="Z4735">
        <v>4308915.2510000002</v>
      </c>
    </row>
    <row r="4736" spans="1:26">
      <c r="A4736">
        <v>10471</v>
      </c>
      <c r="B4736" t="s">
        <v>8193</v>
      </c>
      <c r="C4736" t="s">
        <v>8194</v>
      </c>
      <c r="D4736" t="s">
        <v>8047</v>
      </c>
      <c r="E4736" t="s">
        <v>7958</v>
      </c>
      <c r="F4736">
        <v>28214</v>
      </c>
      <c r="G4736" t="s">
        <v>8195</v>
      </c>
      <c r="H4736">
        <v>35.282925339999998</v>
      </c>
      <c r="I4736">
        <v>-80.919491809999997</v>
      </c>
      <c r="J4736" t="s">
        <v>801</v>
      </c>
      <c r="K4736" t="s">
        <v>802</v>
      </c>
      <c r="L4736" t="s">
        <v>802</v>
      </c>
      <c r="M4736" t="s">
        <v>801</v>
      </c>
      <c r="N4736" t="s">
        <v>802</v>
      </c>
      <c r="O4736" t="s">
        <v>802</v>
      </c>
      <c r="P4736" t="s">
        <v>801</v>
      </c>
      <c r="Q4736" t="s">
        <v>802</v>
      </c>
      <c r="R4736" t="s">
        <v>802</v>
      </c>
      <c r="S4736" t="s">
        <v>802</v>
      </c>
      <c r="T4736" t="s">
        <v>802</v>
      </c>
      <c r="U4736" t="s">
        <v>802</v>
      </c>
      <c r="V4736" t="s">
        <v>802</v>
      </c>
      <c r="W4736" t="s">
        <v>802</v>
      </c>
      <c r="X4736">
        <v>4</v>
      </c>
      <c r="Y4736">
        <v>-9007916.9869999997</v>
      </c>
      <c r="Z4736" s="4" t="s">
        <v>8196</v>
      </c>
    </row>
    <row r="4737" spans="1:26">
      <c r="A4737">
        <v>10472</v>
      </c>
      <c r="B4737" t="s">
        <v>8197</v>
      </c>
      <c r="C4737" t="s">
        <v>8194</v>
      </c>
      <c r="D4737" t="s">
        <v>8047</v>
      </c>
      <c r="E4737" t="s">
        <v>7958</v>
      </c>
      <c r="F4737">
        <v>28214</v>
      </c>
      <c r="G4737" t="s">
        <v>8138</v>
      </c>
      <c r="H4737">
        <v>35.282925339999998</v>
      </c>
      <c r="I4737">
        <v>-80.919491809999997</v>
      </c>
      <c r="J4737" t="s">
        <v>801</v>
      </c>
      <c r="K4737" t="s">
        <v>801</v>
      </c>
      <c r="L4737" t="s">
        <v>802</v>
      </c>
      <c r="M4737" t="s">
        <v>801</v>
      </c>
      <c r="N4737" t="s">
        <v>802</v>
      </c>
      <c r="O4737" t="s">
        <v>802</v>
      </c>
      <c r="P4737" t="s">
        <v>801</v>
      </c>
      <c r="Q4737" t="s">
        <v>802</v>
      </c>
      <c r="R4737" t="s">
        <v>802</v>
      </c>
      <c r="S4737" t="s">
        <v>802</v>
      </c>
      <c r="T4737" t="s">
        <v>802</v>
      </c>
      <c r="U4737" t="s">
        <v>802</v>
      </c>
      <c r="V4737" t="s">
        <v>802</v>
      </c>
      <c r="W4737" t="s">
        <v>802</v>
      </c>
      <c r="X4737">
        <v>4</v>
      </c>
      <c r="Y4737">
        <v>-9007916.9869999997</v>
      </c>
      <c r="Z4737" s="4" t="s">
        <v>8196</v>
      </c>
    </row>
    <row r="4738" spans="1:26">
      <c r="A4738">
        <v>10473</v>
      </c>
      <c r="B4738" t="s">
        <v>8198</v>
      </c>
      <c r="C4738" t="s">
        <v>8199</v>
      </c>
      <c r="D4738" t="s">
        <v>8200</v>
      </c>
      <c r="E4738" t="s">
        <v>7958</v>
      </c>
      <c r="F4738">
        <v>28586</v>
      </c>
      <c r="G4738" t="s">
        <v>8201</v>
      </c>
      <c r="H4738">
        <v>35.290353349999997</v>
      </c>
      <c r="I4738">
        <v>-77.175251790000004</v>
      </c>
      <c r="J4738" t="s">
        <v>801</v>
      </c>
      <c r="K4738" t="s">
        <v>802</v>
      </c>
      <c r="L4738" t="s">
        <v>802</v>
      </c>
      <c r="M4738" t="s">
        <v>802</v>
      </c>
      <c r="N4738" t="s">
        <v>802</v>
      </c>
      <c r="O4738" t="s">
        <v>802</v>
      </c>
      <c r="P4738" t="s">
        <v>802</v>
      </c>
      <c r="Q4738" t="s">
        <v>801</v>
      </c>
      <c r="R4738" t="s">
        <v>802</v>
      </c>
      <c r="S4738" t="s">
        <v>802</v>
      </c>
      <c r="T4738" t="s">
        <v>802</v>
      </c>
      <c r="U4738" t="s">
        <v>802</v>
      </c>
      <c r="V4738" t="s">
        <v>802</v>
      </c>
      <c r="W4738" t="s">
        <v>802</v>
      </c>
      <c r="X4738">
        <v>4</v>
      </c>
      <c r="Y4738">
        <v>-8591109.9690000005</v>
      </c>
      <c r="Z4738" s="4" t="s">
        <v>8202</v>
      </c>
    </row>
    <row r="4739" spans="1:26">
      <c r="A4739">
        <v>10474</v>
      </c>
      <c r="B4739" t="s">
        <v>8203</v>
      </c>
      <c r="C4739" t="s">
        <v>8204</v>
      </c>
      <c r="D4739" t="s">
        <v>8205</v>
      </c>
      <c r="E4739" t="s">
        <v>7958</v>
      </c>
      <c r="F4739">
        <v>27107</v>
      </c>
      <c r="G4739" t="s">
        <v>8206</v>
      </c>
      <c r="H4739">
        <v>36.080198439999997</v>
      </c>
      <c r="I4739">
        <v>-80.220426020000005</v>
      </c>
      <c r="J4739" t="s">
        <v>801</v>
      </c>
      <c r="K4739" t="s">
        <v>801</v>
      </c>
      <c r="L4739" t="s">
        <v>802</v>
      </c>
      <c r="M4739" t="s">
        <v>802</v>
      </c>
      <c r="N4739" t="s">
        <v>802</v>
      </c>
      <c r="O4739" t="s">
        <v>801</v>
      </c>
      <c r="P4739" t="s">
        <v>801</v>
      </c>
      <c r="Q4739" t="s">
        <v>802</v>
      </c>
      <c r="R4739" t="s">
        <v>802</v>
      </c>
      <c r="S4739" t="s">
        <v>802</v>
      </c>
      <c r="T4739" t="s">
        <v>802</v>
      </c>
      <c r="U4739" t="s">
        <v>802</v>
      </c>
      <c r="V4739" t="s">
        <v>802</v>
      </c>
      <c r="W4739" t="s">
        <v>802</v>
      </c>
      <c r="X4739">
        <v>4</v>
      </c>
      <c r="Y4739">
        <v>-8930097.3210000005</v>
      </c>
      <c r="Z4739" s="4" t="s">
        <v>8207</v>
      </c>
    </row>
    <row r="4740" spans="1:26">
      <c r="A4740">
        <v>10475</v>
      </c>
      <c r="B4740" t="s">
        <v>8208</v>
      </c>
      <c r="C4740" t="s">
        <v>8209</v>
      </c>
      <c r="D4740" t="s">
        <v>8205</v>
      </c>
      <c r="E4740" t="s">
        <v>7958</v>
      </c>
      <c r="F4740">
        <v>27107</v>
      </c>
      <c r="G4740" t="s">
        <v>8206</v>
      </c>
      <c r="H4740">
        <v>36.080198439999997</v>
      </c>
      <c r="I4740">
        <v>-80.220426020000005</v>
      </c>
      <c r="J4740" t="s">
        <v>801</v>
      </c>
      <c r="K4740" t="s">
        <v>801</v>
      </c>
      <c r="L4740" t="s">
        <v>802</v>
      </c>
      <c r="M4740" t="s">
        <v>802</v>
      </c>
      <c r="N4740" t="s">
        <v>802</v>
      </c>
      <c r="O4740" t="s">
        <v>802</v>
      </c>
      <c r="P4740" t="s">
        <v>801</v>
      </c>
      <c r="Q4740" t="s">
        <v>802</v>
      </c>
      <c r="R4740" t="s">
        <v>802</v>
      </c>
      <c r="S4740" t="s">
        <v>802</v>
      </c>
      <c r="T4740" t="s">
        <v>802</v>
      </c>
      <c r="U4740" t="s">
        <v>802</v>
      </c>
      <c r="V4740" t="s">
        <v>802</v>
      </c>
      <c r="W4740" t="s">
        <v>802</v>
      </c>
      <c r="X4740">
        <v>4</v>
      </c>
      <c r="Y4740">
        <v>-8930097.3210000005</v>
      </c>
      <c r="Z4740" s="4" t="s">
        <v>8207</v>
      </c>
    </row>
    <row r="4741" spans="1:26">
      <c r="A4741">
        <v>10476</v>
      </c>
      <c r="B4741" t="s">
        <v>8210</v>
      </c>
      <c r="C4741" t="s">
        <v>8211</v>
      </c>
      <c r="D4741" t="s">
        <v>8212</v>
      </c>
      <c r="E4741" t="s">
        <v>7958</v>
      </c>
      <c r="F4741">
        <v>27215</v>
      </c>
      <c r="G4741" t="s">
        <v>8213</v>
      </c>
      <c r="H4741">
        <v>36.070750910000001</v>
      </c>
      <c r="I4741">
        <v>-79.522572339999996</v>
      </c>
      <c r="J4741" t="s">
        <v>801</v>
      </c>
      <c r="K4741" t="s">
        <v>802</v>
      </c>
      <c r="L4741" t="s">
        <v>802</v>
      </c>
      <c r="M4741" t="s">
        <v>802</v>
      </c>
      <c r="N4741" t="s">
        <v>802</v>
      </c>
      <c r="O4741" t="s">
        <v>801</v>
      </c>
      <c r="P4741" t="s">
        <v>802</v>
      </c>
      <c r="Q4741" t="s">
        <v>802</v>
      </c>
      <c r="R4741" t="s">
        <v>802</v>
      </c>
      <c r="S4741" t="s">
        <v>802</v>
      </c>
      <c r="T4741" t="s">
        <v>802</v>
      </c>
      <c r="U4741" t="s">
        <v>802</v>
      </c>
      <c r="V4741" t="s">
        <v>802</v>
      </c>
      <c r="W4741" t="s">
        <v>802</v>
      </c>
      <c r="X4741">
        <v>4</v>
      </c>
      <c r="Y4741">
        <v>-8852412.5810000002</v>
      </c>
      <c r="Z4741" s="4" t="s">
        <v>8214</v>
      </c>
    </row>
    <row r="4742" spans="1:26">
      <c r="A4742">
        <v>10477</v>
      </c>
      <c r="B4742" t="s">
        <v>8215</v>
      </c>
      <c r="C4742" t="s">
        <v>8216</v>
      </c>
      <c r="D4742" t="s">
        <v>8179</v>
      </c>
      <c r="E4742" t="s">
        <v>7958</v>
      </c>
      <c r="F4742">
        <v>27703</v>
      </c>
      <c r="G4742" t="s">
        <v>8217</v>
      </c>
      <c r="H4742">
        <v>35.983915519999996</v>
      </c>
      <c r="I4742">
        <v>-78.886041590000005</v>
      </c>
      <c r="J4742" t="s">
        <v>801</v>
      </c>
      <c r="K4742" t="s">
        <v>802</v>
      </c>
      <c r="L4742" t="s">
        <v>802</v>
      </c>
      <c r="M4742" t="s">
        <v>801</v>
      </c>
      <c r="N4742" t="s">
        <v>802</v>
      </c>
      <c r="O4742" t="s">
        <v>802</v>
      </c>
      <c r="P4742" t="s">
        <v>802</v>
      </c>
      <c r="Q4742" t="s">
        <v>802</v>
      </c>
      <c r="R4742" t="s">
        <v>802</v>
      </c>
      <c r="S4742" t="s">
        <v>802</v>
      </c>
      <c r="T4742" t="s">
        <v>802</v>
      </c>
      <c r="U4742" t="s">
        <v>802</v>
      </c>
      <c r="V4742" t="s">
        <v>802</v>
      </c>
      <c r="W4742" t="s">
        <v>802</v>
      </c>
      <c r="X4742">
        <v>4</v>
      </c>
      <c r="Y4742">
        <v>-8781554.2799999993</v>
      </c>
      <c r="Z4742" s="4" t="s">
        <v>8218</v>
      </c>
    </row>
    <row r="4743" spans="1:26">
      <c r="A4743">
        <v>10478</v>
      </c>
      <c r="B4743" t="s">
        <v>8219</v>
      </c>
      <c r="C4743" t="s">
        <v>8220</v>
      </c>
      <c r="D4743" t="s">
        <v>8221</v>
      </c>
      <c r="E4743" t="s">
        <v>7958</v>
      </c>
      <c r="F4743">
        <v>28713</v>
      </c>
      <c r="G4743" t="s">
        <v>8222</v>
      </c>
      <c r="H4743">
        <v>35.41548848</v>
      </c>
      <c r="I4743">
        <v>-83.464977469999994</v>
      </c>
      <c r="J4743" t="s">
        <v>802</v>
      </c>
      <c r="K4743" t="s">
        <v>801</v>
      </c>
      <c r="L4743" t="s">
        <v>802</v>
      </c>
      <c r="M4743" t="s">
        <v>802</v>
      </c>
      <c r="N4743" t="s">
        <v>802</v>
      </c>
      <c r="O4743" t="s">
        <v>802</v>
      </c>
      <c r="P4743" t="s">
        <v>802</v>
      </c>
      <c r="Q4743" t="s">
        <v>802</v>
      </c>
      <c r="R4743" t="s">
        <v>802</v>
      </c>
      <c r="S4743" t="s">
        <v>802</v>
      </c>
      <c r="T4743" t="s">
        <v>802</v>
      </c>
      <c r="U4743" t="s">
        <v>802</v>
      </c>
      <c r="V4743" t="s">
        <v>802</v>
      </c>
      <c r="W4743" t="s">
        <v>801</v>
      </c>
      <c r="X4743">
        <v>4</v>
      </c>
      <c r="Y4743">
        <v>-9291279.2400000002</v>
      </c>
      <c r="Z4743" s="4" t="s">
        <v>8223</v>
      </c>
    </row>
    <row r="4744" spans="1:26">
      <c r="A4744">
        <v>10479</v>
      </c>
      <c r="B4744" t="s">
        <v>8224</v>
      </c>
      <c r="C4744" t="s">
        <v>8225</v>
      </c>
      <c r="D4744" t="s">
        <v>8047</v>
      </c>
      <c r="E4744" t="s">
        <v>7958</v>
      </c>
      <c r="F4744">
        <v>28210</v>
      </c>
      <c r="G4744" t="s">
        <v>8226</v>
      </c>
      <c r="H4744">
        <v>35.15012411</v>
      </c>
      <c r="I4744">
        <v>-80.874201029999995</v>
      </c>
      <c r="J4744" t="s">
        <v>801</v>
      </c>
      <c r="K4744" t="s">
        <v>802</v>
      </c>
      <c r="L4744" t="s">
        <v>802</v>
      </c>
      <c r="M4744" t="s">
        <v>802</v>
      </c>
      <c r="N4744" t="s">
        <v>801</v>
      </c>
      <c r="O4744" t="s">
        <v>802</v>
      </c>
      <c r="P4744" t="s">
        <v>802</v>
      </c>
      <c r="Q4744" t="s">
        <v>802</v>
      </c>
      <c r="R4744" t="s">
        <v>802</v>
      </c>
      <c r="S4744" t="s">
        <v>802</v>
      </c>
      <c r="T4744" t="s">
        <v>802</v>
      </c>
      <c r="U4744" t="s">
        <v>802</v>
      </c>
      <c r="V4744" t="s">
        <v>802</v>
      </c>
      <c r="W4744" t="s">
        <v>802</v>
      </c>
      <c r="X4744">
        <v>4</v>
      </c>
      <c r="Y4744">
        <v>-9002875.2379999999</v>
      </c>
      <c r="Z4744" s="4" t="s">
        <v>8227</v>
      </c>
    </row>
    <row r="4745" spans="1:26">
      <c r="A4745">
        <v>10480</v>
      </c>
      <c r="B4745" t="s">
        <v>8228</v>
      </c>
      <c r="C4745" t="s">
        <v>8229</v>
      </c>
      <c r="D4745" t="s">
        <v>7957</v>
      </c>
      <c r="E4745" t="s">
        <v>7958</v>
      </c>
      <c r="F4745">
        <v>28803</v>
      </c>
      <c r="G4745" t="s">
        <v>8230</v>
      </c>
      <c r="H4745">
        <v>35.557440960000001</v>
      </c>
      <c r="I4745">
        <v>-82.525155369999993</v>
      </c>
      <c r="J4745" t="s">
        <v>801</v>
      </c>
      <c r="K4745" t="s">
        <v>802</v>
      </c>
      <c r="L4745" t="s">
        <v>802</v>
      </c>
      <c r="M4745" t="s">
        <v>802</v>
      </c>
      <c r="N4745" t="s">
        <v>802</v>
      </c>
      <c r="O4745" t="s">
        <v>801</v>
      </c>
      <c r="P4745" t="s">
        <v>802</v>
      </c>
      <c r="Q4745" t="s">
        <v>802</v>
      </c>
      <c r="R4745" t="s">
        <v>802</v>
      </c>
      <c r="S4745" t="s">
        <v>802</v>
      </c>
      <c r="T4745" t="s">
        <v>802</v>
      </c>
      <c r="U4745" t="s">
        <v>802</v>
      </c>
      <c r="V4745" t="s">
        <v>802</v>
      </c>
      <c r="W4745" t="s">
        <v>802</v>
      </c>
      <c r="X4745">
        <v>4</v>
      </c>
      <c r="Y4745">
        <v>-9186658.6919999998</v>
      </c>
      <c r="Z4745" s="4" t="s">
        <v>8231</v>
      </c>
    </row>
    <row r="4746" spans="1:26">
      <c r="A4746">
        <v>10481</v>
      </c>
      <c r="B4746" t="s">
        <v>8232</v>
      </c>
      <c r="C4746" t="s">
        <v>8233</v>
      </c>
      <c r="D4746" t="s">
        <v>8234</v>
      </c>
      <c r="E4746" t="s">
        <v>7958</v>
      </c>
      <c r="F4746">
        <v>28078</v>
      </c>
      <c r="G4746" t="s">
        <v>8235</v>
      </c>
      <c r="H4746">
        <v>35.396363309999998</v>
      </c>
      <c r="I4746">
        <v>-80.770374910000001</v>
      </c>
      <c r="J4746" t="s">
        <v>801</v>
      </c>
      <c r="K4746" t="s">
        <v>802</v>
      </c>
      <c r="L4746" t="s">
        <v>802</v>
      </c>
      <c r="M4746" t="s">
        <v>801</v>
      </c>
      <c r="N4746" t="s">
        <v>802</v>
      </c>
      <c r="O4746" t="s">
        <v>802</v>
      </c>
      <c r="P4746" t="s">
        <v>802</v>
      </c>
      <c r="Q4746" t="s">
        <v>802</v>
      </c>
      <c r="R4746" t="s">
        <v>802</v>
      </c>
      <c r="S4746" t="s">
        <v>802</v>
      </c>
      <c r="T4746" t="s">
        <v>802</v>
      </c>
      <c r="U4746" t="s">
        <v>802</v>
      </c>
      <c r="V4746" t="s">
        <v>802</v>
      </c>
      <c r="W4746" t="s">
        <v>802</v>
      </c>
      <c r="X4746">
        <v>4</v>
      </c>
      <c r="Y4746">
        <v>-8991317.3660000004</v>
      </c>
      <c r="Z4746" s="4" t="s">
        <v>8236</v>
      </c>
    </row>
    <row r="4747" spans="1:26">
      <c r="A4747">
        <v>10482</v>
      </c>
      <c r="B4747" t="s">
        <v>8237</v>
      </c>
      <c r="C4747" t="s">
        <v>8238</v>
      </c>
      <c r="D4747" t="s">
        <v>8239</v>
      </c>
      <c r="E4747" t="s">
        <v>7958</v>
      </c>
      <c r="F4747">
        <v>28001</v>
      </c>
      <c r="G4747" t="s">
        <v>8240</v>
      </c>
      <c r="H4747">
        <v>35.361082039999999</v>
      </c>
      <c r="I4747">
        <v>-80.198274400000003</v>
      </c>
      <c r="J4747" t="s">
        <v>801</v>
      </c>
      <c r="K4747" t="s">
        <v>802</v>
      </c>
      <c r="L4747" t="s">
        <v>802</v>
      </c>
      <c r="M4747" t="s">
        <v>802</v>
      </c>
      <c r="N4747" t="s">
        <v>802</v>
      </c>
      <c r="O4747" t="s">
        <v>801</v>
      </c>
      <c r="P4747" t="s">
        <v>802</v>
      </c>
      <c r="Q4747" t="s">
        <v>802</v>
      </c>
      <c r="R4747" t="s">
        <v>802</v>
      </c>
      <c r="S4747" t="s">
        <v>802</v>
      </c>
      <c r="T4747" t="s">
        <v>802</v>
      </c>
      <c r="U4747" t="s">
        <v>802</v>
      </c>
      <c r="V4747" t="s">
        <v>802</v>
      </c>
      <c r="W4747" t="s">
        <v>802</v>
      </c>
      <c r="X4747">
        <v>4</v>
      </c>
      <c r="Y4747">
        <v>-8927631.409</v>
      </c>
      <c r="Z4747" s="4" t="s">
        <v>8241</v>
      </c>
    </row>
    <row r="4748" spans="1:26">
      <c r="A4748">
        <v>10483</v>
      </c>
      <c r="B4748" t="s">
        <v>8242</v>
      </c>
      <c r="C4748" t="s">
        <v>8243</v>
      </c>
      <c r="D4748" t="s">
        <v>8244</v>
      </c>
      <c r="E4748" t="s">
        <v>7958</v>
      </c>
      <c r="F4748">
        <v>27892</v>
      </c>
      <c r="G4748" t="s">
        <v>8245</v>
      </c>
      <c r="H4748">
        <v>35.865079029999997</v>
      </c>
      <c r="I4748">
        <v>-77.094670829999998</v>
      </c>
      <c r="J4748" t="s">
        <v>802</v>
      </c>
      <c r="K4748" t="s">
        <v>801</v>
      </c>
      <c r="L4748" t="s">
        <v>802</v>
      </c>
      <c r="M4748" t="s">
        <v>802</v>
      </c>
      <c r="N4748" t="s">
        <v>802</v>
      </c>
      <c r="O4748" t="s">
        <v>802</v>
      </c>
      <c r="P4748" t="s">
        <v>802</v>
      </c>
      <c r="Q4748" t="s">
        <v>802</v>
      </c>
      <c r="R4748" t="s">
        <v>802</v>
      </c>
      <c r="S4748" t="s">
        <v>802</v>
      </c>
      <c r="T4748" t="s">
        <v>802</v>
      </c>
      <c r="U4748" t="s">
        <v>802</v>
      </c>
      <c r="V4748" t="s">
        <v>802</v>
      </c>
      <c r="W4748" t="s">
        <v>801</v>
      </c>
      <c r="X4748">
        <v>4</v>
      </c>
      <c r="Y4748">
        <v>-8582139.7379999999</v>
      </c>
      <c r="Z4748" s="4" t="s">
        <v>8246</v>
      </c>
    </row>
    <row r="4749" spans="1:26">
      <c r="A4749">
        <v>10484</v>
      </c>
      <c r="B4749" t="s">
        <v>8247</v>
      </c>
      <c r="C4749" t="s">
        <v>8248</v>
      </c>
      <c r="D4749" t="s">
        <v>8249</v>
      </c>
      <c r="E4749" t="s">
        <v>7958</v>
      </c>
      <c r="F4749">
        <v>27597</v>
      </c>
      <c r="G4749" t="s">
        <v>8250</v>
      </c>
      <c r="H4749">
        <v>35.758539570000003</v>
      </c>
      <c r="I4749">
        <v>-78.296703539999996</v>
      </c>
      <c r="J4749" t="s">
        <v>801</v>
      </c>
      <c r="K4749" t="s">
        <v>802</v>
      </c>
      <c r="L4749" t="s">
        <v>802</v>
      </c>
      <c r="M4749" t="s">
        <v>802</v>
      </c>
      <c r="N4749" t="s">
        <v>802</v>
      </c>
      <c r="O4749" t="s">
        <v>802</v>
      </c>
      <c r="P4749" t="s">
        <v>802</v>
      </c>
      <c r="Q4749" t="s">
        <v>802</v>
      </c>
      <c r="R4749" t="s">
        <v>802</v>
      </c>
      <c r="S4749" t="s">
        <v>802</v>
      </c>
      <c r="T4749" t="s">
        <v>801</v>
      </c>
      <c r="U4749" t="s">
        <v>802</v>
      </c>
      <c r="V4749" t="s">
        <v>802</v>
      </c>
      <c r="W4749" t="s">
        <v>802</v>
      </c>
      <c r="X4749">
        <v>4</v>
      </c>
      <c r="Y4749">
        <v>-8715949.4480000008</v>
      </c>
      <c r="Z4749" s="4" t="s">
        <v>8251</v>
      </c>
    </row>
    <row r="4750" spans="1:26">
      <c r="A4750">
        <v>10485</v>
      </c>
      <c r="B4750" t="s">
        <v>8252</v>
      </c>
      <c r="C4750" t="s">
        <v>8253</v>
      </c>
      <c r="D4750" t="s">
        <v>8254</v>
      </c>
      <c r="E4750" t="s">
        <v>7958</v>
      </c>
      <c r="F4750">
        <v>28734</v>
      </c>
      <c r="G4750" t="s">
        <v>8255</v>
      </c>
      <c r="H4750">
        <v>35.200581669999998</v>
      </c>
      <c r="I4750">
        <v>-83.377036329999996</v>
      </c>
      <c r="J4750" t="s">
        <v>802</v>
      </c>
      <c r="K4750" t="s">
        <v>801</v>
      </c>
      <c r="L4750" t="s">
        <v>802</v>
      </c>
      <c r="M4750" t="s">
        <v>802</v>
      </c>
      <c r="N4750" t="s">
        <v>802</v>
      </c>
      <c r="O4750" t="s">
        <v>802</v>
      </c>
      <c r="P4750" t="s">
        <v>802</v>
      </c>
      <c r="Q4750" t="s">
        <v>802</v>
      </c>
      <c r="R4750" t="s">
        <v>802</v>
      </c>
      <c r="S4750" t="s">
        <v>802</v>
      </c>
      <c r="T4750" t="s">
        <v>802</v>
      </c>
      <c r="U4750" t="s">
        <v>802</v>
      </c>
      <c r="V4750" t="s">
        <v>802</v>
      </c>
      <c r="W4750" t="s">
        <v>801</v>
      </c>
      <c r="X4750">
        <v>4</v>
      </c>
      <c r="Y4750">
        <v>-9281489.6730000004</v>
      </c>
      <c r="Z4750">
        <v>4191173.835</v>
      </c>
    </row>
    <row r="4751" spans="1:26">
      <c r="A4751">
        <v>10486</v>
      </c>
      <c r="B4751" t="s">
        <v>8256</v>
      </c>
      <c r="C4751" t="s">
        <v>8257</v>
      </c>
      <c r="D4751" t="s">
        <v>8179</v>
      </c>
      <c r="E4751" t="s">
        <v>7958</v>
      </c>
      <c r="F4751">
        <v>27703</v>
      </c>
      <c r="G4751" t="s">
        <v>8258</v>
      </c>
      <c r="H4751">
        <v>35.95045425</v>
      </c>
      <c r="I4751">
        <v>-78.854480480000007</v>
      </c>
      <c r="J4751" t="s">
        <v>802</v>
      </c>
      <c r="K4751" t="s">
        <v>801</v>
      </c>
      <c r="L4751" t="s">
        <v>802</v>
      </c>
      <c r="M4751" t="s">
        <v>802</v>
      </c>
      <c r="N4751" t="s">
        <v>802</v>
      </c>
      <c r="O4751" t="s">
        <v>802</v>
      </c>
      <c r="P4751" t="s">
        <v>802</v>
      </c>
      <c r="Q4751" t="s">
        <v>802</v>
      </c>
      <c r="R4751" t="s">
        <v>802</v>
      </c>
      <c r="S4751" t="s">
        <v>802</v>
      </c>
      <c r="T4751" t="s">
        <v>802</v>
      </c>
      <c r="U4751" t="s">
        <v>802</v>
      </c>
      <c r="V4751" t="s">
        <v>802</v>
      </c>
      <c r="W4751" t="s">
        <v>801</v>
      </c>
      <c r="X4751">
        <v>4</v>
      </c>
      <c r="Y4751">
        <v>-8778040.9130000006</v>
      </c>
      <c r="Z4751" s="4" t="s">
        <v>8259</v>
      </c>
    </row>
    <row r="4752" spans="1:26">
      <c r="A4752">
        <v>10487</v>
      </c>
      <c r="B4752" t="s">
        <v>8260</v>
      </c>
      <c r="C4752" t="s">
        <v>8261</v>
      </c>
      <c r="D4752" t="s">
        <v>3993</v>
      </c>
      <c r="E4752" t="s">
        <v>7958</v>
      </c>
      <c r="F4752">
        <v>28112</v>
      </c>
      <c r="G4752" t="s">
        <v>8262</v>
      </c>
      <c r="H4752">
        <v>34.980987689999999</v>
      </c>
      <c r="I4752">
        <v>-80.487821719999999</v>
      </c>
      <c r="J4752" t="s">
        <v>801</v>
      </c>
      <c r="K4752" t="s">
        <v>802</v>
      </c>
      <c r="L4752" t="s">
        <v>802</v>
      </c>
      <c r="M4752" t="s">
        <v>802</v>
      </c>
      <c r="N4752" t="s">
        <v>802</v>
      </c>
      <c r="O4752" t="s">
        <v>802</v>
      </c>
      <c r="P4752" t="s">
        <v>802</v>
      </c>
      <c r="Q4752" t="s">
        <v>801</v>
      </c>
      <c r="R4752" t="s">
        <v>802</v>
      </c>
      <c r="S4752" t="s">
        <v>802</v>
      </c>
      <c r="T4752" t="s">
        <v>802</v>
      </c>
      <c r="U4752" t="s">
        <v>802</v>
      </c>
      <c r="V4752" t="s">
        <v>802</v>
      </c>
      <c r="W4752" t="s">
        <v>802</v>
      </c>
      <c r="X4752">
        <v>4</v>
      </c>
      <c r="Y4752">
        <v>-8959863.6769999992</v>
      </c>
      <c r="Z4752" s="4" t="s">
        <v>8263</v>
      </c>
    </row>
    <row r="4753" spans="1:26">
      <c r="A4753">
        <v>10488</v>
      </c>
      <c r="B4753" t="s">
        <v>8264</v>
      </c>
      <c r="C4753" t="s">
        <v>8265</v>
      </c>
      <c r="D4753" t="s">
        <v>8266</v>
      </c>
      <c r="E4753" t="s">
        <v>7958</v>
      </c>
      <c r="F4753">
        <v>27502</v>
      </c>
      <c r="G4753" t="s">
        <v>8267</v>
      </c>
      <c r="H4753">
        <v>35.74782905</v>
      </c>
      <c r="I4753">
        <v>-78.851769989999994</v>
      </c>
      <c r="J4753" t="s">
        <v>801</v>
      </c>
      <c r="K4753" t="s">
        <v>802</v>
      </c>
      <c r="L4753" t="s">
        <v>801</v>
      </c>
      <c r="M4753" t="s">
        <v>802</v>
      </c>
      <c r="N4753" t="s">
        <v>802</v>
      </c>
      <c r="O4753" t="s">
        <v>802</v>
      </c>
      <c r="P4753" t="s">
        <v>802</v>
      </c>
      <c r="Q4753" t="s">
        <v>802</v>
      </c>
      <c r="R4753" t="s">
        <v>802</v>
      </c>
      <c r="S4753" t="s">
        <v>801</v>
      </c>
      <c r="T4753" t="s">
        <v>802</v>
      </c>
      <c r="U4753" t="s">
        <v>802</v>
      </c>
      <c r="V4753" t="s">
        <v>802</v>
      </c>
      <c r="W4753" t="s">
        <v>802</v>
      </c>
      <c r="X4753">
        <v>4</v>
      </c>
      <c r="Y4753">
        <v>-8777739.1809999999</v>
      </c>
      <c r="Z4753" s="4" t="s">
        <v>8268</v>
      </c>
    </row>
    <row r="4754" spans="1:26">
      <c r="A4754">
        <v>10489</v>
      </c>
      <c r="B4754" t="s">
        <v>8269</v>
      </c>
      <c r="C4754" t="s">
        <v>8270</v>
      </c>
      <c r="D4754" t="s">
        <v>8123</v>
      </c>
      <c r="E4754" t="s">
        <v>7958</v>
      </c>
      <c r="F4754">
        <v>27516</v>
      </c>
      <c r="G4754" t="s">
        <v>8124</v>
      </c>
      <c r="H4754">
        <v>35.96908208</v>
      </c>
      <c r="I4754">
        <v>-79.079968010000002</v>
      </c>
      <c r="J4754" t="s">
        <v>801</v>
      </c>
      <c r="K4754" t="s">
        <v>801</v>
      </c>
      <c r="L4754" t="s">
        <v>802</v>
      </c>
      <c r="M4754" t="s">
        <v>802</v>
      </c>
      <c r="N4754" t="s">
        <v>802</v>
      </c>
      <c r="O4754" t="s">
        <v>802</v>
      </c>
      <c r="P4754" t="s">
        <v>801</v>
      </c>
      <c r="Q4754" t="s">
        <v>802</v>
      </c>
      <c r="R4754" t="s">
        <v>802</v>
      </c>
      <c r="S4754" t="s">
        <v>802</v>
      </c>
      <c r="T4754" t="s">
        <v>802</v>
      </c>
      <c r="U4754" t="s">
        <v>802</v>
      </c>
      <c r="V4754" t="s">
        <v>802</v>
      </c>
      <c r="W4754" t="s">
        <v>802</v>
      </c>
      <c r="X4754">
        <v>4</v>
      </c>
      <c r="Y4754">
        <v>-8803142.0769999996</v>
      </c>
      <c r="Z4754">
        <v>4296368.9249999998</v>
      </c>
    </row>
    <row r="4755" spans="1:26">
      <c r="A4755">
        <v>10490</v>
      </c>
      <c r="B4755" t="s">
        <v>8271</v>
      </c>
      <c r="C4755" t="s">
        <v>8272</v>
      </c>
      <c r="D4755" t="s">
        <v>8123</v>
      </c>
      <c r="E4755" t="s">
        <v>7958</v>
      </c>
      <c r="F4755">
        <v>27516</v>
      </c>
      <c r="G4755" t="s">
        <v>8124</v>
      </c>
      <c r="H4755">
        <v>35.96908208</v>
      </c>
      <c r="I4755">
        <v>-79.079968010000002</v>
      </c>
      <c r="J4755" t="s">
        <v>801</v>
      </c>
      <c r="K4755" t="s">
        <v>802</v>
      </c>
      <c r="L4755" t="s">
        <v>802</v>
      </c>
      <c r="M4755" t="s">
        <v>802</v>
      </c>
      <c r="N4755" t="s">
        <v>802</v>
      </c>
      <c r="O4755" t="s">
        <v>801</v>
      </c>
      <c r="P4755" t="s">
        <v>802</v>
      </c>
      <c r="Q4755" t="s">
        <v>802</v>
      </c>
      <c r="R4755" t="s">
        <v>802</v>
      </c>
      <c r="S4755" t="s">
        <v>802</v>
      </c>
      <c r="T4755" t="s">
        <v>802</v>
      </c>
      <c r="U4755" t="s">
        <v>802</v>
      </c>
      <c r="V4755" t="s">
        <v>802</v>
      </c>
      <c r="W4755" t="s">
        <v>802</v>
      </c>
      <c r="X4755">
        <v>4</v>
      </c>
      <c r="Y4755">
        <v>-8803142.0769999996</v>
      </c>
      <c r="Z4755">
        <v>4296368.9249999998</v>
      </c>
    </row>
    <row r="4756" spans="1:26">
      <c r="A4756">
        <v>10491</v>
      </c>
      <c r="B4756" t="s">
        <v>8273</v>
      </c>
      <c r="C4756" t="s">
        <v>8272</v>
      </c>
      <c r="D4756" t="s">
        <v>8123</v>
      </c>
      <c r="E4756" t="s">
        <v>7958</v>
      </c>
      <c r="F4756">
        <v>27516</v>
      </c>
      <c r="G4756" t="s">
        <v>8274</v>
      </c>
      <c r="H4756">
        <v>35.96908208</v>
      </c>
      <c r="I4756">
        <v>-79.079968010000002</v>
      </c>
      <c r="J4756" t="s">
        <v>802</v>
      </c>
      <c r="K4756" t="s">
        <v>801</v>
      </c>
      <c r="L4756" t="s">
        <v>802</v>
      </c>
      <c r="M4756" t="s">
        <v>802</v>
      </c>
      <c r="N4756" t="s">
        <v>802</v>
      </c>
      <c r="O4756" t="s">
        <v>802</v>
      </c>
      <c r="P4756" t="s">
        <v>802</v>
      </c>
      <c r="Q4756" t="s">
        <v>802</v>
      </c>
      <c r="R4756" t="s">
        <v>802</v>
      </c>
      <c r="S4756" t="s">
        <v>802</v>
      </c>
      <c r="T4756" t="s">
        <v>802</v>
      </c>
      <c r="U4756" t="s">
        <v>802</v>
      </c>
      <c r="V4756" t="s">
        <v>802</v>
      </c>
      <c r="W4756" t="s">
        <v>801</v>
      </c>
      <c r="X4756">
        <v>4</v>
      </c>
      <c r="Y4756">
        <v>-8803142.0769999996</v>
      </c>
      <c r="Z4756">
        <v>4296368.9249999998</v>
      </c>
    </row>
    <row r="4757" spans="1:26">
      <c r="A4757">
        <v>10492</v>
      </c>
      <c r="B4757" t="s">
        <v>8275</v>
      </c>
      <c r="C4757" t="s">
        <v>8276</v>
      </c>
      <c r="D4757" t="s">
        <v>8277</v>
      </c>
      <c r="E4757" t="s">
        <v>7958</v>
      </c>
      <c r="F4757">
        <v>28139</v>
      </c>
      <c r="G4757" t="s">
        <v>8278</v>
      </c>
      <c r="H4757">
        <v>35.294637350000002</v>
      </c>
      <c r="I4757">
        <v>-81.940674150000007</v>
      </c>
      <c r="J4757" t="s">
        <v>801</v>
      </c>
      <c r="K4757" t="s">
        <v>801</v>
      </c>
      <c r="L4757" t="s">
        <v>802</v>
      </c>
      <c r="M4757" t="s">
        <v>802</v>
      </c>
      <c r="N4757" t="s">
        <v>802</v>
      </c>
      <c r="O4757" t="s">
        <v>801</v>
      </c>
      <c r="P4757" t="s">
        <v>802</v>
      </c>
      <c r="Q4757" t="s">
        <v>802</v>
      </c>
      <c r="R4757" t="s">
        <v>802</v>
      </c>
      <c r="S4757" t="s">
        <v>802</v>
      </c>
      <c r="T4757" t="s">
        <v>802</v>
      </c>
      <c r="U4757" t="s">
        <v>802</v>
      </c>
      <c r="V4757" t="s">
        <v>802</v>
      </c>
      <c r="W4757" t="s">
        <v>801</v>
      </c>
      <c r="X4757">
        <v>4</v>
      </c>
      <c r="Y4757">
        <v>-9121594.5189999994</v>
      </c>
      <c r="Z4757" s="4" t="s">
        <v>8279</v>
      </c>
    </row>
    <row r="4758" spans="1:26">
      <c r="A4758">
        <v>10493</v>
      </c>
      <c r="B4758" t="s">
        <v>8280</v>
      </c>
      <c r="C4758" t="s">
        <v>8281</v>
      </c>
      <c r="D4758" t="s">
        <v>7993</v>
      </c>
      <c r="E4758" t="s">
        <v>7958</v>
      </c>
      <c r="F4758">
        <v>28152</v>
      </c>
      <c r="G4758" t="s">
        <v>8282</v>
      </c>
      <c r="H4758">
        <v>35.244222739999998</v>
      </c>
      <c r="I4758">
        <v>-81.52576972</v>
      </c>
      <c r="J4758" t="s">
        <v>801</v>
      </c>
      <c r="K4758" t="s">
        <v>802</v>
      </c>
      <c r="L4758" t="s">
        <v>802</v>
      </c>
      <c r="M4758" t="s">
        <v>802</v>
      </c>
      <c r="N4758" t="s">
        <v>802</v>
      </c>
      <c r="O4758" t="s">
        <v>802</v>
      </c>
      <c r="P4758" t="s">
        <v>802</v>
      </c>
      <c r="Q4758" t="s">
        <v>802</v>
      </c>
      <c r="R4758" t="s">
        <v>802</v>
      </c>
      <c r="S4758" t="s">
        <v>802</v>
      </c>
      <c r="T4758" t="s">
        <v>801</v>
      </c>
      <c r="U4758" t="s">
        <v>802</v>
      </c>
      <c r="V4758" t="s">
        <v>802</v>
      </c>
      <c r="W4758" t="s">
        <v>802</v>
      </c>
      <c r="X4758">
        <v>4</v>
      </c>
      <c r="Y4758">
        <v>-9075407.5549999997</v>
      </c>
      <c r="Z4758" s="4" t="s">
        <v>8283</v>
      </c>
    </row>
    <row r="4759" spans="1:26">
      <c r="A4759">
        <v>10494</v>
      </c>
      <c r="B4759" t="s">
        <v>8284</v>
      </c>
      <c r="C4759" t="s">
        <v>8285</v>
      </c>
      <c r="D4759" t="s">
        <v>6352</v>
      </c>
      <c r="E4759" t="s">
        <v>7958</v>
      </c>
      <c r="F4759">
        <v>28337</v>
      </c>
      <c r="G4759" t="s">
        <v>8286</v>
      </c>
      <c r="H4759">
        <v>34.612455760000003</v>
      </c>
      <c r="I4759">
        <v>-78.599556649999997</v>
      </c>
      <c r="J4759" t="s">
        <v>802</v>
      </c>
      <c r="K4759" t="s">
        <v>801</v>
      </c>
      <c r="L4759" t="s">
        <v>802</v>
      </c>
      <c r="M4759" t="s">
        <v>802</v>
      </c>
      <c r="N4759" t="s">
        <v>802</v>
      </c>
      <c r="O4759" t="s">
        <v>802</v>
      </c>
      <c r="P4759" t="s">
        <v>802</v>
      </c>
      <c r="Q4759" t="s">
        <v>802</v>
      </c>
      <c r="R4759" t="s">
        <v>802</v>
      </c>
      <c r="S4759" t="s">
        <v>802</v>
      </c>
      <c r="T4759" t="s">
        <v>802</v>
      </c>
      <c r="U4759" t="s">
        <v>802</v>
      </c>
      <c r="V4759" t="s">
        <v>802</v>
      </c>
      <c r="W4759" t="s">
        <v>801</v>
      </c>
      <c r="X4759">
        <v>4</v>
      </c>
      <c r="Y4759">
        <v>-8749662.9049999993</v>
      </c>
      <c r="Z4759" s="4" t="s">
        <v>8287</v>
      </c>
    </row>
    <row r="4760" spans="1:26">
      <c r="A4760">
        <v>10495</v>
      </c>
      <c r="B4760" t="s">
        <v>8288</v>
      </c>
      <c r="C4760" t="s">
        <v>8289</v>
      </c>
      <c r="D4760" t="s">
        <v>7993</v>
      </c>
      <c r="E4760" t="s">
        <v>7958</v>
      </c>
      <c r="F4760">
        <v>28151</v>
      </c>
      <c r="G4760" t="s">
        <v>8290</v>
      </c>
      <c r="H4760">
        <v>35.235767940000002</v>
      </c>
      <c r="I4760">
        <v>-81.614036510000005</v>
      </c>
      <c r="J4760" t="s">
        <v>801</v>
      </c>
      <c r="K4760" t="s">
        <v>802</v>
      </c>
      <c r="L4760" t="s">
        <v>802</v>
      </c>
      <c r="M4760" t="s">
        <v>802</v>
      </c>
      <c r="N4760" t="s">
        <v>802</v>
      </c>
      <c r="O4760" t="s">
        <v>802</v>
      </c>
      <c r="P4760" t="s">
        <v>802</v>
      </c>
      <c r="Q4760" t="s">
        <v>802</v>
      </c>
      <c r="R4760" t="s">
        <v>802</v>
      </c>
      <c r="S4760" t="s">
        <v>802</v>
      </c>
      <c r="T4760" t="s">
        <v>801</v>
      </c>
      <c r="U4760" t="s">
        <v>802</v>
      </c>
      <c r="V4760" t="s">
        <v>802</v>
      </c>
      <c r="W4760" t="s">
        <v>802</v>
      </c>
      <c r="X4760">
        <v>4</v>
      </c>
      <c r="Y4760">
        <v>-9085233.3719999995</v>
      </c>
      <c r="Z4760" s="4" t="s">
        <v>8291</v>
      </c>
    </row>
    <row r="4761" spans="1:26">
      <c r="A4761">
        <v>10496</v>
      </c>
      <c r="B4761" t="s">
        <v>8292</v>
      </c>
      <c r="C4761" t="s">
        <v>8293</v>
      </c>
      <c r="D4761" t="s">
        <v>8294</v>
      </c>
      <c r="E4761" t="s">
        <v>7958</v>
      </c>
      <c r="F4761">
        <v>27344</v>
      </c>
      <c r="G4761" t="s">
        <v>8295</v>
      </c>
      <c r="H4761">
        <v>35.646828450000001</v>
      </c>
      <c r="I4761">
        <v>-79.407402169999997</v>
      </c>
      <c r="J4761" t="s">
        <v>801</v>
      </c>
      <c r="K4761" t="s">
        <v>802</v>
      </c>
      <c r="L4761" t="s">
        <v>802</v>
      </c>
      <c r="M4761" t="s">
        <v>802</v>
      </c>
      <c r="N4761" t="s">
        <v>802</v>
      </c>
      <c r="O4761" t="s">
        <v>801</v>
      </c>
      <c r="P4761" t="s">
        <v>802</v>
      </c>
      <c r="Q4761" t="s">
        <v>802</v>
      </c>
      <c r="R4761" t="s">
        <v>802</v>
      </c>
      <c r="S4761" t="s">
        <v>802</v>
      </c>
      <c r="T4761" t="s">
        <v>802</v>
      </c>
      <c r="U4761" t="s">
        <v>802</v>
      </c>
      <c r="V4761" t="s">
        <v>802</v>
      </c>
      <c r="W4761" t="s">
        <v>802</v>
      </c>
      <c r="X4761">
        <v>4</v>
      </c>
      <c r="Y4761">
        <v>-8839591.8900000006</v>
      </c>
      <c r="Z4761" s="4" t="s">
        <v>8296</v>
      </c>
    </row>
    <row r="4762" spans="1:26">
      <c r="A4762">
        <v>10497</v>
      </c>
      <c r="B4762" t="s">
        <v>8297</v>
      </c>
      <c r="C4762" t="s">
        <v>8298</v>
      </c>
      <c r="D4762" t="s">
        <v>3628</v>
      </c>
      <c r="E4762" t="s">
        <v>7958</v>
      </c>
      <c r="F4762">
        <v>28312</v>
      </c>
      <c r="G4762" t="s">
        <v>8299</v>
      </c>
      <c r="H4762">
        <v>35.044989139999998</v>
      </c>
      <c r="I4762">
        <v>-78.850004029999994</v>
      </c>
      <c r="J4762" t="s">
        <v>801</v>
      </c>
      <c r="K4762" t="s">
        <v>802</v>
      </c>
      <c r="L4762" t="s">
        <v>802</v>
      </c>
      <c r="M4762" t="s">
        <v>802</v>
      </c>
      <c r="N4762" t="s">
        <v>802</v>
      </c>
      <c r="O4762" t="s">
        <v>802</v>
      </c>
      <c r="P4762" t="s">
        <v>802</v>
      </c>
      <c r="Q4762" t="s">
        <v>802</v>
      </c>
      <c r="R4762" t="s">
        <v>802</v>
      </c>
      <c r="S4762" t="s">
        <v>802</v>
      </c>
      <c r="T4762" t="s">
        <v>801</v>
      </c>
      <c r="U4762" t="s">
        <v>802</v>
      </c>
      <c r="V4762" t="s">
        <v>802</v>
      </c>
      <c r="W4762" t="s">
        <v>802</v>
      </c>
      <c r="X4762">
        <v>4</v>
      </c>
      <c r="Y4762">
        <v>-8777542.591</v>
      </c>
      <c r="Z4762" s="4" t="s">
        <v>8300</v>
      </c>
    </row>
    <row r="4763" spans="1:26">
      <c r="A4763">
        <v>10498</v>
      </c>
      <c r="B4763" t="s">
        <v>8301</v>
      </c>
      <c r="C4763" t="s">
        <v>8302</v>
      </c>
      <c r="D4763" t="s">
        <v>8303</v>
      </c>
      <c r="E4763" t="s">
        <v>7958</v>
      </c>
      <c r="F4763">
        <v>27529</v>
      </c>
      <c r="G4763" t="s">
        <v>8304</v>
      </c>
      <c r="H4763">
        <v>35.720766390000001</v>
      </c>
      <c r="I4763">
        <v>-78.624324299999998</v>
      </c>
      <c r="J4763" t="s">
        <v>801</v>
      </c>
      <c r="K4763" t="s">
        <v>802</v>
      </c>
      <c r="L4763" t="s">
        <v>802</v>
      </c>
      <c r="M4763" t="s">
        <v>802</v>
      </c>
      <c r="N4763" t="s">
        <v>802</v>
      </c>
      <c r="O4763" t="s">
        <v>802</v>
      </c>
      <c r="P4763" t="s">
        <v>802</v>
      </c>
      <c r="Q4763" t="s">
        <v>801</v>
      </c>
      <c r="R4763" t="s">
        <v>802</v>
      </c>
      <c r="S4763" t="s">
        <v>802</v>
      </c>
      <c r="T4763" t="s">
        <v>802</v>
      </c>
      <c r="U4763" t="s">
        <v>802</v>
      </c>
      <c r="V4763" t="s">
        <v>802</v>
      </c>
      <c r="W4763" t="s">
        <v>802</v>
      </c>
      <c r="X4763">
        <v>4</v>
      </c>
      <c r="Y4763">
        <v>-8752420.0350000001</v>
      </c>
      <c r="Z4763" s="4" t="s">
        <v>8305</v>
      </c>
    </row>
    <row r="4764" spans="1:26">
      <c r="A4764">
        <v>10499</v>
      </c>
      <c r="B4764" t="s">
        <v>8306</v>
      </c>
      <c r="C4764" t="s">
        <v>8307</v>
      </c>
      <c r="D4764" t="s">
        <v>8234</v>
      </c>
      <c r="E4764" t="s">
        <v>7958</v>
      </c>
      <c r="F4764">
        <v>28078</v>
      </c>
      <c r="G4764" t="s">
        <v>8308</v>
      </c>
      <c r="H4764">
        <v>35.401482520000002</v>
      </c>
      <c r="I4764">
        <v>-80.816712789999997</v>
      </c>
      <c r="J4764" t="s">
        <v>801</v>
      </c>
      <c r="K4764" t="s">
        <v>802</v>
      </c>
      <c r="L4764" t="s">
        <v>801</v>
      </c>
      <c r="M4764" t="s">
        <v>802</v>
      </c>
      <c r="N4764" t="s">
        <v>802</v>
      </c>
      <c r="O4764" t="s">
        <v>802</v>
      </c>
      <c r="P4764" t="s">
        <v>802</v>
      </c>
      <c r="Q4764" t="s">
        <v>802</v>
      </c>
      <c r="R4764" t="s">
        <v>802</v>
      </c>
      <c r="S4764" t="s">
        <v>802</v>
      </c>
      <c r="T4764" t="s">
        <v>802</v>
      </c>
      <c r="U4764" t="s">
        <v>802</v>
      </c>
      <c r="V4764" t="s">
        <v>802</v>
      </c>
      <c r="W4764" t="s">
        <v>802</v>
      </c>
      <c r="X4764">
        <v>4</v>
      </c>
      <c r="Y4764">
        <v>-8996475.6760000009</v>
      </c>
      <c r="Z4764" s="4" t="s">
        <v>8309</v>
      </c>
    </row>
    <row r="4765" spans="1:26">
      <c r="A4765">
        <v>10500</v>
      </c>
      <c r="B4765" t="s">
        <v>8310</v>
      </c>
      <c r="C4765" t="s">
        <v>8311</v>
      </c>
      <c r="D4765" t="s">
        <v>8312</v>
      </c>
      <c r="E4765" t="s">
        <v>7958</v>
      </c>
      <c r="F4765">
        <v>28086</v>
      </c>
      <c r="G4765" t="s">
        <v>8313</v>
      </c>
      <c r="H4765">
        <v>35.206012719999997</v>
      </c>
      <c r="I4765">
        <v>-81.391429239999994</v>
      </c>
      <c r="J4765" t="s">
        <v>801</v>
      </c>
      <c r="K4765" t="s">
        <v>802</v>
      </c>
      <c r="L4765" t="s">
        <v>802</v>
      </c>
      <c r="M4765" t="s">
        <v>802</v>
      </c>
      <c r="N4765" t="s">
        <v>802</v>
      </c>
      <c r="O4765" t="s">
        <v>802</v>
      </c>
      <c r="P4765" t="s">
        <v>802</v>
      </c>
      <c r="Q4765" t="s">
        <v>801</v>
      </c>
      <c r="R4765" t="s">
        <v>802</v>
      </c>
      <c r="S4765" t="s">
        <v>802</v>
      </c>
      <c r="T4765" t="s">
        <v>802</v>
      </c>
      <c r="U4765" t="s">
        <v>802</v>
      </c>
      <c r="V4765" t="s">
        <v>802</v>
      </c>
      <c r="W4765" t="s">
        <v>802</v>
      </c>
      <c r="X4765">
        <v>4</v>
      </c>
      <c r="Y4765">
        <v>-9060452.8369999994</v>
      </c>
      <c r="Z4765" s="4" t="s">
        <v>8314</v>
      </c>
    </row>
    <row r="4766" spans="1:26">
      <c r="A4766">
        <v>10501</v>
      </c>
      <c r="B4766" t="s">
        <v>8315</v>
      </c>
      <c r="C4766" t="s">
        <v>8316</v>
      </c>
      <c r="D4766" t="s">
        <v>8317</v>
      </c>
      <c r="E4766" t="s">
        <v>7958</v>
      </c>
      <c r="F4766">
        <v>27103</v>
      </c>
      <c r="G4766" t="s">
        <v>8318</v>
      </c>
      <c r="H4766">
        <v>36.070050360000003</v>
      </c>
      <c r="I4766">
        <v>-80.334208889999999</v>
      </c>
      <c r="J4766" t="s">
        <v>801</v>
      </c>
      <c r="K4766" t="s">
        <v>802</v>
      </c>
      <c r="L4766" t="s">
        <v>802</v>
      </c>
      <c r="M4766" t="s">
        <v>802</v>
      </c>
      <c r="N4766" t="s">
        <v>802</v>
      </c>
      <c r="O4766" t="s">
        <v>801</v>
      </c>
      <c r="P4766" t="s">
        <v>802</v>
      </c>
      <c r="Q4766" t="s">
        <v>802</v>
      </c>
      <c r="R4766" t="s">
        <v>802</v>
      </c>
      <c r="S4766" t="s">
        <v>802</v>
      </c>
      <c r="T4766" t="s">
        <v>802</v>
      </c>
      <c r="U4766" t="s">
        <v>802</v>
      </c>
      <c r="V4766" t="s">
        <v>802</v>
      </c>
      <c r="W4766" t="s">
        <v>802</v>
      </c>
      <c r="X4766">
        <v>4</v>
      </c>
      <c r="Y4766">
        <v>-8942763.5759999994</v>
      </c>
      <c r="Z4766" s="4" t="s">
        <v>8319</v>
      </c>
    </row>
    <row r="4767" spans="1:26">
      <c r="A4767">
        <v>10502</v>
      </c>
      <c r="B4767" t="s">
        <v>8320</v>
      </c>
      <c r="C4767" t="s">
        <v>8321</v>
      </c>
      <c r="D4767" t="s">
        <v>8322</v>
      </c>
      <c r="E4767" t="s">
        <v>7958</v>
      </c>
      <c r="F4767">
        <v>27524</v>
      </c>
      <c r="G4767" t="s">
        <v>8323</v>
      </c>
      <c r="H4767">
        <v>35.386371539999999</v>
      </c>
      <c r="I4767">
        <v>-78.3724445</v>
      </c>
      <c r="J4767" t="s">
        <v>801</v>
      </c>
      <c r="K4767" t="s">
        <v>802</v>
      </c>
      <c r="L4767" t="s">
        <v>802</v>
      </c>
      <c r="M4767" t="s">
        <v>802</v>
      </c>
      <c r="N4767" t="s">
        <v>802</v>
      </c>
      <c r="O4767" t="s">
        <v>802</v>
      </c>
      <c r="P4767" t="s">
        <v>802</v>
      </c>
      <c r="Q4767" t="s">
        <v>802</v>
      </c>
      <c r="R4767" t="s">
        <v>802</v>
      </c>
      <c r="S4767" t="s">
        <v>802</v>
      </c>
      <c r="T4767" t="s">
        <v>801</v>
      </c>
      <c r="U4767" t="s">
        <v>802</v>
      </c>
      <c r="V4767" t="s">
        <v>802</v>
      </c>
      <c r="W4767" t="s">
        <v>802</v>
      </c>
      <c r="X4767">
        <v>4</v>
      </c>
      <c r="Y4767">
        <v>-8724380.8929999992</v>
      </c>
      <c r="Z4767">
        <v>4216513.2039999999</v>
      </c>
    </row>
    <row r="4768" spans="1:26">
      <c r="A4768">
        <v>10503</v>
      </c>
      <c r="B4768" t="s">
        <v>8324</v>
      </c>
      <c r="C4768" t="s">
        <v>8325</v>
      </c>
      <c r="D4768" t="s">
        <v>8326</v>
      </c>
      <c r="E4768" t="s">
        <v>7958</v>
      </c>
      <c r="F4768">
        <v>27860</v>
      </c>
      <c r="G4768" t="s">
        <v>8327</v>
      </c>
      <c r="H4768">
        <v>35.642841959999998</v>
      </c>
      <c r="I4768">
        <v>-76.554005579999995</v>
      </c>
      <c r="J4768" t="s">
        <v>801</v>
      </c>
      <c r="K4768" t="s">
        <v>802</v>
      </c>
      <c r="L4768" t="s">
        <v>802</v>
      </c>
      <c r="M4768" t="s">
        <v>801</v>
      </c>
      <c r="N4768" t="s">
        <v>802</v>
      </c>
      <c r="O4768" t="s">
        <v>802</v>
      </c>
      <c r="P4768" t="s">
        <v>802</v>
      </c>
      <c r="Q4768" t="s">
        <v>802</v>
      </c>
      <c r="R4768" t="s">
        <v>802</v>
      </c>
      <c r="S4768" t="s">
        <v>802</v>
      </c>
      <c r="T4768" t="s">
        <v>802</v>
      </c>
      <c r="U4768" t="s">
        <v>802</v>
      </c>
      <c r="V4768" t="s">
        <v>802</v>
      </c>
      <c r="W4768" t="s">
        <v>802</v>
      </c>
      <c r="X4768">
        <v>4</v>
      </c>
      <c r="Y4768">
        <v>-8521953.1390000004</v>
      </c>
      <c r="Z4768" s="4" t="s">
        <v>8328</v>
      </c>
    </row>
    <row r="4769" spans="1:26">
      <c r="A4769">
        <v>10504</v>
      </c>
      <c r="B4769" t="s">
        <v>8329</v>
      </c>
      <c r="C4769" t="s">
        <v>8330</v>
      </c>
      <c r="D4769" t="s">
        <v>8331</v>
      </c>
      <c r="E4769" t="s">
        <v>7958</v>
      </c>
      <c r="F4769">
        <v>28117</v>
      </c>
      <c r="G4769" t="s">
        <v>8332</v>
      </c>
      <c r="H4769">
        <v>35.586316770000003</v>
      </c>
      <c r="I4769">
        <v>-80.841894699999997</v>
      </c>
      <c r="J4769" t="s">
        <v>802</v>
      </c>
      <c r="K4769" t="s">
        <v>801</v>
      </c>
      <c r="L4769" t="s">
        <v>802</v>
      </c>
      <c r="M4769" t="s">
        <v>802</v>
      </c>
      <c r="N4769" t="s">
        <v>802</v>
      </c>
      <c r="O4769" t="s">
        <v>802</v>
      </c>
      <c r="P4769" t="s">
        <v>802</v>
      </c>
      <c r="Q4769" t="s">
        <v>802</v>
      </c>
      <c r="R4769" t="s">
        <v>802</v>
      </c>
      <c r="S4769" t="s">
        <v>802</v>
      </c>
      <c r="T4769" t="s">
        <v>802</v>
      </c>
      <c r="U4769" t="s">
        <v>802</v>
      </c>
      <c r="V4769" t="s">
        <v>802</v>
      </c>
      <c r="W4769" t="s">
        <v>801</v>
      </c>
      <c r="X4769">
        <v>4</v>
      </c>
      <c r="Y4769">
        <v>-8999278.9159999993</v>
      </c>
      <c r="Z4769" s="4" t="s">
        <v>8333</v>
      </c>
    </row>
    <row r="4770" spans="1:26">
      <c r="A4770">
        <v>10505</v>
      </c>
      <c r="B4770" t="s">
        <v>8334</v>
      </c>
      <c r="C4770" t="s">
        <v>8335</v>
      </c>
      <c r="D4770" t="s">
        <v>8336</v>
      </c>
      <c r="E4770" t="s">
        <v>7958</v>
      </c>
      <c r="F4770">
        <v>28612</v>
      </c>
      <c r="G4770" t="s">
        <v>8337</v>
      </c>
      <c r="H4770">
        <v>35.72974095</v>
      </c>
      <c r="I4770">
        <v>-81.486496740000007</v>
      </c>
      <c r="J4770" t="s">
        <v>801</v>
      </c>
      <c r="K4770" t="s">
        <v>802</v>
      </c>
      <c r="L4770" t="s">
        <v>802</v>
      </c>
      <c r="M4770" t="s">
        <v>802</v>
      </c>
      <c r="N4770" t="s">
        <v>802</v>
      </c>
      <c r="O4770" t="s">
        <v>802</v>
      </c>
      <c r="P4770" t="s">
        <v>802</v>
      </c>
      <c r="Q4770" t="s">
        <v>801</v>
      </c>
      <c r="R4770" t="s">
        <v>802</v>
      </c>
      <c r="S4770" t="s">
        <v>802</v>
      </c>
      <c r="T4770" t="s">
        <v>802</v>
      </c>
      <c r="U4770" t="s">
        <v>802</v>
      </c>
      <c r="V4770" t="s">
        <v>802</v>
      </c>
      <c r="W4770" t="s">
        <v>802</v>
      </c>
      <c r="X4770">
        <v>4</v>
      </c>
      <c r="Y4770">
        <v>-9071035.7090000007</v>
      </c>
      <c r="Z4770" s="4" t="s">
        <v>8338</v>
      </c>
    </row>
    <row r="4771" spans="1:26">
      <c r="A4771">
        <v>10506</v>
      </c>
      <c r="B4771" t="s">
        <v>8339</v>
      </c>
      <c r="C4771" t="s">
        <v>8340</v>
      </c>
      <c r="D4771" t="s">
        <v>8341</v>
      </c>
      <c r="E4771" t="s">
        <v>7958</v>
      </c>
      <c r="F4771">
        <v>27886</v>
      </c>
      <c r="G4771" t="s">
        <v>8342</v>
      </c>
      <c r="H4771">
        <v>35.839690670000003</v>
      </c>
      <c r="I4771">
        <v>-77.5571111</v>
      </c>
      <c r="J4771" t="s">
        <v>802</v>
      </c>
      <c r="K4771" t="s">
        <v>801</v>
      </c>
      <c r="L4771" t="s">
        <v>802</v>
      </c>
      <c r="M4771" t="s">
        <v>802</v>
      </c>
      <c r="N4771" t="s">
        <v>802</v>
      </c>
      <c r="O4771" t="s">
        <v>802</v>
      </c>
      <c r="P4771" t="s">
        <v>802</v>
      </c>
      <c r="Q4771" t="s">
        <v>802</v>
      </c>
      <c r="R4771" t="s">
        <v>802</v>
      </c>
      <c r="S4771" t="s">
        <v>802</v>
      </c>
      <c r="T4771" t="s">
        <v>802</v>
      </c>
      <c r="U4771" t="s">
        <v>802</v>
      </c>
      <c r="V4771" t="s">
        <v>802</v>
      </c>
      <c r="W4771" t="s">
        <v>801</v>
      </c>
      <c r="X4771">
        <v>4</v>
      </c>
      <c r="Y4771">
        <v>-8633618.3699999992</v>
      </c>
      <c r="Z4771" s="4" t="s">
        <v>8343</v>
      </c>
    </row>
    <row r="4772" spans="1:26">
      <c r="A4772">
        <v>10507</v>
      </c>
      <c r="B4772" t="s">
        <v>8344</v>
      </c>
      <c r="C4772" t="s">
        <v>8345</v>
      </c>
      <c r="D4772" t="s">
        <v>8346</v>
      </c>
      <c r="E4772" t="s">
        <v>7958</v>
      </c>
      <c r="F4772">
        <v>27953</v>
      </c>
      <c r="G4772" t="s">
        <v>8347</v>
      </c>
      <c r="H4772">
        <v>35.831696659999999</v>
      </c>
      <c r="I4772">
        <v>-75.817090730000004</v>
      </c>
      <c r="J4772" t="s">
        <v>802</v>
      </c>
      <c r="K4772" t="s">
        <v>801</v>
      </c>
      <c r="L4772" t="s">
        <v>802</v>
      </c>
      <c r="M4772" t="s">
        <v>802</v>
      </c>
      <c r="N4772" t="s">
        <v>802</v>
      </c>
      <c r="O4772" t="s">
        <v>802</v>
      </c>
      <c r="P4772" t="s">
        <v>802</v>
      </c>
      <c r="Q4772" t="s">
        <v>802</v>
      </c>
      <c r="R4772" t="s">
        <v>802</v>
      </c>
      <c r="S4772" t="s">
        <v>802</v>
      </c>
      <c r="T4772" t="s">
        <v>802</v>
      </c>
      <c r="U4772" t="s">
        <v>802</v>
      </c>
      <c r="V4772" t="s">
        <v>802</v>
      </c>
      <c r="W4772" t="s">
        <v>801</v>
      </c>
      <c r="X4772">
        <v>4</v>
      </c>
      <c r="Y4772">
        <v>-8439920.1280000005</v>
      </c>
      <c r="Z4772" s="4" t="s">
        <v>8348</v>
      </c>
    </row>
    <row r="4773" spans="1:26">
      <c r="A4773">
        <v>10508</v>
      </c>
      <c r="B4773" t="s">
        <v>8349</v>
      </c>
      <c r="C4773" t="s">
        <v>8350</v>
      </c>
      <c r="D4773" t="s">
        <v>6258</v>
      </c>
      <c r="E4773" t="s">
        <v>7958</v>
      </c>
      <c r="F4773">
        <v>27013</v>
      </c>
      <c r="G4773" t="s">
        <v>8351</v>
      </c>
      <c r="H4773">
        <v>35.8202292</v>
      </c>
      <c r="I4773">
        <v>-80.692660079999996</v>
      </c>
      <c r="J4773" t="s">
        <v>801</v>
      </c>
      <c r="K4773" t="s">
        <v>802</v>
      </c>
      <c r="L4773" t="s">
        <v>802</v>
      </c>
      <c r="M4773" t="s">
        <v>802</v>
      </c>
      <c r="N4773" t="s">
        <v>802</v>
      </c>
      <c r="O4773" t="s">
        <v>802</v>
      </c>
      <c r="P4773" t="s">
        <v>802</v>
      </c>
      <c r="Q4773" t="s">
        <v>802</v>
      </c>
      <c r="R4773" t="s">
        <v>802</v>
      </c>
      <c r="S4773" t="s">
        <v>802</v>
      </c>
      <c r="T4773" t="s">
        <v>801</v>
      </c>
      <c r="U4773" t="s">
        <v>802</v>
      </c>
      <c r="V4773" t="s">
        <v>802</v>
      </c>
      <c r="W4773" t="s">
        <v>802</v>
      </c>
      <c r="X4773">
        <v>4</v>
      </c>
      <c r="Y4773">
        <v>-8982666.1909999996</v>
      </c>
      <c r="Z4773" s="4" t="s">
        <v>8352</v>
      </c>
    </row>
    <row r="4774" spans="1:26">
      <c r="A4774">
        <v>10509</v>
      </c>
      <c r="B4774" t="s">
        <v>8353</v>
      </c>
      <c r="C4774" t="s">
        <v>8354</v>
      </c>
      <c r="D4774" t="s">
        <v>8355</v>
      </c>
      <c r="E4774" t="s">
        <v>7958</v>
      </c>
      <c r="F4774">
        <v>28326</v>
      </c>
      <c r="G4774" t="s">
        <v>8356</v>
      </c>
      <c r="H4774">
        <v>35.263965319999997</v>
      </c>
      <c r="I4774">
        <v>-79.150545629999996</v>
      </c>
      <c r="J4774" t="s">
        <v>801</v>
      </c>
      <c r="K4774" t="s">
        <v>802</v>
      </c>
      <c r="L4774" t="s">
        <v>802</v>
      </c>
      <c r="M4774" t="s">
        <v>802</v>
      </c>
      <c r="N4774" t="s">
        <v>802</v>
      </c>
      <c r="O4774" t="s">
        <v>802</v>
      </c>
      <c r="P4774" t="s">
        <v>802</v>
      </c>
      <c r="Q4774" t="s">
        <v>802</v>
      </c>
      <c r="R4774" t="s">
        <v>801</v>
      </c>
      <c r="S4774" t="s">
        <v>802</v>
      </c>
      <c r="T4774" t="s">
        <v>802</v>
      </c>
      <c r="U4774" t="s">
        <v>802</v>
      </c>
      <c r="V4774" t="s">
        <v>802</v>
      </c>
      <c r="W4774" t="s">
        <v>802</v>
      </c>
      <c r="X4774">
        <v>4</v>
      </c>
      <c r="Y4774">
        <v>-8810998.7400000002</v>
      </c>
      <c r="Z4774" s="4" t="s">
        <v>8357</v>
      </c>
    </row>
    <row r="4775" spans="1:26">
      <c r="A4775">
        <v>10510</v>
      </c>
      <c r="B4775" t="s">
        <v>2041</v>
      </c>
      <c r="C4775" t="s">
        <v>8354</v>
      </c>
      <c r="D4775" t="s">
        <v>8355</v>
      </c>
      <c r="E4775" t="s">
        <v>7958</v>
      </c>
      <c r="F4775">
        <v>28326</v>
      </c>
      <c r="G4775" t="s">
        <v>8358</v>
      </c>
      <c r="H4775">
        <v>35.263965319999997</v>
      </c>
      <c r="I4775">
        <v>-79.150545629999996</v>
      </c>
      <c r="J4775" t="s">
        <v>801</v>
      </c>
      <c r="K4775" t="s">
        <v>802</v>
      </c>
      <c r="L4775" t="s">
        <v>802</v>
      </c>
      <c r="M4775" t="s">
        <v>802</v>
      </c>
      <c r="N4775" t="s">
        <v>802</v>
      </c>
      <c r="O4775" t="s">
        <v>802</v>
      </c>
      <c r="P4775" t="s">
        <v>802</v>
      </c>
      <c r="Q4775" t="s">
        <v>802</v>
      </c>
      <c r="R4775" t="s">
        <v>801</v>
      </c>
      <c r="S4775" t="s">
        <v>802</v>
      </c>
      <c r="T4775" t="s">
        <v>802</v>
      </c>
      <c r="U4775" t="s">
        <v>802</v>
      </c>
      <c r="V4775" t="s">
        <v>802</v>
      </c>
      <c r="W4775" t="s">
        <v>802</v>
      </c>
      <c r="X4775">
        <v>4</v>
      </c>
      <c r="Y4775">
        <v>-8810998.7400000002</v>
      </c>
      <c r="Z4775" s="4" t="s">
        <v>8357</v>
      </c>
    </row>
    <row r="4776" spans="1:26">
      <c r="A4776">
        <v>10511</v>
      </c>
      <c r="B4776" t="s">
        <v>8359</v>
      </c>
      <c r="C4776" t="s">
        <v>8360</v>
      </c>
      <c r="D4776" t="s">
        <v>8123</v>
      </c>
      <c r="E4776" t="s">
        <v>7958</v>
      </c>
      <c r="F4776">
        <v>27516</v>
      </c>
      <c r="G4776" t="s">
        <v>8124</v>
      </c>
      <c r="H4776">
        <v>35.897788040000002</v>
      </c>
      <c r="I4776">
        <v>-79.155487320000006</v>
      </c>
      <c r="J4776" t="s">
        <v>801</v>
      </c>
      <c r="K4776" t="s">
        <v>802</v>
      </c>
      <c r="L4776" t="s">
        <v>802</v>
      </c>
      <c r="M4776" t="s">
        <v>802</v>
      </c>
      <c r="N4776" t="s">
        <v>802</v>
      </c>
      <c r="O4776" t="s">
        <v>801</v>
      </c>
      <c r="P4776" t="s">
        <v>802</v>
      </c>
      <c r="Q4776" t="s">
        <v>802</v>
      </c>
      <c r="R4776" t="s">
        <v>802</v>
      </c>
      <c r="S4776" t="s">
        <v>802</v>
      </c>
      <c r="T4776" t="s">
        <v>802</v>
      </c>
      <c r="U4776" t="s">
        <v>802</v>
      </c>
      <c r="V4776" t="s">
        <v>802</v>
      </c>
      <c r="W4776" t="s">
        <v>802</v>
      </c>
      <c r="X4776">
        <v>4</v>
      </c>
      <c r="Y4776">
        <v>-8811548.8509999998</v>
      </c>
      <c r="Z4776" s="4" t="s">
        <v>8361</v>
      </c>
    </row>
    <row r="4777" spans="1:26">
      <c r="A4777">
        <v>10512</v>
      </c>
      <c r="B4777" t="s">
        <v>8362</v>
      </c>
      <c r="C4777" t="s">
        <v>8363</v>
      </c>
      <c r="D4777" t="s">
        <v>8364</v>
      </c>
      <c r="E4777" t="s">
        <v>7958</v>
      </c>
      <c r="F4777">
        <v>28205</v>
      </c>
      <c r="G4777" t="s">
        <v>8365</v>
      </c>
      <c r="H4777">
        <v>35.214934380000003</v>
      </c>
      <c r="I4777">
        <v>-80.807545509999997</v>
      </c>
      <c r="J4777" t="s">
        <v>802</v>
      </c>
      <c r="K4777" t="s">
        <v>801</v>
      </c>
      <c r="L4777" t="s">
        <v>802</v>
      </c>
      <c r="M4777" t="s">
        <v>802</v>
      </c>
      <c r="N4777" t="s">
        <v>802</v>
      </c>
      <c r="O4777" t="s">
        <v>802</v>
      </c>
      <c r="P4777" t="s">
        <v>802</v>
      </c>
      <c r="Q4777" t="s">
        <v>802</v>
      </c>
      <c r="R4777" t="s">
        <v>802</v>
      </c>
      <c r="S4777" t="s">
        <v>802</v>
      </c>
      <c r="T4777" t="s">
        <v>802</v>
      </c>
      <c r="U4777" t="s">
        <v>802</v>
      </c>
      <c r="V4777" t="s">
        <v>802</v>
      </c>
      <c r="W4777" t="s">
        <v>801</v>
      </c>
      <c r="X4777">
        <v>4</v>
      </c>
      <c r="Y4777">
        <v>-8995455.1779999994</v>
      </c>
      <c r="Z4777" s="4" t="s">
        <v>8366</v>
      </c>
    </row>
    <row r="4778" spans="1:26">
      <c r="A4778">
        <v>10513</v>
      </c>
      <c r="B4778" t="s">
        <v>8367</v>
      </c>
      <c r="C4778" t="s">
        <v>8368</v>
      </c>
      <c r="D4778" t="s">
        <v>8369</v>
      </c>
      <c r="E4778" t="s">
        <v>7958</v>
      </c>
      <c r="F4778">
        <v>28379</v>
      </c>
      <c r="G4778" t="s">
        <v>8370</v>
      </c>
      <c r="H4778">
        <v>34.918490249999998</v>
      </c>
      <c r="I4778">
        <v>-79.830871169999995</v>
      </c>
      <c r="J4778" t="s">
        <v>801</v>
      </c>
      <c r="K4778" t="s">
        <v>802</v>
      </c>
      <c r="L4778" t="s">
        <v>802</v>
      </c>
      <c r="M4778" t="s">
        <v>802</v>
      </c>
      <c r="N4778" t="s">
        <v>802</v>
      </c>
      <c r="O4778" t="s">
        <v>801</v>
      </c>
      <c r="P4778" t="s">
        <v>802</v>
      </c>
      <c r="Q4778" t="s">
        <v>802</v>
      </c>
      <c r="R4778" t="s">
        <v>802</v>
      </c>
      <c r="S4778" t="s">
        <v>802</v>
      </c>
      <c r="T4778" t="s">
        <v>802</v>
      </c>
      <c r="U4778" t="s">
        <v>802</v>
      </c>
      <c r="V4778" t="s">
        <v>802</v>
      </c>
      <c r="W4778" t="s">
        <v>802</v>
      </c>
      <c r="X4778">
        <v>4</v>
      </c>
      <c r="Y4778">
        <v>-8886732.2540000007</v>
      </c>
      <c r="Z4778">
        <v>4152810.7349999999</v>
      </c>
    </row>
    <row r="4779" spans="1:26">
      <c r="A4779">
        <v>10514</v>
      </c>
      <c r="B4779" t="s">
        <v>8371</v>
      </c>
      <c r="C4779" t="s">
        <v>8372</v>
      </c>
      <c r="D4779" t="s">
        <v>8254</v>
      </c>
      <c r="E4779" t="s">
        <v>7958</v>
      </c>
      <c r="F4779">
        <v>28734</v>
      </c>
      <c r="G4779" t="s">
        <v>8373</v>
      </c>
      <c r="H4779">
        <v>35.151418919999998</v>
      </c>
      <c r="I4779">
        <v>-83.392831169999994</v>
      </c>
      <c r="J4779" t="s">
        <v>801</v>
      </c>
      <c r="K4779" t="s">
        <v>802</v>
      </c>
      <c r="L4779" t="s">
        <v>802</v>
      </c>
      <c r="M4779" t="s">
        <v>801</v>
      </c>
      <c r="N4779" t="s">
        <v>802</v>
      </c>
      <c r="O4779" t="s">
        <v>802</v>
      </c>
      <c r="P4779" t="s">
        <v>802</v>
      </c>
      <c r="Q4779" t="s">
        <v>802</v>
      </c>
      <c r="R4779" t="s">
        <v>802</v>
      </c>
      <c r="S4779" t="s">
        <v>802</v>
      </c>
      <c r="T4779" t="s">
        <v>802</v>
      </c>
      <c r="U4779" t="s">
        <v>802</v>
      </c>
      <c r="V4779" t="s">
        <v>802</v>
      </c>
      <c r="W4779" t="s">
        <v>802</v>
      </c>
      <c r="X4779">
        <v>4</v>
      </c>
      <c r="Y4779">
        <v>-9283247.9460000005</v>
      </c>
      <c r="Z4779" s="4" t="s">
        <v>8374</v>
      </c>
    </row>
    <row r="4780" spans="1:26">
      <c r="A4780">
        <v>10515</v>
      </c>
      <c r="B4780" t="s">
        <v>8375</v>
      </c>
      <c r="C4780" t="s">
        <v>8376</v>
      </c>
      <c r="D4780" t="s">
        <v>8212</v>
      </c>
      <c r="E4780" t="s">
        <v>7958</v>
      </c>
      <c r="F4780">
        <v>27215</v>
      </c>
      <c r="G4780" t="s">
        <v>8377</v>
      </c>
      <c r="H4780">
        <v>36.081951709999998</v>
      </c>
      <c r="I4780">
        <v>-79.516829759999993</v>
      </c>
      <c r="J4780" t="s">
        <v>801</v>
      </c>
      <c r="K4780" t="s">
        <v>802</v>
      </c>
      <c r="L4780" t="s">
        <v>802</v>
      </c>
      <c r="M4780" t="s">
        <v>802</v>
      </c>
      <c r="N4780" t="s">
        <v>802</v>
      </c>
      <c r="O4780" t="s">
        <v>801</v>
      </c>
      <c r="P4780" t="s">
        <v>802</v>
      </c>
      <c r="Q4780" t="s">
        <v>802</v>
      </c>
      <c r="R4780" t="s">
        <v>802</v>
      </c>
      <c r="S4780" t="s">
        <v>802</v>
      </c>
      <c r="T4780" t="s">
        <v>802</v>
      </c>
      <c r="U4780" t="s">
        <v>802</v>
      </c>
      <c r="V4780" t="s">
        <v>802</v>
      </c>
      <c r="W4780" t="s">
        <v>802</v>
      </c>
      <c r="X4780">
        <v>4</v>
      </c>
      <c r="Y4780">
        <v>-8851773.3200000003</v>
      </c>
      <c r="Z4780">
        <v>4311904.648</v>
      </c>
    </row>
    <row r="4781" spans="1:26">
      <c r="A4781">
        <v>10516</v>
      </c>
      <c r="B4781" t="s">
        <v>8378</v>
      </c>
      <c r="C4781" t="s">
        <v>8379</v>
      </c>
      <c r="D4781" t="s">
        <v>8047</v>
      </c>
      <c r="E4781" t="s">
        <v>7958</v>
      </c>
      <c r="F4781">
        <v>29732</v>
      </c>
      <c r="G4781" t="s">
        <v>8138</v>
      </c>
      <c r="H4781">
        <v>35.016612950000003</v>
      </c>
      <c r="I4781">
        <v>-80.850481990000006</v>
      </c>
      <c r="J4781" t="s">
        <v>801</v>
      </c>
      <c r="K4781" t="s">
        <v>801</v>
      </c>
      <c r="L4781" t="s">
        <v>802</v>
      </c>
      <c r="M4781" t="s">
        <v>802</v>
      </c>
      <c r="N4781" t="s">
        <v>802</v>
      </c>
      <c r="O4781" t="s">
        <v>802</v>
      </c>
      <c r="P4781" t="s">
        <v>801</v>
      </c>
      <c r="Q4781" t="s">
        <v>802</v>
      </c>
      <c r="R4781" t="s">
        <v>802</v>
      </c>
      <c r="S4781" t="s">
        <v>802</v>
      </c>
      <c r="T4781" t="s">
        <v>802</v>
      </c>
      <c r="U4781" t="s">
        <v>802</v>
      </c>
      <c r="V4781" t="s">
        <v>802</v>
      </c>
      <c r="W4781" t="s">
        <v>802</v>
      </c>
      <c r="X4781">
        <v>4</v>
      </c>
      <c r="Y4781">
        <v>-9000234.8460000008</v>
      </c>
      <c r="Z4781" s="4" t="s">
        <v>8380</v>
      </c>
    </row>
    <row r="4782" spans="1:26">
      <c r="A4782">
        <v>10517</v>
      </c>
      <c r="B4782" t="s">
        <v>8381</v>
      </c>
      <c r="C4782" t="s">
        <v>8382</v>
      </c>
      <c r="D4782" t="s">
        <v>8047</v>
      </c>
      <c r="E4782" t="s">
        <v>7958</v>
      </c>
      <c r="F4782">
        <v>28277</v>
      </c>
      <c r="G4782" t="s">
        <v>8138</v>
      </c>
      <c r="H4782">
        <v>35.016612950000003</v>
      </c>
      <c r="I4782">
        <v>-80.850481990000006</v>
      </c>
      <c r="J4782" t="s">
        <v>801</v>
      </c>
      <c r="K4782" t="s">
        <v>802</v>
      </c>
      <c r="L4782" t="s">
        <v>802</v>
      </c>
      <c r="M4782" t="s">
        <v>802</v>
      </c>
      <c r="N4782" t="s">
        <v>802</v>
      </c>
      <c r="O4782" t="s">
        <v>802</v>
      </c>
      <c r="P4782" t="s">
        <v>801</v>
      </c>
      <c r="Q4782" t="s">
        <v>802</v>
      </c>
      <c r="R4782" t="s">
        <v>802</v>
      </c>
      <c r="S4782" t="s">
        <v>802</v>
      </c>
      <c r="T4782" t="s">
        <v>802</v>
      </c>
      <c r="U4782" t="s">
        <v>802</v>
      </c>
      <c r="V4782" t="s">
        <v>802</v>
      </c>
      <c r="W4782" t="s">
        <v>802</v>
      </c>
      <c r="X4782">
        <v>4</v>
      </c>
      <c r="Y4782">
        <v>-9000234.8460000008</v>
      </c>
      <c r="Z4782" s="4" t="s">
        <v>8380</v>
      </c>
    </row>
    <row r="4783" spans="1:26">
      <c r="A4783">
        <v>10518</v>
      </c>
      <c r="B4783" t="s">
        <v>8378</v>
      </c>
      <c r="C4783" t="s">
        <v>8382</v>
      </c>
      <c r="D4783" t="s">
        <v>8047</v>
      </c>
      <c r="E4783" t="s">
        <v>7958</v>
      </c>
      <c r="F4783">
        <v>28277</v>
      </c>
      <c r="G4783" t="s">
        <v>8383</v>
      </c>
      <c r="H4783">
        <v>35.016612950000003</v>
      </c>
      <c r="I4783">
        <v>-80.850481990000006</v>
      </c>
      <c r="J4783" t="s">
        <v>801</v>
      </c>
      <c r="K4783" t="s">
        <v>801</v>
      </c>
      <c r="L4783" t="s">
        <v>802</v>
      </c>
      <c r="M4783" t="s">
        <v>801</v>
      </c>
      <c r="N4783" t="s">
        <v>802</v>
      </c>
      <c r="O4783" t="s">
        <v>802</v>
      </c>
      <c r="P4783" t="s">
        <v>802</v>
      </c>
      <c r="Q4783" t="s">
        <v>802</v>
      </c>
      <c r="R4783" t="s">
        <v>802</v>
      </c>
      <c r="S4783" t="s">
        <v>802</v>
      </c>
      <c r="T4783" t="s">
        <v>802</v>
      </c>
      <c r="U4783" t="s">
        <v>802</v>
      </c>
      <c r="V4783" t="s">
        <v>802</v>
      </c>
      <c r="W4783" t="s">
        <v>801</v>
      </c>
      <c r="X4783">
        <v>4</v>
      </c>
      <c r="Y4783">
        <v>-9000234.8460000008</v>
      </c>
      <c r="Z4783" s="4" t="s">
        <v>8380</v>
      </c>
    </row>
    <row r="4784" spans="1:26">
      <c r="A4784">
        <v>10519</v>
      </c>
      <c r="B4784" t="s">
        <v>8384</v>
      </c>
      <c r="C4784" t="s">
        <v>8385</v>
      </c>
      <c r="D4784" t="s">
        <v>8047</v>
      </c>
      <c r="E4784" t="s">
        <v>7958</v>
      </c>
      <c r="F4784">
        <v>28277</v>
      </c>
      <c r="G4784" t="s">
        <v>8386</v>
      </c>
      <c r="H4784">
        <v>35.016612950000003</v>
      </c>
      <c r="I4784">
        <v>-80.850481990000006</v>
      </c>
      <c r="J4784" t="s">
        <v>801</v>
      </c>
      <c r="K4784" t="s">
        <v>802</v>
      </c>
      <c r="L4784" t="s">
        <v>802</v>
      </c>
      <c r="M4784" t="s">
        <v>802</v>
      </c>
      <c r="N4784" t="s">
        <v>802</v>
      </c>
      <c r="O4784" t="s">
        <v>801</v>
      </c>
      <c r="P4784" t="s">
        <v>802</v>
      </c>
      <c r="Q4784" t="s">
        <v>802</v>
      </c>
      <c r="R4784" t="s">
        <v>802</v>
      </c>
      <c r="S4784" t="s">
        <v>802</v>
      </c>
      <c r="T4784" t="s">
        <v>802</v>
      </c>
      <c r="U4784" t="s">
        <v>802</v>
      </c>
      <c r="V4784" t="s">
        <v>802</v>
      </c>
      <c r="W4784" t="s">
        <v>802</v>
      </c>
      <c r="X4784">
        <v>4</v>
      </c>
      <c r="Y4784">
        <v>-9000234.8460000008</v>
      </c>
      <c r="Z4784" s="4" t="s">
        <v>8380</v>
      </c>
    </row>
    <row r="4785" spans="1:26">
      <c r="A4785">
        <v>10520</v>
      </c>
      <c r="B4785" t="s">
        <v>8387</v>
      </c>
      <c r="C4785" t="s">
        <v>8388</v>
      </c>
      <c r="D4785" t="s">
        <v>8389</v>
      </c>
      <c r="E4785" t="s">
        <v>7958</v>
      </c>
      <c r="F4785">
        <v>28422</v>
      </c>
      <c r="G4785" t="s">
        <v>8390</v>
      </c>
      <c r="H4785">
        <v>34.043034849999998</v>
      </c>
      <c r="I4785">
        <v>-78.255053750000002</v>
      </c>
      <c r="J4785" t="s">
        <v>801</v>
      </c>
      <c r="K4785" t="s">
        <v>802</v>
      </c>
      <c r="L4785" t="s">
        <v>802</v>
      </c>
      <c r="M4785" t="s">
        <v>801</v>
      </c>
      <c r="N4785" t="s">
        <v>802</v>
      </c>
      <c r="O4785" t="s">
        <v>802</v>
      </c>
      <c r="P4785" t="s">
        <v>802</v>
      </c>
      <c r="Q4785" t="s">
        <v>802</v>
      </c>
      <c r="R4785" t="s">
        <v>802</v>
      </c>
      <c r="S4785" t="s">
        <v>802</v>
      </c>
      <c r="T4785" t="s">
        <v>802</v>
      </c>
      <c r="U4785" t="s">
        <v>802</v>
      </c>
      <c r="V4785" t="s">
        <v>802</v>
      </c>
      <c r="W4785" t="s">
        <v>802</v>
      </c>
      <c r="X4785">
        <v>4</v>
      </c>
      <c r="Y4785">
        <v>-8711313.0030000005</v>
      </c>
      <c r="Z4785" s="4" t="s">
        <v>8391</v>
      </c>
    </row>
    <row r="4786" spans="1:26">
      <c r="A4786">
        <v>10521</v>
      </c>
      <c r="B4786" t="s">
        <v>8392</v>
      </c>
      <c r="C4786" t="s">
        <v>8393</v>
      </c>
      <c r="D4786" t="s">
        <v>8389</v>
      </c>
      <c r="E4786" t="s">
        <v>7958</v>
      </c>
      <c r="F4786">
        <v>28422</v>
      </c>
      <c r="G4786" t="s">
        <v>8394</v>
      </c>
      <c r="H4786">
        <v>34.043034849999998</v>
      </c>
      <c r="I4786">
        <v>-78.255053750000002</v>
      </c>
      <c r="J4786" t="s">
        <v>802</v>
      </c>
      <c r="K4786" t="s">
        <v>801</v>
      </c>
      <c r="L4786" t="s">
        <v>802</v>
      </c>
      <c r="M4786" t="s">
        <v>802</v>
      </c>
      <c r="N4786" t="s">
        <v>802</v>
      </c>
      <c r="O4786" t="s">
        <v>802</v>
      </c>
      <c r="P4786" t="s">
        <v>802</v>
      </c>
      <c r="Q4786" t="s">
        <v>802</v>
      </c>
      <c r="R4786" t="s">
        <v>802</v>
      </c>
      <c r="S4786" t="s">
        <v>802</v>
      </c>
      <c r="T4786" t="s">
        <v>802</v>
      </c>
      <c r="U4786" t="s">
        <v>802</v>
      </c>
      <c r="V4786" t="s">
        <v>802</v>
      </c>
      <c r="W4786" t="s">
        <v>801</v>
      </c>
      <c r="X4786">
        <v>4</v>
      </c>
      <c r="Y4786">
        <v>-8711313.0030000005</v>
      </c>
      <c r="Z4786" s="4" t="s">
        <v>8391</v>
      </c>
    </row>
    <row r="4787" spans="1:26">
      <c r="A4787">
        <v>10522</v>
      </c>
      <c r="B4787" t="s">
        <v>8395</v>
      </c>
      <c r="C4787" t="s">
        <v>8396</v>
      </c>
      <c r="D4787" t="s">
        <v>8003</v>
      </c>
      <c r="E4787" t="s">
        <v>7958</v>
      </c>
      <c r="F4787">
        <v>28146</v>
      </c>
      <c r="G4787" t="s">
        <v>8397</v>
      </c>
      <c r="H4787">
        <v>35.607493990000002</v>
      </c>
      <c r="I4787">
        <v>-80.521563979999996</v>
      </c>
      <c r="J4787" t="s">
        <v>801</v>
      </c>
      <c r="K4787" t="s">
        <v>802</v>
      </c>
      <c r="L4787" t="s">
        <v>802</v>
      </c>
      <c r="M4787" t="s">
        <v>802</v>
      </c>
      <c r="N4787" t="s">
        <v>802</v>
      </c>
      <c r="O4787" t="s">
        <v>801</v>
      </c>
      <c r="P4787" t="s">
        <v>802</v>
      </c>
      <c r="Q4787" t="s">
        <v>802</v>
      </c>
      <c r="R4787" t="s">
        <v>802</v>
      </c>
      <c r="S4787" t="s">
        <v>802</v>
      </c>
      <c r="T4787" t="s">
        <v>802</v>
      </c>
      <c r="U4787" t="s">
        <v>802</v>
      </c>
      <c r="V4787" t="s">
        <v>802</v>
      </c>
      <c r="W4787" t="s">
        <v>802</v>
      </c>
      <c r="X4787">
        <v>4</v>
      </c>
      <c r="Y4787">
        <v>-8963619.8530000001</v>
      </c>
      <c r="Z4787" s="4" t="s">
        <v>8398</v>
      </c>
    </row>
    <row r="4788" spans="1:26">
      <c r="A4788">
        <v>10523</v>
      </c>
      <c r="B4788" t="s">
        <v>8399</v>
      </c>
      <c r="C4788" t="s">
        <v>8400</v>
      </c>
      <c r="D4788" t="s">
        <v>8205</v>
      </c>
      <c r="E4788" t="s">
        <v>7958</v>
      </c>
      <c r="F4788">
        <v>27045</v>
      </c>
      <c r="G4788" t="s">
        <v>8401</v>
      </c>
      <c r="H4788">
        <v>36.207226130000002</v>
      </c>
      <c r="I4788">
        <v>-80.288300280000001</v>
      </c>
      <c r="J4788" t="s">
        <v>801</v>
      </c>
      <c r="K4788" t="s">
        <v>802</v>
      </c>
      <c r="L4788" t="s">
        <v>802</v>
      </c>
      <c r="M4788" t="s">
        <v>801</v>
      </c>
      <c r="N4788" t="s">
        <v>802</v>
      </c>
      <c r="O4788" t="s">
        <v>802</v>
      </c>
      <c r="P4788" t="s">
        <v>802</v>
      </c>
      <c r="Q4788" t="s">
        <v>802</v>
      </c>
      <c r="R4788" t="s">
        <v>802</v>
      </c>
      <c r="S4788" t="s">
        <v>802</v>
      </c>
      <c r="T4788" t="s">
        <v>802</v>
      </c>
      <c r="U4788" t="s">
        <v>802</v>
      </c>
      <c r="V4788" t="s">
        <v>802</v>
      </c>
      <c r="W4788" t="s">
        <v>802</v>
      </c>
      <c r="X4788">
        <v>4</v>
      </c>
      <c r="Y4788">
        <v>-8937653.0519999992</v>
      </c>
      <c r="Z4788" s="4" t="s">
        <v>8402</v>
      </c>
    </row>
    <row r="4789" spans="1:26">
      <c r="A4789">
        <v>10524</v>
      </c>
      <c r="B4789" t="s">
        <v>8403</v>
      </c>
      <c r="C4789" t="s">
        <v>8404</v>
      </c>
      <c r="D4789" t="s">
        <v>8405</v>
      </c>
      <c r="E4789" t="s">
        <v>7958</v>
      </c>
      <c r="F4789">
        <v>28560</v>
      </c>
      <c r="G4789" t="s">
        <v>8406</v>
      </c>
      <c r="H4789">
        <v>35.097751350000003</v>
      </c>
      <c r="I4789">
        <v>-77.061505109999999</v>
      </c>
      <c r="J4789" t="s">
        <v>801</v>
      </c>
      <c r="K4789" t="s">
        <v>802</v>
      </c>
      <c r="L4789" t="s">
        <v>802</v>
      </c>
      <c r="M4789" t="s">
        <v>801</v>
      </c>
      <c r="N4789" t="s">
        <v>802</v>
      </c>
      <c r="O4789" t="s">
        <v>802</v>
      </c>
      <c r="P4789" t="s">
        <v>802</v>
      </c>
      <c r="Q4789" t="s">
        <v>802</v>
      </c>
      <c r="R4789" t="s">
        <v>802</v>
      </c>
      <c r="S4789" t="s">
        <v>802</v>
      </c>
      <c r="T4789" t="s">
        <v>802</v>
      </c>
      <c r="U4789" t="s">
        <v>802</v>
      </c>
      <c r="V4789" t="s">
        <v>802</v>
      </c>
      <c r="W4789" t="s">
        <v>802</v>
      </c>
      <c r="X4789">
        <v>4</v>
      </c>
      <c r="Y4789">
        <v>-8578447.7420000006</v>
      </c>
      <c r="Z4789" s="4" t="s">
        <v>8407</v>
      </c>
    </row>
    <row r="4790" spans="1:26">
      <c r="A4790">
        <v>10525</v>
      </c>
      <c r="B4790" t="s">
        <v>8408</v>
      </c>
      <c r="C4790" t="s">
        <v>8409</v>
      </c>
      <c r="D4790" t="s">
        <v>7957</v>
      </c>
      <c r="E4790" t="s">
        <v>7958</v>
      </c>
      <c r="F4790">
        <v>28806</v>
      </c>
      <c r="G4790" t="s">
        <v>8410</v>
      </c>
      <c r="H4790">
        <v>35.557483329999997</v>
      </c>
      <c r="I4790">
        <v>-82.595239680000006</v>
      </c>
      <c r="J4790" t="s">
        <v>802</v>
      </c>
      <c r="K4790" t="s">
        <v>801</v>
      </c>
      <c r="L4790" t="s">
        <v>802</v>
      </c>
      <c r="M4790" t="s">
        <v>802</v>
      </c>
      <c r="N4790" t="s">
        <v>802</v>
      </c>
      <c r="O4790" t="s">
        <v>802</v>
      </c>
      <c r="P4790" t="s">
        <v>802</v>
      </c>
      <c r="Q4790" t="s">
        <v>802</v>
      </c>
      <c r="R4790" t="s">
        <v>802</v>
      </c>
      <c r="S4790" t="s">
        <v>802</v>
      </c>
      <c r="T4790" t="s">
        <v>802</v>
      </c>
      <c r="U4790" t="s">
        <v>802</v>
      </c>
      <c r="V4790" t="s">
        <v>802</v>
      </c>
      <c r="W4790" t="s">
        <v>801</v>
      </c>
      <c r="X4790">
        <v>4</v>
      </c>
      <c r="Y4790">
        <v>-9194460.4440000001</v>
      </c>
      <c r="Z4790" s="4" t="s">
        <v>8411</v>
      </c>
    </row>
    <row r="4791" spans="1:26">
      <c r="A4791">
        <v>10526</v>
      </c>
      <c r="B4791" t="s">
        <v>788</v>
      </c>
      <c r="C4791" t="s">
        <v>8409</v>
      </c>
      <c r="D4791" t="s">
        <v>7957</v>
      </c>
      <c r="E4791" t="s">
        <v>7958</v>
      </c>
      <c r="F4791">
        <v>28801</v>
      </c>
      <c r="G4791" t="s">
        <v>8412</v>
      </c>
      <c r="H4791">
        <v>35.557483329999997</v>
      </c>
      <c r="I4791">
        <v>-82.595239680000006</v>
      </c>
      <c r="J4791" t="s">
        <v>801</v>
      </c>
      <c r="K4791" t="s">
        <v>802</v>
      </c>
      <c r="L4791" t="s">
        <v>802</v>
      </c>
      <c r="M4791" t="s">
        <v>802</v>
      </c>
      <c r="N4791" t="s">
        <v>802</v>
      </c>
      <c r="O4791" t="s">
        <v>802</v>
      </c>
      <c r="P4791" t="s">
        <v>802</v>
      </c>
      <c r="Q4791" t="s">
        <v>802</v>
      </c>
      <c r="R4791" t="s">
        <v>802</v>
      </c>
      <c r="S4791" t="s">
        <v>801</v>
      </c>
      <c r="T4791" t="s">
        <v>802</v>
      </c>
      <c r="U4791" t="s">
        <v>802</v>
      </c>
      <c r="V4791" t="s">
        <v>802</v>
      </c>
      <c r="W4791" t="s">
        <v>802</v>
      </c>
      <c r="X4791">
        <v>4</v>
      </c>
      <c r="Y4791">
        <v>-9194460.4440000001</v>
      </c>
      <c r="Z4791" s="4" t="s">
        <v>8411</v>
      </c>
    </row>
    <row r="4792" spans="1:26">
      <c r="A4792">
        <v>10527</v>
      </c>
      <c r="B4792" t="s">
        <v>8413</v>
      </c>
      <c r="C4792" t="s">
        <v>8414</v>
      </c>
      <c r="D4792" t="s">
        <v>8415</v>
      </c>
      <c r="E4792" t="s">
        <v>7958</v>
      </c>
      <c r="F4792">
        <v>27545</v>
      </c>
      <c r="G4792" t="s">
        <v>8416</v>
      </c>
      <c r="H4792">
        <v>35.830583279999999</v>
      </c>
      <c r="I4792">
        <v>-78.490103309999995</v>
      </c>
      <c r="J4792" t="s">
        <v>801</v>
      </c>
      <c r="K4792" t="s">
        <v>802</v>
      </c>
      <c r="L4792" t="s">
        <v>802</v>
      </c>
      <c r="M4792" t="s">
        <v>802</v>
      </c>
      <c r="N4792" t="s">
        <v>802</v>
      </c>
      <c r="O4792" t="s">
        <v>802</v>
      </c>
      <c r="P4792" t="s">
        <v>802</v>
      </c>
      <c r="Q4792" t="s">
        <v>802</v>
      </c>
      <c r="R4792" t="s">
        <v>802</v>
      </c>
      <c r="S4792" t="s">
        <v>802</v>
      </c>
      <c r="T4792" t="s">
        <v>801</v>
      </c>
      <c r="U4792" t="s">
        <v>802</v>
      </c>
      <c r="V4792" t="s">
        <v>802</v>
      </c>
      <c r="W4792" t="s">
        <v>802</v>
      </c>
      <c r="X4792">
        <v>4</v>
      </c>
      <c r="Y4792">
        <v>-8737478.6190000009</v>
      </c>
      <c r="Z4792" s="4" t="s">
        <v>8417</v>
      </c>
    </row>
    <row r="4793" spans="1:26">
      <c r="A4793">
        <v>10528</v>
      </c>
      <c r="B4793" t="s">
        <v>8418</v>
      </c>
      <c r="C4793" t="s">
        <v>8419</v>
      </c>
      <c r="D4793" t="s">
        <v>3465</v>
      </c>
      <c r="E4793" t="s">
        <v>7958</v>
      </c>
      <c r="F4793">
        <v>27921</v>
      </c>
      <c r="G4793" t="s">
        <v>8420</v>
      </c>
      <c r="H4793">
        <v>36.355589530000003</v>
      </c>
      <c r="I4793">
        <v>-76.163959500000004</v>
      </c>
      <c r="J4793" t="s">
        <v>801</v>
      </c>
      <c r="K4793" t="s">
        <v>802</v>
      </c>
      <c r="L4793" t="s">
        <v>802</v>
      </c>
      <c r="M4793" t="s">
        <v>801</v>
      </c>
      <c r="N4793" t="s">
        <v>802</v>
      </c>
      <c r="O4793" t="s">
        <v>802</v>
      </c>
      <c r="P4793" t="s">
        <v>802</v>
      </c>
      <c r="Q4793" t="s">
        <v>802</v>
      </c>
      <c r="R4793" t="s">
        <v>802</v>
      </c>
      <c r="S4793" t="s">
        <v>802</v>
      </c>
      <c r="T4793" t="s">
        <v>802</v>
      </c>
      <c r="U4793" t="s">
        <v>802</v>
      </c>
      <c r="V4793" t="s">
        <v>802</v>
      </c>
      <c r="W4793" t="s">
        <v>802</v>
      </c>
      <c r="X4793">
        <v>4</v>
      </c>
      <c r="Y4793">
        <v>-8478533.398</v>
      </c>
      <c r="Z4793" s="4" t="s">
        <v>8421</v>
      </c>
    </row>
    <row r="4794" spans="1:26">
      <c r="A4794">
        <v>10529</v>
      </c>
      <c r="B4794" t="s">
        <v>8422</v>
      </c>
      <c r="C4794" t="s">
        <v>8423</v>
      </c>
      <c r="D4794" t="s">
        <v>8424</v>
      </c>
      <c r="E4794" t="s">
        <v>7958</v>
      </c>
      <c r="F4794">
        <v>28791</v>
      </c>
      <c r="G4794" t="s">
        <v>8425</v>
      </c>
      <c r="H4794">
        <v>35.353790459999999</v>
      </c>
      <c r="I4794">
        <v>-82.498634559999999</v>
      </c>
      <c r="J4794" t="s">
        <v>802</v>
      </c>
      <c r="K4794" t="s">
        <v>801</v>
      </c>
      <c r="L4794" t="s">
        <v>802</v>
      </c>
      <c r="M4794" t="s">
        <v>802</v>
      </c>
      <c r="N4794" t="s">
        <v>802</v>
      </c>
      <c r="O4794" t="s">
        <v>802</v>
      </c>
      <c r="P4794" t="s">
        <v>802</v>
      </c>
      <c r="Q4794" t="s">
        <v>802</v>
      </c>
      <c r="R4794" t="s">
        <v>802</v>
      </c>
      <c r="S4794" t="s">
        <v>802</v>
      </c>
      <c r="T4794" t="s">
        <v>802</v>
      </c>
      <c r="U4794" t="s">
        <v>802</v>
      </c>
      <c r="V4794" t="s">
        <v>802</v>
      </c>
      <c r="W4794" t="s">
        <v>801</v>
      </c>
      <c r="X4794">
        <v>4</v>
      </c>
      <c r="Y4794">
        <v>-9183706.4069999997</v>
      </c>
      <c r="Z4794" s="4" t="s">
        <v>8426</v>
      </c>
    </row>
    <row r="4795" spans="1:26">
      <c r="A4795">
        <v>10530</v>
      </c>
      <c r="B4795" t="s">
        <v>8427</v>
      </c>
      <c r="C4795" t="s">
        <v>8428</v>
      </c>
      <c r="D4795" t="s">
        <v>8429</v>
      </c>
      <c r="E4795" t="s">
        <v>7958</v>
      </c>
      <c r="F4795">
        <v>28379</v>
      </c>
      <c r="G4795" t="s">
        <v>8430</v>
      </c>
      <c r="H4795">
        <v>35.010165829999998</v>
      </c>
      <c r="I4795">
        <v>-79.801482829999998</v>
      </c>
      <c r="J4795" t="s">
        <v>802</v>
      </c>
      <c r="K4795" t="s">
        <v>801</v>
      </c>
      <c r="L4795" t="s">
        <v>802</v>
      </c>
      <c r="M4795" t="s">
        <v>802</v>
      </c>
      <c r="N4795" t="s">
        <v>802</v>
      </c>
      <c r="O4795" t="s">
        <v>802</v>
      </c>
      <c r="P4795" t="s">
        <v>802</v>
      </c>
      <c r="Q4795" t="s">
        <v>802</v>
      </c>
      <c r="R4795" t="s">
        <v>802</v>
      </c>
      <c r="S4795" t="s">
        <v>802</v>
      </c>
      <c r="T4795" t="s">
        <v>802</v>
      </c>
      <c r="U4795" t="s">
        <v>802</v>
      </c>
      <c r="V4795" t="s">
        <v>802</v>
      </c>
      <c r="W4795" t="s">
        <v>801</v>
      </c>
      <c r="X4795">
        <v>4</v>
      </c>
      <c r="Y4795">
        <v>-8883460.7579999994</v>
      </c>
      <c r="Z4795" s="4" t="s">
        <v>8431</v>
      </c>
    </row>
    <row r="4796" spans="1:26">
      <c r="A4796">
        <v>10531</v>
      </c>
      <c r="B4796" t="s">
        <v>8432</v>
      </c>
      <c r="C4796" t="s">
        <v>8433</v>
      </c>
      <c r="D4796" t="s">
        <v>8434</v>
      </c>
      <c r="E4796" t="s">
        <v>7958</v>
      </c>
      <c r="F4796">
        <v>28031</v>
      </c>
      <c r="G4796" t="s">
        <v>8435</v>
      </c>
      <c r="H4796">
        <v>35.473877309999999</v>
      </c>
      <c r="I4796">
        <v>-80.891554200000002</v>
      </c>
      <c r="J4796" t="s">
        <v>801</v>
      </c>
      <c r="K4796" t="s">
        <v>802</v>
      </c>
      <c r="L4796" t="s">
        <v>801</v>
      </c>
      <c r="M4796" t="s">
        <v>802</v>
      </c>
      <c r="N4796" t="s">
        <v>802</v>
      </c>
      <c r="O4796" t="s">
        <v>802</v>
      </c>
      <c r="P4796" t="s">
        <v>802</v>
      </c>
      <c r="Q4796" t="s">
        <v>802</v>
      </c>
      <c r="R4796" t="s">
        <v>802</v>
      </c>
      <c r="S4796" t="s">
        <v>802</v>
      </c>
      <c r="T4796" t="s">
        <v>802</v>
      </c>
      <c r="U4796" t="s">
        <v>802</v>
      </c>
      <c r="V4796" t="s">
        <v>802</v>
      </c>
      <c r="W4796" t="s">
        <v>802</v>
      </c>
      <c r="X4796">
        <v>4</v>
      </c>
      <c r="Y4796">
        <v>-9004806.9869999997</v>
      </c>
      <c r="Z4796" s="4" t="s">
        <v>8436</v>
      </c>
    </row>
    <row r="4797" spans="1:26">
      <c r="A4797">
        <v>10532</v>
      </c>
      <c r="B4797" t="s">
        <v>8437</v>
      </c>
      <c r="C4797" t="s">
        <v>8438</v>
      </c>
      <c r="D4797" t="s">
        <v>8439</v>
      </c>
      <c r="E4797" t="s">
        <v>7958</v>
      </c>
      <c r="F4797">
        <v>27530</v>
      </c>
      <c r="G4797" t="s">
        <v>8440</v>
      </c>
      <c r="H4797">
        <v>35.350776590000002</v>
      </c>
      <c r="I4797">
        <v>-78.01804971</v>
      </c>
      <c r="J4797" t="s">
        <v>801</v>
      </c>
      <c r="K4797" t="s">
        <v>802</v>
      </c>
      <c r="L4797" t="s">
        <v>802</v>
      </c>
      <c r="M4797" t="s">
        <v>802</v>
      </c>
      <c r="N4797" t="s">
        <v>802</v>
      </c>
      <c r="O4797" t="s">
        <v>802</v>
      </c>
      <c r="P4797" t="s">
        <v>802</v>
      </c>
      <c r="Q4797" t="s">
        <v>802</v>
      </c>
      <c r="R4797" t="s">
        <v>802</v>
      </c>
      <c r="S4797" t="s">
        <v>802</v>
      </c>
      <c r="T4797" t="s">
        <v>801</v>
      </c>
      <c r="U4797" t="s">
        <v>802</v>
      </c>
      <c r="V4797" t="s">
        <v>802</v>
      </c>
      <c r="W4797" t="s">
        <v>802</v>
      </c>
      <c r="X4797">
        <v>4</v>
      </c>
      <c r="Y4797">
        <v>-8684929.8330000006</v>
      </c>
      <c r="Z4797" s="4" t="s">
        <v>8441</v>
      </c>
    </row>
    <row r="4798" spans="1:26">
      <c r="A4798">
        <v>10533</v>
      </c>
      <c r="B4798" t="s">
        <v>8442</v>
      </c>
      <c r="C4798" t="s">
        <v>8443</v>
      </c>
      <c r="D4798" t="s">
        <v>8179</v>
      </c>
      <c r="E4798" t="s">
        <v>7958</v>
      </c>
      <c r="F4798">
        <v>27713</v>
      </c>
      <c r="G4798" t="s">
        <v>8444</v>
      </c>
      <c r="H4798">
        <v>35.956215219999997</v>
      </c>
      <c r="I4798">
        <v>-78.889243579999999</v>
      </c>
      <c r="J4798" t="s">
        <v>801</v>
      </c>
      <c r="K4798" t="s">
        <v>802</v>
      </c>
      <c r="L4798" t="s">
        <v>802</v>
      </c>
      <c r="M4798" t="s">
        <v>802</v>
      </c>
      <c r="N4798" t="s">
        <v>802</v>
      </c>
      <c r="O4798" t="s">
        <v>802</v>
      </c>
      <c r="P4798" t="s">
        <v>802</v>
      </c>
      <c r="Q4798" t="s">
        <v>801</v>
      </c>
      <c r="R4798" t="s">
        <v>802</v>
      </c>
      <c r="S4798" t="s">
        <v>802</v>
      </c>
      <c r="T4798" t="s">
        <v>802</v>
      </c>
      <c r="U4798" t="s">
        <v>802</v>
      </c>
      <c r="V4798" t="s">
        <v>802</v>
      </c>
      <c r="W4798" t="s">
        <v>802</v>
      </c>
      <c r="X4798">
        <v>4</v>
      </c>
      <c r="Y4798">
        <v>-8781910.7239999995</v>
      </c>
      <c r="Z4798" s="4" t="s">
        <v>8445</v>
      </c>
    </row>
    <row r="4799" spans="1:26">
      <c r="A4799">
        <v>10534</v>
      </c>
      <c r="B4799" t="s">
        <v>8446</v>
      </c>
      <c r="C4799" t="s">
        <v>8447</v>
      </c>
      <c r="D4799" t="s">
        <v>8448</v>
      </c>
      <c r="E4799" t="s">
        <v>7958</v>
      </c>
      <c r="F4799">
        <v>27805</v>
      </c>
      <c r="G4799" t="s">
        <v>8449</v>
      </c>
      <c r="H4799">
        <v>36.115614469999997</v>
      </c>
      <c r="I4799">
        <v>-77.070921060000003</v>
      </c>
      <c r="J4799" t="s">
        <v>802</v>
      </c>
      <c r="K4799" t="s">
        <v>801</v>
      </c>
      <c r="L4799" t="s">
        <v>802</v>
      </c>
      <c r="M4799" t="s">
        <v>802</v>
      </c>
      <c r="N4799" t="s">
        <v>802</v>
      </c>
      <c r="O4799" t="s">
        <v>802</v>
      </c>
      <c r="P4799" t="s">
        <v>802</v>
      </c>
      <c r="Q4799" t="s">
        <v>802</v>
      </c>
      <c r="R4799" t="s">
        <v>802</v>
      </c>
      <c r="S4799" t="s">
        <v>802</v>
      </c>
      <c r="T4799" t="s">
        <v>802</v>
      </c>
      <c r="U4799" t="s">
        <v>802</v>
      </c>
      <c r="V4799" t="s">
        <v>802</v>
      </c>
      <c r="W4799" t="s">
        <v>801</v>
      </c>
      <c r="X4799">
        <v>4</v>
      </c>
      <c r="Y4799">
        <v>-8579495.9269999992</v>
      </c>
      <c r="Z4799" s="4" t="s">
        <v>8450</v>
      </c>
    </row>
    <row r="4800" spans="1:26">
      <c r="A4800">
        <v>10535</v>
      </c>
      <c r="B4800" t="s">
        <v>8451</v>
      </c>
      <c r="C4800" t="s">
        <v>8452</v>
      </c>
      <c r="D4800" t="s">
        <v>7993</v>
      </c>
      <c r="E4800" t="s">
        <v>7958</v>
      </c>
      <c r="F4800">
        <v>28152</v>
      </c>
      <c r="G4800" t="s">
        <v>8453</v>
      </c>
      <c r="H4800">
        <v>35.245950039999997</v>
      </c>
      <c r="I4800">
        <v>-81.566767560000002</v>
      </c>
      <c r="J4800" t="s">
        <v>801</v>
      </c>
      <c r="K4800" t="s">
        <v>802</v>
      </c>
      <c r="L4800" t="s">
        <v>802</v>
      </c>
      <c r="M4800" t="s">
        <v>801</v>
      </c>
      <c r="N4800" t="s">
        <v>802</v>
      </c>
      <c r="O4800" t="s">
        <v>802</v>
      </c>
      <c r="P4800" t="s">
        <v>802</v>
      </c>
      <c r="Q4800" t="s">
        <v>802</v>
      </c>
      <c r="R4800" t="s">
        <v>802</v>
      </c>
      <c r="S4800" t="s">
        <v>802</v>
      </c>
      <c r="T4800" t="s">
        <v>802</v>
      </c>
      <c r="U4800" t="s">
        <v>802</v>
      </c>
      <c r="V4800" t="s">
        <v>802</v>
      </c>
      <c r="W4800" t="s">
        <v>802</v>
      </c>
      <c r="X4800">
        <v>4</v>
      </c>
      <c r="Y4800">
        <v>-9079971.4159999993</v>
      </c>
      <c r="Z4800" s="4" t="s">
        <v>8454</v>
      </c>
    </row>
    <row r="4801" spans="1:26">
      <c r="A4801">
        <v>10536</v>
      </c>
      <c r="B4801" t="s">
        <v>8455</v>
      </c>
      <c r="C4801" t="s">
        <v>8456</v>
      </c>
      <c r="D4801" t="s">
        <v>8457</v>
      </c>
      <c r="E4801" t="s">
        <v>7958</v>
      </c>
      <c r="F4801">
        <v>27299</v>
      </c>
      <c r="G4801" t="s">
        <v>8458</v>
      </c>
      <c r="H4801">
        <v>35.747251720000001</v>
      </c>
      <c r="I4801">
        <v>-80.328889140000001</v>
      </c>
      <c r="J4801" t="s">
        <v>801</v>
      </c>
      <c r="K4801" t="s">
        <v>802</v>
      </c>
      <c r="L4801" t="s">
        <v>802</v>
      </c>
      <c r="M4801" t="s">
        <v>802</v>
      </c>
      <c r="N4801" t="s">
        <v>802</v>
      </c>
      <c r="O4801" t="s">
        <v>801</v>
      </c>
      <c r="P4801" t="s">
        <v>802</v>
      </c>
      <c r="Q4801" t="s">
        <v>802</v>
      </c>
      <c r="R4801" t="s">
        <v>802</v>
      </c>
      <c r="S4801" t="s">
        <v>802</v>
      </c>
      <c r="T4801" t="s">
        <v>802</v>
      </c>
      <c r="U4801" t="s">
        <v>802</v>
      </c>
      <c r="V4801" t="s">
        <v>802</v>
      </c>
      <c r="W4801" t="s">
        <v>802</v>
      </c>
      <c r="X4801">
        <v>4</v>
      </c>
      <c r="Y4801">
        <v>-8942171.3819999993</v>
      </c>
      <c r="Z4801" s="4" t="s">
        <v>8459</v>
      </c>
    </row>
    <row r="4802" spans="1:26">
      <c r="A4802">
        <v>10537</v>
      </c>
      <c r="B4802" t="s">
        <v>8460</v>
      </c>
      <c r="C4802" t="s">
        <v>8461</v>
      </c>
      <c r="D4802" t="s">
        <v>8003</v>
      </c>
      <c r="E4802" t="s">
        <v>7958</v>
      </c>
      <c r="F4802">
        <v>28144</v>
      </c>
      <c r="G4802" t="s">
        <v>8462</v>
      </c>
      <c r="H4802">
        <v>35.714332110000001</v>
      </c>
      <c r="I4802">
        <v>-80.435380199999997</v>
      </c>
      <c r="J4802" t="s">
        <v>801</v>
      </c>
      <c r="K4802" t="s">
        <v>802</v>
      </c>
      <c r="L4802" t="s">
        <v>802</v>
      </c>
      <c r="M4802" t="s">
        <v>801</v>
      </c>
      <c r="N4802" t="s">
        <v>802</v>
      </c>
      <c r="O4802" t="s">
        <v>802</v>
      </c>
      <c r="P4802" t="s">
        <v>802</v>
      </c>
      <c r="Q4802" t="s">
        <v>802</v>
      </c>
      <c r="R4802" t="s">
        <v>802</v>
      </c>
      <c r="S4802" t="s">
        <v>802</v>
      </c>
      <c r="T4802" t="s">
        <v>802</v>
      </c>
      <c r="U4802" t="s">
        <v>802</v>
      </c>
      <c r="V4802" t="s">
        <v>802</v>
      </c>
      <c r="W4802" t="s">
        <v>802</v>
      </c>
      <c r="X4802">
        <v>4</v>
      </c>
      <c r="Y4802">
        <v>-8954025.9159999993</v>
      </c>
      <c r="Z4802" s="4" t="s">
        <v>8463</v>
      </c>
    </row>
    <row r="4803" spans="1:26">
      <c r="A4803">
        <v>10538</v>
      </c>
      <c r="B4803" t="s">
        <v>8464</v>
      </c>
      <c r="C4803" t="s">
        <v>8465</v>
      </c>
      <c r="D4803" t="s">
        <v>4285</v>
      </c>
      <c r="E4803" t="s">
        <v>7958</v>
      </c>
      <c r="F4803">
        <v>28034</v>
      </c>
      <c r="G4803" t="s">
        <v>8466</v>
      </c>
      <c r="H4803">
        <v>35.312602490000003</v>
      </c>
      <c r="I4803">
        <v>-81.199152459999993</v>
      </c>
      <c r="J4803" t="s">
        <v>801</v>
      </c>
      <c r="K4803" t="s">
        <v>801</v>
      </c>
      <c r="L4803" t="s">
        <v>802</v>
      </c>
      <c r="M4803" t="s">
        <v>802</v>
      </c>
      <c r="N4803" t="s">
        <v>802</v>
      </c>
      <c r="O4803" t="s">
        <v>802</v>
      </c>
      <c r="P4803" t="s">
        <v>801</v>
      </c>
      <c r="Q4803" t="s">
        <v>802</v>
      </c>
      <c r="R4803" t="s">
        <v>802</v>
      </c>
      <c r="S4803" t="s">
        <v>802</v>
      </c>
      <c r="T4803" t="s">
        <v>802</v>
      </c>
      <c r="U4803" t="s">
        <v>802</v>
      </c>
      <c r="V4803" t="s">
        <v>802</v>
      </c>
      <c r="W4803" t="s">
        <v>802</v>
      </c>
      <c r="X4803">
        <v>4</v>
      </c>
      <c r="Y4803">
        <v>-9039048.6779999994</v>
      </c>
      <c r="Z4803">
        <v>4206445.0779999997</v>
      </c>
    </row>
    <row r="4804" spans="1:26">
      <c r="A4804">
        <v>10539</v>
      </c>
      <c r="B4804" t="s">
        <v>8467</v>
      </c>
      <c r="C4804" t="s">
        <v>8468</v>
      </c>
      <c r="D4804" t="s">
        <v>8439</v>
      </c>
      <c r="E4804" t="s">
        <v>7958</v>
      </c>
      <c r="F4804">
        <v>27530</v>
      </c>
      <c r="G4804" t="s">
        <v>8469</v>
      </c>
      <c r="H4804">
        <v>35.350704370000003</v>
      </c>
      <c r="I4804">
        <v>-77.992031900000001</v>
      </c>
      <c r="J4804" t="s">
        <v>801</v>
      </c>
      <c r="K4804" t="s">
        <v>802</v>
      </c>
      <c r="L4804" t="s">
        <v>802</v>
      </c>
      <c r="M4804" t="s">
        <v>801</v>
      </c>
      <c r="N4804" t="s">
        <v>802</v>
      </c>
      <c r="O4804" t="s">
        <v>802</v>
      </c>
      <c r="P4804" t="s">
        <v>802</v>
      </c>
      <c r="Q4804" t="s">
        <v>802</v>
      </c>
      <c r="R4804" t="s">
        <v>802</v>
      </c>
      <c r="S4804" t="s">
        <v>802</v>
      </c>
      <c r="T4804" t="s">
        <v>802</v>
      </c>
      <c r="U4804" t="s">
        <v>802</v>
      </c>
      <c r="V4804" t="s">
        <v>802</v>
      </c>
      <c r="W4804" t="s">
        <v>802</v>
      </c>
      <c r="X4804">
        <v>4</v>
      </c>
      <c r="Y4804">
        <v>-8682033.5429999996</v>
      </c>
      <c r="Z4804" s="4" t="s">
        <v>8470</v>
      </c>
    </row>
    <row r="4805" spans="1:26">
      <c r="A4805">
        <v>10540</v>
      </c>
      <c r="B4805" t="s">
        <v>8471</v>
      </c>
      <c r="C4805" t="s">
        <v>8472</v>
      </c>
      <c r="D4805" t="s">
        <v>8179</v>
      </c>
      <c r="E4805" t="s">
        <v>7958</v>
      </c>
      <c r="F4805">
        <v>27701</v>
      </c>
      <c r="G4805" t="s">
        <v>8473</v>
      </c>
      <c r="H4805">
        <v>35.995753899999997</v>
      </c>
      <c r="I4805">
        <v>-78.902028020000003</v>
      </c>
      <c r="J4805" t="s">
        <v>801</v>
      </c>
      <c r="K4805" t="s">
        <v>802</v>
      </c>
      <c r="L4805" t="s">
        <v>802</v>
      </c>
      <c r="M4805" t="s">
        <v>801</v>
      </c>
      <c r="N4805" t="s">
        <v>802</v>
      </c>
      <c r="O4805" t="s">
        <v>802</v>
      </c>
      <c r="P4805" t="s">
        <v>802</v>
      </c>
      <c r="Q4805" t="s">
        <v>802</v>
      </c>
      <c r="R4805" t="s">
        <v>802</v>
      </c>
      <c r="S4805" t="s">
        <v>802</v>
      </c>
      <c r="T4805" t="s">
        <v>802</v>
      </c>
      <c r="U4805" t="s">
        <v>802</v>
      </c>
      <c r="V4805" t="s">
        <v>802</v>
      </c>
      <c r="W4805" t="s">
        <v>802</v>
      </c>
      <c r="X4805">
        <v>4</v>
      </c>
      <c r="Y4805">
        <v>-8783333.8819999993</v>
      </c>
      <c r="Z4805" s="4" t="s">
        <v>8474</v>
      </c>
    </row>
    <row r="4806" spans="1:26">
      <c r="A4806">
        <v>10541</v>
      </c>
      <c r="B4806" t="s">
        <v>8475</v>
      </c>
      <c r="C4806" t="s">
        <v>8476</v>
      </c>
      <c r="D4806" t="s">
        <v>8477</v>
      </c>
      <c r="E4806" t="s">
        <v>7958</v>
      </c>
      <c r="F4806">
        <v>27019</v>
      </c>
      <c r="G4806" t="s">
        <v>8478</v>
      </c>
      <c r="H4806">
        <v>36.367035139999999</v>
      </c>
      <c r="I4806">
        <v>-80.265612329999996</v>
      </c>
      <c r="J4806" t="s">
        <v>801</v>
      </c>
      <c r="K4806" t="s">
        <v>802</v>
      </c>
      <c r="L4806" t="s">
        <v>802</v>
      </c>
      <c r="M4806" t="s">
        <v>802</v>
      </c>
      <c r="N4806" t="s">
        <v>802</v>
      </c>
      <c r="O4806" t="s">
        <v>802</v>
      </c>
      <c r="P4806" t="s">
        <v>802</v>
      </c>
      <c r="Q4806" t="s">
        <v>802</v>
      </c>
      <c r="R4806" t="s">
        <v>802</v>
      </c>
      <c r="S4806" t="s">
        <v>801</v>
      </c>
      <c r="T4806" t="s">
        <v>802</v>
      </c>
      <c r="U4806" t="s">
        <v>802</v>
      </c>
      <c r="V4806" t="s">
        <v>802</v>
      </c>
      <c r="W4806" t="s">
        <v>802</v>
      </c>
      <c r="X4806">
        <v>4</v>
      </c>
      <c r="Y4806">
        <v>-8935127.4409999996</v>
      </c>
      <c r="Z4806" s="4" t="s">
        <v>8479</v>
      </c>
    </row>
    <row r="4807" spans="1:26">
      <c r="A4807">
        <v>10542</v>
      </c>
      <c r="B4807" t="s">
        <v>8480</v>
      </c>
      <c r="C4807" t="s">
        <v>8481</v>
      </c>
      <c r="D4807" t="s">
        <v>5135</v>
      </c>
      <c r="E4807" t="s">
        <v>7958</v>
      </c>
      <c r="F4807">
        <v>27295</v>
      </c>
      <c r="G4807" t="s">
        <v>8482</v>
      </c>
      <c r="H4807">
        <v>35.938207290000001</v>
      </c>
      <c r="I4807">
        <v>-80.237543169999995</v>
      </c>
      <c r="J4807" t="s">
        <v>801</v>
      </c>
      <c r="K4807" t="s">
        <v>802</v>
      </c>
      <c r="L4807" t="s">
        <v>802</v>
      </c>
      <c r="M4807" t="s">
        <v>802</v>
      </c>
      <c r="N4807" t="s">
        <v>802</v>
      </c>
      <c r="O4807" t="s">
        <v>801</v>
      </c>
      <c r="P4807" t="s">
        <v>802</v>
      </c>
      <c r="Q4807" t="s">
        <v>802</v>
      </c>
      <c r="R4807" t="s">
        <v>802</v>
      </c>
      <c r="S4807" t="s">
        <v>802</v>
      </c>
      <c r="T4807" t="s">
        <v>802</v>
      </c>
      <c r="U4807" t="s">
        <v>802</v>
      </c>
      <c r="V4807" t="s">
        <v>802</v>
      </c>
      <c r="W4807" t="s">
        <v>802</v>
      </c>
      <c r="X4807">
        <v>4</v>
      </c>
      <c r="Y4807">
        <v>-8932002.7939999998</v>
      </c>
      <c r="Z4807" s="4" t="s">
        <v>8483</v>
      </c>
    </row>
    <row r="4808" spans="1:26">
      <c r="A4808">
        <v>10543</v>
      </c>
      <c r="B4808" t="s">
        <v>8484</v>
      </c>
      <c r="C4808" t="s">
        <v>8485</v>
      </c>
      <c r="D4808" t="s">
        <v>8277</v>
      </c>
      <c r="E4808" t="s">
        <v>7958</v>
      </c>
      <c r="F4808">
        <v>28139</v>
      </c>
      <c r="G4808" t="s">
        <v>8486</v>
      </c>
      <c r="H4808">
        <v>35.427984809999998</v>
      </c>
      <c r="I4808">
        <v>-82.087031629999998</v>
      </c>
      <c r="J4808" t="s">
        <v>801</v>
      </c>
      <c r="K4808" t="s">
        <v>801</v>
      </c>
      <c r="L4808" t="s">
        <v>802</v>
      </c>
      <c r="M4808" t="s">
        <v>802</v>
      </c>
      <c r="N4808" t="s">
        <v>802</v>
      </c>
      <c r="O4808" t="s">
        <v>801</v>
      </c>
      <c r="P4808" t="s">
        <v>802</v>
      </c>
      <c r="Q4808" t="s">
        <v>802</v>
      </c>
      <c r="R4808" t="s">
        <v>802</v>
      </c>
      <c r="S4808" t="s">
        <v>802</v>
      </c>
      <c r="T4808" t="s">
        <v>802</v>
      </c>
      <c r="U4808" t="s">
        <v>802</v>
      </c>
      <c r="V4808" t="s">
        <v>802</v>
      </c>
      <c r="W4808" t="s">
        <v>801</v>
      </c>
      <c r="X4808">
        <v>4</v>
      </c>
      <c r="Y4808">
        <v>-9137886.9649999999</v>
      </c>
      <c r="Z4808" s="4" t="s">
        <v>8487</v>
      </c>
    </row>
    <row r="4809" spans="1:26">
      <c r="A4809">
        <v>10544</v>
      </c>
      <c r="B4809" t="s">
        <v>8488</v>
      </c>
      <c r="C4809" t="s">
        <v>8489</v>
      </c>
      <c r="D4809" t="s">
        <v>8312</v>
      </c>
      <c r="E4809" t="s">
        <v>7958</v>
      </c>
      <c r="F4809">
        <v>28086</v>
      </c>
      <c r="G4809" t="s">
        <v>8490</v>
      </c>
      <c r="H4809">
        <v>35.240651829999997</v>
      </c>
      <c r="I4809">
        <v>-81.399619110000003</v>
      </c>
      <c r="J4809" t="s">
        <v>801</v>
      </c>
      <c r="K4809" t="s">
        <v>802</v>
      </c>
      <c r="L4809" t="s">
        <v>802</v>
      </c>
      <c r="M4809" t="s">
        <v>802</v>
      </c>
      <c r="N4809" t="s">
        <v>802</v>
      </c>
      <c r="O4809" t="s">
        <v>802</v>
      </c>
      <c r="P4809" t="s">
        <v>802</v>
      </c>
      <c r="Q4809" t="s">
        <v>801</v>
      </c>
      <c r="R4809" t="s">
        <v>802</v>
      </c>
      <c r="S4809" t="s">
        <v>802</v>
      </c>
      <c r="T4809" t="s">
        <v>802</v>
      </c>
      <c r="U4809" t="s">
        <v>802</v>
      </c>
      <c r="V4809" t="s">
        <v>802</v>
      </c>
      <c r="W4809" t="s">
        <v>802</v>
      </c>
      <c r="X4809">
        <v>4</v>
      </c>
      <c r="Y4809">
        <v>-9061364.5299999993</v>
      </c>
      <c r="Z4809" s="4" t="s">
        <v>8491</v>
      </c>
    </row>
    <row r="4810" spans="1:26">
      <c r="A4810">
        <v>10545</v>
      </c>
      <c r="B4810" t="s">
        <v>8492</v>
      </c>
      <c r="C4810" t="s">
        <v>8493</v>
      </c>
      <c r="D4810" t="s">
        <v>8439</v>
      </c>
      <c r="E4810" t="s">
        <v>7958</v>
      </c>
      <c r="F4810">
        <v>27533</v>
      </c>
      <c r="G4810" t="s">
        <v>8494</v>
      </c>
      <c r="H4810">
        <v>35.348856009999999</v>
      </c>
      <c r="I4810">
        <v>-78.019721450000006</v>
      </c>
      <c r="J4810" t="s">
        <v>801</v>
      </c>
      <c r="K4810" t="s">
        <v>802</v>
      </c>
      <c r="L4810" t="s">
        <v>802</v>
      </c>
      <c r="M4810" t="s">
        <v>802</v>
      </c>
      <c r="N4810" t="s">
        <v>802</v>
      </c>
      <c r="O4810" t="s">
        <v>802</v>
      </c>
      <c r="P4810" t="s">
        <v>802</v>
      </c>
      <c r="Q4810" t="s">
        <v>801</v>
      </c>
      <c r="R4810" t="s">
        <v>802</v>
      </c>
      <c r="S4810" t="s">
        <v>802</v>
      </c>
      <c r="T4810" t="s">
        <v>802</v>
      </c>
      <c r="U4810" t="s">
        <v>802</v>
      </c>
      <c r="V4810" t="s">
        <v>802</v>
      </c>
      <c r="W4810" t="s">
        <v>802</v>
      </c>
      <c r="X4810">
        <v>4</v>
      </c>
      <c r="Y4810">
        <v>-8685115.9309999999</v>
      </c>
      <c r="Z4810" s="4" t="s">
        <v>8495</v>
      </c>
    </row>
    <row r="4811" spans="1:26">
      <c r="A4811">
        <v>10546</v>
      </c>
      <c r="B4811" t="s">
        <v>8496</v>
      </c>
      <c r="C4811" t="s">
        <v>8497</v>
      </c>
      <c r="D4811" t="s">
        <v>3544</v>
      </c>
      <c r="E4811" t="s">
        <v>7958</v>
      </c>
      <c r="F4811">
        <v>27406</v>
      </c>
      <c r="G4811" t="s">
        <v>8498</v>
      </c>
      <c r="H4811">
        <v>35.99345014</v>
      </c>
      <c r="I4811">
        <v>-79.845000299999995</v>
      </c>
      <c r="J4811" t="s">
        <v>801</v>
      </c>
      <c r="K4811" t="s">
        <v>802</v>
      </c>
      <c r="L4811" t="s">
        <v>801</v>
      </c>
      <c r="M4811" t="s">
        <v>802</v>
      </c>
      <c r="N4811" t="s">
        <v>802</v>
      </c>
      <c r="O4811" t="s">
        <v>802</v>
      </c>
      <c r="P4811" t="s">
        <v>802</v>
      </c>
      <c r="Q4811" t="s">
        <v>802</v>
      </c>
      <c r="R4811" t="s">
        <v>802</v>
      </c>
      <c r="S4811" t="s">
        <v>802</v>
      </c>
      <c r="T4811" t="s">
        <v>802</v>
      </c>
      <c r="U4811" t="s">
        <v>802</v>
      </c>
      <c r="V4811" t="s">
        <v>802</v>
      </c>
      <c r="W4811" t="s">
        <v>802</v>
      </c>
      <c r="X4811">
        <v>4</v>
      </c>
      <c r="Y4811">
        <v>-8888305.1079999991</v>
      </c>
      <c r="Z4811" s="4" t="s">
        <v>8499</v>
      </c>
    </row>
    <row r="4812" spans="1:26">
      <c r="A4812">
        <v>10547</v>
      </c>
      <c r="B4812" t="s">
        <v>8500</v>
      </c>
      <c r="C4812" t="s">
        <v>8501</v>
      </c>
      <c r="D4812" t="s">
        <v>8502</v>
      </c>
      <c r="E4812" t="s">
        <v>7958</v>
      </c>
      <c r="F4812">
        <v>28025</v>
      </c>
      <c r="G4812" t="s">
        <v>8503</v>
      </c>
      <c r="H4812">
        <v>35.337000940000003</v>
      </c>
      <c r="I4812">
        <v>-80.610642310000003</v>
      </c>
      <c r="J4812" t="s">
        <v>801</v>
      </c>
      <c r="K4812" t="s">
        <v>802</v>
      </c>
      <c r="L4812" t="s">
        <v>801</v>
      </c>
      <c r="M4812" t="s">
        <v>802</v>
      </c>
      <c r="N4812" t="s">
        <v>802</v>
      </c>
      <c r="O4812" t="s">
        <v>802</v>
      </c>
      <c r="P4812" t="s">
        <v>802</v>
      </c>
      <c r="Q4812" t="s">
        <v>802</v>
      </c>
      <c r="R4812" t="s">
        <v>802</v>
      </c>
      <c r="S4812" t="s">
        <v>802</v>
      </c>
      <c r="T4812" t="s">
        <v>802</v>
      </c>
      <c r="U4812" t="s">
        <v>802</v>
      </c>
      <c r="V4812" t="s">
        <v>802</v>
      </c>
      <c r="W4812" t="s">
        <v>802</v>
      </c>
      <c r="X4812">
        <v>4</v>
      </c>
      <c r="Y4812">
        <v>-8973536.0079999994</v>
      </c>
      <c r="Z4812" s="4" t="s">
        <v>8504</v>
      </c>
    </row>
    <row r="4813" spans="1:26">
      <c r="A4813">
        <v>10548</v>
      </c>
      <c r="B4813" t="s">
        <v>8505</v>
      </c>
      <c r="C4813" t="s">
        <v>8506</v>
      </c>
      <c r="D4813" t="s">
        <v>8502</v>
      </c>
      <c r="E4813" t="s">
        <v>7958</v>
      </c>
      <c r="F4813">
        <v>28025</v>
      </c>
      <c r="G4813" t="s">
        <v>8507</v>
      </c>
      <c r="H4813">
        <v>35.338859319999997</v>
      </c>
      <c r="I4813">
        <v>-80.60962327</v>
      </c>
      <c r="J4813" t="s">
        <v>801</v>
      </c>
      <c r="K4813" t="s">
        <v>802</v>
      </c>
      <c r="L4813" t="s">
        <v>802</v>
      </c>
      <c r="M4813" t="s">
        <v>801</v>
      </c>
      <c r="N4813" t="s">
        <v>802</v>
      </c>
      <c r="O4813" t="s">
        <v>802</v>
      </c>
      <c r="P4813" t="s">
        <v>802</v>
      </c>
      <c r="Q4813" t="s">
        <v>802</v>
      </c>
      <c r="R4813" t="s">
        <v>802</v>
      </c>
      <c r="S4813" t="s">
        <v>802</v>
      </c>
      <c r="T4813" t="s">
        <v>802</v>
      </c>
      <c r="U4813" t="s">
        <v>802</v>
      </c>
      <c r="V4813" t="s">
        <v>802</v>
      </c>
      <c r="W4813" t="s">
        <v>802</v>
      </c>
      <c r="X4813">
        <v>4</v>
      </c>
      <c r="Y4813">
        <v>-8973422.5700000003</v>
      </c>
      <c r="Z4813" s="4" t="s">
        <v>8508</v>
      </c>
    </row>
    <row r="4814" spans="1:26">
      <c r="A4814">
        <v>10549</v>
      </c>
      <c r="B4814" t="s">
        <v>8509</v>
      </c>
      <c r="C4814" t="s">
        <v>8510</v>
      </c>
      <c r="D4814" t="s">
        <v>7968</v>
      </c>
      <c r="E4814" t="s">
        <v>7958</v>
      </c>
      <c r="F4814">
        <v>27525</v>
      </c>
      <c r="G4814" t="s">
        <v>8511</v>
      </c>
      <c r="H4814">
        <v>36.0669191</v>
      </c>
      <c r="I4814">
        <v>-78.482252650000007</v>
      </c>
      <c r="J4814" t="s">
        <v>801</v>
      </c>
      <c r="K4814" t="s">
        <v>802</v>
      </c>
      <c r="L4814" t="s">
        <v>802</v>
      </c>
      <c r="M4814" t="s">
        <v>802</v>
      </c>
      <c r="N4814" t="s">
        <v>802</v>
      </c>
      <c r="O4814" t="s">
        <v>802</v>
      </c>
      <c r="P4814" t="s">
        <v>802</v>
      </c>
      <c r="Q4814" t="s">
        <v>802</v>
      </c>
      <c r="R4814" t="s">
        <v>801</v>
      </c>
      <c r="S4814" t="s">
        <v>802</v>
      </c>
      <c r="T4814" t="s">
        <v>802</v>
      </c>
      <c r="U4814" t="s">
        <v>802</v>
      </c>
      <c r="V4814" t="s">
        <v>802</v>
      </c>
      <c r="W4814" t="s">
        <v>802</v>
      </c>
      <c r="X4814">
        <v>4</v>
      </c>
      <c r="Y4814">
        <v>-8736604.6879999992</v>
      </c>
      <c r="Z4814" s="4" t="s">
        <v>8512</v>
      </c>
    </row>
    <row r="4815" spans="1:26">
      <c r="A4815">
        <v>10550</v>
      </c>
      <c r="B4815" t="s">
        <v>8513</v>
      </c>
      <c r="C4815" t="s">
        <v>8514</v>
      </c>
      <c r="D4815" t="s">
        <v>8515</v>
      </c>
      <c r="E4815" t="s">
        <v>7958</v>
      </c>
      <c r="F4815">
        <v>27344</v>
      </c>
      <c r="G4815" t="s">
        <v>8516</v>
      </c>
      <c r="H4815">
        <v>35.733395520000002</v>
      </c>
      <c r="I4815">
        <v>-79.465340170000005</v>
      </c>
      <c r="J4815" t="s">
        <v>801</v>
      </c>
      <c r="K4815" t="s">
        <v>802</v>
      </c>
      <c r="L4815" t="s">
        <v>802</v>
      </c>
      <c r="M4815" t="s">
        <v>802</v>
      </c>
      <c r="N4815" t="s">
        <v>802</v>
      </c>
      <c r="O4815" t="s">
        <v>802</v>
      </c>
      <c r="P4815" t="s">
        <v>802</v>
      </c>
      <c r="Q4815" t="s">
        <v>802</v>
      </c>
      <c r="R4815" t="s">
        <v>802</v>
      </c>
      <c r="S4815" t="s">
        <v>802</v>
      </c>
      <c r="T4815" t="s">
        <v>801</v>
      </c>
      <c r="U4815" t="s">
        <v>802</v>
      </c>
      <c r="V4815" t="s">
        <v>802</v>
      </c>
      <c r="W4815" t="s">
        <v>802</v>
      </c>
      <c r="X4815">
        <v>4</v>
      </c>
      <c r="Y4815">
        <v>-8846041.5209999997</v>
      </c>
      <c r="Z4815" s="4" t="s">
        <v>8517</v>
      </c>
    </row>
    <row r="4816" spans="1:26">
      <c r="A4816">
        <v>10551</v>
      </c>
      <c r="B4816" t="s">
        <v>8518</v>
      </c>
      <c r="C4816" t="s">
        <v>8519</v>
      </c>
      <c r="D4816" t="s">
        <v>8520</v>
      </c>
      <c r="E4816" t="s">
        <v>7958</v>
      </c>
      <c r="F4816">
        <v>28139</v>
      </c>
      <c r="G4816" t="s">
        <v>8521</v>
      </c>
      <c r="H4816">
        <v>34.71902498</v>
      </c>
      <c r="I4816">
        <v>-79.393418359999998</v>
      </c>
      <c r="J4816" t="s">
        <v>802</v>
      </c>
      <c r="K4816" t="s">
        <v>801</v>
      </c>
      <c r="L4816" t="s">
        <v>802</v>
      </c>
      <c r="M4816" t="s">
        <v>802</v>
      </c>
      <c r="N4816" t="s">
        <v>802</v>
      </c>
      <c r="O4816" t="s">
        <v>802</v>
      </c>
      <c r="P4816" t="s">
        <v>802</v>
      </c>
      <c r="Q4816" t="s">
        <v>802</v>
      </c>
      <c r="R4816" t="s">
        <v>802</v>
      </c>
      <c r="S4816" t="s">
        <v>802</v>
      </c>
      <c r="T4816" t="s">
        <v>802</v>
      </c>
      <c r="U4816" t="s">
        <v>802</v>
      </c>
      <c r="V4816" t="s">
        <v>802</v>
      </c>
      <c r="W4816" t="s">
        <v>801</v>
      </c>
      <c r="X4816">
        <v>4</v>
      </c>
      <c r="Y4816">
        <v>-8838035.2139999997</v>
      </c>
      <c r="Z4816" s="4" t="s">
        <v>8522</v>
      </c>
    </row>
    <row r="4817" spans="1:26">
      <c r="A4817">
        <v>10552</v>
      </c>
      <c r="B4817" t="s">
        <v>8496</v>
      </c>
      <c r="C4817" t="s">
        <v>8523</v>
      </c>
      <c r="D4817" t="s">
        <v>3544</v>
      </c>
      <c r="E4817" t="s">
        <v>7958</v>
      </c>
      <c r="F4817">
        <v>27406</v>
      </c>
      <c r="G4817" t="s">
        <v>8524</v>
      </c>
      <c r="H4817">
        <v>35.992503059999997</v>
      </c>
      <c r="I4817">
        <v>-79.847663260000004</v>
      </c>
      <c r="J4817" t="s">
        <v>801</v>
      </c>
      <c r="K4817" t="s">
        <v>801</v>
      </c>
      <c r="L4817" t="s">
        <v>801</v>
      </c>
      <c r="M4817" t="s">
        <v>802</v>
      </c>
      <c r="N4817" t="s">
        <v>802</v>
      </c>
      <c r="O4817" t="s">
        <v>802</v>
      </c>
      <c r="P4817" t="s">
        <v>802</v>
      </c>
      <c r="Q4817" t="s">
        <v>801</v>
      </c>
      <c r="R4817" t="s">
        <v>802</v>
      </c>
      <c r="S4817" t="s">
        <v>802</v>
      </c>
      <c r="T4817" t="s">
        <v>802</v>
      </c>
      <c r="U4817" t="s">
        <v>801</v>
      </c>
      <c r="V4817" t="s">
        <v>802</v>
      </c>
      <c r="W4817" t="s">
        <v>802</v>
      </c>
      <c r="X4817">
        <v>4</v>
      </c>
      <c r="Y4817">
        <v>-8888601.5480000004</v>
      </c>
      <c r="Z4817" s="4" t="s">
        <v>8525</v>
      </c>
    </row>
    <row r="4818" spans="1:26">
      <c r="A4818">
        <v>10553</v>
      </c>
      <c r="B4818" t="s">
        <v>8526</v>
      </c>
      <c r="C4818" t="s">
        <v>8527</v>
      </c>
      <c r="D4818" t="s">
        <v>8528</v>
      </c>
      <c r="E4818" t="s">
        <v>7958</v>
      </c>
      <c r="F4818">
        <v>27704</v>
      </c>
      <c r="G4818" t="s">
        <v>8529</v>
      </c>
      <c r="H4818">
        <v>36.02590352</v>
      </c>
      <c r="I4818">
        <v>-78.85657123</v>
      </c>
      <c r="J4818" t="s">
        <v>801</v>
      </c>
      <c r="K4818" t="s">
        <v>801</v>
      </c>
      <c r="L4818" t="s">
        <v>802</v>
      </c>
      <c r="M4818" t="s">
        <v>801</v>
      </c>
      <c r="N4818" t="s">
        <v>802</v>
      </c>
      <c r="O4818" t="s">
        <v>802</v>
      </c>
      <c r="P4818" t="s">
        <v>801</v>
      </c>
      <c r="Q4818" t="s">
        <v>802</v>
      </c>
      <c r="R4818" t="s">
        <v>802</v>
      </c>
      <c r="S4818" t="s">
        <v>802</v>
      </c>
      <c r="T4818" t="s">
        <v>802</v>
      </c>
      <c r="U4818" t="s">
        <v>802</v>
      </c>
      <c r="V4818" t="s">
        <v>802</v>
      </c>
      <c r="W4818" t="s">
        <v>801</v>
      </c>
      <c r="X4818">
        <v>4</v>
      </c>
      <c r="Y4818">
        <v>-8778273.6539999992</v>
      </c>
      <c r="Z4818">
        <v>4304187.2230000002</v>
      </c>
    </row>
    <row r="4819" spans="1:26">
      <c r="A4819">
        <v>10554</v>
      </c>
      <c r="B4819" t="s">
        <v>8530</v>
      </c>
      <c r="C4819" t="s">
        <v>8527</v>
      </c>
      <c r="D4819" t="s">
        <v>8179</v>
      </c>
      <c r="E4819" t="s">
        <v>7958</v>
      </c>
      <c r="F4819">
        <v>27704</v>
      </c>
      <c r="G4819" t="s">
        <v>8531</v>
      </c>
      <c r="H4819">
        <v>36.02590352</v>
      </c>
      <c r="I4819">
        <v>-78.85657123</v>
      </c>
      <c r="J4819" t="s">
        <v>801</v>
      </c>
      <c r="K4819" t="s">
        <v>801</v>
      </c>
      <c r="L4819" t="s">
        <v>802</v>
      </c>
      <c r="M4819" t="s">
        <v>802</v>
      </c>
      <c r="N4819" t="s">
        <v>802</v>
      </c>
      <c r="O4819" t="s">
        <v>802</v>
      </c>
      <c r="P4819" t="s">
        <v>801</v>
      </c>
      <c r="Q4819" t="s">
        <v>802</v>
      </c>
      <c r="R4819" t="s">
        <v>802</v>
      </c>
      <c r="S4819" t="s">
        <v>802</v>
      </c>
      <c r="T4819" t="s">
        <v>802</v>
      </c>
      <c r="U4819" t="s">
        <v>802</v>
      </c>
      <c r="V4819" t="s">
        <v>802</v>
      </c>
      <c r="W4819" t="s">
        <v>802</v>
      </c>
      <c r="X4819">
        <v>4</v>
      </c>
      <c r="Y4819">
        <v>-8778273.6539999992</v>
      </c>
      <c r="Z4819">
        <v>4304187.2230000002</v>
      </c>
    </row>
    <row r="4820" spans="1:26">
      <c r="A4820">
        <v>10555</v>
      </c>
      <c r="B4820" t="s">
        <v>8532</v>
      </c>
      <c r="C4820" t="s">
        <v>8533</v>
      </c>
      <c r="D4820" t="s">
        <v>8405</v>
      </c>
      <c r="E4820" t="s">
        <v>7958</v>
      </c>
      <c r="F4820">
        <v>28562</v>
      </c>
      <c r="G4820" t="s">
        <v>8534</v>
      </c>
      <c r="H4820">
        <v>35.166893199999997</v>
      </c>
      <c r="I4820">
        <v>-77.161236619999997</v>
      </c>
      <c r="J4820" t="s">
        <v>801</v>
      </c>
      <c r="K4820" t="s">
        <v>802</v>
      </c>
      <c r="L4820" t="s">
        <v>802</v>
      </c>
      <c r="M4820" t="s">
        <v>801</v>
      </c>
      <c r="N4820" t="s">
        <v>802</v>
      </c>
      <c r="O4820" t="s">
        <v>802</v>
      </c>
      <c r="P4820" t="s">
        <v>802</v>
      </c>
      <c r="Q4820" t="s">
        <v>802</v>
      </c>
      <c r="R4820" t="s">
        <v>802</v>
      </c>
      <c r="S4820" t="s">
        <v>802</v>
      </c>
      <c r="T4820" t="s">
        <v>802</v>
      </c>
      <c r="U4820" t="s">
        <v>802</v>
      </c>
      <c r="V4820" t="s">
        <v>802</v>
      </c>
      <c r="W4820" t="s">
        <v>802</v>
      </c>
      <c r="X4820">
        <v>4</v>
      </c>
      <c r="Y4820">
        <v>-8589549.8059999999</v>
      </c>
      <c r="Z4820" s="4" t="s">
        <v>8535</v>
      </c>
    </row>
    <row r="4821" spans="1:26">
      <c r="A4821">
        <v>10556</v>
      </c>
      <c r="B4821" t="s">
        <v>8536</v>
      </c>
      <c r="C4821" t="s">
        <v>8537</v>
      </c>
      <c r="D4821" t="s">
        <v>8097</v>
      </c>
      <c r="E4821" t="s">
        <v>7958</v>
      </c>
      <c r="F4821">
        <v>27932</v>
      </c>
      <c r="G4821" t="s">
        <v>8538</v>
      </c>
      <c r="H4821">
        <v>36.019151630000003</v>
      </c>
      <c r="I4821">
        <v>-76.558619550000003</v>
      </c>
      <c r="J4821" t="s">
        <v>801</v>
      </c>
      <c r="K4821" t="s">
        <v>802</v>
      </c>
      <c r="L4821" t="s">
        <v>802</v>
      </c>
      <c r="M4821" t="s">
        <v>801</v>
      </c>
      <c r="N4821" t="s">
        <v>802</v>
      </c>
      <c r="O4821" t="s">
        <v>802</v>
      </c>
      <c r="P4821" t="s">
        <v>802</v>
      </c>
      <c r="Q4821" t="s">
        <v>802</v>
      </c>
      <c r="R4821" t="s">
        <v>802</v>
      </c>
      <c r="S4821" t="s">
        <v>802</v>
      </c>
      <c r="T4821" t="s">
        <v>802</v>
      </c>
      <c r="U4821" t="s">
        <v>802</v>
      </c>
      <c r="V4821" t="s">
        <v>802</v>
      </c>
      <c r="W4821" t="s">
        <v>802</v>
      </c>
      <c r="X4821">
        <v>4</v>
      </c>
      <c r="Y4821">
        <v>-8522466.7650000006</v>
      </c>
      <c r="Z4821" s="4" t="s">
        <v>8539</v>
      </c>
    </row>
    <row r="4822" spans="1:26">
      <c r="A4822">
        <v>10557</v>
      </c>
      <c r="B4822" t="s">
        <v>8540</v>
      </c>
      <c r="C4822" t="s">
        <v>8541</v>
      </c>
      <c r="D4822" t="s">
        <v>8542</v>
      </c>
      <c r="E4822" t="s">
        <v>7958</v>
      </c>
      <c r="F4822">
        <v>28174</v>
      </c>
      <c r="G4822" t="s">
        <v>8543</v>
      </c>
      <c r="H4822">
        <v>35.039440159999998</v>
      </c>
      <c r="I4822">
        <v>-80.458313480000001</v>
      </c>
      <c r="J4822" t="s">
        <v>802</v>
      </c>
      <c r="K4822" t="s">
        <v>801</v>
      </c>
      <c r="L4822" t="s">
        <v>802</v>
      </c>
      <c r="M4822" t="s">
        <v>802</v>
      </c>
      <c r="N4822" t="s">
        <v>802</v>
      </c>
      <c r="O4822" t="s">
        <v>802</v>
      </c>
      <c r="P4822" t="s">
        <v>802</v>
      </c>
      <c r="Q4822" t="s">
        <v>802</v>
      </c>
      <c r="R4822" t="s">
        <v>802</v>
      </c>
      <c r="S4822" t="s">
        <v>802</v>
      </c>
      <c r="T4822" t="s">
        <v>802</v>
      </c>
      <c r="U4822" t="s">
        <v>802</v>
      </c>
      <c r="V4822" t="s">
        <v>802</v>
      </c>
      <c r="W4822" t="s">
        <v>801</v>
      </c>
      <c r="X4822">
        <v>4</v>
      </c>
      <c r="Y4822">
        <v>-8956578.8340000007</v>
      </c>
      <c r="Z4822" s="4" t="s">
        <v>8544</v>
      </c>
    </row>
    <row r="4823" spans="1:26">
      <c r="A4823">
        <v>10558</v>
      </c>
      <c r="B4823" t="s">
        <v>8545</v>
      </c>
      <c r="C4823" t="s">
        <v>8546</v>
      </c>
      <c r="D4823" t="s">
        <v>3544</v>
      </c>
      <c r="E4823" t="s">
        <v>7958</v>
      </c>
      <c r="F4823">
        <v>27406</v>
      </c>
      <c r="G4823" t="s">
        <v>8547</v>
      </c>
      <c r="H4823">
        <v>35.991646490000001</v>
      </c>
      <c r="I4823">
        <v>-79.854690520000005</v>
      </c>
      <c r="J4823" t="s">
        <v>801</v>
      </c>
      <c r="K4823" t="s">
        <v>802</v>
      </c>
      <c r="L4823" t="s">
        <v>802</v>
      </c>
      <c r="M4823" t="s">
        <v>802</v>
      </c>
      <c r="N4823" t="s">
        <v>802</v>
      </c>
      <c r="O4823" t="s">
        <v>802</v>
      </c>
      <c r="P4823" t="s">
        <v>802</v>
      </c>
      <c r="Q4823" t="s">
        <v>802</v>
      </c>
      <c r="R4823" t="s">
        <v>801</v>
      </c>
      <c r="S4823" t="s">
        <v>802</v>
      </c>
      <c r="T4823" t="s">
        <v>802</v>
      </c>
      <c r="U4823" t="s">
        <v>802</v>
      </c>
      <c r="V4823" t="s">
        <v>802</v>
      </c>
      <c r="W4823" t="s">
        <v>802</v>
      </c>
      <c r="X4823">
        <v>4</v>
      </c>
      <c r="Y4823">
        <v>-8889383.818</v>
      </c>
      <c r="Z4823" s="4" t="s">
        <v>8548</v>
      </c>
    </row>
    <row r="4824" spans="1:26">
      <c r="A4824">
        <v>10559</v>
      </c>
      <c r="B4824" t="s">
        <v>8549</v>
      </c>
      <c r="C4824" t="s">
        <v>8550</v>
      </c>
      <c r="D4824" t="s">
        <v>8551</v>
      </c>
      <c r="E4824" t="s">
        <v>7958</v>
      </c>
      <c r="F4824">
        <v>27205</v>
      </c>
      <c r="G4824" t="s">
        <v>8552</v>
      </c>
      <c r="H4824">
        <v>35.727793560000002</v>
      </c>
      <c r="I4824">
        <v>-79.855818119999995</v>
      </c>
      <c r="J4824" t="s">
        <v>801</v>
      </c>
      <c r="K4824" t="s">
        <v>802</v>
      </c>
      <c r="L4824" t="s">
        <v>802</v>
      </c>
      <c r="M4824" t="s">
        <v>801</v>
      </c>
      <c r="N4824" t="s">
        <v>802</v>
      </c>
      <c r="O4824" t="s">
        <v>802</v>
      </c>
      <c r="P4824" t="s">
        <v>802</v>
      </c>
      <c r="Q4824" t="s">
        <v>802</v>
      </c>
      <c r="R4824" t="s">
        <v>802</v>
      </c>
      <c r="S4824" t="s">
        <v>802</v>
      </c>
      <c r="T4824" t="s">
        <v>802</v>
      </c>
      <c r="U4824" t="s">
        <v>802</v>
      </c>
      <c r="V4824" t="s">
        <v>802</v>
      </c>
      <c r="W4824" t="s">
        <v>802</v>
      </c>
      <c r="X4824">
        <v>4</v>
      </c>
      <c r="Y4824">
        <v>-8889509.341</v>
      </c>
      <c r="Z4824" s="4" t="s">
        <v>8553</v>
      </c>
    </row>
    <row r="4825" spans="1:26">
      <c r="A4825">
        <v>10560</v>
      </c>
      <c r="B4825" t="s">
        <v>8554</v>
      </c>
      <c r="C4825" t="s">
        <v>8555</v>
      </c>
      <c r="D4825" t="s">
        <v>3544</v>
      </c>
      <c r="E4825" t="s">
        <v>7958</v>
      </c>
      <c r="F4825">
        <v>27406</v>
      </c>
      <c r="G4825" t="s">
        <v>8556</v>
      </c>
      <c r="H4825">
        <v>35.992041020000002</v>
      </c>
      <c r="I4825">
        <v>-79.850161020000002</v>
      </c>
      <c r="J4825" t="s">
        <v>802</v>
      </c>
      <c r="K4825" t="s">
        <v>801</v>
      </c>
      <c r="L4825" t="s">
        <v>802</v>
      </c>
      <c r="M4825" t="s">
        <v>802</v>
      </c>
      <c r="N4825" t="s">
        <v>802</v>
      </c>
      <c r="O4825" t="s">
        <v>802</v>
      </c>
      <c r="P4825" t="s">
        <v>802</v>
      </c>
      <c r="Q4825" t="s">
        <v>802</v>
      </c>
      <c r="R4825" t="s">
        <v>802</v>
      </c>
      <c r="S4825" t="s">
        <v>802</v>
      </c>
      <c r="T4825" t="s">
        <v>802</v>
      </c>
      <c r="U4825" t="s">
        <v>802</v>
      </c>
      <c r="V4825" t="s">
        <v>802</v>
      </c>
      <c r="W4825" t="s">
        <v>801</v>
      </c>
      <c r="X4825">
        <v>4</v>
      </c>
      <c r="Y4825">
        <v>-8888879.5969999991</v>
      </c>
      <c r="Z4825" s="4" t="s">
        <v>8557</v>
      </c>
    </row>
    <row r="4826" spans="1:26">
      <c r="A4826">
        <v>10561</v>
      </c>
      <c r="B4826" t="s">
        <v>8558</v>
      </c>
      <c r="C4826" t="s">
        <v>8559</v>
      </c>
      <c r="D4826" t="s">
        <v>8560</v>
      </c>
      <c r="E4826" t="s">
        <v>7958</v>
      </c>
      <c r="F4826">
        <v>27522</v>
      </c>
      <c r="G4826" t="s">
        <v>8561</v>
      </c>
      <c r="H4826">
        <v>36.121510550000004</v>
      </c>
      <c r="I4826">
        <v>-78.669075860000007</v>
      </c>
      <c r="J4826" t="s">
        <v>801</v>
      </c>
      <c r="K4826" t="s">
        <v>802</v>
      </c>
      <c r="L4826" t="s">
        <v>802</v>
      </c>
      <c r="M4826" t="s">
        <v>802</v>
      </c>
      <c r="N4826" t="s">
        <v>802</v>
      </c>
      <c r="O4826" t="s">
        <v>801</v>
      </c>
      <c r="P4826" t="s">
        <v>802</v>
      </c>
      <c r="Q4826" t="s">
        <v>802</v>
      </c>
      <c r="R4826" t="s">
        <v>802</v>
      </c>
      <c r="S4826" t="s">
        <v>802</v>
      </c>
      <c r="T4826" t="s">
        <v>802</v>
      </c>
      <c r="U4826" t="s">
        <v>802</v>
      </c>
      <c r="V4826" t="s">
        <v>802</v>
      </c>
      <c r="W4826" t="s">
        <v>802</v>
      </c>
      <c r="X4826">
        <v>4</v>
      </c>
      <c r="Y4826">
        <v>-8757401.7589999996</v>
      </c>
      <c r="Z4826" s="4" t="s">
        <v>8562</v>
      </c>
    </row>
    <row r="4827" spans="1:26">
      <c r="A4827">
        <v>10562</v>
      </c>
      <c r="B4827" t="s">
        <v>8563</v>
      </c>
      <c r="C4827" t="s">
        <v>8564</v>
      </c>
      <c r="D4827" t="s">
        <v>8565</v>
      </c>
      <c r="E4827" t="s">
        <v>7958</v>
      </c>
      <c r="F4827">
        <v>27956</v>
      </c>
      <c r="G4827" t="s">
        <v>8566</v>
      </c>
      <c r="H4827">
        <v>36.398807830000003</v>
      </c>
      <c r="I4827">
        <v>-76.014756820000002</v>
      </c>
      <c r="J4827" t="s">
        <v>802</v>
      </c>
      <c r="K4827" t="s">
        <v>801</v>
      </c>
      <c r="L4827" t="s">
        <v>802</v>
      </c>
      <c r="M4827" t="s">
        <v>802</v>
      </c>
      <c r="N4827" t="s">
        <v>802</v>
      </c>
      <c r="O4827" t="s">
        <v>802</v>
      </c>
      <c r="P4827" t="s">
        <v>802</v>
      </c>
      <c r="Q4827" t="s">
        <v>802</v>
      </c>
      <c r="R4827" t="s">
        <v>802</v>
      </c>
      <c r="S4827" t="s">
        <v>802</v>
      </c>
      <c r="T4827" t="s">
        <v>802</v>
      </c>
      <c r="U4827" t="s">
        <v>802</v>
      </c>
      <c r="V4827" t="s">
        <v>802</v>
      </c>
      <c r="W4827" t="s">
        <v>801</v>
      </c>
      <c r="X4827">
        <v>4</v>
      </c>
      <c r="Y4827">
        <v>-8461924.227</v>
      </c>
      <c r="Z4827" s="4" t="s">
        <v>8567</v>
      </c>
    </row>
    <row r="4828" spans="1:26">
      <c r="A4828">
        <v>10563</v>
      </c>
      <c r="B4828" t="s">
        <v>8568</v>
      </c>
      <c r="C4828" t="s">
        <v>8569</v>
      </c>
      <c r="D4828" t="s">
        <v>8179</v>
      </c>
      <c r="E4828" t="s">
        <v>7958</v>
      </c>
      <c r="F4828">
        <v>27701</v>
      </c>
      <c r="G4828" t="s">
        <v>8570</v>
      </c>
      <c r="H4828">
        <v>35.98443382</v>
      </c>
      <c r="I4828">
        <v>-78.888264520000007</v>
      </c>
      <c r="J4828" t="s">
        <v>801</v>
      </c>
      <c r="K4828" t="s">
        <v>802</v>
      </c>
      <c r="L4828" t="s">
        <v>802</v>
      </c>
      <c r="M4828" t="s">
        <v>802</v>
      </c>
      <c r="N4828" t="s">
        <v>802</v>
      </c>
      <c r="O4828" t="s">
        <v>802</v>
      </c>
      <c r="P4828" t="s">
        <v>802</v>
      </c>
      <c r="Q4828" t="s">
        <v>801</v>
      </c>
      <c r="R4828" t="s">
        <v>802</v>
      </c>
      <c r="S4828" t="s">
        <v>802</v>
      </c>
      <c r="T4828" t="s">
        <v>802</v>
      </c>
      <c r="U4828" t="s">
        <v>802</v>
      </c>
      <c r="V4828" t="s">
        <v>802</v>
      </c>
      <c r="W4828" t="s">
        <v>802</v>
      </c>
      <c r="X4828">
        <v>4</v>
      </c>
      <c r="Y4828">
        <v>-8781801.7359999996</v>
      </c>
      <c r="Z4828" s="4" t="s">
        <v>8571</v>
      </c>
    </row>
    <row r="4829" spans="1:26">
      <c r="A4829">
        <v>10564</v>
      </c>
      <c r="B4829" t="s">
        <v>8572</v>
      </c>
      <c r="C4829" t="s">
        <v>8573</v>
      </c>
      <c r="D4829" t="s">
        <v>8047</v>
      </c>
      <c r="E4829" t="s">
        <v>7958</v>
      </c>
      <c r="F4829">
        <v>28206</v>
      </c>
      <c r="G4829" t="s">
        <v>8574</v>
      </c>
      <c r="H4829">
        <v>35.244780390000003</v>
      </c>
      <c r="I4829">
        <v>-80.82347729</v>
      </c>
      <c r="J4829" t="s">
        <v>801</v>
      </c>
      <c r="K4829" t="s">
        <v>802</v>
      </c>
      <c r="L4829" t="s">
        <v>801</v>
      </c>
      <c r="M4829" t="s">
        <v>802</v>
      </c>
      <c r="N4829" t="s">
        <v>802</v>
      </c>
      <c r="O4829" t="s">
        <v>802</v>
      </c>
      <c r="P4829" t="s">
        <v>802</v>
      </c>
      <c r="Q4829" t="s">
        <v>801</v>
      </c>
      <c r="R4829" t="s">
        <v>802</v>
      </c>
      <c r="S4829" t="s">
        <v>802</v>
      </c>
      <c r="T4829" t="s">
        <v>802</v>
      </c>
      <c r="U4829" t="s">
        <v>802</v>
      </c>
      <c r="V4829" t="s">
        <v>802</v>
      </c>
      <c r="W4829" t="s">
        <v>802</v>
      </c>
      <c r="X4829">
        <v>4</v>
      </c>
      <c r="Y4829">
        <v>-8997228.6960000005</v>
      </c>
      <c r="Z4829" s="4" t="s">
        <v>8575</v>
      </c>
    </row>
    <row r="4830" spans="1:26">
      <c r="A4830">
        <v>10565</v>
      </c>
      <c r="B4830" t="s">
        <v>8576</v>
      </c>
      <c r="C4830" t="s">
        <v>8577</v>
      </c>
      <c r="D4830" t="s">
        <v>2804</v>
      </c>
      <c r="E4830" t="s">
        <v>7958</v>
      </c>
      <c r="F4830">
        <v>28777</v>
      </c>
      <c r="G4830" t="s">
        <v>8578</v>
      </c>
      <c r="H4830">
        <v>35.957245950000001</v>
      </c>
      <c r="I4830">
        <v>-81.973449070000001</v>
      </c>
      <c r="J4830" t="s">
        <v>802</v>
      </c>
      <c r="K4830" t="s">
        <v>801</v>
      </c>
      <c r="L4830" t="s">
        <v>802</v>
      </c>
      <c r="M4830" t="s">
        <v>802</v>
      </c>
      <c r="N4830" t="s">
        <v>802</v>
      </c>
      <c r="O4830" t="s">
        <v>802</v>
      </c>
      <c r="P4830" t="s">
        <v>802</v>
      </c>
      <c r="Q4830" t="s">
        <v>802</v>
      </c>
      <c r="R4830" t="s">
        <v>802</v>
      </c>
      <c r="S4830" t="s">
        <v>802</v>
      </c>
      <c r="T4830" t="s">
        <v>802</v>
      </c>
      <c r="U4830" t="s">
        <v>802</v>
      </c>
      <c r="V4830" t="s">
        <v>802</v>
      </c>
      <c r="W4830" t="s">
        <v>801</v>
      </c>
      <c r="X4830">
        <v>4</v>
      </c>
      <c r="Y4830">
        <v>-9125243.0120000001</v>
      </c>
      <c r="Z4830" s="4" t="s">
        <v>8579</v>
      </c>
    </row>
    <row r="4831" spans="1:26">
      <c r="A4831">
        <v>10566</v>
      </c>
      <c r="B4831" t="s">
        <v>8580</v>
      </c>
      <c r="C4831" t="s">
        <v>8581</v>
      </c>
      <c r="D4831" t="s">
        <v>5135</v>
      </c>
      <c r="E4831" t="s">
        <v>7958</v>
      </c>
      <c r="F4831">
        <v>27360</v>
      </c>
      <c r="G4831" t="s">
        <v>8582</v>
      </c>
      <c r="H4831">
        <v>35.833818030000003</v>
      </c>
      <c r="I4831">
        <v>-80.174681820000004</v>
      </c>
      <c r="J4831" t="s">
        <v>801</v>
      </c>
      <c r="K4831" t="s">
        <v>801</v>
      </c>
      <c r="L4831" t="s">
        <v>802</v>
      </c>
      <c r="M4831" t="s">
        <v>802</v>
      </c>
      <c r="N4831" t="s">
        <v>802</v>
      </c>
      <c r="O4831" t="s">
        <v>801</v>
      </c>
      <c r="P4831" t="s">
        <v>801</v>
      </c>
      <c r="Q4831" t="s">
        <v>802</v>
      </c>
      <c r="R4831" t="s">
        <v>802</v>
      </c>
      <c r="S4831" t="s">
        <v>802</v>
      </c>
      <c r="T4831" t="s">
        <v>802</v>
      </c>
      <c r="U4831" t="s">
        <v>802</v>
      </c>
      <c r="V4831" t="s">
        <v>802</v>
      </c>
      <c r="W4831" t="s">
        <v>802</v>
      </c>
      <c r="X4831">
        <v>4</v>
      </c>
      <c r="Y4831">
        <v>-8925005.0969999991</v>
      </c>
      <c r="Z4831" s="4" t="s">
        <v>8583</v>
      </c>
    </row>
    <row r="4832" spans="1:26">
      <c r="A4832">
        <v>10567</v>
      </c>
      <c r="B4832" t="s">
        <v>8584</v>
      </c>
      <c r="C4832" t="s">
        <v>8585</v>
      </c>
      <c r="D4832" t="s">
        <v>8047</v>
      </c>
      <c r="E4832" t="s">
        <v>7958</v>
      </c>
      <c r="F4832">
        <v>28208</v>
      </c>
      <c r="G4832" t="s">
        <v>8586</v>
      </c>
      <c r="H4832">
        <v>35.220620609999997</v>
      </c>
      <c r="I4832">
        <v>-80.895632070000005</v>
      </c>
      <c r="J4832" t="s">
        <v>801</v>
      </c>
      <c r="K4832" t="s">
        <v>802</v>
      </c>
      <c r="L4832" t="s">
        <v>802</v>
      </c>
      <c r="M4832" t="s">
        <v>802</v>
      </c>
      <c r="N4832" t="s">
        <v>802</v>
      </c>
      <c r="O4832" t="s">
        <v>802</v>
      </c>
      <c r="P4832" t="s">
        <v>802</v>
      </c>
      <c r="Q4832" t="s">
        <v>801</v>
      </c>
      <c r="R4832" t="s">
        <v>802</v>
      </c>
      <c r="S4832" t="s">
        <v>802</v>
      </c>
      <c r="T4832" t="s">
        <v>802</v>
      </c>
      <c r="U4832" t="s">
        <v>802</v>
      </c>
      <c r="V4832" t="s">
        <v>802</v>
      </c>
      <c r="W4832" t="s">
        <v>802</v>
      </c>
      <c r="X4832">
        <v>4</v>
      </c>
      <c r="Y4832">
        <v>-9005260.932</v>
      </c>
      <c r="Z4832" s="4" t="s">
        <v>8587</v>
      </c>
    </row>
    <row r="4833" spans="1:26">
      <c r="A4833">
        <v>10568</v>
      </c>
      <c r="B4833" t="s">
        <v>8588</v>
      </c>
      <c r="C4833" t="s">
        <v>8589</v>
      </c>
      <c r="D4833" t="s">
        <v>8145</v>
      </c>
      <c r="E4833" t="s">
        <v>7958</v>
      </c>
      <c r="F4833">
        <v>27513</v>
      </c>
      <c r="G4833" t="s">
        <v>8590</v>
      </c>
      <c r="H4833">
        <v>35.795600550000003</v>
      </c>
      <c r="I4833">
        <v>-78.806110329999996</v>
      </c>
      <c r="J4833" t="s">
        <v>801</v>
      </c>
      <c r="K4833" t="s">
        <v>802</v>
      </c>
      <c r="L4833" t="s">
        <v>801</v>
      </c>
      <c r="M4833" t="s">
        <v>802</v>
      </c>
      <c r="N4833" t="s">
        <v>802</v>
      </c>
      <c r="O4833" t="s">
        <v>802</v>
      </c>
      <c r="P4833" t="s">
        <v>802</v>
      </c>
      <c r="Q4833" t="s">
        <v>802</v>
      </c>
      <c r="R4833" t="s">
        <v>802</v>
      </c>
      <c r="S4833" t="s">
        <v>802</v>
      </c>
      <c r="T4833" t="s">
        <v>802</v>
      </c>
      <c r="U4833" t="s">
        <v>802</v>
      </c>
      <c r="V4833" t="s">
        <v>802</v>
      </c>
      <c r="W4833" t="s">
        <v>802</v>
      </c>
      <c r="X4833">
        <v>4</v>
      </c>
      <c r="Y4833">
        <v>-8772656.3690000009</v>
      </c>
      <c r="Z4833" s="4" t="s">
        <v>8591</v>
      </c>
    </row>
    <row r="4834" spans="1:26">
      <c r="A4834">
        <v>10569</v>
      </c>
      <c r="B4834" t="s">
        <v>8592</v>
      </c>
      <c r="C4834" t="s">
        <v>8593</v>
      </c>
      <c r="D4834" t="s">
        <v>8594</v>
      </c>
      <c r="E4834" t="s">
        <v>7958</v>
      </c>
      <c r="F4834">
        <v>27006</v>
      </c>
      <c r="G4834" t="s">
        <v>8235</v>
      </c>
      <c r="H4834">
        <v>35.979515450000001</v>
      </c>
      <c r="I4834">
        <v>-80.501342280000003</v>
      </c>
      <c r="J4834" t="s">
        <v>801</v>
      </c>
      <c r="K4834" t="s">
        <v>802</v>
      </c>
      <c r="L4834" t="s">
        <v>802</v>
      </c>
      <c r="M4834" t="s">
        <v>801</v>
      </c>
      <c r="N4834" t="s">
        <v>802</v>
      </c>
      <c r="O4834" t="s">
        <v>802</v>
      </c>
      <c r="P4834" t="s">
        <v>802</v>
      </c>
      <c r="Q4834" t="s">
        <v>802</v>
      </c>
      <c r="R4834" t="s">
        <v>802</v>
      </c>
      <c r="S4834" t="s">
        <v>802</v>
      </c>
      <c r="T4834" t="s">
        <v>802</v>
      </c>
      <c r="U4834" t="s">
        <v>802</v>
      </c>
      <c r="V4834" t="s">
        <v>802</v>
      </c>
      <c r="W4834" t="s">
        <v>802</v>
      </c>
      <c r="X4834">
        <v>4</v>
      </c>
      <c r="Y4834">
        <v>-8961368.7850000001</v>
      </c>
      <c r="Z4834" s="4" t="s">
        <v>8595</v>
      </c>
    </row>
    <row r="4835" spans="1:26">
      <c r="A4835">
        <v>10570</v>
      </c>
      <c r="B4835" t="s">
        <v>8596</v>
      </c>
      <c r="C4835" t="s">
        <v>8597</v>
      </c>
      <c r="D4835" t="s">
        <v>8063</v>
      </c>
      <c r="E4835" t="s">
        <v>7958</v>
      </c>
      <c r="F4835">
        <v>27839</v>
      </c>
      <c r="G4835" t="s">
        <v>8598</v>
      </c>
      <c r="H4835">
        <v>36.400583079999997</v>
      </c>
      <c r="I4835">
        <v>-77.598250230000005</v>
      </c>
      <c r="J4835" t="s">
        <v>802</v>
      </c>
      <c r="K4835" t="s">
        <v>801</v>
      </c>
      <c r="L4835" t="s">
        <v>802</v>
      </c>
      <c r="M4835" t="s">
        <v>802</v>
      </c>
      <c r="N4835" t="s">
        <v>802</v>
      </c>
      <c r="O4835" t="s">
        <v>802</v>
      </c>
      <c r="P4835" t="s">
        <v>802</v>
      </c>
      <c r="Q4835" t="s">
        <v>802</v>
      </c>
      <c r="R4835" t="s">
        <v>802</v>
      </c>
      <c r="S4835" t="s">
        <v>802</v>
      </c>
      <c r="T4835" t="s">
        <v>802</v>
      </c>
      <c r="U4835" t="s">
        <v>802</v>
      </c>
      <c r="V4835" t="s">
        <v>802</v>
      </c>
      <c r="W4835" t="s">
        <v>801</v>
      </c>
      <c r="X4835">
        <v>4</v>
      </c>
      <c r="Y4835">
        <v>-8638197.9609999992</v>
      </c>
      <c r="Z4835" s="4" t="s">
        <v>8599</v>
      </c>
    </row>
    <row r="4836" spans="1:26">
      <c r="A4836">
        <v>10571</v>
      </c>
      <c r="B4836" t="s">
        <v>8600</v>
      </c>
      <c r="C4836" t="s">
        <v>8601</v>
      </c>
      <c r="D4836" t="s">
        <v>2125</v>
      </c>
      <c r="E4836" t="s">
        <v>7958</v>
      </c>
      <c r="F4836">
        <v>27331</v>
      </c>
      <c r="G4836" t="s">
        <v>8602</v>
      </c>
      <c r="H4836">
        <v>35.461262840000003</v>
      </c>
      <c r="I4836">
        <v>-79.147581959999997</v>
      </c>
      <c r="J4836" t="s">
        <v>801</v>
      </c>
      <c r="K4836" t="s">
        <v>802</v>
      </c>
      <c r="L4836" t="s">
        <v>802</v>
      </c>
      <c r="M4836" t="s">
        <v>802</v>
      </c>
      <c r="N4836" t="s">
        <v>802</v>
      </c>
      <c r="O4836" t="s">
        <v>802</v>
      </c>
      <c r="P4836" t="s">
        <v>802</v>
      </c>
      <c r="Q4836" t="s">
        <v>801</v>
      </c>
      <c r="R4836" t="s">
        <v>802</v>
      </c>
      <c r="S4836" t="s">
        <v>802</v>
      </c>
      <c r="T4836" t="s">
        <v>802</v>
      </c>
      <c r="U4836" t="s">
        <v>802</v>
      </c>
      <c r="V4836" t="s">
        <v>802</v>
      </c>
      <c r="W4836" t="s">
        <v>802</v>
      </c>
      <c r="X4836">
        <v>4</v>
      </c>
      <c r="Y4836">
        <v>-8810668.8269999996</v>
      </c>
      <c r="Z4836" s="4" t="s">
        <v>8603</v>
      </c>
    </row>
    <row r="4837" spans="1:26">
      <c r="A4837">
        <v>10572</v>
      </c>
      <c r="B4837" t="s">
        <v>8604</v>
      </c>
      <c r="C4837" t="s">
        <v>8605</v>
      </c>
      <c r="D4837" t="s">
        <v>8606</v>
      </c>
      <c r="E4837" t="s">
        <v>7958</v>
      </c>
      <c r="F4837">
        <v>27028</v>
      </c>
      <c r="G4837" t="s">
        <v>8607</v>
      </c>
      <c r="H4837">
        <v>35.975254319999998</v>
      </c>
      <c r="I4837">
        <v>-80.537883260000001</v>
      </c>
      <c r="J4837" t="s">
        <v>801</v>
      </c>
      <c r="K4837" t="s">
        <v>802</v>
      </c>
      <c r="L4837" t="s">
        <v>802</v>
      </c>
      <c r="M4837" t="s">
        <v>801</v>
      </c>
      <c r="N4837" t="s">
        <v>802</v>
      </c>
      <c r="O4837" t="s">
        <v>802</v>
      </c>
      <c r="P4837" t="s">
        <v>802</v>
      </c>
      <c r="Q4837" t="s">
        <v>802</v>
      </c>
      <c r="R4837" t="s">
        <v>802</v>
      </c>
      <c r="S4837" t="s">
        <v>802</v>
      </c>
      <c r="T4837" t="s">
        <v>802</v>
      </c>
      <c r="U4837" t="s">
        <v>802</v>
      </c>
      <c r="V4837" t="s">
        <v>802</v>
      </c>
      <c r="W4837" t="s">
        <v>802</v>
      </c>
      <c r="X4837">
        <v>4</v>
      </c>
      <c r="Y4837">
        <v>-8965436.5089999996</v>
      </c>
      <c r="Z4837">
        <v>4297217.9079999998</v>
      </c>
    </row>
    <row r="4838" spans="1:26">
      <c r="A4838">
        <v>10573</v>
      </c>
      <c r="B4838" t="s">
        <v>8608</v>
      </c>
      <c r="C4838" t="s">
        <v>8609</v>
      </c>
      <c r="D4838" t="s">
        <v>8164</v>
      </c>
      <c r="E4838" t="s">
        <v>7958</v>
      </c>
      <c r="F4838">
        <v>28613</v>
      </c>
      <c r="G4838" t="s">
        <v>8610</v>
      </c>
      <c r="H4838">
        <v>35.793343499999999</v>
      </c>
      <c r="I4838">
        <v>-81.182631900000004</v>
      </c>
      <c r="J4838" t="s">
        <v>801</v>
      </c>
      <c r="K4838" t="s">
        <v>802</v>
      </c>
      <c r="L4838" t="s">
        <v>802</v>
      </c>
      <c r="M4838" t="s">
        <v>802</v>
      </c>
      <c r="N4838" t="s">
        <v>802</v>
      </c>
      <c r="O4838" t="s">
        <v>802</v>
      </c>
      <c r="P4838" t="s">
        <v>802</v>
      </c>
      <c r="Q4838" t="s">
        <v>802</v>
      </c>
      <c r="R4838" t="s">
        <v>802</v>
      </c>
      <c r="S4838" t="s">
        <v>802</v>
      </c>
      <c r="T4838" t="s">
        <v>801</v>
      </c>
      <c r="U4838" t="s">
        <v>802</v>
      </c>
      <c r="V4838" t="s">
        <v>802</v>
      </c>
      <c r="W4838" t="s">
        <v>802</v>
      </c>
      <c r="X4838">
        <v>4</v>
      </c>
      <c r="Y4838">
        <v>-9037209.6209999993</v>
      </c>
      <c r="Z4838" s="4" t="s">
        <v>8611</v>
      </c>
    </row>
    <row r="4839" spans="1:26">
      <c r="A4839">
        <v>10574</v>
      </c>
      <c r="B4839" t="s">
        <v>8612</v>
      </c>
      <c r="C4839" t="s">
        <v>8613</v>
      </c>
      <c r="D4839" t="s">
        <v>8614</v>
      </c>
      <c r="E4839" t="s">
        <v>7958</v>
      </c>
      <c r="F4839">
        <v>28376</v>
      </c>
      <c r="G4839" t="s">
        <v>8615</v>
      </c>
      <c r="H4839">
        <v>34.945188649999999</v>
      </c>
      <c r="I4839">
        <v>-79.301930679999998</v>
      </c>
      <c r="J4839" t="s">
        <v>801</v>
      </c>
      <c r="K4839" t="s">
        <v>802</v>
      </c>
      <c r="L4839" t="s">
        <v>802</v>
      </c>
      <c r="M4839" t="s">
        <v>802</v>
      </c>
      <c r="N4839" t="s">
        <v>802</v>
      </c>
      <c r="O4839" t="s">
        <v>801</v>
      </c>
      <c r="P4839" t="s">
        <v>802</v>
      </c>
      <c r="Q4839" t="s">
        <v>802</v>
      </c>
      <c r="R4839" t="s">
        <v>802</v>
      </c>
      <c r="S4839" t="s">
        <v>802</v>
      </c>
      <c r="T4839" t="s">
        <v>802</v>
      </c>
      <c r="U4839" t="s">
        <v>802</v>
      </c>
      <c r="V4839" t="s">
        <v>802</v>
      </c>
      <c r="W4839" t="s">
        <v>802</v>
      </c>
      <c r="X4839">
        <v>4</v>
      </c>
      <c r="Y4839">
        <v>-8827850.8499999996</v>
      </c>
      <c r="Z4839" s="4" t="s">
        <v>8616</v>
      </c>
    </row>
    <row r="4840" spans="1:26">
      <c r="A4840">
        <v>10575</v>
      </c>
      <c r="B4840" t="s">
        <v>8617</v>
      </c>
      <c r="C4840" t="s">
        <v>8618</v>
      </c>
      <c r="D4840" t="s">
        <v>8619</v>
      </c>
      <c r="E4840" t="s">
        <v>7958</v>
      </c>
      <c r="F4840">
        <v>27910</v>
      </c>
      <c r="G4840" t="s">
        <v>8620</v>
      </c>
      <c r="H4840">
        <v>36.391954470000002</v>
      </c>
      <c r="I4840">
        <v>-76.97445793</v>
      </c>
      <c r="J4840" t="s">
        <v>802</v>
      </c>
      <c r="K4840" t="s">
        <v>801</v>
      </c>
      <c r="L4840" t="s">
        <v>802</v>
      </c>
      <c r="M4840" t="s">
        <v>802</v>
      </c>
      <c r="N4840" t="s">
        <v>802</v>
      </c>
      <c r="O4840" t="s">
        <v>802</v>
      </c>
      <c r="P4840" t="s">
        <v>802</v>
      </c>
      <c r="Q4840" t="s">
        <v>802</v>
      </c>
      <c r="R4840" t="s">
        <v>802</v>
      </c>
      <c r="S4840" t="s">
        <v>802</v>
      </c>
      <c r="T4840" t="s">
        <v>802</v>
      </c>
      <c r="U4840" t="s">
        <v>802</v>
      </c>
      <c r="V4840" t="s">
        <v>802</v>
      </c>
      <c r="W4840" t="s">
        <v>801</v>
      </c>
      <c r="X4840">
        <v>4</v>
      </c>
      <c r="Y4840">
        <v>-8568757.6989999991</v>
      </c>
      <c r="Z4840" s="4" t="s">
        <v>8621</v>
      </c>
    </row>
    <row r="4841" spans="1:26">
      <c r="A4841">
        <v>10576</v>
      </c>
      <c r="B4841" t="s">
        <v>8622</v>
      </c>
      <c r="C4841" t="s">
        <v>8623</v>
      </c>
      <c r="D4841" t="s">
        <v>8624</v>
      </c>
      <c r="E4841" t="s">
        <v>7958</v>
      </c>
      <c r="F4841">
        <v>28075</v>
      </c>
      <c r="G4841" t="s">
        <v>8625</v>
      </c>
      <c r="H4841">
        <v>35.341476200000002</v>
      </c>
      <c r="I4841">
        <v>-80.61295192</v>
      </c>
      <c r="J4841" t="s">
        <v>801</v>
      </c>
      <c r="K4841" t="s">
        <v>802</v>
      </c>
      <c r="L4841" t="s">
        <v>802</v>
      </c>
      <c r="M4841" t="s">
        <v>802</v>
      </c>
      <c r="N4841" t="s">
        <v>802</v>
      </c>
      <c r="O4841" t="s">
        <v>802</v>
      </c>
      <c r="P4841" t="s">
        <v>802</v>
      </c>
      <c r="Q4841" t="s">
        <v>801</v>
      </c>
      <c r="R4841" t="s">
        <v>802</v>
      </c>
      <c r="S4841" t="s">
        <v>802</v>
      </c>
      <c r="T4841" t="s">
        <v>802</v>
      </c>
      <c r="U4841" t="s">
        <v>802</v>
      </c>
      <c r="V4841" t="s">
        <v>802</v>
      </c>
      <c r="W4841" t="s">
        <v>802</v>
      </c>
      <c r="X4841">
        <v>4</v>
      </c>
      <c r="Y4841">
        <v>-8973793.1129999999</v>
      </c>
      <c r="Z4841" s="4" t="s">
        <v>8626</v>
      </c>
    </row>
    <row r="4842" spans="1:26">
      <c r="A4842">
        <v>10577</v>
      </c>
      <c r="B4842" t="s">
        <v>8627</v>
      </c>
      <c r="C4842" t="s">
        <v>8628</v>
      </c>
      <c r="D4842" t="s">
        <v>8629</v>
      </c>
      <c r="E4842" t="s">
        <v>7958</v>
      </c>
      <c r="F4842">
        <v>28504</v>
      </c>
      <c r="G4842" t="s">
        <v>8630</v>
      </c>
      <c r="H4842">
        <v>35.171317449999997</v>
      </c>
      <c r="I4842">
        <v>-77.700245469999999</v>
      </c>
      <c r="J4842" t="s">
        <v>802</v>
      </c>
      <c r="K4842" t="s">
        <v>801</v>
      </c>
      <c r="L4842" t="s">
        <v>802</v>
      </c>
      <c r="M4842" t="s">
        <v>802</v>
      </c>
      <c r="N4842" t="s">
        <v>802</v>
      </c>
      <c r="O4842" t="s">
        <v>802</v>
      </c>
      <c r="P4842" t="s">
        <v>802</v>
      </c>
      <c r="Q4842" t="s">
        <v>802</v>
      </c>
      <c r="R4842" t="s">
        <v>802</v>
      </c>
      <c r="S4842" t="s">
        <v>802</v>
      </c>
      <c r="T4842" t="s">
        <v>802</v>
      </c>
      <c r="U4842" t="s">
        <v>802</v>
      </c>
      <c r="V4842" t="s">
        <v>802</v>
      </c>
      <c r="W4842" t="s">
        <v>801</v>
      </c>
      <c r="X4842">
        <v>4</v>
      </c>
      <c r="Y4842">
        <v>-8649552.0160000008</v>
      </c>
      <c r="Z4842" s="4" t="s">
        <v>8631</v>
      </c>
    </row>
    <row r="4843" spans="1:26">
      <c r="A4843">
        <v>10578</v>
      </c>
      <c r="B4843" t="s">
        <v>8632</v>
      </c>
      <c r="C4843" t="s">
        <v>8633</v>
      </c>
      <c r="D4843" t="s">
        <v>8634</v>
      </c>
      <c r="E4843" t="s">
        <v>7958</v>
      </c>
      <c r="F4843">
        <v>28090</v>
      </c>
      <c r="G4843" t="s">
        <v>8635</v>
      </c>
      <c r="H4843">
        <v>35.519926089999998</v>
      </c>
      <c r="I4843">
        <v>-81.549677119999998</v>
      </c>
      <c r="J4843" t="s">
        <v>801</v>
      </c>
      <c r="K4843" t="s">
        <v>802</v>
      </c>
      <c r="L4843" t="s">
        <v>802</v>
      </c>
      <c r="M4843" t="s">
        <v>802</v>
      </c>
      <c r="N4843" t="s">
        <v>802</v>
      </c>
      <c r="O4843" t="s">
        <v>801</v>
      </c>
      <c r="P4843" t="s">
        <v>802</v>
      </c>
      <c r="Q4843" t="s">
        <v>802</v>
      </c>
      <c r="R4843" t="s">
        <v>802</v>
      </c>
      <c r="S4843" t="s">
        <v>802</v>
      </c>
      <c r="T4843" t="s">
        <v>802</v>
      </c>
      <c r="U4843" t="s">
        <v>802</v>
      </c>
      <c r="V4843" t="s">
        <v>802</v>
      </c>
      <c r="W4843" t="s">
        <v>802</v>
      </c>
      <c r="X4843">
        <v>4</v>
      </c>
      <c r="Y4843">
        <v>-9078068.9169999994</v>
      </c>
      <c r="Z4843" s="4" t="s">
        <v>8636</v>
      </c>
    </row>
    <row r="4844" spans="1:26">
      <c r="A4844">
        <v>10579</v>
      </c>
      <c r="B4844" t="s">
        <v>8637</v>
      </c>
      <c r="C4844" t="s">
        <v>8638</v>
      </c>
      <c r="D4844" t="s">
        <v>7508</v>
      </c>
      <c r="E4844" t="s">
        <v>7958</v>
      </c>
      <c r="F4844">
        <v>27610</v>
      </c>
      <c r="G4844" t="s">
        <v>8639</v>
      </c>
      <c r="H4844">
        <v>35.748886630000001</v>
      </c>
      <c r="I4844">
        <v>-78.631722890000006</v>
      </c>
      <c r="J4844" t="s">
        <v>801</v>
      </c>
      <c r="K4844" t="s">
        <v>802</v>
      </c>
      <c r="L4844" t="s">
        <v>802</v>
      </c>
      <c r="M4844" t="s">
        <v>802</v>
      </c>
      <c r="N4844" t="s">
        <v>802</v>
      </c>
      <c r="O4844" t="s">
        <v>801</v>
      </c>
      <c r="P4844" t="s">
        <v>802</v>
      </c>
      <c r="Q4844" t="s">
        <v>801</v>
      </c>
      <c r="R4844" t="s">
        <v>802</v>
      </c>
      <c r="S4844" t="s">
        <v>802</v>
      </c>
      <c r="T4844" t="s">
        <v>802</v>
      </c>
      <c r="U4844" t="s">
        <v>802</v>
      </c>
      <c r="V4844" t="s">
        <v>802</v>
      </c>
      <c r="W4844" t="s">
        <v>802</v>
      </c>
      <c r="X4844">
        <v>4</v>
      </c>
      <c r="Y4844">
        <v>-8753243.6420000009</v>
      </c>
      <c r="Z4844" s="4" t="s">
        <v>8640</v>
      </c>
    </row>
    <row r="4845" spans="1:26">
      <c r="A4845">
        <v>10580</v>
      </c>
      <c r="B4845" t="s">
        <v>8641</v>
      </c>
      <c r="C4845" t="s">
        <v>8642</v>
      </c>
      <c r="D4845" t="s">
        <v>8643</v>
      </c>
      <c r="E4845" t="s">
        <v>7958</v>
      </c>
      <c r="F4845">
        <v>28114</v>
      </c>
      <c r="G4845" t="s">
        <v>8644</v>
      </c>
      <c r="H4845">
        <v>35.273113180000003</v>
      </c>
      <c r="I4845">
        <v>-81.79162556</v>
      </c>
      <c r="J4845" t="s">
        <v>802</v>
      </c>
      <c r="K4845" t="s">
        <v>801</v>
      </c>
      <c r="L4845" t="s">
        <v>802</v>
      </c>
      <c r="M4845" t="s">
        <v>802</v>
      </c>
      <c r="N4845" t="s">
        <v>802</v>
      </c>
      <c r="O4845" t="s">
        <v>802</v>
      </c>
      <c r="P4845" t="s">
        <v>802</v>
      </c>
      <c r="Q4845" t="s">
        <v>802</v>
      </c>
      <c r="R4845" t="s">
        <v>802</v>
      </c>
      <c r="S4845" t="s">
        <v>802</v>
      </c>
      <c r="T4845" t="s">
        <v>802</v>
      </c>
      <c r="U4845" t="s">
        <v>802</v>
      </c>
      <c r="V4845" t="s">
        <v>802</v>
      </c>
      <c r="W4845" t="s">
        <v>801</v>
      </c>
      <c r="X4845">
        <v>4</v>
      </c>
      <c r="Y4845">
        <v>-9105002.5010000002</v>
      </c>
      <c r="Z4845">
        <v>4201059.2879999997</v>
      </c>
    </row>
    <row r="4846" spans="1:26">
      <c r="A4846">
        <v>10581</v>
      </c>
      <c r="B4846" t="s">
        <v>8645</v>
      </c>
      <c r="C4846" t="s">
        <v>8646</v>
      </c>
      <c r="D4846" t="s">
        <v>8647</v>
      </c>
      <c r="E4846" t="s">
        <v>7958</v>
      </c>
      <c r="F4846">
        <v>28170</v>
      </c>
      <c r="G4846" t="s">
        <v>8648</v>
      </c>
      <c r="H4846">
        <v>34.906685430000003</v>
      </c>
      <c r="I4846">
        <v>-79.991610410000007</v>
      </c>
      <c r="J4846" t="s">
        <v>801</v>
      </c>
      <c r="K4846" t="s">
        <v>802</v>
      </c>
      <c r="L4846" t="s">
        <v>802</v>
      </c>
      <c r="M4846" t="s">
        <v>801</v>
      </c>
      <c r="N4846" t="s">
        <v>802</v>
      </c>
      <c r="O4846" t="s">
        <v>802</v>
      </c>
      <c r="P4846" t="s">
        <v>802</v>
      </c>
      <c r="Q4846" t="s">
        <v>802</v>
      </c>
      <c r="R4846" t="s">
        <v>802</v>
      </c>
      <c r="S4846" t="s">
        <v>802</v>
      </c>
      <c r="T4846" t="s">
        <v>802</v>
      </c>
      <c r="U4846" t="s">
        <v>802</v>
      </c>
      <c r="V4846" t="s">
        <v>802</v>
      </c>
      <c r="W4846" t="s">
        <v>802</v>
      </c>
      <c r="X4846">
        <v>4</v>
      </c>
      <c r="Y4846">
        <v>-8904625.6699999999</v>
      </c>
      <c r="Z4846" s="4" t="s">
        <v>8649</v>
      </c>
    </row>
    <row r="4847" spans="1:26">
      <c r="A4847">
        <v>10582</v>
      </c>
      <c r="B4847" t="s">
        <v>8650</v>
      </c>
      <c r="C4847" t="s">
        <v>8651</v>
      </c>
      <c r="D4847" t="s">
        <v>8652</v>
      </c>
      <c r="E4847" t="s">
        <v>7958</v>
      </c>
      <c r="F4847">
        <v>27239</v>
      </c>
      <c r="G4847" t="s">
        <v>8653</v>
      </c>
      <c r="H4847">
        <v>35.556003509999996</v>
      </c>
      <c r="I4847">
        <v>-80.092153170000003</v>
      </c>
      <c r="J4847" t="s">
        <v>801</v>
      </c>
      <c r="K4847" t="s">
        <v>802</v>
      </c>
      <c r="L4847" t="s">
        <v>802</v>
      </c>
      <c r="M4847" t="s">
        <v>802</v>
      </c>
      <c r="N4847" t="s">
        <v>802</v>
      </c>
      <c r="O4847" t="s">
        <v>801</v>
      </c>
      <c r="P4847" t="s">
        <v>802</v>
      </c>
      <c r="Q4847" t="s">
        <v>802</v>
      </c>
      <c r="R4847" t="s">
        <v>802</v>
      </c>
      <c r="S4847" t="s">
        <v>802</v>
      </c>
      <c r="T4847" t="s">
        <v>802</v>
      </c>
      <c r="U4847" t="s">
        <v>802</v>
      </c>
      <c r="V4847" t="s">
        <v>802</v>
      </c>
      <c r="W4847" t="s">
        <v>802</v>
      </c>
      <c r="X4847">
        <v>4</v>
      </c>
      <c r="Y4847">
        <v>-8915818.0449999999</v>
      </c>
      <c r="Z4847" s="4" t="s">
        <v>8654</v>
      </c>
    </row>
    <row r="4848" spans="1:26">
      <c r="A4848">
        <v>10583</v>
      </c>
      <c r="B4848" t="s">
        <v>8655</v>
      </c>
      <c r="C4848" t="s">
        <v>8656</v>
      </c>
      <c r="D4848" t="s">
        <v>8657</v>
      </c>
      <c r="E4848" t="s">
        <v>7958</v>
      </c>
      <c r="F4848">
        <v>27030</v>
      </c>
      <c r="G4848" t="s">
        <v>8658</v>
      </c>
      <c r="H4848">
        <v>36.441835599999997</v>
      </c>
      <c r="I4848">
        <v>-80.568999390000002</v>
      </c>
      <c r="J4848" t="s">
        <v>802</v>
      </c>
      <c r="K4848" t="s">
        <v>801</v>
      </c>
      <c r="L4848" t="s">
        <v>802</v>
      </c>
      <c r="M4848" t="s">
        <v>802</v>
      </c>
      <c r="N4848" t="s">
        <v>802</v>
      </c>
      <c r="O4848" t="s">
        <v>802</v>
      </c>
      <c r="P4848" t="s">
        <v>802</v>
      </c>
      <c r="Q4848" t="s">
        <v>802</v>
      </c>
      <c r="R4848" t="s">
        <v>802</v>
      </c>
      <c r="S4848" t="s">
        <v>802</v>
      </c>
      <c r="T4848" t="s">
        <v>802</v>
      </c>
      <c r="U4848" t="s">
        <v>802</v>
      </c>
      <c r="V4848" t="s">
        <v>802</v>
      </c>
      <c r="W4848" t="s">
        <v>801</v>
      </c>
      <c r="X4848">
        <v>4</v>
      </c>
      <c r="Y4848">
        <v>-8968900.3450000007</v>
      </c>
      <c r="Z4848">
        <v>4361589.8150000004</v>
      </c>
    </row>
    <row r="4849" spans="1:26">
      <c r="A4849">
        <v>10584</v>
      </c>
      <c r="B4849" t="s">
        <v>8659</v>
      </c>
      <c r="C4849" t="s">
        <v>8660</v>
      </c>
      <c r="D4849" t="s">
        <v>7957</v>
      </c>
      <c r="E4849" t="s">
        <v>7958</v>
      </c>
      <c r="F4849">
        <v>28806</v>
      </c>
      <c r="G4849" t="s">
        <v>8661</v>
      </c>
      <c r="H4849">
        <v>35.54898352</v>
      </c>
      <c r="I4849">
        <v>-82.602851299999998</v>
      </c>
      <c r="J4849" t="s">
        <v>802</v>
      </c>
      <c r="K4849" t="s">
        <v>801</v>
      </c>
      <c r="L4849" t="s">
        <v>802</v>
      </c>
      <c r="M4849" t="s">
        <v>802</v>
      </c>
      <c r="N4849" t="s">
        <v>802</v>
      </c>
      <c r="O4849" t="s">
        <v>802</v>
      </c>
      <c r="P4849" t="s">
        <v>802</v>
      </c>
      <c r="Q4849" t="s">
        <v>802</v>
      </c>
      <c r="R4849" t="s">
        <v>802</v>
      </c>
      <c r="S4849" t="s">
        <v>802</v>
      </c>
      <c r="T4849" t="s">
        <v>802</v>
      </c>
      <c r="U4849" t="s">
        <v>802</v>
      </c>
      <c r="V4849" t="s">
        <v>802</v>
      </c>
      <c r="W4849" t="s">
        <v>801</v>
      </c>
      <c r="X4849">
        <v>4</v>
      </c>
      <c r="Y4849">
        <v>-9195307.7660000008</v>
      </c>
      <c r="Z4849">
        <v>4238739.2939999998</v>
      </c>
    </row>
    <row r="4850" spans="1:26">
      <c r="A4850">
        <v>10585</v>
      </c>
      <c r="B4850" t="s">
        <v>8662</v>
      </c>
      <c r="C4850" t="s">
        <v>8663</v>
      </c>
      <c r="D4850" t="s">
        <v>8664</v>
      </c>
      <c r="E4850" t="s">
        <v>7958</v>
      </c>
      <c r="F4850">
        <v>27893</v>
      </c>
      <c r="G4850" t="s">
        <v>8665</v>
      </c>
      <c r="H4850">
        <v>35.732197169999999</v>
      </c>
      <c r="I4850">
        <v>-77.864827969999993</v>
      </c>
      <c r="J4850" t="s">
        <v>802</v>
      </c>
      <c r="K4850" t="s">
        <v>801</v>
      </c>
      <c r="L4850" t="s">
        <v>802</v>
      </c>
      <c r="M4850" t="s">
        <v>802</v>
      </c>
      <c r="N4850" t="s">
        <v>802</v>
      </c>
      <c r="O4850" t="s">
        <v>802</v>
      </c>
      <c r="P4850" t="s">
        <v>802</v>
      </c>
      <c r="Q4850" t="s">
        <v>802</v>
      </c>
      <c r="R4850" t="s">
        <v>802</v>
      </c>
      <c r="S4850" t="s">
        <v>802</v>
      </c>
      <c r="T4850" t="s">
        <v>802</v>
      </c>
      <c r="U4850" t="s">
        <v>801</v>
      </c>
      <c r="V4850" t="s">
        <v>802</v>
      </c>
      <c r="W4850" t="s">
        <v>802</v>
      </c>
      <c r="X4850">
        <v>4</v>
      </c>
      <c r="Y4850">
        <v>-8667873.2640000004</v>
      </c>
      <c r="Z4850">
        <v>4263835.3820000002</v>
      </c>
    </row>
    <row r="4851" spans="1:26">
      <c r="A4851">
        <v>10586</v>
      </c>
      <c r="B4851" t="s">
        <v>8666</v>
      </c>
      <c r="C4851" t="s">
        <v>8667</v>
      </c>
      <c r="D4851" t="s">
        <v>8668</v>
      </c>
      <c r="E4851" t="s">
        <v>7958</v>
      </c>
      <c r="F4851">
        <v>28752</v>
      </c>
      <c r="G4851" t="s">
        <v>8669</v>
      </c>
      <c r="H4851">
        <v>35.697387710000001</v>
      </c>
      <c r="I4851">
        <v>-82.050695379999993</v>
      </c>
      <c r="J4851" t="s">
        <v>801</v>
      </c>
      <c r="K4851" t="s">
        <v>802</v>
      </c>
      <c r="L4851" t="s">
        <v>802</v>
      </c>
      <c r="M4851" t="s">
        <v>802</v>
      </c>
      <c r="N4851" t="s">
        <v>802</v>
      </c>
      <c r="O4851" t="s">
        <v>802</v>
      </c>
      <c r="P4851" t="s">
        <v>802</v>
      </c>
      <c r="Q4851" t="s">
        <v>802</v>
      </c>
      <c r="R4851" t="s">
        <v>802</v>
      </c>
      <c r="S4851" t="s">
        <v>802</v>
      </c>
      <c r="T4851" t="s">
        <v>801</v>
      </c>
      <c r="U4851" t="s">
        <v>802</v>
      </c>
      <c r="V4851" t="s">
        <v>802</v>
      </c>
      <c r="W4851" t="s">
        <v>802</v>
      </c>
      <c r="X4851">
        <v>4</v>
      </c>
      <c r="Y4851">
        <v>-9133842.0329999998</v>
      </c>
      <c r="Z4851" s="4" t="s">
        <v>8670</v>
      </c>
    </row>
    <row r="4852" spans="1:26">
      <c r="A4852">
        <v>10587</v>
      </c>
      <c r="B4852" t="s">
        <v>8671</v>
      </c>
      <c r="C4852" t="s">
        <v>8672</v>
      </c>
      <c r="D4852" t="s">
        <v>8502</v>
      </c>
      <c r="E4852" t="s">
        <v>7958</v>
      </c>
      <c r="F4852">
        <v>28025</v>
      </c>
      <c r="G4852" t="s">
        <v>8673</v>
      </c>
      <c r="H4852">
        <v>35.372891639999999</v>
      </c>
      <c r="I4852">
        <v>-80.564131259999996</v>
      </c>
      <c r="J4852" t="s">
        <v>801</v>
      </c>
      <c r="K4852" t="s">
        <v>802</v>
      </c>
      <c r="L4852" t="s">
        <v>802</v>
      </c>
      <c r="M4852" t="s">
        <v>802</v>
      </c>
      <c r="N4852" t="s">
        <v>802</v>
      </c>
      <c r="O4852" t="s">
        <v>802</v>
      </c>
      <c r="P4852" t="s">
        <v>801</v>
      </c>
      <c r="Q4852" t="s">
        <v>802</v>
      </c>
      <c r="R4852" t="s">
        <v>802</v>
      </c>
      <c r="S4852" t="s">
        <v>802</v>
      </c>
      <c r="T4852" t="s">
        <v>802</v>
      </c>
      <c r="U4852" t="s">
        <v>802</v>
      </c>
      <c r="V4852" t="s">
        <v>802</v>
      </c>
      <c r="W4852" t="s">
        <v>802</v>
      </c>
      <c r="X4852">
        <v>4</v>
      </c>
      <c r="Y4852">
        <v>-8968358.4199999999</v>
      </c>
      <c r="Z4852" s="4" t="s">
        <v>8674</v>
      </c>
    </row>
    <row r="4853" spans="1:26">
      <c r="A4853">
        <v>10588</v>
      </c>
      <c r="B4853" t="s">
        <v>8675</v>
      </c>
      <c r="C4853" t="s">
        <v>8676</v>
      </c>
      <c r="D4853" t="s">
        <v>8677</v>
      </c>
      <c r="E4853" t="s">
        <v>7958</v>
      </c>
      <c r="F4853">
        <v>28384</v>
      </c>
      <c r="G4853" t="s">
        <v>8678</v>
      </c>
      <c r="H4853">
        <v>34.792412470000002</v>
      </c>
      <c r="I4853">
        <v>-78.908043219999996</v>
      </c>
      <c r="J4853" t="s">
        <v>802</v>
      </c>
      <c r="K4853" t="s">
        <v>801</v>
      </c>
      <c r="L4853" t="s">
        <v>802</v>
      </c>
      <c r="M4853" t="s">
        <v>802</v>
      </c>
      <c r="N4853" t="s">
        <v>802</v>
      </c>
      <c r="O4853" t="s">
        <v>802</v>
      </c>
      <c r="P4853" t="s">
        <v>802</v>
      </c>
      <c r="Q4853" t="s">
        <v>802</v>
      </c>
      <c r="R4853" t="s">
        <v>802</v>
      </c>
      <c r="S4853" t="s">
        <v>802</v>
      </c>
      <c r="T4853" t="s">
        <v>802</v>
      </c>
      <c r="U4853" t="s">
        <v>802</v>
      </c>
      <c r="V4853" t="s">
        <v>802</v>
      </c>
      <c r="W4853" t="s">
        <v>801</v>
      </c>
      <c r="X4853">
        <v>4</v>
      </c>
      <c r="Y4853">
        <v>-8784003.4849999994</v>
      </c>
      <c r="Z4853" s="4" t="s">
        <v>8679</v>
      </c>
    </row>
    <row r="4854" spans="1:26">
      <c r="A4854">
        <v>10589</v>
      </c>
      <c r="B4854" t="s">
        <v>8680</v>
      </c>
      <c r="C4854" t="s">
        <v>8681</v>
      </c>
      <c r="D4854" t="s">
        <v>8682</v>
      </c>
      <c r="E4854" t="s">
        <v>7958</v>
      </c>
      <c r="F4854">
        <v>27253</v>
      </c>
      <c r="G4854" t="s">
        <v>8683</v>
      </c>
      <c r="H4854">
        <v>36.024445999999998</v>
      </c>
      <c r="I4854">
        <v>-79.369100860000003</v>
      </c>
      <c r="J4854" t="s">
        <v>801</v>
      </c>
      <c r="K4854" t="s">
        <v>802</v>
      </c>
      <c r="L4854" t="s">
        <v>802</v>
      </c>
      <c r="M4854" t="s">
        <v>801</v>
      </c>
      <c r="N4854" t="s">
        <v>802</v>
      </c>
      <c r="O4854" t="s">
        <v>802</v>
      </c>
      <c r="P4854" t="s">
        <v>802</v>
      </c>
      <c r="Q4854" t="s">
        <v>802</v>
      </c>
      <c r="R4854" t="s">
        <v>802</v>
      </c>
      <c r="S4854" t="s">
        <v>802</v>
      </c>
      <c r="T4854" t="s">
        <v>802</v>
      </c>
      <c r="U4854" t="s">
        <v>802</v>
      </c>
      <c r="V4854" t="s">
        <v>802</v>
      </c>
      <c r="W4854" t="s">
        <v>802</v>
      </c>
      <c r="X4854">
        <v>4</v>
      </c>
      <c r="Y4854">
        <v>-8835328.2090000007</v>
      </c>
      <c r="Z4854" s="4" t="s">
        <v>8684</v>
      </c>
    </row>
    <row r="4855" spans="1:26">
      <c r="A4855">
        <v>10590</v>
      </c>
      <c r="B4855" t="s">
        <v>8685</v>
      </c>
      <c r="C4855" t="s">
        <v>8686</v>
      </c>
      <c r="D4855" t="s">
        <v>8277</v>
      </c>
      <c r="E4855" t="s">
        <v>7958</v>
      </c>
      <c r="F4855">
        <v>28139</v>
      </c>
      <c r="G4855" t="s">
        <v>8687</v>
      </c>
      <c r="H4855">
        <v>35.449671049999999</v>
      </c>
      <c r="I4855">
        <v>-81.980483739999997</v>
      </c>
      <c r="J4855" t="s">
        <v>801</v>
      </c>
      <c r="K4855" t="s">
        <v>801</v>
      </c>
      <c r="L4855" t="s">
        <v>802</v>
      </c>
      <c r="M4855" t="s">
        <v>802</v>
      </c>
      <c r="N4855" t="s">
        <v>802</v>
      </c>
      <c r="O4855" t="s">
        <v>801</v>
      </c>
      <c r="P4855" t="s">
        <v>802</v>
      </c>
      <c r="Q4855" t="s">
        <v>802</v>
      </c>
      <c r="R4855" t="s">
        <v>802</v>
      </c>
      <c r="S4855" t="s">
        <v>802</v>
      </c>
      <c r="T4855" t="s">
        <v>802</v>
      </c>
      <c r="U4855" t="s">
        <v>802</v>
      </c>
      <c r="V4855" t="s">
        <v>802</v>
      </c>
      <c r="W4855" t="s">
        <v>801</v>
      </c>
      <c r="X4855">
        <v>4</v>
      </c>
      <c r="Y4855">
        <v>-9126026.1050000004</v>
      </c>
      <c r="Z4855" s="4" t="s">
        <v>8688</v>
      </c>
    </row>
    <row r="4856" spans="1:26">
      <c r="A4856">
        <v>10591</v>
      </c>
      <c r="B4856" t="s">
        <v>8689</v>
      </c>
      <c r="C4856" t="s">
        <v>8690</v>
      </c>
      <c r="D4856" t="s">
        <v>8691</v>
      </c>
      <c r="E4856" t="s">
        <v>7958</v>
      </c>
      <c r="F4856">
        <v>28021</v>
      </c>
      <c r="G4856" t="s">
        <v>8692</v>
      </c>
      <c r="H4856">
        <v>35.341731729999999</v>
      </c>
      <c r="I4856">
        <v>-81.468628069999994</v>
      </c>
      <c r="J4856" t="s">
        <v>802</v>
      </c>
      <c r="K4856" t="s">
        <v>801</v>
      </c>
      <c r="L4856" t="s">
        <v>802</v>
      </c>
      <c r="M4856" t="s">
        <v>802</v>
      </c>
      <c r="N4856" t="s">
        <v>802</v>
      </c>
      <c r="O4856" t="s">
        <v>802</v>
      </c>
      <c r="P4856" t="s">
        <v>802</v>
      </c>
      <c r="Q4856" t="s">
        <v>802</v>
      </c>
      <c r="R4856" t="s">
        <v>802</v>
      </c>
      <c r="S4856" t="s">
        <v>802</v>
      </c>
      <c r="T4856" t="s">
        <v>802</v>
      </c>
      <c r="U4856" t="s">
        <v>802</v>
      </c>
      <c r="V4856" t="s">
        <v>802</v>
      </c>
      <c r="W4856" t="s">
        <v>801</v>
      </c>
      <c r="X4856">
        <v>4</v>
      </c>
      <c r="Y4856">
        <v>-9069046.5749999993</v>
      </c>
      <c r="Z4856" s="4" t="s">
        <v>8693</v>
      </c>
    </row>
    <row r="4857" spans="1:26">
      <c r="A4857">
        <v>10592</v>
      </c>
      <c r="B4857" t="s">
        <v>8694</v>
      </c>
      <c r="C4857" t="s">
        <v>8695</v>
      </c>
      <c r="D4857" t="s">
        <v>8696</v>
      </c>
      <c r="E4857" t="s">
        <v>7958</v>
      </c>
      <c r="F4857">
        <v>28779</v>
      </c>
      <c r="G4857" t="s">
        <v>8697</v>
      </c>
      <c r="H4857">
        <v>35.401199419999998</v>
      </c>
      <c r="I4857">
        <v>-83.161004000000005</v>
      </c>
      <c r="J4857" t="s">
        <v>802</v>
      </c>
      <c r="K4857" t="s">
        <v>801</v>
      </c>
      <c r="L4857" t="s">
        <v>802</v>
      </c>
      <c r="M4857" t="s">
        <v>802</v>
      </c>
      <c r="N4857" t="s">
        <v>802</v>
      </c>
      <c r="O4857" t="s">
        <v>802</v>
      </c>
      <c r="P4857" t="s">
        <v>802</v>
      </c>
      <c r="Q4857" t="s">
        <v>802</v>
      </c>
      <c r="R4857" t="s">
        <v>802</v>
      </c>
      <c r="S4857" t="s">
        <v>802</v>
      </c>
      <c r="T4857" t="s">
        <v>802</v>
      </c>
      <c r="U4857" t="s">
        <v>802</v>
      </c>
      <c r="V4857" t="s">
        <v>802</v>
      </c>
      <c r="W4857" t="s">
        <v>801</v>
      </c>
      <c r="X4857">
        <v>4</v>
      </c>
      <c r="Y4857">
        <v>-9257441.057</v>
      </c>
      <c r="Z4857" s="4" t="s">
        <v>8698</v>
      </c>
    </row>
    <row r="4858" spans="1:26">
      <c r="A4858">
        <v>10593</v>
      </c>
      <c r="B4858" t="s">
        <v>8699</v>
      </c>
      <c r="C4858" t="s">
        <v>8700</v>
      </c>
      <c r="D4858" t="s">
        <v>4341</v>
      </c>
      <c r="E4858" t="s">
        <v>7958</v>
      </c>
      <c r="F4858">
        <v>28655</v>
      </c>
      <c r="G4858" t="s">
        <v>8701</v>
      </c>
      <c r="H4858">
        <v>35.786372710000002</v>
      </c>
      <c r="I4858">
        <v>-81.64440784</v>
      </c>
      <c r="J4858" t="s">
        <v>802</v>
      </c>
      <c r="K4858" t="s">
        <v>801</v>
      </c>
      <c r="L4858" t="s">
        <v>802</v>
      </c>
      <c r="M4858" t="s">
        <v>802</v>
      </c>
      <c r="N4858" t="s">
        <v>802</v>
      </c>
      <c r="O4858" t="s">
        <v>802</v>
      </c>
      <c r="P4858" t="s">
        <v>802</v>
      </c>
      <c r="Q4858" t="s">
        <v>802</v>
      </c>
      <c r="R4858" t="s">
        <v>802</v>
      </c>
      <c r="S4858" t="s">
        <v>802</v>
      </c>
      <c r="T4858" t="s">
        <v>802</v>
      </c>
      <c r="U4858" t="s">
        <v>802</v>
      </c>
      <c r="V4858" t="s">
        <v>802</v>
      </c>
      <c r="W4858" t="s">
        <v>801</v>
      </c>
      <c r="X4858">
        <v>4</v>
      </c>
      <c r="Y4858">
        <v>-9088614.2980000004</v>
      </c>
      <c r="Z4858" s="4" t="s">
        <v>8702</v>
      </c>
    </row>
    <row r="4859" spans="1:26">
      <c r="A4859">
        <v>10594</v>
      </c>
      <c r="B4859" t="s">
        <v>8703</v>
      </c>
      <c r="C4859" t="s">
        <v>8704</v>
      </c>
      <c r="D4859" t="s">
        <v>8705</v>
      </c>
      <c r="E4859" t="s">
        <v>7958</v>
      </c>
      <c r="F4859">
        <v>27504</v>
      </c>
      <c r="G4859" t="s">
        <v>8706</v>
      </c>
      <c r="H4859">
        <v>35.341677760000003</v>
      </c>
      <c r="I4859">
        <v>-78.526414900000006</v>
      </c>
      <c r="J4859" t="s">
        <v>801</v>
      </c>
      <c r="K4859" t="s">
        <v>802</v>
      </c>
      <c r="L4859" t="s">
        <v>802</v>
      </c>
      <c r="M4859" t="s">
        <v>802</v>
      </c>
      <c r="N4859" t="s">
        <v>802</v>
      </c>
      <c r="O4859" t="s">
        <v>802</v>
      </c>
      <c r="P4859" t="s">
        <v>802</v>
      </c>
      <c r="Q4859" t="s">
        <v>802</v>
      </c>
      <c r="R4859" t="s">
        <v>802</v>
      </c>
      <c r="S4859" t="s">
        <v>802</v>
      </c>
      <c r="T4859" t="s">
        <v>801</v>
      </c>
      <c r="U4859" t="s">
        <v>802</v>
      </c>
      <c r="V4859" t="s">
        <v>802</v>
      </c>
      <c r="W4859" t="s">
        <v>802</v>
      </c>
      <c r="X4859">
        <v>4</v>
      </c>
      <c r="Y4859">
        <v>-8741520.8049999997</v>
      </c>
      <c r="Z4859" s="4" t="s">
        <v>8707</v>
      </c>
    </row>
    <row r="4860" spans="1:26">
      <c r="A4860">
        <v>10595</v>
      </c>
      <c r="B4860" t="s">
        <v>8708</v>
      </c>
      <c r="C4860" t="s">
        <v>8709</v>
      </c>
      <c r="D4860" t="s">
        <v>4714</v>
      </c>
      <c r="E4860" t="s">
        <v>7958</v>
      </c>
      <c r="F4860">
        <v>28681</v>
      </c>
      <c r="G4860" t="s">
        <v>8710</v>
      </c>
      <c r="H4860">
        <v>35.851500600000001</v>
      </c>
      <c r="I4860">
        <v>-81.139483029999994</v>
      </c>
      <c r="J4860" t="s">
        <v>802</v>
      </c>
      <c r="K4860" t="s">
        <v>801</v>
      </c>
      <c r="L4860" t="s">
        <v>802</v>
      </c>
      <c r="M4860" t="s">
        <v>802</v>
      </c>
      <c r="N4860" t="s">
        <v>802</v>
      </c>
      <c r="O4860" t="s">
        <v>802</v>
      </c>
      <c r="P4860" t="s">
        <v>802</v>
      </c>
      <c r="Q4860" t="s">
        <v>802</v>
      </c>
      <c r="R4860" t="s">
        <v>802</v>
      </c>
      <c r="S4860" t="s">
        <v>802</v>
      </c>
      <c r="T4860" t="s">
        <v>802</v>
      </c>
      <c r="U4860" t="s">
        <v>802</v>
      </c>
      <c r="V4860" t="s">
        <v>802</v>
      </c>
      <c r="W4860" t="s">
        <v>801</v>
      </c>
      <c r="X4860">
        <v>4</v>
      </c>
      <c r="Y4860">
        <v>-9032406.3090000004</v>
      </c>
      <c r="Z4860">
        <v>4280208.2369999997</v>
      </c>
    </row>
    <row r="4861" spans="1:26">
      <c r="A4861">
        <v>10596</v>
      </c>
      <c r="B4861" t="s">
        <v>8711</v>
      </c>
      <c r="C4861" t="s">
        <v>8712</v>
      </c>
      <c r="D4861" t="s">
        <v>3544</v>
      </c>
      <c r="E4861" t="s">
        <v>7958</v>
      </c>
      <c r="F4861">
        <v>27405</v>
      </c>
      <c r="G4861" t="s">
        <v>8713</v>
      </c>
      <c r="H4861">
        <v>36.108950380000003</v>
      </c>
      <c r="I4861">
        <v>-79.721476159999995</v>
      </c>
      <c r="J4861" t="s">
        <v>801</v>
      </c>
      <c r="K4861" t="s">
        <v>801</v>
      </c>
      <c r="L4861" t="s">
        <v>802</v>
      </c>
      <c r="M4861" t="s">
        <v>801</v>
      </c>
      <c r="N4861" t="s">
        <v>802</v>
      </c>
      <c r="O4861" t="s">
        <v>802</v>
      </c>
      <c r="P4861" t="s">
        <v>802</v>
      </c>
      <c r="Q4861" t="s">
        <v>802</v>
      </c>
      <c r="R4861" t="s">
        <v>802</v>
      </c>
      <c r="S4861" t="s">
        <v>802</v>
      </c>
      <c r="T4861" t="s">
        <v>802</v>
      </c>
      <c r="U4861" t="s">
        <v>802</v>
      </c>
      <c r="V4861" t="s">
        <v>802</v>
      </c>
      <c r="W4861" t="s">
        <v>801</v>
      </c>
      <c r="X4861">
        <v>4</v>
      </c>
      <c r="Y4861">
        <v>-8874554.4600000009</v>
      </c>
      <c r="Z4861" s="4" t="s">
        <v>8714</v>
      </c>
    </row>
    <row r="4862" spans="1:26">
      <c r="A4862">
        <v>10597</v>
      </c>
      <c r="B4862" t="s">
        <v>8715</v>
      </c>
      <c r="C4862" t="s">
        <v>8716</v>
      </c>
      <c r="D4862" t="s">
        <v>3960</v>
      </c>
      <c r="E4862" t="s">
        <v>7958</v>
      </c>
      <c r="F4862">
        <v>27360</v>
      </c>
      <c r="G4862" t="s">
        <v>8717</v>
      </c>
      <c r="H4862">
        <v>35.892285690000001</v>
      </c>
      <c r="I4862">
        <v>-80.066330739999998</v>
      </c>
      <c r="J4862" t="s">
        <v>801</v>
      </c>
      <c r="K4862" t="s">
        <v>802</v>
      </c>
      <c r="L4862" t="s">
        <v>802</v>
      </c>
      <c r="M4862" t="s">
        <v>802</v>
      </c>
      <c r="N4862" t="s">
        <v>802</v>
      </c>
      <c r="O4862" t="s">
        <v>801</v>
      </c>
      <c r="P4862" t="s">
        <v>802</v>
      </c>
      <c r="Q4862" t="s">
        <v>802</v>
      </c>
      <c r="R4862" t="s">
        <v>802</v>
      </c>
      <c r="S4862" t="s">
        <v>802</v>
      </c>
      <c r="T4862" t="s">
        <v>802</v>
      </c>
      <c r="U4862" t="s">
        <v>802</v>
      </c>
      <c r="V4862" t="s">
        <v>802</v>
      </c>
      <c r="W4862" t="s">
        <v>802</v>
      </c>
      <c r="X4862">
        <v>4</v>
      </c>
      <c r="Y4862">
        <v>-8912943.5059999991</v>
      </c>
      <c r="Z4862" s="4" t="s">
        <v>8718</v>
      </c>
    </row>
    <row r="4863" spans="1:26">
      <c r="A4863">
        <v>10598</v>
      </c>
      <c r="B4863" t="s">
        <v>8719</v>
      </c>
      <c r="C4863" t="s">
        <v>8720</v>
      </c>
      <c r="D4863" t="s">
        <v>2547</v>
      </c>
      <c r="E4863" t="s">
        <v>7958</v>
      </c>
      <c r="F4863">
        <v>27845</v>
      </c>
      <c r="G4863" t="s">
        <v>8721</v>
      </c>
      <c r="H4863">
        <v>36.413237950000003</v>
      </c>
      <c r="I4863">
        <v>-77.445091480000002</v>
      </c>
      <c r="J4863" t="s">
        <v>802</v>
      </c>
      <c r="K4863" t="s">
        <v>801</v>
      </c>
      <c r="L4863" t="s">
        <v>802</v>
      </c>
      <c r="M4863" t="s">
        <v>802</v>
      </c>
      <c r="N4863" t="s">
        <v>802</v>
      </c>
      <c r="O4863" t="s">
        <v>802</v>
      </c>
      <c r="P4863" t="s">
        <v>802</v>
      </c>
      <c r="Q4863" t="s">
        <v>802</v>
      </c>
      <c r="R4863" t="s">
        <v>802</v>
      </c>
      <c r="S4863" t="s">
        <v>802</v>
      </c>
      <c r="T4863" t="s">
        <v>802</v>
      </c>
      <c r="U4863" t="s">
        <v>802</v>
      </c>
      <c r="V4863" t="s">
        <v>802</v>
      </c>
      <c r="W4863" t="s">
        <v>801</v>
      </c>
      <c r="X4863">
        <v>4</v>
      </c>
      <c r="Y4863">
        <v>-8621148.4020000007</v>
      </c>
      <c r="Z4863" s="4" t="s">
        <v>8722</v>
      </c>
    </row>
    <row r="4864" spans="1:26">
      <c r="A4864">
        <v>10599</v>
      </c>
      <c r="B4864" t="s">
        <v>8723</v>
      </c>
      <c r="C4864" t="s">
        <v>8724</v>
      </c>
      <c r="D4864" t="s">
        <v>8212</v>
      </c>
      <c r="E4864" t="s">
        <v>7958</v>
      </c>
      <c r="F4864">
        <v>27215</v>
      </c>
      <c r="G4864" t="s">
        <v>8725</v>
      </c>
      <c r="H4864">
        <v>36.10909882</v>
      </c>
      <c r="I4864">
        <v>-79.481383629999996</v>
      </c>
      <c r="J4864" t="s">
        <v>801</v>
      </c>
      <c r="K4864" t="s">
        <v>802</v>
      </c>
      <c r="L4864" t="s">
        <v>802</v>
      </c>
      <c r="M4864" t="s">
        <v>802</v>
      </c>
      <c r="N4864" t="s">
        <v>802</v>
      </c>
      <c r="O4864" t="s">
        <v>802</v>
      </c>
      <c r="P4864" t="s">
        <v>802</v>
      </c>
      <c r="Q4864" t="s">
        <v>801</v>
      </c>
      <c r="R4864" t="s">
        <v>802</v>
      </c>
      <c r="S4864" t="s">
        <v>802</v>
      </c>
      <c r="T4864" t="s">
        <v>802</v>
      </c>
      <c r="U4864" t="s">
        <v>802</v>
      </c>
      <c r="V4864" t="s">
        <v>802</v>
      </c>
      <c r="W4864" t="s">
        <v>802</v>
      </c>
      <c r="X4864">
        <v>4</v>
      </c>
      <c r="Y4864">
        <v>-8847827.4739999995</v>
      </c>
      <c r="Z4864" s="4" t="s">
        <v>8726</v>
      </c>
    </row>
    <row r="4865" spans="1:26">
      <c r="A4865">
        <v>10600</v>
      </c>
      <c r="B4865" t="s">
        <v>8727</v>
      </c>
      <c r="C4865" t="s">
        <v>8728</v>
      </c>
      <c r="D4865" t="s">
        <v>8729</v>
      </c>
      <c r="E4865" t="s">
        <v>7958</v>
      </c>
      <c r="F4865">
        <v>27830</v>
      </c>
      <c r="G4865" t="s">
        <v>8730</v>
      </c>
      <c r="H4865">
        <v>35.53840838</v>
      </c>
      <c r="I4865">
        <v>-77.884320590000002</v>
      </c>
      <c r="J4865" t="s">
        <v>801</v>
      </c>
      <c r="K4865" t="s">
        <v>802</v>
      </c>
      <c r="L4865" t="s">
        <v>802</v>
      </c>
      <c r="M4865" t="s">
        <v>802</v>
      </c>
      <c r="N4865" t="s">
        <v>802</v>
      </c>
      <c r="O4865" t="s">
        <v>802</v>
      </c>
      <c r="P4865" t="s">
        <v>802</v>
      </c>
      <c r="Q4865" t="s">
        <v>802</v>
      </c>
      <c r="R4865" t="s">
        <v>802</v>
      </c>
      <c r="S4865" t="s">
        <v>802</v>
      </c>
      <c r="T4865" t="s">
        <v>801</v>
      </c>
      <c r="U4865" t="s">
        <v>802</v>
      </c>
      <c r="V4865" t="s">
        <v>802</v>
      </c>
      <c r="W4865" t="s">
        <v>802</v>
      </c>
      <c r="X4865">
        <v>4</v>
      </c>
      <c r="Y4865">
        <v>-8670043.1720000003</v>
      </c>
      <c r="Z4865" s="4" t="s">
        <v>8731</v>
      </c>
    </row>
    <row r="4866" spans="1:26">
      <c r="A4866">
        <v>10601</v>
      </c>
      <c r="B4866" t="s">
        <v>8732</v>
      </c>
      <c r="C4866" t="s">
        <v>8733</v>
      </c>
      <c r="D4866" t="s">
        <v>8424</v>
      </c>
      <c r="E4866" t="s">
        <v>7958</v>
      </c>
      <c r="F4866">
        <v>28791</v>
      </c>
      <c r="G4866" t="s">
        <v>8425</v>
      </c>
      <c r="H4866">
        <v>35.352055659999998</v>
      </c>
      <c r="I4866">
        <v>-82.493191569999993</v>
      </c>
      <c r="J4866" t="s">
        <v>801</v>
      </c>
      <c r="K4866" t="s">
        <v>801</v>
      </c>
      <c r="L4866" t="s">
        <v>802</v>
      </c>
      <c r="M4866" t="s">
        <v>802</v>
      </c>
      <c r="N4866" t="s">
        <v>802</v>
      </c>
      <c r="O4866" t="s">
        <v>802</v>
      </c>
      <c r="P4866" t="s">
        <v>801</v>
      </c>
      <c r="Q4866" t="s">
        <v>802</v>
      </c>
      <c r="R4866" t="s">
        <v>802</v>
      </c>
      <c r="S4866" t="s">
        <v>802</v>
      </c>
      <c r="T4866" t="s">
        <v>802</v>
      </c>
      <c r="U4866" t="s">
        <v>802</v>
      </c>
      <c r="V4866" t="s">
        <v>802</v>
      </c>
      <c r="W4866" t="s">
        <v>802</v>
      </c>
      <c r="X4866">
        <v>4</v>
      </c>
      <c r="Y4866">
        <v>-9183100.4949999992</v>
      </c>
      <c r="Z4866" s="4" t="s">
        <v>8734</v>
      </c>
    </row>
    <row r="4867" spans="1:26">
      <c r="A4867">
        <v>10602</v>
      </c>
      <c r="B4867" t="s">
        <v>8735</v>
      </c>
      <c r="C4867" t="s">
        <v>8736</v>
      </c>
      <c r="D4867" t="s">
        <v>8737</v>
      </c>
      <c r="E4867" t="s">
        <v>7958</v>
      </c>
      <c r="F4867">
        <v>28607</v>
      </c>
      <c r="G4867" t="s">
        <v>8738</v>
      </c>
      <c r="H4867">
        <v>36.20536147</v>
      </c>
      <c r="I4867">
        <v>-81.656600019999999</v>
      </c>
      <c r="J4867" t="s">
        <v>801</v>
      </c>
      <c r="K4867" t="s">
        <v>802</v>
      </c>
      <c r="L4867" t="s">
        <v>802</v>
      </c>
      <c r="M4867" t="s">
        <v>801</v>
      </c>
      <c r="N4867" t="s">
        <v>802</v>
      </c>
      <c r="O4867" t="s">
        <v>802</v>
      </c>
      <c r="P4867" t="s">
        <v>802</v>
      </c>
      <c r="Q4867" t="s">
        <v>802</v>
      </c>
      <c r="R4867" t="s">
        <v>802</v>
      </c>
      <c r="S4867" t="s">
        <v>802</v>
      </c>
      <c r="T4867" t="s">
        <v>802</v>
      </c>
      <c r="U4867" t="s">
        <v>802</v>
      </c>
      <c r="V4867" t="s">
        <v>802</v>
      </c>
      <c r="W4867" t="s">
        <v>802</v>
      </c>
      <c r="X4867">
        <v>4</v>
      </c>
      <c r="Y4867">
        <v>-9089971.5280000009</v>
      </c>
      <c r="Z4867" s="4" t="s">
        <v>8739</v>
      </c>
    </row>
    <row r="4868" spans="1:26">
      <c r="A4868">
        <v>10603</v>
      </c>
      <c r="B4868" t="s">
        <v>8740</v>
      </c>
      <c r="C4868" t="s">
        <v>8741</v>
      </c>
      <c r="D4868" t="s">
        <v>8317</v>
      </c>
      <c r="E4868" t="s">
        <v>7958</v>
      </c>
      <c r="F4868">
        <v>27103</v>
      </c>
      <c r="G4868" t="s">
        <v>8742</v>
      </c>
      <c r="H4868">
        <v>36.0916219</v>
      </c>
      <c r="I4868">
        <v>-80.281683409999999</v>
      </c>
      <c r="J4868" t="s">
        <v>801</v>
      </c>
      <c r="K4868" t="s">
        <v>802</v>
      </c>
      <c r="L4868" t="s">
        <v>802</v>
      </c>
      <c r="M4868" t="s">
        <v>802</v>
      </c>
      <c r="N4868" t="s">
        <v>802</v>
      </c>
      <c r="O4868" t="s">
        <v>801</v>
      </c>
      <c r="P4868" t="s">
        <v>802</v>
      </c>
      <c r="Q4868" t="s">
        <v>802</v>
      </c>
      <c r="R4868" t="s">
        <v>802</v>
      </c>
      <c r="S4868" t="s">
        <v>802</v>
      </c>
      <c r="T4868" t="s">
        <v>802</v>
      </c>
      <c r="U4868" t="s">
        <v>802</v>
      </c>
      <c r="V4868" t="s">
        <v>802</v>
      </c>
      <c r="W4868" t="s">
        <v>802</v>
      </c>
      <c r="X4868">
        <v>4</v>
      </c>
      <c r="Y4868">
        <v>-8936916.4649999999</v>
      </c>
      <c r="Z4868" s="4" t="s">
        <v>8743</v>
      </c>
    </row>
    <row r="4869" spans="1:26">
      <c r="A4869">
        <v>10604</v>
      </c>
      <c r="B4869" t="s">
        <v>8744</v>
      </c>
      <c r="C4869" t="s">
        <v>8745</v>
      </c>
      <c r="D4869" t="s">
        <v>8682</v>
      </c>
      <c r="E4869" t="s">
        <v>7958</v>
      </c>
      <c r="F4869">
        <v>27253</v>
      </c>
      <c r="G4869" t="s">
        <v>8746</v>
      </c>
      <c r="H4869">
        <v>35.935377170000002</v>
      </c>
      <c r="I4869">
        <v>-79.285965660000002</v>
      </c>
      <c r="J4869" t="s">
        <v>802</v>
      </c>
      <c r="K4869" t="s">
        <v>801</v>
      </c>
      <c r="L4869" t="s">
        <v>802</v>
      </c>
      <c r="M4869" t="s">
        <v>802</v>
      </c>
      <c r="N4869" t="s">
        <v>802</v>
      </c>
      <c r="O4869" t="s">
        <v>802</v>
      </c>
      <c r="P4869" t="s">
        <v>802</v>
      </c>
      <c r="Q4869" t="s">
        <v>802</v>
      </c>
      <c r="R4869" t="s">
        <v>802</v>
      </c>
      <c r="S4869" t="s">
        <v>802</v>
      </c>
      <c r="T4869" t="s">
        <v>802</v>
      </c>
      <c r="U4869" t="s">
        <v>802</v>
      </c>
      <c r="V4869" t="s">
        <v>802</v>
      </c>
      <c r="W4869" t="s">
        <v>801</v>
      </c>
      <c r="X4869">
        <v>4</v>
      </c>
      <c r="Y4869">
        <v>-8826073.6370000001</v>
      </c>
      <c r="Z4869" s="4" t="s">
        <v>8747</v>
      </c>
    </row>
    <row r="4870" spans="1:26">
      <c r="A4870">
        <v>10605</v>
      </c>
      <c r="B4870" t="s">
        <v>8748</v>
      </c>
      <c r="C4870" t="s">
        <v>8749</v>
      </c>
      <c r="D4870" t="s">
        <v>8682</v>
      </c>
      <c r="E4870" t="s">
        <v>7958</v>
      </c>
      <c r="F4870">
        <v>27253</v>
      </c>
      <c r="G4870" t="s">
        <v>8750</v>
      </c>
      <c r="H4870">
        <v>35.935377170000002</v>
      </c>
      <c r="I4870">
        <v>-79.285965660000002</v>
      </c>
      <c r="J4870" t="s">
        <v>802</v>
      </c>
      <c r="K4870" t="s">
        <v>801</v>
      </c>
      <c r="L4870" t="s">
        <v>802</v>
      </c>
      <c r="M4870" t="s">
        <v>802</v>
      </c>
      <c r="N4870" t="s">
        <v>802</v>
      </c>
      <c r="O4870" t="s">
        <v>802</v>
      </c>
      <c r="P4870" t="s">
        <v>802</v>
      </c>
      <c r="Q4870" t="s">
        <v>802</v>
      </c>
      <c r="R4870" t="s">
        <v>802</v>
      </c>
      <c r="S4870" t="s">
        <v>802</v>
      </c>
      <c r="T4870" t="s">
        <v>802</v>
      </c>
      <c r="U4870" t="s">
        <v>802</v>
      </c>
      <c r="V4870" t="s">
        <v>802</v>
      </c>
      <c r="W4870" t="s">
        <v>801</v>
      </c>
      <c r="X4870">
        <v>4</v>
      </c>
      <c r="Y4870">
        <v>-8826073.6370000001</v>
      </c>
      <c r="Z4870" s="4" t="s">
        <v>8747</v>
      </c>
    </row>
    <row r="4871" spans="1:26">
      <c r="A4871">
        <v>10606</v>
      </c>
      <c r="B4871" t="s">
        <v>8751</v>
      </c>
      <c r="C4871" t="s">
        <v>8752</v>
      </c>
      <c r="D4871" t="s">
        <v>8753</v>
      </c>
      <c r="E4871" t="s">
        <v>7958</v>
      </c>
      <c r="F4871">
        <v>28753</v>
      </c>
      <c r="G4871" t="s">
        <v>8754</v>
      </c>
      <c r="H4871">
        <v>35.80867928</v>
      </c>
      <c r="I4871">
        <v>-82.716585190000004</v>
      </c>
      <c r="J4871" t="s">
        <v>801</v>
      </c>
      <c r="K4871" t="s">
        <v>801</v>
      </c>
      <c r="L4871" t="s">
        <v>802</v>
      </c>
      <c r="M4871" t="s">
        <v>801</v>
      </c>
      <c r="N4871" t="s">
        <v>802</v>
      </c>
      <c r="O4871" t="s">
        <v>801</v>
      </c>
      <c r="P4871" t="s">
        <v>801</v>
      </c>
      <c r="Q4871" t="s">
        <v>801</v>
      </c>
      <c r="R4871" t="s">
        <v>801</v>
      </c>
      <c r="S4871" t="s">
        <v>802</v>
      </c>
      <c r="T4871" t="s">
        <v>802</v>
      </c>
      <c r="U4871" t="s">
        <v>802</v>
      </c>
      <c r="V4871" t="s">
        <v>802</v>
      </c>
      <c r="W4871" t="s">
        <v>801</v>
      </c>
      <c r="X4871">
        <v>4</v>
      </c>
      <c r="Y4871">
        <v>-9207968.5700000003</v>
      </c>
      <c r="Z4871">
        <v>4274328.7209999999</v>
      </c>
    </row>
    <row r="4872" spans="1:26">
      <c r="A4872">
        <v>10607</v>
      </c>
      <c r="B4872" t="s">
        <v>8755</v>
      </c>
      <c r="C4872" t="s">
        <v>8756</v>
      </c>
      <c r="D4872" t="s">
        <v>8187</v>
      </c>
      <c r="E4872" t="s">
        <v>7958</v>
      </c>
      <c r="F4872">
        <v>27262</v>
      </c>
      <c r="G4872" t="s">
        <v>8757</v>
      </c>
      <c r="H4872">
        <v>35.929981589999997</v>
      </c>
      <c r="I4872">
        <v>-80.039257079999999</v>
      </c>
      <c r="J4872" t="s">
        <v>801</v>
      </c>
      <c r="K4872" t="s">
        <v>802</v>
      </c>
      <c r="L4872" t="s">
        <v>802</v>
      </c>
      <c r="M4872" t="s">
        <v>802</v>
      </c>
      <c r="N4872" t="s">
        <v>802</v>
      </c>
      <c r="O4872" t="s">
        <v>802</v>
      </c>
      <c r="P4872" t="s">
        <v>802</v>
      </c>
      <c r="Q4872" t="s">
        <v>802</v>
      </c>
      <c r="R4872" t="s">
        <v>802</v>
      </c>
      <c r="S4872" t="s">
        <v>802</v>
      </c>
      <c r="T4872" t="s">
        <v>801</v>
      </c>
      <c r="U4872" t="s">
        <v>802</v>
      </c>
      <c r="V4872" t="s">
        <v>802</v>
      </c>
      <c r="W4872" t="s">
        <v>802</v>
      </c>
      <c r="X4872">
        <v>4</v>
      </c>
      <c r="Y4872">
        <v>-8909929.6799999997</v>
      </c>
      <c r="Z4872" s="4" t="s">
        <v>8758</v>
      </c>
    </row>
    <row r="4873" spans="1:26">
      <c r="A4873">
        <v>10608</v>
      </c>
      <c r="B4873" t="s">
        <v>8759</v>
      </c>
      <c r="C4873" t="s">
        <v>8760</v>
      </c>
      <c r="D4873" t="s">
        <v>8761</v>
      </c>
      <c r="E4873" t="s">
        <v>7958</v>
      </c>
      <c r="F4873">
        <v>28054</v>
      </c>
      <c r="G4873" t="s">
        <v>8762</v>
      </c>
      <c r="H4873">
        <v>35.27712855</v>
      </c>
      <c r="I4873">
        <v>-81.121334469999994</v>
      </c>
      <c r="J4873" t="s">
        <v>802</v>
      </c>
      <c r="K4873" t="s">
        <v>801</v>
      </c>
      <c r="L4873" t="s">
        <v>802</v>
      </c>
      <c r="M4873" t="s">
        <v>802</v>
      </c>
      <c r="N4873" t="s">
        <v>802</v>
      </c>
      <c r="O4873" t="s">
        <v>802</v>
      </c>
      <c r="P4873" t="s">
        <v>802</v>
      </c>
      <c r="Q4873" t="s">
        <v>802</v>
      </c>
      <c r="R4873" t="s">
        <v>802</v>
      </c>
      <c r="S4873" t="s">
        <v>802</v>
      </c>
      <c r="T4873" t="s">
        <v>802</v>
      </c>
      <c r="U4873" t="s">
        <v>802</v>
      </c>
      <c r="V4873" t="s">
        <v>802</v>
      </c>
      <c r="W4873" t="s">
        <v>801</v>
      </c>
      <c r="X4873">
        <v>4</v>
      </c>
      <c r="Y4873">
        <v>-9030386.0160000008</v>
      </c>
      <c r="Z4873" s="4" t="s">
        <v>8763</v>
      </c>
    </row>
    <row r="4874" spans="1:26">
      <c r="A4874">
        <v>10609</v>
      </c>
      <c r="B4874" t="s">
        <v>8764</v>
      </c>
      <c r="C4874" t="s">
        <v>8765</v>
      </c>
      <c r="D4874" t="s">
        <v>2125</v>
      </c>
      <c r="E4874" t="s">
        <v>7958</v>
      </c>
      <c r="F4874">
        <v>27330</v>
      </c>
      <c r="G4874" t="s">
        <v>8766</v>
      </c>
      <c r="H4874">
        <v>35.504590090000001</v>
      </c>
      <c r="I4874">
        <v>-79.204418680000003</v>
      </c>
      <c r="J4874" t="s">
        <v>802</v>
      </c>
      <c r="K4874" t="s">
        <v>801</v>
      </c>
      <c r="L4874" t="s">
        <v>802</v>
      </c>
      <c r="M4874" t="s">
        <v>802</v>
      </c>
      <c r="N4874" t="s">
        <v>802</v>
      </c>
      <c r="O4874" t="s">
        <v>802</v>
      </c>
      <c r="P4874" t="s">
        <v>802</v>
      </c>
      <c r="Q4874" t="s">
        <v>802</v>
      </c>
      <c r="R4874" t="s">
        <v>802</v>
      </c>
      <c r="S4874" t="s">
        <v>802</v>
      </c>
      <c r="T4874" t="s">
        <v>802</v>
      </c>
      <c r="U4874" t="s">
        <v>802</v>
      </c>
      <c r="V4874" t="s">
        <v>802</v>
      </c>
      <c r="W4874" t="s">
        <v>801</v>
      </c>
      <c r="X4874">
        <v>4</v>
      </c>
      <c r="Y4874">
        <v>-8816995.8640000001</v>
      </c>
      <c r="Z4874" s="4" t="s">
        <v>8767</v>
      </c>
    </row>
    <row r="4875" spans="1:26">
      <c r="A4875">
        <v>10610</v>
      </c>
      <c r="B4875" t="s">
        <v>8768</v>
      </c>
      <c r="C4875" t="s">
        <v>8769</v>
      </c>
      <c r="D4875" t="s">
        <v>8317</v>
      </c>
      <c r="E4875" t="s">
        <v>7958</v>
      </c>
      <c r="F4875">
        <v>27106</v>
      </c>
      <c r="G4875" t="s">
        <v>8770</v>
      </c>
      <c r="H4875">
        <v>36.141654490000001</v>
      </c>
      <c r="I4875">
        <v>-80.297195819999999</v>
      </c>
      <c r="J4875" t="s">
        <v>801</v>
      </c>
      <c r="K4875" t="s">
        <v>802</v>
      </c>
      <c r="L4875" t="s">
        <v>802</v>
      </c>
      <c r="M4875" t="s">
        <v>802</v>
      </c>
      <c r="N4875" t="s">
        <v>802</v>
      </c>
      <c r="O4875" t="s">
        <v>801</v>
      </c>
      <c r="P4875" t="s">
        <v>802</v>
      </c>
      <c r="Q4875" t="s">
        <v>802</v>
      </c>
      <c r="R4875" t="s">
        <v>802</v>
      </c>
      <c r="S4875" t="s">
        <v>802</v>
      </c>
      <c r="T4875" t="s">
        <v>802</v>
      </c>
      <c r="U4875" t="s">
        <v>802</v>
      </c>
      <c r="V4875" t="s">
        <v>802</v>
      </c>
      <c r="W4875" t="s">
        <v>802</v>
      </c>
      <c r="X4875">
        <v>4</v>
      </c>
      <c r="Y4875">
        <v>-8938643.2990000006</v>
      </c>
      <c r="Z4875" s="4" t="s">
        <v>8771</v>
      </c>
    </row>
    <row r="4876" spans="1:26">
      <c r="A4876">
        <v>10611</v>
      </c>
      <c r="B4876" t="s">
        <v>8772</v>
      </c>
      <c r="C4876" t="s">
        <v>8773</v>
      </c>
      <c r="D4876" t="s">
        <v>3544</v>
      </c>
      <c r="E4876" t="s">
        <v>7958</v>
      </c>
      <c r="F4876">
        <v>27407</v>
      </c>
      <c r="G4876" t="s">
        <v>8774</v>
      </c>
      <c r="H4876">
        <v>36.057970189999999</v>
      </c>
      <c r="I4876">
        <v>-79.838015780000006</v>
      </c>
      <c r="J4876" t="s">
        <v>801</v>
      </c>
      <c r="K4876" t="s">
        <v>802</v>
      </c>
      <c r="L4876" t="s">
        <v>802</v>
      </c>
      <c r="M4876" t="s">
        <v>802</v>
      </c>
      <c r="N4876" t="s">
        <v>802</v>
      </c>
      <c r="O4876" t="s">
        <v>802</v>
      </c>
      <c r="P4876" t="s">
        <v>801</v>
      </c>
      <c r="Q4876" t="s">
        <v>802</v>
      </c>
      <c r="R4876" t="s">
        <v>802</v>
      </c>
      <c r="S4876" t="s">
        <v>802</v>
      </c>
      <c r="T4876" t="s">
        <v>802</v>
      </c>
      <c r="U4876" t="s">
        <v>802</v>
      </c>
      <c r="V4876" t="s">
        <v>802</v>
      </c>
      <c r="W4876" t="s">
        <v>802</v>
      </c>
      <c r="X4876">
        <v>4</v>
      </c>
      <c r="Y4876">
        <v>-8887527.5950000007</v>
      </c>
      <c r="Z4876" s="4" t="s">
        <v>8775</v>
      </c>
    </row>
    <row r="4877" spans="1:26">
      <c r="A4877">
        <v>10612</v>
      </c>
      <c r="B4877" t="s">
        <v>8776</v>
      </c>
      <c r="C4877" t="s">
        <v>8777</v>
      </c>
      <c r="D4877" t="s">
        <v>8778</v>
      </c>
      <c r="E4877" t="s">
        <v>7958</v>
      </c>
      <c r="F4877">
        <v>28721</v>
      </c>
      <c r="G4877" t="s">
        <v>8779</v>
      </c>
      <c r="H4877">
        <v>35.530712600000001</v>
      </c>
      <c r="I4877">
        <v>-82.94469574</v>
      </c>
      <c r="J4877" t="s">
        <v>801</v>
      </c>
      <c r="K4877" t="s">
        <v>802</v>
      </c>
      <c r="L4877" t="s">
        <v>802</v>
      </c>
      <c r="M4877" t="s">
        <v>802</v>
      </c>
      <c r="N4877" t="s">
        <v>802</v>
      </c>
      <c r="O4877" t="s">
        <v>801</v>
      </c>
      <c r="P4877" t="s">
        <v>802</v>
      </c>
      <c r="Q4877" t="s">
        <v>802</v>
      </c>
      <c r="R4877" t="s">
        <v>802</v>
      </c>
      <c r="S4877" t="s">
        <v>802</v>
      </c>
      <c r="T4877" t="s">
        <v>802</v>
      </c>
      <c r="U4877" t="s">
        <v>802</v>
      </c>
      <c r="V4877" t="s">
        <v>802</v>
      </c>
      <c r="W4877" t="s">
        <v>802</v>
      </c>
      <c r="X4877">
        <v>4</v>
      </c>
      <c r="Y4877">
        <v>-9233361.7259999998</v>
      </c>
      <c r="Z4877" s="4" t="s">
        <v>8780</v>
      </c>
    </row>
    <row r="4878" spans="1:26">
      <c r="A4878">
        <v>10613</v>
      </c>
      <c r="B4878" t="s">
        <v>8781</v>
      </c>
      <c r="C4878" t="s">
        <v>8782</v>
      </c>
      <c r="D4878" t="s">
        <v>8783</v>
      </c>
      <c r="E4878" t="s">
        <v>7958</v>
      </c>
      <c r="F4878">
        <v>27839</v>
      </c>
      <c r="G4878" t="s">
        <v>8784</v>
      </c>
      <c r="H4878">
        <v>36.306322459999997</v>
      </c>
      <c r="I4878">
        <v>-77.457542900000007</v>
      </c>
      <c r="J4878" t="s">
        <v>801</v>
      </c>
      <c r="K4878" t="s">
        <v>802</v>
      </c>
      <c r="L4878" t="s">
        <v>802</v>
      </c>
      <c r="M4878" t="s">
        <v>801</v>
      </c>
      <c r="N4878" t="s">
        <v>802</v>
      </c>
      <c r="O4878" t="s">
        <v>802</v>
      </c>
      <c r="P4878" t="s">
        <v>802</v>
      </c>
      <c r="Q4878" t="s">
        <v>802</v>
      </c>
      <c r="R4878" t="s">
        <v>802</v>
      </c>
      <c r="S4878" t="s">
        <v>802</v>
      </c>
      <c r="T4878" t="s">
        <v>802</v>
      </c>
      <c r="U4878" t="s">
        <v>802</v>
      </c>
      <c r="V4878" t="s">
        <v>802</v>
      </c>
      <c r="W4878" t="s">
        <v>802</v>
      </c>
      <c r="X4878">
        <v>4</v>
      </c>
      <c r="Y4878">
        <v>-8622534.4879999999</v>
      </c>
      <c r="Z4878" s="4" t="s">
        <v>8785</v>
      </c>
    </row>
    <row r="4879" spans="1:26">
      <c r="A4879">
        <v>10614</v>
      </c>
      <c r="B4879" t="s">
        <v>8786</v>
      </c>
      <c r="C4879" t="s">
        <v>8787</v>
      </c>
      <c r="D4879" t="s">
        <v>8788</v>
      </c>
      <c r="E4879" t="s">
        <v>7958</v>
      </c>
      <c r="F4879">
        <v>27509</v>
      </c>
      <c r="G4879" t="s">
        <v>8789</v>
      </c>
      <c r="H4879">
        <v>36.165005999999998</v>
      </c>
      <c r="I4879">
        <v>-78.761199210000001</v>
      </c>
      <c r="J4879" t="s">
        <v>801</v>
      </c>
      <c r="K4879" t="s">
        <v>802</v>
      </c>
      <c r="L4879" t="s">
        <v>802</v>
      </c>
      <c r="M4879" t="s">
        <v>802</v>
      </c>
      <c r="N4879" t="s">
        <v>802</v>
      </c>
      <c r="O4879" t="s">
        <v>801</v>
      </c>
      <c r="P4879" t="s">
        <v>802</v>
      </c>
      <c r="Q4879" t="s">
        <v>802</v>
      </c>
      <c r="R4879" t="s">
        <v>802</v>
      </c>
      <c r="S4879" t="s">
        <v>802</v>
      </c>
      <c r="T4879" t="s">
        <v>802</v>
      </c>
      <c r="U4879" t="s">
        <v>802</v>
      </c>
      <c r="V4879" t="s">
        <v>802</v>
      </c>
      <c r="W4879" t="s">
        <v>802</v>
      </c>
      <c r="X4879">
        <v>4</v>
      </c>
      <c r="Y4879">
        <v>-8767656.8870000001</v>
      </c>
      <c r="Z4879">
        <v>4323350.7479999997</v>
      </c>
    </row>
    <row r="4880" spans="1:26">
      <c r="A4880">
        <v>10615</v>
      </c>
      <c r="B4880" t="s">
        <v>8790</v>
      </c>
      <c r="C4880" t="s">
        <v>8791</v>
      </c>
      <c r="D4880" t="s">
        <v>8792</v>
      </c>
      <c r="E4880" t="s">
        <v>7958</v>
      </c>
      <c r="F4880">
        <v>28645</v>
      </c>
      <c r="G4880" t="s">
        <v>8793</v>
      </c>
      <c r="H4880">
        <v>35.914665329999998</v>
      </c>
      <c r="I4880">
        <v>-81.593401119999996</v>
      </c>
      <c r="J4880" t="s">
        <v>802</v>
      </c>
      <c r="K4880" t="s">
        <v>801</v>
      </c>
      <c r="L4880" t="s">
        <v>802</v>
      </c>
      <c r="M4880" t="s">
        <v>802</v>
      </c>
      <c r="N4880" t="s">
        <v>802</v>
      </c>
      <c r="O4880" t="s">
        <v>802</v>
      </c>
      <c r="P4880" t="s">
        <v>802</v>
      </c>
      <c r="Q4880" t="s">
        <v>802</v>
      </c>
      <c r="R4880" t="s">
        <v>802</v>
      </c>
      <c r="S4880" t="s">
        <v>802</v>
      </c>
      <c r="T4880" t="s">
        <v>802</v>
      </c>
      <c r="U4880" t="s">
        <v>802</v>
      </c>
      <c r="V4880" t="s">
        <v>802</v>
      </c>
      <c r="W4880" t="s">
        <v>801</v>
      </c>
      <c r="X4880">
        <v>4</v>
      </c>
      <c r="Y4880">
        <v>-9082936.2550000008</v>
      </c>
      <c r="Z4880" s="4" t="s">
        <v>8794</v>
      </c>
    </row>
    <row r="4881" spans="1:26">
      <c r="A4881">
        <v>10616</v>
      </c>
      <c r="B4881" t="s">
        <v>8795</v>
      </c>
      <c r="C4881" t="s">
        <v>8796</v>
      </c>
      <c r="D4881" t="s">
        <v>8047</v>
      </c>
      <c r="E4881" t="s">
        <v>7958</v>
      </c>
      <c r="F4881">
        <v>28206</v>
      </c>
      <c r="G4881" t="s">
        <v>8797</v>
      </c>
      <c r="H4881">
        <v>35.250010080000003</v>
      </c>
      <c r="I4881">
        <v>-80.814196929999994</v>
      </c>
      <c r="J4881" t="s">
        <v>801</v>
      </c>
      <c r="K4881" t="s">
        <v>802</v>
      </c>
      <c r="L4881" t="s">
        <v>802</v>
      </c>
      <c r="M4881" t="s">
        <v>802</v>
      </c>
      <c r="N4881" t="s">
        <v>802</v>
      </c>
      <c r="O4881" t="s">
        <v>802</v>
      </c>
      <c r="P4881" t="s">
        <v>802</v>
      </c>
      <c r="Q4881" t="s">
        <v>801</v>
      </c>
      <c r="R4881" t="s">
        <v>802</v>
      </c>
      <c r="S4881" t="s">
        <v>802</v>
      </c>
      <c r="T4881" t="s">
        <v>802</v>
      </c>
      <c r="U4881" t="s">
        <v>802</v>
      </c>
      <c r="V4881" t="s">
        <v>802</v>
      </c>
      <c r="W4881" t="s">
        <v>802</v>
      </c>
      <c r="X4881">
        <v>4</v>
      </c>
      <c r="Y4881">
        <v>-8996195.6109999996</v>
      </c>
      <c r="Z4881">
        <v>4197909.5710000005</v>
      </c>
    </row>
    <row r="4882" spans="1:26">
      <c r="A4882">
        <v>10617</v>
      </c>
      <c r="B4882" t="s">
        <v>8798</v>
      </c>
      <c r="C4882" t="s">
        <v>8799</v>
      </c>
      <c r="D4882" t="s">
        <v>8317</v>
      </c>
      <c r="E4882" t="s">
        <v>7958</v>
      </c>
      <c r="F4882">
        <v>27103</v>
      </c>
      <c r="G4882" t="s">
        <v>8800</v>
      </c>
      <c r="H4882">
        <v>36.034753979999998</v>
      </c>
      <c r="I4882">
        <v>-80.314477769999996</v>
      </c>
      <c r="J4882" t="s">
        <v>801</v>
      </c>
      <c r="K4882" t="s">
        <v>802</v>
      </c>
      <c r="L4882" t="s">
        <v>802</v>
      </c>
      <c r="M4882" t="s">
        <v>801</v>
      </c>
      <c r="N4882" t="s">
        <v>802</v>
      </c>
      <c r="O4882" t="s">
        <v>802</v>
      </c>
      <c r="P4882" t="s">
        <v>802</v>
      </c>
      <c r="Q4882" t="s">
        <v>802</v>
      </c>
      <c r="R4882" t="s">
        <v>802</v>
      </c>
      <c r="S4882" t="s">
        <v>802</v>
      </c>
      <c r="T4882" t="s">
        <v>802</v>
      </c>
      <c r="U4882" t="s">
        <v>802</v>
      </c>
      <c r="V4882" t="s">
        <v>802</v>
      </c>
      <c r="W4882" t="s">
        <v>802</v>
      </c>
      <c r="X4882">
        <v>4</v>
      </c>
      <c r="Y4882">
        <v>-8940567.1170000006</v>
      </c>
      <c r="Z4882" s="4" t="s">
        <v>8801</v>
      </c>
    </row>
    <row r="4883" spans="1:26">
      <c r="A4883">
        <v>10618</v>
      </c>
      <c r="B4883" t="s">
        <v>8802</v>
      </c>
      <c r="C4883" t="s">
        <v>8803</v>
      </c>
      <c r="D4883" t="s">
        <v>2926</v>
      </c>
      <c r="E4883" t="s">
        <v>7958</v>
      </c>
      <c r="F4883">
        <v>27025</v>
      </c>
      <c r="G4883" t="s">
        <v>8804</v>
      </c>
      <c r="H4883">
        <v>36.37147891</v>
      </c>
      <c r="I4883">
        <v>-79.849818760000005</v>
      </c>
      <c r="J4883" t="s">
        <v>802</v>
      </c>
      <c r="K4883" t="s">
        <v>801</v>
      </c>
      <c r="L4883" t="s">
        <v>802</v>
      </c>
      <c r="M4883" t="s">
        <v>802</v>
      </c>
      <c r="N4883" t="s">
        <v>802</v>
      </c>
      <c r="O4883" t="s">
        <v>802</v>
      </c>
      <c r="P4883" t="s">
        <v>802</v>
      </c>
      <c r="Q4883" t="s">
        <v>802</v>
      </c>
      <c r="R4883" t="s">
        <v>802</v>
      </c>
      <c r="S4883" t="s">
        <v>802</v>
      </c>
      <c r="T4883" t="s">
        <v>802</v>
      </c>
      <c r="U4883" t="s">
        <v>802</v>
      </c>
      <c r="V4883" t="s">
        <v>802</v>
      </c>
      <c r="W4883" t="s">
        <v>801</v>
      </c>
      <c r="X4883">
        <v>4</v>
      </c>
      <c r="Y4883">
        <v>-8888841.4989999998</v>
      </c>
      <c r="Z4883" s="4" t="s">
        <v>8805</v>
      </c>
    </row>
    <row r="4884" spans="1:26">
      <c r="A4884">
        <v>10619</v>
      </c>
      <c r="B4884" t="s">
        <v>8806</v>
      </c>
      <c r="C4884" t="s">
        <v>8807</v>
      </c>
      <c r="D4884" t="s">
        <v>8664</v>
      </c>
      <c r="E4884" t="s">
        <v>7958</v>
      </c>
      <c r="F4884">
        <v>27893</v>
      </c>
      <c r="G4884" t="s">
        <v>8808</v>
      </c>
      <c r="H4884">
        <v>35.687997000000003</v>
      </c>
      <c r="I4884">
        <v>-77.919193849999999</v>
      </c>
      <c r="J4884" t="s">
        <v>802</v>
      </c>
      <c r="K4884" t="s">
        <v>801</v>
      </c>
      <c r="L4884" t="s">
        <v>802</v>
      </c>
      <c r="M4884" t="s">
        <v>802</v>
      </c>
      <c r="N4884" t="s">
        <v>802</v>
      </c>
      <c r="O4884" t="s">
        <v>802</v>
      </c>
      <c r="P4884" t="s">
        <v>802</v>
      </c>
      <c r="Q4884" t="s">
        <v>802</v>
      </c>
      <c r="R4884" t="s">
        <v>802</v>
      </c>
      <c r="S4884" t="s">
        <v>802</v>
      </c>
      <c r="T4884" t="s">
        <v>802</v>
      </c>
      <c r="U4884" t="s">
        <v>802</v>
      </c>
      <c r="V4884" t="s">
        <v>802</v>
      </c>
      <c r="W4884" t="s">
        <v>801</v>
      </c>
      <c r="X4884">
        <v>4</v>
      </c>
      <c r="Y4884">
        <v>-8673925.2479999997</v>
      </c>
      <c r="Z4884" s="4" t="s">
        <v>8809</v>
      </c>
    </row>
    <row r="4885" spans="1:26">
      <c r="A4885">
        <v>10620</v>
      </c>
      <c r="B4885" t="s">
        <v>8810</v>
      </c>
      <c r="C4885" t="s">
        <v>8811</v>
      </c>
      <c r="D4885" t="s">
        <v>8812</v>
      </c>
      <c r="E4885" t="s">
        <v>7958</v>
      </c>
      <c r="F4885">
        <v>28403</v>
      </c>
      <c r="G4885" t="s">
        <v>8813</v>
      </c>
      <c r="H4885">
        <v>34.280119409999998</v>
      </c>
      <c r="I4885">
        <v>-77.961549500000004</v>
      </c>
      <c r="J4885" t="s">
        <v>801</v>
      </c>
      <c r="K4885" t="s">
        <v>802</v>
      </c>
      <c r="L4885" t="s">
        <v>802</v>
      </c>
      <c r="M4885" t="s">
        <v>802</v>
      </c>
      <c r="N4885" t="s">
        <v>802</v>
      </c>
      <c r="O4885" t="s">
        <v>802</v>
      </c>
      <c r="P4885" t="s">
        <v>802</v>
      </c>
      <c r="Q4885" t="s">
        <v>801</v>
      </c>
      <c r="R4885" t="s">
        <v>802</v>
      </c>
      <c r="S4885" t="s">
        <v>802</v>
      </c>
      <c r="T4885" t="s">
        <v>802</v>
      </c>
      <c r="U4885" t="s">
        <v>802</v>
      </c>
      <c r="V4885" t="s">
        <v>802</v>
      </c>
      <c r="W4885" t="s">
        <v>802</v>
      </c>
      <c r="X4885">
        <v>4</v>
      </c>
      <c r="Y4885">
        <v>-8678640.2520000003</v>
      </c>
      <c r="Z4885" s="4" t="s">
        <v>8814</v>
      </c>
    </row>
    <row r="4886" spans="1:26">
      <c r="A4886">
        <v>10621</v>
      </c>
      <c r="B4886" t="s">
        <v>8815</v>
      </c>
      <c r="C4886" t="s">
        <v>8816</v>
      </c>
      <c r="D4886" t="s">
        <v>8047</v>
      </c>
      <c r="E4886" t="s">
        <v>7958</v>
      </c>
      <c r="F4886">
        <v>28206</v>
      </c>
      <c r="G4886" t="s">
        <v>8817</v>
      </c>
      <c r="H4886">
        <v>35.27137827</v>
      </c>
      <c r="I4886">
        <v>-80.83533894</v>
      </c>
      <c r="J4886" t="s">
        <v>801</v>
      </c>
      <c r="K4886" t="s">
        <v>802</v>
      </c>
      <c r="L4886" t="s">
        <v>801</v>
      </c>
      <c r="M4886" t="s">
        <v>802</v>
      </c>
      <c r="N4886" t="s">
        <v>802</v>
      </c>
      <c r="O4886" t="s">
        <v>802</v>
      </c>
      <c r="P4886" t="s">
        <v>802</v>
      </c>
      <c r="Q4886" t="s">
        <v>802</v>
      </c>
      <c r="R4886" t="s">
        <v>802</v>
      </c>
      <c r="S4886" t="s">
        <v>802</v>
      </c>
      <c r="T4886" t="s">
        <v>802</v>
      </c>
      <c r="U4886" t="s">
        <v>802</v>
      </c>
      <c r="V4886" t="s">
        <v>802</v>
      </c>
      <c r="W4886" t="s">
        <v>802</v>
      </c>
      <c r="X4886">
        <v>4</v>
      </c>
      <c r="Y4886">
        <v>-8998549.1290000007</v>
      </c>
      <c r="Z4886" s="4" t="s">
        <v>8818</v>
      </c>
    </row>
    <row r="4887" spans="1:26">
      <c r="A4887">
        <v>10622</v>
      </c>
      <c r="B4887" t="s">
        <v>8819</v>
      </c>
      <c r="C4887" t="s">
        <v>8820</v>
      </c>
      <c r="D4887" t="s">
        <v>8643</v>
      </c>
      <c r="E4887" t="s">
        <v>7958</v>
      </c>
      <c r="F4887">
        <v>28152</v>
      </c>
      <c r="G4887" t="s">
        <v>8821</v>
      </c>
      <c r="H4887">
        <v>35.257308309999999</v>
      </c>
      <c r="I4887">
        <v>-81.691583589999993</v>
      </c>
      <c r="J4887" t="s">
        <v>801</v>
      </c>
      <c r="K4887" t="s">
        <v>802</v>
      </c>
      <c r="L4887" t="s">
        <v>802</v>
      </c>
      <c r="M4887" t="s">
        <v>802</v>
      </c>
      <c r="N4887" t="s">
        <v>802</v>
      </c>
      <c r="O4887" t="s">
        <v>801</v>
      </c>
      <c r="P4887" t="s">
        <v>802</v>
      </c>
      <c r="Q4887" t="s">
        <v>802</v>
      </c>
      <c r="R4887" t="s">
        <v>802</v>
      </c>
      <c r="S4887" t="s">
        <v>802</v>
      </c>
      <c r="T4887" t="s">
        <v>802</v>
      </c>
      <c r="U4887" t="s">
        <v>802</v>
      </c>
      <c r="V4887" t="s">
        <v>802</v>
      </c>
      <c r="W4887" t="s">
        <v>802</v>
      </c>
      <c r="X4887">
        <v>4</v>
      </c>
      <c r="Y4887">
        <v>-9093865.8760000002</v>
      </c>
      <c r="Z4887" s="4" t="s">
        <v>8822</v>
      </c>
    </row>
    <row r="4888" spans="1:26">
      <c r="A4888">
        <v>10623</v>
      </c>
      <c r="B4888" t="s">
        <v>8823</v>
      </c>
      <c r="C4888" t="s">
        <v>8824</v>
      </c>
      <c r="D4888" t="s">
        <v>4947</v>
      </c>
      <c r="E4888" t="s">
        <v>7958</v>
      </c>
      <c r="F4888">
        <v>28551</v>
      </c>
      <c r="G4888" t="s">
        <v>8825</v>
      </c>
      <c r="H4888">
        <v>35.293588980000003</v>
      </c>
      <c r="I4888">
        <v>-77.713323990000006</v>
      </c>
      <c r="J4888" t="s">
        <v>802</v>
      </c>
      <c r="K4888" t="s">
        <v>801</v>
      </c>
      <c r="L4888" t="s">
        <v>802</v>
      </c>
      <c r="M4888" t="s">
        <v>802</v>
      </c>
      <c r="N4888" t="s">
        <v>802</v>
      </c>
      <c r="O4888" t="s">
        <v>802</v>
      </c>
      <c r="P4888" t="s">
        <v>802</v>
      </c>
      <c r="Q4888" t="s">
        <v>802</v>
      </c>
      <c r="R4888" t="s">
        <v>802</v>
      </c>
      <c r="S4888" t="s">
        <v>802</v>
      </c>
      <c r="T4888" t="s">
        <v>802</v>
      </c>
      <c r="U4888" t="s">
        <v>802</v>
      </c>
      <c r="V4888" t="s">
        <v>802</v>
      </c>
      <c r="W4888" t="s">
        <v>801</v>
      </c>
      <c r="X4888">
        <v>4</v>
      </c>
      <c r="Y4888">
        <v>-8651007.9100000001</v>
      </c>
      <c r="Z4888" s="4" t="s">
        <v>8826</v>
      </c>
    </row>
    <row r="4889" spans="1:26">
      <c r="A4889">
        <v>10624</v>
      </c>
      <c r="B4889" t="s">
        <v>8827</v>
      </c>
      <c r="C4889" t="s">
        <v>8828</v>
      </c>
      <c r="D4889" t="s">
        <v>8205</v>
      </c>
      <c r="E4889" t="s">
        <v>7958</v>
      </c>
      <c r="F4889">
        <v>27105</v>
      </c>
      <c r="G4889" t="s">
        <v>8829</v>
      </c>
      <c r="H4889">
        <v>36.13223404</v>
      </c>
      <c r="I4889">
        <v>-80.244149879999995</v>
      </c>
      <c r="J4889" t="s">
        <v>801</v>
      </c>
      <c r="K4889" t="s">
        <v>802</v>
      </c>
      <c r="L4889" t="s">
        <v>802</v>
      </c>
      <c r="M4889" t="s">
        <v>801</v>
      </c>
      <c r="N4889" t="s">
        <v>802</v>
      </c>
      <c r="O4889" t="s">
        <v>802</v>
      </c>
      <c r="P4889" t="s">
        <v>802</v>
      </c>
      <c r="Q4889" t="s">
        <v>802</v>
      </c>
      <c r="R4889" t="s">
        <v>802</v>
      </c>
      <c r="S4889" t="s">
        <v>802</v>
      </c>
      <c r="T4889" t="s">
        <v>802</v>
      </c>
      <c r="U4889" t="s">
        <v>802</v>
      </c>
      <c r="V4889" t="s">
        <v>802</v>
      </c>
      <c r="W4889" t="s">
        <v>802</v>
      </c>
      <c r="X4889">
        <v>4</v>
      </c>
      <c r="Y4889">
        <v>-8932738.25</v>
      </c>
      <c r="Z4889" s="4" t="s">
        <v>8830</v>
      </c>
    </row>
    <row r="4890" spans="1:26">
      <c r="A4890">
        <v>10625</v>
      </c>
      <c r="B4890" t="s">
        <v>8831</v>
      </c>
      <c r="C4890" t="s">
        <v>8832</v>
      </c>
      <c r="D4890" t="s">
        <v>8187</v>
      </c>
      <c r="E4890" t="s">
        <v>7958</v>
      </c>
      <c r="F4890">
        <v>27265</v>
      </c>
      <c r="G4890" t="s">
        <v>8833</v>
      </c>
      <c r="H4890">
        <v>35.997548010000003</v>
      </c>
      <c r="I4890">
        <v>-80.037328840000001</v>
      </c>
      <c r="J4890" t="s">
        <v>801</v>
      </c>
      <c r="K4890" t="s">
        <v>802</v>
      </c>
      <c r="L4890" t="s">
        <v>802</v>
      </c>
      <c r="M4890" t="s">
        <v>801</v>
      </c>
      <c r="N4890" t="s">
        <v>802</v>
      </c>
      <c r="O4890" t="s">
        <v>802</v>
      </c>
      <c r="P4890" t="s">
        <v>802</v>
      </c>
      <c r="Q4890" t="s">
        <v>802</v>
      </c>
      <c r="R4890" t="s">
        <v>802</v>
      </c>
      <c r="S4890" t="s">
        <v>802</v>
      </c>
      <c r="T4890" t="s">
        <v>802</v>
      </c>
      <c r="U4890" t="s">
        <v>802</v>
      </c>
      <c r="V4890" t="s">
        <v>802</v>
      </c>
      <c r="W4890" t="s">
        <v>802</v>
      </c>
      <c r="X4890">
        <v>4</v>
      </c>
      <c r="Y4890">
        <v>-8909715.0299999993</v>
      </c>
      <c r="Z4890" s="4" t="s">
        <v>8834</v>
      </c>
    </row>
    <row r="4891" spans="1:26">
      <c r="A4891">
        <v>10626</v>
      </c>
      <c r="B4891" t="s">
        <v>8835</v>
      </c>
      <c r="C4891" t="s">
        <v>8836</v>
      </c>
      <c r="D4891" t="s">
        <v>8812</v>
      </c>
      <c r="E4891" t="s">
        <v>7958</v>
      </c>
      <c r="F4891">
        <v>28401</v>
      </c>
      <c r="G4891" t="s">
        <v>8837</v>
      </c>
      <c r="H4891">
        <v>34.2807776</v>
      </c>
      <c r="I4891">
        <v>-77.961904899999993</v>
      </c>
      <c r="J4891" t="s">
        <v>801</v>
      </c>
      <c r="K4891" t="s">
        <v>801</v>
      </c>
      <c r="L4891" t="s">
        <v>802</v>
      </c>
      <c r="M4891" t="s">
        <v>801</v>
      </c>
      <c r="N4891" t="s">
        <v>802</v>
      </c>
      <c r="O4891" t="s">
        <v>801</v>
      </c>
      <c r="P4891" t="s">
        <v>801</v>
      </c>
      <c r="Q4891" t="s">
        <v>802</v>
      </c>
      <c r="R4891" t="s">
        <v>802</v>
      </c>
      <c r="S4891" t="s">
        <v>802</v>
      </c>
      <c r="T4891" t="s">
        <v>802</v>
      </c>
      <c r="U4891" t="s">
        <v>802</v>
      </c>
      <c r="V4891" t="s">
        <v>802</v>
      </c>
      <c r="W4891" t="s">
        <v>802</v>
      </c>
      <c r="X4891">
        <v>4</v>
      </c>
      <c r="Y4891">
        <v>-8678679.8129999992</v>
      </c>
      <c r="Z4891" s="4" t="s">
        <v>8838</v>
      </c>
    </row>
    <row r="4892" spans="1:26">
      <c r="A4892">
        <v>10627</v>
      </c>
      <c r="B4892" t="s">
        <v>8839</v>
      </c>
      <c r="C4892" t="s">
        <v>8840</v>
      </c>
      <c r="D4892" t="s">
        <v>8812</v>
      </c>
      <c r="E4892" t="s">
        <v>7958</v>
      </c>
      <c r="F4892">
        <v>28401</v>
      </c>
      <c r="G4892" t="s">
        <v>8841</v>
      </c>
      <c r="H4892">
        <v>34.2807776</v>
      </c>
      <c r="I4892">
        <v>-77.961904899999993</v>
      </c>
      <c r="J4892" t="s">
        <v>801</v>
      </c>
      <c r="K4892" t="s">
        <v>802</v>
      </c>
      <c r="L4892" t="s">
        <v>802</v>
      </c>
      <c r="M4892" t="s">
        <v>802</v>
      </c>
      <c r="N4892" t="s">
        <v>802</v>
      </c>
      <c r="O4892" t="s">
        <v>801</v>
      </c>
      <c r="P4892" t="s">
        <v>802</v>
      </c>
      <c r="Q4892" t="s">
        <v>802</v>
      </c>
      <c r="R4892" t="s">
        <v>802</v>
      </c>
      <c r="S4892" t="s">
        <v>802</v>
      </c>
      <c r="T4892" t="s">
        <v>802</v>
      </c>
      <c r="U4892" t="s">
        <v>802</v>
      </c>
      <c r="V4892" t="s">
        <v>802</v>
      </c>
      <c r="W4892" t="s">
        <v>802</v>
      </c>
      <c r="X4892">
        <v>4</v>
      </c>
      <c r="Y4892">
        <v>-8678679.8129999992</v>
      </c>
      <c r="Z4892" s="4" t="s">
        <v>8838</v>
      </c>
    </row>
    <row r="4893" spans="1:26">
      <c r="A4893">
        <v>10628</v>
      </c>
      <c r="B4893" t="s">
        <v>8842</v>
      </c>
      <c r="C4893" t="s">
        <v>8843</v>
      </c>
      <c r="D4893" t="s">
        <v>8047</v>
      </c>
      <c r="E4893" t="s">
        <v>7958</v>
      </c>
      <c r="F4893">
        <v>28208</v>
      </c>
      <c r="G4893" t="s">
        <v>8844</v>
      </c>
      <c r="H4893">
        <v>35.257987370000002</v>
      </c>
      <c r="I4893">
        <v>-80.883605709999998</v>
      </c>
      <c r="J4893" t="s">
        <v>801</v>
      </c>
      <c r="K4893" t="s">
        <v>802</v>
      </c>
      <c r="L4893" t="s">
        <v>802</v>
      </c>
      <c r="M4893" t="s">
        <v>802</v>
      </c>
      <c r="N4893" t="s">
        <v>802</v>
      </c>
      <c r="O4893" t="s">
        <v>801</v>
      </c>
      <c r="P4893" t="s">
        <v>802</v>
      </c>
      <c r="Q4893" t="s">
        <v>801</v>
      </c>
      <c r="R4893" t="s">
        <v>802</v>
      </c>
      <c r="S4893" t="s">
        <v>802</v>
      </c>
      <c r="T4893" t="s">
        <v>801</v>
      </c>
      <c r="U4893" t="s">
        <v>802</v>
      </c>
      <c r="V4893" t="s">
        <v>802</v>
      </c>
      <c r="W4893" t="s">
        <v>802</v>
      </c>
      <c r="X4893">
        <v>4</v>
      </c>
      <c r="Y4893">
        <v>-9003922.1640000008</v>
      </c>
      <c r="Z4893" s="4" t="s">
        <v>8845</v>
      </c>
    </row>
    <row r="4894" spans="1:26">
      <c r="A4894">
        <v>10629</v>
      </c>
      <c r="B4894" t="s">
        <v>8846</v>
      </c>
      <c r="C4894" t="s">
        <v>8847</v>
      </c>
      <c r="D4894" t="s">
        <v>1240</v>
      </c>
      <c r="E4894" t="s">
        <v>7958</v>
      </c>
      <c r="F4894">
        <v>27834</v>
      </c>
      <c r="G4894" t="s">
        <v>8848</v>
      </c>
      <c r="H4894">
        <v>35.59792736</v>
      </c>
      <c r="I4894">
        <v>-77.427278909999998</v>
      </c>
      <c r="J4894" t="s">
        <v>801</v>
      </c>
      <c r="K4894" t="s">
        <v>802</v>
      </c>
      <c r="L4894" t="s">
        <v>801</v>
      </c>
      <c r="M4894" t="s">
        <v>802</v>
      </c>
      <c r="N4894" t="s">
        <v>802</v>
      </c>
      <c r="O4894" t="s">
        <v>802</v>
      </c>
      <c r="P4894" t="s">
        <v>802</v>
      </c>
      <c r="Q4894" t="s">
        <v>802</v>
      </c>
      <c r="R4894" t="s">
        <v>802</v>
      </c>
      <c r="S4894" t="s">
        <v>802</v>
      </c>
      <c r="T4894" t="s">
        <v>802</v>
      </c>
      <c r="U4894" t="s">
        <v>802</v>
      </c>
      <c r="V4894" t="s">
        <v>802</v>
      </c>
      <c r="W4894" t="s">
        <v>802</v>
      </c>
      <c r="X4894">
        <v>4</v>
      </c>
      <c r="Y4894">
        <v>-8619165.5109999999</v>
      </c>
      <c r="Z4894" s="4" t="s">
        <v>8849</v>
      </c>
    </row>
    <row r="4895" spans="1:26">
      <c r="A4895">
        <v>10630</v>
      </c>
      <c r="B4895" t="s">
        <v>3111</v>
      </c>
      <c r="C4895" t="s">
        <v>8850</v>
      </c>
      <c r="D4895" t="s">
        <v>8851</v>
      </c>
      <c r="E4895" t="s">
        <v>7958</v>
      </c>
      <c r="F4895">
        <v>28376</v>
      </c>
      <c r="G4895" t="s">
        <v>8852</v>
      </c>
      <c r="H4895">
        <v>34.973954820000003</v>
      </c>
      <c r="I4895">
        <v>-79.22735806</v>
      </c>
      <c r="J4895" t="s">
        <v>801</v>
      </c>
      <c r="K4895" t="s">
        <v>802</v>
      </c>
      <c r="L4895" t="s">
        <v>802</v>
      </c>
      <c r="M4895" t="s">
        <v>802</v>
      </c>
      <c r="N4895" t="s">
        <v>802</v>
      </c>
      <c r="O4895" t="s">
        <v>802</v>
      </c>
      <c r="P4895" t="s">
        <v>802</v>
      </c>
      <c r="Q4895" t="s">
        <v>801</v>
      </c>
      <c r="R4895" t="s">
        <v>802</v>
      </c>
      <c r="S4895" t="s">
        <v>802</v>
      </c>
      <c r="T4895" t="s">
        <v>802</v>
      </c>
      <c r="U4895" t="s">
        <v>802</v>
      </c>
      <c r="V4895" t="s">
        <v>802</v>
      </c>
      <c r="W4895" t="s">
        <v>802</v>
      </c>
      <c r="X4895">
        <v>4</v>
      </c>
      <c r="Y4895">
        <v>-8819549.4609999992</v>
      </c>
      <c r="Z4895" s="4" t="s">
        <v>8853</v>
      </c>
    </row>
    <row r="4896" spans="1:26">
      <c r="A4896">
        <v>10631</v>
      </c>
      <c r="B4896" t="s">
        <v>8854</v>
      </c>
      <c r="C4896" t="s">
        <v>8855</v>
      </c>
      <c r="D4896" t="s">
        <v>8664</v>
      </c>
      <c r="E4896" t="s">
        <v>7958</v>
      </c>
      <c r="F4896">
        <v>27893</v>
      </c>
      <c r="G4896" t="s">
        <v>8808</v>
      </c>
      <c r="H4896">
        <v>35.685467729999999</v>
      </c>
      <c r="I4896">
        <v>-77.90624674</v>
      </c>
      <c r="J4896" t="s">
        <v>802</v>
      </c>
      <c r="K4896" t="s">
        <v>801</v>
      </c>
      <c r="L4896" t="s">
        <v>802</v>
      </c>
      <c r="M4896" t="s">
        <v>802</v>
      </c>
      <c r="N4896" t="s">
        <v>802</v>
      </c>
      <c r="O4896" t="s">
        <v>802</v>
      </c>
      <c r="P4896" t="s">
        <v>802</v>
      </c>
      <c r="Q4896" t="s">
        <v>802</v>
      </c>
      <c r="R4896" t="s">
        <v>802</v>
      </c>
      <c r="S4896" t="s">
        <v>802</v>
      </c>
      <c r="T4896" t="s">
        <v>802</v>
      </c>
      <c r="U4896" t="s">
        <v>802</v>
      </c>
      <c r="V4896" t="s">
        <v>802</v>
      </c>
      <c r="W4896" t="s">
        <v>801</v>
      </c>
      <c r="X4896">
        <v>4</v>
      </c>
      <c r="Y4896">
        <v>-8672483.9820000008</v>
      </c>
      <c r="Z4896" s="4" t="s">
        <v>8856</v>
      </c>
    </row>
    <row r="4897" spans="1:26">
      <c r="A4897">
        <v>10632</v>
      </c>
      <c r="B4897" t="s">
        <v>8857</v>
      </c>
      <c r="C4897" t="s">
        <v>8858</v>
      </c>
      <c r="D4897" t="s">
        <v>8634</v>
      </c>
      <c r="E4897" t="s">
        <v>7958</v>
      </c>
      <c r="F4897">
        <v>28090</v>
      </c>
      <c r="G4897" t="s">
        <v>8859</v>
      </c>
      <c r="H4897">
        <v>35.426234860000001</v>
      </c>
      <c r="I4897">
        <v>-81.558363409999998</v>
      </c>
      <c r="J4897" t="s">
        <v>801</v>
      </c>
      <c r="K4897" t="s">
        <v>802</v>
      </c>
      <c r="L4897" t="s">
        <v>802</v>
      </c>
      <c r="M4897" t="s">
        <v>802</v>
      </c>
      <c r="N4897" t="s">
        <v>802</v>
      </c>
      <c r="O4897" t="s">
        <v>801</v>
      </c>
      <c r="P4897" t="s">
        <v>802</v>
      </c>
      <c r="Q4897" t="s">
        <v>802</v>
      </c>
      <c r="R4897" t="s">
        <v>802</v>
      </c>
      <c r="S4897" t="s">
        <v>802</v>
      </c>
      <c r="T4897" t="s">
        <v>802</v>
      </c>
      <c r="U4897" t="s">
        <v>802</v>
      </c>
      <c r="V4897" t="s">
        <v>802</v>
      </c>
      <c r="W4897" t="s">
        <v>802</v>
      </c>
      <c r="X4897">
        <v>4</v>
      </c>
      <c r="Y4897">
        <v>-9079035.8699999992</v>
      </c>
      <c r="Z4897" s="4" t="s">
        <v>8860</v>
      </c>
    </row>
    <row r="4898" spans="1:26">
      <c r="A4898">
        <v>10633</v>
      </c>
      <c r="B4898" t="s">
        <v>8861</v>
      </c>
      <c r="C4898" t="s">
        <v>8862</v>
      </c>
      <c r="D4898" t="s">
        <v>7993</v>
      </c>
      <c r="E4898" t="s">
        <v>7958</v>
      </c>
      <c r="F4898">
        <v>28150</v>
      </c>
      <c r="G4898" t="s">
        <v>8863</v>
      </c>
      <c r="H4898">
        <v>35.28912476</v>
      </c>
      <c r="I4898">
        <v>-81.541727100000003</v>
      </c>
      <c r="J4898" t="s">
        <v>801</v>
      </c>
      <c r="K4898" t="s">
        <v>802</v>
      </c>
      <c r="L4898" t="s">
        <v>802</v>
      </c>
      <c r="M4898" t="s">
        <v>802</v>
      </c>
      <c r="N4898" t="s">
        <v>802</v>
      </c>
      <c r="O4898" t="s">
        <v>801</v>
      </c>
      <c r="P4898" t="s">
        <v>802</v>
      </c>
      <c r="Q4898" t="s">
        <v>802</v>
      </c>
      <c r="R4898" t="s">
        <v>802</v>
      </c>
      <c r="S4898" t="s">
        <v>802</v>
      </c>
      <c r="T4898" t="s">
        <v>802</v>
      </c>
      <c r="U4898" t="s">
        <v>802</v>
      </c>
      <c r="V4898" t="s">
        <v>802</v>
      </c>
      <c r="W4898" t="s">
        <v>802</v>
      </c>
      <c r="X4898">
        <v>4</v>
      </c>
      <c r="Y4898">
        <v>-9077183.9230000004</v>
      </c>
      <c r="Z4898" s="4" t="s">
        <v>8864</v>
      </c>
    </row>
    <row r="4899" spans="1:26">
      <c r="A4899">
        <v>10634</v>
      </c>
      <c r="B4899" t="s">
        <v>8865</v>
      </c>
      <c r="C4899" t="s">
        <v>8866</v>
      </c>
      <c r="D4899" t="s">
        <v>1912</v>
      </c>
      <c r="E4899" t="s">
        <v>7958</v>
      </c>
      <c r="F4899">
        <v>27565</v>
      </c>
      <c r="G4899" t="s">
        <v>8867</v>
      </c>
      <c r="H4899">
        <v>36.221012539999997</v>
      </c>
      <c r="I4899">
        <v>-78.609210939999997</v>
      </c>
      <c r="J4899" t="s">
        <v>801</v>
      </c>
      <c r="K4899" t="s">
        <v>802</v>
      </c>
      <c r="L4899" t="s">
        <v>802</v>
      </c>
      <c r="M4899" t="s">
        <v>801</v>
      </c>
      <c r="N4899" t="s">
        <v>802</v>
      </c>
      <c r="O4899" t="s">
        <v>802</v>
      </c>
      <c r="P4899" t="s">
        <v>802</v>
      </c>
      <c r="Q4899" t="s">
        <v>802</v>
      </c>
      <c r="R4899" t="s">
        <v>802</v>
      </c>
      <c r="S4899" t="s">
        <v>802</v>
      </c>
      <c r="T4899" t="s">
        <v>802</v>
      </c>
      <c r="U4899" t="s">
        <v>802</v>
      </c>
      <c r="V4899" t="s">
        <v>802</v>
      </c>
      <c r="W4899" t="s">
        <v>802</v>
      </c>
      <c r="X4899">
        <v>4</v>
      </c>
      <c r="Y4899">
        <v>-8750737.625</v>
      </c>
      <c r="Z4899">
        <v>4331076.1169999996</v>
      </c>
    </row>
    <row r="4900" spans="1:26">
      <c r="A4900">
        <v>10635</v>
      </c>
      <c r="B4900" t="s">
        <v>8868</v>
      </c>
      <c r="C4900" t="s">
        <v>8869</v>
      </c>
      <c r="D4900" t="s">
        <v>8664</v>
      </c>
      <c r="E4900" t="s">
        <v>7958</v>
      </c>
      <c r="F4900">
        <v>27893</v>
      </c>
      <c r="G4900" t="s">
        <v>8870</v>
      </c>
      <c r="H4900">
        <v>35.685181790000001</v>
      </c>
      <c r="I4900">
        <v>-77.886385250000004</v>
      </c>
      <c r="J4900" t="s">
        <v>801</v>
      </c>
      <c r="K4900" t="s">
        <v>802</v>
      </c>
      <c r="L4900" t="s">
        <v>802</v>
      </c>
      <c r="M4900" t="s">
        <v>801</v>
      </c>
      <c r="N4900" t="s">
        <v>802</v>
      </c>
      <c r="O4900" t="s">
        <v>802</v>
      </c>
      <c r="P4900" t="s">
        <v>802</v>
      </c>
      <c r="Q4900" t="s">
        <v>802</v>
      </c>
      <c r="R4900" t="s">
        <v>802</v>
      </c>
      <c r="S4900" t="s">
        <v>802</v>
      </c>
      <c r="T4900" t="s">
        <v>802</v>
      </c>
      <c r="U4900" t="s">
        <v>802</v>
      </c>
      <c r="V4900" t="s">
        <v>802</v>
      </c>
      <c r="W4900" t="s">
        <v>802</v>
      </c>
      <c r="X4900">
        <v>4</v>
      </c>
      <c r="Y4900">
        <v>-8670273.0099999998</v>
      </c>
      <c r="Z4900" s="4" t="s">
        <v>8871</v>
      </c>
    </row>
    <row r="4901" spans="1:26">
      <c r="A4901">
        <v>10636</v>
      </c>
      <c r="B4901" t="s">
        <v>8872</v>
      </c>
      <c r="C4901" t="s">
        <v>8873</v>
      </c>
      <c r="D4901" t="s">
        <v>8874</v>
      </c>
      <c r="E4901" t="s">
        <v>7958</v>
      </c>
      <c r="F4901">
        <v>28694</v>
      </c>
      <c r="G4901" t="s">
        <v>8875</v>
      </c>
      <c r="H4901">
        <v>36.412281819999997</v>
      </c>
      <c r="I4901">
        <v>-81.489055840000006</v>
      </c>
      <c r="J4901" t="s">
        <v>801</v>
      </c>
      <c r="K4901" t="s">
        <v>802</v>
      </c>
      <c r="L4901" t="s">
        <v>802</v>
      </c>
      <c r="M4901" t="s">
        <v>802</v>
      </c>
      <c r="N4901" t="s">
        <v>802</v>
      </c>
      <c r="O4901" t="s">
        <v>802</v>
      </c>
      <c r="P4901" t="s">
        <v>801</v>
      </c>
      <c r="Q4901" t="s">
        <v>802</v>
      </c>
      <c r="R4901" t="s">
        <v>802</v>
      </c>
      <c r="S4901" t="s">
        <v>802</v>
      </c>
      <c r="T4901" t="s">
        <v>802</v>
      </c>
      <c r="U4901" t="s">
        <v>802</v>
      </c>
      <c r="V4901" t="s">
        <v>802</v>
      </c>
      <c r="W4901" t="s">
        <v>802</v>
      </c>
      <c r="X4901">
        <v>4</v>
      </c>
      <c r="Y4901">
        <v>-9071320.591</v>
      </c>
      <c r="Z4901" s="4" t="s">
        <v>8876</v>
      </c>
    </row>
    <row r="4902" spans="1:26">
      <c r="A4902">
        <v>10637</v>
      </c>
      <c r="B4902" t="s">
        <v>8877</v>
      </c>
      <c r="C4902" t="s">
        <v>8878</v>
      </c>
      <c r="D4902" t="s">
        <v>8874</v>
      </c>
      <c r="E4902" t="s">
        <v>7958</v>
      </c>
      <c r="F4902">
        <v>28694</v>
      </c>
      <c r="G4902" t="s">
        <v>8879</v>
      </c>
      <c r="H4902">
        <v>36.412281819999997</v>
      </c>
      <c r="I4902">
        <v>-81.489055840000006</v>
      </c>
      <c r="J4902" t="s">
        <v>801</v>
      </c>
      <c r="K4902" t="s">
        <v>801</v>
      </c>
      <c r="L4902" t="s">
        <v>802</v>
      </c>
      <c r="M4902" t="s">
        <v>802</v>
      </c>
      <c r="N4902" t="s">
        <v>802</v>
      </c>
      <c r="O4902" t="s">
        <v>802</v>
      </c>
      <c r="P4902" t="s">
        <v>801</v>
      </c>
      <c r="Q4902" t="s">
        <v>802</v>
      </c>
      <c r="R4902" t="s">
        <v>802</v>
      </c>
      <c r="S4902" t="s">
        <v>802</v>
      </c>
      <c r="T4902" t="s">
        <v>802</v>
      </c>
      <c r="U4902" t="s">
        <v>802</v>
      </c>
      <c r="V4902" t="s">
        <v>802</v>
      </c>
      <c r="W4902" t="s">
        <v>802</v>
      </c>
      <c r="X4902">
        <v>4</v>
      </c>
      <c r="Y4902">
        <v>-9071320.591</v>
      </c>
      <c r="Z4902" s="4" t="s">
        <v>8876</v>
      </c>
    </row>
    <row r="4903" spans="1:26">
      <c r="A4903">
        <v>10638</v>
      </c>
      <c r="B4903" t="s">
        <v>8880</v>
      </c>
      <c r="C4903" t="s">
        <v>8881</v>
      </c>
      <c r="D4903" t="s">
        <v>8882</v>
      </c>
      <c r="E4903" t="s">
        <v>7958</v>
      </c>
      <c r="F4903">
        <v>28443</v>
      </c>
      <c r="G4903" t="s">
        <v>8883</v>
      </c>
      <c r="H4903">
        <v>34.395714859999998</v>
      </c>
      <c r="I4903">
        <v>-77.667225360000003</v>
      </c>
      <c r="J4903" t="s">
        <v>802</v>
      </c>
      <c r="K4903" t="s">
        <v>801</v>
      </c>
      <c r="L4903" t="s">
        <v>802</v>
      </c>
      <c r="M4903" t="s">
        <v>802</v>
      </c>
      <c r="N4903" t="s">
        <v>802</v>
      </c>
      <c r="O4903" t="s">
        <v>802</v>
      </c>
      <c r="P4903" t="s">
        <v>802</v>
      </c>
      <c r="Q4903" t="s">
        <v>802</v>
      </c>
      <c r="R4903" t="s">
        <v>802</v>
      </c>
      <c r="S4903" t="s">
        <v>802</v>
      </c>
      <c r="T4903" t="s">
        <v>802</v>
      </c>
      <c r="U4903" t="s">
        <v>802</v>
      </c>
      <c r="V4903" t="s">
        <v>802</v>
      </c>
      <c r="W4903" t="s">
        <v>801</v>
      </c>
      <c r="X4903">
        <v>4</v>
      </c>
      <c r="Y4903">
        <v>-8645876.2280000001</v>
      </c>
      <c r="Z4903" s="4" t="s">
        <v>8884</v>
      </c>
    </row>
    <row r="4904" spans="1:26">
      <c r="A4904">
        <v>10639</v>
      </c>
      <c r="B4904" t="s">
        <v>8885</v>
      </c>
      <c r="C4904" t="s">
        <v>8886</v>
      </c>
      <c r="D4904" t="s">
        <v>8145</v>
      </c>
      <c r="E4904" t="s">
        <v>7958</v>
      </c>
      <c r="F4904">
        <v>27513</v>
      </c>
      <c r="G4904" t="s">
        <v>8887</v>
      </c>
      <c r="H4904">
        <v>35.79116836</v>
      </c>
      <c r="I4904">
        <v>-78.790532889999994</v>
      </c>
      <c r="J4904" t="s">
        <v>802</v>
      </c>
      <c r="K4904" t="s">
        <v>801</v>
      </c>
      <c r="L4904" t="s">
        <v>802</v>
      </c>
      <c r="M4904" t="s">
        <v>802</v>
      </c>
      <c r="N4904" t="s">
        <v>802</v>
      </c>
      <c r="O4904" t="s">
        <v>802</v>
      </c>
      <c r="P4904" t="s">
        <v>802</v>
      </c>
      <c r="Q4904" t="s">
        <v>802</v>
      </c>
      <c r="R4904" t="s">
        <v>802</v>
      </c>
      <c r="S4904" t="s">
        <v>802</v>
      </c>
      <c r="T4904" t="s">
        <v>802</v>
      </c>
      <c r="U4904" t="s">
        <v>802</v>
      </c>
      <c r="V4904" t="s">
        <v>802</v>
      </c>
      <c r="W4904" t="s">
        <v>801</v>
      </c>
      <c r="X4904">
        <v>4</v>
      </c>
      <c r="Y4904">
        <v>-8770922.2960000001</v>
      </c>
      <c r="Z4904">
        <v>4271925.3480000002</v>
      </c>
    </row>
    <row r="4905" spans="1:26">
      <c r="A4905">
        <v>10640</v>
      </c>
      <c r="B4905" t="s">
        <v>8888</v>
      </c>
      <c r="C4905" t="s">
        <v>8889</v>
      </c>
      <c r="D4905" t="s">
        <v>8047</v>
      </c>
      <c r="E4905" t="s">
        <v>7958</v>
      </c>
      <c r="F4905">
        <v>28206</v>
      </c>
      <c r="G4905" t="s">
        <v>8890</v>
      </c>
      <c r="H4905">
        <v>35.273346910000001</v>
      </c>
      <c r="I4905">
        <v>-80.829455730000006</v>
      </c>
      <c r="J4905" t="s">
        <v>802</v>
      </c>
      <c r="K4905" t="s">
        <v>801</v>
      </c>
      <c r="L4905" t="s">
        <v>802</v>
      </c>
      <c r="M4905" t="s">
        <v>802</v>
      </c>
      <c r="N4905" t="s">
        <v>802</v>
      </c>
      <c r="O4905" t="s">
        <v>802</v>
      </c>
      <c r="P4905" t="s">
        <v>802</v>
      </c>
      <c r="Q4905" t="s">
        <v>802</v>
      </c>
      <c r="R4905" t="s">
        <v>802</v>
      </c>
      <c r="S4905" t="s">
        <v>802</v>
      </c>
      <c r="T4905" t="s">
        <v>802</v>
      </c>
      <c r="U4905" t="s">
        <v>802</v>
      </c>
      <c r="V4905" t="s">
        <v>802</v>
      </c>
      <c r="W4905" t="s">
        <v>801</v>
      </c>
      <c r="X4905">
        <v>4</v>
      </c>
      <c r="Y4905">
        <v>-8997894.2129999995</v>
      </c>
      <c r="Z4905" s="4" t="s">
        <v>8891</v>
      </c>
    </row>
    <row r="4906" spans="1:26">
      <c r="A4906">
        <v>10641</v>
      </c>
      <c r="B4906" t="s">
        <v>8892</v>
      </c>
      <c r="C4906" t="s">
        <v>8893</v>
      </c>
      <c r="D4906" t="s">
        <v>8179</v>
      </c>
      <c r="E4906" t="s">
        <v>7958</v>
      </c>
      <c r="F4906">
        <v>27712</v>
      </c>
      <c r="G4906" t="s">
        <v>8894</v>
      </c>
      <c r="H4906">
        <v>36.077182720000003</v>
      </c>
      <c r="I4906">
        <v>-78.920215990000003</v>
      </c>
      <c r="J4906" t="s">
        <v>801</v>
      </c>
      <c r="K4906" t="s">
        <v>802</v>
      </c>
      <c r="L4906" t="s">
        <v>802</v>
      </c>
      <c r="M4906" t="s">
        <v>801</v>
      </c>
      <c r="N4906" t="s">
        <v>802</v>
      </c>
      <c r="O4906" t="s">
        <v>802</v>
      </c>
      <c r="P4906" t="s">
        <v>802</v>
      </c>
      <c r="Q4906" t="s">
        <v>802</v>
      </c>
      <c r="R4906" t="s">
        <v>802</v>
      </c>
      <c r="S4906" t="s">
        <v>802</v>
      </c>
      <c r="T4906" t="s">
        <v>802</v>
      </c>
      <c r="U4906" t="s">
        <v>802</v>
      </c>
      <c r="V4906" t="s">
        <v>802</v>
      </c>
      <c r="W4906" t="s">
        <v>802</v>
      </c>
      <c r="X4906">
        <v>4</v>
      </c>
      <c r="Y4906">
        <v>-8785358.5590000004</v>
      </c>
      <c r="Z4906" s="4" t="s">
        <v>8895</v>
      </c>
    </row>
    <row r="4907" spans="1:26">
      <c r="A4907">
        <v>10642</v>
      </c>
      <c r="B4907" t="s">
        <v>8896</v>
      </c>
      <c r="C4907" t="s">
        <v>8897</v>
      </c>
      <c r="D4907" t="s">
        <v>8212</v>
      </c>
      <c r="E4907" t="s">
        <v>7958</v>
      </c>
      <c r="F4907">
        <v>27215</v>
      </c>
      <c r="G4907" t="s">
        <v>8898</v>
      </c>
      <c r="H4907">
        <v>36.047843200000003</v>
      </c>
      <c r="I4907">
        <v>-79.465470069999995</v>
      </c>
      <c r="J4907" t="s">
        <v>801</v>
      </c>
      <c r="K4907" t="s">
        <v>802</v>
      </c>
      <c r="L4907" t="s">
        <v>802</v>
      </c>
      <c r="M4907" t="s">
        <v>802</v>
      </c>
      <c r="N4907" t="s">
        <v>802</v>
      </c>
      <c r="O4907" t="s">
        <v>801</v>
      </c>
      <c r="P4907" t="s">
        <v>802</v>
      </c>
      <c r="Q4907" t="s">
        <v>802</v>
      </c>
      <c r="R4907" t="s">
        <v>802</v>
      </c>
      <c r="S4907" t="s">
        <v>802</v>
      </c>
      <c r="T4907" t="s">
        <v>802</v>
      </c>
      <c r="U4907" t="s">
        <v>802</v>
      </c>
      <c r="V4907" t="s">
        <v>802</v>
      </c>
      <c r="W4907" t="s">
        <v>802</v>
      </c>
      <c r="X4907">
        <v>4</v>
      </c>
      <c r="Y4907">
        <v>-8846055.9839999992</v>
      </c>
      <c r="Z4907" s="4" t="s">
        <v>8899</v>
      </c>
    </row>
    <row r="4908" spans="1:26">
      <c r="A4908">
        <v>10643</v>
      </c>
      <c r="B4908" t="s">
        <v>8900</v>
      </c>
      <c r="C4908" t="s">
        <v>8901</v>
      </c>
      <c r="D4908" t="s">
        <v>3628</v>
      </c>
      <c r="E4908" t="s">
        <v>7958</v>
      </c>
      <c r="F4908">
        <v>28301</v>
      </c>
      <c r="G4908" t="s">
        <v>8902</v>
      </c>
      <c r="H4908">
        <v>35.088024939999997</v>
      </c>
      <c r="I4908">
        <v>-78.913058469999996</v>
      </c>
      <c r="J4908" t="s">
        <v>801</v>
      </c>
      <c r="K4908" t="s">
        <v>802</v>
      </c>
      <c r="L4908" t="s">
        <v>802</v>
      </c>
      <c r="M4908" t="s">
        <v>802</v>
      </c>
      <c r="N4908" t="s">
        <v>802</v>
      </c>
      <c r="O4908" t="s">
        <v>802</v>
      </c>
      <c r="P4908" t="s">
        <v>802</v>
      </c>
      <c r="Q4908" t="s">
        <v>802</v>
      </c>
      <c r="R4908" t="s">
        <v>802</v>
      </c>
      <c r="S4908" t="s">
        <v>802</v>
      </c>
      <c r="T4908" t="s">
        <v>801</v>
      </c>
      <c r="U4908" t="s">
        <v>802</v>
      </c>
      <c r="V4908" t="s">
        <v>802</v>
      </c>
      <c r="W4908" t="s">
        <v>802</v>
      </c>
      <c r="X4908">
        <v>4</v>
      </c>
      <c r="Y4908">
        <v>-8784561.7809999995</v>
      </c>
      <c r="Z4908" s="4" t="s">
        <v>8903</v>
      </c>
    </row>
    <row r="4909" spans="1:26">
      <c r="A4909">
        <v>10644</v>
      </c>
      <c r="B4909" t="s">
        <v>8904</v>
      </c>
      <c r="C4909" t="s">
        <v>8905</v>
      </c>
      <c r="D4909" t="s">
        <v>8668</v>
      </c>
      <c r="E4909" t="s">
        <v>7958</v>
      </c>
      <c r="F4909">
        <v>28752</v>
      </c>
      <c r="G4909" t="s">
        <v>8906</v>
      </c>
      <c r="H4909">
        <v>35.68748094</v>
      </c>
      <c r="I4909">
        <v>-82.012574060000006</v>
      </c>
      <c r="J4909" t="s">
        <v>801</v>
      </c>
      <c r="K4909" t="s">
        <v>802</v>
      </c>
      <c r="L4909" t="s">
        <v>802</v>
      </c>
      <c r="M4909" t="s">
        <v>802</v>
      </c>
      <c r="N4909" t="s">
        <v>802</v>
      </c>
      <c r="O4909" t="s">
        <v>802</v>
      </c>
      <c r="P4909" t="s">
        <v>802</v>
      </c>
      <c r="Q4909" t="s">
        <v>802</v>
      </c>
      <c r="R4909" t="s">
        <v>802</v>
      </c>
      <c r="S4909" t="s">
        <v>801</v>
      </c>
      <c r="T4909" t="s">
        <v>802</v>
      </c>
      <c r="U4909" t="s">
        <v>802</v>
      </c>
      <c r="V4909" t="s">
        <v>802</v>
      </c>
      <c r="W4909" t="s">
        <v>802</v>
      </c>
      <c r="X4909">
        <v>4</v>
      </c>
      <c r="Y4909">
        <v>-9129598.3859999999</v>
      </c>
      <c r="Z4909" s="4" t="s">
        <v>8907</v>
      </c>
    </row>
    <row r="4910" spans="1:26">
      <c r="A4910">
        <v>10645</v>
      </c>
      <c r="B4910" t="s">
        <v>8908</v>
      </c>
      <c r="C4910" t="s">
        <v>8909</v>
      </c>
      <c r="D4910" t="s">
        <v>4285</v>
      </c>
      <c r="E4910" t="s">
        <v>7958</v>
      </c>
      <c r="F4910">
        <v>28034</v>
      </c>
      <c r="G4910" t="s">
        <v>8910</v>
      </c>
      <c r="H4910">
        <v>35.387366270000001</v>
      </c>
      <c r="I4910">
        <v>-81.171229719999999</v>
      </c>
      <c r="J4910" t="s">
        <v>802</v>
      </c>
      <c r="K4910" t="s">
        <v>801</v>
      </c>
      <c r="L4910" t="s">
        <v>802</v>
      </c>
      <c r="M4910" t="s">
        <v>802</v>
      </c>
      <c r="N4910" t="s">
        <v>802</v>
      </c>
      <c r="O4910" t="s">
        <v>802</v>
      </c>
      <c r="P4910" t="s">
        <v>802</v>
      </c>
      <c r="Q4910" t="s">
        <v>802</v>
      </c>
      <c r="R4910" t="s">
        <v>802</v>
      </c>
      <c r="S4910" t="s">
        <v>802</v>
      </c>
      <c r="T4910" t="s">
        <v>802</v>
      </c>
      <c r="U4910" t="s">
        <v>802</v>
      </c>
      <c r="V4910" t="s">
        <v>802</v>
      </c>
      <c r="W4910" t="s">
        <v>801</v>
      </c>
      <c r="X4910">
        <v>4</v>
      </c>
      <c r="Y4910">
        <v>-9035940.3320000004</v>
      </c>
      <c r="Z4910" s="4" t="s">
        <v>8911</v>
      </c>
    </row>
    <row r="4911" spans="1:26">
      <c r="A4911">
        <v>10646</v>
      </c>
      <c r="B4911" t="s">
        <v>8912</v>
      </c>
      <c r="C4911" t="s">
        <v>8913</v>
      </c>
      <c r="D4911" t="s">
        <v>5619</v>
      </c>
      <c r="E4911" t="s">
        <v>7958</v>
      </c>
      <c r="F4911">
        <v>27856</v>
      </c>
      <c r="G4911" t="s">
        <v>8914</v>
      </c>
      <c r="H4911">
        <v>36.010407890000003</v>
      </c>
      <c r="I4911">
        <v>-78.037359800000004</v>
      </c>
      <c r="J4911" t="s">
        <v>801</v>
      </c>
      <c r="K4911" t="s">
        <v>802</v>
      </c>
      <c r="L4911" t="s">
        <v>802</v>
      </c>
      <c r="M4911" t="s">
        <v>801</v>
      </c>
      <c r="N4911" t="s">
        <v>802</v>
      </c>
      <c r="O4911" t="s">
        <v>802</v>
      </c>
      <c r="P4911" t="s">
        <v>802</v>
      </c>
      <c r="Q4911" t="s">
        <v>802</v>
      </c>
      <c r="R4911" t="s">
        <v>802</v>
      </c>
      <c r="S4911" t="s">
        <v>802</v>
      </c>
      <c r="T4911" t="s">
        <v>802</v>
      </c>
      <c r="U4911" t="s">
        <v>802</v>
      </c>
      <c r="V4911" t="s">
        <v>802</v>
      </c>
      <c r="W4911" t="s">
        <v>802</v>
      </c>
      <c r="X4911">
        <v>4</v>
      </c>
      <c r="Y4911">
        <v>-8687079.4269999992</v>
      </c>
      <c r="Z4911" s="4" t="s">
        <v>8915</v>
      </c>
    </row>
    <row r="4912" spans="1:26">
      <c r="A4912">
        <v>10647</v>
      </c>
      <c r="B4912" t="s">
        <v>8916</v>
      </c>
      <c r="C4912" t="s">
        <v>8917</v>
      </c>
      <c r="D4912" t="s">
        <v>8761</v>
      </c>
      <c r="E4912" t="s">
        <v>7958</v>
      </c>
      <c r="F4912">
        <v>28056</v>
      </c>
      <c r="G4912" t="s">
        <v>8918</v>
      </c>
      <c r="H4912">
        <v>35.22162514</v>
      </c>
      <c r="I4912">
        <v>-81.129772619999997</v>
      </c>
      <c r="J4912" t="s">
        <v>801</v>
      </c>
      <c r="K4912" t="s">
        <v>802</v>
      </c>
      <c r="L4912" t="s">
        <v>802</v>
      </c>
      <c r="M4912" t="s">
        <v>801</v>
      </c>
      <c r="N4912" t="s">
        <v>802</v>
      </c>
      <c r="O4912" t="s">
        <v>802</v>
      </c>
      <c r="P4912" t="s">
        <v>802</v>
      </c>
      <c r="Q4912" t="s">
        <v>802</v>
      </c>
      <c r="R4912" t="s">
        <v>802</v>
      </c>
      <c r="S4912" t="s">
        <v>802</v>
      </c>
      <c r="T4912" t="s">
        <v>802</v>
      </c>
      <c r="U4912" t="s">
        <v>802</v>
      </c>
      <c r="V4912" t="s">
        <v>802</v>
      </c>
      <c r="W4912" t="s">
        <v>802</v>
      </c>
      <c r="X4912">
        <v>4</v>
      </c>
      <c r="Y4912">
        <v>-9031325.3469999991</v>
      </c>
      <c r="Z4912" s="4" t="s">
        <v>8919</v>
      </c>
    </row>
    <row r="4913" spans="1:26">
      <c r="A4913">
        <v>10648</v>
      </c>
      <c r="B4913" t="s">
        <v>8920</v>
      </c>
      <c r="C4913" t="s">
        <v>8921</v>
      </c>
      <c r="D4913" t="s">
        <v>2926</v>
      </c>
      <c r="E4913" t="s">
        <v>7958</v>
      </c>
      <c r="F4913">
        <v>27025</v>
      </c>
      <c r="G4913" t="s">
        <v>8922</v>
      </c>
      <c r="H4913">
        <v>36.380489410000003</v>
      </c>
      <c r="I4913">
        <v>-79.998618239999999</v>
      </c>
      <c r="J4913" t="s">
        <v>801</v>
      </c>
      <c r="K4913" t="s">
        <v>802</v>
      </c>
      <c r="L4913" t="s">
        <v>802</v>
      </c>
      <c r="M4913" t="s">
        <v>802</v>
      </c>
      <c r="N4913" t="s">
        <v>802</v>
      </c>
      <c r="O4913" t="s">
        <v>801</v>
      </c>
      <c r="P4913" t="s">
        <v>802</v>
      </c>
      <c r="Q4913" t="s">
        <v>802</v>
      </c>
      <c r="R4913" t="s">
        <v>802</v>
      </c>
      <c r="S4913" t="s">
        <v>802</v>
      </c>
      <c r="T4913" t="s">
        <v>802</v>
      </c>
      <c r="U4913" t="s">
        <v>802</v>
      </c>
      <c r="V4913" t="s">
        <v>802</v>
      </c>
      <c r="W4913" t="s">
        <v>802</v>
      </c>
      <c r="X4913">
        <v>4</v>
      </c>
      <c r="Y4913">
        <v>-8905405.7870000005</v>
      </c>
      <c r="Z4913" s="4" t="s">
        <v>8923</v>
      </c>
    </row>
    <row r="4914" spans="1:26">
      <c r="A4914">
        <v>10649</v>
      </c>
      <c r="B4914" t="s">
        <v>8924</v>
      </c>
      <c r="C4914" t="s">
        <v>8925</v>
      </c>
      <c r="D4914" t="s">
        <v>7552</v>
      </c>
      <c r="E4914" t="s">
        <v>7958</v>
      </c>
      <c r="F4914">
        <v>28658</v>
      </c>
      <c r="G4914" t="s">
        <v>8926</v>
      </c>
      <c r="H4914">
        <v>35.68946974</v>
      </c>
      <c r="I4914">
        <v>-81.265424600000003</v>
      </c>
      <c r="J4914" t="s">
        <v>801</v>
      </c>
      <c r="K4914" t="s">
        <v>802</v>
      </c>
      <c r="L4914" t="s">
        <v>802</v>
      </c>
      <c r="M4914" t="s">
        <v>801</v>
      </c>
      <c r="N4914" t="s">
        <v>802</v>
      </c>
      <c r="O4914" t="s">
        <v>802</v>
      </c>
      <c r="P4914" t="s">
        <v>802</v>
      </c>
      <c r="Q4914" t="s">
        <v>802</v>
      </c>
      <c r="R4914" t="s">
        <v>802</v>
      </c>
      <c r="S4914" t="s">
        <v>802</v>
      </c>
      <c r="T4914" t="s">
        <v>802</v>
      </c>
      <c r="U4914" t="s">
        <v>802</v>
      </c>
      <c r="V4914" t="s">
        <v>802</v>
      </c>
      <c r="W4914" t="s">
        <v>802</v>
      </c>
      <c r="X4914">
        <v>4</v>
      </c>
      <c r="Y4914">
        <v>-9046426.0629999992</v>
      </c>
      <c r="Z4914" s="4" t="s">
        <v>8927</v>
      </c>
    </row>
    <row r="4915" spans="1:26">
      <c r="A4915">
        <v>10650</v>
      </c>
      <c r="B4915" t="s">
        <v>8928</v>
      </c>
      <c r="C4915" t="s">
        <v>8929</v>
      </c>
      <c r="D4915" t="s">
        <v>7508</v>
      </c>
      <c r="E4915" t="s">
        <v>7958</v>
      </c>
      <c r="F4915">
        <v>27615</v>
      </c>
      <c r="G4915" t="s">
        <v>8930</v>
      </c>
      <c r="H4915">
        <v>35.883333690000001</v>
      </c>
      <c r="I4915">
        <v>-78.582132459999997</v>
      </c>
      <c r="J4915" t="s">
        <v>801</v>
      </c>
      <c r="K4915" t="s">
        <v>802</v>
      </c>
      <c r="L4915" t="s">
        <v>802</v>
      </c>
      <c r="M4915" t="s">
        <v>802</v>
      </c>
      <c r="N4915" t="s">
        <v>801</v>
      </c>
      <c r="O4915" t="s">
        <v>802</v>
      </c>
      <c r="P4915" t="s">
        <v>802</v>
      </c>
      <c r="Q4915" t="s">
        <v>802</v>
      </c>
      <c r="R4915" t="s">
        <v>802</v>
      </c>
      <c r="S4915" t="s">
        <v>802</v>
      </c>
      <c r="T4915" t="s">
        <v>802</v>
      </c>
      <c r="U4915" t="s">
        <v>802</v>
      </c>
      <c r="V4915" t="s">
        <v>802</v>
      </c>
      <c r="W4915" t="s">
        <v>802</v>
      </c>
      <c r="X4915">
        <v>4</v>
      </c>
      <c r="Y4915">
        <v>-8747723.2599999998</v>
      </c>
      <c r="Z4915" s="4" t="s">
        <v>8931</v>
      </c>
    </row>
    <row r="4916" spans="1:26">
      <c r="A4916">
        <v>10651</v>
      </c>
      <c r="B4916" t="s">
        <v>8932</v>
      </c>
      <c r="C4916" t="s">
        <v>8933</v>
      </c>
      <c r="D4916" t="s">
        <v>8047</v>
      </c>
      <c r="E4916" t="s">
        <v>7958</v>
      </c>
      <c r="F4916">
        <v>28206</v>
      </c>
      <c r="G4916" t="s">
        <v>8934</v>
      </c>
      <c r="H4916">
        <v>35.255335019999997</v>
      </c>
      <c r="I4916">
        <v>-80.813213250000004</v>
      </c>
      <c r="J4916" t="s">
        <v>801</v>
      </c>
      <c r="K4916" t="s">
        <v>802</v>
      </c>
      <c r="L4916" t="s">
        <v>802</v>
      </c>
      <c r="M4916" t="s">
        <v>802</v>
      </c>
      <c r="N4916" t="s">
        <v>802</v>
      </c>
      <c r="O4916" t="s">
        <v>801</v>
      </c>
      <c r="P4916" t="s">
        <v>802</v>
      </c>
      <c r="Q4916" t="s">
        <v>802</v>
      </c>
      <c r="R4916" t="s">
        <v>802</v>
      </c>
      <c r="S4916" t="s">
        <v>802</v>
      </c>
      <c r="T4916" t="s">
        <v>802</v>
      </c>
      <c r="U4916" t="s">
        <v>802</v>
      </c>
      <c r="V4916" t="s">
        <v>802</v>
      </c>
      <c r="W4916" t="s">
        <v>802</v>
      </c>
      <c r="X4916">
        <v>4</v>
      </c>
      <c r="Y4916">
        <v>-8996086.1079999991</v>
      </c>
      <c r="Z4916" s="4" t="s">
        <v>8935</v>
      </c>
    </row>
    <row r="4917" spans="1:26">
      <c r="A4917">
        <v>10652</v>
      </c>
      <c r="B4917" t="s">
        <v>8936</v>
      </c>
      <c r="C4917" t="s">
        <v>8937</v>
      </c>
      <c r="D4917" t="s">
        <v>8938</v>
      </c>
      <c r="E4917" t="s">
        <v>7958</v>
      </c>
      <c r="F4917">
        <v>28756</v>
      </c>
      <c r="G4917" t="s">
        <v>8939</v>
      </c>
      <c r="H4917">
        <v>35.319525470000002</v>
      </c>
      <c r="I4917">
        <v>-82.182862810000003</v>
      </c>
      <c r="J4917" t="s">
        <v>801</v>
      </c>
      <c r="K4917" t="s">
        <v>801</v>
      </c>
      <c r="L4917" t="s">
        <v>802</v>
      </c>
      <c r="M4917" t="s">
        <v>802</v>
      </c>
      <c r="N4917" t="s">
        <v>802</v>
      </c>
      <c r="O4917" t="s">
        <v>802</v>
      </c>
      <c r="P4917" t="s">
        <v>802</v>
      </c>
      <c r="Q4917" t="s">
        <v>802</v>
      </c>
      <c r="R4917" t="s">
        <v>802</v>
      </c>
      <c r="S4917" t="s">
        <v>801</v>
      </c>
      <c r="T4917" t="s">
        <v>802</v>
      </c>
      <c r="U4917" t="s">
        <v>802</v>
      </c>
      <c r="V4917" t="s">
        <v>802</v>
      </c>
      <c r="W4917" t="s">
        <v>801</v>
      </c>
      <c r="X4917">
        <v>4</v>
      </c>
      <c r="Y4917">
        <v>-9148554.8460000008</v>
      </c>
      <c r="Z4917" s="4" t="s">
        <v>8940</v>
      </c>
    </row>
    <row r="4918" spans="1:26">
      <c r="A4918">
        <v>10653</v>
      </c>
      <c r="B4918" t="s">
        <v>8941</v>
      </c>
      <c r="C4918" t="s">
        <v>8942</v>
      </c>
      <c r="D4918" t="s">
        <v>8052</v>
      </c>
      <c r="E4918" t="s">
        <v>7958</v>
      </c>
      <c r="F4918">
        <v>28458</v>
      </c>
      <c r="G4918" t="s">
        <v>8943</v>
      </c>
      <c r="H4918">
        <v>34.85912501</v>
      </c>
      <c r="I4918">
        <v>-77.977758199999997</v>
      </c>
      <c r="J4918" t="s">
        <v>802</v>
      </c>
      <c r="K4918" t="s">
        <v>801</v>
      </c>
      <c r="L4918" t="s">
        <v>802</v>
      </c>
      <c r="M4918" t="s">
        <v>802</v>
      </c>
      <c r="N4918" t="s">
        <v>802</v>
      </c>
      <c r="O4918" t="s">
        <v>802</v>
      </c>
      <c r="P4918" t="s">
        <v>802</v>
      </c>
      <c r="Q4918" t="s">
        <v>802</v>
      </c>
      <c r="R4918" t="s">
        <v>802</v>
      </c>
      <c r="S4918" t="s">
        <v>802</v>
      </c>
      <c r="T4918" t="s">
        <v>802</v>
      </c>
      <c r="U4918" t="s">
        <v>802</v>
      </c>
      <c r="V4918" t="s">
        <v>802</v>
      </c>
      <c r="W4918" t="s">
        <v>801</v>
      </c>
      <c r="X4918">
        <v>4</v>
      </c>
      <c r="Y4918">
        <v>-8680444.5979999993</v>
      </c>
      <c r="Z4918" s="4" t="s">
        <v>8944</v>
      </c>
    </row>
    <row r="4919" spans="1:26">
      <c r="A4919">
        <v>10654</v>
      </c>
      <c r="B4919" t="s">
        <v>8945</v>
      </c>
      <c r="C4919" t="s">
        <v>8946</v>
      </c>
      <c r="D4919" t="s">
        <v>8317</v>
      </c>
      <c r="E4919" t="s">
        <v>7958</v>
      </c>
      <c r="F4919">
        <v>27105</v>
      </c>
      <c r="G4919" t="s">
        <v>8947</v>
      </c>
      <c r="H4919">
        <v>36.185485499999999</v>
      </c>
      <c r="I4919">
        <v>-80.281780260000005</v>
      </c>
      <c r="J4919" t="s">
        <v>802</v>
      </c>
      <c r="K4919" t="s">
        <v>801</v>
      </c>
      <c r="L4919" t="s">
        <v>802</v>
      </c>
      <c r="M4919" t="s">
        <v>802</v>
      </c>
      <c r="N4919" t="s">
        <v>802</v>
      </c>
      <c r="O4919" t="s">
        <v>802</v>
      </c>
      <c r="P4919" t="s">
        <v>802</v>
      </c>
      <c r="Q4919" t="s">
        <v>802</v>
      </c>
      <c r="R4919" t="s">
        <v>802</v>
      </c>
      <c r="S4919" t="s">
        <v>802</v>
      </c>
      <c r="T4919" t="s">
        <v>802</v>
      </c>
      <c r="U4919" t="s">
        <v>802</v>
      </c>
      <c r="V4919" t="s">
        <v>802</v>
      </c>
      <c r="W4919" t="s">
        <v>801</v>
      </c>
      <c r="X4919">
        <v>4</v>
      </c>
      <c r="Y4919">
        <v>-8936927.2469999995</v>
      </c>
      <c r="Z4919">
        <v>4326174.9780000001</v>
      </c>
    </row>
    <row r="4920" spans="1:26">
      <c r="A4920">
        <v>10655</v>
      </c>
      <c r="B4920" t="s">
        <v>8948</v>
      </c>
      <c r="C4920" t="s">
        <v>8949</v>
      </c>
      <c r="D4920" t="s">
        <v>2125</v>
      </c>
      <c r="E4920" t="s">
        <v>7958</v>
      </c>
      <c r="F4920">
        <v>27332</v>
      </c>
      <c r="G4920" t="s">
        <v>8950</v>
      </c>
      <c r="H4920">
        <v>35.442258279999997</v>
      </c>
      <c r="I4920">
        <v>-79.136710719999996</v>
      </c>
      <c r="J4920" t="s">
        <v>802</v>
      </c>
      <c r="K4920" t="s">
        <v>801</v>
      </c>
      <c r="L4920" t="s">
        <v>802</v>
      </c>
      <c r="M4920" t="s">
        <v>802</v>
      </c>
      <c r="N4920" t="s">
        <v>802</v>
      </c>
      <c r="O4920" t="s">
        <v>802</v>
      </c>
      <c r="P4920" t="s">
        <v>802</v>
      </c>
      <c r="Q4920" t="s">
        <v>802</v>
      </c>
      <c r="R4920" t="s">
        <v>802</v>
      </c>
      <c r="S4920" t="s">
        <v>802</v>
      </c>
      <c r="T4920" t="s">
        <v>802</v>
      </c>
      <c r="U4920" t="s">
        <v>802</v>
      </c>
      <c r="V4920" t="s">
        <v>802</v>
      </c>
      <c r="W4920" t="s">
        <v>801</v>
      </c>
      <c r="X4920">
        <v>4</v>
      </c>
      <c r="Y4920">
        <v>-8809458.6459999997</v>
      </c>
      <c r="Z4920" s="4" t="s">
        <v>8951</v>
      </c>
    </row>
    <row r="4921" spans="1:26">
      <c r="A4921">
        <v>10656</v>
      </c>
      <c r="B4921" t="s">
        <v>8952</v>
      </c>
      <c r="C4921" t="s">
        <v>8953</v>
      </c>
      <c r="D4921" t="s">
        <v>8954</v>
      </c>
      <c r="E4921" t="s">
        <v>7958</v>
      </c>
      <c r="F4921">
        <v>28529</v>
      </c>
      <c r="G4921" t="s">
        <v>8955</v>
      </c>
      <c r="H4921">
        <v>35.187596759999998</v>
      </c>
      <c r="I4921">
        <v>-76.847289579999995</v>
      </c>
      <c r="J4921" t="s">
        <v>802</v>
      </c>
      <c r="K4921" t="s">
        <v>801</v>
      </c>
      <c r="L4921" t="s">
        <v>802</v>
      </c>
      <c r="M4921" t="s">
        <v>802</v>
      </c>
      <c r="N4921" t="s">
        <v>802</v>
      </c>
      <c r="O4921" t="s">
        <v>802</v>
      </c>
      <c r="P4921" t="s">
        <v>802</v>
      </c>
      <c r="Q4921" t="s">
        <v>802</v>
      </c>
      <c r="R4921" t="s">
        <v>802</v>
      </c>
      <c r="S4921" t="s">
        <v>802</v>
      </c>
      <c r="T4921" t="s">
        <v>802</v>
      </c>
      <c r="U4921" t="s">
        <v>802</v>
      </c>
      <c r="V4921" t="s">
        <v>802</v>
      </c>
      <c r="W4921" t="s">
        <v>801</v>
      </c>
      <c r="X4921">
        <v>4</v>
      </c>
      <c r="Y4921">
        <v>-8554601.3719999995</v>
      </c>
      <c r="Z4921" s="4" t="s">
        <v>8956</v>
      </c>
    </row>
    <row r="4922" spans="1:26">
      <c r="A4922">
        <v>10657</v>
      </c>
      <c r="B4922" t="s">
        <v>8957</v>
      </c>
      <c r="C4922" t="s">
        <v>8958</v>
      </c>
      <c r="D4922" t="s">
        <v>8959</v>
      </c>
      <c r="E4922" t="s">
        <v>7958</v>
      </c>
      <c r="F4922">
        <v>27105</v>
      </c>
      <c r="G4922" t="s">
        <v>8960</v>
      </c>
      <c r="H4922">
        <v>36.132398129999999</v>
      </c>
      <c r="I4922">
        <v>-80.231549209999997</v>
      </c>
      <c r="J4922" t="s">
        <v>801</v>
      </c>
      <c r="K4922" t="s">
        <v>802</v>
      </c>
      <c r="L4922" t="s">
        <v>802</v>
      </c>
      <c r="M4922" t="s">
        <v>802</v>
      </c>
      <c r="N4922" t="s">
        <v>802</v>
      </c>
      <c r="O4922" t="s">
        <v>802</v>
      </c>
      <c r="P4922" t="s">
        <v>802</v>
      </c>
      <c r="Q4922" t="s">
        <v>801</v>
      </c>
      <c r="R4922" t="s">
        <v>802</v>
      </c>
      <c r="S4922" t="s">
        <v>802</v>
      </c>
      <c r="T4922" t="s">
        <v>802</v>
      </c>
      <c r="U4922" t="s">
        <v>802</v>
      </c>
      <c r="V4922" t="s">
        <v>802</v>
      </c>
      <c r="W4922" t="s">
        <v>802</v>
      </c>
      <c r="X4922">
        <v>4</v>
      </c>
      <c r="Y4922">
        <v>-8931335.5500000007</v>
      </c>
      <c r="Z4922" s="4" t="s">
        <v>8961</v>
      </c>
    </row>
    <row r="4923" spans="1:26">
      <c r="A4923">
        <v>10658</v>
      </c>
      <c r="B4923" t="s">
        <v>8962</v>
      </c>
      <c r="C4923" t="s">
        <v>8963</v>
      </c>
      <c r="D4923" t="s">
        <v>8047</v>
      </c>
      <c r="E4923" t="s">
        <v>7958</v>
      </c>
      <c r="F4923">
        <v>28216</v>
      </c>
      <c r="G4923" t="s">
        <v>8964</v>
      </c>
      <c r="H4923">
        <v>35.259295039999998</v>
      </c>
      <c r="I4923">
        <v>-80.874425880000004</v>
      </c>
      <c r="J4923" t="s">
        <v>802</v>
      </c>
      <c r="K4923" t="s">
        <v>801</v>
      </c>
      <c r="L4923" t="s">
        <v>802</v>
      </c>
      <c r="M4923" t="s">
        <v>802</v>
      </c>
      <c r="N4923" t="s">
        <v>802</v>
      </c>
      <c r="O4923" t="s">
        <v>802</v>
      </c>
      <c r="P4923" t="s">
        <v>802</v>
      </c>
      <c r="Q4923" t="s">
        <v>802</v>
      </c>
      <c r="R4923" t="s">
        <v>802</v>
      </c>
      <c r="S4923" t="s">
        <v>802</v>
      </c>
      <c r="T4923" t="s">
        <v>802</v>
      </c>
      <c r="U4923" t="s">
        <v>802</v>
      </c>
      <c r="V4923" t="s">
        <v>802</v>
      </c>
      <c r="W4923" t="s">
        <v>801</v>
      </c>
      <c r="X4923">
        <v>4</v>
      </c>
      <c r="Y4923">
        <v>-9002900.2689999994</v>
      </c>
      <c r="Z4923" s="4" t="s">
        <v>8965</v>
      </c>
    </row>
    <row r="4924" spans="1:26">
      <c r="A4924">
        <v>10659</v>
      </c>
      <c r="B4924" t="s">
        <v>8966</v>
      </c>
      <c r="C4924" t="s">
        <v>8967</v>
      </c>
      <c r="D4924" t="s">
        <v>8968</v>
      </c>
      <c r="E4924" t="s">
        <v>7958</v>
      </c>
      <c r="F4924">
        <v>27910</v>
      </c>
      <c r="G4924" t="s">
        <v>8969</v>
      </c>
      <c r="H4924">
        <v>36.229260889999999</v>
      </c>
      <c r="I4924">
        <v>-76.939545219999999</v>
      </c>
      <c r="J4924" t="s">
        <v>801</v>
      </c>
      <c r="K4924" t="s">
        <v>802</v>
      </c>
      <c r="L4924" t="s">
        <v>802</v>
      </c>
      <c r="M4924" t="s">
        <v>802</v>
      </c>
      <c r="N4924" t="s">
        <v>802</v>
      </c>
      <c r="O4924" t="s">
        <v>802</v>
      </c>
      <c r="P4924" t="s">
        <v>802</v>
      </c>
      <c r="Q4924" t="s">
        <v>802</v>
      </c>
      <c r="R4924" t="s">
        <v>802</v>
      </c>
      <c r="S4924" t="s">
        <v>802</v>
      </c>
      <c r="T4924" t="s">
        <v>801</v>
      </c>
      <c r="U4924" t="s">
        <v>802</v>
      </c>
      <c r="V4924" t="s">
        <v>802</v>
      </c>
      <c r="W4924" t="s">
        <v>802</v>
      </c>
      <c r="X4924">
        <v>4</v>
      </c>
      <c r="Y4924">
        <v>-8564871.2310000006</v>
      </c>
      <c r="Z4924" s="4" t="s">
        <v>8970</v>
      </c>
    </row>
    <row r="4925" spans="1:26">
      <c r="A4925">
        <v>10660</v>
      </c>
      <c r="B4925" t="s">
        <v>8971</v>
      </c>
      <c r="C4925" t="s">
        <v>8972</v>
      </c>
      <c r="D4925" t="s">
        <v>8737</v>
      </c>
      <c r="E4925" t="s">
        <v>7958</v>
      </c>
      <c r="F4925">
        <v>28607</v>
      </c>
      <c r="G4925" t="s">
        <v>8973</v>
      </c>
      <c r="H4925">
        <v>36.220982280000001</v>
      </c>
      <c r="I4925">
        <v>-81.634002559999999</v>
      </c>
      <c r="J4925" t="s">
        <v>801</v>
      </c>
      <c r="K4925" t="s">
        <v>801</v>
      </c>
      <c r="L4925" t="s">
        <v>802</v>
      </c>
      <c r="M4925" t="s">
        <v>802</v>
      </c>
      <c r="N4925" t="s">
        <v>802</v>
      </c>
      <c r="O4925" t="s">
        <v>802</v>
      </c>
      <c r="P4925" t="s">
        <v>801</v>
      </c>
      <c r="Q4925" t="s">
        <v>802</v>
      </c>
      <c r="R4925" t="s">
        <v>802</v>
      </c>
      <c r="S4925" t="s">
        <v>802</v>
      </c>
      <c r="T4925" t="s">
        <v>802</v>
      </c>
      <c r="U4925" t="s">
        <v>802</v>
      </c>
      <c r="V4925" t="s">
        <v>802</v>
      </c>
      <c r="W4925" t="s">
        <v>801</v>
      </c>
      <c r="X4925">
        <v>4</v>
      </c>
      <c r="Y4925">
        <v>-9087455.9900000002</v>
      </c>
      <c r="Z4925">
        <v>4331071.926</v>
      </c>
    </row>
    <row r="4926" spans="1:26">
      <c r="A4926">
        <v>10661</v>
      </c>
      <c r="B4926" t="s">
        <v>8974</v>
      </c>
      <c r="C4926" t="s">
        <v>8975</v>
      </c>
      <c r="D4926" t="s">
        <v>3993</v>
      </c>
      <c r="E4926" t="s">
        <v>7958</v>
      </c>
      <c r="F4926">
        <v>28110</v>
      </c>
      <c r="G4926" t="s">
        <v>8976</v>
      </c>
      <c r="H4926">
        <v>35.012616649999998</v>
      </c>
      <c r="I4926">
        <v>-80.61274401</v>
      </c>
      <c r="J4926" t="s">
        <v>802</v>
      </c>
      <c r="K4926" t="s">
        <v>801</v>
      </c>
      <c r="L4926" t="s">
        <v>802</v>
      </c>
      <c r="M4926" t="s">
        <v>802</v>
      </c>
      <c r="N4926" t="s">
        <v>802</v>
      </c>
      <c r="O4926" t="s">
        <v>802</v>
      </c>
      <c r="P4926" t="s">
        <v>802</v>
      </c>
      <c r="Q4926" t="s">
        <v>802</v>
      </c>
      <c r="R4926" t="s">
        <v>802</v>
      </c>
      <c r="S4926" t="s">
        <v>802</v>
      </c>
      <c r="T4926" t="s">
        <v>802</v>
      </c>
      <c r="U4926" t="s">
        <v>802</v>
      </c>
      <c r="V4926" t="s">
        <v>802</v>
      </c>
      <c r="W4926" t="s">
        <v>801</v>
      </c>
      <c r="X4926">
        <v>4</v>
      </c>
      <c r="Y4926">
        <v>-8973769.966</v>
      </c>
      <c r="Z4926" s="4" t="s">
        <v>8977</v>
      </c>
    </row>
    <row r="4927" spans="1:26">
      <c r="A4927">
        <v>10662</v>
      </c>
      <c r="B4927" t="s">
        <v>8978</v>
      </c>
      <c r="C4927" t="s">
        <v>8979</v>
      </c>
      <c r="D4927" t="s">
        <v>8980</v>
      </c>
      <c r="E4927" t="s">
        <v>7958</v>
      </c>
      <c r="F4927">
        <v>27041</v>
      </c>
      <c r="G4927" t="s">
        <v>8981</v>
      </c>
      <c r="H4927">
        <v>36.383741999999998</v>
      </c>
      <c r="I4927">
        <v>-80.454881909999997</v>
      </c>
      <c r="J4927" t="s">
        <v>801</v>
      </c>
      <c r="K4927" t="s">
        <v>802</v>
      </c>
      <c r="L4927" t="s">
        <v>802</v>
      </c>
      <c r="M4927" t="s">
        <v>802</v>
      </c>
      <c r="N4927" t="s">
        <v>802</v>
      </c>
      <c r="O4927" t="s">
        <v>802</v>
      </c>
      <c r="P4927" t="s">
        <v>802</v>
      </c>
      <c r="Q4927" t="s">
        <v>802</v>
      </c>
      <c r="R4927" t="s">
        <v>801</v>
      </c>
      <c r="S4927" t="s">
        <v>802</v>
      </c>
      <c r="T4927" t="s">
        <v>802</v>
      </c>
      <c r="U4927" t="s">
        <v>802</v>
      </c>
      <c r="V4927" t="s">
        <v>802</v>
      </c>
      <c r="W4927" t="s">
        <v>802</v>
      </c>
      <c r="X4927">
        <v>4</v>
      </c>
      <c r="Y4927">
        <v>-8956196.841</v>
      </c>
      <c r="Z4927" s="4" t="s">
        <v>8982</v>
      </c>
    </row>
    <row r="4928" spans="1:26">
      <c r="A4928">
        <v>10663</v>
      </c>
      <c r="B4928" t="s">
        <v>8983</v>
      </c>
      <c r="C4928" t="s">
        <v>8984</v>
      </c>
      <c r="D4928" t="s">
        <v>8985</v>
      </c>
      <c r="E4928" t="s">
        <v>7958</v>
      </c>
      <c r="F4928">
        <v>27537</v>
      </c>
      <c r="G4928" t="s">
        <v>8986</v>
      </c>
      <c r="H4928">
        <v>36.372924609999998</v>
      </c>
      <c r="I4928">
        <v>-78.418288340000004</v>
      </c>
      <c r="J4928" t="s">
        <v>802</v>
      </c>
      <c r="K4928" t="s">
        <v>801</v>
      </c>
      <c r="L4928" t="s">
        <v>802</v>
      </c>
      <c r="M4928" t="s">
        <v>802</v>
      </c>
      <c r="N4928" t="s">
        <v>802</v>
      </c>
      <c r="O4928" t="s">
        <v>802</v>
      </c>
      <c r="P4928" t="s">
        <v>802</v>
      </c>
      <c r="Q4928" t="s">
        <v>802</v>
      </c>
      <c r="R4928" t="s">
        <v>802</v>
      </c>
      <c r="S4928" t="s">
        <v>802</v>
      </c>
      <c r="T4928" t="s">
        <v>802</v>
      </c>
      <c r="U4928" t="s">
        <v>802</v>
      </c>
      <c r="V4928" t="s">
        <v>802</v>
      </c>
      <c r="W4928" t="s">
        <v>801</v>
      </c>
      <c r="X4928">
        <v>4</v>
      </c>
      <c r="Y4928">
        <v>-8729484.2129999995</v>
      </c>
      <c r="Z4928" s="4" t="s">
        <v>8987</v>
      </c>
    </row>
    <row r="4929" spans="1:26">
      <c r="A4929">
        <v>10664</v>
      </c>
      <c r="B4929" t="s">
        <v>8988</v>
      </c>
      <c r="C4929" t="s">
        <v>8989</v>
      </c>
      <c r="D4929" t="s">
        <v>8990</v>
      </c>
      <c r="E4929" t="s">
        <v>7958</v>
      </c>
      <c r="F4929">
        <v>27591</v>
      </c>
      <c r="G4929" t="s">
        <v>8991</v>
      </c>
      <c r="H4929">
        <v>35.747081059999999</v>
      </c>
      <c r="I4929">
        <v>-78.347108739999996</v>
      </c>
      <c r="J4929" t="s">
        <v>801</v>
      </c>
      <c r="K4929" t="s">
        <v>802</v>
      </c>
      <c r="L4929" t="s">
        <v>802</v>
      </c>
      <c r="M4929" t="s">
        <v>802</v>
      </c>
      <c r="N4929" t="s">
        <v>802</v>
      </c>
      <c r="O4929" t="s">
        <v>802</v>
      </c>
      <c r="P4929" t="s">
        <v>802</v>
      </c>
      <c r="Q4929" t="s">
        <v>802</v>
      </c>
      <c r="R4929" t="s">
        <v>802</v>
      </c>
      <c r="S4929" t="s">
        <v>802</v>
      </c>
      <c r="T4929" t="s">
        <v>801</v>
      </c>
      <c r="U4929" t="s">
        <v>802</v>
      </c>
      <c r="V4929" t="s">
        <v>802</v>
      </c>
      <c r="W4929" t="s">
        <v>802</v>
      </c>
      <c r="X4929">
        <v>4</v>
      </c>
      <c r="Y4929">
        <v>-8721560.5299999993</v>
      </c>
      <c r="Z4929" s="4" t="s">
        <v>8992</v>
      </c>
    </row>
    <row r="4930" spans="1:26">
      <c r="A4930">
        <v>10665</v>
      </c>
      <c r="B4930" t="s">
        <v>8993</v>
      </c>
      <c r="C4930" t="s">
        <v>8994</v>
      </c>
      <c r="D4930" t="s">
        <v>8047</v>
      </c>
      <c r="E4930" t="s">
        <v>7958</v>
      </c>
      <c r="F4930">
        <v>28206</v>
      </c>
      <c r="G4930" t="s">
        <v>8995</v>
      </c>
      <c r="H4930">
        <v>35.267548660000003</v>
      </c>
      <c r="I4930">
        <v>-80.821609730000006</v>
      </c>
      <c r="J4930" t="s">
        <v>801</v>
      </c>
      <c r="K4930" t="s">
        <v>802</v>
      </c>
      <c r="L4930" t="s">
        <v>802</v>
      </c>
      <c r="M4930" t="s">
        <v>802</v>
      </c>
      <c r="N4930" t="s">
        <v>802</v>
      </c>
      <c r="O4930" t="s">
        <v>802</v>
      </c>
      <c r="P4930" t="s">
        <v>802</v>
      </c>
      <c r="Q4930" t="s">
        <v>802</v>
      </c>
      <c r="R4930" t="s">
        <v>802</v>
      </c>
      <c r="S4930" t="s">
        <v>802</v>
      </c>
      <c r="T4930" t="s">
        <v>801</v>
      </c>
      <c r="U4930" t="s">
        <v>802</v>
      </c>
      <c r="V4930" t="s">
        <v>802</v>
      </c>
      <c r="W4930" t="s">
        <v>802</v>
      </c>
      <c r="X4930">
        <v>4</v>
      </c>
      <c r="Y4930">
        <v>-8997020.8010000009</v>
      </c>
      <c r="Z4930" s="4" t="s">
        <v>8996</v>
      </c>
    </row>
    <row r="4931" spans="1:26">
      <c r="A4931">
        <v>10666</v>
      </c>
      <c r="B4931" t="s">
        <v>8997</v>
      </c>
      <c r="C4931" t="s">
        <v>8998</v>
      </c>
      <c r="D4931" t="s">
        <v>4285</v>
      </c>
      <c r="E4931" t="s">
        <v>7958</v>
      </c>
      <c r="F4931">
        <v>28034</v>
      </c>
      <c r="G4931" t="s">
        <v>8999</v>
      </c>
      <c r="H4931">
        <v>35.357412060000001</v>
      </c>
      <c r="I4931">
        <v>-81.175349920000002</v>
      </c>
      <c r="J4931" t="s">
        <v>801</v>
      </c>
      <c r="K4931" t="s">
        <v>802</v>
      </c>
      <c r="L4931" t="s">
        <v>802</v>
      </c>
      <c r="M4931" t="s">
        <v>801</v>
      </c>
      <c r="N4931" t="s">
        <v>802</v>
      </c>
      <c r="O4931" t="s">
        <v>802</v>
      </c>
      <c r="P4931" t="s">
        <v>802</v>
      </c>
      <c r="Q4931" t="s">
        <v>802</v>
      </c>
      <c r="R4931" t="s">
        <v>802</v>
      </c>
      <c r="S4931" t="s">
        <v>802</v>
      </c>
      <c r="T4931" t="s">
        <v>802</v>
      </c>
      <c r="U4931" t="s">
        <v>802</v>
      </c>
      <c r="V4931" t="s">
        <v>802</v>
      </c>
      <c r="W4931" t="s">
        <v>802</v>
      </c>
      <c r="X4931">
        <v>4</v>
      </c>
      <c r="Y4931">
        <v>-9036398.9910000004</v>
      </c>
      <c r="Z4931" s="4" t="s">
        <v>9000</v>
      </c>
    </row>
    <row r="4932" spans="1:26">
      <c r="A4932">
        <v>10667</v>
      </c>
      <c r="B4932" t="s">
        <v>9001</v>
      </c>
      <c r="C4932" t="s">
        <v>9002</v>
      </c>
      <c r="D4932" t="s">
        <v>9003</v>
      </c>
      <c r="E4932" t="s">
        <v>7958</v>
      </c>
      <c r="F4932">
        <v>28678</v>
      </c>
      <c r="G4932" t="s">
        <v>9004</v>
      </c>
      <c r="H4932">
        <v>35.861161539999998</v>
      </c>
      <c r="I4932">
        <v>-81.071194700000007</v>
      </c>
      <c r="J4932" t="s">
        <v>801</v>
      </c>
      <c r="K4932" t="s">
        <v>802</v>
      </c>
      <c r="L4932" t="s">
        <v>802</v>
      </c>
      <c r="M4932" t="s">
        <v>801</v>
      </c>
      <c r="N4932" t="s">
        <v>802</v>
      </c>
      <c r="O4932" t="s">
        <v>802</v>
      </c>
      <c r="P4932" t="s">
        <v>802</v>
      </c>
      <c r="Q4932" t="s">
        <v>802</v>
      </c>
      <c r="R4932" t="s">
        <v>802</v>
      </c>
      <c r="S4932" t="s">
        <v>802</v>
      </c>
      <c r="T4932" t="s">
        <v>802</v>
      </c>
      <c r="U4932" t="s">
        <v>802</v>
      </c>
      <c r="V4932" t="s">
        <v>802</v>
      </c>
      <c r="W4932" t="s">
        <v>802</v>
      </c>
      <c r="X4932">
        <v>4</v>
      </c>
      <c r="Y4932">
        <v>-9024804.4839999992</v>
      </c>
      <c r="Z4932" s="4" t="s">
        <v>9005</v>
      </c>
    </row>
    <row r="4933" spans="1:26">
      <c r="A4933">
        <v>10668</v>
      </c>
      <c r="B4933" t="s">
        <v>9006</v>
      </c>
      <c r="C4933" t="s">
        <v>9007</v>
      </c>
      <c r="D4933" t="s">
        <v>8174</v>
      </c>
      <c r="E4933" t="s">
        <v>7958</v>
      </c>
      <c r="F4933">
        <v>28625</v>
      </c>
      <c r="G4933" t="s">
        <v>8332</v>
      </c>
      <c r="H4933">
        <v>35.772242509999998</v>
      </c>
      <c r="I4933">
        <v>-80.823102460000001</v>
      </c>
      <c r="J4933" t="s">
        <v>802</v>
      </c>
      <c r="K4933" t="s">
        <v>801</v>
      </c>
      <c r="L4933" t="s">
        <v>802</v>
      </c>
      <c r="M4933" t="s">
        <v>802</v>
      </c>
      <c r="N4933" t="s">
        <v>802</v>
      </c>
      <c r="O4933" t="s">
        <v>802</v>
      </c>
      <c r="P4933" t="s">
        <v>802</v>
      </c>
      <c r="Q4933" t="s">
        <v>802</v>
      </c>
      <c r="R4933" t="s">
        <v>802</v>
      </c>
      <c r="S4933" t="s">
        <v>802</v>
      </c>
      <c r="T4933" t="s">
        <v>802</v>
      </c>
      <c r="U4933" t="s">
        <v>802</v>
      </c>
      <c r="V4933" t="s">
        <v>802</v>
      </c>
      <c r="W4933" t="s">
        <v>801</v>
      </c>
      <c r="X4933">
        <v>4</v>
      </c>
      <c r="Y4933">
        <v>-8997186.9739999995</v>
      </c>
      <c r="Z4933" s="4" t="s">
        <v>9008</v>
      </c>
    </row>
    <row r="4934" spans="1:26">
      <c r="A4934">
        <v>10669</v>
      </c>
      <c r="B4934" t="s">
        <v>9009</v>
      </c>
      <c r="C4934" t="s">
        <v>9010</v>
      </c>
      <c r="D4934" t="s">
        <v>8174</v>
      </c>
      <c r="E4934" t="s">
        <v>7958</v>
      </c>
      <c r="F4934">
        <v>28625</v>
      </c>
      <c r="G4934" t="s">
        <v>8332</v>
      </c>
      <c r="H4934">
        <v>35.772242509999998</v>
      </c>
      <c r="I4934">
        <v>-80.823102460000001</v>
      </c>
      <c r="J4934" t="s">
        <v>802</v>
      </c>
      <c r="K4934" t="s">
        <v>801</v>
      </c>
      <c r="L4934" t="s">
        <v>802</v>
      </c>
      <c r="M4934" t="s">
        <v>802</v>
      </c>
      <c r="N4934" t="s">
        <v>802</v>
      </c>
      <c r="O4934" t="s">
        <v>802</v>
      </c>
      <c r="P4934" t="s">
        <v>802</v>
      </c>
      <c r="Q4934" t="s">
        <v>802</v>
      </c>
      <c r="R4934" t="s">
        <v>802</v>
      </c>
      <c r="S4934" t="s">
        <v>802</v>
      </c>
      <c r="T4934" t="s">
        <v>802</v>
      </c>
      <c r="U4934" t="s">
        <v>802</v>
      </c>
      <c r="V4934" t="s">
        <v>802</v>
      </c>
      <c r="W4934" t="s">
        <v>801</v>
      </c>
      <c r="X4934">
        <v>4</v>
      </c>
      <c r="Y4934">
        <v>-8997186.9739999995</v>
      </c>
      <c r="Z4934" s="4" t="s">
        <v>9008</v>
      </c>
    </row>
    <row r="4935" spans="1:26">
      <c r="A4935">
        <v>10670</v>
      </c>
      <c r="B4935" t="s">
        <v>9011</v>
      </c>
      <c r="C4935" t="s">
        <v>9012</v>
      </c>
      <c r="D4935" t="s">
        <v>8515</v>
      </c>
      <c r="E4935" t="s">
        <v>7958</v>
      </c>
      <c r="F4935">
        <v>27344</v>
      </c>
      <c r="G4935" t="s">
        <v>8766</v>
      </c>
      <c r="H4935">
        <v>35.730029590000001</v>
      </c>
      <c r="I4935">
        <v>-79.428858750000003</v>
      </c>
      <c r="J4935" t="s">
        <v>802</v>
      </c>
      <c r="K4935" t="s">
        <v>801</v>
      </c>
      <c r="L4935" t="s">
        <v>802</v>
      </c>
      <c r="M4935" t="s">
        <v>802</v>
      </c>
      <c r="N4935" t="s">
        <v>802</v>
      </c>
      <c r="O4935" t="s">
        <v>802</v>
      </c>
      <c r="P4935" t="s">
        <v>802</v>
      </c>
      <c r="Q4935" t="s">
        <v>802</v>
      </c>
      <c r="R4935" t="s">
        <v>802</v>
      </c>
      <c r="S4935" t="s">
        <v>802</v>
      </c>
      <c r="T4935" t="s">
        <v>802</v>
      </c>
      <c r="U4935" t="s">
        <v>802</v>
      </c>
      <c r="V4935" t="s">
        <v>802</v>
      </c>
      <c r="W4935" t="s">
        <v>801</v>
      </c>
      <c r="X4935">
        <v>4</v>
      </c>
      <c r="Y4935">
        <v>-8841980.4269999992</v>
      </c>
      <c r="Z4935" s="4" t="s">
        <v>9013</v>
      </c>
    </row>
    <row r="4936" spans="1:26">
      <c r="A4936">
        <v>10671</v>
      </c>
      <c r="B4936" t="s">
        <v>9014</v>
      </c>
      <c r="C4936" t="s">
        <v>9015</v>
      </c>
      <c r="D4936" t="s">
        <v>9016</v>
      </c>
      <c r="E4936" t="s">
        <v>7958</v>
      </c>
      <c r="F4936">
        <v>27278</v>
      </c>
      <c r="G4936" t="s">
        <v>8124</v>
      </c>
      <c r="H4936">
        <v>36.144881650000002</v>
      </c>
      <c r="I4936">
        <v>-79.119965730000004</v>
      </c>
      <c r="J4936" t="s">
        <v>801</v>
      </c>
      <c r="K4936" t="s">
        <v>801</v>
      </c>
      <c r="L4936" t="s">
        <v>802</v>
      </c>
      <c r="M4936" t="s">
        <v>802</v>
      </c>
      <c r="N4936" t="s">
        <v>802</v>
      </c>
      <c r="O4936" t="s">
        <v>802</v>
      </c>
      <c r="P4936" t="s">
        <v>801</v>
      </c>
      <c r="Q4936" t="s">
        <v>802</v>
      </c>
      <c r="R4936" t="s">
        <v>802</v>
      </c>
      <c r="S4936" t="s">
        <v>802</v>
      </c>
      <c r="T4936" t="s">
        <v>802</v>
      </c>
      <c r="U4936" t="s">
        <v>802</v>
      </c>
      <c r="V4936" t="s">
        <v>802</v>
      </c>
      <c r="W4936" t="s">
        <v>802</v>
      </c>
      <c r="X4936">
        <v>4</v>
      </c>
      <c r="Y4936">
        <v>-8807594.6050000004</v>
      </c>
      <c r="Z4936" s="4" t="s">
        <v>9017</v>
      </c>
    </row>
    <row r="4937" spans="1:26">
      <c r="A4937">
        <v>10672</v>
      </c>
      <c r="B4937" t="s">
        <v>9018</v>
      </c>
      <c r="C4937" t="s">
        <v>9019</v>
      </c>
      <c r="D4937" t="s">
        <v>9020</v>
      </c>
      <c r="E4937" t="s">
        <v>7958</v>
      </c>
      <c r="F4937">
        <v>28604</v>
      </c>
      <c r="G4937" t="s">
        <v>9021</v>
      </c>
      <c r="H4937">
        <v>36.216137179999997</v>
      </c>
      <c r="I4937">
        <v>-81.875822549999995</v>
      </c>
      <c r="J4937" t="s">
        <v>801</v>
      </c>
      <c r="K4937" t="s">
        <v>802</v>
      </c>
      <c r="L4937" t="s">
        <v>802</v>
      </c>
      <c r="M4937" t="s">
        <v>801</v>
      </c>
      <c r="N4937" t="s">
        <v>802</v>
      </c>
      <c r="O4937" t="s">
        <v>802</v>
      </c>
      <c r="P4937" t="s">
        <v>802</v>
      </c>
      <c r="Q4937" t="s">
        <v>802</v>
      </c>
      <c r="R4937" t="s">
        <v>802</v>
      </c>
      <c r="S4937" t="s">
        <v>802</v>
      </c>
      <c r="T4937" t="s">
        <v>802</v>
      </c>
      <c r="U4937" t="s">
        <v>802</v>
      </c>
      <c r="V4937" t="s">
        <v>802</v>
      </c>
      <c r="W4937" t="s">
        <v>802</v>
      </c>
      <c r="X4937">
        <v>4</v>
      </c>
      <c r="Y4937">
        <v>-9114375.2760000005</v>
      </c>
      <c r="Z4937" s="4" t="s">
        <v>9022</v>
      </c>
    </row>
    <row r="4938" spans="1:26">
      <c r="A4938">
        <v>10673</v>
      </c>
      <c r="B4938" t="s">
        <v>9023</v>
      </c>
      <c r="C4938" t="s">
        <v>9024</v>
      </c>
      <c r="D4938" t="s">
        <v>8249</v>
      </c>
      <c r="E4938" t="s">
        <v>7958</v>
      </c>
      <c r="F4938">
        <v>27597</v>
      </c>
      <c r="G4938" t="s">
        <v>9025</v>
      </c>
      <c r="H4938">
        <v>35.923680750000003</v>
      </c>
      <c r="I4938">
        <v>-78.260854330000001</v>
      </c>
      <c r="J4938" t="s">
        <v>801</v>
      </c>
      <c r="K4938" t="s">
        <v>802</v>
      </c>
      <c r="L4938" t="s">
        <v>802</v>
      </c>
      <c r="M4938" t="s">
        <v>801</v>
      </c>
      <c r="N4938" t="s">
        <v>802</v>
      </c>
      <c r="O4938" t="s">
        <v>802</v>
      </c>
      <c r="P4938" t="s">
        <v>802</v>
      </c>
      <c r="Q4938" t="s">
        <v>802</v>
      </c>
      <c r="R4938" t="s">
        <v>802</v>
      </c>
      <c r="S4938" t="s">
        <v>802</v>
      </c>
      <c r="T4938" t="s">
        <v>802</v>
      </c>
      <c r="U4938" t="s">
        <v>802</v>
      </c>
      <c r="V4938" t="s">
        <v>802</v>
      </c>
      <c r="W4938" t="s">
        <v>802</v>
      </c>
      <c r="X4938">
        <v>4</v>
      </c>
      <c r="Y4938">
        <v>-8711958.7320000008</v>
      </c>
      <c r="Z4938" s="4" t="s">
        <v>9026</v>
      </c>
    </row>
    <row r="4939" spans="1:26">
      <c r="A4939">
        <v>10674</v>
      </c>
      <c r="B4939" t="s">
        <v>9027</v>
      </c>
      <c r="C4939" t="s">
        <v>9028</v>
      </c>
      <c r="D4939" t="s">
        <v>8303</v>
      </c>
      <c r="E4939" t="s">
        <v>7958</v>
      </c>
      <c r="F4939">
        <v>27529</v>
      </c>
      <c r="G4939" t="s">
        <v>9029</v>
      </c>
      <c r="H4939">
        <v>35.727812960000001</v>
      </c>
      <c r="I4939">
        <v>-78.572137350000006</v>
      </c>
      <c r="J4939" t="s">
        <v>802</v>
      </c>
      <c r="K4939" t="s">
        <v>801</v>
      </c>
      <c r="L4939" t="s">
        <v>802</v>
      </c>
      <c r="M4939" t="s">
        <v>802</v>
      </c>
      <c r="N4939" t="s">
        <v>802</v>
      </c>
      <c r="O4939" t="s">
        <v>802</v>
      </c>
      <c r="P4939" t="s">
        <v>802</v>
      </c>
      <c r="Q4939" t="s">
        <v>802</v>
      </c>
      <c r="R4939" t="s">
        <v>802</v>
      </c>
      <c r="S4939" t="s">
        <v>802</v>
      </c>
      <c r="T4939" t="s">
        <v>802</v>
      </c>
      <c r="U4939" t="s">
        <v>802</v>
      </c>
      <c r="V4939" t="s">
        <v>802</v>
      </c>
      <c r="W4939" t="s">
        <v>801</v>
      </c>
      <c r="X4939">
        <v>4</v>
      </c>
      <c r="Y4939">
        <v>-8746610.6079999991</v>
      </c>
      <c r="Z4939" s="4" t="s">
        <v>9030</v>
      </c>
    </row>
    <row r="4940" spans="1:26">
      <c r="A4940">
        <v>10675</v>
      </c>
      <c r="B4940" t="s">
        <v>9031</v>
      </c>
      <c r="C4940" t="s">
        <v>9032</v>
      </c>
      <c r="D4940" t="s">
        <v>8187</v>
      </c>
      <c r="E4940" t="s">
        <v>7958</v>
      </c>
      <c r="F4940">
        <v>27263</v>
      </c>
      <c r="G4940" t="s">
        <v>8833</v>
      </c>
      <c r="H4940">
        <v>35.960492940000002</v>
      </c>
      <c r="I4940">
        <v>-79.941414839999993</v>
      </c>
      <c r="J4940" t="s">
        <v>802</v>
      </c>
      <c r="K4940" t="s">
        <v>801</v>
      </c>
      <c r="L4940" t="s">
        <v>802</v>
      </c>
      <c r="M4940" t="s">
        <v>802</v>
      </c>
      <c r="N4940" t="s">
        <v>802</v>
      </c>
      <c r="O4940" t="s">
        <v>802</v>
      </c>
      <c r="P4940" t="s">
        <v>802</v>
      </c>
      <c r="Q4940" t="s">
        <v>802</v>
      </c>
      <c r="R4940" t="s">
        <v>802</v>
      </c>
      <c r="S4940" t="s">
        <v>802</v>
      </c>
      <c r="T4940" t="s">
        <v>802</v>
      </c>
      <c r="U4940" t="s">
        <v>802</v>
      </c>
      <c r="V4940" t="s">
        <v>802</v>
      </c>
      <c r="W4940" t="s">
        <v>801</v>
      </c>
      <c r="X4940">
        <v>4</v>
      </c>
      <c r="Y4940">
        <v>-8899037.9289999995</v>
      </c>
      <c r="Z4940" s="4" t="s">
        <v>9033</v>
      </c>
    </row>
    <row r="4941" spans="1:26">
      <c r="A4941">
        <v>10676</v>
      </c>
      <c r="B4941" t="s">
        <v>9034</v>
      </c>
      <c r="C4941" t="s">
        <v>9035</v>
      </c>
      <c r="D4941" t="s">
        <v>9036</v>
      </c>
      <c r="E4941" t="s">
        <v>7958</v>
      </c>
      <c r="F4941">
        <v>28135</v>
      </c>
      <c r="G4941" t="s">
        <v>9037</v>
      </c>
      <c r="H4941">
        <v>35.00061607</v>
      </c>
      <c r="I4941">
        <v>-80.167258309999994</v>
      </c>
      <c r="J4941" t="s">
        <v>802</v>
      </c>
      <c r="K4941" t="s">
        <v>801</v>
      </c>
      <c r="L4941" t="s">
        <v>802</v>
      </c>
      <c r="M4941" t="s">
        <v>802</v>
      </c>
      <c r="N4941" t="s">
        <v>802</v>
      </c>
      <c r="O4941" t="s">
        <v>802</v>
      </c>
      <c r="P4941" t="s">
        <v>802</v>
      </c>
      <c r="Q4941" t="s">
        <v>802</v>
      </c>
      <c r="R4941" t="s">
        <v>802</v>
      </c>
      <c r="S4941" t="s">
        <v>802</v>
      </c>
      <c r="T4941" t="s">
        <v>802</v>
      </c>
      <c r="U4941" t="s">
        <v>802</v>
      </c>
      <c r="V4941" t="s">
        <v>802</v>
      </c>
      <c r="W4941" t="s">
        <v>801</v>
      </c>
      <c r="X4941">
        <v>4</v>
      </c>
      <c r="Y4941">
        <v>-8924178.7109999992</v>
      </c>
      <c r="Z4941" s="4" t="s">
        <v>9038</v>
      </c>
    </row>
    <row r="4942" spans="1:26">
      <c r="A4942">
        <v>10677</v>
      </c>
      <c r="B4942" t="s">
        <v>9039</v>
      </c>
      <c r="C4942" t="s">
        <v>9040</v>
      </c>
      <c r="D4942" t="s">
        <v>9036</v>
      </c>
      <c r="E4942" t="s">
        <v>7958</v>
      </c>
      <c r="F4942">
        <v>28135</v>
      </c>
      <c r="G4942" t="s">
        <v>9037</v>
      </c>
      <c r="H4942">
        <v>35.00061607</v>
      </c>
      <c r="I4942">
        <v>-80.167258309999994</v>
      </c>
      <c r="J4942" t="s">
        <v>802</v>
      </c>
      <c r="K4942" t="s">
        <v>801</v>
      </c>
      <c r="L4942" t="s">
        <v>802</v>
      </c>
      <c r="M4942" t="s">
        <v>802</v>
      </c>
      <c r="N4942" t="s">
        <v>802</v>
      </c>
      <c r="O4942" t="s">
        <v>802</v>
      </c>
      <c r="P4942" t="s">
        <v>802</v>
      </c>
      <c r="Q4942" t="s">
        <v>802</v>
      </c>
      <c r="R4942" t="s">
        <v>802</v>
      </c>
      <c r="S4942" t="s">
        <v>802</v>
      </c>
      <c r="T4942" t="s">
        <v>802</v>
      </c>
      <c r="U4942" t="s">
        <v>802</v>
      </c>
      <c r="V4942" t="s">
        <v>802</v>
      </c>
      <c r="W4942" t="s">
        <v>801</v>
      </c>
      <c r="X4942">
        <v>4</v>
      </c>
      <c r="Y4942">
        <v>-8924178.7109999992</v>
      </c>
      <c r="Z4942" s="4" t="s">
        <v>9038</v>
      </c>
    </row>
    <row r="4943" spans="1:26">
      <c r="A4943">
        <v>10678</v>
      </c>
      <c r="B4943" t="s">
        <v>9041</v>
      </c>
      <c r="C4943" t="s">
        <v>9042</v>
      </c>
      <c r="D4943" t="s">
        <v>8668</v>
      </c>
      <c r="E4943" t="s">
        <v>7958</v>
      </c>
      <c r="F4943">
        <v>28752</v>
      </c>
      <c r="G4943" t="s">
        <v>9043</v>
      </c>
      <c r="H4943">
        <v>35.654608459999999</v>
      </c>
      <c r="I4943">
        <v>-81.958368280000002</v>
      </c>
      <c r="J4943" t="s">
        <v>802</v>
      </c>
      <c r="K4943" t="s">
        <v>801</v>
      </c>
      <c r="L4943" t="s">
        <v>802</v>
      </c>
      <c r="M4943" t="s">
        <v>802</v>
      </c>
      <c r="N4943" t="s">
        <v>802</v>
      </c>
      <c r="O4943" t="s">
        <v>802</v>
      </c>
      <c r="P4943" t="s">
        <v>802</v>
      </c>
      <c r="Q4943" t="s">
        <v>802</v>
      </c>
      <c r="R4943" t="s">
        <v>802</v>
      </c>
      <c r="S4943" t="s">
        <v>802</v>
      </c>
      <c r="T4943" t="s">
        <v>802</v>
      </c>
      <c r="U4943" t="s">
        <v>802</v>
      </c>
      <c r="V4943" t="s">
        <v>802</v>
      </c>
      <c r="W4943" t="s">
        <v>801</v>
      </c>
      <c r="X4943">
        <v>4</v>
      </c>
      <c r="Y4943">
        <v>-9123564.2229999993</v>
      </c>
      <c r="Z4943" s="4" t="s">
        <v>9044</v>
      </c>
    </row>
    <row r="4944" spans="1:26">
      <c r="A4944">
        <v>10679</v>
      </c>
      <c r="B4944" t="s">
        <v>9045</v>
      </c>
      <c r="C4944" t="s">
        <v>9046</v>
      </c>
      <c r="D4944" t="s">
        <v>3544</v>
      </c>
      <c r="E4944" t="s">
        <v>7958</v>
      </c>
      <c r="F4944">
        <v>27405</v>
      </c>
      <c r="G4944" t="s">
        <v>9047</v>
      </c>
      <c r="H4944">
        <v>36.086514540000003</v>
      </c>
      <c r="I4944">
        <v>-79.717415000000003</v>
      </c>
      <c r="J4944" t="s">
        <v>801</v>
      </c>
      <c r="K4944" t="s">
        <v>802</v>
      </c>
      <c r="L4944" t="s">
        <v>802</v>
      </c>
      <c r="M4944" t="s">
        <v>802</v>
      </c>
      <c r="N4944" t="s">
        <v>802</v>
      </c>
      <c r="O4944" t="s">
        <v>802</v>
      </c>
      <c r="P4944" t="s">
        <v>802</v>
      </c>
      <c r="Q4944" t="s">
        <v>802</v>
      </c>
      <c r="R4944" t="s">
        <v>802</v>
      </c>
      <c r="S4944" t="s">
        <v>802</v>
      </c>
      <c r="T4944" t="s">
        <v>801</v>
      </c>
      <c r="U4944" t="s">
        <v>802</v>
      </c>
      <c r="V4944" t="s">
        <v>802</v>
      </c>
      <c r="W4944" t="s">
        <v>802</v>
      </c>
      <c r="X4944">
        <v>4</v>
      </c>
      <c r="Y4944">
        <v>-8874102.3729999997</v>
      </c>
      <c r="Z4944" s="4" t="s">
        <v>9048</v>
      </c>
    </row>
    <row r="4945" spans="1:26">
      <c r="A4945">
        <v>10680</v>
      </c>
      <c r="B4945" t="s">
        <v>9049</v>
      </c>
      <c r="C4945" t="s">
        <v>9050</v>
      </c>
      <c r="D4945" t="s">
        <v>8277</v>
      </c>
      <c r="E4945" t="s">
        <v>7958</v>
      </c>
      <c r="F4945">
        <v>28018</v>
      </c>
      <c r="G4945" t="s">
        <v>9051</v>
      </c>
      <c r="H4945">
        <v>35.28886876</v>
      </c>
      <c r="I4945">
        <v>-82.069516789999994</v>
      </c>
      <c r="J4945" t="s">
        <v>801</v>
      </c>
      <c r="K4945" t="s">
        <v>801</v>
      </c>
      <c r="L4945" t="s">
        <v>802</v>
      </c>
      <c r="M4945" t="s">
        <v>802</v>
      </c>
      <c r="N4945" t="s">
        <v>802</v>
      </c>
      <c r="O4945" t="s">
        <v>801</v>
      </c>
      <c r="P4945" t="s">
        <v>802</v>
      </c>
      <c r="Q4945" t="s">
        <v>802</v>
      </c>
      <c r="R4945" t="s">
        <v>802</v>
      </c>
      <c r="S4945" t="s">
        <v>802</v>
      </c>
      <c r="T4945" t="s">
        <v>802</v>
      </c>
      <c r="U4945" t="s">
        <v>802</v>
      </c>
      <c r="V4945" t="s">
        <v>802</v>
      </c>
      <c r="W4945" t="s">
        <v>801</v>
      </c>
      <c r="X4945">
        <v>4</v>
      </c>
      <c r="Y4945">
        <v>-9135937.2210000008</v>
      </c>
      <c r="Z4945" s="4" t="s">
        <v>9052</v>
      </c>
    </row>
    <row r="4946" spans="1:26">
      <c r="A4946">
        <v>10681</v>
      </c>
      <c r="B4946" t="s">
        <v>9053</v>
      </c>
      <c r="C4946" t="s">
        <v>9054</v>
      </c>
      <c r="D4946" t="s">
        <v>9055</v>
      </c>
      <c r="E4946" t="s">
        <v>7958</v>
      </c>
      <c r="F4946">
        <v>28721</v>
      </c>
      <c r="G4946" t="s">
        <v>9056</v>
      </c>
      <c r="H4946">
        <v>35.662696820000001</v>
      </c>
      <c r="I4946">
        <v>-82.995991610000004</v>
      </c>
      <c r="J4946" t="s">
        <v>802</v>
      </c>
      <c r="K4946" t="s">
        <v>801</v>
      </c>
      <c r="L4946" t="s">
        <v>802</v>
      </c>
      <c r="M4946" t="s">
        <v>802</v>
      </c>
      <c r="N4946" t="s">
        <v>802</v>
      </c>
      <c r="O4946" t="s">
        <v>802</v>
      </c>
      <c r="P4946" t="s">
        <v>802</v>
      </c>
      <c r="Q4946" t="s">
        <v>802</v>
      </c>
      <c r="R4946" t="s">
        <v>802</v>
      </c>
      <c r="S4946" t="s">
        <v>802</v>
      </c>
      <c r="T4946" t="s">
        <v>802</v>
      </c>
      <c r="U4946" t="s">
        <v>802</v>
      </c>
      <c r="V4946" t="s">
        <v>802</v>
      </c>
      <c r="W4946" t="s">
        <v>801</v>
      </c>
      <c r="X4946">
        <v>4</v>
      </c>
      <c r="Y4946">
        <v>-9239071.9590000007</v>
      </c>
      <c r="Z4946" s="4" t="s">
        <v>9057</v>
      </c>
    </row>
    <row r="4947" spans="1:26">
      <c r="A4947">
        <v>10682</v>
      </c>
      <c r="B4947" t="s">
        <v>9058</v>
      </c>
      <c r="C4947" t="s">
        <v>9059</v>
      </c>
      <c r="D4947" t="s">
        <v>9060</v>
      </c>
      <c r="E4947" t="s">
        <v>7958</v>
      </c>
      <c r="F4947">
        <v>27312</v>
      </c>
      <c r="G4947" t="s">
        <v>9061</v>
      </c>
      <c r="H4947">
        <v>35.7225447</v>
      </c>
      <c r="I4947">
        <v>-79.179159999999996</v>
      </c>
      <c r="J4947" t="s">
        <v>801</v>
      </c>
      <c r="K4947" t="s">
        <v>801</v>
      </c>
      <c r="L4947" t="s">
        <v>802</v>
      </c>
      <c r="M4947" t="s">
        <v>802</v>
      </c>
      <c r="N4947" t="s">
        <v>802</v>
      </c>
      <c r="O4947" t="s">
        <v>802</v>
      </c>
      <c r="P4947" t="s">
        <v>801</v>
      </c>
      <c r="Q4947" t="s">
        <v>802</v>
      </c>
      <c r="R4947" t="s">
        <v>802</v>
      </c>
      <c r="S4947" t="s">
        <v>802</v>
      </c>
      <c r="T4947" t="s">
        <v>802</v>
      </c>
      <c r="U4947" t="s">
        <v>802</v>
      </c>
      <c r="V4947" t="s">
        <v>802</v>
      </c>
      <c r="W4947" t="s">
        <v>802</v>
      </c>
      <c r="X4947">
        <v>4</v>
      </c>
      <c r="Y4947">
        <v>-8814184.0810000002</v>
      </c>
      <c r="Z4947" s="4" t="s">
        <v>9062</v>
      </c>
    </row>
    <row r="4948" spans="1:26">
      <c r="A4948">
        <v>10683</v>
      </c>
      <c r="B4948" t="s">
        <v>9063</v>
      </c>
      <c r="C4948" t="s">
        <v>9064</v>
      </c>
      <c r="D4948" t="s">
        <v>9065</v>
      </c>
      <c r="E4948" t="s">
        <v>7958</v>
      </c>
      <c r="F4948">
        <v>27801</v>
      </c>
      <c r="G4948" t="s">
        <v>9066</v>
      </c>
      <c r="H4948">
        <v>35.916567209999997</v>
      </c>
      <c r="I4948">
        <v>-77.676514589999996</v>
      </c>
      <c r="J4948" t="s">
        <v>801</v>
      </c>
      <c r="K4948" t="s">
        <v>802</v>
      </c>
      <c r="L4948" t="s">
        <v>802</v>
      </c>
      <c r="M4948" t="s">
        <v>802</v>
      </c>
      <c r="N4948" t="s">
        <v>802</v>
      </c>
      <c r="O4948" t="s">
        <v>801</v>
      </c>
      <c r="P4948" t="s">
        <v>802</v>
      </c>
      <c r="Q4948" t="s">
        <v>802</v>
      </c>
      <c r="R4948" t="s">
        <v>802</v>
      </c>
      <c r="S4948" t="s">
        <v>802</v>
      </c>
      <c r="T4948" t="s">
        <v>802</v>
      </c>
      <c r="U4948" t="s">
        <v>802</v>
      </c>
      <c r="V4948" t="s">
        <v>802</v>
      </c>
      <c r="W4948" t="s">
        <v>802</v>
      </c>
      <c r="X4948">
        <v>4</v>
      </c>
      <c r="Y4948">
        <v>-8646910.3090000004</v>
      </c>
      <c r="Z4948">
        <v>4289148.1950000003</v>
      </c>
    </row>
    <row r="4949" spans="1:26">
      <c r="A4949">
        <v>10684</v>
      </c>
      <c r="B4949" t="s">
        <v>9067</v>
      </c>
      <c r="C4949" t="s">
        <v>9068</v>
      </c>
      <c r="D4949" t="s">
        <v>8812</v>
      </c>
      <c r="E4949" t="s">
        <v>7958</v>
      </c>
      <c r="F4949">
        <v>28412</v>
      </c>
      <c r="G4949" t="s">
        <v>9069</v>
      </c>
      <c r="H4949">
        <v>34.164512019999997</v>
      </c>
      <c r="I4949">
        <v>-77.941914479999994</v>
      </c>
      <c r="J4949" t="s">
        <v>802</v>
      </c>
      <c r="K4949" t="s">
        <v>801</v>
      </c>
      <c r="L4949" t="s">
        <v>802</v>
      </c>
      <c r="M4949" t="s">
        <v>802</v>
      </c>
      <c r="N4949" t="s">
        <v>802</v>
      </c>
      <c r="O4949" t="s">
        <v>802</v>
      </c>
      <c r="P4949" t="s">
        <v>802</v>
      </c>
      <c r="Q4949" t="s">
        <v>802</v>
      </c>
      <c r="R4949" t="s">
        <v>802</v>
      </c>
      <c r="S4949" t="s">
        <v>802</v>
      </c>
      <c r="T4949" t="s">
        <v>802</v>
      </c>
      <c r="U4949" t="s">
        <v>802</v>
      </c>
      <c r="V4949" t="s">
        <v>802</v>
      </c>
      <c r="W4949" t="s">
        <v>801</v>
      </c>
      <c r="X4949">
        <v>4</v>
      </c>
      <c r="Y4949">
        <v>-8676454.4890000001</v>
      </c>
      <c r="Z4949" s="4" t="s">
        <v>9070</v>
      </c>
    </row>
    <row r="4950" spans="1:26">
      <c r="A4950">
        <v>10685</v>
      </c>
      <c r="B4950" t="s">
        <v>7983</v>
      </c>
      <c r="C4950" t="s">
        <v>9071</v>
      </c>
      <c r="D4950" t="s">
        <v>8047</v>
      </c>
      <c r="E4950" t="s">
        <v>7958</v>
      </c>
      <c r="F4950">
        <v>28208</v>
      </c>
      <c r="G4950" t="s">
        <v>9072</v>
      </c>
      <c r="H4950">
        <v>35.225306949999997</v>
      </c>
      <c r="I4950">
        <v>-80.910712439999998</v>
      </c>
      <c r="J4950" t="s">
        <v>801</v>
      </c>
      <c r="K4950" t="s">
        <v>802</v>
      </c>
      <c r="L4950" t="s">
        <v>802</v>
      </c>
      <c r="M4950" t="s">
        <v>802</v>
      </c>
      <c r="N4950" t="s">
        <v>801</v>
      </c>
      <c r="O4950" t="s">
        <v>802</v>
      </c>
      <c r="P4950" t="s">
        <v>802</v>
      </c>
      <c r="Q4950" t="s">
        <v>802</v>
      </c>
      <c r="R4950" t="s">
        <v>802</v>
      </c>
      <c r="S4950" t="s">
        <v>802</v>
      </c>
      <c r="T4950" t="s">
        <v>802</v>
      </c>
      <c r="U4950" t="s">
        <v>802</v>
      </c>
      <c r="V4950" t="s">
        <v>802</v>
      </c>
      <c r="W4950" t="s">
        <v>802</v>
      </c>
      <c r="X4950">
        <v>4</v>
      </c>
      <c r="Y4950">
        <v>-9006939.6720000003</v>
      </c>
      <c r="Z4950" s="4" t="s">
        <v>9073</v>
      </c>
    </row>
    <row r="4951" spans="1:26">
      <c r="A4951">
        <v>10686</v>
      </c>
      <c r="B4951" t="s">
        <v>9074</v>
      </c>
      <c r="C4951" t="s">
        <v>9075</v>
      </c>
      <c r="D4951" t="s">
        <v>7552</v>
      </c>
      <c r="E4951" t="s">
        <v>7958</v>
      </c>
      <c r="F4951">
        <v>28658</v>
      </c>
      <c r="G4951" t="s">
        <v>9076</v>
      </c>
      <c r="H4951">
        <v>35.606032499999998</v>
      </c>
      <c r="I4951">
        <v>-81.307382070000003</v>
      </c>
      <c r="J4951" t="s">
        <v>801</v>
      </c>
      <c r="K4951" t="s">
        <v>801</v>
      </c>
      <c r="L4951" t="s">
        <v>802</v>
      </c>
      <c r="M4951" t="s">
        <v>801</v>
      </c>
      <c r="N4951" t="s">
        <v>802</v>
      </c>
      <c r="O4951" t="s">
        <v>802</v>
      </c>
      <c r="P4951" t="s">
        <v>802</v>
      </c>
      <c r="Q4951" t="s">
        <v>802</v>
      </c>
      <c r="R4951" t="s">
        <v>802</v>
      </c>
      <c r="S4951" t="s">
        <v>802</v>
      </c>
      <c r="T4951" t="s">
        <v>802</v>
      </c>
      <c r="U4951" t="s">
        <v>802</v>
      </c>
      <c r="V4951" t="s">
        <v>802</v>
      </c>
      <c r="W4951" t="s">
        <v>801</v>
      </c>
      <c r="X4951">
        <v>4</v>
      </c>
      <c r="Y4951">
        <v>-9051096.7479999997</v>
      </c>
      <c r="Z4951" s="4" t="s">
        <v>9077</v>
      </c>
    </row>
    <row r="4952" spans="1:26">
      <c r="A4952">
        <v>10687</v>
      </c>
      <c r="B4952" t="s">
        <v>9078</v>
      </c>
      <c r="C4952" t="s">
        <v>9079</v>
      </c>
      <c r="D4952" t="s">
        <v>9080</v>
      </c>
      <c r="E4952" t="s">
        <v>7958</v>
      </c>
      <c r="F4952">
        <v>28771</v>
      </c>
      <c r="G4952" t="s">
        <v>9081</v>
      </c>
      <c r="H4952">
        <v>35.314256299999997</v>
      </c>
      <c r="I4952">
        <v>-83.81407763</v>
      </c>
      <c r="J4952" t="s">
        <v>802</v>
      </c>
      <c r="K4952" t="s">
        <v>801</v>
      </c>
      <c r="L4952" t="s">
        <v>802</v>
      </c>
      <c r="M4952" t="s">
        <v>802</v>
      </c>
      <c r="N4952" t="s">
        <v>802</v>
      </c>
      <c r="O4952" t="s">
        <v>802</v>
      </c>
      <c r="P4952" t="s">
        <v>802</v>
      </c>
      <c r="Q4952" t="s">
        <v>802</v>
      </c>
      <c r="R4952" t="s">
        <v>802</v>
      </c>
      <c r="S4952" t="s">
        <v>802</v>
      </c>
      <c r="T4952" t="s">
        <v>802</v>
      </c>
      <c r="U4952" t="s">
        <v>802</v>
      </c>
      <c r="V4952" t="s">
        <v>802</v>
      </c>
      <c r="W4952" t="s">
        <v>801</v>
      </c>
      <c r="X4952">
        <v>4</v>
      </c>
      <c r="Y4952">
        <v>-9330140.9020000007</v>
      </c>
      <c r="Z4952" s="4" t="s">
        <v>9082</v>
      </c>
    </row>
    <row r="4953" spans="1:26">
      <c r="A4953">
        <v>10688</v>
      </c>
      <c r="B4953" t="s">
        <v>9083</v>
      </c>
      <c r="C4953" t="s">
        <v>9084</v>
      </c>
      <c r="D4953" t="s">
        <v>8317</v>
      </c>
      <c r="E4953" t="s">
        <v>7958</v>
      </c>
      <c r="F4953">
        <v>27107</v>
      </c>
      <c r="G4953" t="s">
        <v>8401</v>
      </c>
      <c r="H4953">
        <v>36.038259199999999</v>
      </c>
      <c r="I4953">
        <v>-80.224168520000006</v>
      </c>
      <c r="J4953" t="s">
        <v>801</v>
      </c>
      <c r="K4953" t="s">
        <v>802</v>
      </c>
      <c r="L4953" t="s">
        <v>802</v>
      </c>
      <c r="M4953" t="s">
        <v>801</v>
      </c>
      <c r="N4953" t="s">
        <v>802</v>
      </c>
      <c r="O4953" t="s">
        <v>802</v>
      </c>
      <c r="P4953" t="s">
        <v>802</v>
      </c>
      <c r="Q4953" t="s">
        <v>802</v>
      </c>
      <c r="R4953" t="s">
        <v>802</v>
      </c>
      <c r="S4953" t="s">
        <v>802</v>
      </c>
      <c r="T4953" t="s">
        <v>802</v>
      </c>
      <c r="U4953" t="s">
        <v>802</v>
      </c>
      <c r="V4953" t="s">
        <v>802</v>
      </c>
      <c r="W4953" t="s">
        <v>802</v>
      </c>
      <c r="X4953">
        <v>4</v>
      </c>
      <c r="Y4953">
        <v>-8930513.9350000005</v>
      </c>
      <c r="Z4953">
        <v>4305888.0310000004</v>
      </c>
    </row>
    <row r="4954" spans="1:26">
      <c r="A4954">
        <v>10689</v>
      </c>
      <c r="B4954" t="s">
        <v>9085</v>
      </c>
      <c r="C4954" t="s">
        <v>9086</v>
      </c>
      <c r="D4954" t="s">
        <v>7957</v>
      </c>
      <c r="E4954" t="s">
        <v>7958</v>
      </c>
      <c r="F4954">
        <v>28806</v>
      </c>
      <c r="G4954" t="s">
        <v>9087</v>
      </c>
      <c r="H4954">
        <v>35.576010779999997</v>
      </c>
      <c r="I4954">
        <v>-82.65585256</v>
      </c>
      <c r="J4954" t="s">
        <v>801</v>
      </c>
      <c r="K4954" t="s">
        <v>802</v>
      </c>
      <c r="L4954" t="s">
        <v>802</v>
      </c>
      <c r="M4954" t="s">
        <v>802</v>
      </c>
      <c r="N4954" t="s">
        <v>802</v>
      </c>
      <c r="O4954" t="s">
        <v>802</v>
      </c>
      <c r="P4954" t="s">
        <v>802</v>
      </c>
      <c r="Q4954" t="s">
        <v>802</v>
      </c>
      <c r="R4954" t="s">
        <v>802</v>
      </c>
      <c r="S4954" t="s">
        <v>802</v>
      </c>
      <c r="T4954" t="s">
        <v>801</v>
      </c>
      <c r="U4954" t="s">
        <v>802</v>
      </c>
      <c r="V4954" t="s">
        <v>802</v>
      </c>
      <c r="W4954" t="s">
        <v>802</v>
      </c>
      <c r="X4954">
        <v>4</v>
      </c>
      <c r="Y4954">
        <v>-9201207.841</v>
      </c>
      <c r="Z4954" s="4" t="s">
        <v>9088</v>
      </c>
    </row>
    <row r="4955" spans="1:26">
      <c r="A4955">
        <v>10690</v>
      </c>
      <c r="B4955" t="s">
        <v>9089</v>
      </c>
      <c r="C4955" t="s">
        <v>9090</v>
      </c>
      <c r="D4955" t="s">
        <v>8664</v>
      </c>
      <c r="E4955" t="s">
        <v>7958</v>
      </c>
      <c r="F4955">
        <v>27893</v>
      </c>
      <c r="G4955" t="s">
        <v>9091</v>
      </c>
      <c r="H4955">
        <v>35.718310539999997</v>
      </c>
      <c r="I4955">
        <v>-77.908747070000004</v>
      </c>
      <c r="J4955" t="s">
        <v>801</v>
      </c>
      <c r="K4955" t="s">
        <v>802</v>
      </c>
      <c r="L4955" t="s">
        <v>802</v>
      </c>
      <c r="M4955" t="s">
        <v>802</v>
      </c>
      <c r="N4955" t="s">
        <v>802</v>
      </c>
      <c r="O4955" t="s">
        <v>802</v>
      </c>
      <c r="P4955" t="s">
        <v>802</v>
      </c>
      <c r="Q4955" t="s">
        <v>801</v>
      </c>
      <c r="R4955" t="s">
        <v>802</v>
      </c>
      <c r="S4955" t="s">
        <v>802</v>
      </c>
      <c r="T4955" t="s">
        <v>802</v>
      </c>
      <c r="U4955" t="s">
        <v>802</v>
      </c>
      <c r="V4955" t="s">
        <v>802</v>
      </c>
      <c r="W4955" t="s">
        <v>802</v>
      </c>
      <c r="X4955">
        <v>4</v>
      </c>
      <c r="Y4955">
        <v>-8672762.318</v>
      </c>
      <c r="Z4955">
        <v>4261931.2139999997</v>
      </c>
    </row>
    <row r="4956" spans="1:26">
      <c r="A4956">
        <v>10691</v>
      </c>
      <c r="B4956" t="s">
        <v>9092</v>
      </c>
      <c r="C4956" t="s">
        <v>9093</v>
      </c>
      <c r="D4956" t="s">
        <v>8254</v>
      </c>
      <c r="E4956" t="s">
        <v>7958</v>
      </c>
      <c r="F4956">
        <v>28734</v>
      </c>
      <c r="G4956" t="s">
        <v>9094</v>
      </c>
      <c r="H4956">
        <v>35.279250269999999</v>
      </c>
      <c r="I4956">
        <v>-83.436730209999993</v>
      </c>
      <c r="J4956" t="s">
        <v>801</v>
      </c>
      <c r="K4956" t="s">
        <v>802</v>
      </c>
      <c r="L4956" t="s">
        <v>802</v>
      </c>
      <c r="M4956" t="s">
        <v>801</v>
      </c>
      <c r="N4956" t="s">
        <v>802</v>
      </c>
      <c r="O4956" t="s">
        <v>802</v>
      </c>
      <c r="P4956" t="s">
        <v>802</v>
      </c>
      <c r="Q4956" t="s">
        <v>802</v>
      </c>
      <c r="R4956" t="s">
        <v>802</v>
      </c>
      <c r="S4956" t="s">
        <v>802</v>
      </c>
      <c r="T4956" t="s">
        <v>802</v>
      </c>
      <c r="U4956" t="s">
        <v>802</v>
      </c>
      <c r="V4956" t="s">
        <v>802</v>
      </c>
      <c r="W4956" t="s">
        <v>802</v>
      </c>
      <c r="X4956">
        <v>4</v>
      </c>
      <c r="Y4956">
        <v>-9288134.7670000009</v>
      </c>
      <c r="Z4956" s="4" t="s">
        <v>9095</v>
      </c>
    </row>
    <row r="4957" spans="1:26">
      <c r="A4957">
        <v>10692</v>
      </c>
      <c r="B4957" t="s">
        <v>9096</v>
      </c>
      <c r="C4957" t="s">
        <v>9097</v>
      </c>
      <c r="D4957" t="s">
        <v>8239</v>
      </c>
      <c r="E4957" t="s">
        <v>7958</v>
      </c>
      <c r="F4957">
        <v>28001</v>
      </c>
      <c r="G4957" t="s">
        <v>9098</v>
      </c>
      <c r="H4957">
        <v>35.316115459999999</v>
      </c>
      <c r="I4957">
        <v>-80.153603469999993</v>
      </c>
      <c r="J4957" t="s">
        <v>802</v>
      </c>
      <c r="K4957" t="s">
        <v>801</v>
      </c>
      <c r="L4957" t="s">
        <v>802</v>
      </c>
      <c r="M4957" t="s">
        <v>802</v>
      </c>
      <c r="N4957" t="s">
        <v>802</v>
      </c>
      <c r="O4957" t="s">
        <v>802</v>
      </c>
      <c r="P4957" t="s">
        <v>802</v>
      </c>
      <c r="Q4957" t="s">
        <v>802</v>
      </c>
      <c r="R4957" t="s">
        <v>802</v>
      </c>
      <c r="S4957" t="s">
        <v>802</v>
      </c>
      <c r="T4957" t="s">
        <v>802</v>
      </c>
      <c r="U4957" t="s">
        <v>802</v>
      </c>
      <c r="V4957" t="s">
        <v>802</v>
      </c>
      <c r="W4957" t="s">
        <v>801</v>
      </c>
      <c r="X4957">
        <v>4</v>
      </c>
      <c r="Y4957">
        <v>-8922658.6620000005</v>
      </c>
      <c r="Z4957" s="4" t="s">
        <v>9099</v>
      </c>
    </row>
    <row r="4958" spans="1:26">
      <c r="A4958">
        <v>10693</v>
      </c>
      <c r="B4958" t="s">
        <v>9100</v>
      </c>
      <c r="C4958" t="s">
        <v>9101</v>
      </c>
      <c r="D4958" t="s">
        <v>5706</v>
      </c>
      <c r="E4958" t="s">
        <v>7958</v>
      </c>
      <c r="F4958">
        <v>27893</v>
      </c>
      <c r="G4958" t="s">
        <v>9102</v>
      </c>
      <c r="H4958">
        <v>36.323814550000002</v>
      </c>
      <c r="I4958">
        <v>-79.65768439</v>
      </c>
      <c r="J4958" t="s">
        <v>801</v>
      </c>
      <c r="K4958" t="s">
        <v>802</v>
      </c>
      <c r="L4958" t="s">
        <v>802</v>
      </c>
      <c r="M4958" t="s">
        <v>801</v>
      </c>
      <c r="N4958" t="s">
        <v>802</v>
      </c>
      <c r="O4958" t="s">
        <v>802</v>
      </c>
      <c r="P4958" t="s">
        <v>802</v>
      </c>
      <c r="Q4958" t="s">
        <v>802</v>
      </c>
      <c r="R4958" t="s">
        <v>802</v>
      </c>
      <c r="S4958" t="s">
        <v>802</v>
      </c>
      <c r="T4958" t="s">
        <v>802</v>
      </c>
      <c r="U4958" t="s">
        <v>802</v>
      </c>
      <c r="V4958" t="s">
        <v>802</v>
      </c>
      <c r="W4958" t="s">
        <v>802</v>
      </c>
      <c r="X4958">
        <v>4</v>
      </c>
      <c r="Y4958">
        <v>-8867453.1919999998</v>
      </c>
      <c r="Z4958" s="4" t="s">
        <v>9103</v>
      </c>
    </row>
    <row r="4959" spans="1:26">
      <c r="A4959">
        <v>10694</v>
      </c>
      <c r="B4959" t="s">
        <v>9104</v>
      </c>
      <c r="C4959" t="s">
        <v>9105</v>
      </c>
      <c r="D4959" t="s">
        <v>9106</v>
      </c>
      <c r="E4959" t="s">
        <v>7958</v>
      </c>
      <c r="F4959">
        <v>27949</v>
      </c>
      <c r="G4959" t="s">
        <v>9107</v>
      </c>
      <c r="H4959">
        <v>36.060379390000001</v>
      </c>
      <c r="I4959">
        <v>-75.721129450000006</v>
      </c>
      <c r="J4959" t="s">
        <v>801</v>
      </c>
      <c r="K4959" t="s">
        <v>802</v>
      </c>
      <c r="L4959" t="s">
        <v>802</v>
      </c>
      <c r="M4959" t="s">
        <v>802</v>
      </c>
      <c r="N4959" t="s">
        <v>802</v>
      </c>
      <c r="O4959" t="s">
        <v>801</v>
      </c>
      <c r="P4959" t="s">
        <v>802</v>
      </c>
      <c r="Q4959" t="s">
        <v>802</v>
      </c>
      <c r="R4959" t="s">
        <v>802</v>
      </c>
      <c r="S4959" t="s">
        <v>802</v>
      </c>
      <c r="T4959" t="s">
        <v>802</v>
      </c>
      <c r="U4959" t="s">
        <v>802</v>
      </c>
      <c r="V4959" t="s">
        <v>802</v>
      </c>
      <c r="W4959" t="s">
        <v>802</v>
      </c>
      <c r="X4959">
        <v>4</v>
      </c>
      <c r="Y4959">
        <v>-8429237.7660000008</v>
      </c>
      <c r="Z4959" s="4" t="s">
        <v>9108</v>
      </c>
    </row>
    <row r="4960" spans="1:26">
      <c r="A4960">
        <v>10695</v>
      </c>
      <c r="B4960" t="s">
        <v>9109</v>
      </c>
      <c r="C4960" t="s">
        <v>9110</v>
      </c>
      <c r="D4960" t="s">
        <v>5135</v>
      </c>
      <c r="E4960" t="s">
        <v>7958</v>
      </c>
      <c r="F4960">
        <v>27295</v>
      </c>
      <c r="G4960" t="s">
        <v>9111</v>
      </c>
      <c r="H4960">
        <v>35.781201699999997</v>
      </c>
      <c r="I4960">
        <v>-80.40319212</v>
      </c>
      <c r="J4960" t="s">
        <v>801</v>
      </c>
      <c r="K4960" t="s">
        <v>802</v>
      </c>
      <c r="L4960" t="s">
        <v>802</v>
      </c>
      <c r="M4960" t="s">
        <v>802</v>
      </c>
      <c r="N4960" t="s">
        <v>802</v>
      </c>
      <c r="O4960" t="s">
        <v>801</v>
      </c>
      <c r="P4960" t="s">
        <v>802</v>
      </c>
      <c r="Q4960" t="s">
        <v>802</v>
      </c>
      <c r="R4960" t="s">
        <v>802</v>
      </c>
      <c r="S4960" t="s">
        <v>802</v>
      </c>
      <c r="T4960" t="s">
        <v>802</v>
      </c>
      <c r="U4960" t="s">
        <v>802</v>
      </c>
      <c r="V4960" t="s">
        <v>802</v>
      </c>
      <c r="W4960" t="s">
        <v>802</v>
      </c>
      <c r="X4960">
        <v>4</v>
      </c>
      <c r="Y4960">
        <v>-8950442.7550000008</v>
      </c>
      <c r="Z4960" s="4" t="s">
        <v>9112</v>
      </c>
    </row>
    <row r="4961" spans="1:26">
      <c r="A4961">
        <v>10696</v>
      </c>
      <c r="B4961" t="s">
        <v>9113</v>
      </c>
      <c r="C4961" t="s">
        <v>9114</v>
      </c>
      <c r="D4961" t="s">
        <v>8179</v>
      </c>
      <c r="E4961" t="s">
        <v>7958</v>
      </c>
      <c r="F4961">
        <v>27713</v>
      </c>
      <c r="G4961" t="s">
        <v>9115</v>
      </c>
      <c r="H4961">
        <v>35.917146729999999</v>
      </c>
      <c r="I4961">
        <v>-78.888587310000005</v>
      </c>
      <c r="J4961" t="s">
        <v>801</v>
      </c>
      <c r="K4961" t="s">
        <v>802</v>
      </c>
      <c r="L4961" t="s">
        <v>802</v>
      </c>
      <c r="M4961" t="s">
        <v>802</v>
      </c>
      <c r="N4961" t="s">
        <v>802</v>
      </c>
      <c r="O4961" t="s">
        <v>802</v>
      </c>
      <c r="P4961" t="s">
        <v>802</v>
      </c>
      <c r="Q4961" t="s">
        <v>802</v>
      </c>
      <c r="R4961" t="s">
        <v>802</v>
      </c>
      <c r="S4961" t="s">
        <v>802</v>
      </c>
      <c r="T4961" t="s">
        <v>801</v>
      </c>
      <c r="U4961" t="s">
        <v>802</v>
      </c>
      <c r="V4961" t="s">
        <v>802</v>
      </c>
      <c r="W4961" t="s">
        <v>802</v>
      </c>
      <c r="X4961">
        <v>4</v>
      </c>
      <c r="Y4961">
        <v>-8781837.6679999996</v>
      </c>
      <c r="Z4961" s="4" t="s">
        <v>9116</v>
      </c>
    </row>
    <row r="4962" spans="1:26">
      <c r="A4962">
        <v>10697</v>
      </c>
      <c r="B4962" t="s">
        <v>9117</v>
      </c>
      <c r="C4962" t="s">
        <v>9118</v>
      </c>
      <c r="D4962" t="s">
        <v>8317</v>
      </c>
      <c r="E4962" t="s">
        <v>7958</v>
      </c>
      <c r="F4962">
        <v>27105</v>
      </c>
      <c r="G4962" t="s">
        <v>9119</v>
      </c>
      <c r="H4962">
        <v>36.16276225</v>
      </c>
      <c r="I4962">
        <v>-80.256225599999993</v>
      </c>
      <c r="J4962" t="s">
        <v>801</v>
      </c>
      <c r="K4962" t="s">
        <v>802</v>
      </c>
      <c r="L4962" t="s">
        <v>802</v>
      </c>
      <c r="M4962" t="s">
        <v>802</v>
      </c>
      <c r="N4962" t="s">
        <v>802</v>
      </c>
      <c r="O4962" t="s">
        <v>802</v>
      </c>
      <c r="P4962" t="s">
        <v>802</v>
      </c>
      <c r="Q4962" t="s">
        <v>802</v>
      </c>
      <c r="R4962" t="s">
        <v>802</v>
      </c>
      <c r="S4962" t="s">
        <v>802</v>
      </c>
      <c r="T4962" t="s">
        <v>801</v>
      </c>
      <c r="U4962" t="s">
        <v>802</v>
      </c>
      <c r="V4962" t="s">
        <v>802</v>
      </c>
      <c r="W4962" t="s">
        <v>802</v>
      </c>
      <c r="X4962">
        <v>4</v>
      </c>
      <c r="Y4962">
        <v>-8934082.5130000003</v>
      </c>
      <c r="Z4962" s="4" t="s">
        <v>9120</v>
      </c>
    </row>
    <row r="4963" spans="1:26">
      <c r="A4963">
        <v>10698</v>
      </c>
      <c r="B4963" t="s">
        <v>9121</v>
      </c>
      <c r="C4963" t="s">
        <v>9122</v>
      </c>
      <c r="D4963" t="s">
        <v>9123</v>
      </c>
      <c r="E4963" t="s">
        <v>7958</v>
      </c>
      <c r="F4963">
        <v>28540</v>
      </c>
      <c r="G4963" t="s">
        <v>9124</v>
      </c>
      <c r="H4963">
        <v>34.799070059999998</v>
      </c>
      <c r="I4963">
        <v>-77.538360830000002</v>
      </c>
      <c r="J4963" t="s">
        <v>802</v>
      </c>
      <c r="K4963" t="s">
        <v>801</v>
      </c>
      <c r="L4963" t="s">
        <v>802</v>
      </c>
      <c r="M4963" t="s">
        <v>802</v>
      </c>
      <c r="N4963" t="s">
        <v>802</v>
      </c>
      <c r="O4963" t="s">
        <v>802</v>
      </c>
      <c r="P4963" t="s">
        <v>802</v>
      </c>
      <c r="Q4963" t="s">
        <v>802</v>
      </c>
      <c r="R4963" t="s">
        <v>802</v>
      </c>
      <c r="S4963" t="s">
        <v>802</v>
      </c>
      <c r="T4963" t="s">
        <v>802</v>
      </c>
      <c r="U4963" t="s">
        <v>802</v>
      </c>
      <c r="V4963" t="s">
        <v>802</v>
      </c>
      <c r="W4963" t="s">
        <v>801</v>
      </c>
      <c r="X4963">
        <v>4</v>
      </c>
      <c r="Y4963">
        <v>-8631531.0920000002</v>
      </c>
      <c r="Z4963" s="4" t="s">
        <v>9125</v>
      </c>
    </row>
    <row r="4964" spans="1:26">
      <c r="A4964">
        <v>10699</v>
      </c>
      <c r="B4964" t="s">
        <v>9126</v>
      </c>
      <c r="C4964" t="s">
        <v>9127</v>
      </c>
      <c r="D4964" t="s">
        <v>8047</v>
      </c>
      <c r="E4964" t="s">
        <v>7958</v>
      </c>
      <c r="F4964">
        <v>28206</v>
      </c>
      <c r="G4964" t="s">
        <v>9128</v>
      </c>
      <c r="H4964">
        <v>35.256592329999997</v>
      </c>
      <c r="I4964">
        <v>-80.814481430000001</v>
      </c>
      <c r="J4964" t="s">
        <v>801</v>
      </c>
      <c r="K4964" t="s">
        <v>802</v>
      </c>
      <c r="L4964" t="s">
        <v>802</v>
      </c>
      <c r="M4964" t="s">
        <v>802</v>
      </c>
      <c r="N4964" t="s">
        <v>802</v>
      </c>
      <c r="O4964" t="s">
        <v>802</v>
      </c>
      <c r="P4964" t="s">
        <v>802</v>
      </c>
      <c r="Q4964" t="s">
        <v>801</v>
      </c>
      <c r="R4964" t="s">
        <v>802</v>
      </c>
      <c r="S4964" t="s">
        <v>802</v>
      </c>
      <c r="T4964" t="s">
        <v>802</v>
      </c>
      <c r="U4964" t="s">
        <v>802</v>
      </c>
      <c r="V4964" t="s">
        <v>802</v>
      </c>
      <c r="W4964" t="s">
        <v>802</v>
      </c>
      <c r="X4964">
        <v>4</v>
      </c>
      <c r="Y4964">
        <v>-8996227.2819999997</v>
      </c>
      <c r="Z4964" s="4" t="s">
        <v>9129</v>
      </c>
    </row>
    <row r="4965" spans="1:26">
      <c r="A4965">
        <v>10700</v>
      </c>
      <c r="B4965" t="s">
        <v>9130</v>
      </c>
      <c r="C4965" t="s">
        <v>9131</v>
      </c>
      <c r="D4965" t="s">
        <v>9132</v>
      </c>
      <c r="E4965" t="s">
        <v>7958</v>
      </c>
      <c r="F4965">
        <v>28675</v>
      </c>
      <c r="G4965" t="s">
        <v>9133</v>
      </c>
      <c r="H4965">
        <v>36.493749080000001</v>
      </c>
      <c r="I4965">
        <v>-81.149409239999997</v>
      </c>
      <c r="J4965" t="s">
        <v>802</v>
      </c>
      <c r="K4965" t="s">
        <v>801</v>
      </c>
      <c r="L4965" t="s">
        <v>802</v>
      </c>
      <c r="M4965" t="s">
        <v>802</v>
      </c>
      <c r="N4965" t="s">
        <v>802</v>
      </c>
      <c r="O4965" t="s">
        <v>802</v>
      </c>
      <c r="P4965" t="s">
        <v>802</v>
      </c>
      <c r="Q4965" t="s">
        <v>802</v>
      </c>
      <c r="R4965" t="s">
        <v>802</v>
      </c>
      <c r="S4965" t="s">
        <v>802</v>
      </c>
      <c r="T4965" t="s">
        <v>802</v>
      </c>
      <c r="U4965" t="s">
        <v>802</v>
      </c>
      <c r="V4965" t="s">
        <v>802</v>
      </c>
      <c r="W4965" t="s">
        <v>801</v>
      </c>
      <c r="X4965">
        <v>4</v>
      </c>
      <c r="Y4965">
        <v>-9033511.2929999996</v>
      </c>
      <c r="Z4965">
        <v>4368775.8949999996</v>
      </c>
    </row>
    <row r="4966" spans="1:26">
      <c r="A4966">
        <v>10701</v>
      </c>
      <c r="B4966" t="s">
        <v>9134</v>
      </c>
      <c r="C4966" t="s">
        <v>9135</v>
      </c>
      <c r="D4966" t="s">
        <v>8205</v>
      </c>
      <c r="E4966" t="s">
        <v>7958</v>
      </c>
      <c r="F4966">
        <v>27704</v>
      </c>
      <c r="G4966" t="s">
        <v>9136</v>
      </c>
      <c r="H4966">
        <v>36.124296489999999</v>
      </c>
      <c r="I4966">
        <v>-80.254014380000001</v>
      </c>
      <c r="J4966" t="s">
        <v>801</v>
      </c>
      <c r="K4966" t="s">
        <v>802</v>
      </c>
      <c r="L4966" t="s">
        <v>802</v>
      </c>
      <c r="M4966" t="s">
        <v>801</v>
      </c>
      <c r="N4966" t="s">
        <v>802</v>
      </c>
      <c r="O4966" t="s">
        <v>802</v>
      </c>
      <c r="P4966" t="s">
        <v>802</v>
      </c>
      <c r="Q4966" t="s">
        <v>802</v>
      </c>
      <c r="R4966" t="s">
        <v>802</v>
      </c>
      <c r="S4966" t="s">
        <v>802</v>
      </c>
      <c r="T4966" t="s">
        <v>802</v>
      </c>
      <c r="U4966" t="s">
        <v>802</v>
      </c>
      <c r="V4966" t="s">
        <v>802</v>
      </c>
      <c r="W4966" t="s">
        <v>802</v>
      </c>
      <c r="X4966">
        <v>4</v>
      </c>
      <c r="Y4966">
        <v>-8933836.3619999997</v>
      </c>
      <c r="Z4966" s="4" t="s">
        <v>9137</v>
      </c>
    </row>
    <row r="4967" spans="1:26">
      <c r="A4967">
        <v>10702</v>
      </c>
      <c r="B4967" t="s">
        <v>9138</v>
      </c>
      <c r="C4967" t="s">
        <v>9139</v>
      </c>
      <c r="D4967" t="s">
        <v>7508</v>
      </c>
      <c r="E4967" t="s">
        <v>7958</v>
      </c>
      <c r="F4967">
        <v>27610</v>
      </c>
      <c r="G4967" t="s">
        <v>8267</v>
      </c>
      <c r="H4967">
        <v>35.752374549999999</v>
      </c>
      <c r="I4967">
        <v>-78.633232500000005</v>
      </c>
      <c r="J4967" t="s">
        <v>801</v>
      </c>
      <c r="K4967" t="s">
        <v>802</v>
      </c>
      <c r="L4967" t="s">
        <v>801</v>
      </c>
      <c r="M4967" t="s">
        <v>802</v>
      </c>
      <c r="N4967" t="s">
        <v>802</v>
      </c>
      <c r="O4967" t="s">
        <v>802</v>
      </c>
      <c r="P4967" t="s">
        <v>802</v>
      </c>
      <c r="Q4967" t="s">
        <v>802</v>
      </c>
      <c r="R4967" t="s">
        <v>802</v>
      </c>
      <c r="S4967" t="s">
        <v>801</v>
      </c>
      <c r="T4967" t="s">
        <v>802</v>
      </c>
      <c r="U4967" t="s">
        <v>802</v>
      </c>
      <c r="V4967" t="s">
        <v>802</v>
      </c>
      <c r="W4967" t="s">
        <v>802</v>
      </c>
      <c r="X4967">
        <v>4</v>
      </c>
      <c r="Y4967">
        <v>-8753411.6919999998</v>
      </c>
      <c r="Z4967" s="4" t="s">
        <v>9140</v>
      </c>
    </row>
    <row r="4968" spans="1:26">
      <c r="A4968">
        <v>10703</v>
      </c>
      <c r="B4968" t="s">
        <v>9141</v>
      </c>
      <c r="C4968" t="s">
        <v>9142</v>
      </c>
      <c r="D4968" t="s">
        <v>9143</v>
      </c>
      <c r="E4968" t="s">
        <v>7958</v>
      </c>
      <c r="F4968">
        <v>27501</v>
      </c>
      <c r="G4968" t="s">
        <v>9144</v>
      </c>
      <c r="H4968">
        <v>35.511308679999999</v>
      </c>
      <c r="I4968">
        <v>-78.586127779999998</v>
      </c>
      <c r="J4968" t="s">
        <v>801</v>
      </c>
      <c r="K4968" t="s">
        <v>802</v>
      </c>
      <c r="L4968" t="s">
        <v>802</v>
      </c>
      <c r="M4968" t="s">
        <v>802</v>
      </c>
      <c r="N4968" t="s">
        <v>802</v>
      </c>
      <c r="O4968" t="s">
        <v>802</v>
      </c>
      <c r="P4968" t="s">
        <v>802</v>
      </c>
      <c r="Q4968" t="s">
        <v>802</v>
      </c>
      <c r="R4968" t="s">
        <v>802</v>
      </c>
      <c r="S4968" t="s">
        <v>802</v>
      </c>
      <c r="T4968" t="s">
        <v>801</v>
      </c>
      <c r="U4968" t="s">
        <v>802</v>
      </c>
      <c r="V4968" t="s">
        <v>802</v>
      </c>
      <c r="W4968" t="s">
        <v>802</v>
      </c>
      <c r="X4968">
        <v>4</v>
      </c>
      <c r="Y4968">
        <v>-8748168.0140000004</v>
      </c>
      <c r="Z4968">
        <v>4233585.8430000003</v>
      </c>
    </row>
    <row r="4969" spans="1:26">
      <c r="A4969">
        <v>10704</v>
      </c>
      <c r="B4969" t="s">
        <v>9145</v>
      </c>
      <c r="C4969" t="s">
        <v>9146</v>
      </c>
      <c r="D4969" t="s">
        <v>8047</v>
      </c>
      <c r="E4969" t="s">
        <v>7958</v>
      </c>
      <c r="F4969">
        <v>28216</v>
      </c>
      <c r="G4969" t="s">
        <v>9147</v>
      </c>
      <c r="H4969">
        <v>35.312439990000001</v>
      </c>
      <c r="I4969">
        <v>-80.855493030000005</v>
      </c>
      <c r="J4969" t="s">
        <v>801</v>
      </c>
      <c r="K4969" t="s">
        <v>802</v>
      </c>
      <c r="L4969" t="s">
        <v>802</v>
      </c>
      <c r="M4969" t="s">
        <v>802</v>
      </c>
      <c r="N4969" t="s">
        <v>802</v>
      </c>
      <c r="O4969" t="s">
        <v>801</v>
      </c>
      <c r="P4969" t="s">
        <v>802</v>
      </c>
      <c r="Q4969" t="s">
        <v>802</v>
      </c>
      <c r="R4969" t="s">
        <v>802</v>
      </c>
      <c r="S4969" t="s">
        <v>802</v>
      </c>
      <c r="T4969" t="s">
        <v>802</v>
      </c>
      <c r="U4969" t="s">
        <v>802</v>
      </c>
      <c r="V4969" t="s">
        <v>802</v>
      </c>
      <c r="W4969" t="s">
        <v>802</v>
      </c>
      <c r="X4969">
        <v>4</v>
      </c>
      <c r="Y4969">
        <v>-9000792.6740000006</v>
      </c>
      <c r="Z4969" s="4" t="s">
        <v>9148</v>
      </c>
    </row>
    <row r="4970" spans="1:26">
      <c r="A4970">
        <v>10705</v>
      </c>
      <c r="B4970" t="s">
        <v>9149</v>
      </c>
      <c r="C4970" t="s">
        <v>9150</v>
      </c>
      <c r="D4970" t="s">
        <v>5619</v>
      </c>
      <c r="E4970" t="s">
        <v>7958</v>
      </c>
      <c r="F4970">
        <v>27856</v>
      </c>
      <c r="G4970" t="s">
        <v>8914</v>
      </c>
      <c r="H4970">
        <v>36.022540550000002</v>
      </c>
      <c r="I4970">
        <v>-78.037654950000004</v>
      </c>
      <c r="J4970" t="s">
        <v>801</v>
      </c>
      <c r="K4970" t="s">
        <v>802</v>
      </c>
      <c r="L4970" t="s">
        <v>802</v>
      </c>
      <c r="M4970" t="s">
        <v>801</v>
      </c>
      <c r="N4970" t="s">
        <v>802</v>
      </c>
      <c r="O4970" t="s">
        <v>802</v>
      </c>
      <c r="P4970" t="s">
        <v>802</v>
      </c>
      <c r="Q4970" t="s">
        <v>802</v>
      </c>
      <c r="R4970" t="s">
        <v>802</v>
      </c>
      <c r="S4970" t="s">
        <v>802</v>
      </c>
      <c r="T4970" t="s">
        <v>802</v>
      </c>
      <c r="U4970" t="s">
        <v>802</v>
      </c>
      <c r="V4970" t="s">
        <v>802</v>
      </c>
      <c r="W4970" t="s">
        <v>802</v>
      </c>
      <c r="X4970">
        <v>4</v>
      </c>
      <c r="Y4970">
        <v>-8687112.2829999998</v>
      </c>
      <c r="Z4970" s="4" t="s">
        <v>9151</v>
      </c>
    </row>
    <row r="4971" spans="1:26">
      <c r="A4971">
        <v>10706</v>
      </c>
      <c r="B4971" t="s">
        <v>9152</v>
      </c>
      <c r="C4971" t="s">
        <v>9153</v>
      </c>
      <c r="D4971" t="s">
        <v>8551</v>
      </c>
      <c r="E4971" t="s">
        <v>7958</v>
      </c>
      <c r="F4971">
        <v>27205</v>
      </c>
      <c r="G4971" t="s">
        <v>9154</v>
      </c>
      <c r="H4971">
        <v>35.634074929999997</v>
      </c>
      <c r="I4971">
        <v>-79.782474579999999</v>
      </c>
      <c r="J4971" t="s">
        <v>801</v>
      </c>
      <c r="K4971" t="s">
        <v>802</v>
      </c>
      <c r="L4971" t="s">
        <v>802</v>
      </c>
      <c r="M4971" t="s">
        <v>801</v>
      </c>
      <c r="N4971" t="s">
        <v>802</v>
      </c>
      <c r="O4971" t="s">
        <v>802</v>
      </c>
      <c r="P4971" t="s">
        <v>802</v>
      </c>
      <c r="Q4971" t="s">
        <v>802</v>
      </c>
      <c r="R4971" t="s">
        <v>802</v>
      </c>
      <c r="S4971" t="s">
        <v>802</v>
      </c>
      <c r="T4971" t="s">
        <v>802</v>
      </c>
      <c r="U4971" t="s">
        <v>802</v>
      </c>
      <c r="V4971" t="s">
        <v>802</v>
      </c>
      <c r="W4971" t="s">
        <v>802</v>
      </c>
      <c r="X4971">
        <v>4</v>
      </c>
      <c r="Y4971">
        <v>-8881344.773</v>
      </c>
      <c r="Z4971" s="4" t="s">
        <v>9155</v>
      </c>
    </row>
    <row r="4972" spans="1:26">
      <c r="A4972">
        <v>10707</v>
      </c>
      <c r="B4972" t="s">
        <v>9156</v>
      </c>
      <c r="C4972" t="s">
        <v>9157</v>
      </c>
      <c r="D4972" t="s">
        <v>8502</v>
      </c>
      <c r="E4972" t="s">
        <v>7958</v>
      </c>
      <c r="F4972">
        <v>28025</v>
      </c>
      <c r="G4972" t="s">
        <v>8673</v>
      </c>
      <c r="H4972">
        <v>35.477763299999999</v>
      </c>
      <c r="I4972">
        <v>-80.517222110000006</v>
      </c>
      <c r="J4972" t="s">
        <v>801</v>
      </c>
      <c r="K4972" t="s">
        <v>802</v>
      </c>
      <c r="L4972" t="s">
        <v>802</v>
      </c>
      <c r="M4972" t="s">
        <v>801</v>
      </c>
      <c r="N4972" t="s">
        <v>802</v>
      </c>
      <c r="O4972" t="s">
        <v>802</v>
      </c>
      <c r="P4972" t="s">
        <v>802</v>
      </c>
      <c r="Q4972" t="s">
        <v>802</v>
      </c>
      <c r="R4972" t="s">
        <v>802</v>
      </c>
      <c r="S4972" t="s">
        <v>802</v>
      </c>
      <c r="T4972" t="s">
        <v>802</v>
      </c>
      <c r="U4972" t="s">
        <v>802</v>
      </c>
      <c r="V4972" t="s">
        <v>802</v>
      </c>
      <c r="W4972" t="s">
        <v>802</v>
      </c>
      <c r="X4972">
        <v>4</v>
      </c>
      <c r="Y4972">
        <v>-8963136.5170000009</v>
      </c>
      <c r="Z4972" s="4" t="s">
        <v>9158</v>
      </c>
    </row>
    <row r="4973" spans="1:26">
      <c r="A4973">
        <v>10708</v>
      </c>
      <c r="B4973" t="s">
        <v>9159</v>
      </c>
      <c r="C4973" t="s">
        <v>9160</v>
      </c>
      <c r="D4973" t="s">
        <v>8502</v>
      </c>
      <c r="E4973" t="s">
        <v>7958</v>
      </c>
      <c r="F4973">
        <v>28025</v>
      </c>
      <c r="G4973" t="s">
        <v>9161</v>
      </c>
      <c r="H4973">
        <v>35.477763299999999</v>
      </c>
      <c r="I4973">
        <v>-80.517222110000006</v>
      </c>
      <c r="J4973" t="s">
        <v>802</v>
      </c>
      <c r="K4973" t="s">
        <v>801</v>
      </c>
      <c r="L4973" t="s">
        <v>802</v>
      </c>
      <c r="M4973" t="s">
        <v>802</v>
      </c>
      <c r="N4973" t="s">
        <v>802</v>
      </c>
      <c r="O4973" t="s">
        <v>802</v>
      </c>
      <c r="P4973" t="s">
        <v>802</v>
      </c>
      <c r="Q4973" t="s">
        <v>802</v>
      </c>
      <c r="R4973" t="s">
        <v>802</v>
      </c>
      <c r="S4973" t="s">
        <v>802</v>
      </c>
      <c r="T4973" t="s">
        <v>802</v>
      </c>
      <c r="U4973" t="s">
        <v>801</v>
      </c>
      <c r="V4973" t="s">
        <v>802</v>
      </c>
      <c r="W4973" t="s">
        <v>802</v>
      </c>
      <c r="X4973">
        <v>4</v>
      </c>
      <c r="Y4973">
        <v>-8963136.5170000009</v>
      </c>
      <c r="Z4973" s="4" t="s">
        <v>9158</v>
      </c>
    </row>
    <row r="4974" spans="1:26">
      <c r="A4974">
        <v>10709</v>
      </c>
      <c r="B4974" t="s">
        <v>9162</v>
      </c>
      <c r="C4974" t="s">
        <v>9163</v>
      </c>
      <c r="D4974" t="s">
        <v>7968</v>
      </c>
      <c r="E4974" t="s">
        <v>7958</v>
      </c>
      <c r="F4974">
        <v>27525</v>
      </c>
      <c r="G4974" t="s">
        <v>9164</v>
      </c>
      <c r="H4974">
        <v>36.081660839999998</v>
      </c>
      <c r="I4974">
        <v>-78.39616436</v>
      </c>
      <c r="J4974" t="s">
        <v>801</v>
      </c>
      <c r="K4974" t="s">
        <v>802</v>
      </c>
      <c r="L4974" t="s">
        <v>802</v>
      </c>
      <c r="M4974" t="s">
        <v>801</v>
      </c>
      <c r="N4974" t="s">
        <v>802</v>
      </c>
      <c r="O4974" t="s">
        <v>802</v>
      </c>
      <c r="P4974" t="s">
        <v>802</v>
      </c>
      <c r="Q4974" t="s">
        <v>802</v>
      </c>
      <c r="R4974" t="s">
        <v>802</v>
      </c>
      <c r="S4974" t="s">
        <v>802</v>
      </c>
      <c r="T4974" t="s">
        <v>802</v>
      </c>
      <c r="U4974" t="s">
        <v>802</v>
      </c>
      <c r="V4974" t="s">
        <v>802</v>
      </c>
      <c r="W4974" t="s">
        <v>802</v>
      </c>
      <c r="X4974">
        <v>4</v>
      </c>
      <c r="Y4974">
        <v>-8727021.3809999991</v>
      </c>
      <c r="Z4974" s="4" t="s">
        <v>9165</v>
      </c>
    </row>
    <row r="4975" spans="1:26">
      <c r="A4975">
        <v>10710</v>
      </c>
      <c r="B4975" t="s">
        <v>9166</v>
      </c>
      <c r="C4975" t="s">
        <v>9167</v>
      </c>
      <c r="D4975" t="s">
        <v>8364</v>
      </c>
      <c r="E4975" t="s">
        <v>7958</v>
      </c>
      <c r="F4975">
        <v>28040</v>
      </c>
      <c r="G4975" t="s">
        <v>9168</v>
      </c>
      <c r="H4975">
        <v>35.435192950000001</v>
      </c>
      <c r="I4975">
        <v>-81.730716670000007</v>
      </c>
      <c r="J4975" t="s">
        <v>802</v>
      </c>
      <c r="K4975" t="s">
        <v>801</v>
      </c>
      <c r="L4975" t="s">
        <v>802</v>
      </c>
      <c r="M4975" t="s">
        <v>802</v>
      </c>
      <c r="N4975" t="s">
        <v>802</v>
      </c>
      <c r="O4975" t="s">
        <v>802</v>
      </c>
      <c r="P4975" t="s">
        <v>802</v>
      </c>
      <c r="Q4975" t="s">
        <v>802</v>
      </c>
      <c r="R4975" t="s">
        <v>802</v>
      </c>
      <c r="S4975" t="s">
        <v>802</v>
      </c>
      <c r="T4975" t="s">
        <v>802</v>
      </c>
      <c r="U4975" t="s">
        <v>802</v>
      </c>
      <c r="V4975" t="s">
        <v>802</v>
      </c>
      <c r="W4975" t="s">
        <v>801</v>
      </c>
      <c r="X4975">
        <v>4</v>
      </c>
      <c r="Y4975">
        <v>-9098222.1530000009</v>
      </c>
      <c r="Z4975" s="4" t="s">
        <v>9169</v>
      </c>
    </row>
    <row r="4976" spans="1:26">
      <c r="A4976">
        <v>10711</v>
      </c>
      <c r="B4976" t="s">
        <v>9170</v>
      </c>
      <c r="C4976" t="s">
        <v>9171</v>
      </c>
      <c r="D4976" t="s">
        <v>9172</v>
      </c>
      <c r="E4976" t="s">
        <v>7958</v>
      </c>
      <c r="F4976">
        <v>28334</v>
      </c>
      <c r="G4976" t="s">
        <v>9173</v>
      </c>
      <c r="H4976">
        <v>35.369189390000003</v>
      </c>
      <c r="I4976">
        <v>-78.648448259999995</v>
      </c>
      <c r="J4976" t="s">
        <v>802</v>
      </c>
      <c r="K4976" t="s">
        <v>801</v>
      </c>
      <c r="L4976" t="s">
        <v>802</v>
      </c>
      <c r="M4976" t="s">
        <v>802</v>
      </c>
      <c r="N4976" t="s">
        <v>802</v>
      </c>
      <c r="O4976" t="s">
        <v>802</v>
      </c>
      <c r="P4976" t="s">
        <v>802</v>
      </c>
      <c r="Q4976" t="s">
        <v>802</v>
      </c>
      <c r="R4976" t="s">
        <v>802</v>
      </c>
      <c r="S4976" t="s">
        <v>802</v>
      </c>
      <c r="T4976" t="s">
        <v>802</v>
      </c>
      <c r="U4976" t="s">
        <v>802</v>
      </c>
      <c r="V4976" t="s">
        <v>802</v>
      </c>
      <c r="W4976" t="s">
        <v>801</v>
      </c>
      <c r="X4976">
        <v>4</v>
      </c>
      <c r="Y4976">
        <v>-8755105.5</v>
      </c>
      <c r="Z4976" s="4" t="s">
        <v>9174</v>
      </c>
    </row>
    <row r="4977" spans="1:26">
      <c r="A4977">
        <v>10712</v>
      </c>
      <c r="B4977" t="s">
        <v>9175</v>
      </c>
      <c r="C4977" t="s">
        <v>9176</v>
      </c>
      <c r="D4977" t="s">
        <v>9132</v>
      </c>
      <c r="E4977" t="s">
        <v>7958</v>
      </c>
      <c r="F4977">
        <v>28675</v>
      </c>
      <c r="G4977" t="s">
        <v>9177</v>
      </c>
      <c r="H4977">
        <v>36.493987060000002</v>
      </c>
      <c r="I4977">
        <v>-81.149823870000006</v>
      </c>
      <c r="J4977" t="s">
        <v>801</v>
      </c>
      <c r="K4977" t="s">
        <v>802</v>
      </c>
      <c r="L4977" t="s">
        <v>802</v>
      </c>
      <c r="M4977" t="s">
        <v>802</v>
      </c>
      <c r="N4977" t="s">
        <v>802</v>
      </c>
      <c r="O4977" t="s">
        <v>802</v>
      </c>
      <c r="P4977" t="s">
        <v>802</v>
      </c>
      <c r="Q4977" t="s">
        <v>802</v>
      </c>
      <c r="R4977" t="s">
        <v>802</v>
      </c>
      <c r="S4977" t="s">
        <v>801</v>
      </c>
      <c r="T4977" t="s">
        <v>802</v>
      </c>
      <c r="U4977" t="s">
        <v>802</v>
      </c>
      <c r="V4977" t="s">
        <v>802</v>
      </c>
      <c r="W4977" t="s">
        <v>802</v>
      </c>
      <c r="X4977">
        <v>4</v>
      </c>
      <c r="Y4977">
        <v>-9033557.4499999993</v>
      </c>
      <c r="Z4977" s="4" t="s">
        <v>9178</v>
      </c>
    </row>
    <row r="4978" spans="1:26">
      <c r="A4978">
        <v>10713</v>
      </c>
      <c r="B4978" t="s">
        <v>9179</v>
      </c>
      <c r="C4978" t="s">
        <v>9180</v>
      </c>
      <c r="D4978" t="s">
        <v>8502</v>
      </c>
      <c r="E4978" t="s">
        <v>7958</v>
      </c>
      <c r="F4978">
        <v>28025</v>
      </c>
      <c r="G4978" t="s">
        <v>9181</v>
      </c>
      <c r="H4978">
        <v>35.376478249999998</v>
      </c>
      <c r="I4978">
        <v>-80.565214990000001</v>
      </c>
      <c r="J4978" t="s">
        <v>802</v>
      </c>
      <c r="K4978" t="s">
        <v>801</v>
      </c>
      <c r="L4978" t="s">
        <v>802</v>
      </c>
      <c r="M4978" t="s">
        <v>802</v>
      </c>
      <c r="N4978" t="s">
        <v>802</v>
      </c>
      <c r="O4978" t="s">
        <v>802</v>
      </c>
      <c r="P4978" t="s">
        <v>801</v>
      </c>
      <c r="Q4978" t="s">
        <v>802</v>
      </c>
      <c r="R4978" t="s">
        <v>802</v>
      </c>
      <c r="S4978" t="s">
        <v>802</v>
      </c>
      <c r="T4978" t="s">
        <v>802</v>
      </c>
      <c r="U4978" t="s">
        <v>802</v>
      </c>
      <c r="V4978" t="s">
        <v>802</v>
      </c>
      <c r="W4978" t="s">
        <v>802</v>
      </c>
      <c r="X4978">
        <v>4</v>
      </c>
      <c r="Y4978">
        <v>-8968479.0610000007</v>
      </c>
      <c r="Z4978" s="4" t="s">
        <v>9182</v>
      </c>
    </row>
    <row r="4979" spans="1:26">
      <c r="A4979">
        <v>10714</v>
      </c>
      <c r="B4979" t="s">
        <v>9183</v>
      </c>
      <c r="C4979" t="s">
        <v>9184</v>
      </c>
      <c r="D4979" t="s">
        <v>8317</v>
      </c>
      <c r="E4979" t="s">
        <v>7958</v>
      </c>
      <c r="F4979">
        <v>27103</v>
      </c>
      <c r="G4979" t="s">
        <v>9185</v>
      </c>
      <c r="H4979">
        <v>36.087379669999997</v>
      </c>
      <c r="I4979">
        <v>-80.286375460000002</v>
      </c>
      <c r="J4979" t="s">
        <v>801</v>
      </c>
      <c r="K4979" t="s">
        <v>802</v>
      </c>
      <c r="L4979" t="s">
        <v>802</v>
      </c>
      <c r="M4979" t="s">
        <v>802</v>
      </c>
      <c r="N4979" t="s">
        <v>802</v>
      </c>
      <c r="O4979" t="s">
        <v>801</v>
      </c>
      <c r="P4979" t="s">
        <v>802</v>
      </c>
      <c r="Q4979" t="s">
        <v>802</v>
      </c>
      <c r="R4979" t="s">
        <v>802</v>
      </c>
      <c r="S4979" t="s">
        <v>802</v>
      </c>
      <c r="T4979" t="s">
        <v>802</v>
      </c>
      <c r="U4979" t="s">
        <v>802</v>
      </c>
      <c r="V4979" t="s">
        <v>802</v>
      </c>
      <c r="W4979" t="s">
        <v>802</v>
      </c>
      <c r="X4979">
        <v>4</v>
      </c>
      <c r="Y4979">
        <v>-8937438.7809999995</v>
      </c>
      <c r="Z4979" s="4" t="s">
        <v>9186</v>
      </c>
    </row>
    <row r="4980" spans="1:26">
      <c r="A4980">
        <v>10715</v>
      </c>
      <c r="B4980" t="s">
        <v>9187</v>
      </c>
      <c r="C4980" t="s">
        <v>9188</v>
      </c>
      <c r="D4980" t="s">
        <v>9189</v>
      </c>
      <c r="E4980" t="s">
        <v>7958</v>
      </c>
      <c r="F4980">
        <v>28333</v>
      </c>
      <c r="G4980" t="s">
        <v>9190</v>
      </c>
      <c r="H4980">
        <v>35.288969139999999</v>
      </c>
      <c r="I4980">
        <v>-78.070259579999998</v>
      </c>
      <c r="J4980" t="s">
        <v>802</v>
      </c>
      <c r="K4980" t="s">
        <v>801</v>
      </c>
      <c r="L4980" t="s">
        <v>802</v>
      </c>
      <c r="M4980" t="s">
        <v>802</v>
      </c>
      <c r="N4980" t="s">
        <v>802</v>
      </c>
      <c r="O4980" t="s">
        <v>802</v>
      </c>
      <c r="P4980" t="s">
        <v>802</v>
      </c>
      <c r="Q4980" t="s">
        <v>802</v>
      </c>
      <c r="R4980" t="s">
        <v>802</v>
      </c>
      <c r="S4980" t="s">
        <v>802</v>
      </c>
      <c r="T4980" t="s">
        <v>802</v>
      </c>
      <c r="U4980" t="s">
        <v>802</v>
      </c>
      <c r="V4980" t="s">
        <v>802</v>
      </c>
      <c r="W4980" t="s">
        <v>801</v>
      </c>
      <c r="X4980">
        <v>4</v>
      </c>
      <c r="Y4980">
        <v>-8690741.8110000007</v>
      </c>
      <c r="Z4980">
        <v>4203221.5209999997</v>
      </c>
    </row>
    <row r="4981" spans="1:26">
      <c r="A4981">
        <v>10716</v>
      </c>
      <c r="B4981" t="s">
        <v>9191</v>
      </c>
      <c r="C4981" t="s">
        <v>9192</v>
      </c>
      <c r="D4981" t="s">
        <v>3544</v>
      </c>
      <c r="E4981" t="s">
        <v>7958</v>
      </c>
      <c r="F4981">
        <v>27407</v>
      </c>
      <c r="G4981" t="s">
        <v>9193</v>
      </c>
      <c r="H4981">
        <v>36.034716920000001</v>
      </c>
      <c r="I4981">
        <v>-79.883428640000005</v>
      </c>
      <c r="J4981" t="s">
        <v>801</v>
      </c>
      <c r="K4981" t="s">
        <v>802</v>
      </c>
      <c r="L4981" t="s">
        <v>802</v>
      </c>
      <c r="M4981" t="s">
        <v>802</v>
      </c>
      <c r="N4981" t="s">
        <v>801</v>
      </c>
      <c r="O4981" t="s">
        <v>802</v>
      </c>
      <c r="P4981" t="s">
        <v>802</v>
      </c>
      <c r="Q4981" t="s">
        <v>802</v>
      </c>
      <c r="R4981" t="s">
        <v>802</v>
      </c>
      <c r="S4981" t="s">
        <v>802</v>
      </c>
      <c r="T4981" t="s">
        <v>802</v>
      </c>
      <c r="U4981" t="s">
        <v>802</v>
      </c>
      <c r="V4981" t="s">
        <v>802</v>
      </c>
      <c r="W4981" t="s">
        <v>802</v>
      </c>
      <c r="X4981">
        <v>4</v>
      </c>
      <c r="Y4981">
        <v>-8892582.9330000002</v>
      </c>
      <c r="Z4981">
        <v>4305400.3949999996</v>
      </c>
    </row>
    <row r="4982" spans="1:26">
      <c r="A4982">
        <v>10717</v>
      </c>
      <c r="B4982" t="s">
        <v>9194</v>
      </c>
      <c r="C4982" t="s">
        <v>9195</v>
      </c>
      <c r="D4982" t="s">
        <v>9196</v>
      </c>
      <c r="E4982" t="s">
        <v>7958</v>
      </c>
      <c r="F4982">
        <v>28150</v>
      </c>
      <c r="G4982" t="s">
        <v>9197</v>
      </c>
      <c r="H4982">
        <v>35.430304790000001</v>
      </c>
      <c r="I4982">
        <v>-81.651635200000001</v>
      </c>
      <c r="J4982" t="s">
        <v>801</v>
      </c>
      <c r="K4982" t="s">
        <v>802</v>
      </c>
      <c r="L4982" t="s">
        <v>802</v>
      </c>
      <c r="M4982" t="s">
        <v>802</v>
      </c>
      <c r="N4982" t="s">
        <v>802</v>
      </c>
      <c r="O4982" t="s">
        <v>801</v>
      </c>
      <c r="P4982" t="s">
        <v>802</v>
      </c>
      <c r="Q4982" t="s">
        <v>802</v>
      </c>
      <c r="R4982" t="s">
        <v>802</v>
      </c>
      <c r="S4982" t="s">
        <v>802</v>
      </c>
      <c r="T4982" t="s">
        <v>802</v>
      </c>
      <c r="U4982" t="s">
        <v>802</v>
      </c>
      <c r="V4982" t="s">
        <v>802</v>
      </c>
      <c r="W4982" t="s">
        <v>802</v>
      </c>
      <c r="X4982">
        <v>4</v>
      </c>
      <c r="Y4982">
        <v>-9089418.8420000002</v>
      </c>
      <c r="Z4982" s="4" t="s">
        <v>9198</v>
      </c>
    </row>
    <row r="4983" spans="1:26">
      <c r="A4983">
        <v>10718</v>
      </c>
      <c r="B4983" t="s">
        <v>9199</v>
      </c>
      <c r="C4983" t="s">
        <v>9200</v>
      </c>
      <c r="D4983" t="s">
        <v>8128</v>
      </c>
      <c r="E4983" t="s">
        <v>7958</v>
      </c>
      <c r="F4983">
        <v>27803</v>
      </c>
      <c r="G4983" t="s">
        <v>9201</v>
      </c>
      <c r="H4983">
        <v>35.960064699999997</v>
      </c>
      <c r="I4983">
        <v>-77.880533569999997</v>
      </c>
      <c r="J4983" t="s">
        <v>801</v>
      </c>
      <c r="K4983" t="s">
        <v>802</v>
      </c>
      <c r="L4983" t="s">
        <v>802</v>
      </c>
      <c r="M4983" t="s">
        <v>802</v>
      </c>
      <c r="N4983" t="s">
        <v>802</v>
      </c>
      <c r="O4983" t="s">
        <v>801</v>
      </c>
      <c r="P4983" t="s">
        <v>802</v>
      </c>
      <c r="Q4983" t="s">
        <v>801</v>
      </c>
      <c r="R4983" t="s">
        <v>802</v>
      </c>
      <c r="S4983" t="s">
        <v>802</v>
      </c>
      <c r="T4983" t="s">
        <v>802</v>
      </c>
      <c r="U4983" t="s">
        <v>802</v>
      </c>
      <c r="V4983" t="s">
        <v>802</v>
      </c>
      <c r="W4983" t="s">
        <v>802</v>
      </c>
      <c r="X4983">
        <v>4</v>
      </c>
      <c r="Y4983">
        <v>-8669621.6050000004</v>
      </c>
      <c r="Z4983" s="4" t="s">
        <v>9202</v>
      </c>
    </row>
    <row r="4984" spans="1:26">
      <c r="A4984">
        <v>10719</v>
      </c>
      <c r="B4984" t="s">
        <v>9203</v>
      </c>
      <c r="C4984" t="s">
        <v>9204</v>
      </c>
      <c r="D4984" t="s">
        <v>9205</v>
      </c>
      <c r="E4984" t="s">
        <v>7958</v>
      </c>
      <c r="F4984">
        <v>27809</v>
      </c>
      <c r="G4984" t="s">
        <v>9206</v>
      </c>
      <c r="H4984">
        <v>36.024937899999998</v>
      </c>
      <c r="I4984">
        <v>-77.819816750000001</v>
      </c>
      <c r="J4984" t="s">
        <v>801</v>
      </c>
      <c r="K4984" t="s">
        <v>802</v>
      </c>
      <c r="L4984" t="s">
        <v>802</v>
      </c>
      <c r="M4984" t="s">
        <v>802</v>
      </c>
      <c r="N4984" t="s">
        <v>802</v>
      </c>
      <c r="O4984" t="s">
        <v>801</v>
      </c>
      <c r="P4984" t="s">
        <v>802</v>
      </c>
      <c r="Q4984" t="s">
        <v>802</v>
      </c>
      <c r="R4984" t="s">
        <v>802</v>
      </c>
      <c r="S4984" t="s">
        <v>802</v>
      </c>
      <c r="T4984" t="s">
        <v>802</v>
      </c>
      <c r="U4984" t="s">
        <v>802</v>
      </c>
      <c r="V4984" t="s">
        <v>802</v>
      </c>
      <c r="W4984" t="s">
        <v>802</v>
      </c>
      <c r="X4984">
        <v>4</v>
      </c>
      <c r="Y4984">
        <v>-8662862.6380000003</v>
      </c>
      <c r="Z4984" s="4" t="s">
        <v>9207</v>
      </c>
    </row>
    <row r="4985" spans="1:26">
      <c r="A4985">
        <v>10720</v>
      </c>
      <c r="B4985" t="s">
        <v>9208</v>
      </c>
      <c r="C4985" t="s">
        <v>9209</v>
      </c>
      <c r="D4985" t="s">
        <v>8696</v>
      </c>
      <c r="E4985" t="s">
        <v>7958</v>
      </c>
      <c r="F4985">
        <v>28779</v>
      </c>
      <c r="G4985" t="s">
        <v>8697</v>
      </c>
      <c r="H4985">
        <v>35.401842379999998</v>
      </c>
      <c r="I4985">
        <v>-83.162635089999995</v>
      </c>
      <c r="J4985" t="s">
        <v>801</v>
      </c>
      <c r="K4985" t="s">
        <v>802</v>
      </c>
      <c r="L4985" t="s">
        <v>802</v>
      </c>
      <c r="M4985" t="s">
        <v>802</v>
      </c>
      <c r="N4985" t="s">
        <v>802</v>
      </c>
      <c r="O4985" t="s">
        <v>802</v>
      </c>
      <c r="P4985" t="s">
        <v>802</v>
      </c>
      <c r="Q4985" t="s">
        <v>802</v>
      </c>
      <c r="R4985" t="s">
        <v>802</v>
      </c>
      <c r="S4985" t="s">
        <v>801</v>
      </c>
      <c r="T4985" t="s">
        <v>802</v>
      </c>
      <c r="U4985" t="s">
        <v>802</v>
      </c>
      <c r="V4985" t="s">
        <v>802</v>
      </c>
      <c r="W4985" t="s">
        <v>802</v>
      </c>
      <c r="X4985">
        <v>4</v>
      </c>
      <c r="Y4985">
        <v>-9257622.6300000008</v>
      </c>
      <c r="Z4985" s="4" t="s">
        <v>9210</v>
      </c>
    </row>
    <row r="4986" spans="1:26">
      <c r="A4986">
        <v>10721</v>
      </c>
      <c r="B4986" t="s">
        <v>9211</v>
      </c>
      <c r="C4986" t="s">
        <v>9212</v>
      </c>
      <c r="D4986" t="s">
        <v>7407</v>
      </c>
      <c r="E4986" t="s">
        <v>7958</v>
      </c>
      <c r="F4986">
        <v>28328</v>
      </c>
      <c r="G4986" t="s">
        <v>9213</v>
      </c>
      <c r="H4986">
        <v>35.129998729999997</v>
      </c>
      <c r="I4986">
        <v>-78.439033120000005</v>
      </c>
      <c r="J4986" t="s">
        <v>801</v>
      </c>
      <c r="K4986" t="s">
        <v>802</v>
      </c>
      <c r="L4986" t="s">
        <v>802</v>
      </c>
      <c r="M4986" t="s">
        <v>801</v>
      </c>
      <c r="N4986" t="s">
        <v>802</v>
      </c>
      <c r="O4986" t="s">
        <v>802</v>
      </c>
      <c r="P4986" t="s">
        <v>802</v>
      </c>
      <c r="Q4986" t="s">
        <v>802</v>
      </c>
      <c r="R4986" t="s">
        <v>802</v>
      </c>
      <c r="S4986" t="s">
        <v>802</v>
      </c>
      <c r="T4986" t="s">
        <v>802</v>
      </c>
      <c r="U4986" t="s">
        <v>802</v>
      </c>
      <c r="V4986" t="s">
        <v>802</v>
      </c>
      <c r="W4986" t="s">
        <v>802</v>
      </c>
      <c r="X4986">
        <v>4</v>
      </c>
      <c r="Y4986">
        <v>-8731793.5050000008</v>
      </c>
      <c r="Z4986" s="4" t="s">
        <v>9214</v>
      </c>
    </row>
    <row r="4987" spans="1:26">
      <c r="A4987">
        <v>10722</v>
      </c>
      <c r="B4987" t="s">
        <v>9215</v>
      </c>
      <c r="C4987" t="s">
        <v>9216</v>
      </c>
      <c r="D4987" t="s">
        <v>8266</v>
      </c>
      <c r="E4987" t="s">
        <v>7958</v>
      </c>
      <c r="F4987">
        <v>27502</v>
      </c>
      <c r="G4987" t="s">
        <v>9217</v>
      </c>
      <c r="H4987">
        <v>35.652200219999997</v>
      </c>
      <c r="I4987">
        <v>-78.754167370000005</v>
      </c>
      <c r="J4987" t="s">
        <v>801</v>
      </c>
      <c r="K4987" t="s">
        <v>802</v>
      </c>
      <c r="L4987" t="s">
        <v>802</v>
      </c>
      <c r="M4987" t="s">
        <v>801</v>
      </c>
      <c r="N4987" t="s">
        <v>802</v>
      </c>
      <c r="O4987" t="s">
        <v>802</v>
      </c>
      <c r="P4987" t="s">
        <v>802</v>
      </c>
      <c r="Q4987" t="s">
        <v>802</v>
      </c>
      <c r="R4987" t="s">
        <v>802</v>
      </c>
      <c r="S4987" t="s">
        <v>802</v>
      </c>
      <c r="T4987" t="s">
        <v>802</v>
      </c>
      <c r="U4987" t="s">
        <v>802</v>
      </c>
      <c r="V4987" t="s">
        <v>802</v>
      </c>
      <c r="W4987" t="s">
        <v>802</v>
      </c>
      <c r="X4987">
        <v>4</v>
      </c>
      <c r="Y4987">
        <v>-8766874.1030000001</v>
      </c>
      <c r="Z4987" s="4" t="s">
        <v>9218</v>
      </c>
    </row>
    <row r="4988" spans="1:26">
      <c r="A4988">
        <v>10723</v>
      </c>
      <c r="B4988" t="s">
        <v>9219</v>
      </c>
      <c r="C4988" t="s">
        <v>9220</v>
      </c>
      <c r="D4988" t="s">
        <v>8047</v>
      </c>
      <c r="E4988" t="s">
        <v>7958</v>
      </c>
      <c r="F4988">
        <v>28208</v>
      </c>
      <c r="G4988" t="s">
        <v>9221</v>
      </c>
      <c r="H4988">
        <v>35.267366010000003</v>
      </c>
      <c r="I4988">
        <v>-80.898646900000003</v>
      </c>
      <c r="J4988" t="s">
        <v>801</v>
      </c>
      <c r="K4988" t="s">
        <v>802</v>
      </c>
      <c r="L4988" t="s">
        <v>802</v>
      </c>
      <c r="M4988" t="s">
        <v>802</v>
      </c>
      <c r="N4988" t="s">
        <v>802</v>
      </c>
      <c r="O4988" t="s">
        <v>802</v>
      </c>
      <c r="P4988" t="s">
        <v>802</v>
      </c>
      <c r="Q4988" t="s">
        <v>801</v>
      </c>
      <c r="R4988" t="s">
        <v>802</v>
      </c>
      <c r="S4988" t="s">
        <v>802</v>
      </c>
      <c r="T4988" t="s">
        <v>802</v>
      </c>
      <c r="U4988" t="s">
        <v>802</v>
      </c>
      <c r="V4988" t="s">
        <v>802</v>
      </c>
      <c r="W4988" t="s">
        <v>802</v>
      </c>
      <c r="X4988">
        <v>4</v>
      </c>
      <c r="Y4988">
        <v>-9005596.5419999994</v>
      </c>
      <c r="Z4988" s="4" t="s">
        <v>9222</v>
      </c>
    </row>
    <row r="4989" spans="1:26">
      <c r="A4989">
        <v>10724</v>
      </c>
      <c r="B4989" t="s">
        <v>9223</v>
      </c>
      <c r="C4989" t="s">
        <v>9224</v>
      </c>
      <c r="D4989" t="s">
        <v>8985</v>
      </c>
      <c r="E4989" t="s">
        <v>7958</v>
      </c>
      <c r="F4989">
        <v>27536</v>
      </c>
      <c r="G4989" t="s">
        <v>9225</v>
      </c>
      <c r="H4989">
        <v>36.315164029999998</v>
      </c>
      <c r="I4989">
        <v>-78.401079109999998</v>
      </c>
      <c r="J4989" t="s">
        <v>801</v>
      </c>
      <c r="K4989" t="s">
        <v>802</v>
      </c>
      <c r="L4989" t="s">
        <v>802</v>
      </c>
      <c r="M4989" t="s">
        <v>802</v>
      </c>
      <c r="N4989" t="s">
        <v>802</v>
      </c>
      <c r="O4989" t="s">
        <v>801</v>
      </c>
      <c r="P4989" t="s">
        <v>802</v>
      </c>
      <c r="Q4989" t="s">
        <v>802</v>
      </c>
      <c r="R4989" t="s">
        <v>802</v>
      </c>
      <c r="S4989" t="s">
        <v>802</v>
      </c>
      <c r="T4989" t="s">
        <v>802</v>
      </c>
      <c r="U4989" t="s">
        <v>802</v>
      </c>
      <c r="V4989" t="s">
        <v>802</v>
      </c>
      <c r="W4989" t="s">
        <v>802</v>
      </c>
      <c r="X4989">
        <v>4</v>
      </c>
      <c r="Y4989">
        <v>-8727568.4890000001</v>
      </c>
      <c r="Z4989" s="4" t="s">
        <v>9226</v>
      </c>
    </row>
    <row r="4990" spans="1:26">
      <c r="A4990">
        <v>10725</v>
      </c>
      <c r="B4990" t="s">
        <v>9227</v>
      </c>
      <c r="C4990" t="s">
        <v>9228</v>
      </c>
      <c r="D4990" t="s">
        <v>9229</v>
      </c>
      <c r="E4990" t="s">
        <v>7958</v>
      </c>
      <c r="F4990">
        <v>27889</v>
      </c>
      <c r="G4990" t="s">
        <v>9230</v>
      </c>
      <c r="H4990">
        <v>35.589308670000001</v>
      </c>
      <c r="I4990">
        <v>-77.108535309999994</v>
      </c>
      <c r="J4990" t="s">
        <v>802</v>
      </c>
      <c r="K4990" t="s">
        <v>801</v>
      </c>
      <c r="L4990" t="s">
        <v>802</v>
      </c>
      <c r="M4990" t="s">
        <v>802</v>
      </c>
      <c r="N4990" t="s">
        <v>802</v>
      </c>
      <c r="O4990" t="s">
        <v>802</v>
      </c>
      <c r="P4990" t="s">
        <v>802</v>
      </c>
      <c r="Q4990" t="s">
        <v>802</v>
      </c>
      <c r="R4990" t="s">
        <v>802</v>
      </c>
      <c r="S4990" t="s">
        <v>802</v>
      </c>
      <c r="T4990" t="s">
        <v>802</v>
      </c>
      <c r="U4990" t="s">
        <v>802</v>
      </c>
      <c r="V4990" t="s">
        <v>802</v>
      </c>
      <c r="W4990" t="s">
        <v>801</v>
      </c>
      <c r="X4990">
        <v>4</v>
      </c>
      <c r="Y4990">
        <v>-8583683.1239999998</v>
      </c>
      <c r="Z4990" s="4" t="s">
        <v>9231</v>
      </c>
    </row>
    <row r="4991" spans="1:26">
      <c r="A4991">
        <v>10726</v>
      </c>
      <c r="B4991" t="s">
        <v>9232</v>
      </c>
      <c r="C4991" t="s">
        <v>9233</v>
      </c>
      <c r="D4991" t="s">
        <v>5135</v>
      </c>
      <c r="E4991" t="s">
        <v>7958</v>
      </c>
      <c r="F4991">
        <v>27292</v>
      </c>
      <c r="G4991" t="s">
        <v>9234</v>
      </c>
      <c r="H4991">
        <v>35.770236660000002</v>
      </c>
      <c r="I4991">
        <v>-80.245356990000005</v>
      </c>
      <c r="J4991" t="s">
        <v>801</v>
      </c>
      <c r="K4991" t="s">
        <v>802</v>
      </c>
      <c r="L4991" t="s">
        <v>802</v>
      </c>
      <c r="M4991" t="s">
        <v>801</v>
      </c>
      <c r="N4991" t="s">
        <v>802</v>
      </c>
      <c r="O4991" t="s">
        <v>802</v>
      </c>
      <c r="P4991" t="s">
        <v>802</v>
      </c>
      <c r="Q4991" t="s">
        <v>802</v>
      </c>
      <c r="R4991" t="s">
        <v>802</v>
      </c>
      <c r="S4991" t="s">
        <v>802</v>
      </c>
      <c r="T4991" t="s">
        <v>802</v>
      </c>
      <c r="U4991" t="s">
        <v>802</v>
      </c>
      <c r="V4991" t="s">
        <v>802</v>
      </c>
      <c r="W4991" t="s">
        <v>802</v>
      </c>
      <c r="X4991">
        <v>4</v>
      </c>
      <c r="Y4991">
        <v>-8932872.6229999997</v>
      </c>
      <c r="Z4991" s="4" t="s">
        <v>9235</v>
      </c>
    </row>
    <row r="4992" spans="1:26">
      <c r="A4992">
        <v>10727</v>
      </c>
      <c r="B4992" t="s">
        <v>9236</v>
      </c>
      <c r="C4992" t="s">
        <v>9237</v>
      </c>
      <c r="D4992" t="s">
        <v>9238</v>
      </c>
      <c r="E4992" t="s">
        <v>7958</v>
      </c>
      <c r="F4992">
        <v>28712</v>
      </c>
      <c r="G4992" t="s">
        <v>9239</v>
      </c>
      <c r="H4992">
        <v>35.11935579</v>
      </c>
      <c r="I4992">
        <v>-82.841897590000002</v>
      </c>
      <c r="J4992" t="s">
        <v>801</v>
      </c>
      <c r="K4992" t="s">
        <v>801</v>
      </c>
      <c r="L4992" t="s">
        <v>802</v>
      </c>
      <c r="M4992" t="s">
        <v>802</v>
      </c>
      <c r="N4992" t="s">
        <v>802</v>
      </c>
      <c r="O4992" t="s">
        <v>801</v>
      </c>
      <c r="P4992" t="s">
        <v>801</v>
      </c>
      <c r="Q4992" t="s">
        <v>802</v>
      </c>
      <c r="R4992" t="s">
        <v>802</v>
      </c>
      <c r="S4992" t="s">
        <v>802</v>
      </c>
      <c r="T4992" t="s">
        <v>802</v>
      </c>
      <c r="U4992" t="s">
        <v>802</v>
      </c>
      <c r="V4992" t="s">
        <v>802</v>
      </c>
      <c r="W4992" t="s">
        <v>801</v>
      </c>
      <c r="X4992">
        <v>4</v>
      </c>
      <c r="Y4992">
        <v>-9221918.2819999997</v>
      </c>
      <c r="Z4992" s="4" t="s">
        <v>9240</v>
      </c>
    </row>
    <row r="4993" spans="1:26">
      <c r="A4993">
        <v>10728</v>
      </c>
      <c r="B4993" t="s">
        <v>9241</v>
      </c>
      <c r="C4993" t="s">
        <v>9242</v>
      </c>
      <c r="D4993" t="s">
        <v>9243</v>
      </c>
      <c r="E4993" t="s">
        <v>7958</v>
      </c>
      <c r="F4993">
        <v>27306</v>
      </c>
      <c r="G4993" t="s">
        <v>9244</v>
      </c>
      <c r="H4993">
        <v>35.333822750000003</v>
      </c>
      <c r="I4993">
        <v>-79.964731790000002</v>
      </c>
      <c r="J4993" t="s">
        <v>802</v>
      </c>
      <c r="K4993" t="s">
        <v>801</v>
      </c>
      <c r="L4993" t="s">
        <v>802</v>
      </c>
      <c r="M4993" t="s">
        <v>802</v>
      </c>
      <c r="N4993" t="s">
        <v>802</v>
      </c>
      <c r="O4993" t="s">
        <v>802</v>
      </c>
      <c r="P4993" t="s">
        <v>802</v>
      </c>
      <c r="Q4993" t="s">
        <v>802</v>
      </c>
      <c r="R4993" t="s">
        <v>802</v>
      </c>
      <c r="S4993" t="s">
        <v>802</v>
      </c>
      <c r="T4993" t="s">
        <v>802</v>
      </c>
      <c r="U4993" t="s">
        <v>802</v>
      </c>
      <c r="V4993" t="s">
        <v>802</v>
      </c>
      <c r="W4993" t="s">
        <v>801</v>
      </c>
      <c r="X4993">
        <v>4</v>
      </c>
      <c r="Y4993">
        <v>-8901633.5559999999</v>
      </c>
      <c r="Z4993" s="4" t="s">
        <v>9245</v>
      </c>
    </row>
    <row r="4994" spans="1:26">
      <c r="A4994">
        <v>10729</v>
      </c>
      <c r="B4994" t="s">
        <v>9246</v>
      </c>
      <c r="C4994" t="s">
        <v>9247</v>
      </c>
      <c r="D4994" t="s">
        <v>9248</v>
      </c>
      <c r="E4994" t="s">
        <v>7958</v>
      </c>
      <c r="F4994">
        <v>27306</v>
      </c>
      <c r="G4994" t="s">
        <v>9244</v>
      </c>
      <c r="H4994">
        <v>35.333822750000003</v>
      </c>
      <c r="I4994">
        <v>-79.964731790000002</v>
      </c>
      <c r="J4994" t="s">
        <v>802</v>
      </c>
      <c r="K4994" t="s">
        <v>801</v>
      </c>
      <c r="L4994" t="s">
        <v>802</v>
      </c>
      <c r="M4994" t="s">
        <v>802</v>
      </c>
      <c r="N4994" t="s">
        <v>802</v>
      </c>
      <c r="O4994" t="s">
        <v>802</v>
      </c>
      <c r="P4994" t="s">
        <v>802</v>
      </c>
      <c r="Q4994" t="s">
        <v>802</v>
      </c>
      <c r="R4994" t="s">
        <v>802</v>
      </c>
      <c r="S4994" t="s">
        <v>802</v>
      </c>
      <c r="T4994" t="s">
        <v>802</v>
      </c>
      <c r="U4994" t="s">
        <v>802</v>
      </c>
      <c r="V4994" t="s">
        <v>802</v>
      </c>
      <c r="W4994" t="s">
        <v>801</v>
      </c>
      <c r="X4994">
        <v>4</v>
      </c>
      <c r="Y4994">
        <v>-8901633.5559999999</v>
      </c>
      <c r="Z4994" s="4" t="s">
        <v>9245</v>
      </c>
    </row>
    <row r="4995" spans="1:26">
      <c r="A4995">
        <v>10730</v>
      </c>
      <c r="B4995" t="s">
        <v>9249</v>
      </c>
      <c r="C4995" t="s">
        <v>9250</v>
      </c>
      <c r="D4995" t="s">
        <v>8317</v>
      </c>
      <c r="E4995" t="s">
        <v>7958</v>
      </c>
      <c r="F4995">
        <v>27107</v>
      </c>
      <c r="G4995" t="s">
        <v>9251</v>
      </c>
      <c r="H4995">
        <v>36.033061199999999</v>
      </c>
      <c r="I4995">
        <v>-80.231463680000005</v>
      </c>
      <c r="J4995" t="s">
        <v>802</v>
      </c>
      <c r="K4995" t="s">
        <v>801</v>
      </c>
      <c r="L4995" t="s">
        <v>802</v>
      </c>
      <c r="M4995" t="s">
        <v>802</v>
      </c>
      <c r="N4995" t="s">
        <v>802</v>
      </c>
      <c r="O4995" t="s">
        <v>802</v>
      </c>
      <c r="P4995" t="s">
        <v>802</v>
      </c>
      <c r="Q4995" t="s">
        <v>802</v>
      </c>
      <c r="R4995" t="s">
        <v>802</v>
      </c>
      <c r="S4995" t="s">
        <v>802</v>
      </c>
      <c r="T4995" t="s">
        <v>802</v>
      </c>
      <c r="U4995" t="s">
        <v>802</v>
      </c>
      <c r="V4995" t="s">
        <v>802</v>
      </c>
      <c r="W4995" t="s">
        <v>801</v>
      </c>
      <c r="X4995">
        <v>4</v>
      </c>
      <c r="Y4995">
        <v>-8931326.0280000009</v>
      </c>
      <c r="Z4995" s="4" t="s">
        <v>9252</v>
      </c>
    </row>
    <row r="4996" spans="1:26">
      <c r="A4996">
        <v>10731</v>
      </c>
      <c r="B4996" t="s">
        <v>9253</v>
      </c>
      <c r="C4996" t="s">
        <v>9254</v>
      </c>
      <c r="D4996" t="s">
        <v>8205</v>
      </c>
      <c r="E4996" t="s">
        <v>7958</v>
      </c>
      <c r="F4996">
        <v>27107</v>
      </c>
      <c r="G4996" t="s">
        <v>9255</v>
      </c>
      <c r="H4996">
        <v>36.031578830000001</v>
      </c>
      <c r="I4996">
        <v>-80.233302899999998</v>
      </c>
      <c r="J4996" t="s">
        <v>801</v>
      </c>
      <c r="K4996" t="s">
        <v>801</v>
      </c>
      <c r="L4996" t="s">
        <v>801</v>
      </c>
      <c r="M4996" t="s">
        <v>802</v>
      </c>
      <c r="N4996" t="s">
        <v>802</v>
      </c>
      <c r="O4996" t="s">
        <v>802</v>
      </c>
      <c r="P4996" t="s">
        <v>802</v>
      </c>
      <c r="Q4996" t="s">
        <v>801</v>
      </c>
      <c r="R4996" t="s">
        <v>802</v>
      </c>
      <c r="S4996" t="s">
        <v>802</v>
      </c>
      <c r="T4996" t="s">
        <v>802</v>
      </c>
      <c r="U4996" t="s">
        <v>801</v>
      </c>
      <c r="V4996" t="s">
        <v>802</v>
      </c>
      <c r="W4996" t="s">
        <v>802</v>
      </c>
      <c r="X4996">
        <v>4</v>
      </c>
      <c r="Y4996">
        <v>-8931530.7689999994</v>
      </c>
      <c r="Z4996" s="4" t="s">
        <v>9256</v>
      </c>
    </row>
    <row r="4997" spans="1:26">
      <c r="A4997">
        <v>10732</v>
      </c>
      <c r="B4997" t="s">
        <v>9257</v>
      </c>
      <c r="C4997" t="s">
        <v>9258</v>
      </c>
      <c r="D4997" t="s">
        <v>8990</v>
      </c>
      <c r="E4997" t="s">
        <v>7958</v>
      </c>
      <c r="F4997">
        <v>27591</v>
      </c>
      <c r="G4997" t="s">
        <v>9259</v>
      </c>
      <c r="H4997">
        <v>35.798031620000003</v>
      </c>
      <c r="I4997">
        <v>-78.345670909999996</v>
      </c>
      <c r="J4997" t="s">
        <v>801</v>
      </c>
      <c r="K4997" t="s">
        <v>801</v>
      </c>
      <c r="L4997" t="s">
        <v>802</v>
      </c>
      <c r="M4997" t="s">
        <v>802</v>
      </c>
      <c r="N4997" t="s">
        <v>802</v>
      </c>
      <c r="O4997" t="s">
        <v>802</v>
      </c>
      <c r="P4997" t="s">
        <v>801</v>
      </c>
      <c r="Q4997" t="s">
        <v>802</v>
      </c>
      <c r="R4997" t="s">
        <v>802</v>
      </c>
      <c r="S4997" t="s">
        <v>802</v>
      </c>
      <c r="T4997" t="s">
        <v>802</v>
      </c>
      <c r="U4997" t="s">
        <v>802</v>
      </c>
      <c r="V4997" t="s">
        <v>802</v>
      </c>
      <c r="W4997" t="s">
        <v>802</v>
      </c>
      <c r="X4997">
        <v>4</v>
      </c>
      <c r="Y4997">
        <v>-8721400.4719999991</v>
      </c>
      <c r="Z4997" s="4" t="s">
        <v>9260</v>
      </c>
    </row>
    <row r="4998" spans="1:26">
      <c r="A4998">
        <v>10733</v>
      </c>
      <c r="B4998" t="s">
        <v>9261</v>
      </c>
      <c r="C4998" t="s">
        <v>9258</v>
      </c>
      <c r="D4998" t="s">
        <v>8990</v>
      </c>
      <c r="E4998" t="s">
        <v>7958</v>
      </c>
      <c r="F4998">
        <v>27591</v>
      </c>
      <c r="G4998" t="s">
        <v>9262</v>
      </c>
      <c r="H4998">
        <v>35.798031620000003</v>
      </c>
      <c r="I4998">
        <v>-78.345670909999996</v>
      </c>
      <c r="J4998" t="s">
        <v>801</v>
      </c>
      <c r="K4998" t="s">
        <v>801</v>
      </c>
      <c r="L4998" t="s">
        <v>802</v>
      </c>
      <c r="M4998" t="s">
        <v>802</v>
      </c>
      <c r="N4998" t="s">
        <v>802</v>
      </c>
      <c r="O4998" t="s">
        <v>802</v>
      </c>
      <c r="P4998" t="s">
        <v>801</v>
      </c>
      <c r="Q4998" t="s">
        <v>802</v>
      </c>
      <c r="R4998" t="s">
        <v>802</v>
      </c>
      <c r="S4998" t="s">
        <v>802</v>
      </c>
      <c r="T4998" t="s">
        <v>802</v>
      </c>
      <c r="U4998" t="s">
        <v>802</v>
      </c>
      <c r="V4998" t="s">
        <v>802</v>
      </c>
      <c r="W4998" t="s">
        <v>802</v>
      </c>
      <c r="X4998">
        <v>4</v>
      </c>
      <c r="Y4998">
        <v>-8721400.4719999991</v>
      </c>
      <c r="Z4998" s="4" t="s">
        <v>9260</v>
      </c>
    </row>
    <row r="4999" spans="1:26">
      <c r="A4999">
        <v>10734</v>
      </c>
      <c r="B4999" t="s">
        <v>9263</v>
      </c>
      <c r="C4999" t="s">
        <v>9264</v>
      </c>
      <c r="D4999" t="s">
        <v>9265</v>
      </c>
      <c r="E4999" t="s">
        <v>7958</v>
      </c>
      <c r="F4999">
        <v>27350</v>
      </c>
      <c r="G4999" t="s">
        <v>9266</v>
      </c>
      <c r="H4999">
        <v>35.818832319999999</v>
      </c>
      <c r="I4999">
        <v>-79.847557469999998</v>
      </c>
      <c r="J4999" t="s">
        <v>801</v>
      </c>
      <c r="K4999" t="s">
        <v>802</v>
      </c>
      <c r="L4999" t="s">
        <v>802</v>
      </c>
      <c r="M4999" t="s">
        <v>802</v>
      </c>
      <c r="N4999" t="s">
        <v>802</v>
      </c>
      <c r="O4999" t="s">
        <v>802</v>
      </c>
      <c r="P4999" t="s">
        <v>802</v>
      </c>
      <c r="Q4999" t="s">
        <v>801</v>
      </c>
      <c r="R4999" t="s">
        <v>802</v>
      </c>
      <c r="S4999" t="s">
        <v>802</v>
      </c>
      <c r="T4999" t="s">
        <v>802</v>
      </c>
      <c r="U4999" t="s">
        <v>802</v>
      </c>
      <c r="V4999" t="s">
        <v>802</v>
      </c>
      <c r="W4999" t="s">
        <v>802</v>
      </c>
      <c r="X4999">
        <v>4</v>
      </c>
      <c r="Y4999">
        <v>-8888589.7699999996</v>
      </c>
      <c r="Z4999" s="4" t="s">
        <v>9267</v>
      </c>
    </row>
    <row r="5000" spans="1:26">
      <c r="A5000">
        <v>10735</v>
      </c>
      <c r="B5000" t="s">
        <v>9268</v>
      </c>
      <c r="C5000" t="s">
        <v>9269</v>
      </c>
      <c r="D5000" t="s">
        <v>8502</v>
      </c>
      <c r="E5000" t="s">
        <v>7958</v>
      </c>
      <c r="F5000">
        <v>28027</v>
      </c>
      <c r="G5000" t="s">
        <v>9270</v>
      </c>
      <c r="H5000">
        <v>35.34506889</v>
      </c>
      <c r="I5000">
        <v>-80.682136709999995</v>
      </c>
      <c r="J5000" t="s">
        <v>802</v>
      </c>
      <c r="K5000" t="s">
        <v>801</v>
      </c>
      <c r="L5000" t="s">
        <v>802</v>
      </c>
      <c r="M5000" t="s">
        <v>802</v>
      </c>
      <c r="N5000" t="s">
        <v>802</v>
      </c>
      <c r="O5000" t="s">
        <v>802</v>
      </c>
      <c r="P5000" t="s">
        <v>802</v>
      </c>
      <c r="Q5000" t="s">
        <v>802</v>
      </c>
      <c r="R5000" t="s">
        <v>802</v>
      </c>
      <c r="S5000" t="s">
        <v>802</v>
      </c>
      <c r="T5000" t="s">
        <v>802</v>
      </c>
      <c r="U5000" t="s">
        <v>802</v>
      </c>
      <c r="V5000" t="s">
        <v>802</v>
      </c>
      <c r="W5000" t="s">
        <v>801</v>
      </c>
      <c r="X5000">
        <v>4</v>
      </c>
      <c r="Y5000">
        <v>-8981494.7320000008</v>
      </c>
      <c r="Z5000" s="4" t="s">
        <v>9271</v>
      </c>
    </row>
    <row r="5001" spans="1:26">
      <c r="A5001">
        <v>10736</v>
      </c>
      <c r="B5001" t="s">
        <v>9272</v>
      </c>
      <c r="C5001" t="s">
        <v>9273</v>
      </c>
      <c r="D5001" t="s">
        <v>8032</v>
      </c>
      <c r="E5001" t="s">
        <v>7958</v>
      </c>
      <c r="F5001">
        <v>28472</v>
      </c>
      <c r="G5001" t="s">
        <v>9274</v>
      </c>
      <c r="H5001">
        <v>34.275205909999997</v>
      </c>
      <c r="I5001">
        <v>-78.742445399999994</v>
      </c>
      <c r="J5001" t="s">
        <v>801</v>
      </c>
      <c r="K5001" t="s">
        <v>802</v>
      </c>
      <c r="L5001" t="s">
        <v>802</v>
      </c>
      <c r="M5001" t="s">
        <v>802</v>
      </c>
      <c r="N5001" t="s">
        <v>802</v>
      </c>
      <c r="O5001" t="s">
        <v>802</v>
      </c>
      <c r="P5001" t="s">
        <v>802</v>
      </c>
      <c r="Q5001" t="s">
        <v>801</v>
      </c>
      <c r="R5001" t="s">
        <v>802</v>
      </c>
      <c r="S5001" t="s">
        <v>802</v>
      </c>
      <c r="T5001" t="s">
        <v>802</v>
      </c>
      <c r="U5001" t="s">
        <v>802</v>
      </c>
      <c r="V5001" t="s">
        <v>802</v>
      </c>
      <c r="W5001" t="s">
        <v>802</v>
      </c>
      <c r="X5001">
        <v>4</v>
      </c>
      <c r="Y5001">
        <v>-8765569.2109999992</v>
      </c>
      <c r="Z5001" s="4" t="s">
        <v>9275</v>
      </c>
    </row>
    <row r="5002" spans="1:26">
      <c r="A5002">
        <v>10737</v>
      </c>
      <c r="B5002" t="s">
        <v>9276</v>
      </c>
      <c r="C5002" t="s">
        <v>9277</v>
      </c>
      <c r="D5002" t="s">
        <v>8266</v>
      </c>
      <c r="E5002" t="s">
        <v>7958</v>
      </c>
      <c r="F5002">
        <v>27539</v>
      </c>
      <c r="G5002" t="s">
        <v>9278</v>
      </c>
      <c r="H5002">
        <v>35.708652520000001</v>
      </c>
      <c r="I5002">
        <v>-78.826942200000005</v>
      </c>
      <c r="J5002" t="s">
        <v>801</v>
      </c>
      <c r="K5002" t="s">
        <v>802</v>
      </c>
      <c r="L5002" t="s">
        <v>801</v>
      </c>
      <c r="M5002" t="s">
        <v>802</v>
      </c>
      <c r="N5002" t="s">
        <v>802</v>
      </c>
      <c r="O5002" t="s">
        <v>802</v>
      </c>
      <c r="P5002" t="s">
        <v>802</v>
      </c>
      <c r="Q5002" t="s">
        <v>802</v>
      </c>
      <c r="R5002" t="s">
        <v>802</v>
      </c>
      <c r="S5002" t="s">
        <v>802</v>
      </c>
      <c r="T5002" t="s">
        <v>802</v>
      </c>
      <c r="U5002" t="s">
        <v>802</v>
      </c>
      <c r="V5002" t="s">
        <v>802</v>
      </c>
      <c r="W5002" t="s">
        <v>802</v>
      </c>
      <c r="X5002">
        <v>4</v>
      </c>
      <c r="Y5002">
        <v>-8774975.3629999999</v>
      </c>
      <c r="Z5002" s="4" t="s">
        <v>9279</v>
      </c>
    </row>
    <row r="5003" spans="1:26">
      <c r="A5003">
        <v>10738</v>
      </c>
      <c r="B5003" t="s">
        <v>9280</v>
      </c>
      <c r="C5003" t="s">
        <v>9281</v>
      </c>
      <c r="D5003" t="s">
        <v>8405</v>
      </c>
      <c r="E5003" t="s">
        <v>7958</v>
      </c>
      <c r="F5003">
        <v>28560</v>
      </c>
      <c r="G5003" t="s">
        <v>9282</v>
      </c>
      <c r="H5003">
        <v>34.997858739999998</v>
      </c>
      <c r="I5003">
        <v>-76.984975180000006</v>
      </c>
      <c r="J5003" t="s">
        <v>801</v>
      </c>
      <c r="K5003" t="s">
        <v>802</v>
      </c>
      <c r="L5003" t="s">
        <v>802</v>
      </c>
      <c r="M5003" t="s">
        <v>802</v>
      </c>
      <c r="N5003" t="s">
        <v>802</v>
      </c>
      <c r="O5003" t="s">
        <v>802</v>
      </c>
      <c r="P5003" t="s">
        <v>802</v>
      </c>
      <c r="Q5003" t="s">
        <v>802</v>
      </c>
      <c r="R5003" t="s">
        <v>802</v>
      </c>
      <c r="S5003" t="s">
        <v>802</v>
      </c>
      <c r="T5003" t="s">
        <v>801</v>
      </c>
      <c r="U5003" t="s">
        <v>802</v>
      </c>
      <c r="V5003" t="s">
        <v>802</v>
      </c>
      <c r="W5003" t="s">
        <v>802</v>
      </c>
      <c r="X5003">
        <v>4</v>
      </c>
      <c r="Y5003">
        <v>-8569928.466</v>
      </c>
      <c r="Z5003" s="4" t="s">
        <v>9283</v>
      </c>
    </row>
    <row r="5004" spans="1:26">
      <c r="A5004">
        <v>10739</v>
      </c>
      <c r="B5004" t="s">
        <v>9284</v>
      </c>
      <c r="C5004" t="s">
        <v>9285</v>
      </c>
      <c r="D5004" t="s">
        <v>9286</v>
      </c>
      <c r="E5004" t="s">
        <v>7958</v>
      </c>
      <c r="F5004">
        <v>28033</v>
      </c>
      <c r="G5004" t="s">
        <v>9287</v>
      </c>
      <c r="H5004">
        <v>35.43045772</v>
      </c>
      <c r="I5004">
        <v>-81.353868539999993</v>
      </c>
      <c r="J5004" t="s">
        <v>802</v>
      </c>
      <c r="K5004" t="s">
        <v>801</v>
      </c>
      <c r="L5004" t="s">
        <v>802</v>
      </c>
      <c r="M5004" t="s">
        <v>802</v>
      </c>
      <c r="N5004" t="s">
        <v>802</v>
      </c>
      <c r="O5004" t="s">
        <v>802</v>
      </c>
      <c r="P5004" t="s">
        <v>802</v>
      </c>
      <c r="Q5004" t="s">
        <v>802</v>
      </c>
      <c r="R5004" t="s">
        <v>802</v>
      </c>
      <c r="S5004" t="s">
        <v>802</v>
      </c>
      <c r="T5004" t="s">
        <v>802</v>
      </c>
      <c r="U5004" t="s">
        <v>802</v>
      </c>
      <c r="V5004" t="s">
        <v>802</v>
      </c>
      <c r="W5004" t="s">
        <v>801</v>
      </c>
      <c r="X5004">
        <v>4</v>
      </c>
      <c r="Y5004">
        <v>-9056271.5989999995</v>
      </c>
      <c r="Z5004" s="4" t="s">
        <v>9288</v>
      </c>
    </row>
    <row r="5005" spans="1:26">
      <c r="A5005">
        <v>10740</v>
      </c>
      <c r="B5005" t="s">
        <v>9289</v>
      </c>
      <c r="C5005" t="s">
        <v>9290</v>
      </c>
      <c r="D5005" t="s">
        <v>7858</v>
      </c>
      <c r="E5005" t="s">
        <v>7958</v>
      </c>
      <c r="F5005">
        <v>28327</v>
      </c>
      <c r="G5005" t="s">
        <v>9291</v>
      </c>
      <c r="H5005">
        <v>35.305600099999999</v>
      </c>
      <c r="I5005">
        <v>-79.418249160000002</v>
      </c>
      <c r="J5005" t="s">
        <v>801</v>
      </c>
      <c r="K5005" t="s">
        <v>802</v>
      </c>
      <c r="L5005" t="s">
        <v>802</v>
      </c>
      <c r="M5005" t="s">
        <v>802</v>
      </c>
      <c r="N5005" t="s">
        <v>802</v>
      </c>
      <c r="O5005" t="s">
        <v>801</v>
      </c>
      <c r="P5005" t="s">
        <v>802</v>
      </c>
      <c r="Q5005" t="s">
        <v>802</v>
      </c>
      <c r="R5005" t="s">
        <v>802</v>
      </c>
      <c r="S5005" t="s">
        <v>802</v>
      </c>
      <c r="T5005" t="s">
        <v>802</v>
      </c>
      <c r="U5005" t="s">
        <v>802</v>
      </c>
      <c r="V5005" t="s">
        <v>802</v>
      </c>
      <c r="W5005" t="s">
        <v>802</v>
      </c>
      <c r="X5005">
        <v>4</v>
      </c>
      <c r="Y5005">
        <v>-8840799.3699999992</v>
      </c>
      <c r="Z5005" s="4" t="s">
        <v>9292</v>
      </c>
    </row>
    <row r="5006" spans="1:26">
      <c r="A5006">
        <v>10741</v>
      </c>
      <c r="B5006" t="s">
        <v>9293</v>
      </c>
      <c r="C5006" t="s">
        <v>9294</v>
      </c>
      <c r="D5006" t="s">
        <v>8200</v>
      </c>
      <c r="E5006" t="s">
        <v>7958</v>
      </c>
      <c r="F5006">
        <v>28562</v>
      </c>
      <c r="G5006" t="s">
        <v>8534</v>
      </c>
      <c r="H5006">
        <v>35.251941899999998</v>
      </c>
      <c r="I5006">
        <v>-77.183803609999998</v>
      </c>
      <c r="J5006" t="s">
        <v>801</v>
      </c>
      <c r="K5006" t="s">
        <v>802</v>
      </c>
      <c r="L5006" t="s">
        <v>802</v>
      </c>
      <c r="M5006" t="s">
        <v>801</v>
      </c>
      <c r="N5006" t="s">
        <v>802</v>
      </c>
      <c r="O5006" t="s">
        <v>802</v>
      </c>
      <c r="P5006" t="s">
        <v>802</v>
      </c>
      <c r="Q5006" t="s">
        <v>802</v>
      </c>
      <c r="R5006" t="s">
        <v>802</v>
      </c>
      <c r="S5006" t="s">
        <v>802</v>
      </c>
      <c r="T5006" t="s">
        <v>802</v>
      </c>
      <c r="U5006" t="s">
        <v>802</v>
      </c>
      <c r="V5006" t="s">
        <v>802</v>
      </c>
      <c r="W5006" t="s">
        <v>802</v>
      </c>
      <c r="X5006">
        <v>4</v>
      </c>
      <c r="Y5006">
        <v>-8592061.9529999997</v>
      </c>
      <c r="Z5006" s="4" t="s">
        <v>9295</v>
      </c>
    </row>
    <row r="5007" spans="1:26">
      <c r="A5007">
        <v>10742</v>
      </c>
      <c r="B5007" t="s">
        <v>9296</v>
      </c>
      <c r="C5007" t="s">
        <v>9297</v>
      </c>
      <c r="D5007" t="s">
        <v>8761</v>
      </c>
      <c r="E5007" t="s">
        <v>7958</v>
      </c>
      <c r="F5007">
        <v>28052</v>
      </c>
      <c r="G5007" t="s">
        <v>9298</v>
      </c>
      <c r="H5007">
        <v>35.175200080000003</v>
      </c>
      <c r="I5007">
        <v>-81.197055649999996</v>
      </c>
      <c r="J5007" t="s">
        <v>801</v>
      </c>
      <c r="K5007" t="s">
        <v>802</v>
      </c>
      <c r="L5007" t="s">
        <v>802</v>
      </c>
      <c r="M5007" t="s">
        <v>802</v>
      </c>
      <c r="N5007" t="s">
        <v>802</v>
      </c>
      <c r="O5007" t="s">
        <v>802</v>
      </c>
      <c r="P5007" t="s">
        <v>802</v>
      </c>
      <c r="Q5007" t="s">
        <v>801</v>
      </c>
      <c r="R5007" t="s">
        <v>802</v>
      </c>
      <c r="S5007" t="s">
        <v>802</v>
      </c>
      <c r="T5007" t="s">
        <v>802</v>
      </c>
      <c r="U5007" t="s">
        <v>802</v>
      </c>
      <c r="V5007" t="s">
        <v>802</v>
      </c>
      <c r="W5007" t="s">
        <v>802</v>
      </c>
      <c r="X5007">
        <v>4</v>
      </c>
      <c r="Y5007">
        <v>-9038815.2620000001</v>
      </c>
      <c r="Z5007" s="4" t="s">
        <v>9299</v>
      </c>
    </row>
    <row r="5008" spans="1:26">
      <c r="A5008">
        <v>10743</v>
      </c>
      <c r="B5008" t="s">
        <v>9300</v>
      </c>
      <c r="C5008" t="s">
        <v>9301</v>
      </c>
      <c r="D5008" t="s">
        <v>8985</v>
      </c>
      <c r="E5008" t="s">
        <v>7958</v>
      </c>
      <c r="F5008">
        <v>27537</v>
      </c>
      <c r="G5008" t="s">
        <v>9302</v>
      </c>
      <c r="H5008">
        <v>36.345979210000003</v>
      </c>
      <c r="I5008">
        <v>-78.439017390000004</v>
      </c>
      <c r="J5008" t="s">
        <v>801</v>
      </c>
      <c r="K5008" t="s">
        <v>802</v>
      </c>
      <c r="L5008" t="s">
        <v>802</v>
      </c>
      <c r="M5008" t="s">
        <v>802</v>
      </c>
      <c r="N5008" t="s">
        <v>802</v>
      </c>
      <c r="O5008" t="s">
        <v>802</v>
      </c>
      <c r="P5008" t="s">
        <v>802</v>
      </c>
      <c r="Q5008" t="s">
        <v>802</v>
      </c>
      <c r="R5008" t="s">
        <v>802</v>
      </c>
      <c r="S5008" t="s">
        <v>802</v>
      </c>
      <c r="T5008" t="s">
        <v>801</v>
      </c>
      <c r="U5008" t="s">
        <v>802</v>
      </c>
      <c r="V5008" t="s">
        <v>802</v>
      </c>
      <c r="W5008" t="s">
        <v>802</v>
      </c>
      <c r="X5008">
        <v>4</v>
      </c>
      <c r="Y5008">
        <v>-8731791.7609999999</v>
      </c>
      <c r="Z5008" s="4" t="s">
        <v>9303</v>
      </c>
    </row>
    <row r="5009" spans="1:26">
      <c r="A5009">
        <v>10744</v>
      </c>
      <c r="B5009" t="s">
        <v>9304</v>
      </c>
      <c r="C5009" t="s">
        <v>9305</v>
      </c>
      <c r="D5009" t="s">
        <v>8169</v>
      </c>
      <c r="E5009" t="s">
        <v>7958</v>
      </c>
      <c r="F5009">
        <v>28714</v>
      </c>
      <c r="G5009" t="s">
        <v>9306</v>
      </c>
      <c r="H5009">
        <v>35.930098919999999</v>
      </c>
      <c r="I5009">
        <v>-82.180502439999998</v>
      </c>
      <c r="J5009" t="s">
        <v>802</v>
      </c>
      <c r="K5009" t="s">
        <v>801</v>
      </c>
      <c r="L5009" t="s">
        <v>802</v>
      </c>
      <c r="M5009" t="s">
        <v>802</v>
      </c>
      <c r="N5009" t="s">
        <v>802</v>
      </c>
      <c r="O5009" t="s">
        <v>802</v>
      </c>
      <c r="P5009" t="s">
        <v>802</v>
      </c>
      <c r="Q5009" t="s">
        <v>802</v>
      </c>
      <c r="R5009" t="s">
        <v>802</v>
      </c>
      <c r="S5009" t="s">
        <v>802</v>
      </c>
      <c r="T5009" t="s">
        <v>802</v>
      </c>
      <c r="U5009" t="s">
        <v>802</v>
      </c>
      <c r="V5009" t="s">
        <v>802</v>
      </c>
      <c r="W5009" t="s">
        <v>801</v>
      </c>
      <c r="X5009">
        <v>4</v>
      </c>
      <c r="Y5009">
        <v>-9148292.0950000007</v>
      </c>
      <c r="Z5009" s="4" t="s">
        <v>9307</v>
      </c>
    </row>
    <row r="5010" spans="1:26">
      <c r="A5010">
        <v>10745</v>
      </c>
      <c r="B5010" t="s">
        <v>9308</v>
      </c>
      <c r="C5010" t="s">
        <v>9309</v>
      </c>
      <c r="D5010" t="s">
        <v>3965</v>
      </c>
      <c r="E5010" t="s">
        <v>7958</v>
      </c>
      <c r="F5010">
        <v>27589</v>
      </c>
      <c r="G5010" t="s">
        <v>9310</v>
      </c>
      <c r="H5010">
        <v>36.386710239999999</v>
      </c>
      <c r="I5010">
        <v>-78.146172609999994</v>
      </c>
      <c r="J5010" t="s">
        <v>801</v>
      </c>
      <c r="K5010" t="s">
        <v>801</v>
      </c>
      <c r="L5010" t="s">
        <v>802</v>
      </c>
      <c r="M5010" t="s">
        <v>802</v>
      </c>
      <c r="N5010" t="s">
        <v>802</v>
      </c>
      <c r="O5010" t="s">
        <v>802</v>
      </c>
      <c r="P5010" t="s">
        <v>802</v>
      </c>
      <c r="Q5010" t="s">
        <v>802</v>
      </c>
      <c r="R5010" t="s">
        <v>802</v>
      </c>
      <c r="S5010" t="s">
        <v>801</v>
      </c>
      <c r="T5010" t="s">
        <v>802</v>
      </c>
      <c r="U5010" t="s">
        <v>802</v>
      </c>
      <c r="V5010" t="s">
        <v>802</v>
      </c>
      <c r="W5010" t="s">
        <v>801</v>
      </c>
      <c r="X5010">
        <v>4</v>
      </c>
      <c r="Y5010">
        <v>-8699192.4189999998</v>
      </c>
      <c r="Z5010" s="4" t="s">
        <v>9311</v>
      </c>
    </row>
    <row r="5011" spans="1:26">
      <c r="A5011">
        <v>10746</v>
      </c>
      <c r="B5011" t="s">
        <v>9312</v>
      </c>
      <c r="C5011" t="s">
        <v>9313</v>
      </c>
      <c r="D5011" t="s">
        <v>8317</v>
      </c>
      <c r="E5011" t="s">
        <v>7958</v>
      </c>
      <c r="F5011">
        <v>27104</v>
      </c>
      <c r="G5011" t="s">
        <v>9314</v>
      </c>
      <c r="H5011">
        <v>36.093336540000003</v>
      </c>
      <c r="I5011">
        <v>-80.370605229999995</v>
      </c>
      <c r="J5011" t="s">
        <v>801</v>
      </c>
      <c r="K5011" t="s">
        <v>802</v>
      </c>
      <c r="L5011" t="s">
        <v>802</v>
      </c>
      <c r="M5011" t="s">
        <v>802</v>
      </c>
      <c r="N5011" t="s">
        <v>802</v>
      </c>
      <c r="O5011" t="s">
        <v>802</v>
      </c>
      <c r="P5011" t="s">
        <v>802</v>
      </c>
      <c r="Q5011" t="s">
        <v>802</v>
      </c>
      <c r="R5011" t="s">
        <v>802</v>
      </c>
      <c r="S5011" t="s">
        <v>802</v>
      </c>
      <c r="T5011" t="s">
        <v>801</v>
      </c>
      <c r="U5011" t="s">
        <v>802</v>
      </c>
      <c r="V5011" t="s">
        <v>802</v>
      </c>
      <c r="W5011" t="s">
        <v>802</v>
      </c>
      <c r="X5011">
        <v>4</v>
      </c>
      <c r="Y5011">
        <v>-8946815.1999999993</v>
      </c>
      <c r="Z5011" s="4" t="s">
        <v>9315</v>
      </c>
    </row>
    <row r="5012" spans="1:26">
      <c r="A5012">
        <v>10747</v>
      </c>
      <c r="B5012" t="s">
        <v>9316</v>
      </c>
      <c r="C5012" t="s">
        <v>9317</v>
      </c>
      <c r="D5012" t="s">
        <v>8047</v>
      </c>
      <c r="E5012" t="s">
        <v>7958</v>
      </c>
      <c r="F5012">
        <v>28217</v>
      </c>
      <c r="G5012" t="s">
        <v>8138</v>
      </c>
      <c r="H5012">
        <v>35.194205959999998</v>
      </c>
      <c r="I5012">
        <v>-80.95545912</v>
      </c>
      <c r="J5012" t="s">
        <v>801</v>
      </c>
      <c r="K5012" t="s">
        <v>802</v>
      </c>
      <c r="L5012" t="s">
        <v>802</v>
      </c>
      <c r="M5012" t="s">
        <v>801</v>
      </c>
      <c r="N5012" t="s">
        <v>802</v>
      </c>
      <c r="O5012" t="s">
        <v>802</v>
      </c>
      <c r="P5012" t="s">
        <v>802</v>
      </c>
      <c r="Q5012" t="s">
        <v>802</v>
      </c>
      <c r="R5012" t="s">
        <v>802</v>
      </c>
      <c r="S5012" t="s">
        <v>802</v>
      </c>
      <c r="T5012" t="s">
        <v>802</v>
      </c>
      <c r="U5012" t="s">
        <v>802</v>
      </c>
      <c r="V5012" t="s">
        <v>802</v>
      </c>
      <c r="W5012" t="s">
        <v>802</v>
      </c>
      <c r="X5012">
        <v>4</v>
      </c>
      <c r="Y5012">
        <v>-9011920.8509999998</v>
      </c>
      <c r="Z5012" s="4" t="s">
        <v>9318</v>
      </c>
    </row>
    <row r="5013" spans="1:26">
      <c r="A5013">
        <v>10748</v>
      </c>
      <c r="B5013" t="s">
        <v>9319</v>
      </c>
      <c r="C5013" t="s">
        <v>9320</v>
      </c>
      <c r="D5013" t="s">
        <v>8187</v>
      </c>
      <c r="E5013" t="s">
        <v>7958</v>
      </c>
      <c r="F5013">
        <v>27263</v>
      </c>
      <c r="G5013" t="s">
        <v>9321</v>
      </c>
      <c r="H5013">
        <v>35.905781359999999</v>
      </c>
      <c r="I5013">
        <v>-80.010789040000006</v>
      </c>
      <c r="J5013" t="s">
        <v>802</v>
      </c>
      <c r="K5013" t="s">
        <v>801</v>
      </c>
      <c r="L5013" t="s">
        <v>802</v>
      </c>
      <c r="M5013" t="s">
        <v>802</v>
      </c>
      <c r="N5013" t="s">
        <v>802</v>
      </c>
      <c r="O5013" t="s">
        <v>802</v>
      </c>
      <c r="P5013" t="s">
        <v>802</v>
      </c>
      <c r="Q5013" t="s">
        <v>802</v>
      </c>
      <c r="R5013" t="s">
        <v>802</v>
      </c>
      <c r="S5013" t="s">
        <v>802</v>
      </c>
      <c r="T5013" t="s">
        <v>802</v>
      </c>
      <c r="U5013" t="s">
        <v>802</v>
      </c>
      <c r="V5013" t="s">
        <v>802</v>
      </c>
      <c r="W5013" t="s">
        <v>801</v>
      </c>
      <c r="X5013">
        <v>4</v>
      </c>
      <c r="Y5013">
        <v>-8906760.6309999991</v>
      </c>
      <c r="Z5013">
        <v>4287665.7350000003</v>
      </c>
    </row>
    <row r="5014" spans="1:26">
      <c r="A5014">
        <v>10749</v>
      </c>
      <c r="B5014" t="s">
        <v>9322</v>
      </c>
      <c r="C5014" t="s">
        <v>9323</v>
      </c>
      <c r="D5014" t="s">
        <v>3544</v>
      </c>
      <c r="E5014" t="s">
        <v>7958</v>
      </c>
      <c r="F5014">
        <v>27410</v>
      </c>
      <c r="G5014" t="s">
        <v>9324</v>
      </c>
      <c r="H5014">
        <v>36.089845310000001</v>
      </c>
      <c r="I5014">
        <v>-79.888700159999999</v>
      </c>
      <c r="J5014" t="s">
        <v>801</v>
      </c>
      <c r="K5014" t="s">
        <v>802</v>
      </c>
      <c r="L5014" t="s">
        <v>802</v>
      </c>
      <c r="M5014" t="s">
        <v>801</v>
      </c>
      <c r="N5014" t="s">
        <v>802</v>
      </c>
      <c r="O5014" t="s">
        <v>802</v>
      </c>
      <c r="P5014" t="s">
        <v>802</v>
      </c>
      <c r="Q5014" t="s">
        <v>802</v>
      </c>
      <c r="R5014" t="s">
        <v>802</v>
      </c>
      <c r="S5014" t="s">
        <v>802</v>
      </c>
      <c r="T5014" t="s">
        <v>802</v>
      </c>
      <c r="U5014" t="s">
        <v>802</v>
      </c>
      <c r="V5014" t="s">
        <v>802</v>
      </c>
      <c r="W5014" t="s">
        <v>802</v>
      </c>
      <c r="X5014">
        <v>4</v>
      </c>
      <c r="Y5014">
        <v>-8893169.7559999991</v>
      </c>
      <c r="Z5014" s="4" t="s">
        <v>9325</v>
      </c>
    </row>
    <row r="5015" spans="1:26">
      <c r="A5015">
        <v>10750</v>
      </c>
      <c r="B5015" t="s">
        <v>9326</v>
      </c>
      <c r="C5015" t="s">
        <v>9327</v>
      </c>
      <c r="D5015" t="s">
        <v>7508</v>
      </c>
      <c r="E5015" t="s">
        <v>7958</v>
      </c>
      <c r="F5015">
        <v>27610</v>
      </c>
      <c r="G5015" t="s">
        <v>9328</v>
      </c>
      <c r="H5015">
        <v>35.756529350000001</v>
      </c>
      <c r="I5015">
        <v>-78.542449680000004</v>
      </c>
      <c r="J5015" t="s">
        <v>801</v>
      </c>
      <c r="K5015" t="s">
        <v>802</v>
      </c>
      <c r="L5015" t="s">
        <v>802</v>
      </c>
      <c r="M5015" t="s">
        <v>802</v>
      </c>
      <c r="N5015" t="s">
        <v>802</v>
      </c>
      <c r="O5015" t="s">
        <v>802</v>
      </c>
      <c r="P5015" t="s">
        <v>802</v>
      </c>
      <c r="Q5015" t="s">
        <v>802</v>
      </c>
      <c r="R5015" t="s">
        <v>802</v>
      </c>
      <c r="S5015" t="s">
        <v>802</v>
      </c>
      <c r="T5015" t="s">
        <v>801</v>
      </c>
      <c r="U5015" t="s">
        <v>802</v>
      </c>
      <c r="V5015" t="s">
        <v>802</v>
      </c>
      <c r="W5015" t="s">
        <v>802</v>
      </c>
      <c r="X5015">
        <v>4</v>
      </c>
      <c r="Y5015">
        <v>-8743305.7909999993</v>
      </c>
      <c r="Z5015" s="4" t="s">
        <v>9329</v>
      </c>
    </row>
    <row r="5016" spans="1:26">
      <c r="A5016">
        <v>10751</v>
      </c>
      <c r="B5016" t="s">
        <v>9330</v>
      </c>
      <c r="C5016" t="s">
        <v>9331</v>
      </c>
      <c r="D5016" t="s">
        <v>9332</v>
      </c>
      <c r="E5016" t="s">
        <v>7958</v>
      </c>
      <c r="F5016">
        <v>28344</v>
      </c>
      <c r="G5016" t="s">
        <v>9333</v>
      </c>
      <c r="H5016">
        <v>35.166536870000002</v>
      </c>
      <c r="I5016">
        <v>-78.625778850000003</v>
      </c>
      <c r="J5016" t="s">
        <v>801</v>
      </c>
      <c r="K5016" t="s">
        <v>802</v>
      </c>
      <c r="L5016" t="s">
        <v>802</v>
      </c>
      <c r="M5016" t="s">
        <v>801</v>
      </c>
      <c r="N5016" t="s">
        <v>802</v>
      </c>
      <c r="O5016" t="s">
        <v>802</v>
      </c>
      <c r="P5016" t="s">
        <v>802</v>
      </c>
      <c r="Q5016" t="s">
        <v>802</v>
      </c>
      <c r="R5016" t="s">
        <v>802</v>
      </c>
      <c r="S5016" t="s">
        <v>802</v>
      </c>
      <c r="T5016" t="s">
        <v>802</v>
      </c>
      <c r="U5016" t="s">
        <v>802</v>
      </c>
      <c r="V5016" t="s">
        <v>802</v>
      </c>
      <c r="W5016" t="s">
        <v>802</v>
      </c>
      <c r="X5016">
        <v>4</v>
      </c>
      <c r="Y5016">
        <v>-8752581.9509999994</v>
      </c>
      <c r="Z5016" s="4" t="s">
        <v>9334</v>
      </c>
    </row>
    <row r="5017" spans="1:26">
      <c r="A5017">
        <v>10752</v>
      </c>
      <c r="B5017" t="s">
        <v>9335</v>
      </c>
      <c r="C5017" t="s">
        <v>9336</v>
      </c>
      <c r="D5017" t="s">
        <v>3628</v>
      </c>
      <c r="E5017" t="s">
        <v>7958</v>
      </c>
      <c r="F5017">
        <v>28301</v>
      </c>
      <c r="G5017" t="s">
        <v>8950</v>
      </c>
      <c r="H5017">
        <v>35.045361749999998</v>
      </c>
      <c r="I5017">
        <v>-78.890109969999997</v>
      </c>
      <c r="J5017" t="s">
        <v>802</v>
      </c>
      <c r="K5017" t="s">
        <v>801</v>
      </c>
      <c r="L5017" t="s">
        <v>802</v>
      </c>
      <c r="M5017" t="s">
        <v>802</v>
      </c>
      <c r="N5017" t="s">
        <v>802</v>
      </c>
      <c r="O5017" t="s">
        <v>802</v>
      </c>
      <c r="P5017" t="s">
        <v>802</v>
      </c>
      <c r="Q5017" t="s">
        <v>802</v>
      </c>
      <c r="R5017" t="s">
        <v>802</v>
      </c>
      <c r="S5017" t="s">
        <v>802</v>
      </c>
      <c r="T5017" t="s">
        <v>802</v>
      </c>
      <c r="U5017" t="s">
        <v>802</v>
      </c>
      <c r="V5017" t="s">
        <v>802</v>
      </c>
      <c r="W5017" t="s">
        <v>801</v>
      </c>
      <c r="X5017">
        <v>4</v>
      </c>
      <c r="Y5017">
        <v>-8782007.1659999993</v>
      </c>
      <c r="Z5017" s="4" t="s">
        <v>9337</v>
      </c>
    </row>
    <row r="5018" spans="1:26">
      <c r="A5018">
        <v>10753</v>
      </c>
      <c r="B5018" t="s">
        <v>9338</v>
      </c>
      <c r="C5018" t="s">
        <v>9339</v>
      </c>
      <c r="D5018" t="s">
        <v>6764</v>
      </c>
      <c r="E5018" t="s">
        <v>7958</v>
      </c>
      <c r="F5018">
        <v>27282</v>
      </c>
      <c r="G5018" t="s">
        <v>9340</v>
      </c>
      <c r="H5018">
        <v>35.949583580000002</v>
      </c>
      <c r="I5018">
        <v>-79.918091140000001</v>
      </c>
      <c r="J5018" t="s">
        <v>801</v>
      </c>
      <c r="K5018" t="s">
        <v>801</v>
      </c>
      <c r="L5018" t="s">
        <v>801</v>
      </c>
      <c r="M5018" t="s">
        <v>802</v>
      </c>
      <c r="N5018" t="s">
        <v>802</v>
      </c>
      <c r="O5018" t="s">
        <v>802</v>
      </c>
      <c r="P5018" t="s">
        <v>802</v>
      </c>
      <c r="Q5018" t="s">
        <v>801</v>
      </c>
      <c r="R5018" t="s">
        <v>802</v>
      </c>
      <c r="S5018" t="s">
        <v>802</v>
      </c>
      <c r="T5018" t="s">
        <v>802</v>
      </c>
      <c r="U5018" t="s">
        <v>801</v>
      </c>
      <c r="V5018" t="s">
        <v>802</v>
      </c>
      <c r="W5018" t="s">
        <v>802</v>
      </c>
      <c r="X5018">
        <v>4</v>
      </c>
      <c r="Y5018">
        <v>-8896441.5449999999</v>
      </c>
      <c r="Z5018" s="4" t="s">
        <v>9341</v>
      </c>
    </row>
    <row r="5019" spans="1:26">
      <c r="A5019">
        <v>10754</v>
      </c>
      <c r="B5019" t="s">
        <v>9342</v>
      </c>
      <c r="C5019" t="s">
        <v>9343</v>
      </c>
      <c r="D5019" t="s">
        <v>7485</v>
      </c>
      <c r="E5019" t="s">
        <v>7958</v>
      </c>
      <c r="F5019">
        <v>27298</v>
      </c>
      <c r="G5019" t="s">
        <v>9344</v>
      </c>
      <c r="H5019">
        <v>35.948363579999999</v>
      </c>
      <c r="I5019">
        <v>-79.524123509999995</v>
      </c>
      <c r="J5019" t="s">
        <v>801</v>
      </c>
      <c r="K5019" t="s">
        <v>802</v>
      </c>
      <c r="L5019" t="s">
        <v>801</v>
      </c>
      <c r="M5019" t="s">
        <v>802</v>
      </c>
      <c r="N5019" t="s">
        <v>802</v>
      </c>
      <c r="O5019" t="s">
        <v>802</v>
      </c>
      <c r="P5019" t="s">
        <v>802</v>
      </c>
      <c r="Q5019" t="s">
        <v>801</v>
      </c>
      <c r="R5019" t="s">
        <v>802</v>
      </c>
      <c r="S5019" t="s">
        <v>802</v>
      </c>
      <c r="T5019" t="s">
        <v>802</v>
      </c>
      <c r="U5019" t="s">
        <v>802</v>
      </c>
      <c r="V5019" t="s">
        <v>802</v>
      </c>
      <c r="W5019" t="s">
        <v>802</v>
      </c>
      <c r="X5019">
        <v>4</v>
      </c>
      <c r="Y5019">
        <v>-8852585.2559999991</v>
      </c>
      <c r="Z5019" s="4" t="s">
        <v>9345</v>
      </c>
    </row>
    <row r="5020" spans="1:26">
      <c r="A5020">
        <v>10755</v>
      </c>
      <c r="B5020" t="s">
        <v>9346</v>
      </c>
      <c r="C5020" t="s">
        <v>9347</v>
      </c>
      <c r="D5020" t="s">
        <v>9348</v>
      </c>
      <c r="E5020" t="s">
        <v>7958</v>
      </c>
      <c r="F5020">
        <v>28557</v>
      </c>
      <c r="G5020" t="s">
        <v>9349</v>
      </c>
      <c r="H5020">
        <v>34.756731129999999</v>
      </c>
      <c r="I5020">
        <v>-76.848271490000002</v>
      </c>
      <c r="J5020" t="s">
        <v>801</v>
      </c>
      <c r="K5020" t="s">
        <v>802</v>
      </c>
      <c r="L5020" t="s">
        <v>802</v>
      </c>
      <c r="M5020" t="s">
        <v>802</v>
      </c>
      <c r="N5020" t="s">
        <v>802</v>
      </c>
      <c r="O5020" t="s">
        <v>802</v>
      </c>
      <c r="P5020" t="s">
        <v>802</v>
      </c>
      <c r="Q5020" t="s">
        <v>802</v>
      </c>
      <c r="R5020" t="s">
        <v>802</v>
      </c>
      <c r="S5020" t="s">
        <v>802</v>
      </c>
      <c r="T5020" t="s">
        <v>801</v>
      </c>
      <c r="U5020" t="s">
        <v>802</v>
      </c>
      <c r="V5020" t="s">
        <v>802</v>
      </c>
      <c r="W5020" t="s">
        <v>802</v>
      </c>
      <c r="X5020">
        <v>4</v>
      </c>
      <c r="Y5020">
        <v>-8554710.6750000007</v>
      </c>
      <c r="Z5020">
        <v>4130871.7590000001</v>
      </c>
    </row>
    <row r="5021" spans="1:26">
      <c r="A5021">
        <v>10756</v>
      </c>
      <c r="B5021" t="s">
        <v>9350</v>
      </c>
      <c r="C5021" t="s">
        <v>9351</v>
      </c>
      <c r="D5021" t="s">
        <v>8266</v>
      </c>
      <c r="E5021" t="s">
        <v>7958</v>
      </c>
      <c r="F5021">
        <v>27502</v>
      </c>
      <c r="G5021" t="s">
        <v>9352</v>
      </c>
      <c r="H5021">
        <v>35.683533449999999</v>
      </c>
      <c r="I5021">
        <v>-78.843220639999998</v>
      </c>
      <c r="J5021" t="s">
        <v>801</v>
      </c>
      <c r="K5021" t="s">
        <v>801</v>
      </c>
      <c r="L5021" t="s">
        <v>801</v>
      </c>
      <c r="M5021" t="s">
        <v>801</v>
      </c>
      <c r="N5021" t="s">
        <v>802</v>
      </c>
      <c r="O5021" t="s">
        <v>802</v>
      </c>
      <c r="P5021" t="s">
        <v>802</v>
      </c>
      <c r="Q5021" t="s">
        <v>802</v>
      </c>
      <c r="R5021" t="s">
        <v>802</v>
      </c>
      <c r="S5021" t="s">
        <v>802</v>
      </c>
      <c r="T5021" t="s">
        <v>802</v>
      </c>
      <c r="U5021" t="s">
        <v>801</v>
      </c>
      <c r="V5021" t="s">
        <v>802</v>
      </c>
      <c r="W5021" t="s">
        <v>802</v>
      </c>
      <c r="X5021">
        <v>4</v>
      </c>
      <c r="Y5021">
        <v>-8776787.4710000008</v>
      </c>
      <c r="Z5021" s="4" t="s">
        <v>9353</v>
      </c>
    </row>
    <row r="5022" spans="1:26">
      <c r="A5022">
        <v>10757</v>
      </c>
      <c r="B5022" t="s">
        <v>9354</v>
      </c>
      <c r="C5022" t="s">
        <v>9355</v>
      </c>
      <c r="D5022" t="s">
        <v>8047</v>
      </c>
      <c r="E5022" t="s">
        <v>7958</v>
      </c>
      <c r="F5022">
        <v>28206</v>
      </c>
      <c r="G5022" t="s">
        <v>9356</v>
      </c>
      <c r="H5022">
        <v>35.262002860000003</v>
      </c>
      <c r="I5022">
        <v>-80.811195769999998</v>
      </c>
      <c r="J5022" t="s">
        <v>801</v>
      </c>
      <c r="K5022" t="s">
        <v>802</v>
      </c>
      <c r="L5022" t="s">
        <v>802</v>
      </c>
      <c r="M5022" t="s">
        <v>801</v>
      </c>
      <c r="N5022" t="s">
        <v>802</v>
      </c>
      <c r="O5022" t="s">
        <v>802</v>
      </c>
      <c r="P5022" t="s">
        <v>802</v>
      </c>
      <c r="Q5022" t="s">
        <v>802</v>
      </c>
      <c r="R5022" t="s">
        <v>802</v>
      </c>
      <c r="S5022" t="s">
        <v>802</v>
      </c>
      <c r="T5022" t="s">
        <v>802</v>
      </c>
      <c r="U5022" t="s">
        <v>802</v>
      </c>
      <c r="V5022" t="s">
        <v>802</v>
      </c>
      <c r="W5022" t="s">
        <v>802</v>
      </c>
      <c r="X5022">
        <v>4</v>
      </c>
      <c r="Y5022">
        <v>-8995861.5240000002</v>
      </c>
      <c r="Z5022" s="4" t="s">
        <v>9357</v>
      </c>
    </row>
    <row r="5023" spans="1:26">
      <c r="A5023">
        <v>10758</v>
      </c>
      <c r="B5023" t="s">
        <v>9358</v>
      </c>
      <c r="C5023" t="s">
        <v>9359</v>
      </c>
      <c r="D5023" t="s">
        <v>2125</v>
      </c>
      <c r="E5023" t="s">
        <v>7958</v>
      </c>
      <c r="F5023">
        <v>27330</v>
      </c>
      <c r="G5023" t="s">
        <v>9360</v>
      </c>
      <c r="H5023">
        <v>35.490867790000003</v>
      </c>
      <c r="I5023">
        <v>-79.171162289999998</v>
      </c>
      <c r="J5023" t="s">
        <v>801</v>
      </c>
      <c r="K5023" t="s">
        <v>802</v>
      </c>
      <c r="L5023" t="s">
        <v>802</v>
      </c>
      <c r="M5023" t="s">
        <v>801</v>
      </c>
      <c r="N5023" t="s">
        <v>802</v>
      </c>
      <c r="O5023" t="s">
        <v>802</v>
      </c>
      <c r="P5023" t="s">
        <v>802</v>
      </c>
      <c r="Q5023" t="s">
        <v>802</v>
      </c>
      <c r="R5023" t="s">
        <v>802</v>
      </c>
      <c r="S5023" t="s">
        <v>802</v>
      </c>
      <c r="T5023" t="s">
        <v>802</v>
      </c>
      <c r="U5023" t="s">
        <v>802</v>
      </c>
      <c r="V5023" t="s">
        <v>802</v>
      </c>
      <c r="W5023" t="s">
        <v>802</v>
      </c>
      <c r="X5023">
        <v>4</v>
      </c>
      <c r="Y5023">
        <v>-8813293.7780000009</v>
      </c>
      <c r="Z5023" s="4" t="s">
        <v>9361</v>
      </c>
    </row>
    <row r="5024" spans="1:26">
      <c r="A5024">
        <v>10759</v>
      </c>
      <c r="B5024" t="s">
        <v>9362</v>
      </c>
      <c r="C5024" t="s">
        <v>9363</v>
      </c>
      <c r="D5024" t="s">
        <v>8047</v>
      </c>
      <c r="E5024" t="s">
        <v>7958</v>
      </c>
      <c r="F5024">
        <v>28213</v>
      </c>
      <c r="G5024" t="s">
        <v>9364</v>
      </c>
      <c r="H5024">
        <v>35.268741300000002</v>
      </c>
      <c r="I5024">
        <v>-80.767928209999994</v>
      </c>
      <c r="J5024" t="s">
        <v>801</v>
      </c>
      <c r="K5024" t="s">
        <v>802</v>
      </c>
      <c r="L5024" t="s">
        <v>802</v>
      </c>
      <c r="M5024" t="s">
        <v>802</v>
      </c>
      <c r="N5024" t="s">
        <v>802</v>
      </c>
      <c r="O5024" t="s">
        <v>802</v>
      </c>
      <c r="P5024" t="s">
        <v>802</v>
      </c>
      <c r="Q5024" t="s">
        <v>802</v>
      </c>
      <c r="R5024" t="s">
        <v>802</v>
      </c>
      <c r="S5024" t="s">
        <v>802</v>
      </c>
      <c r="T5024" t="s">
        <v>801</v>
      </c>
      <c r="U5024" t="s">
        <v>802</v>
      </c>
      <c r="V5024" t="s">
        <v>802</v>
      </c>
      <c r="W5024" t="s">
        <v>802</v>
      </c>
      <c r="X5024">
        <v>4</v>
      </c>
      <c r="Y5024">
        <v>-8991044.9989999998</v>
      </c>
      <c r="Z5024" s="4" t="s">
        <v>9365</v>
      </c>
    </row>
    <row r="5025" spans="1:26">
      <c r="A5025">
        <v>10760</v>
      </c>
      <c r="B5025" t="s">
        <v>9366</v>
      </c>
      <c r="C5025" t="s">
        <v>9367</v>
      </c>
      <c r="D5025" t="s">
        <v>9368</v>
      </c>
      <c r="E5025" t="s">
        <v>7958</v>
      </c>
      <c r="F5025">
        <v>28018</v>
      </c>
      <c r="G5025" t="s">
        <v>9369</v>
      </c>
      <c r="H5025">
        <v>35.480599290000001</v>
      </c>
      <c r="I5025">
        <v>-81.778751310000004</v>
      </c>
      <c r="J5025" t="s">
        <v>801</v>
      </c>
      <c r="K5025" t="s">
        <v>801</v>
      </c>
      <c r="L5025" t="s">
        <v>802</v>
      </c>
      <c r="M5025" t="s">
        <v>802</v>
      </c>
      <c r="N5025" t="s">
        <v>802</v>
      </c>
      <c r="O5025" t="s">
        <v>801</v>
      </c>
      <c r="P5025" t="s">
        <v>802</v>
      </c>
      <c r="Q5025" t="s">
        <v>802</v>
      </c>
      <c r="R5025" t="s">
        <v>802</v>
      </c>
      <c r="S5025" t="s">
        <v>802</v>
      </c>
      <c r="T5025" t="s">
        <v>802</v>
      </c>
      <c r="U5025" t="s">
        <v>802</v>
      </c>
      <c r="V5025" t="s">
        <v>802</v>
      </c>
      <c r="W5025" t="s">
        <v>801</v>
      </c>
      <c r="X5025">
        <v>4</v>
      </c>
      <c r="Y5025">
        <v>-9103569.3469999991</v>
      </c>
      <c r="Z5025" s="4" t="s">
        <v>9370</v>
      </c>
    </row>
    <row r="5026" spans="1:26">
      <c r="A5026">
        <v>10761</v>
      </c>
      <c r="B5026" t="s">
        <v>9371</v>
      </c>
      <c r="C5026" t="s">
        <v>9372</v>
      </c>
      <c r="D5026" t="s">
        <v>9373</v>
      </c>
      <c r="E5026" t="s">
        <v>7958</v>
      </c>
      <c r="F5026">
        <v>27596</v>
      </c>
      <c r="G5026" t="s">
        <v>9374</v>
      </c>
      <c r="H5026">
        <v>36.054611999999999</v>
      </c>
      <c r="I5026">
        <v>-78.510278549999995</v>
      </c>
      <c r="J5026" t="s">
        <v>801</v>
      </c>
      <c r="K5026" t="s">
        <v>802</v>
      </c>
      <c r="L5026" t="s">
        <v>802</v>
      </c>
      <c r="M5026" t="s">
        <v>802</v>
      </c>
      <c r="N5026" t="s">
        <v>802</v>
      </c>
      <c r="O5026" t="s">
        <v>802</v>
      </c>
      <c r="P5026" t="s">
        <v>802</v>
      </c>
      <c r="Q5026" t="s">
        <v>802</v>
      </c>
      <c r="R5026" t="s">
        <v>802</v>
      </c>
      <c r="S5026" t="s">
        <v>802</v>
      </c>
      <c r="T5026" t="s">
        <v>801</v>
      </c>
      <c r="U5026" t="s">
        <v>802</v>
      </c>
      <c r="V5026" t="s">
        <v>802</v>
      </c>
      <c r="W5026" t="s">
        <v>802</v>
      </c>
      <c r="X5026">
        <v>4</v>
      </c>
      <c r="Y5026">
        <v>-8739724.5179999992</v>
      </c>
      <c r="Z5026" s="4" t="s">
        <v>9375</v>
      </c>
    </row>
    <row r="5027" spans="1:26">
      <c r="A5027">
        <v>10762</v>
      </c>
      <c r="B5027" t="s">
        <v>9376</v>
      </c>
      <c r="C5027" t="s">
        <v>9377</v>
      </c>
      <c r="D5027" t="s">
        <v>8266</v>
      </c>
      <c r="E5027" t="s">
        <v>7958</v>
      </c>
      <c r="F5027">
        <v>27539</v>
      </c>
      <c r="G5027" t="s">
        <v>9378</v>
      </c>
      <c r="H5027">
        <v>35.682448549999997</v>
      </c>
      <c r="I5027">
        <v>-78.846111109999995</v>
      </c>
      <c r="J5027" t="s">
        <v>801</v>
      </c>
      <c r="K5027" t="s">
        <v>801</v>
      </c>
      <c r="L5027" t="s">
        <v>802</v>
      </c>
      <c r="M5027" t="s">
        <v>802</v>
      </c>
      <c r="N5027" t="s">
        <v>802</v>
      </c>
      <c r="O5027" t="s">
        <v>802</v>
      </c>
      <c r="P5027" t="s">
        <v>801</v>
      </c>
      <c r="Q5027" t="s">
        <v>802</v>
      </c>
      <c r="R5027" t="s">
        <v>802</v>
      </c>
      <c r="S5027" t="s">
        <v>802</v>
      </c>
      <c r="T5027" t="s">
        <v>802</v>
      </c>
      <c r="U5027" t="s">
        <v>802</v>
      </c>
      <c r="V5027" t="s">
        <v>802</v>
      </c>
      <c r="W5027" t="s">
        <v>802</v>
      </c>
      <c r="X5027">
        <v>4</v>
      </c>
      <c r="Y5027">
        <v>-8777109.2369999997</v>
      </c>
      <c r="Z5027" s="4" t="s">
        <v>9379</v>
      </c>
    </row>
    <row r="5028" spans="1:26">
      <c r="A5028">
        <v>10763</v>
      </c>
      <c r="B5028" t="s">
        <v>9380</v>
      </c>
      <c r="C5028" t="s">
        <v>9381</v>
      </c>
      <c r="D5028" t="s">
        <v>8266</v>
      </c>
      <c r="E5028" t="s">
        <v>7958</v>
      </c>
      <c r="F5028">
        <v>27539</v>
      </c>
      <c r="G5028" t="s">
        <v>9382</v>
      </c>
      <c r="H5028">
        <v>35.682448549999997</v>
      </c>
      <c r="I5028">
        <v>-78.846111109999995</v>
      </c>
      <c r="J5028" t="s">
        <v>801</v>
      </c>
      <c r="K5028" t="s">
        <v>802</v>
      </c>
      <c r="L5028" t="s">
        <v>802</v>
      </c>
      <c r="M5028" t="s">
        <v>802</v>
      </c>
      <c r="N5028" t="s">
        <v>802</v>
      </c>
      <c r="O5028" t="s">
        <v>801</v>
      </c>
      <c r="P5028" t="s">
        <v>802</v>
      </c>
      <c r="Q5028" t="s">
        <v>802</v>
      </c>
      <c r="R5028" t="s">
        <v>802</v>
      </c>
      <c r="S5028" t="s">
        <v>802</v>
      </c>
      <c r="T5028" t="s">
        <v>802</v>
      </c>
      <c r="U5028" t="s">
        <v>802</v>
      </c>
      <c r="V5028" t="s">
        <v>802</v>
      </c>
      <c r="W5028" t="s">
        <v>802</v>
      </c>
      <c r="X5028">
        <v>4</v>
      </c>
      <c r="Y5028">
        <v>-8777109.2369999997</v>
      </c>
      <c r="Z5028" s="4" t="s">
        <v>9379</v>
      </c>
    </row>
    <row r="5029" spans="1:26">
      <c r="A5029">
        <v>10764</v>
      </c>
      <c r="B5029" t="s">
        <v>9383</v>
      </c>
      <c r="C5029" t="s">
        <v>9384</v>
      </c>
      <c r="D5029" t="s">
        <v>8336</v>
      </c>
      <c r="E5029" t="s">
        <v>7958</v>
      </c>
      <c r="F5029">
        <v>28612</v>
      </c>
      <c r="G5029" t="s">
        <v>9385</v>
      </c>
      <c r="H5029">
        <v>35.603618699999998</v>
      </c>
      <c r="I5029">
        <v>-81.542055149999996</v>
      </c>
      <c r="J5029" t="s">
        <v>801</v>
      </c>
      <c r="K5029" t="s">
        <v>802</v>
      </c>
      <c r="L5029" t="s">
        <v>802</v>
      </c>
      <c r="M5029" t="s">
        <v>802</v>
      </c>
      <c r="N5029" t="s">
        <v>802</v>
      </c>
      <c r="O5029" t="s">
        <v>801</v>
      </c>
      <c r="P5029" t="s">
        <v>802</v>
      </c>
      <c r="Q5029" t="s">
        <v>802</v>
      </c>
      <c r="R5029" t="s">
        <v>802</v>
      </c>
      <c r="S5029" t="s">
        <v>802</v>
      </c>
      <c r="T5029" t="s">
        <v>802</v>
      </c>
      <c r="U5029" t="s">
        <v>802</v>
      </c>
      <c r="V5029" t="s">
        <v>802</v>
      </c>
      <c r="W5029" t="s">
        <v>802</v>
      </c>
      <c r="X5029">
        <v>4</v>
      </c>
      <c r="Y5029">
        <v>-9077220.443</v>
      </c>
      <c r="Z5029" s="4" t="s">
        <v>9386</v>
      </c>
    </row>
    <row r="5030" spans="1:26">
      <c r="A5030">
        <v>10765</v>
      </c>
      <c r="B5030" t="s">
        <v>9387</v>
      </c>
      <c r="C5030" t="s">
        <v>9388</v>
      </c>
      <c r="D5030" t="s">
        <v>8551</v>
      </c>
      <c r="E5030" t="s">
        <v>7958</v>
      </c>
      <c r="F5030">
        <v>27203</v>
      </c>
      <c r="G5030" t="s">
        <v>9389</v>
      </c>
      <c r="H5030">
        <v>35.718752209999998</v>
      </c>
      <c r="I5030">
        <v>-79.796120360000003</v>
      </c>
      <c r="J5030" t="s">
        <v>802</v>
      </c>
      <c r="K5030" t="s">
        <v>801</v>
      </c>
      <c r="L5030" t="s">
        <v>802</v>
      </c>
      <c r="M5030" t="s">
        <v>802</v>
      </c>
      <c r="N5030" t="s">
        <v>802</v>
      </c>
      <c r="O5030" t="s">
        <v>802</v>
      </c>
      <c r="P5030" t="s">
        <v>802</v>
      </c>
      <c r="Q5030" t="s">
        <v>802</v>
      </c>
      <c r="R5030" t="s">
        <v>802</v>
      </c>
      <c r="S5030" t="s">
        <v>802</v>
      </c>
      <c r="T5030" t="s">
        <v>802</v>
      </c>
      <c r="U5030" t="s">
        <v>802</v>
      </c>
      <c r="V5030" t="s">
        <v>802</v>
      </c>
      <c r="W5030" t="s">
        <v>801</v>
      </c>
      <c r="X5030">
        <v>4</v>
      </c>
      <c r="Y5030">
        <v>-8882863.8149999995</v>
      </c>
      <c r="Z5030" s="4" t="s">
        <v>9390</v>
      </c>
    </row>
    <row r="5031" spans="1:26">
      <c r="A5031">
        <v>10766</v>
      </c>
      <c r="B5031" t="s">
        <v>9391</v>
      </c>
      <c r="C5031" t="s">
        <v>9392</v>
      </c>
      <c r="D5031" t="s">
        <v>8266</v>
      </c>
      <c r="E5031" t="s">
        <v>7958</v>
      </c>
      <c r="F5031">
        <v>27539</v>
      </c>
      <c r="G5031" t="s">
        <v>9393</v>
      </c>
      <c r="H5031">
        <v>35.682448549999997</v>
      </c>
      <c r="I5031">
        <v>-78.846111109999995</v>
      </c>
      <c r="J5031" t="s">
        <v>802</v>
      </c>
      <c r="K5031" t="s">
        <v>801</v>
      </c>
      <c r="L5031" t="s">
        <v>802</v>
      </c>
      <c r="M5031" t="s">
        <v>802</v>
      </c>
      <c r="N5031" t="s">
        <v>802</v>
      </c>
      <c r="O5031" t="s">
        <v>802</v>
      </c>
      <c r="P5031" t="s">
        <v>802</v>
      </c>
      <c r="Q5031" t="s">
        <v>802</v>
      </c>
      <c r="R5031" t="s">
        <v>802</v>
      </c>
      <c r="S5031" t="s">
        <v>802</v>
      </c>
      <c r="T5031" t="s">
        <v>802</v>
      </c>
      <c r="U5031" t="s">
        <v>802</v>
      </c>
      <c r="V5031" t="s">
        <v>802</v>
      </c>
      <c r="W5031" t="s">
        <v>801</v>
      </c>
      <c r="X5031">
        <v>4</v>
      </c>
      <c r="Y5031">
        <v>-8777109.2369999997</v>
      </c>
      <c r="Z5031" s="4" t="s">
        <v>9379</v>
      </c>
    </row>
    <row r="5032" spans="1:26">
      <c r="A5032">
        <v>10767</v>
      </c>
      <c r="B5032" t="s">
        <v>9394</v>
      </c>
      <c r="C5032" t="s">
        <v>9395</v>
      </c>
      <c r="D5032" t="s">
        <v>3544</v>
      </c>
      <c r="E5032" t="s">
        <v>7958</v>
      </c>
      <c r="F5032">
        <v>27409</v>
      </c>
      <c r="G5032" t="s">
        <v>9396</v>
      </c>
      <c r="H5032">
        <v>36.072455480000002</v>
      </c>
      <c r="I5032">
        <v>-79.921130520000006</v>
      </c>
      <c r="J5032" t="s">
        <v>802</v>
      </c>
      <c r="K5032" t="s">
        <v>801</v>
      </c>
      <c r="L5032" t="s">
        <v>802</v>
      </c>
      <c r="M5032" t="s">
        <v>802</v>
      </c>
      <c r="N5032" t="s">
        <v>802</v>
      </c>
      <c r="O5032" t="s">
        <v>802</v>
      </c>
      <c r="P5032" t="s">
        <v>802</v>
      </c>
      <c r="Q5032" t="s">
        <v>802</v>
      </c>
      <c r="R5032" t="s">
        <v>802</v>
      </c>
      <c r="S5032" t="s">
        <v>802</v>
      </c>
      <c r="T5032" t="s">
        <v>802</v>
      </c>
      <c r="U5032" t="s">
        <v>802</v>
      </c>
      <c r="V5032" t="s">
        <v>802</v>
      </c>
      <c r="W5032" t="s">
        <v>801</v>
      </c>
      <c r="X5032">
        <v>4</v>
      </c>
      <c r="Y5032">
        <v>-8896779.8880000003</v>
      </c>
      <c r="Z5032" s="4" t="s">
        <v>9397</v>
      </c>
    </row>
    <row r="5033" spans="1:26">
      <c r="A5033">
        <v>10768</v>
      </c>
      <c r="B5033" t="s">
        <v>9398</v>
      </c>
      <c r="C5033" t="s">
        <v>9399</v>
      </c>
      <c r="D5033" t="s">
        <v>9400</v>
      </c>
      <c r="E5033" t="s">
        <v>7958</v>
      </c>
      <c r="F5033">
        <v>28694</v>
      </c>
      <c r="G5033" t="s">
        <v>9401</v>
      </c>
      <c r="H5033">
        <v>36.341529540000003</v>
      </c>
      <c r="I5033">
        <v>-81.530825309999997</v>
      </c>
      <c r="J5033" t="s">
        <v>801</v>
      </c>
      <c r="K5033" t="s">
        <v>802</v>
      </c>
      <c r="L5033" t="s">
        <v>802</v>
      </c>
      <c r="M5033" t="s">
        <v>802</v>
      </c>
      <c r="N5033" t="s">
        <v>802</v>
      </c>
      <c r="O5033" t="s">
        <v>801</v>
      </c>
      <c r="P5033" t="s">
        <v>802</v>
      </c>
      <c r="Q5033" t="s">
        <v>802</v>
      </c>
      <c r="R5033" t="s">
        <v>802</v>
      </c>
      <c r="S5033" t="s">
        <v>802</v>
      </c>
      <c r="T5033" t="s">
        <v>802</v>
      </c>
      <c r="U5033" t="s">
        <v>802</v>
      </c>
      <c r="V5033" t="s">
        <v>802</v>
      </c>
      <c r="W5033" t="s">
        <v>802</v>
      </c>
      <c r="X5033">
        <v>4</v>
      </c>
      <c r="Y5033">
        <v>-9075970.3489999995</v>
      </c>
      <c r="Z5033" s="4" t="s">
        <v>9402</v>
      </c>
    </row>
    <row r="5034" spans="1:26">
      <c r="A5034">
        <v>10769</v>
      </c>
      <c r="B5034" t="s">
        <v>2041</v>
      </c>
      <c r="C5034" t="s">
        <v>9403</v>
      </c>
      <c r="D5034" t="s">
        <v>8502</v>
      </c>
      <c r="E5034" t="s">
        <v>7958</v>
      </c>
      <c r="F5034">
        <v>28077</v>
      </c>
      <c r="G5034" t="s">
        <v>9404</v>
      </c>
      <c r="H5034">
        <v>35.40488646</v>
      </c>
      <c r="I5034">
        <v>-80.68172242</v>
      </c>
      <c r="J5034" t="s">
        <v>801</v>
      </c>
      <c r="K5034" t="s">
        <v>802</v>
      </c>
      <c r="L5034" t="s">
        <v>802</v>
      </c>
      <c r="M5034" t="s">
        <v>802</v>
      </c>
      <c r="N5034" t="s">
        <v>802</v>
      </c>
      <c r="O5034" t="s">
        <v>802</v>
      </c>
      <c r="P5034" t="s">
        <v>802</v>
      </c>
      <c r="Q5034" t="s">
        <v>802</v>
      </c>
      <c r="R5034" t="s">
        <v>801</v>
      </c>
      <c r="S5034" t="s">
        <v>802</v>
      </c>
      <c r="T5034" t="s">
        <v>802</v>
      </c>
      <c r="U5034" t="s">
        <v>802</v>
      </c>
      <c r="V5034" t="s">
        <v>802</v>
      </c>
      <c r="W5034" t="s">
        <v>802</v>
      </c>
      <c r="X5034">
        <v>4</v>
      </c>
      <c r="Y5034">
        <v>-8981448.6129999999</v>
      </c>
      <c r="Z5034" s="4" t="s">
        <v>9405</v>
      </c>
    </row>
    <row r="5035" spans="1:26">
      <c r="A5035">
        <v>10770</v>
      </c>
      <c r="B5035" t="s">
        <v>9406</v>
      </c>
      <c r="C5035" t="s">
        <v>9403</v>
      </c>
      <c r="D5035" t="s">
        <v>8502</v>
      </c>
      <c r="E5035" t="s">
        <v>7958</v>
      </c>
      <c r="F5035">
        <v>28027</v>
      </c>
      <c r="G5035" t="s">
        <v>9404</v>
      </c>
      <c r="H5035">
        <v>35.40488646</v>
      </c>
      <c r="I5035">
        <v>-80.68172242</v>
      </c>
      <c r="J5035" t="s">
        <v>801</v>
      </c>
      <c r="K5035" t="s">
        <v>802</v>
      </c>
      <c r="L5035" t="s">
        <v>802</v>
      </c>
      <c r="M5035" t="s">
        <v>802</v>
      </c>
      <c r="N5035" t="s">
        <v>802</v>
      </c>
      <c r="O5035" t="s">
        <v>802</v>
      </c>
      <c r="P5035" t="s">
        <v>802</v>
      </c>
      <c r="Q5035" t="s">
        <v>802</v>
      </c>
      <c r="R5035" t="s">
        <v>801</v>
      </c>
      <c r="S5035" t="s">
        <v>802</v>
      </c>
      <c r="T5035" t="s">
        <v>802</v>
      </c>
      <c r="U5035" t="s">
        <v>802</v>
      </c>
      <c r="V5035" t="s">
        <v>802</v>
      </c>
      <c r="W5035" t="s">
        <v>802</v>
      </c>
      <c r="X5035">
        <v>4</v>
      </c>
      <c r="Y5035">
        <v>-8981448.6129999999</v>
      </c>
      <c r="Z5035" s="4" t="s">
        <v>9405</v>
      </c>
    </row>
    <row r="5036" spans="1:26">
      <c r="A5036">
        <v>10771</v>
      </c>
      <c r="B5036" t="s">
        <v>9407</v>
      </c>
      <c r="C5036" t="s">
        <v>9408</v>
      </c>
      <c r="D5036" t="s">
        <v>9409</v>
      </c>
      <c r="E5036" t="s">
        <v>7958</v>
      </c>
      <c r="F5036">
        <v>27562</v>
      </c>
      <c r="G5036" t="s">
        <v>8053</v>
      </c>
      <c r="H5036">
        <v>35.634983460000001</v>
      </c>
      <c r="I5036">
        <v>-79.002933519999999</v>
      </c>
      <c r="J5036" t="s">
        <v>801</v>
      </c>
      <c r="K5036" t="s">
        <v>802</v>
      </c>
      <c r="L5036" t="s">
        <v>802</v>
      </c>
      <c r="M5036" t="s">
        <v>801</v>
      </c>
      <c r="N5036" t="s">
        <v>802</v>
      </c>
      <c r="O5036" t="s">
        <v>802</v>
      </c>
      <c r="P5036" t="s">
        <v>802</v>
      </c>
      <c r="Q5036" t="s">
        <v>802</v>
      </c>
      <c r="R5036" t="s">
        <v>802</v>
      </c>
      <c r="S5036" t="s">
        <v>802</v>
      </c>
      <c r="T5036" t="s">
        <v>802</v>
      </c>
      <c r="U5036" t="s">
        <v>802</v>
      </c>
      <c r="V5036" t="s">
        <v>802</v>
      </c>
      <c r="W5036" t="s">
        <v>802</v>
      </c>
      <c r="X5036">
        <v>4</v>
      </c>
      <c r="Y5036">
        <v>-8794566.6319999993</v>
      </c>
      <c r="Z5036" s="4" t="s">
        <v>9410</v>
      </c>
    </row>
    <row r="5037" spans="1:26">
      <c r="A5037">
        <v>10772</v>
      </c>
      <c r="B5037" t="s">
        <v>9411</v>
      </c>
      <c r="C5037" t="s">
        <v>9412</v>
      </c>
      <c r="D5037" t="s">
        <v>7957</v>
      </c>
      <c r="E5037" t="s">
        <v>7958</v>
      </c>
      <c r="F5037">
        <v>28806</v>
      </c>
      <c r="G5037" t="s">
        <v>9413</v>
      </c>
      <c r="H5037">
        <v>35.533247410000001</v>
      </c>
      <c r="I5037">
        <v>-82.609358240000006</v>
      </c>
      <c r="J5037" t="s">
        <v>801</v>
      </c>
      <c r="K5037" t="s">
        <v>802</v>
      </c>
      <c r="L5037" t="s">
        <v>802</v>
      </c>
      <c r="M5037" t="s">
        <v>802</v>
      </c>
      <c r="N5037" t="s">
        <v>802</v>
      </c>
      <c r="O5037" t="s">
        <v>802</v>
      </c>
      <c r="P5037" t="s">
        <v>802</v>
      </c>
      <c r="Q5037" t="s">
        <v>802</v>
      </c>
      <c r="R5037" t="s">
        <v>802</v>
      </c>
      <c r="S5037" t="s">
        <v>802</v>
      </c>
      <c r="T5037" t="s">
        <v>801</v>
      </c>
      <c r="U5037" t="s">
        <v>802</v>
      </c>
      <c r="V5037" t="s">
        <v>802</v>
      </c>
      <c r="W5037" t="s">
        <v>802</v>
      </c>
      <c r="X5037">
        <v>4</v>
      </c>
      <c r="Y5037">
        <v>-9196032.1150000002</v>
      </c>
      <c r="Z5037" s="4" t="s">
        <v>9414</v>
      </c>
    </row>
    <row r="5038" spans="1:26">
      <c r="A5038">
        <v>10773</v>
      </c>
      <c r="B5038" t="s">
        <v>9415</v>
      </c>
      <c r="C5038" t="s">
        <v>9416</v>
      </c>
      <c r="D5038" t="s">
        <v>7766</v>
      </c>
      <c r="E5038" t="s">
        <v>7958</v>
      </c>
      <c r="F5038">
        <v>28315</v>
      </c>
      <c r="G5038" t="s">
        <v>9244</v>
      </c>
      <c r="H5038">
        <v>35.14846833</v>
      </c>
      <c r="I5038">
        <v>-79.489257080000002</v>
      </c>
      <c r="J5038" t="s">
        <v>802</v>
      </c>
      <c r="K5038" t="s">
        <v>801</v>
      </c>
      <c r="L5038" t="s">
        <v>802</v>
      </c>
      <c r="M5038" t="s">
        <v>802</v>
      </c>
      <c r="N5038" t="s">
        <v>802</v>
      </c>
      <c r="O5038" t="s">
        <v>802</v>
      </c>
      <c r="P5038" t="s">
        <v>802</v>
      </c>
      <c r="Q5038" t="s">
        <v>802</v>
      </c>
      <c r="R5038" t="s">
        <v>802</v>
      </c>
      <c r="S5038" t="s">
        <v>802</v>
      </c>
      <c r="T5038" t="s">
        <v>802</v>
      </c>
      <c r="U5038" t="s">
        <v>802</v>
      </c>
      <c r="V5038" t="s">
        <v>802</v>
      </c>
      <c r="W5038" t="s">
        <v>801</v>
      </c>
      <c r="X5038">
        <v>4</v>
      </c>
      <c r="Y5038">
        <v>-8848703.9370000008</v>
      </c>
      <c r="Z5038" s="4" t="s">
        <v>9417</v>
      </c>
    </row>
    <row r="5039" spans="1:26">
      <c r="A5039">
        <v>10774</v>
      </c>
      <c r="B5039" t="s">
        <v>9418</v>
      </c>
      <c r="C5039" t="s">
        <v>9419</v>
      </c>
      <c r="D5039" t="s">
        <v>8277</v>
      </c>
      <c r="E5039" t="s">
        <v>7958</v>
      </c>
      <c r="F5039">
        <v>28139</v>
      </c>
      <c r="G5039" t="s">
        <v>8644</v>
      </c>
      <c r="H5039">
        <v>35.350218069999997</v>
      </c>
      <c r="I5039">
        <v>-81.951816640000004</v>
      </c>
      <c r="J5039" t="s">
        <v>802</v>
      </c>
      <c r="K5039" t="s">
        <v>801</v>
      </c>
      <c r="L5039" t="s">
        <v>802</v>
      </c>
      <c r="M5039" t="s">
        <v>802</v>
      </c>
      <c r="N5039" t="s">
        <v>802</v>
      </c>
      <c r="O5039" t="s">
        <v>802</v>
      </c>
      <c r="P5039" t="s">
        <v>802</v>
      </c>
      <c r="Q5039" t="s">
        <v>802</v>
      </c>
      <c r="R5039" t="s">
        <v>802</v>
      </c>
      <c r="S5039" t="s">
        <v>802</v>
      </c>
      <c r="T5039" t="s">
        <v>802</v>
      </c>
      <c r="U5039" t="s">
        <v>802</v>
      </c>
      <c r="V5039" t="s">
        <v>802</v>
      </c>
      <c r="W5039" t="s">
        <v>801</v>
      </c>
      <c r="X5039">
        <v>4</v>
      </c>
      <c r="Y5039">
        <v>-9122834.8959999997</v>
      </c>
      <c r="Z5039" s="4" t="s">
        <v>9420</v>
      </c>
    </row>
    <row r="5040" spans="1:26">
      <c r="A5040">
        <v>10775</v>
      </c>
      <c r="B5040" t="s">
        <v>9421</v>
      </c>
      <c r="C5040" t="s">
        <v>9422</v>
      </c>
      <c r="D5040" t="s">
        <v>1912</v>
      </c>
      <c r="E5040" t="s">
        <v>7958</v>
      </c>
      <c r="F5040">
        <v>27565</v>
      </c>
      <c r="G5040" t="s">
        <v>9423</v>
      </c>
      <c r="H5040">
        <v>36.368887829999998</v>
      </c>
      <c r="I5040">
        <v>-78.623382410000005</v>
      </c>
      <c r="J5040" t="s">
        <v>802</v>
      </c>
      <c r="K5040" t="s">
        <v>801</v>
      </c>
      <c r="L5040" t="s">
        <v>802</v>
      </c>
      <c r="M5040" t="s">
        <v>802</v>
      </c>
      <c r="N5040" t="s">
        <v>802</v>
      </c>
      <c r="O5040" t="s">
        <v>802</v>
      </c>
      <c r="P5040" t="s">
        <v>802</v>
      </c>
      <c r="Q5040" t="s">
        <v>802</v>
      </c>
      <c r="R5040" t="s">
        <v>802</v>
      </c>
      <c r="S5040" t="s">
        <v>802</v>
      </c>
      <c r="T5040" t="s">
        <v>802</v>
      </c>
      <c r="U5040" t="s">
        <v>802</v>
      </c>
      <c r="V5040" t="s">
        <v>802</v>
      </c>
      <c r="W5040" t="s">
        <v>801</v>
      </c>
      <c r="X5040">
        <v>4</v>
      </c>
      <c r="Y5040">
        <v>-8752315.1870000008</v>
      </c>
      <c r="Z5040">
        <v>4351500.2050000001</v>
      </c>
    </row>
    <row r="5041" spans="1:26">
      <c r="A5041">
        <v>10776</v>
      </c>
      <c r="B5041" t="s">
        <v>9424</v>
      </c>
      <c r="C5041" t="s">
        <v>9425</v>
      </c>
      <c r="D5041" t="s">
        <v>8047</v>
      </c>
      <c r="E5041" t="s">
        <v>7958</v>
      </c>
      <c r="F5041">
        <v>28269</v>
      </c>
      <c r="G5041" t="s">
        <v>9426</v>
      </c>
      <c r="H5041">
        <v>35.33901951</v>
      </c>
      <c r="I5041">
        <v>-80.828660110000001</v>
      </c>
      <c r="J5041" t="s">
        <v>801</v>
      </c>
      <c r="K5041" t="s">
        <v>802</v>
      </c>
      <c r="L5041" t="s">
        <v>802</v>
      </c>
      <c r="M5041" t="s">
        <v>802</v>
      </c>
      <c r="N5041" t="s">
        <v>802</v>
      </c>
      <c r="O5041" t="s">
        <v>802</v>
      </c>
      <c r="P5041" t="s">
        <v>802</v>
      </c>
      <c r="Q5041" t="s">
        <v>801</v>
      </c>
      <c r="R5041" t="s">
        <v>802</v>
      </c>
      <c r="S5041" t="s">
        <v>802</v>
      </c>
      <c r="T5041" t="s">
        <v>802</v>
      </c>
      <c r="U5041" t="s">
        <v>802</v>
      </c>
      <c r="V5041" t="s">
        <v>802</v>
      </c>
      <c r="W5041" t="s">
        <v>802</v>
      </c>
      <c r="X5041">
        <v>4</v>
      </c>
      <c r="Y5041">
        <v>-8997805.6459999997</v>
      </c>
      <c r="Z5041" s="4" t="s">
        <v>9427</v>
      </c>
    </row>
    <row r="5042" spans="1:26">
      <c r="A5042">
        <v>10777</v>
      </c>
      <c r="B5042" t="s">
        <v>9428</v>
      </c>
      <c r="C5042" t="s">
        <v>9429</v>
      </c>
      <c r="D5042" t="s">
        <v>9430</v>
      </c>
      <c r="E5042" t="s">
        <v>7958</v>
      </c>
      <c r="F5042">
        <v>28705</v>
      </c>
      <c r="G5042" t="s">
        <v>9431</v>
      </c>
      <c r="H5042">
        <v>35.945299230000003</v>
      </c>
      <c r="I5042">
        <v>-82.116055689999996</v>
      </c>
      <c r="J5042" t="s">
        <v>801</v>
      </c>
      <c r="K5042" t="s">
        <v>802</v>
      </c>
      <c r="L5042" t="s">
        <v>802</v>
      </c>
      <c r="M5042" t="s">
        <v>801</v>
      </c>
      <c r="N5042" t="s">
        <v>802</v>
      </c>
      <c r="O5042" t="s">
        <v>802</v>
      </c>
      <c r="P5042" t="s">
        <v>802</v>
      </c>
      <c r="Q5042" t="s">
        <v>802</v>
      </c>
      <c r="R5042" t="s">
        <v>802</v>
      </c>
      <c r="S5042" t="s">
        <v>802</v>
      </c>
      <c r="T5042" t="s">
        <v>802</v>
      </c>
      <c r="U5042" t="s">
        <v>802</v>
      </c>
      <c r="V5042" t="s">
        <v>802</v>
      </c>
      <c r="W5042" t="s">
        <v>802</v>
      </c>
      <c r="X5042">
        <v>4</v>
      </c>
      <c r="Y5042">
        <v>-9141117.9120000005</v>
      </c>
      <c r="Z5042" s="4" t="s">
        <v>9432</v>
      </c>
    </row>
    <row r="5043" spans="1:26">
      <c r="A5043">
        <v>10778</v>
      </c>
      <c r="B5043" t="s">
        <v>9433</v>
      </c>
      <c r="C5043" t="s">
        <v>9434</v>
      </c>
      <c r="D5043" t="s">
        <v>5135</v>
      </c>
      <c r="E5043" t="s">
        <v>7958</v>
      </c>
      <c r="F5043">
        <v>27295</v>
      </c>
      <c r="G5043" t="s">
        <v>8653</v>
      </c>
      <c r="H5043">
        <v>35.891142219999999</v>
      </c>
      <c r="I5043">
        <v>-80.334592220000005</v>
      </c>
      <c r="J5043" t="s">
        <v>801</v>
      </c>
      <c r="K5043" t="s">
        <v>802</v>
      </c>
      <c r="L5043" t="s">
        <v>802</v>
      </c>
      <c r="M5043" t="s">
        <v>802</v>
      </c>
      <c r="N5043" t="s">
        <v>802</v>
      </c>
      <c r="O5043" t="s">
        <v>801</v>
      </c>
      <c r="P5043" t="s">
        <v>802</v>
      </c>
      <c r="Q5043" t="s">
        <v>802</v>
      </c>
      <c r="R5043" t="s">
        <v>802</v>
      </c>
      <c r="S5043" t="s">
        <v>802</v>
      </c>
      <c r="T5043" t="s">
        <v>802</v>
      </c>
      <c r="U5043" t="s">
        <v>802</v>
      </c>
      <c r="V5043" t="s">
        <v>802</v>
      </c>
      <c r="W5043" t="s">
        <v>802</v>
      </c>
      <c r="X5043">
        <v>4</v>
      </c>
      <c r="Y5043">
        <v>-8942806.2469999995</v>
      </c>
      <c r="Z5043" s="4" t="s">
        <v>9435</v>
      </c>
    </row>
    <row r="5044" spans="1:26">
      <c r="A5044">
        <v>10779</v>
      </c>
      <c r="B5044" t="s">
        <v>9436</v>
      </c>
      <c r="C5044" t="s">
        <v>9437</v>
      </c>
      <c r="D5044" t="s">
        <v>9438</v>
      </c>
      <c r="E5044" t="s">
        <v>7958</v>
      </c>
      <c r="F5044">
        <v>27577</v>
      </c>
      <c r="G5044" t="s">
        <v>9439</v>
      </c>
      <c r="H5044">
        <v>35.508387749999997</v>
      </c>
      <c r="I5044">
        <v>-78.429635520000005</v>
      </c>
      <c r="J5044" t="s">
        <v>802</v>
      </c>
      <c r="K5044" t="s">
        <v>801</v>
      </c>
      <c r="L5044" t="s">
        <v>802</v>
      </c>
      <c r="M5044" t="s">
        <v>802</v>
      </c>
      <c r="N5044" t="s">
        <v>802</v>
      </c>
      <c r="O5044" t="s">
        <v>802</v>
      </c>
      <c r="P5044" t="s">
        <v>802</v>
      </c>
      <c r="Q5044" t="s">
        <v>802</v>
      </c>
      <c r="R5044" t="s">
        <v>802</v>
      </c>
      <c r="S5044" t="s">
        <v>802</v>
      </c>
      <c r="T5044" t="s">
        <v>802</v>
      </c>
      <c r="U5044" t="s">
        <v>802</v>
      </c>
      <c r="V5044" t="s">
        <v>802</v>
      </c>
      <c r="W5044" t="s">
        <v>801</v>
      </c>
      <c r="X5044">
        <v>4</v>
      </c>
      <c r="Y5044">
        <v>-8730747.3709999993</v>
      </c>
      <c r="Z5044" s="4" t="s">
        <v>9440</v>
      </c>
    </row>
    <row r="5045" spans="1:26">
      <c r="A5045">
        <v>10780</v>
      </c>
      <c r="B5045" t="s">
        <v>9441</v>
      </c>
      <c r="C5045" t="s">
        <v>9442</v>
      </c>
      <c r="D5045" t="s">
        <v>9443</v>
      </c>
      <c r="E5045" t="s">
        <v>7958</v>
      </c>
      <c r="F5045">
        <v>28431</v>
      </c>
      <c r="G5045" t="s">
        <v>8160</v>
      </c>
      <c r="H5045">
        <v>34.281775140000001</v>
      </c>
      <c r="I5045">
        <v>-78.844252900000001</v>
      </c>
      <c r="J5045" t="s">
        <v>801</v>
      </c>
      <c r="K5045" t="s">
        <v>802</v>
      </c>
      <c r="L5045" t="s">
        <v>802</v>
      </c>
      <c r="M5045" t="s">
        <v>802</v>
      </c>
      <c r="N5045" t="s">
        <v>802</v>
      </c>
      <c r="O5045" t="s">
        <v>801</v>
      </c>
      <c r="P5045" t="s">
        <v>802</v>
      </c>
      <c r="Q5045" t="s">
        <v>802</v>
      </c>
      <c r="R5045" t="s">
        <v>802</v>
      </c>
      <c r="S5045" t="s">
        <v>802</v>
      </c>
      <c r="T5045" t="s">
        <v>802</v>
      </c>
      <c r="U5045" t="s">
        <v>802</v>
      </c>
      <c r="V5045" t="s">
        <v>802</v>
      </c>
      <c r="W5045" t="s">
        <v>802</v>
      </c>
      <c r="X5045">
        <v>4</v>
      </c>
      <c r="Y5045">
        <v>-8776902.3729999997</v>
      </c>
      <c r="Z5045" s="4" t="s">
        <v>9444</v>
      </c>
    </row>
    <row r="5046" spans="1:26">
      <c r="A5046">
        <v>10781</v>
      </c>
      <c r="B5046" t="s">
        <v>9445</v>
      </c>
      <c r="C5046" t="s">
        <v>9446</v>
      </c>
      <c r="D5046" t="s">
        <v>8174</v>
      </c>
      <c r="E5046" t="s">
        <v>7958</v>
      </c>
      <c r="F5046">
        <v>28687</v>
      </c>
      <c r="G5046" t="s">
        <v>9447</v>
      </c>
      <c r="H5046">
        <v>35.776140900000001</v>
      </c>
      <c r="I5046">
        <v>-80.795785179999996</v>
      </c>
      <c r="J5046" t="s">
        <v>801</v>
      </c>
      <c r="K5046" t="s">
        <v>802</v>
      </c>
      <c r="L5046" t="s">
        <v>802</v>
      </c>
      <c r="M5046" t="s">
        <v>801</v>
      </c>
      <c r="N5046" t="s">
        <v>802</v>
      </c>
      <c r="O5046" t="s">
        <v>802</v>
      </c>
      <c r="P5046" t="s">
        <v>802</v>
      </c>
      <c r="Q5046" t="s">
        <v>802</v>
      </c>
      <c r="R5046" t="s">
        <v>802</v>
      </c>
      <c r="S5046" t="s">
        <v>802</v>
      </c>
      <c r="T5046" t="s">
        <v>802</v>
      </c>
      <c r="U5046" t="s">
        <v>802</v>
      </c>
      <c r="V5046" t="s">
        <v>802</v>
      </c>
      <c r="W5046" t="s">
        <v>802</v>
      </c>
      <c r="X5046">
        <v>4</v>
      </c>
      <c r="Y5046">
        <v>-8994146.0270000007</v>
      </c>
      <c r="Z5046">
        <v>4269863.2240000004</v>
      </c>
    </row>
    <row r="5047" spans="1:26">
      <c r="A5047">
        <v>10782</v>
      </c>
      <c r="B5047" t="s">
        <v>9448</v>
      </c>
      <c r="C5047" t="s">
        <v>9449</v>
      </c>
      <c r="D5047" t="s">
        <v>3628</v>
      </c>
      <c r="E5047" t="s">
        <v>7958</v>
      </c>
      <c r="F5047">
        <v>28301</v>
      </c>
      <c r="G5047" t="s">
        <v>9450</v>
      </c>
      <c r="H5047">
        <v>35.063881899999998</v>
      </c>
      <c r="I5047">
        <v>-78.870795020000003</v>
      </c>
      <c r="J5047" t="s">
        <v>802</v>
      </c>
      <c r="K5047" t="s">
        <v>801</v>
      </c>
      <c r="L5047" t="s">
        <v>802</v>
      </c>
      <c r="M5047" t="s">
        <v>802</v>
      </c>
      <c r="N5047" t="s">
        <v>802</v>
      </c>
      <c r="O5047" t="s">
        <v>802</v>
      </c>
      <c r="P5047" t="s">
        <v>802</v>
      </c>
      <c r="Q5047" t="s">
        <v>802</v>
      </c>
      <c r="R5047" t="s">
        <v>802</v>
      </c>
      <c r="S5047" t="s">
        <v>802</v>
      </c>
      <c r="T5047" t="s">
        <v>802</v>
      </c>
      <c r="U5047" t="s">
        <v>802</v>
      </c>
      <c r="V5047" t="s">
        <v>802</v>
      </c>
      <c r="W5047" t="s">
        <v>801</v>
      </c>
      <c r="X5047">
        <v>4</v>
      </c>
      <c r="Y5047">
        <v>-8779857.034</v>
      </c>
      <c r="Z5047" s="4" t="s">
        <v>9451</v>
      </c>
    </row>
    <row r="5048" spans="1:26">
      <c r="A5048">
        <v>10783</v>
      </c>
      <c r="B5048" t="s">
        <v>9452</v>
      </c>
      <c r="C5048" t="s">
        <v>9453</v>
      </c>
      <c r="D5048" t="s">
        <v>8851</v>
      </c>
      <c r="E5048" t="s">
        <v>7958</v>
      </c>
      <c r="F5048">
        <v>28376</v>
      </c>
      <c r="G5048" t="s">
        <v>9454</v>
      </c>
      <c r="H5048">
        <v>35.007074199999998</v>
      </c>
      <c r="I5048">
        <v>-79.216667659999999</v>
      </c>
      <c r="J5048" t="s">
        <v>802</v>
      </c>
      <c r="K5048" t="s">
        <v>801</v>
      </c>
      <c r="L5048" t="s">
        <v>802</v>
      </c>
      <c r="M5048" t="s">
        <v>802</v>
      </c>
      <c r="N5048" t="s">
        <v>802</v>
      </c>
      <c r="O5048" t="s">
        <v>802</v>
      </c>
      <c r="P5048" t="s">
        <v>802</v>
      </c>
      <c r="Q5048" t="s">
        <v>802</v>
      </c>
      <c r="R5048" t="s">
        <v>802</v>
      </c>
      <c r="S5048" t="s">
        <v>802</v>
      </c>
      <c r="T5048" t="s">
        <v>802</v>
      </c>
      <c r="U5048" t="s">
        <v>802</v>
      </c>
      <c r="V5048" t="s">
        <v>802</v>
      </c>
      <c r="W5048" t="s">
        <v>801</v>
      </c>
      <c r="X5048">
        <v>4</v>
      </c>
      <c r="Y5048">
        <v>-8818359.4110000003</v>
      </c>
      <c r="Z5048" s="4" t="s">
        <v>9455</v>
      </c>
    </row>
    <row r="5049" spans="1:26">
      <c r="A5049">
        <v>10784</v>
      </c>
      <c r="B5049" t="s">
        <v>9456</v>
      </c>
      <c r="C5049" t="s">
        <v>9457</v>
      </c>
      <c r="D5049" t="s">
        <v>3933</v>
      </c>
      <c r="E5049" t="s">
        <v>7958</v>
      </c>
      <c r="F5049">
        <v>28551</v>
      </c>
      <c r="G5049" t="s">
        <v>9458</v>
      </c>
      <c r="H5049">
        <v>35.268660019999999</v>
      </c>
      <c r="I5049">
        <v>-77.736817990000006</v>
      </c>
      <c r="J5049" t="s">
        <v>801</v>
      </c>
      <c r="K5049" t="s">
        <v>802</v>
      </c>
      <c r="L5049" t="s">
        <v>802</v>
      </c>
      <c r="M5049" t="s">
        <v>802</v>
      </c>
      <c r="N5049" t="s">
        <v>802</v>
      </c>
      <c r="O5049" t="s">
        <v>802</v>
      </c>
      <c r="P5049" t="s">
        <v>802</v>
      </c>
      <c r="Q5049" t="s">
        <v>801</v>
      </c>
      <c r="R5049" t="s">
        <v>802</v>
      </c>
      <c r="S5049" t="s">
        <v>802</v>
      </c>
      <c r="T5049" t="s">
        <v>801</v>
      </c>
      <c r="U5049" t="s">
        <v>802</v>
      </c>
      <c r="V5049" t="s">
        <v>802</v>
      </c>
      <c r="W5049" t="s">
        <v>802</v>
      </c>
      <c r="X5049">
        <v>4</v>
      </c>
      <c r="Y5049">
        <v>-8653623.2510000002</v>
      </c>
      <c r="Z5049" s="4" t="s">
        <v>9459</v>
      </c>
    </row>
    <row r="5050" spans="1:26">
      <c r="A5050">
        <v>10785</v>
      </c>
      <c r="B5050" t="s">
        <v>9460</v>
      </c>
      <c r="C5050" t="s">
        <v>9461</v>
      </c>
      <c r="D5050" t="s">
        <v>9462</v>
      </c>
      <c r="E5050" t="s">
        <v>7958</v>
      </c>
      <c r="F5050">
        <v>28778</v>
      </c>
      <c r="G5050" t="s">
        <v>9463</v>
      </c>
      <c r="H5050">
        <v>35.613241160000001</v>
      </c>
      <c r="I5050">
        <v>-82.440683890000003</v>
      </c>
      <c r="J5050" t="s">
        <v>801</v>
      </c>
      <c r="K5050" t="s">
        <v>802</v>
      </c>
      <c r="L5050" t="s">
        <v>802</v>
      </c>
      <c r="M5050" t="s">
        <v>801</v>
      </c>
      <c r="N5050" t="s">
        <v>802</v>
      </c>
      <c r="O5050" t="s">
        <v>802</v>
      </c>
      <c r="P5050" t="s">
        <v>802</v>
      </c>
      <c r="Q5050" t="s">
        <v>802</v>
      </c>
      <c r="R5050" t="s">
        <v>802</v>
      </c>
      <c r="S5050" t="s">
        <v>802</v>
      </c>
      <c r="T5050" t="s">
        <v>802</v>
      </c>
      <c r="U5050" t="s">
        <v>802</v>
      </c>
      <c r="V5050" t="s">
        <v>802</v>
      </c>
      <c r="W5050" t="s">
        <v>802</v>
      </c>
      <c r="X5050">
        <v>4</v>
      </c>
      <c r="Y5050">
        <v>-9177255.3670000006</v>
      </c>
      <c r="Z5050" s="4" t="s">
        <v>9464</v>
      </c>
    </row>
    <row r="5051" spans="1:26">
      <c r="A5051">
        <v>10786</v>
      </c>
      <c r="B5051" t="s">
        <v>3886</v>
      </c>
      <c r="C5051" t="s">
        <v>9465</v>
      </c>
      <c r="D5051" t="s">
        <v>9466</v>
      </c>
      <c r="E5051" t="s">
        <v>7958</v>
      </c>
      <c r="F5051">
        <v>28454</v>
      </c>
      <c r="G5051" t="s">
        <v>9467</v>
      </c>
      <c r="H5051">
        <v>34.684325700000002</v>
      </c>
      <c r="I5051">
        <v>-77.603796880000004</v>
      </c>
      <c r="J5051" t="s">
        <v>801</v>
      </c>
      <c r="K5051" t="s">
        <v>802</v>
      </c>
      <c r="L5051" t="s">
        <v>802</v>
      </c>
      <c r="M5051" t="s">
        <v>802</v>
      </c>
      <c r="N5051" t="s">
        <v>802</v>
      </c>
      <c r="O5051" t="s">
        <v>802</v>
      </c>
      <c r="P5051" t="s">
        <v>802</v>
      </c>
      <c r="Q5051" t="s">
        <v>802</v>
      </c>
      <c r="R5051" t="s">
        <v>802</v>
      </c>
      <c r="S5051" t="s">
        <v>802</v>
      </c>
      <c r="T5051" t="s">
        <v>801</v>
      </c>
      <c r="U5051" t="s">
        <v>802</v>
      </c>
      <c r="V5051" t="s">
        <v>802</v>
      </c>
      <c r="W5051" t="s">
        <v>802</v>
      </c>
      <c r="X5051">
        <v>4</v>
      </c>
      <c r="Y5051">
        <v>-8638815.4020000007</v>
      </c>
      <c r="Z5051" s="4" t="s">
        <v>9468</v>
      </c>
    </row>
    <row r="5052" spans="1:26">
      <c r="A5052">
        <v>10787</v>
      </c>
      <c r="B5052" t="s">
        <v>9469</v>
      </c>
      <c r="C5052" t="s">
        <v>9470</v>
      </c>
      <c r="D5052" t="s">
        <v>5706</v>
      </c>
      <c r="E5052" t="s">
        <v>7958</v>
      </c>
      <c r="F5052">
        <v>27320</v>
      </c>
      <c r="G5052" t="s">
        <v>9102</v>
      </c>
      <c r="H5052">
        <v>36.355139450000003</v>
      </c>
      <c r="I5052">
        <v>-79.679761810000002</v>
      </c>
      <c r="J5052" t="s">
        <v>802</v>
      </c>
      <c r="K5052" t="s">
        <v>801</v>
      </c>
      <c r="L5052" t="s">
        <v>802</v>
      </c>
      <c r="M5052" t="s">
        <v>802</v>
      </c>
      <c r="N5052" t="s">
        <v>802</v>
      </c>
      <c r="O5052" t="s">
        <v>802</v>
      </c>
      <c r="P5052" t="s">
        <v>802</v>
      </c>
      <c r="Q5052" t="s">
        <v>802</v>
      </c>
      <c r="R5052" t="s">
        <v>802</v>
      </c>
      <c r="S5052" t="s">
        <v>802</v>
      </c>
      <c r="T5052" t="s">
        <v>802</v>
      </c>
      <c r="U5052" t="s">
        <v>802</v>
      </c>
      <c r="V5052" t="s">
        <v>802</v>
      </c>
      <c r="W5052" t="s">
        <v>801</v>
      </c>
      <c r="X5052">
        <v>4</v>
      </c>
      <c r="Y5052">
        <v>-8869910.8399999999</v>
      </c>
      <c r="Z5052">
        <v>4349599.6809999999</v>
      </c>
    </row>
    <row r="5053" spans="1:26">
      <c r="A5053">
        <v>10788</v>
      </c>
      <c r="B5053" t="s">
        <v>9471</v>
      </c>
      <c r="C5053" t="s">
        <v>9472</v>
      </c>
      <c r="D5053" t="s">
        <v>7508</v>
      </c>
      <c r="E5053" t="s">
        <v>7958</v>
      </c>
      <c r="F5053">
        <v>27610</v>
      </c>
      <c r="G5053" t="s">
        <v>9473</v>
      </c>
      <c r="H5053">
        <v>35.754328549999997</v>
      </c>
      <c r="I5053">
        <v>-78.520492910000002</v>
      </c>
      <c r="J5053" t="s">
        <v>801</v>
      </c>
      <c r="K5053" t="s">
        <v>802</v>
      </c>
      <c r="L5053" t="s">
        <v>802</v>
      </c>
      <c r="M5053" t="s">
        <v>802</v>
      </c>
      <c r="N5053" t="s">
        <v>802</v>
      </c>
      <c r="O5053" t="s">
        <v>802</v>
      </c>
      <c r="P5053" t="s">
        <v>802</v>
      </c>
      <c r="Q5053" t="s">
        <v>802</v>
      </c>
      <c r="R5053" t="s">
        <v>802</v>
      </c>
      <c r="S5053" t="s">
        <v>802</v>
      </c>
      <c r="T5053" t="s">
        <v>801</v>
      </c>
      <c r="U5053" t="s">
        <v>802</v>
      </c>
      <c r="V5053" t="s">
        <v>802</v>
      </c>
      <c r="W5053" t="s">
        <v>802</v>
      </c>
      <c r="X5053">
        <v>4</v>
      </c>
      <c r="Y5053">
        <v>-8740861.5739999991</v>
      </c>
      <c r="Z5053" s="4" t="s">
        <v>9474</v>
      </c>
    </row>
    <row r="5054" spans="1:26">
      <c r="A5054">
        <v>10789</v>
      </c>
      <c r="B5054" t="s">
        <v>9475</v>
      </c>
      <c r="C5054" t="s">
        <v>9476</v>
      </c>
      <c r="D5054" t="s">
        <v>9477</v>
      </c>
      <c r="E5054" t="s">
        <v>7958</v>
      </c>
      <c r="F5054">
        <v>27526</v>
      </c>
      <c r="G5054" t="s">
        <v>9478</v>
      </c>
      <c r="H5054">
        <v>35.592246529999997</v>
      </c>
      <c r="I5054">
        <v>-78.788172979999999</v>
      </c>
      <c r="J5054" t="s">
        <v>801</v>
      </c>
      <c r="K5054" t="s">
        <v>802</v>
      </c>
      <c r="L5054" t="s">
        <v>802</v>
      </c>
      <c r="M5054" t="s">
        <v>802</v>
      </c>
      <c r="N5054" t="s">
        <v>802</v>
      </c>
      <c r="O5054" t="s">
        <v>802</v>
      </c>
      <c r="P5054" t="s">
        <v>802</v>
      </c>
      <c r="Q5054" t="s">
        <v>802</v>
      </c>
      <c r="R5054" t="s">
        <v>801</v>
      </c>
      <c r="S5054" t="s">
        <v>802</v>
      </c>
      <c r="T5054" t="s">
        <v>802</v>
      </c>
      <c r="U5054" t="s">
        <v>802</v>
      </c>
      <c r="V5054" t="s">
        <v>802</v>
      </c>
      <c r="W5054" t="s">
        <v>802</v>
      </c>
      <c r="X5054">
        <v>4</v>
      </c>
      <c r="Y5054">
        <v>-8770659.591</v>
      </c>
      <c r="Z5054">
        <v>4244660.1670000004</v>
      </c>
    </row>
    <row r="5055" spans="1:26">
      <c r="A5055">
        <v>10790</v>
      </c>
      <c r="B5055" t="s">
        <v>9479</v>
      </c>
      <c r="C5055" t="s">
        <v>9480</v>
      </c>
      <c r="D5055" t="s">
        <v>8187</v>
      </c>
      <c r="E5055" t="s">
        <v>7958</v>
      </c>
      <c r="F5055">
        <v>27265</v>
      </c>
      <c r="G5055" t="s">
        <v>9481</v>
      </c>
      <c r="H5055">
        <v>36.065415389999998</v>
      </c>
      <c r="I5055">
        <v>-79.972569030000002</v>
      </c>
      <c r="J5055" t="s">
        <v>801</v>
      </c>
      <c r="K5055" t="s">
        <v>802</v>
      </c>
      <c r="L5055" t="s">
        <v>801</v>
      </c>
      <c r="M5055" t="s">
        <v>802</v>
      </c>
      <c r="N5055" t="s">
        <v>802</v>
      </c>
      <c r="O5055" t="s">
        <v>802</v>
      </c>
      <c r="P5055" t="s">
        <v>802</v>
      </c>
      <c r="Q5055" t="s">
        <v>802</v>
      </c>
      <c r="R5055" t="s">
        <v>802</v>
      </c>
      <c r="S5055" t="s">
        <v>802</v>
      </c>
      <c r="T5055" t="s">
        <v>802</v>
      </c>
      <c r="U5055" t="s">
        <v>802</v>
      </c>
      <c r="V5055" t="s">
        <v>802</v>
      </c>
      <c r="W5055" t="s">
        <v>802</v>
      </c>
      <c r="X5055">
        <v>4</v>
      </c>
      <c r="Y5055">
        <v>-8902505.9989999998</v>
      </c>
      <c r="Z5055" s="4" t="s">
        <v>9482</v>
      </c>
    </row>
    <row r="5056" spans="1:26">
      <c r="A5056">
        <v>10791</v>
      </c>
      <c r="B5056" t="s">
        <v>9483</v>
      </c>
      <c r="C5056" t="s">
        <v>9484</v>
      </c>
      <c r="D5056" t="s">
        <v>9060</v>
      </c>
      <c r="E5056" t="s">
        <v>7958</v>
      </c>
      <c r="F5056">
        <v>27312</v>
      </c>
      <c r="G5056" t="s">
        <v>9485</v>
      </c>
      <c r="H5056">
        <v>35.7225447</v>
      </c>
      <c r="I5056">
        <v>-79.179159999999996</v>
      </c>
      <c r="J5056" t="s">
        <v>802</v>
      </c>
      <c r="K5056" t="s">
        <v>801</v>
      </c>
      <c r="L5056" t="s">
        <v>802</v>
      </c>
      <c r="M5056" t="s">
        <v>802</v>
      </c>
      <c r="N5056" t="s">
        <v>802</v>
      </c>
      <c r="O5056" t="s">
        <v>802</v>
      </c>
      <c r="P5056" t="s">
        <v>802</v>
      </c>
      <c r="Q5056" t="s">
        <v>802</v>
      </c>
      <c r="R5056" t="s">
        <v>802</v>
      </c>
      <c r="S5056" t="s">
        <v>802</v>
      </c>
      <c r="T5056" t="s">
        <v>802</v>
      </c>
      <c r="U5056" t="s">
        <v>802</v>
      </c>
      <c r="V5056" t="s">
        <v>802</v>
      </c>
      <c r="W5056" t="s">
        <v>801</v>
      </c>
      <c r="X5056">
        <v>4</v>
      </c>
      <c r="Y5056">
        <v>-8814184.0810000002</v>
      </c>
      <c r="Z5056" s="4" t="s">
        <v>9062</v>
      </c>
    </row>
    <row r="5057" spans="1:26">
      <c r="A5057">
        <v>10792</v>
      </c>
      <c r="B5057" t="s">
        <v>8172</v>
      </c>
      <c r="C5057" t="s">
        <v>9486</v>
      </c>
      <c r="D5057" t="s">
        <v>8174</v>
      </c>
      <c r="E5057" t="s">
        <v>7958</v>
      </c>
      <c r="F5057">
        <v>28677</v>
      </c>
      <c r="G5057" t="s">
        <v>9487</v>
      </c>
      <c r="H5057">
        <v>35.773283419999999</v>
      </c>
      <c r="I5057">
        <v>-80.86963858</v>
      </c>
      <c r="J5057" t="s">
        <v>801</v>
      </c>
      <c r="K5057" t="s">
        <v>802</v>
      </c>
      <c r="L5057" t="s">
        <v>802</v>
      </c>
      <c r="M5057" t="s">
        <v>802</v>
      </c>
      <c r="N5057" t="s">
        <v>802</v>
      </c>
      <c r="O5057" t="s">
        <v>802</v>
      </c>
      <c r="P5057" t="s">
        <v>802</v>
      </c>
      <c r="Q5057" t="s">
        <v>801</v>
      </c>
      <c r="R5057" t="s">
        <v>802</v>
      </c>
      <c r="S5057" t="s">
        <v>802</v>
      </c>
      <c r="T5057" t="s">
        <v>802</v>
      </c>
      <c r="U5057" t="s">
        <v>802</v>
      </c>
      <c r="V5057" t="s">
        <v>802</v>
      </c>
      <c r="W5057" t="s">
        <v>802</v>
      </c>
      <c r="X5057">
        <v>4</v>
      </c>
      <c r="Y5057">
        <v>-9002367.3530000001</v>
      </c>
      <c r="Z5057" s="4" t="s">
        <v>9488</v>
      </c>
    </row>
    <row r="5058" spans="1:26">
      <c r="A5058">
        <v>10793</v>
      </c>
      <c r="B5058" t="s">
        <v>9489</v>
      </c>
      <c r="C5058" t="s">
        <v>9490</v>
      </c>
      <c r="D5058" t="s">
        <v>8097</v>
      </c>
      <c r="E5058" t="s">
        <v>7958</v>
      </c>
      <c r="F5058">
        <v>27932</v>
      </c>
      <c r="G5058" t="s">
        <v>9491</v>
      </c>
      <c r="H5058">
        <v>36.089706970000002</v>
      </c>
      <c r="I5058">
        <v>-76.629488199999997</v>
      </c>
      <c r="J5058" t="s">
        <v>801</v>
      </c>
      <c r="K5058" t="s">
        <v>802</v>
      </c>
      <c r="L5058" t="s">
        <v>802</v>
      </c>
      <c r="M5058" t="s">
        <v>802</v>
      </c>
      <c r="N5058" t="s">
        <v>802</v>
      </c>
      <c r="O5058" t="s">
        <v>802</v>
      </c>
      <c r="P5058" t="s">
        <v>802</v>
      </c>
      <c r="Q5058" t="s">
        <v>801</v>
      </c>
      <c r="R5058" t="s">
        <v>802</v>
      </c>
      <c r="S5058" t="s">
        <v>802</v>
      </c>
      <c r="T5058" t="s">
        <v>802</v>
      </c>
      <c r="U5058" t="s">
        <v>802</v>
      </c>
      <c r="V5058" t="s">
        <v>802</v>
      </c>
      <c r="W5058" t="s">
        <v>802</v>
      </c>
      <c r="X5058">
        <v>4</v>
      </c>
      <c r="Y5058">
        <v>-8530355.8300000001</v>
      </c>
      <c r="Z5058" s="4" t="s">
        <v>9492</v>
      </c>
    </row>
    <row r="5059" spans="1:26">
      <c r="A5059">
        <v>10794</v>
      </c>
      <c r="B5059" t="s">
        <v>9493</v>
      </c>
      <c r="C5059" t="s">
        <v>9494</v>
      </c>
      <c r="D5059" t="s">
        <v>9495</v>
      </c>
      <c r="E5059" t="s">
        <v>7958</v>
      </c>
      <c r="F5059">
        <v>28617</v>
      </c>
      <c r="G5059" t="s">
        <v>8879</v>
      </c>
      <c r="H5059">
        <v>36.517874229999997</v>
      </c>
      <c r="I5059">
        <v>-81.366379559999999</v>
      </c>
      <c r="J5059" t="s">
        <v>802</v>
      </c>
      <c r="K5059" t="s">
        <v>801</v>
      </c>
      <c r="L5059" t="s">
        <v>802</v>
      </c>
      <c r="M5059" t="s">
        <v>802</v>
      </c>
      <c r="N5059" t="s">
        <v>802</v>
      </c>
      <c r="O5059" t="s">
        <v>802</v>
      </c>
      <c r="P5059" t="s">
        <v>802</v>
      </c>
      <c r="Q5059" t="s">
        <v>802</v>
      </c>
      <c r="R5059" t="s">
        <v>802</v>
      </c>
      <c r="S5059" t="s">
        <v>802</v>
      </c>
      <c r="T5059" t="s">
        <v>802</v>
      </c>
      <c r="U5059" t="s">
        <v>802</v>
      </c>
      <c r="V5059" t="s">
        <v>802</v>
      </c>
      <c r="W5059" t="s">
        <v>801</v>
      </c>
      <c r="X5059">
        <v>4</v>
      </c>
      <c r="Y5059">
        <v>-9057664.3269999996</v>
      </c>
      <c r="Z5059" s="4" t="s">
        <v>9496</v>
      </c>
    </row>
    <row r="5060" spans="1:26">
      <c r="A5060">
        <v>10795</v>
      </c>
      <c r="B5060" t="s">
        <v>9497</v>
      </c>
      <c r="C5060" t="s">
        <v>9498</v>
      </c>
      <c r="D5060" t="s">
        <v>8405</v>
      </c>
      <c r="E5060" t="s">
        <v>7958</v>
      </c>
      <c r="F5060">
        <v>28562</v>
      </c>
      <c r="G5060" t="s">
        <v>8955</v>
      </c>
      <c r="H5060">
        <v>35.164071790000001</v>
      </c>
      <c r="I5060">
        <v>-77.230220900000006</v>
      </c>
      <c r="J5060" t="s">
        <v>801</v>
      </c>
      <c r="K5060" t="s">
        <v>801</v>
      </c>
      <c r="L5060" t="s">
        <v>802</v>
      </c>
      <c r="M5060" t="s">
        <v>801</v>
      </c>
      <c r="N5060" t="s">
        <v>802</v>
      </c>
      <c r="O5060" t="s">
        <v>802</v>
      </c>
      <c r="P5060" t="s">
        <v>802</v>
      </c>
      <c r="Q5060" t="s">
        <v>802</v>
      </c>
      <c r="R5060" t="s">
        <v>802</v>
      </c>
      <c r="S5060" t="s">
        <v>802</v>
      </c>
      <c r="T5060" t="s">
        <v>802</v>
      </c>
      <c r="U5060" t="s">
        <v>802</v>
      </c>
      <c r="V5060" t="s">
        <v>802</v>
      </c>
      <c r="W5060" t="s">
        <v>801</v>
      </c>
      <c r="X5060">
        <v>4</v>
      </c>
      <c r="Y5060">
        <v>-8597229.1040000003</v>
      </c>
      <c r="Z5060" s="4" t="s">
        <v>9499</v>
      </c>
    </row>
    <row r="5061" spans="1:26">
      <c r="A5061">
        <v>10796</v>
      </c>
      <c r="B5061" t="s">
        <v>9500</v>
      </c>
      <c r="C5061" t="s">
        <v>9501</v>
      </c>
      <c r="D5061" t="s">
        <v>9502</v>
      </c>
      <c r="E5061" t="s">
        <v>7958</v>
      </c>
      <c r="F5061">
        <v>27573</v>
      </c>
      <c r="G5061" t="s">
        <v>9503</v>
      </c>
      <c r="H5061">
        <v>36.39103721</v>
      </c>
      <c r="I5061">
        <v>-79.004546469999994</v>
      </c>
      <c r="J5061" t="s">
        <v>801</v>
      </c>
      <c r="K5061" t="s">
        <v>802</v>
      </c>
      <c r="L5061" t="s">
        <v>802</v>
      </c>
      <c r="M5061" t="s">
        <v>802</v>
      </c>
      <c r="N5061" t="s">
        <v>802</v>
      </c>
      <c r="O5061" t="s">
        <v>802</v>
      </c>
      <c r="P5061" t="s">
        <v>802</v>
      </c>
      <c r="Q5061" t="s">
        <v>802</v>
      </c>
      <c r="R5061" t="s">
        <v>801</v>
      </c>
      <c r="S5061" t="s">
        <v>802</v>
      </c>
      <c r="T5061" t="s">
        <v>802</v>
      </c>
      <c r="U5061" t="s">
        <v>802</v>
      </c>
      <c r="V5061" t="s">
        <v>802</v>
      </c>
      <c r="W5061" t="s">
        <v>802</v>
      </c>
      <c r="X5061">
        <v>4</v>
      </c>
      <c r="Y5061">
        <v>-8794746.1899999995</v>
      </c>
      <c r="Z5061" s="4" t="s">
        <v>9504</v>
      </c>
    </row>
    <row r="5062" spans="1:26">
      <c r="A5062">
        <v>10797</v>
      </c>
      <c r="B5062" t="s">
        <v>9505</v>
      </c>
      <c r="C5062" t="s">
        <v>9506</v>
      </c>
      <c r="D5062" t="s">
        <v>9502</v>
      </c>
      <c r="E5062" t="s">
        <v>7958</v>
      </c>
      <c r="F5062">
        <v>27573</v>
      </c>
      <c r="G5062" t="s">
        <v>9507</v>
      </c>
      <c r="H5062">
        <v>36.39103721</v>
      </c>
      <c r="I5062">
        <v>-79.004546469999994</v>
      </c>
      <c r="J5062" t="s">
        <v>801</v>
      </c>
      <c r="K5062" t="s">
        <v>802</v>
      </c>
      <c r="L5062" t="s">
        <v>802</v>
      </c>
      <c r="M5062" t="s">
        <v>802</v>
      </c>
      <c r="N5062" t="s">
        <v>802</v>
      </c>
      <c r="O5062" t="s">
        <v>801</v>
      </c>
      <c r="P5062" t="s">
        <v>802</v>
      </c>
      <c r="Q5062" t="s">
        <v>802</v>
      </c>
      <c r="R5062" t="s">
        <v>802</v>
      </c>
      <c r="S5062" t="s">
        <v>802</v>
      </c>
      <c r="T5062" t="s">
        <v>802</v>
      </c>
      <c r="U5062" t="s">
        <v>802</v>
      </c>
      <c r="V5062" t="s">
        <v>802</v>
      </c>
      <c r="W5062" t="s">
        <v>802</v>
      </c>
      <c r="X5062">
        <v>4</v>
      </c>
      <c r="Y5062">
        <v>-8794746.1899999995</v>
      </c>
      <c r="Z5062" s="4" t="s">
        <v>9504</v>
      </c>
    </row>
    <row r="5063" spans="1:26">
      <c r="A5063">
        <v>10798</v>
      </c>
      <c r="B5063" t="s">
        <v>9508</v>
      </c>
      <c r="C5063" t="s">
        <v>9509</v>
      </c>
      <c r="D5063" t="s">
        <v>9510</v>
      </c>
      <c r="E5063" t="s">
        <v>7958</v>
      </c>
      <c r="F5063">
        <v>28382</v>
      </c>
      <c r="G5063" t="s">
        <v>9511</v>
      </c>
      <c r="H5063">
        <v>34.961478659999997</v>
      </c>
      <c r="I5063">
        <v>-78.449645840000002</v>
      </c>
      <c r="J5063" t="s">
        <v>802</v>
      </c>
      <c r="K5063" t="s">
        <v>801</v>
      </c>
      <c r="L5063" t="s">
        <v>802</v>
      </c>
      <c r="M5063" t="s">
        <v>802</v>
      </c>
      <c r="N5063" t="s">
        <v>802</v>
      </c>
      <c r="O5063" t="s">
        <v>802</v>
      </c>
      <c r="P5063" t="s">
        <v>802</v>
      </c>
      <c r="Q5063" t="s">
        <v>802</v>
      </c>
      <c r="R5063" t="s">
        <v>802</v>
      </c>
      <c r="S5063" t="s">
        <v>802</v>
      </c>
      <c r="T5063" t="s">
        <v>802</v>
      </c>
      <c r="U5063" t="s">
        <v>802</v>
      </c>
      <c r="V5063" t="s">
        <v>802</v>
      </c>
      <c r="W5063" t="s">
        <v>801</v>
      </c>
      <c r="X5063">
        <v>4</v>
      </c>
      <c r="Y5063">
        <v>-8732974.9069999997</v>
      </c>
      <c r="Z5063" s="4" t="s">
        <v>9512</v>
      </c>
    </row>
    <row r="5064" spans="1:26">
      <c r="A5064">
        <v>10799</v>
      </c>
      <c r="B5064" t="s">
        <v>9513</v>
      </c>
      <c r="C5064" t="s">
        <v>9514</v>
      </c>
      <c r="D5064" t="s">
        <v>9510</v>
      </c>
      <c r="E5064" t="s">
        <v>7958</v>
      </c>
      <c r="F5064">
        <v>28382</v>
      </c>
      <c r="G5064" t="s">
        <v>9515</v>
      </c>
      <c r="H5064">
        <v>34.961478659999997</v>
      </c>
      <c r="I5064">
        <v>-78.449645840000002</v>
      </c>
      <c r="J5064" t="s">
        <v>802</v>
      </c>
      <c r="K5064" t="s">
        <v>801</v>
      </c>
      <c r="L5064" t="s">
        <v>802</v>
      </c>
      <c r="M5064" t="s">
        <v>802</v>
      </c>
      <c r="N5064" t="s">
        <v>802</v>
      </c>
      <c r="O5064" t="s">
        <v>802</v>
      </c>
      <c r="P5064" t="s">
        <v>802</v>
      </c>
      <c r="Q5064" t="s">
        <v>802</v>
      </c>
      <c r="R5064" t="s">
        <v>802</v>
      </c>
      <c r="S5064" t="s">
        <v>802</v>
      </c>
      <c r="T5064" t="s">
        <v>802</v>
      </c>
      <c r="U5064" t="s">
        <v>802</v>
      </c>
      <c r="V5064" t="s">
        <v>802</v>
      </c>
      <c r="W5064" t="s">
        <v>801</v>
      </c>
      <c r="X5064">
        <v>4</v>
      </c>
      <c r="Y5064">
        <v>-8732974.9069999997</v>
      </c>
      <c r="Z5064" s="4" t="s">
        <v>9512</v>
      </c>
    </row>
    <row r="5065" spans="1:26">
      <c r="A5065">
        <v>10800</v>
      </c>
      <c r="B5065" t="s">
        <v>9516</v>
      </c>
      <c r="C5065" t="s">
        <v>9517</v>
      </c>
      <c r="D5065" t="s">
        <v>9518</v>
      </c>
      <c r="E5065" t="s">
        <v>7958</v>
      </c>
      <c r="F5065">
        <v>27947</v>
      </c>
      <c r="G5065" t="s">
        <v>9519</v>
      </c>
      <c r="H5065">
        <v>36.16895049</v>
      </c>
      <c r="I5065">
        <v>-75.860069659999994</v>
      </c>
      <c r="J5065" t="s">
        <v>801</v>
      </c>
      <c r="K5065" t="s">
        <v>802</v>
      </c>
      <c r="L5065" t="s">
        <v>801</v>
      </c>
      <c r="M5065" t="s">
        <v>802</v>
      </c>
      <c r="N5065" t="s">
        <v>802</v>
      </c>
      <c r="O5065" t="s">
        <v>802</v>
      </c>
      <c r="P5065" t="s">
        <v>802</v>
      </c>
      <c r="Q5065" t="s">
        <v>802</v>
      </c>
      <c r="R5065" t="s">
        <v>802</v>
      </c>
      <c r="S5065" t="s">
        <v>802</v>
      </c>
      <c r="T5065" t="s">
        <v>802</v>
      </c>
      <c r="U5065" t="s">
        <v>802</v>
      </c>
      <c r="V5065" t="s">
        <v>802</v>
      </c>
      <c r="W5065" t="s">
        <v>802</v>
      </c>
      <c r="X5065">
        <v>4</v>
      </c>
      <c r="Y5065">
        <v>-8444704.5240000002</v>
      </c>
      <c r="Z5065" s="4" t="s">
        <v>9520</v>
      </c>
    </row>
    <row r="5066" spans="1:26">
      <c r="A5066">
        <v>10801</v>
      </c>
      <c r="B5066" t="s">
        <v>9521</v>
      </c>
      <c r="C5066" t="s">
        <v>9522</v>
      </c>
      <c r="D5066" t="s">
        <v>9523</v>
      </c>
      <c r="E5066" t="s">
        <v>7958</v>
      </c>
      <c r="F5066">
        <v>27919</v>
      </c>
      <c r="G5066" t="s">
        <v>9524</v>
      </c>
      <c r="H5066">
        <v>36.307883840000002</v>
      </c>
      <c r="I5066">
        <v>-76.54403422</v>
      </c>
      <c r="J5066" t="s">
        <v>802</v>
      </c>
      <c r="K5066" t="s">
        <v>801</v>
      </c>
      <c r="L5066" t="s">
        <v>802</v>
      </c>
      <c r="M5066" t="s">
        <v>802</v>
      </c>
      <c r="N5066" t="s">
        <v>802</v>
      </c>
      <c r="O5066" t="s">
        <v>802</v>
      </c>
      <c r="P5066" t="s">
        <v>802</v>
      </c>
      <c r="Q5066" t="s">
        <v>802</v>
      </c>
      <c r="R5066" t="s">
        <v>802</v>
      </c>
      <c r="S5066" t="s">
        <v>802</v>
      </c>
      <c r="T5066" t="s">
        <v>802</v>
      </c>
      <c r="U5066" t="s">
        <v>802</v>
      </c>
      <c r="V5066" t="s">
        <v>802</v>
      </c>
      <c r="W5066" t="s">
        <v>801</v>
      </c>
      <c r="X5066">
        <v>4</v>
      </c>
      <c r="Y5066">
        <v>-8520843.1349999998</v>
      </c>
      <c r="Z5066" s="4" t="s">
        <v>9525</v>
      </c>
    </row>
    <row r="5067" spans="1:26">
      <c r="A5067">
        <v>10802</v>
      </c>
      <c r="B5067" t="s">
        <v>9526</v>
      </c>
      <c r="C5067" t="s">
        <v>9527</v>
      </c>
      <c r="D5067" t="s">
        <v>9523</v>
      </c>
      <c r="E5067" t="s">
        <v>7958</v>
      </c>
      <c r="F5067">
        <v>27919</v>
      </c>
      <c r="G5067" t="s">
        <v>9528</v>
      </c>
      <c r="H5067">
        <v>36.307883840000002</v>
      </c>
      <c r="I5067">
        <v>-76.54403422</v>
      </c>
      <c r="J5067" t="s">
        <v>802</v>
      </c>
      <c r="K5067" t="s">
        <v>801</v>
      </c>
      <c r="L5067" t="s">
        <v>802</v>
      </c>
      <c r="M5067" t="s">
        <v>802</v>
      </c>
      <c r="N5067" t="s">
        <v>802</v>
      </c>
      <c r="O5067" t="s">
        <v>802</v>
      </c>
      <c r="P5067" t="s">
        <v>802</v>
      </c>
      <c r="Q5067" t="s">
        <v>802</v>
      </c>
      <c r="R5067" t="s">
        <v>802</v>
      </c>
      <c r="S5067" t="s">
        <v>802</v>
      </c>
      <c r="T5067" t="s">
        <v>802</v>
      </c>
      <c r="U5067" t="s">
        <v>802</v>
      </c>
      <c r="V5067" t="s">
        <v>802</v>
      </c>
      <c r="W5067" t="s">
        <v>801</v>
      </c>
      <c r="X5067">
        <v>4</v>
      </c>
      <c r="Y5067">
        <v>-8520843.1349999998</v>
      </c>
      <c r="Z5067" s="4" t="s">
        <v>9525</v>
      </c>
    </row>
    <row r="5068" spans="1:26">
      <c r="A5068">
        <v>10803</v>
      </c>
      <c r="B5068" t="s">
        <v>9529</v>
      </c>
      <c r="C5068" t="s">
        <v>9530</v>
      </c>
      <c r="D5068" t="s">
        <v>9531</v>
      </c>
      <c r="E5068" t="s">
        <v>7958</v>
      </c>
      <c r="F5068">
        <v>27822</v>
      </c>
      <c r="G5068" t="s">
        <v>9532</v>
      </c>
      <c r="H5068">
        <v>35.817525529999998</v>
      </c>
      <c r="I5068">
        <v>-77.784780339999998</v>
      </c>
      <c r="J5068" t="s">
        <v>801</v>
      </c>
      <c r="K5068" t="s">
        <v>802</v>
      </c>
      <c r="L5068" t="s">
        <v>802</v>
      </c>
      <c r="M5068" t="s">
        <v>802</v>
      </c>
      <c r="N5068" t="s">
        <v>802</v>
      </c>
      <c r="O5068" t="s">
        <v>802</v>
      </c>
      <c r="P5068" t="s">
        <v>802</v>
      </c>
      <c r="Q5068" t="s">
        <v>802</v>
      </c>
      <c r="R5068" t="s">
        <v>802</v>
      </c>
      <c r="S5068" t="s">
        <v>802</v>
      </c>
      <c r="T5068" t="s">
        <v>801</v>
      </c>
      <c r="U5068" t="s">
        <v>802</v>
      </c>
      <c r="V5068" t="s">
        <v>802</v>
      </c>
      <c r="W5068" t="s">
        <v>802</v>
      </c>
      <c r="X5068">
        <v>4</v>
      </c>
      <c r="Y5068">
        <v>-8658962.4010000005</v>
      </c>
      <c r="Z5068" s="4" t="s">
        <v>9533</v>
      </c>
    </row>
    <row r="5069" spans="1:26">
      <c r="A5069">
        <v>10804</v>
      </c>
      <c r="B5069" t="s">
        <v>9534</v>
      </c>
      <c r="C5069" t="s">
        <v>9535</v>
      </c>
      <c r="D5069" t="s">
        <v>3628</v>
      </c>
      <c r="E5069" t="s">
        <v>7958</v>
      </c>
      <c r="F5069">
        <v>28306</v>
      </c>
      <c r="G5069" t="s">
        <v>9536</v>
      </c>
      <c r="H5069">
        <v>35.023581129999997</v>
      </c>
      <c r="I5069">
        <v>-78.87636775</v>
      </c>
      <c r="J5069" t="s">
        <v>801</v>
      </c>
      <c r="K5069" t="s">
        <v>802</v>
      </c>
      <c r="L5069" t="s">
        <v>802</v>
      </c>
      <c r="M5069" t="s">
        <v>801</v>
      </c>
      <c r="N5069" t="s">
        <v>802</v>
      </c>
      <c r="O5069" t="s">
        <v>802</v>
      </c>
      <c r="P5069" t="s">
        <v>802</v>
      </c>
      <c r="Q5069" t="s">
        <v>802</v>
      </c>
      <c r="R5069" t="s">
        <v>802</v>
      </c>
      <c r="S5069" t="s">
        <v>802</v>
      </c>
      <c r="T5069" t="s">
        <v>802</v>
      </c>
      <c r="U5069" t="s">
        <v>802</v>
      </c>
      <c r="V5069" t="s">
        <v>802</v>
      </c>
      <c r="W5069" t="s">
        <v>802</v>
      </c>
      <c r="X5069">
        <v>4</v>
      </c>
      <c r="Y5069">
        <v>-8780477.3880000003</v>
      </c>
      <c r="Z5069" s="4" t="s">
        <v>9537</v>
      </c>
    </row>
    <row r="5070" spans="1:26">
      <c r="A5070">
        <v>10805</v>
      </c>
      <c r="B5070" t="s">
        <v>9538</v>
      </c>
      <c r="C5070" t="s">
        <v>9539</v>
      </c>
      <c r="D5070" t="s">
        <v>9540</v>
      </c>
      <c r="E5070" t="s">
        <v>7958</v>
      </c>
      <c r="F5070">
        <v>27054</v>
      </c>
      <c r="G5070" t="s">
        <v>9541</v>
      </c>
      <c r="H5070">
        <v>35.757617639999999</v>
      </c>
      <c r="I5070">
        <v>-80.555341279999993</v>
      </c>
      <c r="J5070" t="s">
        <v>802</v>
      </c>
      <c r="K5070" t="s">
        <v>801</v>
      </c>
      <c r="L5070" t="s">
        <v>802</v>
      </c>
      <c r="M5070" t="s">
        <v>802</v>
      </c>
      <c r="N5070" t="s">
        <v>802</v>
      </c>
      <c r="O5070" t="s">
        <v>802</v>
      </c>
      <c r="P5070" t="s">
        <v>802</v>
      </c>
      <c r="Q5070" t="s">
        <v>802</v>
      </c>
      <c r="R5070" t="s">
        <v>802</v>
      </c>
      <c r="S5070" t="s">
        <v>802</v>
      </c>
      <c r="T5070" t="s">
        <v>802</v>
      </c>
      <c r="U5070" t="s">
        <v>802</v>
      </c>
      <c r="V5070" t="s">
        <v>802</v>
      </c>
      <c r="W5070" t="s">
        <v>801</v>
      </c>
      <c r="X5070">
        <v>4</v>
      </c>
      <c r="Y5070">
        <v>-8967379.9260000009</v>
      </c>
      <c r="Z5070" s="4" t="s">
        <v>9542</v>
      </c>
    </row>
    <row r="5071" spans="1:26">
      <c r="A5071">
        <v>10806</v>
      </c>
      <c r="B5071" t="s">
        <v>9543</v>
      </c>
      <c r="C5071" t="s">
        <v>9544</v>
      </c>
      <c r="D5071" t="s">
        <v>7957</v>
      </c>
      <c r="E5071" t="s">
        <v>7958</v>
      </c>
      <c r="F5071">
        <v>28801</v>
      </c>
      <c r="G5071" t="s">
        <v>9545</v>
      </c>
      <c r="H5071">
        <v>35.545731000000004</v>
      </c>
      <c r="I5071">
        <v>-82.603516400000004</v>
      </c>
      <c r="J5071" t="s">
        <v>801</v>
      </c>
      <c r="K5071" t="s">
        <v>802</v>
      </c>
      <c r="L5071" t="s">
        <v>802</v>
      </c>
      <c r="M5071" t="s">
        <v>802</v>
      </c>
      <c r="N5071" t="s">
        <v>802</v>
      </c>
      <c r="O5071" t="s">
        <v>802</v>
      </c>
      <c r="P5071" t="s">
        <v>802</v>
      </c>
      <c r="Q5071" t="s">
        <v>801</v>
      </c>
      <c r="R5071" t="s">
        <v>802</v>
      </c>
      <c r="S5071" t="s">
        <v>802</v>
      </c>
      <c r="T5071" t="s">
        <v>802</v>
      </c>
      <c r="U5071" t="s">
        <v>802</v>
      </c>
      <c r="V5071" t="s">
        <v>802</v>
      </c>
      <c r="W5071" t="s">
        <v>802</v>
      </c>
      <c r="X5071">
        <v>4</v>
      </c>
      <c r="Y5071">
        <v>-9195381.8039999995</v>
      </c>
      <c r="Z5071">
        <v>4238294.2929999996</v>
      </c>
    </row>
    <row r="5072" spans="1:26">
      <c r="A5072">
        <v>10807</v>
      </c>
      <c r="B5072" t="s">
        <v>9546</v>
      </c>
      <c r="C5072" t="s">
        <v>9547</v>
      </c>
      <c r="D5072" t="s">
        <v>8737</v>
      </c>
      <c r="E5072" t="s">
        <v>7958</v>
      </c>
      <c r="F5072">
        <v>28607</v>
      </c>
      <c r="G5072" t="s">
        <v>9548</v>
      </c>
      <c r="H5072">
        <v>36.284754939999999</v>
      </c>
      <c r="I5072">
        <v>-81.643756679999996</v>
      </c>
      <c r="J5072" t="s">
        <v>801</v>
      </c>
      <c r="K5072" t="s">
        <v>802</v>
      </c>
      <c r="L5072" t="s">
        <v>802</v>
      </c>
      <c r="M5072" t="s">
        <v>801</v>
      </c>
      <c r="N5072" t="s">
        <v>802</v>
      </c>
      <c r="O5072" t="s">
        <v>802</v>
      </c>
      <c r="P5072" t="s">
        <v>802</v>
      </c>
      <c r="Q5072" t="s">
        <v>802</v>
      </c>
      <c r="R5072" t="s">
        <v>802</v>
      </c>
      <c r="S5072" t="s">
        <v>802</v>
      </c>
      <c r="T5072" t="s">
        <v>802</v>
      </c>
      <c r="U5072" t="s">
        <v>802</v>
      </c>
      <c r="V5072" t="s">
        <v>802</v>
      </c>
      <c r="W5072" t="s">
        <v>802</v>
      </c>
      <c r="X5072">
        <v>4</v>
      </c>
      <c r="Y5072">
        <v>-9088541.8139999993</v>
      </c>
      <c r="Z5072">
        <v>4339875.2620000001</v>
      </c>
    </row>
    <row r="5073" spans="1:26">
      <c r="A5073">
        <v>10808</v>
      </c>
      <c r="B5073" t="s">
        <v>9549</v>
      </c>
      <c r="C5073" t="s">
        <v>9550</v>
      </c>
      <c r="D5073" t="s">
        <v>9551</v>
      </c>
      <c r="E5073" t="s">
        <v>7958</v>
      </c>
      <c r="F5073">
        <v>27830</v>
      </c>
      <c r="G5073" t="s">
        <v>9552</v>
      </c>
      <c r="H5073">
        <v>35.597914690000003</v>
      </c>
      <c r="I5073">
        <v>-77.874389030000003</v>
      </c>
      <c r="J5073" t="s">
        <v>801</v>
      </c>
      <c r="K5073" t="s">
        <v>802</v>
      </c>
      <c r="L5073" t="s">
        <v>802</v>
      </c>
      <c r="M5073" t="s">
        <v>801</v>
      </c>
      <c r="N5073" t="s">
        <v>802</v>
      </c>
      <c r="O5073" t="s">
        <v>802</v>
      </c>
      <c r="P5073" t="s">
        <v>802</v>
      </c>
      <c r="Q5073" t="s">
        <v>802</v>
      </c>
      <c r="R5073" t="s">
        <v>802</v>
      </c>
      <c r="S5073" t="s">
        <v>802</v>
      </c>
      <c r="T5073" t="s">
        <v>802</v>
      </c>
      <c r="U5073" t="s">
        <v>802</v>
      </c>
      <c r="V5073" t="s">
        <v>802</v>
      </c>
      <c r="W5073" t="s">
        <v>802</v>
      </c>
      <c r="X5073">
        <v>4</v>
      </c>
      <c r="Y5073">
        <v>-8668937.5960000008</v>
      </c>
      <c r="Z5073" s="4" t="s">
        <v>9553</v>
      </c>
    </row>
    <row r="5074" spans="1:26">
      <c r="A5074">
        <v>10809</v>
      </c>
      <c r="B5074" t="s">
        <v>9554</v>
      </c>
      <c r="C5074" t="s">
        <v>9555</v>
      </c>
      <c r="D5074" t="s">
        <v>9556</v>
      </c>
      <c r="E5074" t="s">
        <v>7958</v>
      </c>
      <c r="F5074">
        <v>28570</v>
      </c>
      <c r="G5074" t="s">
        <v>8955</v>
      </c>
      <c r="H5074">
        <v>34.754003249999997</v>
      </c>
      <c r="I5074">
        <v>-76.875626580000002</v>
      </c>
      <c r="J5074" t="s">
        <v>802</v>
      </c>
      <c r="K5074" t="s">
        <v>801</v>
      </c>
      <c r="L5074" t="s">
        <v>802</v>
      </c>
      <c r="M5074" t="s">
        <v>802</v>
      </c>
      <c r="N5074" t="s">
        <v>802</v>
      </c>
      <c r="O5074" t="s">
        <v>802</v>
      </c>
      <c r="P5074" t="s">
        <v>802</v>
      </c>
      <c r="Q5074" t="s">
        <v>802</v>
      </c>
      <c r="R5074" t="s">
        <v>802</v>
      </c>
      <c r="S5074" t="s">
        <v>802</v>
      </c>
      <c r="T5074" t="s">
        <v>802</v>
      </c>
      <c r="U5074" t="s">
        <v>802</v>
      </c>
      <c r="V5074" t="s">
        <v>802</v>
      </c>
      <c r="W5074" t="s">
        <v>801</v>
      </c>
      <c r="X5074">
        <v>4</v>
      </c>
      <c r="Y5074">
        <v>-8557755.8310000002</v>
      </c>
      <c r="Z5074" s="4" t="s">
        <v>9557</v>
      </c>
    </row>
    <row r="5075" spans="1:26">
      <c r="A5075">
        <v>10810</v>
      </c>
      <c r="B5075" t="s">
        <v>9558</v>
      </c>
      <c r="C5075" t="s">
        <v>9559</v>
      </c>
      <c r="D5075" t="s">
        <v>8047</v>
      </c>
      <c r="E5075" t="s">
        <v>7958</v>
      </c>
      <c r="F5075">
        <v>28215</v>
      </c>
      <c r="G5075" t="s">
        <v>8138</v>
      </c>
      <c r="H5075">
        <v>35.218883669999997</v>
      </c>
      <c r="I5075">
        <v>-80.697754209999999</v>
      </c>
      <c r="J5075" t="s">
        <v>801</v>
      </c>
      <c r="K5075" t="s">
        <v>801</v>
      </c>
      <c r="L5075" t="s">
        <v>802</v>
      </c>
      <c r="M5075" t="s">
        <v>802</v>
      </c>
      <c r="N5075" t="s">
        <v>802</v>
      </c>
      <c r="O5075" t="s">
        <v>801</v>
      </c>
      <c r="P5075" t="s">
        <v>801</v>
      </c>
      <c r="Q5075" t="s">
        <v>802</v>
      </c>
      <c r="R5075" t="s">
        <v>802</v>
      </c>
      <c r="S5075" t="s">
        <v>802</v>
      </c>
      <c r="T5075" t="s">
        <v>802</v>
      </c>
      <c r="U5075" t="s">
        <v>802</v>
      </c>
      <c r="V5075" t="s">
        <v>802</v>
      </c>
      <c r="W5075" t="s">
        <v>802</v>
      </c>
      <c r="X5075">
        <v>4</v>
      </c>
      <c r="Y5075">
        <v>-8983233.2630000003</v>
      </c>
      <c r="Z5075">
        <v>4193667.4270000001</v>
      </c>
    </row>
    <row r="5076" spans="1:26">
      <c r="A5076">
        <v>10811</v>
      </c>
      <c r="B5076" t="s">
        <v>9560</v>
      </c>
      <c r="C5076" t="s">
        <v>9561</v>
      </c>
      <c r="D5076" t="s">
        <v>8439</v>
      </c>
      <c r="E5076" t="s">
        <v>7958</v>
      </c>
      <c r="F5076">
        <v>27530</v>
      </c>
      <c r="G5076" t="s">
        <v>9562</v>
      </c>
      <c r="H5076">
        <v>35.393943610000001</v>
      </c>
      <c r="I5076">
        <v>-77.990653080000001</v>
      </c>
      <c r="J5076" t="s">
        <v>801</v>
      </c>
      <c r="K5076" t="s">
        <v>802</v>
      </c>
      <c r="L5076" t="s">
        <v>802</v>
      </c>
      <c r="M5076" t="s">
        <v>802</v>
      </c>
      <c r="N5076" t="s">
        <v>802</v>
      </c>
      <c r="O5076" t="s">
        <v>802</v>
      </c>
      <c r="P5076" t="s">
        <v>802</v>
      </c>
      <c r="Q5076" t="s">
        <v>801</v>
      </c>
      <c r="R5076" t="s">
        <v>802</v>
      </c>
      <c r="S5076" t="s">
        <v>802</v>
      </c>
      <c r="T5076" t="s">
        <v>802</v>
      </c>
      <c r="U5076" t="s">
        <v>802</v>
      </c>
      <c r="V5076" t="s">
        <v>802</v>
      </c>
      <c r="W5076" t="s">
        <v>802</v>
      </c>
      <c r="X5076">
        <v>4</v>
      </c>
      <c r="Y5076">
        <v>-8681880.0539999995</v>
      </c>
      <c r="Z5076" s="4" t="s">
        <v>9563</v>
      </c>
    </row>
    <row r="5077" spans="1:26">
      <c r="A5077">
        <v>10812</v>
      </c>
      <c r="B5077" t="s">
        <v>9564</v>
      </c>
      <c r="C5077" t="s">
        <v>9565</v>
      </c>
      <c r="D5077" t="s">
        <v>1240</v>
      </c>
      <c r="E5077" t="s">
        <v>7958</v>
      </c>
      <c r="F5077">
        <v>27834</v>
      </c>
      <c r="G5077" t="s">
        <v>9566</v>
      </c>
      <c r="H5077">
        <v>35.622463740000001</v>
      </c>
      <c r="I5077">
        <v>-77.181588110000007</v>
      </c>
      <c r="J5077" t="s">
        <v>801</v>
      </c>
      <c r="K5077" t="s">
        <v>801</v>
      </c>
      <c r="L5077" t="s">
        <v>801</v>
      </c>
      <c r="M5077" t="s">
        <v>802</v>
      </c>
      <c r="N5077" t="s">
        <v>802</v>
      </c>
      <c r="O5077" t="s">
        <v>802</v>
      </c>
      <c r="P5077" t="s">
        <v>802</v>
      </c>
      <c r="Q5077" t="s">
        <v>802</v>
      </c>
      <c r="R5077" t="s">
        <v>802</v>
      </c>
      <c r="S5077" t="s">
        <v>802</v>
      </c>
      <c r="T5077" t="s">
        <v>802</v>
      </c>
      <c r="U5077" t="s">
        <v>802</v>
      </c>
      <c r="V5077" t="s">
        <v>802</v>
      </c>
      <c r="W5077" t="s">
        <v>801</v>
      </c>
      <c r="X5077">
        <v>4</v>
      </c>
      <c r="Y5077">
        <v>-8591815.3279999997</v>
      </c>
      <c r="Z5077" s="4" t="s">
        <v>9567</v>
      </c>
    </row>
    <row r="5078" spans="1:26">
      <c r="A5078">
        <v>10813</v>
      </c>
      <c r="B5078" t="s">
        <v>9568</v>
      </c>
      <c r="C5078" t="s">
        <v>9569</v>
      </c>
      <c r="D5078" t="s">
        <v>8424</v>
      </c>
      <c r="E5078" t="s">
        <v>7958</v>
      </c>
      <c r="F5078">
        <v>28791</v>
      </c>
      <c r="G5078" t="s">
        <v>8425</v>
      </c>
      <c r="H5078">
        <v>35.351543020000001</v>
      </c>
      <c r="I5078">
        <v>-82.497825309999996</v>
      </c>
      <c r="J5078" t="s">
        <v>801</v>
      </c>
      <c r="K5078" t="s">
        <v>801</v>
      </c>
      <c r="L5078" t="s">
        <v>802</v>
      </c>
      <c r="M5078" t="s">
        <v>802</v>
      </c>
      <c r="N5078" t="s">
        <v>802</v>
      </c>
      <c r="O5078" t="s">
        <v>802</v>
      </c>
      <c r="P5078" t="s">
        <v>801</v>
      </c>
      <c r="Q5078" t="s">
        <v>802</v>
      </c>
      <c r="R5078" t="s">
        <v>802</v>
      </c>
      <c r="S5078" t="s">
        <v>802</v>
      </c>
      <c r="T5078" t="s">
        <v>802</v>
      </c>
      <c r="U5078" t="s">
        <v>802</v>
      </c>
      <c r="V5078" t="s">
        <v>802</v>
      </c>
      <c r="W5078" t="s">
        <v>802</v>
      </c>
      <c r="X5078">
        <v>4</v>
      </c>
      <c r="Y5078">
        <v>-9183616.3210000005</v>
      </c>
      <c r="Z5078" s="4" t="s">
        <v>9570</v>
      </c>
    </row>
    <row r="5079" spans="1:26">
      <c r="A5079">
        <v>10814</v>
      </c>
      <c r="B5079" t="s">
        <v>9571</v>
      </c>
      <c r="C5079" t="s">
        <v>9572</v>
      </c>
      <c r="D5079" t="s">
        <v>8424</v>
      </c>
      <c r="E5079" t="s">
        <v>7958</v>
      </c>
      <c r="F5079">
        <v>28791</v>
      </c>
      <c r="G5079" t="s">
        <v>9573</v>
      </c>
      <c r="H5079">
        <v>35.351543020000001</v>
      </c>
      <c r="I5079">
        <v>-82.497825309999996</v>
      </c>
      <c r="J5079" t="s">
        <v>801</v>
      </c>
      <c r="K5079" t="s">
        <v>802</v>
      </c>
      <c r="L5079" t="s">
        <v>802</v>
      </c>
      <c r="M5079" t="s">
        <v>802</v>
      </c>
      <c r="N5079" t="s">
        <v>802</v>
      </c>
      <c r="O5079" t="s">
        <v>802</v>
      </c>
      <c r="P5079" t="s">
        <v>802</v>
      </c>
      <c r="Q5079" t="s">
        <v>802</v>
      </c>
      <c r="R5079" t="s">
        <v>802</v>
      </c>
      <c r="S5079" t="s">
        <v>801</v>
      </c>
      <c r="T5079" t="s">
        <v>802</v>
      </c>
      <c r="U5079" t="s">
        <v>802</v>
      </c>
      <c r="V5079" t="s">
        <v>802</v>
      </c>
      <c r="W5079" t="s">
        <v>802</v>
      </c>
      <c r="X5079">
        <v>4</v>
      </c>
      <c r="Y5079">
        <v>-9183616.3210000005</v>
      </c>
      <c r="Z5079" s="4" t="s">
        <v>9570</v>
      </c>
    </row>
    <row r="5080" spans="1:26">
      <c r="A5080">
        <v>10815</v>
      </c>
      <c r="B5080" t="s">
        <v>9199</v>
      </c>
      <c r="C5080" t="s">
        <v>9574</v>
      </c>
      <c r="D5080" t="s">
        <v>8128</v>
      </c>
      <c r="E5080" t="s">
        <v>7958</v>
      </c>
      <c r="F5080">
        <v>27803</v>
      </c>
      <c r="G5080" t="s">
        <v>9575</v>
      </c>
      <c r="H5080">
        <v>35.956980000000001</v>
      </c>
      <c r="I5080">
        <v>-77.872033990000006</v>
      </c>
      <c r="J5080" t="s">
        <v>801</v>
      </c>
      <c r="K5080" t="s">
        <v>802</v>
      </c>
      <c r="L5080" t="s">
        <v>802</v>
      </c>
      <c r="M5080" t="s">
        <v>802</v>
      </c>
      <c r="N5080" t="s">
        <v>802</v>
      </c>
      <c r="O5080" t="s">
        <v>802</v>
      </c>
      <c r="P5080" t="s">
        <v>802</v>
      </c>
      <c r="Q5080" t="s">
        <v>802</v>
      </c>
      <c r="R5080" t="s">
        <v>802</v>
      </c>
      <c r="S5080" t="s">
        <v>802</v>
      </c>
      <c r="T5080" t="s">
        <v>801</v>
      </c>
      <c r="U5080" t="s">
        <v>802</v>
      </c>
      <c r="V5080" t="s">
        <v>802</v>
      </c>
      <c r="W5080" t="s">
        <v>802</v>
      </c>
      <c r="X5080">
        <v>4</v>
      </c>
      <c r="Y5080">
        <v>-8668675.4360000007</v>
      </c>
      <c r="Z5080" s="4" t="s">
        <v>9576</v>
      </c>
    </row>
    <row r="5081" spans="1:26">
      <c r="A5081">
        <v>10816</v>
      </c>
      <c r="B5081" t="s">
        <v>9577</v>
      </c>
      <c r="C5081" t="s">
        <v>9578</v>
      </c>
      <c r="D5081" t="s">
        <v>7508</v>
      </c>
      <c r="E5081" t="s">
        <v>7958</v>
      </c>
      <c r="F5081">
        <v>27610</v>
      </c>
      <c r="G5081" t="s">
        <v>9393</v>
      </c>
      <c r="H5081">
        <v>35.788064720000001</v>
      </c>
      <c r="I5081">
        <v>-78.570288219999995</v>
      </c>
      <c r="J5081" t="s">
        <v>802</v>
      </c>
      <c r="K5081" t="s">
        <v>801</v>
      </c>
      <c r="L5081" t="s">
        <v>802</v>
      </c>
      <c r="M5081" t="s">
        <v>802</v>
      </c>
      <c r="N5081" t="s">
        <v>802</v>
      </c>
      <c r="O5081" t="s">
        <v>802</v>
      </c>
      <c r="P5081" t="s">
        <v>802</v>
      </c>
      <c r="Q5081" t="s">
        <v>802</v>
      </c>
      <c r="R5081" t="s">
        <v>802</v>
      </c>
      <c r="S5081" t="s">
        <v>802</v>
      </c>
      <c r="T5081" t="s">
        <v>802</v>
      </c>
      <c r="U5081" t="s">
        <v>802</v>
      </c>
      <c r="V5081" t="s">
        <v>802</v>
      </c>
      <c r="W5081" t="s">
        <v>801</v>
      </c>
      <c r="X5081">
        <v>4</v>
      </c>
      <c r="Y5081">
        <v>-8746404.7640000004</v>
      </c>
      <c r="Z5081" s="4" t="s">
        <v>9579</v>
      </c>
    </row>
    <row r="5082" spans="1:26">
      <c r="A5082">
        <v>10817</v>
      </c>
      <c r="B5082" t="s">
        <v>9580</v>
      </c>
      <c r="C5082" t="s">
        <v>9581</v>
      </c>
      <c r="D5082" t="s">
        <v>8169</v>
      </c>
      <c r="E5082" t="s">
        <v>7958</v>
      </c>
      <c r="F5082">
        <v>28714</v>
      </c>
      <c r="G5082" t="s">
        <v>9582</v>
      </c>
      <c r="H5082">
        <v>35.904772530000002</v>
      </c>
      <c r="I5082">
        <v>-82.332532869999994</v>
      </c>
      <c r="J5082" t="s">
        <v>801</v>
      </c>
      <c r="K5082" t="s">
        <v>802</v>
      </c>
      <c r="L5082" t="s">
        <v>802</v>
      </c>
      <c r="M5082" t="s">
        <v>801</v>
      </c>
      <c r="N5082" t="s">
        <v>802</v>
      </c>
      <c r="O5082" t="s">
        <v>802</v>
      </c>
      <c r="P5082" t="s">
        <v>802</v>
      </c>
      <c r="Q5082" t="s">
        <v>802</v>
      </c>
      <c r="R5082" t="s">
        <v>802</v>
      </c>
      <c r="S5082" t="s">
        <v>802</v>
      </c>
      <c r="T5082" t="s">
        <v>802</v>
      </c>
      <c r="U5082" t="s">
        <v>802</v>
      </c>
      <c r="V5082" t="s">
        <v>802</v>
      </c>
      <c r="W5082" t="s">
        <v>802</v>
      </c>
      <c r="X5082">
        <v>4</v>
      </c>
      <c r="Y5082">
        <v>-9165216.0490000006</v>
      </c>
      <c r="Z5082" s="4" t="s">
        <v>9583</v>
      </c>
    </row>
    <row r="5083" spans="1:26">
      <c r="A5083">
        <v>10818</v>
      </c>
      <c r="B5083" t="s">
        <v>9584</v>
      </c>
      <c r="C5083" t="s">
        <v>9585</v>
      </c>
      <c r="D5083" t="s">
        <v>8047</v>
      </c>
      <c r="E5083" t="s">
        <v>7958</v>
      </c>
      <c r="F5083">
        <v>28217</v>
      </c>
      <c r="G5083" t="s">
        <v>8138</v>
      </c>
      <c r="H5083">
        <v>35.191938370000003</v>
      </c>
      <c r="I5083">
        <v>-80.948921670000004</v>
      </c>
      <c r="J5083" t="s">
        <v>801</v>
      </c>
      <c r="K5083" t="s">
        <v>801</v>
      </c>
      <c r="L5083" t="s">
        <v>802</v>
      </c>
      <c r="M5083" t="s">
        <v>802</v>
      </c>
      <c r="N5083" t="s">
        <v>802</v>
      </c>
      <c r="O5083" t="s">
        <v>802</v>
      </c>
      <c r="P5083" t="s">
        <v>801</v>
      </c>
      <c r="Q5083" t="s">
        <v>802</v>
      </c>
      <c r="R5083" t="s">
        <v>802</v>
      </c>
      <c r="S5083" t="s">
        <v>802</v>
      </c>
      <c r="T5083" t="s">
        <v>802</v>
      </c>
      <c r="U5083" t="s">
        <v>802</v>
      </c>
      <c r="V5083" t="s">
        <v>802</v>
      </c>
      <c r="W5083" t="s">
        <v>802</v>
      </c>
      <c r="X5083">
        <v>4</v>
      </c>
      <c r="Y5083">
        <v>-9011193.1040000003</v>
      </c>
      <c r="Z5083" s="4" t="s">
        <v>9586</v>
      </c>
    </row>
    <row r="5084" spans="1:26">
      <c r="A5084">
        <v>10819</v>
      </c>
      <c r="B5084" t="s">
        <v>9587</v>
      </c>
      <c r="C5084" t="s">
        <v>9588</v>
      </c>
      <c r="D5084" t="s">
        <v>8047</v>
      </c>
      <c r="E5084" t="s">
        <v>7958</v>
      </c>
      <c r="F5084">
        <v>28217</v>
      </c>
      <c r="G5084" t="s">
        <v>9589</v>
      </c>
      <c r="H5084">
        <v>35.191938370000003</v>
      </c>
      <c r="I5084">
        <v>-80.948921670000004</v>
      </c>
      <c r="J5084" t="s">
        <v>801</v>
      </c>
      <c r="K5084" t="s">
        <v>802</v>
      </c>
      <c r="L5084" t="s">
        <v>802</v>
      </c>
      <c r="M5084" t="s">
        <v>802</v>
      </c>
      <c r="N5084" t="s">
        <v>802</v>
      </c>
      <c r="O5084" t="s">
        <v>801</v>
      </c>
      <c r="P5084" t="s">
        <v>802</v>
      </c>
      <c r="Q5084" t="s">
        <v>802</v>
      </c>
      <c r="R5084" t="s">
        <v>802</v>
      </c>
      <c r="S5084" t="s">
        <v>802</v>
      </c>
      <c r="T5084" t="s">
        <v>802</v>
      </c>
      <c r="U5084" t="s">
        <v>802</v>
      </c>
      <c r="V5084" t="s">
        <v>802</v>
      </c>
      <c r="W5084" t="s">
        <v>802</v>
      </c>
      <c r="X5084">
        <v>4</v>
      </c>
      <c r="Y5084">
        <v>-9011193.1040000003</v>
      </c>
      <c r="Z5084" s="4" t="s">
        <v>9586</v>
      </c>
    </row>
    <row r="5085" spans="1:26">
      <c r="A5085">
        <v>10820</v>
      </c>
      <c r="B5085" t="s">
        <v>9590</v>
      </c>
      <c r="C5085" t="s">
        <v>9591</v>
      </c>
      <c r="D5085" t="s">
        <v>9205</v>
      </c>
      <c r="E5085" t="s">
        <v>7958</v>
      </c>
      <c r="F5085">
        <v>27809</v>
      </c>
      <c r="G5085" t="s">
        <v>9592</v>
      </c>
      <c r="H5085">
        <v>36.04155042</v>
      </c>
      <c r="I5085">
        <v>-77.743381760000005</v>
      </c>
      <c r="J5085" t="s">
        <v>801</v>
      </c>
      <c r="K5085" t="s">
        <v>802</v>
      </c>
      <c r="L5085" t="s">
        <v>802</v>
      </c>
      <c r="M5085" t="s">
        <v>801</v>
      </c>
      <c r="N5085" t="s">
        <v>802</v>
      </c>
      <c r="O5085" t="s">
        <v>802</v>
      </c>
      <c r="P5085" t="s">
        <v>802</v>
      </c>
      <c r="Q5085" t="s">
        <v>802</v>
      </c>
      <c r="R5085" t="s">
        <v>802</v>
      </c>
      <c r="S5085" t="s">
        <v>802</v>
      </c>
      <c r="T5085" t="s">
        <v>802</v>
      </c>
      <c r="U5085" t="s">
        <v>802</v>
      </c>
      <c r="V5085" t="s">
        <v>802</v>
      </c>
      <c r="W5085" t="s">
        <v>802</v>
      </c>
      <c r="X5085">
        <v>4</v>
      </c>
      <c r="Y5085">
        <v>-8654353.9309999999</v>
      </c>
      <c r="Z5085" s="4" t="s">
        <v>9593</v>
      </c>
    </row>
    <row r="5086" spans="1:26">
      <c r="A5086">
        <v>10821</v>
      </c>
      <c r="B5086" t="s">
        <v>9594</v>
      </c>
      <c r="C5086" t="s">
        <v>9595</v>
      </c>
      <c r="D5086" t="s">
        <v>9596</v>
      </c>
      <c r="E5086" t="s">
        <v>7958</v>
      </c>
      <c r="F5086">
        <v>28701</v>
      </c>
      <c r="G5086" t="s">
        <v>8410</v>
      </c>
      <c r="H5086">
        <v>35.728082579999999</v>
      </c>
      <c r="I5086">
        <v>-82.642210000000006</v>
      </c>
      <c r="J5086" t="s">
        <v>802</v>
      </c>
      <c r="K5086" t="s">
        <v>801</v>
      </c>
      <c r="L5086" t="s">
        <v>802</v>
      </c>
      <c r="M5086" t="s">
        <v>802</v>
      </c>
      <c r="N5086" t="s">
        <v>802</v>
      </c>
      <c r="O5086" t="s">
        <v>802</v>
      </c>
      <c r="P5086" t="s">
        <v>802</v>
      </c>
      <c r="Q5086" t="s">
        <v>802</v>
      </c>
      <c r="R5086" t="s">
        <v>802</v>
      </c>
      <c r="S5086" t="s">
        <v>802</v>
      </c>
      <c r="T5086" t="s">
        <v>802</v>
      </c>
      <c r="U5086" t="s">
        <v>802</v>
      </c>
      <c r="V5086" t="s">
        <v>802</v>
      </c>
      <c r="W5086" t="s">
        <v>801</v>
      </c>
      <c r="X5086">
        <v>4</v>
      </c>
      <c r="Y5086">
        <v>-9199689.1579999998</v>
      </c>
      <c r="Z5086">
        <v>4263271.1210000003</v>
      </c>
    </row>
    <row r="5087" spans="1:26">
      <c r="A5087">
        <v>10822</v>
      </c>
      <c r="B5087" t="s">
        <v>9597</v>
      </c>
      <c r="C5087" t="s">
        <v>9595</v>
      </c>
      <c r="D5087" t="s">
        <v>9596</v>
      </c>
      <c r="E5087" t="s">
        <v>7958</v>
      </c>
      <c r="F5087">
        <v>28701</v>
      </c>
      <c r="G5087" t="s">
        <v>9598</v>
      </c>
      <c r="H5087">
        <v>35.728082579999999</v>
      </c>
      <c r="I5087">
        <v>-82.642210000000006</v>
      </c>
      <c r="J5087" t="s">
        <v>801</v>
      </c>
      <c r="K5087" t="s">
        <v>801</v>
      </c>
      <c r="L5087" t="s">
        <v>802</v>
      </c>
      <c r="M5087" t="s">
        <v>802</v>
      </c>
      <c r="N5087" t="s">
        <v>802</v>
      </c>
      <c r="O5087" t="s">
        <v>802</v>
      </c>
      <c r="P5087" t="s">
        <v>802</v>
      </c>
      <c r="Q5087" t="s">
        <v>801</v>
      </c>
      <c r="R5087" t="s">
        <v>802</v>
      </c>
      <c r="S5087" t="s">
        <v>802</v>
      </c>
      <c r="T5087" t="s">
        <v>802</v>
      </c>
      <c r="U5087" t="s">
        <v>802</v>
      </c>
      <c r="V5087" t="s">
        <v>802</v>
      </c>
      <c r="W5087" t="s">
        <v>801</v>
      </c>
      <c r="X5087">
        <v>4</v>
      </c>
      <c r="Y5087">
        <v>-9199689.1579999998</v>
      </c>
      <c r="Z5087">
        <v>4263271.1210000003</v>
      </c>
    </row>
    <row r="5088" spans="1:26">
      <c r="A5088">
        <v>10823</v>
      </c>
      <c r="B5088" t="s">
        <v>9599</v>
      </c>
      <c r="C5088" t="s">
        <v>9600</v>
      </c>
      <c r="D5088" t="s">
        <v>9601</v>
      </c>
      <c r="E5088" t="s">
        <v>7958</v>
      </c>
      <c r="F5088">
        <v>27602</v>
      </c>
      <c r="G5088" t="s">
        <v>9602</v>
      </c>
      <c r="H5088">
        <v>35.71697855</v>
      </c>
      <c r="I5088">
        <v>-78.492784850000007</v>
      </c>
      <c r="J5088" t="s">
        <v>801</v>
      </c>
      <c r="K5088" t="s">
        <v>802</v>
      </c>
      <c r="L5088" t="s">
        <v>802</v>
      </c>
      <c r="M5088" t="s">
        <v>801</v>
      </c>
      <c r="N5088" t="s">
        <v>802</v>
      </c>
      <c r="O5088" t="s">
        <v>802</v>
      </c>
      <c r="P5088" t="s">
        <v>802</v>
      </c>
      <c r="Q5088" t="s">
        <v>802</v>
      </c>
      <c r="R5088" t="s">
        <v>802</v>
      </c>
      <c r="S5088" t="s">
        <v>802</v>
      </c>
      <c r="T5088" t="s">
        <v>802</v>
      </c>
      <c r="U5088" t="s">
        <v>802</v>
      </c>
      <c r="V5088" t="s">
        <v>802</v>
      </c>
      <c r="W5088" t="s">
        <v>802</v>
      </c>
      <c r="X5088">
        <v>4</v>
      </c>
      <c r="Y5088">
        <v>-8737777.1260000002</v>
      </c>
      <c r="Z5088" s="4" t="s">
        <v>9603</v>
      </c>
    </row>
    <row r="5089" spans="1:26">
      <c r="A5089">
        <v>10824</v>
      </c>
      <c r="B5089" t="s">
        <v>9604</v>
      </c>
      <c r="C5089" t="s">
        <v>9605</v>
      </c>
      <c r="D5089" t="s">
        <v>8624</v>
      </c>
      <c r="E5089" t="s">
        <v>7958</v>
      </c>
      <c r="F5089">
        <v>28075</v>
      </c>
      <c r="G5089" t="s">
        <v>9606</v>
      </c>
      <c r="H5089">
        <v>35.29419953</v>
      </c>
      <c r="I5089">
        <v>-80.637393759999995</v>
      </c>
      <c r="J5089" t="s">
        <v>801</v>
      </c>
      <c r="K5089" t="s">
        <v>802</v>
      </c>
      <c r="L5089" t="s">
        <v>802</v>
      </c>
      <c r="M5089" t="s">
        <v>801</v>
      </c>
      <c r="N5089" t="s">
        <v>802</v>
      </c>
      <c r="O5089" t="s">
        <v>802</v>
      </c>
      <c r="P5089" t="s">
        <v>802</v>
      </c>
      <c r="Q5089" t="s">
        <v>802</v>
      </c>
      <c r="R5089" t="s">
        <v>802</v>
      </c>
      <c r="S5089" t="s">
        <v>802</v>
      </c>
      <c r="T5089" t="s">
        <v>802</v>
      </c>
      <c r="U5089" t="s">
        <v>802</v>
      </c>
      <c r="V5089" t="s">
        <v>802</v>
      </c>
      <c r="W5089" t="s">
        <v>802</v>
      </c>
      <c r="X5089">
        <v>4</v>
      </c>
      <c r="Y5089">
        <v>-8976513.9670000002</v>
      </c>
      <c r="Z5089" s="4" t="s">
        <v>9607</v>
      </c>
    </row>
    <row r="5090" spans="1:26">
      <c r="A5090">
        <v>10825</v>
      </c>
      <c r="B5090" t="s">
        <v>9608</v>
      </c>
      <c r="C5090" t="s">
        <v>9609</v>
      </c>
      <c r="D5090" t="s">
        <v>8018</v>
      </c>
      <c r="E5090" t="s">
        <v>7958</v>
      </c>
      <c r="F5090">
        <v>28601</v>
      </c>
      <c r="G5090" t="s">
        <v>8019</v>
      </c>
      <c r="H5090">
        <v>35.786131300000001</v>
      </c>
      <c r="I5090">
        <v>-81.301531999999995</v>
      </c>
      <c r="J5090" t="s">
        <v>801</v>
      </c>
      <c r="K5090" t="s">
        <v>802</v>
      </c>
      <c r="L5090" t="s">
        <v>802</v>
      </c>
      <c r="M5090" t="s">
        <v>801</v>
      </c>
      <c r="N5090" t="s">
        <v>802</v>
      </c>
      <c r="O5090" t="s">
        <v>802</v>
      </c>
      <c r="P5090" t="s">
        <v>802</v>
      </c>
      <c r="Q5090" t="s">
        <v>802</v>
      </c>
      <c r="R5090" t="s">
        <v>802</v>
      </c>
      <c r="S5090" t="s">
        <v>802</v>
      </c>
      <c r="T5090" t="s">
        <v>802</v>
      </c>
      <c r="U5090" t="s">
        <v>802</v>
      </c>
      <c r="V5090" t="s">
        <v>802</v>
      </c>
      <c r="W5090" t="s">
        <v>802</v>
      </c>
      <c r="X5090">
        <v>4</v>
      </c>
      <c r="Y5090">
        <v>-9050445.5219999999</v>
      </c>
      <c r="Z5090" s="4" t="s">
        <v>9610</v>
      </c>
    </row>
    <row r="5091" spans="1:26">
      <c r="A5091">
        <v>10826</v>
      </c>
      <c r="B5091" t="s">
        <v>9611</v>
      </c>
      <c r="C5091" t="s">
        <v>9612</v>
      </c>
      <c r="D5091" t="s">
        <v>7508</v>
      </c>
      <c r="E5091" t="s">
        <v>7958</v>
      </c>
      <c r="F5091">
        <v>27610</v>
      </c>
      <c r="G5091" t="s">
        <v>9613</v>
      </c>
      <c r="H5091">
        <v>35.785996259999997</v>
      </c>
      <c r="I5091">
        <v>-78.560518610000003</v>
      </c>
      <c r="J5091" t="s">
        <v>801</v>
      </c>
      <c r="K5091" t="s">
        <v>802</v>
      </c>
      <c r="L5091" t="s">
        <v>802</v>
      </c>
      <c r="M5091" t="s">
        <v>801</v>
      </c>
      <c r="N5091" t="s">
        <v>802</v>
      </c>
      <c r="O5091" t="s">
        <v>802</v>
      </c>
      <c r="P5091" t="s">
        <v>802</v>
      </c>
      <c r="Q5091" t="s">
        <v>802</v>
      </c>
      <c r="R5091" t="s">
        <v>802</v>
      </c>
      <c r="S5091" t="s">
        <v>802</v>
      </c>
      <c r="T5091" t="s">
        <v>802</v>
      </c>
      <c r="U5091" t="s">
        <v>802</v>
      </c>
      <c r="V5091" t="s">
        <v>802</v>
      </c>
      <c r="W5091" t="s">
        <v>802</v>
      </c>
      <c r="X5091">
        <v>4</v>
      </c>
      <c r="Y5091">
        <v>-8745317.216</v>
      </c>
      <c r="Z5091" s="4" t="s">
        <v>9614</v>
      </c>
    </row>
    <row r="5092" spans="1:26">
      <c r="A5092">
        <v>10827</v>
      </c>
      <c r="B5092" t="s">
        <v>9615</v>
      </c>
      <c r="C5092" t="s">
        <v>9616</v>
      </c>
      <c r="D5092" t="s">
        <v>7508</v>
      </c>
      <c r="E5092" t="s">
        <v>7958</v>
      </c>
      <c r="F5092">
        <v>27610</v>
      </c>
      <c r="G5092" t="s">
        <v>9617</v>
      </c>
      <c r="H5092">
        <v>35.785996259999997</v>
      </c>
      <c r="I5092">
        <v>-78.560518610000003</v>
      </c>
      <c r="J5092" t="s">
        <v>801</v>
      </c>
      <c r="K5092" t="s">
        <v>802</v>
      </c>
      <c r="L5092" t="s">
        <v>802</v>
      </c>
      <c r="M5092" t="s">
        <v>801</v>
      </c>
      <c r="N5092" t="s">
        <v>802</v>
      </c>
      <c r="O5092" t="s">
        <v>802</v>
      </c>
      <c r="P5092" t="s">
        <v>802</v>
      </c>
      <c r="Q5092" t="s">
        <v>802</v>
      </c>
      <c r="R5092" t="s">
        <v>802</v>
      </c>
      <c r="S5092" t="s">
        <v>802</v>
      </c>
      <c r="T5092" t="s">
        <v>802</v>
      </c>
      <c r="U5092" t="s">
        <v>802</v>
      </c>
      <c r="V5092" t="s">
        <v>802</v>
      </c>
      <c r="W5092" t="s">
        <v>802</v>
      </c>
      <c r="X5092">
        <v>4</v>
      </c>
      <c r="Y5092">
        <v>-8745317.216</v>
      </c>
      <c r="Z5092" s="4" t="s">
        <v>9614</v>
      </c>
    </row>
    <row r="5093" spans="1:26">
      <c r="A5093">
        <v>10828</v>
      </c>
      <c r="B5093" t="s">
        <v>9618</v>
      </c>
      <c r="C5093" t="s">
        <v>9619</v>
      </c>
      <c r="D5093" t="s">
        <v>7508</v>
      </c>
      <c r="E5093" t="s">
        <v>7958</v>
      </c>
      <c r="F5093">
        <v>27614</v>
      </c>
      <c r="G5093" t="s">
        <v>9620</v>
      </c>
      <c r="H5093">
        <v>35.905291310000003</v>
      </c>
      <c r="I5093">
        <v>-78.582707490000004</v>
      </c>
      <c r="J5093" t="s">
        <v>801</v>
      </c>
      <c r="K5093" t="s">
        <v>802</v>
      </c>
      <c r="L5093" t="s">
        <v>802</v>
      </c>
      <c r="M5093" t="s">
        <v>802</v>
      </c>
      <c r="N5093" t="s">
        <v>802</v>
      </c>
      <c r="O5093" t="s">
        <v>801</v>
      </c>
      <c r="P5093" t="s">
        <v>802</v>
      </c>
      <c r="Q5093" t="s">
        <v>802</v>
      </c>
      <c r="R5093" t="s">
        <v>802</v>
      </c>
      <c r="S5093" t="s">
        <v>802</v>
      </c>
      <c r="T5093" t="s">
        <v>802</v>
      </c>
      <c r="U5093" t="s">
        <v>802</v>
      </c>
      <c r="V5093" t="s">
        <v>802</v>
      </c>
      <c r="W5093" t="s">
        <v>802</v>
      </c>
      <c r="X5093">
        <v>4</v>
      </c>
      <c r="Y5093">
        <v>-8747787.2719999999</v>
      </c>
      <c r="Z5093" s="4" t="s">
        <v>9621</v>
      </c>
    </row>
    <row r="5094" spans="1:26">
      <c r="A5094">
        <v>10829</v>
      </c>
      <c r="B5094" t="s">
        <v>9622</v>
      </c>
      <c r="C5094" t="s">
        <v>9623</v>
      </c>
      <c r="D5094" t="s">
        <v>7508</v>
      </c>
      <c r="E5094" t="s">
        <v>7958</v>
      </c>
      <c r="F5094">
        <v>27614</v>
      </c>
      <c r="G5094" t="s">
        <v>9624</v>
      </c>
      <c r="H5094">
        <v>35.905309369999998</v>
      </c>
      <c r="I5094">
        <v>-78.582536329999996</v>
      </c>
      <c r="J5094" t="s">
        <v>801</v>
      </c>
      <c r="K5094" t="s">
        <v>801</v>
      </c>
      <c r="L5094" t="s">
        <v>802</v>
      </c>
      <c r="M5094" t="s">
        <v>802</v>
      </c>
      <c r="N5094" t="s">
        <v>802</v>
      </c>
      <c r="O5094" t="s">
        <v>802</v>
      </c>
      <c r="P5094" t="s">
        <v>801</v>
      </c>
      <c r="Q5094" t="s">
        <v>802</v>
      </c>
      <c r="R5094" t="s">
        <v>802</v>
      </c>
      <c r="S5094" t="s">
        <v>802</v>
      </c>
      <c r="T5094" t="s">
        <v>802</v>
      </c>
      <c r="U5094" t="s">
        <v>802</v>
      </c>
      <c r="V5094" t="s">
        <v>802</v>
      </c>
      <c r="W5094" t="s">
        <v>802</v>
      </c>
      <c r="X5094">
        <v>4</v>
      </c>
      <c r="Y5094">
        <v>-8747768.2190000005</v>
      </c>
      <c r="Z5094" s="4" t="s">
        <v>9625</v>
      </c>
    </row>
    <row r="5095" spans="1:26">
      <c r="A5095">
        <v>10830</v>
      </c>
      <c r="B5095" t="s">
        <v>9626</v>
      </c>
      <c r="C5095" t="s">
        <v>9627</v>
      </c>
      <c r="D5095" t="s">
        <v>8439</v>
      </c>
      <c r="E5095" t="s">
        <v>7958</v>
      </c>
      <c r="F5095">
        <v>27530</v>
      </c>
      <c r="G5095" t="s">
        <v>9628</v>
      </c>
      <c r="H5095">
        <v>35.376949340000003</v>
      </c>
      <c r="I5095">
        <v>-78.01542062</v>
      </c>
      <c r="J5095" t="s">
        <v>802</v>
      </c>
      <c r="K5095" t="s">
        <v>801</v>
      </c>
      <c r="L5095" t="s">
        <v>802</v>
      </c>
      <c r="M5095" t="s">
        <v>802</v>
      </c>
      <c r="N5095" t="s">
        <v>802</v>
      </c>
      <c r="O5095" t="s">
        <v>802</v>
      </c>
      <c r="P5095" t="s">
        <v>802</v>
      </c>
      <c r="Q5095" t="s">
        <v>802</v>
      </c>
      <c r="R5095" t="s">
        <v>802</v>
      </c>
      <c r="S5095" t="s">
        <v>802</v>
      </c>
      <c r="T5095" t="s">
        <v>802</v>
      </c>
      <c r="U5095" t="s">
        <v>802</v>
      </c>
      <c r="V5095" t="s">
        <v>802</v>
      </c>
      <c r="W5095" t="s">
        <v>801</v>
      </c>
      <c r="X5095">
        <v>4</v>
      </c>
      <c r="Y5095">
        <v>-8684637.1640000008</v>
      </c>
      <c r="Z5095" s="4" t="s">
        <v>9629</v>
      </c>
    </row>
    <row r="5096" spans="1:26">
      <c r="A5096">
        <v>10831</v>
      </c>
      <c r="B5096" t="s">
        <v>9630</v>
      </c>
      <c r="C5096" t="s">
        <v>9631</v>
      </c>
      <c r="D5096" t="s">
        <v>9632</v>
      </c>
      <c r="E5096" t="s">
        <v>7958</v>
      </c>
      <c r="F5096">
        <v>27850</v>
      </c>
      <c r="G5096" t="s">
        <v>9633</v>
      </c>
      <c r="H5096">
        <v>36.379227530000001</v>
      </c>
      <c r="I5096">
        <v>-77.81739838</v>
      </c>
      <c r="J5096" t="s">
        <v>802</v>
      </c>
      <c r="K5096" t="s">
        <v>801</v>
      </c>
      <c r="L5096" t="s">
        <v>802</v>
      </c>
      <c r="M5096" t="s">
        <v>802</v>
      </c>
      <c r="N5096" t="s">
        <v>802</v>
      </c>
      <c r="O5096" t="s">
        <v>802</v>
      </c>
      <c r="P5096" t="s">
        <v>802</v>
      </c>
      <c r="Q5096" t="s">
        <v>802</v>
      </c>
      <c r="R5096" t="s">
        <v>802</v>
      </c>
      <c r="S5096" t="s">
        <v>802</v>
      </c>
      <c r="T5096" t="s">
        <v>802</v>
      </c>
      <c r="U5096" t="s">
        <v>802</v>
      </c>
      <c r="V5096" t="s">
        <v>802</v>
      </c>
      <c r="W5096" t="s">
        <v>801</v>
      </c>
      <c r="X5096">
        <v>4</v>
      </c>
      <c r="Y5096">
        <v>-8662593.4279999994</v>
      </c>
      <c r="Z5096" s="4" t="s">
        <v>9634</v>
      </c>
    </row>
    <row r="5097" spans="1:26">
      <c r="A5097">
        <v>10832</v>
      </c>
      <c r="B5097" t="s">
        <v>9635</v>
      </c>
      <c r="C5097" t="s">
        <v>9636</v>
      </c>
      <c r="D5097" t="s">
        <v>9637</v>
      </c>
      <c r="E5097" t="s">
        <v>7958</v>
      </c>
      <c r="F5097">
        <v>28669</v>
      </c>
      <c r="G5097" t="s">
        <v>9638</v>
      </c>
      <c r="H5097">
        <v>36.207575249999998</v>
      </c>
      <c r="I5097">
        <v>-80.987222529999997</v>
      </c>
      <c r="J5097" t="s">
        <v>802</v>
      </c>
      <c r="K5097" t="s">
        <v>801</v>
      </c>
      <c r="L5097" t="s">
        <v>802</v>
      </c>
      <c r="M5097" t="s">
        <v>802</v>
      </c>
      <c r="N5097" t="s">
        <v>802</v>
      </c>
      <c r="O5097" t="s">
        <v>802</v>
      </c>
      <c r="P5097" t="s">
        <v>802</v>
      </c>
      <c r="Q5097" t="s">
        <v>802</v>
      </c>
      <c r="R5097" t="s">
        <v>802</v>
      </c>
      <c r="S5097" t="s">
        <v>802</v>
      </c>
      <c r="T5097" t="s">
        <v>802</v>
      </c>
      <c r="U5097" t="s">
        <v>802</v>
      </c>
      <c r="V5097" t="s">
        <v>802</v>
      </c>
      <c r="W5097" t="s">
        <v>801</v>
      </c>
      <c r="X5097">
        <v>4</v>
      </c>
      <c r="Y5097">
        <v>-9015456.7449999992</v>
      </c>
      <c r="Z5097" s="4" t="s">
        <v>9639</v>
      </c>
    </row>
    <row r="5098" spans="1:26">
      <c r="A5098">
        <v>10833</v>
      </c>
      <c r="B5098" t="s">
        <v>9640</v>
      </c>
      <c r="C5098" t="s">
        <v>9641</v>
      </c>
      <c r="D5098" t="s">
        <v>3628</v>
      </c>
      <c r="E5098" t="s">
        <v>7958</v>
      </c>
      <c r="F5098">
        <v>28306</v>
      </c>
      <c r="G5098" t="s">
        <v>9450</v>
      </c>
      <c r="H5098">
        <v>35.024656149999998</v>
      </c>
      <c r="I5098">
        <v>-78.871197519999996</v>
      </c>
      <c r="J5098" t="s">
        <v>801</v>
      </c>
      <c r="K5098" t="s">
        <v>801</v>
      </c>
      <c r="L5098" t="s">
        <v>802</v>
      </c>
      <c r="M5098" t="s">
        <v>802</v>
      </c>
      <c r="N5098" t="s">
        <v>802</v>
      </c>
      <c r="O5098" t="s">
        <v>802</v>
      </c>
      <c r="P5098" t="s">
        <v>801</v>
      </c>
      <c r="Q5098" t="s">
        <v>802</v>
      </c>
      <c r="R5098" t="s">
        <v>802</v>
      </c>
      <c r="S5098" t="s">
        <v>802</v>
      </c>
      <c r="T5098" t="s">
        <v>802</v>
      </c>
      <c r="U5098" t="s">
        <v>802</v>
      </c>
      <c r="V5098" t="s">
        <v>802</v>
      </c>
      <c r="W5098" t="s">
        <v>802</v>
      </c>
      <c r="X5098">
        <v>4</v>
      </c>
      <c r="Y5098">
        <v>-8779901.8399999999</v>
      </c>
      <c r="Z5098" s="4" t="s">
        <v>9642</v>
      </c>
    </row>
    <row r="5099" spans="1:26">
      <c r="A5099">
        <v>10834</v>
      </c>
      <c r="B5099" t="s">
        <v>8772</v>
      </c>
      <c r="C5099" t="s">
        <v>9641</v>
      </c>
      <c r="D5099" t="s">
        <v>3628</v>
      </c>
      <c r="E5099" t="s">
        <v>7958</v>
      </c>
      <c r="F5099">
        <v>28301</v>
      </c>
      <c r="G5099" t="s">
        <v>9643</v>
      </c>
      <c r="H5099">
        <v>35.024656149999998</v>
      </c>
      <c r="I5099">
        <v>-78.871197519999996</v>
      </c>
      <c r="J5099" t="s">
        <v>801</v>
      </c>
      <c r="K5099" t="s">
        <v>801</v>
      </c>
      <c r="L5099" t="s">
        <v>802</v>
      </c>
      <c r="M5099" t="s">
        <v>802</v>
      </c>
      <c r="N5099" t="s">
        <v>802</v>
      </c>
      <c r="O5099" t="s">
        <v>802</v>
      </c>
      <c r="P5099" t="s">
        <v>801</v>
      </c>
      <c r="Q5099" t="s">
        <v>802</v>
      </c>
      <c r="R5099" t="s">
        <v>802</v>
      </c>
      <c r="S5099" t="s">
        <v>802</v>
      </c>
      <c r="T5099" t="s">
        <v>802</v>
      </c>
      <c r="U5099" t="s">
        <v>802</v>
      </c>
      <c r="V5099" t="s">
        <v>802</v>
      </c>
      <c r="W5099" t="s">
        <v>802</v>
      </c>
      <c r="X5099">
        <v>4</v>
      </c>
      <c r="Y5099">
        <v>-8779901.8399999999</v>
      </c>
      <c r="Z5099" s="4" t="s">
        <v>9642</v>
      </c>
    </row>
    <row r="5100" spans="1:26">
      <c r="A5100">
        <v>10835</v>
      </c>
      <c r="B5100" t="s">
        <v>9644</v>
      </c>
      <c r="C5100" t="s">
        <v>9645</v>
      </c>
      <c r="D5100" t="s">
        <v>9646</v>
      </c>
      <c r="E5100" t="s">
        <v>7958</v>
      </c>
      <c r="F5100">
        <v>27572</v>
      </c>
      <c r="G5100" t="s">
        <v>9647</v>
      </c>
      <c r="H5100">
        <v>36.337120579999997</v>
      </c>
      <c r="I5100">
        <v>-78.829825310000004</v>
      </c>
      <c r="J5100" t="s">
        <v>802</v>
      </c>
      <c r="K5100" t="s">
        <v>801</v>
      </c>
      <c r="L5100" t="s">
        <v>802</v>
      </c>
      <c r="M5100" t="s">
        <v>802</v>
      </c>
      <c r="N5100" t="s">
        <v>802</v>
      </c>
      <c r="O5100" t="s">
        <v>802</v>
      </c>
      <c r="P5100" t="s">
        <v>802</v>
      </c>
      <c r="Q5100" t="s">
        <v>802</v>
      </c>
      <c r="R5100" t="s">
        <v>802</v>
      </c>
      <c r="S5100" t="s">
        <v>802</v>
      </c>
      <c r="T5100" t="s">
        <v>802</v>
      </c>
      <c r="U5100" t="s">
        <v>802</v>
      </c>
      <c r="V5100" t="s">
        <v>802</v>
      </c>
      <c r="W5100" t="s">
        <v>801</v>
      </c>
      <c r="X5100">
        <v>4</v>
      </c>
      <c r="Y5100">
        <v>-8775296.3129999992</v>
      </c>
      <c r="Z5100" s="4" t="s">
        <v>9648</v>
      </c>
    </row>
    <row r="5101" spans="1:26">
      <c r="A5101">
        <v>10836</v>
      </c>
      <c r="B5101" t="s">
        <v>9649</v>
      </c>
      <c r="C5101" t="s">
        <v>9650</v>
      </c>
      <c r="D5101" t="s">
        <v>9651</v>
      </c>
      <c r="E5101" t="s">
        <v>7958</v>
      </c>
      <c r="F5101">
        <v>27909</v>
      </c>
      <c r="G5101" t="s">
        <v>9652</v>
      </c>
      <c r="H5101">
        <v>36.252869660000002</v>
      </c>
      <c r="I5101">
        <v>-76.265814899999995</v>
      </c>
      <c r="J5101" t="s">
        <v>802</v>
      </c>
      <c r="K5101" t="s">
        <v>801</v>
      </c>
      <c r="L5101" t="s">
        <v>802</v>
      </c>
      <c r="M5101" t="s">
        <v>802</v>
      </c>
      <c r="N5101" t="s">
        <v>802</v>
      </c>
      <c r="O5101" t="s">
        <v>802</v>
      </c>
      <c r="P5101" t="s">
        <v>802</v>
      </c>
      <c r="Q5101" t="s">
        <v>802</v>
      </c>
      <c r="R5101" t="s">
        <v>802</v>
      </c>
      <c r="S5101" t="s">
        <v>802</v>
      </c>
      <c r="T5101" t="s">
        <v>802</v>
      </c>
      <c r="U5101" t="s">
        <v>802</v>
      </c>
      <c r="V5101" t="s">
        <v>802</v>
      </c>
      <c r="W5101" t="s">
        <v>801</v>
      </c>
      <c r="X5101">
        <v>4</v>
      </c>
      <c r="Y5101">
        <v>-8489871.8920000009</v>
      </c>
      <c r="Z5101" s="4" t="s">
        <v>9653</v>
      </c>
    </row>
    <row r="5102" spans="1:26">
      <c r="A5102">
        <v>10837</v>
      </c>
      <c r="B5102" t="s">
        <v>9654</v>
      </c>
      <c r="C5102" t="s">
        <v>9655</v>
      </c>
      <c r="D5102" t="s">
        <v>8047</v>
      </c>
      <c r="E5102" t="s">
        <v>7958</v>
      </c>
      <c r="F5102">
        <v>28273</v>
      </c>
      <c r="G5102" t="s">
        <v>9656</v>
      </c>
      <c r="H5102">
        <v>35.121733679999998</v>
      </c>
      <c r="I5102">
        <v>-80.942244270000003</v>
      </c>
      <c r="J5102" t="s">
        <v>801</v>
      </c>
      <c r="K5102" t="s">
        <v>802</v>
      </c>
      <c r="L5102" t="s">
        <v>802</v>
      </c>
      <c r="M5102" t="s">
        <v>802</v>
      </c>
      <c r="N5102" t="s">
        <v>802</v>
      </c>
      <c r="O5102" t="s">
        <v>802</v>
      </c>
      <c r="P5102" t="s">
        <v>802</v>
      </c>
      <c r="Q5102" t="s">
        <v>801</v>
      </c>
      <c r="R5102" t="s">
        <v>802</v>
      </c>
      <c r="S5102" t="s">
        <v>802</v>
      </c>
      <c r="T5102" t="s">
        <v>802</v>
      </c>
      <c r="U5102" t="s">
        <v>802</v>
      </c>
      <c r="V5102" t="s">
        <v>802</v>
      </c>
      <c r="W5102" t="s">
        <v>802</v>
      </c>
      <c r="X5102">
        <v>4</v>
      </c>
      <c r="Y5102">
        <v>-9010449.7789999992</v>
      </c>
      <c r="Z5102" s="4" t="s">
        <v>9657</v>
      </c>
    </row>
    <row r="5103" spans="1:26">
      <c r="A5103">
        <v>10838</v>
      </c>
      <c r="B5103" t="s">
        <v>9658</v>
      </c>
      <c r="C5103" t="s">
        <v>9659</v>
      </c>
      <c r="D5103" t="s">
        <v>9660</v>
      </c>
      <c r="E5103" t="s">
        <v>7958</v>
      </c>
      <c r="F5103">
        <v>27546</v>
      </c>
      <c r="G5103" t="s">
        <v>9661</v>
      </c>
      <c r="H5103">
        <v>35.291828240000001</v>
      </c>
      <c r="I5103">
        <v>-78.993577349999995</v>
      </c>
      <c r="J5103" t="s">
        <v>801</v>
      </c>
      <c r="K5103" t="s">
        <v>802</v>
      </c>
      <c r="L5103" t="s">
        <v>802</v>
      </c>
      <c r="M5103" t="s">
        <v>802</v>
      </c>
      <c r="N5103" t="s">
        <v>802</v>
      </c>
      <c r="O5103" t="s">
        <v>801</v>
      </c>
      <c r="P5103" t="s">
        <v>802</v>
      </c>
      <c r="Q5103" t="s">
        <v>802</v>
      </c>
      <c r="R5103" t="s">
        <v>802</v>
      </c>
      <c r="S5103" t="s">
        <v>801</v>
      </c>
      <c r="T5103" t="s">
        <v>802</v>
      </c>
      <c r="U5103" t="s">
        <v>802</v>
      </c>
      <c r="V5103" t="s">
        <v>802</v>
      </c>
      <c r="W5103" t="s">
        <v>802</v>
      </c>
      <c r="X5103">
        <v>4</v>
      </c>
      <c r="Y5103">
        <v>-8793525.1060000006</v>
      </c>
      <c r="Z5103" s="4" t="s">
        <v>8044</v>
      </c>
    </row>
    <row r="5104" spans="1:26">
      <c r="A5104">
        <v>10839</v>
      </c>
      <c r="B5104" t="s">
        <v>9662</v>
      </c>
      <c r="C5104" t="s">
        <v>9663</v>
      </c>
      <c r="D5104" t="s">
        <v>8812</v>
      </c>
      <c r="E5104" t="s">
        <v>7958</v>
      </c>
      <c r="F5104">
        <v>28403</v>
      </c>
      <c r="G5104" t="s">
        <v>9664</v>
      </c>
      <c r="H5104">
        <v>34.21695665</v>
      </c>
      <c r="I5104">
        <v>-77.884952999999996</v>
      </c>
      <c r="J5104" t="s">
        <v>801</v>
      </c>
      <c r="K5104" t="s">
        <v>802</v>
      </c>
      <c r="L5104" t="s">
        <v>802</v>
      </c>
      <c r="M5104" t="s">
        <v>802</v>
      </c>
      <c r="N5104" t="s">
        <v>802</v>
      </c>
      <c r="O5104" t="s">
        <v>801</v>
      </c>
      <c r="P5104" t="s">
        <v>802</v>
      </c>
      <c r="Q5104" t="s">
        <v>802</v>
      </c>
      <c r="R5104" t="s">
        <v>802</v>
      </c>
      <c r="S5104" t="s">
        <v>802</v>
      </c>
      <c r="T5104" t="s">
        <v>802</v>
      </c>
      <c r="U5104" t="s">
        <v>802</v>
      </c>
      <c r="V5104" t="s">
        <v>802</v>
      </c>
      <c r="W5104" t="s">
        <v>802</v>
      </c>
      <c r="X5104">
        <v>4</v>
      </c>
      <c r="Y5104">
        <v>-8670113.5649999995</v>
      </c>
      <c r="Z5104" s="4" t="s">
        <v>9665</v>
      </c>
    </row>
    <row r="5105" spans="1:26">
      <c r="A5105">
        <v>10840</v>
      </c>
      <c r="B5105" t="s">
        <v>9666</v>
      </c>
      <c r="C5105" t="s">
        <v>9667</v>
      </c>
      <c r="D5105" t="s">
        <v>9668</v>
      </c>
      <c r="E5105" t="s">
        <v>9669</v>
      </c>
      <c r="F5105">
        <v>29550</v>
      </c>
      <c r="G5105" t="s">
        <v>9670</v>
      </c>
      <c r="H5105">
        <v>34.37720143</v>
      </c>
      <c r="I5105">
        <v>-80.065957460000007</v>
      </c>
      <c r="J5105" t="s">
        <v>802</v>
      </c>
      <c r="K5105" t="s">
        <v>801</v>
      </c>
      <c r="L5105" t="s">
        <v>802</v>
      </c>
      <c r="M5105" t="s">
        <v>802</v>
      </c>
      <c r="N5105" t="s">
        <v>802</v>
      </c>
      <c r="O5105" t="s">
        <v>802</v>
      </c>
      <c r="P5105" t="s">
        <v>802</v>
      </c>
      <c r="Q5105" t="s">
        <v>802</v>
      </c>
      <c r="R5105" t="s">
        <v>802</v>
      </c>
      <c r="S5105" t="s">
        <v>802</v>
      </c>
      <c r="T5105" t="s">
        <v>802</v>
      </c>
      <c r="U5105" t="s">
        <v>801</v>
      </c>
      <c r="V5105" t="s">
        <v>802</v>
      </c>
      <c r="W5105" t="s">
        <v>802</v>
      </c>
      <c r="X5105">
        <v>4</v>
      </c>
      <c r="Y5105">
        <v>-8912901.9440000001</v>
      </c>
      <c r="Z5105" s="4" t="s">
        <v>9671</v>
      </c>
    </row>
    <row r="5106" spans="1:26">
      <c r="A5106">
        <v>10841</v>
      </c>
      <c r="B5106" t="s">
        <v>9672</v>
      </c>
      <c r="C5106" t="s">
        <v>9673</v>
      </c>
      <c r="D5106" t="s">
        <v>9668</v>
      </c>
      <c r="E5106" t="s">
        <v>9669</v>
      </c>
      <c r="F5106">
        <v>29550</v>
      </c>
      <c r="G5106" t="s">
        <v>9670</v>
      </c>
      <c r="H5106">
        <v>34.37720143</v>
      </c>
      <c r="I5106">
        <v>-80.065957460000007</v>
      </c>
      <c r="J5106" t="s">
        <v>801</v>
      </c>
      <c r="K5106" t="s">
        <v>802</v>
      </c>
      <c r="L5106" t="s">
        <v>802</v>
      </c>
      <c r="M5106" t="s">
        <v>802</v>
      </c>
      <c r="N5106" t="s">
        <v>802</v>
      </c>
      <c r="O5106" t="s">
        <v>802</v>
      </c>
      <c r="P5106" t="s">
        <v>802</v>
      </c>
      <c r="Q5106" t="s">
        <v>801</v>
      </c>
      <c r="R5106" t="s">
        <v>802</v>
      </c>
      <c r="S5106" t="s">
        <v>802</v>
      </c>
      <c r="T5106" t="s">
        <v>802</v>
      </c>
      <c r="U5106" t="s">
        <v>802</v>
      </c>
      <c r="V5106" t="s">
        <v>802</v>
      </c>
      <c r="W5106" t="s">
        <v>802</v>
      </c>
      <c r="X5106">
        <v>4</v>
      </c>
      <c r="Y5106">
        <v>-8912901.9440000001</v>
      </c>
      <c r="Z5106" s="4" t="s">
        <v>9671</v>
      </c>
    </row>
    <row r="5107" spans="1:26">
      <c r="A5107">
        <v>10842</v>
      </c>
      <c r="B5107" t="s">
        <v>9674</v>
      </c>
      <c r="C5107" t="s">
        <v>9675</v>
      </c>
      <c r="D5107" t="s">
        <v>9676</v>
      </c>
      <c r="E5107" t="s">
        <v>9669</v>
      </c>
      <c r="F5107">
        <v>29360</v>
      </c>
      <c r="G5107" t="s">
        <v>9677</v>
      </c>
      <c r="H5107">
        <v>34.467950680000001</v>
      </c>
      <c r="I5107">
        <v>-82.031227270000002</v>
      </c>
      <c r="J5107" t="s">
        <v>802</v>
      </c>
      <c r="K5107" t="s">
        <v>801</v>
      </c>
      <c r="L5107" t="s">
        <v>802</v>
      </c>
      <c r="M5107" t="s">
        <v>802</v>
      </c>
      <c r="N5107" t="s">
        <v>802</v>
      </c>
      <c r="O5107" t="s">
        <v>802</v>
      </c>
      <c r="P5107" t="s">
        <v>802</v>
      </c>
      <c r="Q5107" t="s">
        <v>802</v>
      </c>
      <c r="R5107" t="s">
        <v>802</v>
      </c>
      <c r="S5107" t="s">
        <v>802</v>
      </c>
      <c r="T5107" t="s">
        <v>802</v>
      </c>
      <c r="U5107" t="s">
        <v>801</v>
      </c>
      <c r="V5107" t="s">
        <v>802</v>
      </c>
      <c r="W5107" t="s">
        <v>801</v>
      </c>
      <c r="X5107">
        <v>4</v>
      </c>
      <c r="Y5107">
        <v>-9131674.8450000007</v>
      </c>
      <c r="Z5107" s="4" t="s">
        <v>9678</v>
      </c>
    </row>
    <row r="5108" spans="1:26">
      <c r="A5108">
        <v>10843</v>
      </c>
      <c r="B5108" t="s">
        <v>9679</v>
      </c>
      <c r="C5108" t="s">
        <v>9680</v>
      </c>
      <c r="D5108" t="s">
        <v>9681</v>
      </c>
      <c r="E5108" t="s">
        <v>9669</v>
      </c>
      <c r="F5108">
        <v>29112</v>
      </c>
      <c r="G5108" t="s">
        <v>9682</v>
      </c>
      <c r="H5108">
        <v>33.611630959999999</v>
      </c>
      <c r="I5108">
        <v>-81.10513469</v>
      </c>
      <c r="J5108" t="s">
        <v>801</v>
      </c>
      <c r="K5108" t="s">
        <v>802</v>
      </c>
      <c r="L5108" t="s">
        <v>802</v>
      </c>
      <c r="M5108" t="s">
        <v>802</v>
      </c>
      <c r="N5108" t="s">
        <v>802</v>
      </c>
      <c r="O5108" t="s">
        <v>801</v>
      </c>
      <c r="P5108" t="s">
        <v>802</v>
      </c>
      <c r="Q5108" t="s">
        <v>802</v>
      </c>
      <c r="R5108" t="s">
        <v>802</v>
      </c>
      <c r="S5108" t="s">
        <v>802</v>
      </c>
      <c r="T5108" t="s">
        <v>802</v>
      </c>
      <c r="U5108" t="s">
        <v>802</v>
      </c>
      <c r="V5108" t="s">
        <v>802</v>
      </c>
      <c r="W5108" t="s">
        <v>802</v>
      </c>
      <c r="X5108">
        <v>4</v>
      </c>
      <c r="Y5108">
        <v>-9028582.6539999992</v>
      </c>
      <c r="Z5108" s="4" t="s">
        <v>9683</v>
      </c>
    </row>
    <row r="5109" spans="1:26">
      <c r="A5109">
        <v>10844</v>
      </c>
      <c r="B5109" t="s">
        <v>9684</v>
      </c>
      <c r="C5109" t="s">
        <v>9685</v>
      </c>
      <c r="D5109" t="s">
        <v>2790</v>
      </c>
      <c r="E5109" t="s">
        <v>9669</v>
      </c>
      <c r="F5109">
        <v>29223</v>
      </c>
      <c r="G5109" t="s">
        <v>9686</v>
      </c>
      <c r="H5109">
        <v>34.052128779999997</v>
      </c>
      <c r="I5109">
        <v>-80.983493760000002</v>
      </c>
      <c r="J5109" t="s">
        <v>801</v>
      </c>
      <c r="K5109" t="s">
        <v>802</v>
      </c>
      <c r="L5109" t="s">
        <v>802</v>
      </c>
      <c r="M5109" t="s">
        <v>802</v>
      </c>
      <c r="N5109" t="s">
        <v>802</v>
      </c>
      <c r="O5109" t="s">
        <v>801</v>
      </c>
      <c r="P5109" t="s">
        <v>802</v>
      </c>
      <c r="Q5109" t="s">
        <v>802</v>
      </c>
      <c r="R5109" t="s">
        <v>802</v>
      </c>
      <c r="S5109" t="s">
        <v>802</v>
      </c>
      <c r="T5109" t="s">
        <v>802</v>
      </c>
      <c r="U5109" t="s">
        <v>802</v>
      </c>
      <c r="V5109" t="s">
        <v>802</v>
      </c>
      <c r="W5109" t="s">
        <v>802</v>
      </c>
      <c r="X5109">
        <v>4</v>
      </c>
      <c r="Y5109">
        <v>-9015041.6469999999</v>
      </c>
      <c r="Z5109" s="4" t="s">
        <v>9687</v>
      </c>
    </row>
    <row r="5110" spans="1:26">
      <c r="A5110">
        <v>10845</v>
      </c>
      <c r="B5110" t="s">
        <v>9688</v>
      </c>
      <c r="C5110" t="s">
        <v>9689</v>
      </c>
      <c r="D5110" t="s">
        <v>9690</v>
      </c>
      <c r="E5110" t="s">
        <v>9669</v>
      </c>
      <c r="F5110">
        <v>29582</v>
      </c>
      <c r="G5110" t="s">
        <v>9691</v>
      </c>
      <c r="H5110">
        <v>33.82760957</v>
      </c>
      <c r="I5110">
        <v>-78.684933520000001</v>
      </c>
      <c r="J5110" t="s">
        <v>801</v>
      </c>
      <c r="K5110" t="s">
        <v>802</v>
      </c>
      <c r="L5110" t="s">
        <v>802</v>
      </c>
      <c r="M5110" t="s">
        <v>802</v>
      </c>
      <c r="N5110" t="s">
        <v>802</v>
      </c>
      <c r="O5110" t="s">
        <v>802</v>
      </c>
      <c r="P5110" t="s">
        <v>802</v>
      </c>
      <c r="Q5110" t="s">
        <v>802</v>
      </c>
      <c r="R5110" t="s">
        <v>802</v>
      </c>
      <c r="S5110" t="s">
        <v>801</v>
      </c>
      <c r="T5110" t="s">
        <v>802</v>
      </c>
      <c r="U5110" t="s">
        <v>802</v>
      </c>
      <c r="V5110" t="s">
        <v>802</v>
      </c>
      <c r="W5110" t="s">
        <v>802</v>
      </c>
      <c r="X5110">
        <v>4</v>
      </c>
      <c r="Y5110">
        <v>-8759167.0140000004</v>
      </c>
      <c r="Z5110" s="4" t="s">
        <v>9692</v>
      </c>
    </row>
    <row r="5111" spans="1:26">
      <c r="A5111">
        <v>10846</v>
      </c>
      <c r="B5111" t="s">
        <v>9693</v>
      </c>
      <c r="C5111" t="s">
        <v>9694</v>
      </c>
      <c r="D5111" t="s">
        <v>9695</v>
      </c>
      <c r="E5111" t="s">
        <v>9669</v>
      </c>
      <c r="F5111">
        <v>29856</v>
      </c>
      <c r="G5111" t="s">
        <v>9696</v>
      </c>
      <c r="H5111">
        <v>33.485475649999998</v>
      </c>
      <c r="I5111">
        <v>-81.518493309999997</v>
      </c>
      <c r="J5111" t="s">
        <v>801</v>
      </c>
      <c r="K5111" t="s">
        <v>802</v>
      </c>
      <c r="L5111" t="s">
        <v>802</v>
      </c>
      <c r="M5111" t="s">
        <v>802</v>
      </c>
      <c r="N5111" t="s">
        <v>802</v>
      </c>
      <c r="O5111" t="s">
        <v>802</v>
      </c>
      <c r="P5111" t="s">
        <v>802</v>
      </c>
      <c r="Q5111" t="s">
        <v>802</v>
      </c>
      <c r="R5111" t="s">
        <v>801</v>
      </c>
      <c r="S5111" t="s">
        <v>802</v>
      </c>
      <c r="T5111" t="s">
        <v>802</v>
      </c>
      <c r="U5111" t="s">
        <v>802</v>
      </c>
      <c r="V5111" t="s">
        <v>802</v>
      </c>
      <c r="W5111" t="s">
        <v>802</v>
      </c>
      <c r="X5111">
        <v>4</v>
      </c>
      <c r="Y5111">
        <v>-9074597.5390000008</v>
      </c>
      <c r="Z5111" s="4" t="s">
        <v>9697</v>
      </c>
    </row>
    <row r="5112" spans="1:26">
      <c r="A5112">
        <v>10847</v>
      </c>
      <c r="B5112" t="s">
        <v>9698</v>
      </c>
      <c r="C5112" t="s">
        <v>9699</v>
      </c>
      <c r="D5112" t="s">
        <v>9700</v>
      </c>
      <c r="E5112" t="s">
        <v>9669</v>
      </c>
      <c r="F5112">
        <v>29710</v>
      </c>
      <c r="G5112" t="s">
        <v>9701</v>
      </c>
      <c r="H5112">
        <v>35.115116280000002</v>
      </c>
      <c r="I5112">
        <v>-81.064129140000006</v>
      </c>
      <c r="J5112" t="s">
        <v>801</v>
      </c>
      <c r="K5112" t="s">
        <v>802</v>
      </c>
      <c r="L5112" t="s">
        <v>802</v>
      </c>
      <c r="M5112" t="s">
        <v>801</v>
      </c>
      <c r="N5112" t="s">
        <v>802</v>
      </c>
      <c r="O5112" t="s">
        <v>802</v>
      </c>
      <c r="P5112" t="s">
        <v>802</v>
      </c>
      <c r="Q5112" t="s">
        <v>802</v>
      </c>
      <c r="R5112" t="s">
        <v>802</v>
      </c>
      <c r="S5112" t="s">
        <v>802</v>
      </c>
      <c r="T5112" t="s">
        <v>802</v>
      </c>
      <c r="U5112" t="s">
        <v>802</v>
      </c>
      <c r="V5112" t="s">
        <v>802</v>
      </c>
      <c r="W5112" t="s">
        <v>802</v>
      </c>
      <c r="X5112">
        <v>4</v>
      </c>
      <c r="Y5112">
        <v>-9024017.9450000003</v>
      </c>
      <c r="Z5112" s="4" t="s">
        <v>9702</v>
      </c>
    </row>
    <row r="5113" spans="1:26">
      <c r="A5113">
        <v>10848</v>
      </c>
      <c r="B5113" t="s">
        <v>9703</v>
      </c>
      <c r="C5113" t="s">
        <v>9704</v>
      </c>
      <c r="D5113" t="s">
        <v>9705</v>
      </c>
      <c r="E5113" t="s">
        <v>9669</v>
      </c>
      <c r="F5113">
        <v>29472</v>
      </c>
      <c r="G5113" t="s">
        <v>9706</v>
      </c>
      <c r="H5113">
        <v>33.221659180000003</v>
      </c>
      <c r="I5113">
        <v>-80.280472979999999</v>
      </c>
      <c r="J5113" t="s">
        <v>801</v>
      </c>
      <c r="K5113" t="s">
        <v>802</v>
      </c>
      <c r="L5113" t="s">
        <v>802</v>
      </c>
      <c r="M5113" t="s">
        <v>802</v>
      </c>
      <c r="N5113" t="s">
        <v>802</v>
      </c>
      <c r="O5113" t="s">
        <v>801</v>
      </c>
      <c r="P5113" t="s">
        <v>802</v>
      </c>
      <c r="Q5113" t="s">
        <v>801</v>
      </c>
      <c r="R5113" t="s">
        <v>801</v>
      </c>
      <c r="S5113" t="s">
        <v>802</v>
      </c>
      <c r="T5113" t="s">
        <v>802</v>
      </c>
      <c r="U5113" t="s">
        <v>802</v>
      </c>
      <c r="V5113" t="s">
        <v>802</v>
      </c>
      <c r="W5113" t="s">
        <v>802</v>
      </c>
      <c r="X5113">
        <v>4</v>
      </c>
      <c r="Y5113">
        <v>-8936781.7039999999</v>
      </c>
      <c r="Z5113" s="4" t="s">
        <v>9707</v>
      </c>
    </row>
    <row r="5114" spans="1:26">
      <c r="A5114">
        <v>10849</v>
      </c>
      <c r="B5114" t="s">
        <v>9708</v>
      </c>
      <c r="C5114" t="s">
        <v>9709</v>
      </c>
      <c r="D5114" t="s">
        <v>9710</v>
      </c>
      <c r="E5114" t="s">
        <v>9669</v>
      </c>
      <c r="F5114">
        <v>29036</v>
      </c>
      <c r="G5114" t="s">
        <v>9711</v>
      </c>
      <c r="H5114">
        <v>34.165190799999998</v>
      </c>
      <c r="I5114">
        <v>-81.376601980000004</v>
      </c>
      <c r="J5114" t="s">
        <v>801</v>
      </c>
      <c r="K5114" t="s">
        <v>801</v>
      </c>
      <c r="L5114" t="s">
        <v>802</v>
      </c>
      <c r="M5114" t="s">
        <v>802</v>
      </c>
      <c r="N5114" t="s">
        <v>802</v>
      </c>
      <c r="O5114" t="s">
        <v>802</v>
      </c>
      <c r="P5114" t="s">
        <v>802</v>
      </c>
      <c r="Q5114" t="s">
        <v>801</v>
      </c>
      <c r="R5114" t="s">
        <v>802</v>
      </c>
      <c r="S5114" t="s">
        <v>802</v>
      </c>
      <c r="T5114" t="s">
        <v>802</v>
      </c>
      <c r="U5114" t="s">
        <v>802</v>
      </c>
      <c r="V5114" t="s">
        <v>802</v>
      </c>
      <c r="W5114" t="s">
        <v>801</v>
      </c>
      <c r="X5114">
        <v>4</v>
      </c>
      <c r="Y5114">
        <v>-9058802.2679999992</v>
      </c>
      <c r="Z5114" s="4" t="s">
        <v>9712</v>
      </c>
    </row>
    <row r="5115" spans="1:26">
      <c r="A5115">
        <v>10850</v>
      </c>
      <c r="B5115" t="s">
        <v>9713</v>
      </c>
      <c r="C5115" t="s">
        <v>9714</v>
      </c>
      <c r="D5115" t="s">
        <v>4034</v>
      </c>
      <c r="E5115" t="s">
        <v>9669</v>
      </c>
      <c r="F5115">
        <v>29483</v>
      </c>
      <c r="G5115" t="s">
        <v>9715</v>
      </c>
      <c r="H5115">
        <v>33.018926299999997</v>
      </c>
      <c r="I5115">
        <v>-80.176221819999995</v>
      </c>
      <c r="J5115" t="s">
        <v>801</v>
      </c>
      <c r="K5115" t="s">
        <v>802</v>
      </c>
      <c r="L5115" t="s">
        <v>802</v>
      </c>
      <c r="M5115" t="s">
        <v>802</v>
      </c>
      <c r="N5115" t="s">
        <v>802</v>
      </c>
      <c r="O5115" t="s">
        <v>802</v>
      </c>
      <c r="P5115" t="s">
        <v>802</v>
      </c>
      <c r="Q5115" t="s">
        <v>802</v>
      </c>
      <c r="R5115" t="s">
        <v>802</v>
      </c>
      <c r="S5115" t="s">
        <v>801</v>
      </c>
      <c r="T5115" t="s">
        <v>802</v>
      </c>
      <c r="U5115" t="s">
        <v>802</v>
      </c>
      <c r="V5115" t="s">
        <v>802</v>
      </c>
      <c r="W5115" t="s">
        <v>802</v>
      </c>
      <c r="X5115">
        <v>4</v>
      </c>
      <c r="Y5115">
        <v>-8925176.5130000003</v>
      </c>
      <c r="Z5115" s="4" t="s">
        <v>9716</v>
      </c>
    </row>
    <row r="5116" spans="1:26">
      <c r="A5116">
        <v>10851</v>
      </c>
      <c r="B5116" t="s">
        <v>9717</v>
      </c>
      <c r="C5116" t="s">
        <v>9718</v>
      </c>
      <c r="D5116" t="s">
        <v>9719</v>
      </c>
      <c r="E5116" t="s">
        <v>9669</v>
      </c>
      <c r="F5116">
        <v>29627</v>
      </c>
      <c r="G5116" t="s">
        <v>9720</v>
      </c>
      <c r="H5116">
        <v>34.568756909999998</v>
      </c>
      <c r="I5116">
        <v>-82.463557320000007</v>
      </c>
      <c r="J5116" t="s">
        <v>801</v>
      </c>
      <c r="K5116" t="s">
        <v>802</v>
      </c>
      <c r="L5116" t="s">
        <v>802</v>
      </c>
      <c r="M5116" t="s">
        <v>802</v>
      </c>
      <c r="N5116" t="s">
        <v>802</v>
      </c>
      <c r="O5116" t="s">
        <v>801</v>
      </c>
      <c r="P5116" t="s">
        <v>802</v>
      </c>
      <c r="Q5116" t="s">
        <v>802</v>
      </c>
      <c r="R5116" t="s">
        <v>802</v>
      </c>
      <c r="S5116" t="s">
        <v>802</v>
      </c>
      <c r="T5116" t="s">
        <v>802</v>
      </c>
      <c r="U5116" t="s">
        <v>802</v>
      </c>
      <c r="V5116" t="s">
        <v>802</v>
      </c>
      <c r="W5116" t="s">
        <v>802</v>
      </c>
      <c r="X5116">
        <v>4</v>
      </c>
      <c r="Y5116">
        <v>-9179801.6199999992</v>
      </c>
      <c r="Z5116" s="4" t="s">
        <v>9721</v>
      </c>
    </row>
    <row r="5117" spans="1:26">
      <c r="A5117">
        <v>10852</v>
      </c>
      <c r="B5117" t="s">
        <v>9722</v>
      </c>
      <c r="C5117" t="s">
        <v>9723</v>
      </c>
      <c r="D5117" t="s">
        <v>9724</v>
      </c>
      <c r="E5117" t="s">
        <v>9669</v>
      </c>
      <c r="F5117">
        <v>29910</v>
      </c>
      <c r="G5117" t="s">
        <v>9725</v>
      </c>
      <c r="H5117">
        <v>32.261117349999999</v>
      </c>
      <c r="I5117">
        <v>-80.87163923</v>
      </c>
      <c r="J5117" t="s">
        <v>801</v>
      </c>
      <c r="K5117" t="s">
        <v>802</v>
      </c>
      <c r="L5117" t="s">
        <v>802</v>
      </c>
      <c r="M5117" t="s">
        <v>802</v>
      </c>
      <c r="N5117" t="s">
        <v>802</v>
      </c>
      <c r="O5117" t="s">
        <v>802</v>
      </c>
      <c r="P5117" t="s">
        <v>802</v>
      </c>
      <c r="Q5117" t="s">
        <v>802</v>
      </c>
      <c r="R5117" t="s">
        <v>801</v>
      </c>
      <c r="S5117" t="s">
        <v>802</v>
      </c>
      <c r="T5117" t="s">
        <v>802</v>
      </c>
      <c r="U5117" t="s">
        <v>802</v>
      </c>
      <c r="V5117" t="s">
        <v>802</v>
      </c>
      <c r="W5117" t="s">
        <v>802</v>
      </c>
      <c r="X5117">
        <v>4</v>
      </c>
      <c r="Y5117">
        <v>-9002590.0439999998</v>
      </c>
      <c r="Z5117" s="4" t="s">
        <v>9726</v>
      </c>
    </row>
    <row r="5118" spans="1:26">
      <c r="A5118">
        <v>10853</v>
      </c>
      <c r="B5118" t="s">
        <v>9727</v>
      </c>
      <c r="C5118" t="s">
        <v>9728</v>
      </c>
      <c r="D5118" t="s">
        <v>9729</v>
      </c>
      <c r="E5118" t="s">
        <v>9669</v>
      </c>
      <c r="F5118">
        <v>29045</v>
      </c>
      <c r="G5118" t="s">
        <v>9730</v>
      </c>
      <c r="H5118">
        <v>34.164081189999997</v>
      </c>
      <c r="I5118">
        <v>-80.795190629999993</v>
      </c>
      <c r="J5118" t="s">
        <v>801</v>
      </c>
      <c r="K5118" t="s">
        <v>802</v>
      </c>
      <c r="L5118" t="s">
        <v>802</v>
      </c>
      <c r="M5118" t="s">
        <v>802</v>
      </c>
      <c r="N5118" t="s">
        <v>802</v>
      </c>
      <c r="O5118" t="s">
        <v>802</v>
      </c>
      <c r="P5118" t="s">
        <v>802</v>
      </c>
      <c r="Q5118" t="s">
        <v>802</v>
      </c>
      <c r="R5118" t="s">
        <v>802</v>
      </c>
      <c r="S5118" t="s">
        <v>801</v>
      </c>
      <c r="T5118" t="s">
        <v>802</v>
      </c>
      <c r="U5118" t="s">
        <v>802</v>
      </c>
      <c r="V5118" t="s">
        <v>802</v>
      </c>
      <c r="W5118" t="s">
        <v>802</v>
      </c>
      <c r="X5118">
        <v>4</v>
      </c>
      <c r="Y5118">
        <v>-8994079.8330000006</v>
      </c>
      <c r="Z5118">
        <v>4050856.352</v>
      </c>
    </row>
    <row r="5119" spans="1:26">
      <c r="A5119">
        <v>10854</v>
      </c>
      <c r="B5119" t="s">
        <v>9731</v>
      </c>
      <c r="C5119" t="s">
        <v>9732</v>
      </c>
      <c r="D5119" t="s">
        <v>9733</v>
      </c>
      <c r="E5119" t="s">
        <v>9669</v>
      </c>
      <c r="F5119">
        <v>29201</v>
      </c>
      <c r="G5119" t="s">
        <v>9734</v>
      </c>
      <c r="H5119">
        <v>33.971500390000003</v>
      </c>
      <c r="I5119">
        <v>-81.017994000000002</v>
      </c>
      <c r="J5119" t="s">
        <v>801</v>
      </c>
      <c r="K5119" t="s">
        <v>802</v>
      </c>
      <c r="L5119" t="s">
        <v>802</v>
      </c>
      <c r="M5119" t="s">
        <v>802</v>
      </c>
      <c r="N5119" t="s">
        <v>802</v>
      </c>
      <c r="O5119" t="s">
        <v>801</v>
      </c>
      <c r="P5119" t="s">
        <v>802</v>
      </c>
      <c r="Q5119" t="s">
        <v>802</v>
      </c>
      <c r="R5119" t="s">
        <v>802</v>
      </c>
      <c r="S5119" t="s">
        <v>802</v>
      </c>
      <c r="T5119" t="s">
        <v>802</v>
      </c>
      <c r="U5119" t="s">
        <v>802</v>
      </c>
      <c r="V5119" t="s">
        <v>802</v>
      </c>
      <c r="W5119" t="s">
        <v>802</v>
      </c>
      <c r="X5119">
        <v>4</v>
      </c>
      <c r="Y5119">
        <v>-9018882.1960000005</v>
      </c>
      <c r="Z5119" s="4" t="s">
        <v>9735</v>
      </c>
    </row>
    <row r="5120" spans="1:26">
      <c r="A5120">
        <v>10855</v>
      </c>
      <c r="B5120" t="s">
        <v>9736</v>
      </c>
      <c r="C5120" t="s">
        <v>9737</v>
      </c>
      <c r="D5120" t="s">
        <v>9729</v>
      </c>
      <c r="E5120" t="s">
        <v>9669</v>
      </c>
      <c r="F5120">
        <v>29045</v>
      </c>
      <c r="G5120" t="s">
        <v>1735</v>
      </c>
      <c r="H5120">
        <v>34.164070520000003</v>
      </c>
      <c r="I5120">
        <v>-80.795178739999997</v>
      </c>
      <c r="J5120" t="s">
        <v>802</v>
      </c>
      <c r="K5120" t="s">
        <v>801</v>
      </c>
      <c r="L5120" t="s">
        <v>802</v>
      </c>
      <c r="M5120" t="s">
        <v>802</v>
      </c>
      <c r="N5120" t="s">
        <v>802</v>
      </c>
      <c r="O5120" t="s">
        <v>802</v>
      </c>
      <c r="P5120" t="s">
        <v>802</v>
      </c>
      <c r="Q5120" t="s">
        <v>802</v>
      </c>
      <c r="R5120" t="s">
        <v>802</v>
      </c>
      <c r="S5120" t="s">
        <v>802</v>
      </c>
      <c r="T5120" t="s">
        <v>802</v>
      </c>
      <c r="U5120" t="s">
        <v>801</v>
      </c>
      <c r="V5120" t="s">
        <v>802</v>
      </c>
      <c r="W5120" t="s">
        <v>801</v>
      </c>
      <c r="X5120">
        <v>4</v>
      </c>
      <c r="Y5120">
        <v>-8994078.5089999996</v>
      </c>
      <c r="Z5120" s="4" t="s">
        <v>9738</v>
      </c>
    </row>
    <row r="5121" spans="1:26">
      <c r="A5121">
        <v>10856</v>
      </c>
      <c r="B5121" t="s">
        <v>9739</v>
      </c>
      <c r="C5121" t="s">
        <v>9737</v>
      </c>
      <c r="D5121" t="s">
        <v>9729</v>
      </c>
      <c r="E5121" t="s">
        <v>9669</v>
      </c>
      <c r="F5121">
        <v>29045</v>
      </c>
      <c r="G5121" t="s">
        <v>9730</v>
      </c>
      <c r="H5121">
        <v>34.164070520000003</v>
      </c>
      <c r="I5121">
        <v>-80.795178739999997</v>
      </c>
      <c r="J5121" t="s">
        <v>801</v>
      </c>
      <c r="K5121" t="s">
        <v>802</v>
      </c>
      <c r="L5121" t="s">
        <v>802</v>
      </c>
      <c r="M5121" t="s">
        <v>802</v>
      </c>
      <c r="N5121" t="s">
        <v>802</v>
      </c>
      <c r="O5121" t="s">
        <v>802</v>
      </c>
      <c r="P5121" t="s">
        <v>802</v>
      </c>
      <c r="Q5121" t="s">
        <v>802</v>
      </c>
      <c r="R5121" t="s">
        <v>802</v>
      </c>
      <c r="S5121" t="s">
        <v>801</v>
      </c>
      <c r="T5121" t="s">
        <v>802</v>
      </c>
      <c r="U5121" t="s">
        <v>802</v>
      </c>
      <c r="V5121" t="s">
        <v>802</v>
      </c>
      <c r="W5121" t="s">
        <v>802</v>
      </c>
      <c r="X5121">
        <v>4</v>
      </c>
      <c r="Y5121">
        <v>-8994078.5089999996</v>
      </c>
      <c r="Z5121" s="4" t="s">
        <v>9738</v>
      </c>
    </row>
    <row r="5122" spans="1:26">
      <c r="A5122">
        <v>10857</v>
      </c>
      <c r="B5122" t="s">
        <v>9740</v>
      </c>
      <c r="C5122" t="s">
        <v>9741</v>
      </c>
      <c r="D5122" t="s">
        <v>9742</v>
      </c>
      <c r="E5122" t="s">
        <v>9669</v>
      </c>
      <c r="F5122">
        <v>29550</v>
      </c>
      <c r="G5122" t="s">
        <v>9743</v>
      </c>
      <c r="H5122">
        <v>34.400526679999999</v>
      </c>
      <c r="I5122">
        <v>-80.052146309999998</v>
      </c>
      <c r="J5122" t="s">
        <v>801</v>
      </c>
      <c r="K5122" t="s">
        <v>802</v>
      </c>
      <c r="L5122" t="s">
        <v>802</v>
      </c>
      <c r="M5122" t="s">
        <v>802</v>
      </c>
      <c r="N5122" t="s">
        <v>802</v>
      </c>
      <c r="O5122" t="s">
        <v>802</v>
      </c>
      <c r="P5122" t="s">
        <v>802</v>
      </c>
      <c r="Q5122" t="s">
        <v>801</v>
      </c>
      <c r="R5122" t="s">
        <v>802</v>
      </c>
      <c r="S5122" t="s">
        <v>802</v>
      </c>
      <c r="T5122" t="s">
        <v>802</v>
      </c>
      <c r="U5122" t="s">
        <v>802</v>
      </c>
      <c r="V5122" t="s">
        <v>802</v>
      </c>
      <c r="W5122" t="s">
        <v>802</v>
      </c>
      <c r="X5122">
        <v>4</v>
      </c>
      <c r="Y5122">
        <v>-8911364.4940000009</v>
      </c>
      <c r="Z5122" s="4" t="s">
        <v>9744</v>
      </c>
    </row>
    <row r="5123" spans="1:26">
      <c r="A5123">
        <v>10858</v>
      </c>
      <c r="B5123" t="s">
        <v>9745</v>
      </c>
      <c r="C5123" t="s">
        <v>9746</v>
      </c>
      <c r="D5123" t="s">
        <v>9747</v>
      </c>
      <c r="E5123" t="s">
        <v>9669</v>
      </c>
      <c r="F5123">
        <v>29810</v>
      </c>
      <c r="G5123" t="s">
        <v>9748</v>
      </c>
      <c r="H5123">
        <v>32.99269133</v>
      </c>
      <c r="I5123">
        <v>-81.287469509999994</v>
      </c>
      <c r="J5123" t="s">
        <v>801</v>
      </c>
      <c r="K5123" t="s">
        <v>802</v>
      </c>
      <c r="L5123" t="s">
        <v>802</v>
      </c>
      <c r="M5123" t="s">
        <v>802</v>
      </c>
      <c r="N5123" t="s">
        <v>802</v>
      </c>
      <c r="O5123" t="s">
        <v>801</v>
      </c>
      <c r="P5123" t="s">
        <v>802</v>
      </c>
      <c r="Q5123" t="s">
        <v>801</v>
      </c>
      <c r="R5123" t="s">
        <v>801</v>
      </c>
      <c r="S5123" t="s">
        <v>802</v>
      </c>
      <c r="T5123" t="s">
        <v>802</v>
      </c>
      <c r="U5123" t="s">
        <v>802</v>
      </c>
      <c r="V5123" t="s">
        <v>802</v>
      </c>
      <c r="W5123" t="s">
        <v>802</v>
      </c>
      <c r="X5123">
        <v>4</v>
      </c>
      <c r="Y5123">
        <v>-9048880.0759999994</v>
      </c>
      <c r="Z5123" s="4" t="s">
        <v>9749</v>
      </c>
    </row>
    <row r="5124" spans="1:26">
      <c r="A5124">
        <v>10859</v>
      </c>
      <c r="B5124" t="s">
        <v>9750</v>
      </c>
      <c r="C5124" t="s">
        <v>9751</v>
      </c>
      <c r="D5124" t="s">
        <v>9752</v>
      </c>
      <c r="E5124" t="s">
        <v>9669</v>
      </c>
      <c r="F5124">
        <v>29464</v>
      </c>
      <c r="G5124" t="s">
        <v>9753</v>
      </c>
      <c r="H5124">
        <v>32.78693002</v>
      </c>
      <c r="I5124">
        <v>-79.87634147</v>
      </c>
      <c r="J5124" t="s">
        <v>801</v>
      </c>
      <c r="K5124" t="s">
        <v>802</v>
      </c>
      <c r="L5124" t="s">
        <v>801</v>
      </c>
      <c r="M5124" t="s">
        <v>802</v>
      </c>
      <c r="N5124" t="s">
        <v>802</v>
      </c>
      <c r="O5124" t="s">
        <v>801</v>
      </c>
      <c r="P5124" t="s">
        <v>802</v>
      </c>
      <c r="Q5124" t="s">
        <v>801</v>
      </c>
      <c r="R5124" t="s">
        <v>801</v>
      </c>
      <c r="S5124" t="s">
        <v>802</v>
      </c>
      <c r="T5124" t="s">
        <v>802</v>
      </c>
      <c r="U5124" t="s">
        <v>802</v>
      </c>
      <c r="V5124" t="s">
        <v>802</v>
      </c>
      <c r="W5124" t="s">
        <v>802</v>
      </c>
      <c r="X5124">
        <v>4</v>
      </c>
      <c r="Y5124">
        <v>-8891793.9739999995</v>
      </c>
      <c r="Z5124" s="4" t="s">
        <v>9754</v>
      </c>
    </row>
    <row r="5125" spans="1:26">
      <c r="A5125">
        <v>10860</v>
      </c>
      <c r="B5125" t="s">
        <v>9755</v>
      </c>
      <c r="C5125" t="s">
        <v>9756</v>
      </c>
      <c r="D5125" t="s">
        <v>9757</v>
      </c>
      <c r="E5125" t="s">
        <v>9669</v>
      </c>
      <c r="F5125">
        <v>29130</v>
      </c>
      <c r="G5125" t="s">
        <v>9758</v>
      </c>
      <c r="H5125">
        <v>34.388289909999997</v>
      </c>
      <c r="I5125">
        <v>-80.810804680000004</v>
      </c>
      <c r="J5125" t="s">
        <v>801</v>
      </c>
      <c r="K5125" t="s">
        <v>802</v>
      </c>
      <c r="L5125" t="s">
        <v>802</v>
      </c>
      <c r="M5125" t="s">
        <v>802</v>
      </c>
      <c r="N5125" t="s">
        <v>802</v>
      </c>
      <c r="O5125" t="s">
        <v>801</v>
      </c>
      <c r="P5125" t="s">
        <v>802</v>
      </c>
      <c r="Q5125" t="s">
        <v>801</v>
      </c>
      <c r="R5125" t="s">
        <v>801</v>
      </c>
      <c r="S5125" t="s">
        <v>802</v>
      </c>
      <c r="T5125" t="s">
        <v>802</v>
      </c>
      <c r="U5125" t="s">
        <v>802</v>
      </c>
      <c r="V5125" t="s">
        <v>802</v>
      </c>
      <c r="W5125" t="s">
        <v>802</v>
      </c>
      <c r="X5125">
        <v>4</v>
      </c>
      <c r="Y5125">
        <v>-8995817.9829999991</v>
      </c>
      <c r="Z5125" s="4" t="s">
        <v>9759</v>
      </c>
    </row>
    <row r="5126" spans="1:26">
      <c r="A5126">
        <v>10861</v>
      </c>
      <c r="B5126" t="s">
        <v>9760</v>
      </c>
      <c r="C5126" t="s">
        <v>9761</v>
      </c>
      <c r="D5126" t="s">
        <v>9762</v>
      </c>
      <c r="E5126" t="s">
        <v>9669</v>
      </c>
      <c r="F5126">
        <v>29126</v>
      </c>
      <c r="G5126" t="s">
        <v>9763</v>
      </c>
      <c r="H5126">
        <v>34.375908680000002</v>
      </c>
      <c r="I5126">
        <v>-81.409978899999999</v>
      </c>
      <c r="J5126" t="s">
        <v>801</v>
      </c>
      <c r="K5126" t="s">
        <v>802</v>
      </c>
      <c r="L5126" t="s">
        <v>802</v>
      </c>
      <c r="M5126" t="s">
        <v>802</v>
      </c>
      <c r="N5126" t="s">
        <v>802</v>
      </c>
      <c r="O5126" t="s">
        <v>801</v>
      </c>
      <c r="P5126" t="s">
        <v>802</v>
      </c>
      <c r="Q5126" t="s">
        <v>801</v>
      </c>
      <c r="R5126" t="s">
        <v>802</v>
      </c>
      <c r="S5126" t="s">
        <v>802</v>
      </c>
      <c r="T5126" t="s">
        <v>802</v>
      </c>
      <c r="U5126" t="s">
        <v>802</v>
      </c>
      <c r="V5126" t="s">
        <v>802</v>
      </c>
      <c r="W5126" t="s">
        <v>802</v>
      </c>
      <c r="X5126">
        <v>4</v>
      </c>
      <c r="Y5126">
        <v>-9062517.7709999997</v>
      </c>
      <c r="Z5126" s="4" t="s">
        <v>9764</v>
      </c>
    </row>
    <row r="5127" spans="1:26">
      <c r="A5127">
        <v>10862</v>
      </c>
      <c r="B5127" t="s">
        <v>9765</v>
      </c>
      <c r="C5127" t="s">
        <v>9766</v>
      </c>
      <c r="D5127" t="s">
        <v>9767</v>
      </c>
      <c r="E5127" t="s">
        <v>9669</v>
      </c>
      <c r="F5127">
        <v>29565</v>
      </c>
      <c r="G5127" t="s">
        <v>9768</v>
      </c>
      <c r="H5127">
        <v>34.337963719999998</v>
      </c>
      <c r="I5127">
        <v>-79.432677979999994</v>
      </c>
      <c r="J5127" t="s">
        <v>801</v>
      </c>
      <c r="K5127" t="s">
        <v>802</v>
      </c>
      <c r="L5127" t="s">
        <v>802</v>
      </c>
      <c r="M5127" t="s">
        <v>801</v>
      </c>
      <c r="N5127" t="s">
        <v>802</v>
      </c>
      <c r="O5127" t="s">
        <v>802</v>
      </c>
      <c r="P5127" t="s">
        <v>802</v>
      </c>
      <c r="Q5127" t="s">
        <v>802</v>
      </c>
      <c r="R5127" t="s">
        <v>802</v>
      </c>
      <c r="S5127" t="s">
        <v>802</v>
      </c>
      <c r="T5127" t="s">
        <v>802</v>
      </c>
      <c r="U5127" t="s">
        <v>802</v>
      </c>
      <c r="V5127" t="s">
        <v>802</v>
      </c>
      <c r="W5127" t="s">
        <v>802</v>
      </c>
      <c r="X5127">
        <v>4</v>
      </c>
      <c r="Y5127">
        <v>-8842405.5739999991</v>
      </c>
      <c r="Z5127" s="4" t="s">
        <v>9769</v>
      </c>
    </row>
    <row r="5128" spans="1:26">
      <c r="A5128">
        <v>10863</v>
      </c>
      <c r="B5128" t="s">
        <v>9770</v>
      </c>
      <c r="C5128" t="s">
        <v>9771</v>
      </c>
      <c r="D5128" t="s">
        <v>2790</v>
      </c>
      <c r="E5128" t="s">
        <v>9669</v>
      </c>
      <c r="F5128">
        <v>29203</v>
      </c>
      <c r="G5128" t="s">
        <v>9772</v>
      </c>
      <c r="H5128">
        <v>34.133873299999998</v>
      </c>
      <c r="I5128">
        <v>-81.102527929999994</v>
      </c>
      <c r="J5128" t="s">
        <v>802</v>
      </c>
      <c r="K5128" t="s">
        <v>801</v>
      </c>
      <c r="L5128" t="s">
        <v>802</v>
      </c>
      <c r="M5128" t="s">
        <v>802</v>
      </c>
      <c r="N5128" t="s">
        <v>802</v>
      </c>
      <c r="O5128" t="s">
        <v>802</v>
      </c>
      <c r="P5128" t="s">
        <v>802</v>
      </c>
      <c r="Q5128" t="s">
        <v>802</v>
      </c>
      <c r="R5128" t="s">
        <v>802</v>
      </c>
      <c r="S5128" t="s">
        <v>802</v>
      </c>
      <c r="T5128" t="s">
        <v>802</v>
      </c>
      <c r="U5128" t="s">
        <v>801</v>
      </c>
      <c r="V5128" t="s">
        <v>802</v>
      </c>
      <c r="W5128" t="s">
        <v>801</v>
      </c>
      <c r="X5128">
        <v>4</v>
      </c>
      <c r="Y5128">
        <v>-9028292.4749999996</v>
      </c>
      <c r="Z5128" s="4" t="s">
        <v>9773</v>
      </c>
    </row>
    <row r="5129" spans="1:26">
      <c r="A5129">
        <v>10864</v>
      </c>
      <c r="B5129" t="s">
        <v>9774</v>
      </c>
      <c r="C5129" t="s">
        <v>9775</v>
      </c>
      <c r="D5129" t="s">
        <v>2790</v>
      </c>
      <c r="E5129" t="s">
        <v>9669</v>
      </c>
      <c r="F5129">
        <v>29202</v>
      </c>
      <c r="G5129" t="s">
        <v>9776</v>
      </c>
      <c r="H5129">
        <v>34.133873299999998</v>
      </c>
      <c r="I5129">
        <v>-81.102527929999994</v>
      </c>
      <c r="J5129" t="s">
        <v>801</v>
      </c>
      <c r="K5129" t="s">
        <v>802</v>
      </c>
      <c r="L5129" t="s">
        <v>802</v>
      </c>
      <c r="M5129" t="s">
        <v>801</v>
      </c>
      <c r="N5129" t="s">
        <v>802</v>
      </c>
      <c r="O5129" t="s">
        <v>802</v>
      </c>
      <c r="P5129" t="s">
        <v>802</v>
      </c>
      <c r="Q5129" t="s">
        <v>802</v>
      </c>
      <c r="R5129" t="s">
        <v>802</v>
      </c>
      <c r="S5129" t="s">
        <v>802</v>
      </c>
      <c r="T5129" t="s">
        <v>802</v>
      </c>
      <c r="U5129" t="s">
        <v>802</v>
      </c>
      <c r="V5129" t="s">
        <v>802</v>
      </c>
      <c r="W5129" t="s">
        <v>802</v>
      </c>
      <c r="X5129">
        <v>4</v>
      </c>
      <c r="Y5129">
        <v>-9028292.4749999996</v>
      </c>
      <c r="Z5129" s="4" t="s">
        <v>9773</v>
      </c>
    </row>
    <row r="5130" spans="1:26">
      <c r="A5130">
        <v>10865</v>
      </c>
      <c r="B5130" t="s">
        <v>9777</v>
      </c>
      <c r="C5130" t="s">
        <v>9778</v>
      </c>
      <c r="D5130" t="s">
        <v>9779</v>
      </c>
      <c r="E5130" t="s">
        <v>9669</v>
      </c>
      <c r="F5130">
        <v>29434</v>
      </c>
      <c r="G5130" t="s">
        <v>9780</v>
      </c>
      <c r="H5130">
        <v>33.13702679</v>
      </c>
      <c r="I5130">
        <v>-79.889799049999993</v>
      </c>
      <c r="J5130" t="s">
        <v>801</v>
      </c>
      <c r="K5130" t="s">
        <v>802</v>
      </c>
      <c r="L5130" t="s">
        <v>802</v>
      </c>
      <c r="M5130" t="s">
        <v>802</v>
      </c>
      <c r="N5130" t="s">
        <v>802</v>
      </c>
      <c r="O5130" t="s">
        <v>801</v>
      </c>
      <c r="P5130" t="s">
        <v>802</v>
      </c>
      <c r="Q5130" t="s">
        <v>801</v>
      </c>
      <c r="R5130" t="s">
        <v>801</v>
      </c>
      <c r="S5130" t="s">
        <v>802</v>
      </c>
      <c r="T5130" t="s">
        <v>802</v>
      </c>
      <c r="U5130" t="s">
        <v>802</v>
      </c>
      <c r="V5130" t="s">
        <v>802</v>
      </c>
      <c r="W5130" t="s">
        <v>802</v>
      </c>
      <c r="X5130">
        <v>4</v>
      </c>
      <c r="Y5130">
        <v>-8893292.0669999998</v>
      </c>
      <c r="Z5130" s="4" t="s">
        <v>9781</v>
      </c>
    </row>
    <row r="5131" spans="1:26">
      <c r="A5131">
        <v>10866</v>
      </c>
      <c r="B5131" t="s">
        <v>9782</v>
      </c>
      <c r="C5131" t="s">
        <v>9783</v>
      </c>
      <c r="D5131" t="s">
        <v>9784</v>
      </c>
      <c r="E5131" t="s">
        <v>9669</v>
      </c>
      <c r="F5131">
        <v>29115</v>
      </c>
      <c r="G5131" t="s">
        <v>9785</v>
      </c>
      <c r="H5131">
        <v>33.4647139</v>
      </c>
      <c r="I5131">
        <v>-80.797210079999999</v>
      </c>
      <c r="J5131" t="s">
        <v>801</v>
      </c>
      <c r="K5131" t="s">
        <v>802</v>
      </c>
      <c r="L5131" t="s">
        <v>802</v>
      </c>
      <c r="M5131" t="s">
        <v>802</v>
      </c>
      <c r="N5131" t="s">
        <v>802</v>
      </c>
      <c r="O5131" t="s">
        <v>802</v>
      </c>
      <c r="P5131" t="s">
        <v>802</v>
      </c>
      <c r="Q5131" t="s">
        <v>801</v>
      </c>
      <c r="R5131" t="s">
        <v>802</v>
      </c>
      <c r="S5131" t="s">
        <v>802</v>
      </c>
      <c r="T5131" t="s">
        <v>802</v>
      </c>
      <c r="U5131" t="s">
        <v>802</v>
      </c>
      <c r="V5131" t="s">
        <v>802</v>
      </c>
      <c r="W5131" t="s">
        <v>802</v>
      </c>
      <c r="X5131">
        <v>4</v>
      </c>
      <c r="Y5131">
        <v>-8994304.6329999994</v>
      </c>
      <c r="Z5131" s="4" t="s">
        <v>9786</v>
      </c>
    </row>
    <row r="5132" spans="1:26">
      <c r="A5132">
        <v>10867</v>
      </c>
      <c r="B5132" t="s">
        <v>9787</v>
      </c>
      <c r="C5132" t="s">
        <v>9788</v>
      </c>
      <c r="D5132" t="s">
        <v>9789</v>
      </c>
      <c r="E5132" t="s">
        <v>9669</v>
      </c>
      <c r="F5132">
        <v>29625</v>
      </c>
      <c r="G5132" t="s">
        <v>9720</v>
      </c>
      <c r="H5132">
        <v>34.507610939999999</v>
      </c>
      <c r="I5132">
        <v>-82.657642510000002</v>
      </c>
      <c r="J5132" t="s">
        <v>801</v>
      </c>
      <c r="K5132" t="s">
        <v>802</v>
      </c>
      <c r="L5132" t="s">
        <v>801</v>
      </c>
      <c r="M5132" t="s">
        <v>802</v>
      </c>
      <c r="N5132" t="s">
        <v>802</v>
      </c>
      <c r="O5132" t="s">
        <v>801</v>
      </c>
      <c r="P5132" t="s">
        <v>802</v>
      </c>
      <c r="Q5132" t="s">
        <v>802</v>
      </c>
      <c r="R5132" t="s">
        <v>801</v>
      </c>
      <c r="S5132" t="s">
        <v>802</v>
      </c>
      <c r="T5132" t="s">
        <v>802</v>
      </c>
      <c r="U5132" t="s">
        <v>802</v>
      </c>
      <c r="V5132" t="s">
        <v>802</v>
      </c>
      <c r="W5132" t="s">
        <v>802</v>
      </c>
      <c r="X5132">
        <v>4</v>
      </c>
      <c r="Y5132">
        <v>-9201407.091</v>
      </c>
      <c r="Z5132" s="4" t="s">
        <v>9790</v>
      </c>
    </row>
    <row r="5133" spans="1:26">
      <c r="A5133">
        <v>10868</v>
      </c>
      <c r="B5133" t="s">
        <v>9791</v>
      </c>
      <c r="C5133" t="s">
        <v>9792</v>
      </c>
      <c r="D5133" t="s">
        <v>2888</v>
      </c>
      <c r="E5133" t="s">
        <v>9669</v>
      </c>
      <c r="F5133">
        <v>29620</v>
      </c>
      <c r="G5133" t="s">
        <v>9793</v>
      </c>
      <c r="H5133">
        <v>34.188433170000003</v>
      </c>
      <c r="I5133">
        <v>-82.513529219999995</v>
      </c>
      <c r="J5133" t="s">
        <v>802</v>
      </c>
      <c r="K5133" t="s">
        <v>801</v>
      </c>
      <c r="L5133" t="s">
        <v>802</v>
      </c>
      <c r="M5133" t="s">
        <v>802</v>
      </c>
      <c r="N5133" t="s">
        <v>802</v>
      </c>
      <c r="O5133" t="s">
        <v>802</v>
      </c>
      <c r="P5133" t="s">
        <v>802</v>
      </c>
      <c r="Q5133" t="s">
        <v>802</v>
      </c>
      <c r="R5133" t="s">
        <v>802</v>
      </c>
      <c r="S5133" t="s">
        <v>802</v>
      </c>
      <c r="T5133" t="s">
        <v>802</v>
      </c>
      <c r="U5133" t="s">
        <v>801</v>
      </c>
      <c r="V5133" t="s">
        <v>802</v>
      </c>
      <c r="W5133" t="s">
        <v>802</v>
      </c>
      <c r="X5133">
        <v>4</v>
      </c>
      <c r="Y5133">
        <v>-9185364.466</v>
      </c>
      <c r="Z5133" s="4" t="s">
        <v>9794</v>
      </c>
    </row>
    <row r="5134" spans="1:26">
      <c r="A5134">
        <v>10869</v>
      </c>
      <c r="B5134" t="s">
        <v>9795</v>
      </c>
      <c r="C5134" t="s">
        <v>9792</v>
      </c>
      <c r="D5134" t="s">
        <v>2888</v>
      </c>
      <c r="E5134" t="s">
        <v>9669</v>
      </c>
      <c r="F5134">
        <v>29620</v>
      </c>
      <c r="G5134" t="s">
        <v>9796</v>
      </c>
      <c r="H5134">
        <v>34.188433170000003</v>
      </c>
      <c r="I5134">
        <v>-82.513529219999995</v>
      </c>
      <c r="J5134" t="s">
        <v>802</v>
      </c>
      <c r="K5134" t="s">
        <v>801</v>
      </c>
      <c r="L5134" t="s">
        <v>802</v>
      </c>
      <c r="M5134" t="s">
        <v>802</v>
      </c>
      <c r="N5134" t="s">
        <v>802</v>
      </c>
      <c r="O5134" t="s">
        <v>802</v>
      </c>
      <c r="P5134" t="s">
        <v>802</v>
      </c>
      <c r="Q5134" t="s">
        <v>802</v>
      </c>
      <c r="R5134" t="s">
        <v>802</v>
      </c>
      <c r="S5134" t="s">
        <v>802</v>
      </c>
      <c r="T5134" t="s">
        <v>802</v>
      </c>
      <c r="U5134" t="s">
        <v>802</v>
      </c>
      <c r="V5134" t="s">
        <v>802</v>
      </c>
      <c r="W5134" t="s">
        <v>801</v>
      </c>
      <c r="X5134">
        <v>4</v>
      </c>
      <c r="Y5134">
        <v>-9185364.466</v>
      </c>
      <c r="Z5134" s="4" t="s">
        <v>9794</v>
      </c>
    </row>
    <row r="5135" spans="1:26">
      <c r="A5135">
        <v>10870</v>
      </c>
      <c r="B5135" t="s">
        <v>9797</v>
      </c>
      <c r="C5135" t="s">
        <v>9798</v>
      </c>
      <c r="D5135" t="s">
        <v>5135</v>
      </c>
      <c r="E5135" t="s">
        <v>9669</v>
      </c>
      <c r="F5135">
        <v>29072</v>
      </c>
      <c r="G5135" t="s">
        <v>9711</v>
      </c>
      <c r="H5135">
        <v>34.024570670000003</v>
      </c>
      <c r="I5135">
        <v>-81.132701510000004</v>
      </c>
      <c r="J5135" t="s">
        <v>801</v>
      </c>
      <c r="K5135" t="s">
        <v>801</v>
      </c>
      <c r="L5135" t="s">
        <v>802</v>
      </c>
      <c r="M5135" t="s">
        <v>802</v>
      </c>
      <c r="N5135" t="s">
        <v>802</v>
      </c>
      <c r="O5135" t="s">
        <v>802</v>
      </c>
      <c r="P5135" t="s">
        <v>802</v>
      </c>
      <c r="Q5135" t="s">
        <v>801</v>
      </c>
      <c r="R5135" t="s">
        <v>802</v>
      </c>
      <c r="S5135" t="s">
        <v>802</v>
      </c>
      <c r="T5135" t="s">
        <v>802</v>
      </c>
      <c r="U5135" t="s">
        <v>802</v>
      </c>
      <c r="V5135" t="s">
        <v>802</v>
      </c>
      <c r="W5135" t="s">
        <v>801</v>
      </c>
      <c r="X5135">
        <v>4</v>
      </c>
      <c r="Y5135">
        <v>-9031651.3819999993</v>
      </c>
      <c r="Z5135" s="4" t="s">
        <v>9799</v>
      </c>
    </row>
    <row r="5136" spans="1:26">
      <c r="A5136">
        <v>10871</v>
      </c>
      <c r="B5136" t="s">
        <v>9800</v>
      </c>
      <c r="C5136" t="s">
        <v>9798</v>
      </c>
      <c r="D5136" t="s">
        <v>5135</v>
      </c>
      <c r="E5136" t="s">
        <v>9669</v>
      </c>
      <c r="F5136">
        <v>29072</v>
      </c>
      <c r="G5136" t="s">
        <v>9711</v>
      </c>
      <c r="H5136">
        <v>34.024570670000003</v>
      </c>
      <c r="I5136">
        <v>-81.132701510000004</v>
      </c>
      <c r="J5136" t="s">
        <v>801</v>
      </c>
      <c r="K5136" t="s">
        <v>802</v>
      </c>
      <c r="L5136" t="s">
        <v>802</v>
      </c>
      <c r="M5136" t="s">
        <v>802</v>
      </c>
      <c r="N5136" t="s">
        <v>802</v>
      </c>
      <c r="O5136" t="s">
        <v>801</v>
      </c>
      <c r="P5136" t="s">
        <v>802</v>
      </c>
      <c r="Q5136" t="s">
        <v>802</v>
      </c>
      <c r="R5136" t="s">
        <v>802</v>
      </c>
      <c r="S5136" t="s">
        <v>802</v>
      </c>
      <c r="T5136" t="s">
        <v>802</v>
      </c>
      <c r="U5136" t="s">
        <v>802</v>
      </c>
      <c r="V5136" t="s">
        <v>802</v>
      </c>
      <c r="W5136" t="s">
        <v>802</v>
      </c>
      <c r="X5136">
        <v>4</v>
      </c>
      <c r="Y5136">
        <v>-9031651.3819999993</v>
      </c>
      <c r="Z5136" s="4" t="s">
        <v>9799</v>
      </c>
    </row>
    <row r="5137" spans="1:26">
      <c r="A5137">
        <v>10872</v>
      </c>
      <c r="B5137" t="s">
        <v>9801</v>
      </c>
      <c r="C5137" t="s">
        <v>9802</v>
      </c>
      <c r="D5137" t="s">
        <v>9789</v>
      </c>
      <c r="E5137" t="s">
        <v>9669</v>
      </c>
      <c r="F5137">
        <v>29624</v>
      </c>
      <c r="G5137" t="s">
        <v>9803</v>
      </c>
      <c r="H5137">
        <v>34.49376479</v>
      </c>
      <c r="I5137">
        <v>-82.663494180000001</v>
      </c>
      <c r="J5137" t="s">
        <v>801</v>
      </c>
      <c r="K5137" t="s">
        <v>802</v>
      </c>
      <c r="L5137" t="s">
        <v>802</v>
      </c>
      <c r="M5137" t="s">
        <v>801</v>
      </c>
      <c r="N5137" t="s">
        <v>802</v>
      </c>
      <c r="O5137" t="s">
        <v>802</v>
      </c>
      <c r="P5137" t="s">
        <v>802</v>
      </c>
      <c r="Q5137" t="s">
        <v>802</v>
      </c>
      <c r="R5137" t="s">
        <v>802</v>
      </c>
      <c r="S5137" t="s">
        <v>802</v>
      </c>
      <c r="T5137" t="s">
        <v>802</v>
      </c>
      <c r="U5137" t="s">
        <v>802</v>
      </c>
      <c r="V5137" t="s">
        <v>802</v>
      </c>
      <c r="W5137" t="s">
        <v>802</v>
      </c>
      <c r="X5137">
        <v>4</v>
      </c>
      <c r="Y5137">
        <v>-9202058.4959999993</v>
      </c>
      <c r="Z5137" s="4" t="s">
        <v>9804</v>
      </c>
    </row>
    <row r="5138" spans="1:26">
      <c r="A5138">
        <v>10873</v>
      </c>
      <c r="B5138" t="s">
        <v>9805</v>
      </c>
      <c r="C5138" t="s">
        <v>3738</v>
      </c>
      <c r="D5138" t="s">
        <v>3739</v>
      </c>
      <c r="E5138" t="s">
        <v>9669</v>
      </c>
      <c r="F5138">
        <v>29654</v>
      </c>
      <c r="G5138" t="s">
        <v>9806</v>
      </c>
      <c r="H5138">
        <v>34.539430289999999</v>
      </c>
      <c r="I5138">
        <v>-82.316264559999993</v>
      </c>
      <c r="J5138" t="s">
        <v>801</v>
      </c>
      <c r="K5138" t="s">
        <v>801</v>
      </c>
      <c r="L5138" t="s">
        <v>802</v>
      </c>
      <c r="M5138" t="s">
        <v>802</v>
      </c>
      <c r="N5138" t="s">
        <v>802</v>
      </c>
      <c r="O5138" t="s">
        <v>801</v>
      </c>
      <c r="P5138" t="s">
        <v>802</v>
      </c>
      <c r="Q5138" t="s">
        <v>802</v>
      </c>
      <c r="R5138" t="s">
        <v>801</v>
      </c>
      <c r="S5138" t="s">
        <v>802</v>
      </c>
      <c r="T5138" t="s">
        <v>802</v>
      </c>
      <c r="U5138" t="s">
        <v>802</v>
      </c>
      <c r="V5138" t="s">
        <v>802</v>
      </c>
      <c r="W5138" t="s">
        <v>801</v>
      </c>
      <c r="X5138">
        <v>4</v>
      </c>
      <c r="Y5138">
        <v>-9163405.0600000005</v>
      </c>
      <c r="Z5138" s="4" t="s">
        <v>3741</v>
      </c>
    </row>
    <row r="5139" spans="1:26">
      <c r="A5139">
        <v>10874</v>
      </c>
      <c r="B5139" t="s">
        <v>9807</v>
      </c>
      <c r="C5139" t="s">
        <v>9808</v>
      </c>
      <c r="D5139" t="s">
        <v>7465</v>
      </c>
      <c r="E5139" t="s">
        <v>9669</v>
      </c>
      <c r="F5139">
        <v>29646</v>
      </c>
      <c r="G5139" t="s">
        <v>9809</v>
      </c>
      <c r="H5139">
        <v>34.192987180000003</v>
      </c>
      <c r="I5139">
        <v>-82.07747861</v>
      </c>
      <c r="J5139" t="s">
        <v>801</v>
      </c>
      <c r="K5139" t="s">
        <v>802</v>
      </c>
      <c r="L5139" t="s">
        <v>802</v>
      </c>
      <c r="M5139" t="s">
        <v>801</v>
      </c>
      <c r="N5139" t="s">
        <v>802</v>
      </c>
      <c r="O5139" t="s">
        <v>802</v>
      </c>
      <c r="P5139" t="s">
        <v>802</v>
      </c>
      <c r="Q5139" t="s">
        <v>802</v>
      </c>
      <c r="R5139" t="s">
        <v>802</v>
      </c>
      <c r="S5139" t="s">
        <v>802</v>
      </c>
      <c r="T5139" t="s">
        <v>802</v>
      </c>
      <c r="U5139" t="s">
        <v>802</v>
      </c>
      <c r="V5139" t="s">
        <v>802</v>
      </c>
      <c r="W5139" t="s">
        <v>802</v>
      </c>
      <c r="X5139">
        <v>4</v>
      </c>
      <c r="Y5139">
        <v>-9136823.5199999996</v>
      </c>
      <c r="Z5139" s="4" t="s">
        <v>9810</v>
      </c>
    </row>
    <row r="5140" spans="1:26">
      <c r="A5140">
        <v>10875</v>
      </c>
      <c r="B5140" t="s">
        <v>9807</v>
      </c>
      <c r="C5140" t="s">
        <v>9808</v>
      </c>
      <c r="D5140" t="s">
        <v>7465</v>
      </c>
      <c r="E5140" t="s">
        <v>9669</v>
      </c>
      <c r="F5140">
        <v>29646</v>
      </c>
      <c r="G5140" t="s">
        <v>9809</v>
      </c>
      <c r="H5140">
        <v>34.192987180000003</v>
      </c>
      <c r="I5140">
        <v>-82.07747861</v>
      </c>
      <c r="J5140" t="s">
        <v>802</v>
      </c>
      <c r="K5140" t="s">
        <v>801</v>
      </c>
      <c r="L5140" t="s">
        <v>802</v>
      </c>
      <c r="M5140" t="s">
        <v>802</v>
      </c>
      <c r="N5140" t="s">
        <v>802</v>
      </c>
      <c r="O5140" t="s">
        <v>802</v>
      </c>
      <c r="P5140" t="s">
        <v>802</v>
      </c>
      <c r="Q5140" t="s">
        <v>802</v>
      </c>
      <c r="R5140" t="s">
        <v>802</v>
      </c>
      <c r="S5140" t="s">
        <v>802</v>
      </c>
      <c r="T5140" t="s">
        <v>802</v>
      </c>
      <c r="U5140" t="s">
        <v>801</v>
      </c>
      <c r="V5140" t="s">
        <v>802</v>
      </c>
      <c r="W5140" t="s">
        <v>801</v>
      </c>
      <c r="X5140">
        <v>4</v>
      </c>
      <c r="Y5140">
        <v>-9136823.5199999996</v>
      </c>
      <c r="Z5140" s="4" t="s">
        <v>9810</v>
      </c>
    </row>
    <row r="5141" spans="1:26">
      <c r="A5141">
        <v>10876</v>
      </c>
      <c r="B5141" t="s">
        <v>9811</v>
      </c>
      <c r="C5141" t="s">
        <v>9812</v>
      </c>
      <c r="D5141" t="s">
        <v>9813</v>
      </c>
      <c r="E5141" t="s">
        <v>9669</v>
      </c>
      <c r="F5141">
        <v>29566</v>
      </c>
      <c r="G5141" t="s">
        <v>9814</v>
      </c>
      <c r="H5141">
        <v>33.853249439999999</v>
      </c>
      <c r="I5141">
        <v>-78.6821245</v>
      </c>
      <c r="J5141" t="s">
        <v>801</v>
      </c>
      <c r="K5141" t="s">
        <v>802</v>
      </c>
      <c r="L5141" t="s">
        <v>802</v>
      </c>
      <c r="M5141" t="s">
        <v>801</v>
      </c>
      <c r="N5141" t="s">
        <v>802</v>
      </c>
      <c r="O5141" t="s">
        <v>802</v>
      </c>
      <c r="P5141" t="s">
        <v>802</v>
      </c>
      <c r="Q5141" t="s">
        <v>802</v>
      </c>
      <c r="R5141" t="s">
        <v>802</v>
      </c>
      <c r="S5141" t="s">
        <v>802</v>
      </c>
      <c r="T5141" t="s">
        <v>802</v>
      </c>
      <c r="U5141" t="s">
        <v>802</v>
      </c>
      <c r="V5141" t="s">
        <v>802</v>
      </c>
      <c r="W5141" t="s">
        <v>802</v>
      </c>
      <c r="X5141">
        <v>4</v>
      </c>
      <c r="Y5141">
        <v>-8758854.3149999995</v>
      </c>
      <c r="Z5141" s="4" t="s">
        <v>9815</v>
      </c>
    </row>
    <row r="5142" spans="1:26">
      <c r="A5142">
        <v>10877</v>
      </c>
      <c r="B5142" t="s">
        <v>9816</v>
      </c>
      <c r="C5142" t="s">
        <v>9817</v>
      </c>
      <c r="D5142" t="s">
        <v>9818</v>
      </c>
      <c r="E5142" t="s">
        <v>9669</v>
      </c>
      <c r="F5142">
        <v>29135</v>
      </c>
      <c r="G5142" t="s">
        <v>9819</v>
      </c>
      <c r="H5142">
        <v>33.726745860000001</v>
      </c>
      <c r="I5142">
        <v>-80.760584739999999</v>
      </c>
      <c r="J5142" t="s">
        <v>801</v>
      </c>
      <c r="K5142" t="s">
        <v>801</v>
      </c>
      <c r="L5142" t="s">
        <v>802</v>
      </c>
      <c r="M5142" t="s">
        <v>802</v>
      </c>
      <c r="N5142" t="s">
        <v>802</v>
      </c>
      <c r="O5142" t="s">
        <v>801</v>
      </c>
      <c r="P5142" t="s">
        <v>802</v>
      </c>
      <c r="Q5142" t="s">
        <v>801</v>
      </c>
      <c r="R5142" t="s">
        <v>801</v>
      </c>
      <c r="S5142" t="s">
        <v>802</v>
      </c>
      <c r="T5142" t="s">
        <v>802</v>
      </c>
      <c r="U5142" t="s">
        <v>801</v>
      </c>
      <c r="V5142" t="s">
        <v>802</v>
      </c>
      <c r="W5142" t="s">
        <v>801</v>
      </c>
      <c r="X5142">
        <v>4</v>
      </c>
      <c r="Y5142">
        <v>-8990227.5199999996</v>
      </c>
      <c r="Z5142">
        <v>3992170.2990000001</v>
      </c>
    </row>
    <row r="5143" spans="1:26">
      <c r="A5143">
        <v>10878</v>
      </c>
      <c r="B5143" t="s">
        <v>9820</v>
      </c>
      <c r="C5143" t="s">
        <v>9821</v>
      </c>
      <c r="D5143" t="s">
        <v>9822</v>
      </c>
      <c r="E5143" t="s">
        <v>9669</v>
      </c>
      <c r="F5143">
        <v>29150</v>
      </c>
      <c r="G5143" t="s">
        <v>9823</v>
      </c>
      <c r="H5143">
        <v>33.921089299999998</v>
      </c>
      <c r="I5143">
        <v>-80.346965499999996</v>
      </c>
      <c r="J5143" t="s">
        <v>801</v>
      </c>
      <c r="K5143" t="s">
        <v>802</v>
      </c>
      <c r="L5143" t="s">
        <v>801</v>
      </c>
      <c r="M5143" t="s">
        <v>802</v>
      </c>
      <c r="N5143" t="s">
        <v>802</v>
      </c>
      <c r="O5143" t="s">
        <v>802</v>
      </c>
      <c r="P5143" t="s">
        <v>802</v>
      </c>
      <c r="Q5143" t="s">
        <v>801</v>
      </c>
      <c r="R5143" t="s">
        <v>802</v>
      </c>
      <c r="S5143" t="s">
        <v>802</v>
      </c>
      <c r="T5143" t="s">
        <v>802</v>
      </c>
      <c r="U5143" t="s">
        <v>802</v>
      </c>
      <c r="V5143" t="s">
        <v>802</v>
      </c>
      <c r="W5143" t="s">
        <v>802</v>
      </c>
      <c r="X5143">
        <v>4</v>
      </c>
      <c r="Y5143">
        <v>-8944183.6229999997</v>
      </c>
      <c r="Z5143" s="4" t="s">
        <v>9824</v>
      </c>
    </row>
    <row r="5144" spans="1:26">
      <c r="A5144">
        <v>10879</v>
      </c>
      <c r="B5144" t="s">
        <v>9825</v>
      </c>
      <c r="C5144" t="s">
        <v>9826</v>
      </c>
      <c r="D5144" t="s">
        <v>2790</v>
      </c>
      <c r="E5144" t="s">
        <v>9669</v>
      </c>
      <c r="F5144">
        <v>29201</v>
      </c>
      <c r="G5144" t="s">
        <v>9827</v>
      </c>
      <c r="H5144">
        <v>33.9628491</v>
      </c>
      <c r="I5144">
        <v>-81.011078260000005</v>
      </c>
      <c r="J5144" t="s">
        <v>801</v>
      </c>
      <c r="K5144" t="s">
        <v>802</v>
      </c>
      <c r="L5144" t="s">
        <v>802</v>
      </c>
      <c r="M5144" t="s">
        <v>802</v>
      </c>
      <c r="N5144" t="s">
        <v>802</v>
      </c>
      <c r="O5144" t="s">
        <v>802</v>
      </c>
      <c r="P5144" t="s">
        <v>802</v>
      </c>
      <c r="Q5144" t="s">
        <v>801</v>
      </c>
      <c r="R5144" t="s">
        <v>802</v>
      </c>
      <c r="S5144" t="s">
        <v>802</v>
      </c>
      <c r="T5144" t="s">
        <v>802</v>
      </c>
      <c r="U5144" t="s">
        <v>802</v>
      </c>
      <c r="V5144" t="s">
        <v>802</v>
      </c>
      <c r="W5144" t="s">
        <v>802</v>
      </c>
      <c r="X5144">
        <v>4</v>
      </c>
      <c r="Y5144">
        <v>-9018112.3399999999</v>
      </c>
      <c r="Z5144" s="4" t="s">
        <v>9828</v>
      </c>
    </row>
    <row r="5145" spans="1:26">
      <c r="A5145">
        <v>10880</v>
      </c>
      <c r="B5145" t="s">
        <v>9829</v>
      </c>
      <c r="C5145" t="s">
        <v>9830</v>
      </c>
      <c r="D5145" t="s">
        <v>9831</v>
      </c>
      <c r="E5145" t="s">
        <v>9669</v>
      </c>
      <c r="F5145">
        <v>29075</v>
      </c>
      <c r="G5145" t="s">
        <v>9832</v>
      </c>
      <c r="H5145">
        <v>34.186960300000003</v>
      </c>
      <c r="I5145">
        <v>-81.390983320000004</v>
      </c>
      <c r="J5145" t="s">
        <v>801</v>
      </c>
      <c r="K5145" t="s">
        <v>802</v>
      </c>
      <c r="L5145" t="s">
        <v>802</v>
      </c>
      <c r="M5145" t="s">
        <v>801</v>
      </c>
      <c r="N5145" t="s">
        <v>802</v>
      </c>
      <c r="O5145" t="s">
        <v>802</v>
      </c>
      <c r="P5145" t="s">
        <v>802</v>
      </c>
      <c r="Q5145" t="s">
        <v>802</v>
      </c>
      <c r="R5145" t="s">
        <v>802</v>
      </c>
      <c r="S5145" t="s">
        <v>802</v>
      </c>
      <c r="T5145" t="s">
        <v>802</v>
      </c>
      <c r="U5145" t="s">
        <v>802</v>
      </c>
      <c r="V5145" t="s">
        <v>802</v>
      </c>
      <c r="W5145" t="s">
        <v>802</v>
      </c>
      <c r="X5145">
        <v>4</v>
      </c>
      <c r="Y5145">
        <v>-9060403.1909999996</v>
      </c>
      <c r="Z5145" s="4" t="s">
        <v>9833</v>
      </c>
    </row>
    <row r="5146" spans="1:26">
      <c r="A5146">
        <v>10881</v>
      </c>
      <c r="B5146" t="s">
        <v>9834</v>
      </c>
      <c r="C5146" t="s">
        <v>9835</v>
      </c>
      <c r="D5146" t="s">
        <v>9836</v>
      </c>
      <c r="E5146" t="s">
        <v>9669</v>
      </c>
      <c r="F5146">
        <v>29630</v>
      </c>
      <c r="G5146" t="s">
        <v>9837</v>
      </c>
      <c r="H5146">
        <v>34.701669520000003</v>
      </c>
      <c r="I5146">
        <v>-82.805611859999999</v>
      </c>
      <c r="J5146" t="s">
        <v>801</v>
      </c>
      <c r="K5146" t="s">
        <v>802</v>
      </c>
      <c r="L5146" t="s">
        <v>802</v>
      </c>
      <c r="M5146" t="s">
        <v>801</v>
      </c>
      <c r="N5146" t="s">
        <v>802</v>
      </c>
      <c r="O5146" t="s">
        <v>802</v>
      </c>
      <c r="P5146" t="s">
        <v>802</v>
      </c>
      <c r="Q5146" t="s">
        <v>802</v>
      </c>
      <c r="R5146" t="s">
        <v>802</v>
      </c>
      <c r="S5146" t="s">
        <v>802</v>
      </c>
      <c r="T5146" t="s">
        <v>802</v>
      </c>
      <c r="U5146" t="s">
        <v>802</v>
      </c>
      <c r="V5146" t="s">
        <v>802</v>
      </c>
      <c r="W5146" t="s">
        <v>802</v>
      </c>
      <c r="X5146">
        <v>4</v>
      </c>
      <c r="Y5146">
        <v>-9217878.9690000005</v>
      </c>
      <c r="Z5146">
        <v>4123413.6740000001</v>
      </c>
    </row>
    <row r="5147" spans="1:26">
      <c r="A5147">
        <v>10882</v>
      </c>
      <c r="B5147" t="s">
        <v>9838</v>
      </c>
      <c r="C5147" t="s">
        <v>9839</v>
      </c>
      <c r="D5147" t="s">
        <v>9840</v>
      </c>
      <c r="E5147" t="s">
        <v>9669</v>
      </c>
      <c r="F5147">
        <v>29105</v>
      </c>
      <c r="G5147" t="s">
        <v>9696</v>
      </c>
      <c r="H5147">
        <v>33.82235258</v>
      </c>
      <c r="I5147">
        <v>-81.630654079999999</v>
      </c>
      <c r="J5147" t="s">
        <v>801</v>
      </c>
      <c r="K5147" t="s">
        <v>802</v>
      </c>
      <c r="L5147" t="s">
        <v>802</v>
      </c>
      <c r="M5147" t="s">
        <v>802</v>
      </c>
      <c r="N5147" t="s">
        <v>802</v>
      </c>
      <c r="O5147" t="s">
        <v>801</v>
      </c>
      <c r="P5147" t="s">
        <v>802</v>
      </c>
      <c r="Q5147" t="s">
        <v>802</v>
      </c>
      <c r="R5147" t="s">
        <v>802</v>
      </c>
      <c r="S5147" t="s">
        <v>802</v>
      </c>
      <c r="T5147" t="s">
        <v>802</v>
      </c>
      <c r="U5147" t="s">
        <v>802</v>
      </c>
      <c r="V5147" t="s">
        <v>802</v>
      </c>
      <c r="W5147" t="s">
        <v>802</v>
      </c>
      <c r="X5147">
        <v>4</v>
      </c>
      <c r="Y5147">
        <v>-9087083.2239999995</v>
      </c>
      <c r="Z5147" s="4" t="s">
        <v>9841</v>
      </c>
    </row>
    <row r="5148" spans="1:26">
      <c r="A5148">
        <v>10883</v>
      </c>
      <c r="B5148" t="s">
        <v>9842</v>
      </c>
      <c r="C5148" t="s">
        <v>9843</v>
      </c>
      <c r="D5148" t="s">
        <v>1240</v>
      </c>
      <c r="E5148" t="s">
        <v>9669</v>
      </c>
      <c r="F5148">
        <v>29607</v>
      </c>
      <c r="G5148" t="s">
        <v>9844</v>
      </c>
      <c r="H5148">
        <v>34.79402597</v>
      </c>
      <c r="I5148">
        <v>-82.306875399999996</v>
      </c>
      <c r="J5148" t="s">
        <v>801</v>
      </c>
      <c r="K5148" t="s">
        <v>802</v>
      </c>
      <c r="L5148" t="s">
        <v>802</v>
      </c>
      <c r="M5148" t="s">
        <v>802</v>
      </c>
      <c r="N5148" t="s">
        <v>802</v>
      </c>
      <c r="O5148" t="s">
        <v>801</v>
      </c>
      <c r="P5148" t="s">
        <v>802</v>
      </c>
      <c r="Q5148" t="s">
        <v>802</v>
      </c>
      <c r="R5148" t="s">
        <v>802</v>
      </c>
      <c r="S5148" t="s">
        <v>802</v>
      </c>
      <c r="T5148" t="s">
        <v>802</v>
      </c>
      <c r="U5148" t="s">
        <v>802</v>
      </c>
      <c r="V5148" t="s">
        <v>802</v>
      </c>
      <c r="W5148" t="s">
        <v>802</v>
      </c>
      <c r="X5148">
        <v>4</v>
      </c>
      <c r="Y5148">
        <v>-9162359.8650000002</v>
      </c>
      <c r="Z5148" s="4" t="s">
        <v>9845</v>
      </c>
    </row>
    <row r="5149" spans="1:26">
      <c r="A5149">
        <v>10884</v>
      </c>
      <c r="B5149" t="s">
        <v>9846</v>
      </c>
      <c r="C5149" t="s">
        <v>9847</v>
      </c>
      <c r="D5149" t="s">
        <v>5135</v>
      </c>
      <c r="E5149" t="s">
        <v>9669</v>
      </c>
      <c r="F5149">
        <v>29073</v>
      </c>
      <c r="G5149" t="s">
        <v>9848</v>
      </c>
      <c r="H5149">
        <v>33.943297909999998</v>
      </c>
      <c r="I5149">
        <v>-81.23532573</v>
      </c>
      <c r="J5149" t="s">
        <v>802</v>
      </c>
      <c r="K5149" t="s">
        <v>801</v>
      </c>
      <c r="L5149" t="s">
        <v>802</v>
      </c>
      <c r="M5149" t="s">
        <v>802</v>
      </c>
      <c r="N5149" t="s">
        <v>802</v>
      </c>
      <c r="O5149" t="s">
        <v>802</v>
      </c>
      <c r="P5149" t="s">
        <v>802</v>
      </c>
      <c r="Q5149" t="s">
        <v>802</v>
      </c>
      <c r="R5149" t="s">
        <v>802</v>
      </c>
      <c r="S5149" t="s">
        <v>802</v>
      </c>
      <c r="T5149" t="s">
        <v>802</v>
      </c>
      <c r="U5149" t="s">
        <v>801</v>
      </c>
      <c r="V5149" t="s">
        <v>802</v>
      </c>
      <c r="W5149" t="s">
        <v>801</v>
      </c>
      <c r="X5149">
        <v>4</v>
      </c>
      <c r="Y5149">
        <v>-9043075.4609999992</v>
      </c>
      <c r="Z5149" s="4" t="s">
        <v>9849</v>
      </c>
    </row>
    <row r="5150" spans="1:26">
      <c r="A5150">
        <v>10885</v>
      </c>
      <c r="B5150" t="s">
        <v>9850</v>
      </c>
      <c r="C5150" t="s">
        <v>9851</v>
      </c>
      <c r="D5150" t="s">
        <v>9668</v>
      </c>
      <c r="E5150" t="s">
        <v>9669</v>
      </c>
      <c r="F5150">
        <v>29550</v>
      </c>
      <c r="G5150" t="s">
        <v>9852</v>
      </c>
      <c r="H5150">
        <v>34.396793410000001</v>
      </c>
      <c r="I5150">
        <v>-80.074992989999998</v>
      </c>
      <c r="J5150" t="s">
        <v>801</v>
      </c>
      <c r="K5150" t="s">
        <v>802</v>
      </c>
      <c r="L5150" t="s">
        <v>802</v>
      </c>
      <c r="M5150" t="s">
        <v>802</v>
      </c>
      <c r="N5150" t="s">
        <v>802</v>
      </c>
      <c r="O5150" t="s">
        <v>802</v>
      </c>
      <c r="P5150" t="s">
        <v>802</v>
      </c>
      <c r="Q5150" t="s">
        <v>801</v>
      </c>
      <c r="R5150" t="s">
        <v>802</v>
      </c>
      <c r="S5150" t="s">
        <v>802</v>
      </c>
      <c r="T5150" t="s">
        <v>802</v>
      </c>
      <c r="U5150" t="s">
        <v>802</v>
      </c>
      <c r="V5150" t="s">
        <v>802</v>
      </c>
      <c r="W5150" t="s">
        <v>802</v>
      </c>
      <c r="X5150">
        <v>4</v>
      </c>
      <c r="Y5150">
        <v>-8913907.7750000004</v>
      </c>
      <c r="Z5150" s="4" t="s">
        <v>9853</v>
      </c>
    </row>
    <row r="5151" spans="1:26">
      <c r="A5151">
        <v>10886</v>
      </c>
      <c r="B5151" t="s">
        <v>9854</v>
      </c>
      <c r="C5151" t="s">
        <v>9855</v>
      </c>
      <c r="D5151" t="s">
        <v>9856</v>
      </c>
      <c r="E5151" t="s">
        <v>9669</v>
      </c>
      <c r="F5151">
        <v>29379</v>
      </c>
      <c r="G5151" t="s">
        <v>9857</v>
      </c>
      <c r="H5151">
        <v>34.699062619999999</v>
      </c>
      <c r="I5151">
        <v>-81.61857895</v>
      </c>
      <c r="J5151" t="s">
        <v>801</v>
      </c>
      <c r="K5151" t="s">
        <v>802</v>
      </c>
      <c r="L5151" t="s">
        <v>801</v>
      </c>
      <c r="M5151" t="s">
        <v>802</v>
      </c>
      <c r="N5151" t="s">
        <v>802</v>
      </c>
      <c r="O5151" t="s">
        <v>802</v>
      </c>
      <c r="P5151" t="s">
        <v>802</v>
      </c>
      <c r="Q5151" t="s">
        <v>802</v>
      </c>
      <c r="R5151" t="s">
        <v>802</v>
      </c>
      <c r="S5151" t="s">
        <v>802</v>
      </c>
      <c r="T5151" t="s">
        <v>802</v>
      </c>
      <c r="U5151" t="s">
        <v>802</v>
      </c>
      <c r="V5151" t="s">
        <v>802</v>
      </c>
      <c r="W5151" t="s">
        <v>802</v>
      </c>
      <c r="X5151">
        <v>4</v>
      </c>
      <c r="Y5151">
        <v>-9085739.0309999995</v>
      </c>
      <c r="Z5151" s="4" t="s">
        <v>9858</v>
      </c>
    </row>
    <row r="5152" spans="1:26">
      <c r="A5152">
        <v>10887</v>
      </c>
      <c r="B5152" t="s">
        <v>9859</v>
      </c>
      <c r="C5152" t="s">
        <v>9860</v>
      </c>
      <c r="D5152" t="s">
        <v>9789</v>
      </c>
      <c r="E5152" t="s">
        <v>9669</v>
      </c>
      <c r="F5152">
        <v>29626</v>
      </c>
      <c r="G5152" t="s">
        <v>9861</v>
      </c>
      <c r="H5152">
        <v>34.508517060000003</v>
      </c>
      <c r="I5152">
        <v>-82.757231540000006</v>
      </c>
      <c r="J5152" t="s">
        <v>801</v>
      </c>
      <c r="K5152" t="s">
        <v>802</v>
      </c>
      <c r="L5152" t="s">
        <v>802</v>
      </c>
      <c r="M5152" t="s">
        <v>801</v>
      </c>
      <c r="N5152" t="s">
        <v>802</v>
      </c>
      <c r="O5152" t="s">
        <v>802</v>
      </c>
      <c r="P5152" t="s">
        <v>802</v>
      </c>
      <c r="Q5152" t="s">
        <v>802</v>
      </c>
      <c r="R5152" t="s">
        <v>802</v>
      </c>
      <c r="S5152" t="s">
        <v>802</v>
      </c>
      <c r="T5152" t="s">
        <v>802</v>
      </c>
      <c r="U5152" t="s">
        <v>802</v>
      </c>
      <c r="V5152" t="s">
        <v>802</v>
      </c>
      <c r="W5152" t="s">
        <v>802</v>
      </c>
      <c r="X5152">
        <v>4</v>
      </c>
      <c r="Y5152">
        <v>-9212493.2939999998</v>
      </c>
      <c r="Z5152" s="4" t="s">
        <v>9862</v>
      </c>
    </row>
    <row r="5153" spans="1:26">
      <c r="A5153">
        <v>10888</v>
      </c>
      <c r="B5153" t="s">
        <v>9863</v>
      </c>
      <c r="C5153" t="s">
        <v>9864</v>
      </c>
      <c r="D5153" t="s">
        <v>9865</v>
      </c>
      <c r="E5153" t="s">
        <v>9669</v>
      </c>
      <c r="F5153">
        <v>29307</v>
      </c>
      <c r="G5153" t="s">
        <v>9866</v>
      </c>
      <c r="H5153">
        <v>35.004010340000001</v>
      </c>
      <c r="I5153">
        <v>-81.794457320000006</v>
      </c>
      <c r="J5153" t="s">
        <v>801</v>
      </c>
      <c r="K5153" t="s">
        <v>802</v>
      </c>
      <c r="L5153" t="s">
        <v>802</v>
      </c>
      <c r="M5153" t="s">
        <v>802</v>
      </c>
      <c r="N5153" t="s">
        <v>802</v>
      </c>
      <c r="O5153" t="s">
        <v>802</v>
      </c>
      <c r="P5153" t="s">
        <v>802</v>
      </c>
      <c r="Q5153" t="s">
        <v>802</v>
      </c>
      <c r="R5153" t="s">
        <v>802</v>
      </c>
      <c r="S5153" t="s">
        <v>802</v>
      </c>
      <c r="T5153" t="s">
        <v>801</v>
      </c>
      <c r="U5153" t="s">
        <v>802</v>
      </c>
      <c r="V5153" t="s">
        <v>802</v>
      </c>
      <c r="W5153" t="s">
        <v>802</v>
      </c>
      <c r="X5153">
        <v>4</v>
      </c>
      <c r="Y5153">
        <v>-9105317.7300000004</v>
      </c>
      <c r="Z5153" s="4" t="s">
        <v>9867</v>
      </c>
    </row>
    <row r="5154" spans="1:26">
      <c r="A5154">
        <v>10889</v>
      </c>
      <c r="B5154" t="s">
        <v>9868</v>
      </c>
      <c r="C5154" t="s">
        <v>9869</v>
      </c>
      <c r="D5154" t="s">
        <v>9870</v>
      </c>
      <c r="E5154" t="s">
        <v>9669</v>
      </c>
      <c r="F5154">
        <v>29511</v>
      </c>
      <c r="G5154" t="s">
        <v>9871</v>
      </c>
      <c r="H5154">
        <v>33.936446570000001</v>
      </c>
      <c r="I5154">
        <v>-79.18268132</v>
      </c>
      <c r="J5154" t="s">
        <v>801</v>
      </c>
      <c r="K5154" t="s">
        <v>802</v>
      </c>
      <c r="L5154" t="s">
        <v>802</v>
      </c>
      <c r="M5154" t="s">
        <v>801</v>
      </c>
      <c r="N5154" t="s">
        <v>802</v>
      </c>
      <c r="O5154" t="s">
        <v>802</v>
      </c>
      <c r="P5154" t="s">
        <v>802</v>
      </c>
      <c r="Q5154" t="s">
        <v>802</v>
      </c>
      <c r="R5154" t="s">
        <v>802</v>
      </c>
      <c r="S5154" t="s">
        <v>802</v>
      </c>
      <c r="T5154" t="s">
        <v>802</v>
      </c>
      <c r="U5154" t="s">
        <v>802</v>
      </c>
      <c r="V5154" t="s">
        <v>802</v>
      </c>
      <c r="W5154" t="s">
        <v>802</v>
      </c>
      <c r="X5154">
        <v>4</v>
      </c>
      <c r="Y5154">
        <v>-8814576.0629999992</v>
      </c>
      <c r="Z5154" s="4" t="s">
        <v>9872</v>
      </c>
    </row>
    <row r="5155" spans="1:26">
      <c r="A5155">
        <v>10890</v>
      </c>
      <c r="B5155" t="s">
        <v>9873</v>
      </c>
      <c r="C5155" t="s">
        <v>9874</v>
      </c>
      <c r="D5155" t="s">
        <v>1240</v>
      </c>
      <c r="E5155" t="s">
        <v>9669</v>
      </c>
      <c r="F5155">
        <v>29605</v>
      </c>
      <c r="G5155" t="s">
        <v>9875</v>
      </c>
      <c r="H5155">
        <v>35.022085920000002</v>
      </c>
      <c r="I5155">
        <v>-82.430048279999994</v>
      </c>
      <c r="J5155" t="s">
        <v>801</v>
      </c>
      <c r="K5155" t="s">
        <v>802</v>
      </c>
      <c r="L5155" t="s">
        <v>802</v>
      </c>
      <c r="M5155" t="s">
        <v>802</v>
      </c>
      <c r="N5155" t="s">
        <v>802</v>
      </c>
      <c r="O5155" t="s">
        <v>802</v>
      </c>
      <c r="P5155" t="s">
        <v>802</v>
      </c>
      <c r="Q5155" t="s">
        <v>801</v>
      </c>
      <c r="R5155" t="s">
        <v>802</v>
      </c>
      <c r="S5155" t="s">
        <v>802</v>
      </c>
      <c r="T5155" t="s">
        <v>802</v>
      </c>
      <c r="U5155" t="s">
        <v>802</v>
      </c>
      <c r="V5155" t="s">
        <v>802</v>
      </c>
      <c r="W5155" t="s">
        <v>802</v>
      </c>
      <c r="X5155">
        <v>4</v>
      </c>
      <c r="Y5155">
        <v>-9176071.4120000005</v>
      </c>
      <c r="Z5155" s="4" t="s">
        <v>9876</v>
      </c>
    </row>
    <row r="5156" spans="1:26">
      <c r="A5156">
        <v>10891</v>
      </c>
      <c r="B5156" t="s">
        <v>9877</v>
      </c>
      <c r="C5156" t="s">
        <v>9878</v>
      </c>
      <c r="D5156" t="s">
        <v>9879</v>
      </c>
      <c r="E5156" t="s">
        <v>9669</v>
      </c>
      <c r="F5156">
        <v>29574</v>
      </c>
      <c r="G5156" t="s">
        <v>9880</v>
      </c>
      <c r="H5156">
        <v>34.174593199999997</v>
      </c>
      <c r="I5156">
        <v>-79.201170079999997</v>
      </c>
      <c r="J5156" t="s">
        <v>802</v>
      </c>
      <c r="K5156" t="s">
        <v>801</v>
      </c>
      <c r="L5156" t="s">
        <v>802</v>
      </c>
      <c r="M5156" t="s">
        <v>802</v>
      </c>
      <c r="N5156" t="s">
        <v>802</v>
      </c>
      <c r="O5156" t="s">
        <v>802</v>
      </c>
      <c r="P5156" t="s">
        <v>802</v>
      </c>
      <c r="Q5156" t="s">
        <v>802</v>
      </c>
      <c r="R5156" t="s">
        <v>802</v>
      </c>
      <c r="S5156" t="s">
        <v>802</v>
      </c>
      <c r="T5156" t="s">
        <v>802</v>
      </c>
      <c r="U5156" t="s">
        <v>801</v>
      </c>
      <c r="V5156" t="s">
        <v>802</v>
      </c>
      <c r="W5156" t="s">
        <v>801</v>
      </c>
      <c r="X5156">
        <v>4</v>
      </c>
      <c r="Y5156">
        <v>-8816634.2239999995</v>
      </c>
      <c r="Z5156" s="4" t="s">
        <v>9881</v>
      </c>
    </row>
    <row r="5157" spans="1:26">
      <c r="A5157">
        <v>10892</v>
      </c>
      <c r="B5157" t="s">
        <v>9882</v>
      </c>
      <c r="C5157" t="s">
        <v>9883</v>
      </c>
      <c r="D5157" t="s">
        <v>2527</v>
      </c>
      <c r="E5157" t="s">
        <v>9669</v>
      </c>
      <c r="F5157">
        <v>29506</v>
      </c>
      <c r="G5157" t="s">
        <v>9884</v>
      </c>
      <c r="H5157">
        <v>34.169920580000003</v>
      </c>
      <c r="I5157">
        <v>-79.737270699999996</v>
      </c>
      <c r="J5157" t="s">
        <v>801</v>
      </c>
      <c r="K5157" t="s">
        <v>802</v>
      </c>
      <c r="L5157" t="s">
        <v>802</v>
      </c>
      <c r="M5157" t="s">
        <v>801</v>
      </c>
      <c r="N5157" t="s">
        <v>802</v>
      </c>
      <c r="O5157" t="s">
        <v>802</v>
      </c>
      <c r="P5157" t="s">
        <v>802</v>
      </c>
      <c r="Q5157" t="s">
        <v>802</v>
      </c>
      <c r="R5157" t="s">
        <v>802</v>
      </c>
      <c r="S5157" t="s">
        <v>802</v>
      </c>
      <c r="T5157" t="s">
        <v>802</v>
      </c>
      <c r="U5157" t="s">
        <v>802</v>
      </c>
      <c r="V5157" t="s">
        <v>802</v>
      </c>
      <c r="W5157" t="s">
        <v>802</v>
      </c>
      <c r="X5157">
        <v>4</v>
      </c>
      <c r="Y5157">
        <v>-8876312.6899999995</v>
      </c>
      <c r="Z5157" s="4" t="s">
        <v>9885</v>
      </c>
    </row>
    <row r="5158" spans="1:26">
      <c r="A5158">
        <v>10893</v>
      </c>
      <c r="B5158" t="s">
        <v>9886</v>
      </c>
      <c r="C5158" t="s">
        <v>9887</v>
      </c>
      <c r="D5158" t="s">
        <v>9888</v>
      </c>
      <c r="E5158" t="s">
        <v>9669</v>
      </c>
      <c r="F5158">
        <v>29054</v>
      </c>
      <c r="G5158" t="s">
        <v>9711</v>
      </c>
      <c r="H5158">
        <v>34.01869396</v>
      </c>
      <c r="I5158">
        <v>-81.409463400000007</v>
      </c>
      <c r="J5158" t="s">
        <v>801</v>
      </c>
      <c r="K5158" t="s">
        <v>801</v>
      </c>
      <c r="L5158" t="s">
        <v>802</v>
      </c>
      <c r="M5158" t="s">
        <v>802</v>
      </c>
      <c r="N5158" t="s">
        <v>802</v>
      </c>
      <c r="O5158" t="s">
        <v>802</v>
      </c>
      <c r="P5158" t="s">
        <v>802</v>
      </c>
      <c r="Q5158" t="s">
        <v>801</v>
      </c>
      <c r="R5158" t="s">
        <v>802</v>
      </c>
      <c r="S5158" t="s">
        <v>802</v>
      </c>
      <c r="T5158" t="s">
        <v>802</v>
      </c>
      <c r="U5158" t="s">
        <v>802</v>
      </c>
      <c r="V5158" t="s">
        <v>802</v>
      </c>
      <c r="W5158" t="s">
        <v>801</v>
      </c>
      <c r="X5158">
        <v>4</v>
      </c>
      <c r="Y5158">
        <v>-9062460.3839999996</v>
      </c>
      <c r="Z5158" s="4" t="s">
        <v>9889</v>
      </c>
    </row>
    <row r="5159" spans="1:26">
      <c r="A5159">
        <v>10894</v>
      </c>
      <c r="B5159" t="s">
        <v>9890</v>
      </c>
      <c r="C5159" t="s">
        <v>9891</v>
      </c>
      <c r="D5159" t="s">
        <v>9892</v>
      </c>
      <c r="E5159" t="s">
        <v>9669</v>
      </c>
      <c r="F5159">
        <v>29334</v>
      </c>
      <c r="G5159" t="s">
        <v>9893</v>
      </c>
      <c r="H5159">
        <v>34.955534470000003</v>
      </c>
      <c r="I5159">
        <v>-82.160992780000001</v>
      </c>
      <c r="J5159" t="s">
        <v>801</v>
      </c>
      <c r="K5159" t="s">
        <v>802</v>
      </c>
      <c r="L5159" t="s">
        <v>802</v>
      </c>
      <c r="M5159" t="s">
        <v>802</v>
      </c>
      <c r="N5159" t="s">
        <v>802</v>
      </c>
      <c r="O5159" t="s">
        <v>802</v>
      </c>
      <c r="P5159" t="s">
        <v>802</v>
      </c>
      <c r="Q5159" t="s">
        <v>801</v>
      </c>
      <c r="R5159" t="s">
        <v>802</v>
      </c>
      <c r="S5159" t="s">
        <v>802</v>
      </c>
      <c r="T5159" t="s">
        <v>802</v>
      </c>
      <c r="U5159" t="s">
        <v>802</v>
      </c>
      <c r="V5159" t="s">
        <v>802</v>
      </c>
      <c r="W5159" t="s">
        <v>802</v>
      </c>
      <c r="X5159">
        <v>4</v>
      </c>
      <c r="Y5159">
        <v>-9146120.2819999997</v>
      </c>
      <c r="Z5159" s="4" t="s">
        <v>9894</v>
      </c>
    </row>
    <row r="5160" spans="1:26">
      <c r="A5160">
        <v>10895</v>
      </c>
      <c r="B5160" t="s">
        <v>9895</v>
      </c>
      <c r="C5160" t="s">
        <v>9896</v>
      </c>
      <c r="D5160" t="s">
        <v>9822</v>
      </c>
      <c r="E5160" t="s">
        <v>9669</v>
      </c>
      <c r="F5160">
        <v>29150</v>
      </c>
      <c r="G5160" t="s">
        <v>9897</v>
      </c>
      <c r="H5160">
        <v>33.957663349999997</v>
      </c>
      <c r="I5160">
        <v>-80.341192190000001</v>
      </c>
      <c r="J5160" t="s">
        <v>801</v>
      </c>
      <c r="K5160" t="s">
        <v>802</v>
      </c>
      <c r="L5160" t="s">
        <v>802</v>
      </c>
      <c r="M5160" t="s">
        <v>801</v>
      </c>
      <c r="N5160" t="s">
        <v>802</v>
      </c>
      <c r="O5160" t="s">
        <v>801</v>
      </c>
      <c r="P5160" t="s">
        <v>802</v>
      </c>
      <c r="Q5160" t="s">
        <v>802</v>
      </c>
      <c r="R5160" t="s">
        <v>802</v>
      </c>
      <c r="S5160" t="s">
        <v>802</v>
      </c>
      <c r="T5160" t="s">
        <v>802</v>
      </c>
      <c r="U5160" t="s">
        <v>802</v>
      </c>
      <c r="V5160" t="s">
        <v>802</v>
      </c>
      <c r="W5160" t="s">
        <v>802</v>
      </c>
      <c r="X5160">
        <v>4</v>
      </c>
      <c r="Y5160">
        <v>-8943540.9409999996</v>
      </c>
      <c r="Z5160" s="4" t="s">
        <v>9898</v>
      </c>
    </row>
    <row r="5161" spans="1:26">
      <c r="A5161">
        <v>10896</v>
      </c>
      <c r="B5161" t="s">
        <v>9899</v>
      </c>
      <c r="C5161" t="s">
        <v>9900</v>
      </c>
      <c r="D5161" t="s">
        <v>9901</v>
      </c>
      <c r="E5161" t="s">
        <v>9669</v>
      </c>
      <c r="F5161">
        <v>29403</v>
      </c>
      <c r="G5161" t="s">
        <v>9902</v>
      </c>
      <c r="H5161">
        <v>32.8090209</v>
      </c>
      <c r="I5161">
        <v>-79.942544780000006</v>
      </c>
      <c r="J5161" t="s">
        <v>801</v>
      </c>
      <c r="K5161" t="s">
        <v>802</v>
      </c>
      <c r="L5161" t="s">
        <v>802</v>
      </c>
      <c r="M5161" t="s">
        <v>801</v>
      </c>
      <c r="N5161" t="s">
        <v>802</v>
      </c>
      <c r="O5161" t="s">
        <v>802</v>
      </c>
      <c r="P5161" t="s">
        <v>802</v>
      </c>
      <c r="Q5161" t="s">
        <v>802</v>
      </c>
      <c r="R5161" t="s">
        <v>802</v>
      </c>
      <c r="S5161" t="s">
        <v>802</v>
      </c>
      <c r="T5161" t="s">
        <v>802</v>
      </c>
      <c r="U5161" t="s">
        <v>802</v>
      </c>
      <c r="V5161" t="s">
        <v>802</v>
      </c>
      <c r="W5161" t="s">
        <v>802</v>
      </c>
      <c r="X5161">
        <v>4</v>
      </c>
      <c r="Y5161">
        <v>-8899163.6960000005</v>
      </c>
      <c r="Z5161" s="4" t="s">
        <v>9903</v>
      </c>
    </row>
    <row r="5162" spans="1:26">
      <c r="A5162">
        <v>10897</v>
      </c>
      <c r="B5162" t="s">
        <v>9904</v>
      </c>
      <c r="C5162" t="s">
        <v>9900</v>
      </c>
      <c r="D5162" t="s">
        <v>9901</v>
      </c>
      <c r="E5162" t="s">
        <v>9669</v>
      </c>
      <c r="F5162">
        <v>29403</v>
      </c>
      <c r="G5162" t="s">
        <v>9902</v>
      </c>
      <c r="H5162">
        <v>32.8090209</v>
      </c>
      <c r="I5162">
        <v>-79.942544780000006</v>
      </c>
      <c r="J5162" t="s">
        <v>801</v>
      </c>
      <c r="K5162" t="s">
        <v>802</v>
      </c>
      <c r="L5162" t="s">
        <v>802</v>
      </c>
      <c r="M5162" t="s">
        <v>802</v>
      </c>
      <c r="N5162" t="s">
        <v>802</v>
      </c>
      <c r="O5162" t="s">
        <v>801</v>
      </c>
      <c r="P5162" t="s">
        <v>802</v>
      </c>
      <c r="Q5162" t="s">
        <v>801</v>
      </c>
      <c r="R5162" t="s">
        <v>802</v>
      </c>
      <c r="S5162" t="s">
        <v>802</v>
      </c>
      <c r="T5162" t="s">
        <v>802</v>
      </c>
      <c r="U5162" t="s">
        <v>802</v>
      </c>
      <c r="V5162" t="s">
        <v>802</v>
      </c>
      <c r="W5162" t="s">
        <v>802</v>
      </c>
      <c r="X5162">
        <v>4</v>
      </c>
      <c r="Y5162">
        <v>-8899163.6960000005</v>
      </c>
      <c r="Z5162" s="4" t="s">
        <v>9903</v>
      </c>
    </row>
    <row r="5163" spans="1:26">
      <c r="A5163">
        <v>10898</v>
      </c>
      <c r="B5163" t="s">
        <v>9905</v>
      </c>
      <c r="C5163" t="s">
        <v>9900</v>
      </c>
      <c r="D5163" t="s">
        <v>9901</v>
      </c>
      <c r="E5163" t="s">
        <v>9669</v>
      </c>
      <c r="F5163">
        <v>29403</v>
      </c>
      <c r="G5163" t="s">
        <v>9902</v>
      </c>
      <c r="H5163">
        <v>32.8090209</v>
      </c>
      <c r="I5163">
        <v>-79.942544780000006</v>
      </c>
      <c r="J5163" t="s">
        <v>801</v>
      </c>
      <c r="K5163" t="s">
        <v>802</v>
      </c>
      <c r="L5163" t="s">
        <v>802</v>
      </c>
      <c r="M5163" t="s">
        <v>802</v>
      </c>
      <c r="N5163" t="s">
        <v>802</v>
      </c>
      <c r="O5163" t="s">
        <v>802</v>
      </c>
      <c r="P5163" t="s">
        <v>801</v>
      </c>
      <c r="Q5163" t="s">
        <v>802</v>
      </c>
      <c r="R5163" t="s">
        <v>802</v>
      </c>
      <c r="S5163" t="s">
        <v>802</v>
      </c>
      <c r="T5163" t="s">
        <v>802</v>
      </c>
      <c r="U5163" t="s">
        <v>802</v>
      </c>
      <c r="V5163" t="s">
        <v>802</v>
      </c>
      <c r="W5163" t="s">
        <v>802</v>
      </c>
      <c r="X5163">
        <v>4</v>
      </c>
      <c r="Y5163">
        <v>-8899163.6960000005</v>
      </c>
      <c r="Z5163" s="4" t="s">
        <v>9903</v>
      </c>
    </row>
    <row r="5164" spans="1:26">
      <c r="A5164">
        <v>10899</v>
      </c>
      <c r="B5164" t="s">
        <v>9906</v>
      </c>
      <c r="C5164" t="s">
        <v>9907</v>
      </c>
      <c r="D5164" t="s">
        <v>9908</v>
      </c>
      <c r="E5164" t="s">
        <v>9669</v>
      </c>
      <c r="F5164">
        <v>29016</v>
      </c>
      <c r="G5164" t="s">
        <v>9909</v>
      </c>
      <c r="H5164">
        <v>34.153931470000003</v>
      </c>
      <c r="I5164">
        <v>-81.004566800000006</v>
      </c>
      <c r="J5164" t="s">
        <v>801</v>
      </c>
      <c r="K5164" t="s">
        <v>802</v>
      </c>
      <c r="L5164" t="s">
        <v>802</v>
      </c>
      <c r="M5164" t="s">
        <v>801</v>
      </c>
      <c r="N5164" t="s">
        <v>802</v>
      </c>
      <c r="O5164" t="s">
        <v>802</v>
      </c>
      <c r="P5164" t="s">
        <v>802</v>
      </c>
      <c r="Q5164" t="s">
        <v>802</v>
      </c>
      <c r="R5164" t="s">
        <v>802</v>
      </c>
      <c r="S5164" t="s">
        <v>802</v>
      </c>
      <c r="T5164" t="s">
        <v>802</v>
      </c>
      <c r="U5164" t="s">
        <v>802</v>
      </c>
      <c r="V5164" t="s">
        <v>802</v>
      </c>
      <c r="W5164" t="s">
        <v>802</v>
      </c>
      <c r="X5164">
        <v>4</v>
      </c>
      <c r="Y5164">
        <v>-9017387.4879999999</v>
      </c>
      <c r="Z5164" s="4" t="s">
        <v>9910</v>
      </c>
    </row>
    <row r="5165" spans="1:26">
      <c r="A5165">
        <v>10900</v>
      </c>
      <c r="B5165" t="s">
        <v>9911</v>
      </c>
      <c r="C5165" t="s">
        <v>9912</v>
      </c>
      <c r="D5165" t="s">
        <v>9913</v>
      </c>
      <c r="E5165" t="s">
        <v>9669</v>
      </c>
      <c r="F5165">
        <v>29655</v>
      </c>
      <c r="G5165" t="s">
        <v>9720</v>
      </c>
      <c r="H5165">
        <v>34.301214270000003</v>
      </c>
      <c r="I5165">
        <v>-82.716989819999995</v>
      </c>
      <c r="J5165" t="s">
        <v>801</v>
      </c>
      <c r="K5165" t="s">
        <v>802</v>
      </c>
      <c r="L5165" t="s">
        <v>802</v>
      </c>
      <c r="M5165" t="s">
        <v>802</v>
      </c>
      <c r="N5165" t="s">
        <v>802</v>
      </c>
      <c r="O5165" t="s">
        <v>801</v>
      </c>
      <c r="P5165" t="s">
        <v>802</v>
      </c>
      <c r="Q5165" t="s">
        <v>801</v>
      </c>
      <c r="R5165" t="s">
        <v>802</v>
      </c>
      <c r="S5165" t="s">
        <v>802</v>
      </c>
      <c r="T5165" t="s">
        <v>802</v>
      </c>
      <c r="U5165" t="s">
        <v>802</v>
      </c>
      <c r="V5165" t="s">
        <v>802</v>
      </c>
      <c r="W5165" t="s">
        <v>802</v>
      </c>
      <c r="X5165">
        <v>4</v>
      </c>
      <c r="Y5165">
        <v>-9208013.6040000003</v>
      </c>
      <c r="Z5165" s="4" t="s">
        <v>9914</v>
      </c>
    </row>
    <row r="5166" spans="1:26">
      <c r="A5166">
        <v>10901</v>
      </c>
      <c r="B5166" t="s">
        <v>9915</v>
      </c>
      <c r="C5166" t="s">
        <v>9916</v>
      </c>
      <c r="D5166" t="s">
        <v>1240</v>
      </c>
      <c r="E5166" t="s">
        <v>9669</v>
      </c>
      <c r="F5166">
        <v>29605</v>
      </c>
      <c r="G5166" t="s">
        <v>9917</v>
      </c>
      <c r="H5166">
        <v>34.785602519999998</v>
      </c>
      <c r="I5166">
        <v>-82.412062109999994</v>
      </c>
      <c r="J5166" t="s">
        <v>801</v>
      </c>
      <c r="K5166" t="s">
        <v>802</v>
      </c>
      <c r="L5166" t="s">
        <v>802</v>
      </c>
      <c r="M5166" t="s">
        <v>802</v>
      </c>
      <c r="N5166" t="s">
        <v>802</v>
      </c>
      <c r="O5166" t="s">
        <v>802</v>
      </c>
      <c r="P5166" t="s">
        <v>802</v>
      </c>
      <c r="Q5166" t="s">
        <v>802</v>
      </c>
      <c r="R5166" t="s">
        <v>802</v>
      </c>
      <c r="S5166" t="s">
        <v>802</v>
      </c>
      <c r="T5166" t="s">
        <v>801</v>
      </c>
      <c r="U5166" t="s">
        <v>802</v>
      </c>
      <c r="V5166" t="s">
        <v>802</v>
      </c>
      <c r="W5166" t="s">
        <v>802</v>
      </c>
      <c r="X5166">
        <v>4</v>
      </c>
      <c r="Y5166">
        <v>-9174069.1989999991</v>
      </c>
      <c r="Z5166" s="4" t="s">
        <v>9918</v>
      </c>
    </row>
    <row r="5167" spans="1:26">
      <c r="A5167">
        <v>10902</v>
      </c>
      <c r="B5167" t="s">
        <v>9919</v>
      </c>
      <c r="C5167" t="s">
        <v>9920</v>
      </c>
      <c r="D5167" t="s">
        <v>7220</v>
      </c>
      <c r="E5167" t="s">
        <v>9669</v>
      </c>
      <c r="F5167">
        <v>29721</v>
      </c>
      <c r="G5167" t="s">
        <v>9921</v>
      </c>
      <c r="H5167">
        <v>34.702983009999997</v>
      </c>
      <c r="I5167">
        <v>-80.763710349999997</v>
      </c>
      <c r="J5167" t="s">
        <v>801</v>
      </c>
      <c r="K5167" t="s">
        <v>801</v>
      </c>
      <c r="L5167" t="s">
        <v>802</v>
      </c>
      <c r="M5167" t="s">
        <v>802</v>
      </c>
      <c r="N5167" t="s">
        <v>802</v>
      </c>
      <c r="O5167" t="s">
        <v>802</v>
      </c>
      <c r="P5167" t="s">
        <v>802</v>
      </c>
      <c r="Q5167" t="s">
        <v>802</v>
      </c>
      <c r="R5167" t="s">
        <v>802</v>
      </c>
      <c r="S5167" t="s">
        <v>801</v>
      </c>
      <c r="T5167" t="s">
        <v>802</v>
      </c>
      <c r="U5167" t="s">
        <v>801</v>
      </c>
      <c r="V5167" t="s">
        <v>802</v>
      </c>
      <c r="W5167" t="s">
        <v>801</v>
      </c>
      <c r="X5167">
        <v>4</v>
      </c>
      <c r="Y5167">
        <v>-8990575.466</v>
      </c>
      <c r="Z5167" s="4" t="s">
        <v>9922</v>
      </c>
    </row>
    <row r="5168" spans="1:26">
      <c r="A5168">
        <v>10903</v>
      </c>
      <c r="B5168" t="s">
        <v>9923</v>
      </c>
      <c r="C5168" t="s">
        <v>9924</v>
      </c>
      <c r="D5168" t="s">
        <v>9822</v>
      </c>
      <c r="E5168" t="s">
        <v>9669</v>
      </c>
      <c r="F5168">
        <v>29154</v>
      </c>
      <c r="G5168" t="s">
        <v>9925</v>
      </c>
      <c r="H5168">
        <v>33.956658470000001</v>
      </c>
      <c r="I5168">
        <v>-80.494395139999995</v>
      </c>
      <c r="J5168" t="s">
        <v>801</v>
      </c>
      <c r="K5168" t="s">
        <v>802</v>
      </c>
      <c r="L5168" t="s">
        <v>802</v>
      </c>
      <c r="M5168" t="s">
        <v>802</v>
      </c>
      <c r="N5168" t="s">
        <v>802</v>
      </c>
      <c r="O5168" t="s">
        <v>802</v>
      </c>
      <c r="P5168" t="s">
        <v>802</v>
      </c>
      <c r="Q5168" t="s">
        <v>802</v>
      </c>
      <c r="R5168" t="s">
        <v>802</v>
      </c>
      <c r="S5168" t="s">
        <v>802</v>
      </c>
      <c r="T5168" t="s">
        <v>801</v>
      </c>
      <c r="U5168" t="s">
        <v>802</v>
      </c>
      <c r="V5168" t="s">
        <v>802</v>
      </c>
      <c r="W5168" t="s">
        <v>802</v>
      </c>
      <c r="X5168">
        <v>4</v>
      </c>
      <c r="Y5168">
        <v>-8960595.4210000001</v>
      </c>
      <c r="Z5168">
        <v>4022984.69</v>
      </c>
    </row>
    <row r="5169" spans="1:26">
      <c r="A5169">
        <v>10904</v>
      </c>
      <c r="B5169" t="s">
        <v>9926</v>
      </c>
      <c r="C5169" t="s">
        <v>9927</v>
      </c>
      <c r="D5169" t="s">
        <v>9928</v>
      </c>
      <c r="E5169" t="s">
        <v>9669</v>
      </c>
      <c r="F5169">
        <v>29651</v>
      </c>
      <c r="G5169" t="s">
        <v>9806</v>
      </c>
      <c r="H5169">
        <v>34.807034160000001</v>
      </c>
      <c r="I5169">
        <v>-82.192018989999994</v>
      </c>
      <c r="J5169" t="s">
        <v>801</v>
      </c>
      <c r="K5169" t="s">
        <v>802</v>
      </c>
      <c r="L5169" t="s">
        <v>802</v>
      </c>
      <c r="M5169" t="s">
        <v>802</v>
      </c>
      <c r="N5169" t="s">
        <v>802</v>
      </c>
      <c r="O5169" t="s">
        <v>801</v>
      </c>
      <c r="P5169" t="s">
        <v>802</v>
      </c>
      <c r="Q5169" t="s">
        <v>802</v>
      </c>
      <c r="R5169" t="s">
        <v>801</v>
      </c>
      <c r="S5169" t="s">
        <v>802</v>
      </c>
      <c r="T5169" t="s">
        <v>802</v>
      </c>
      <c r="U5169" t="s">
        <v>802</v>
      </c>
      <c r="V5169" t="s">
        <v>802</v>
      </c>
      <c r="W5169" t="s">
        <v>802</v>
      </c>
      <c r="X5169">
        <v>4</v>
      </c>
      <c r="Y5169">
        <v>-9149574.1040000003</v>
      </c>
      <c r="Z5169" s="4" t="s">
        <v>9929</v>
      </c>
    </row>
    <row r="5170" spans="1:26">
      <c r="A5170">
        <v>10905</v>
      </c>
      <c r="B5170" t="s">
        <v>9930</v>
      </c>
      <c r="C5170" t="s">
        <v>9931</v>
      </c>
      <c r="D5170" t="s">
        <v>9932</v>
      </c>
      <c r="E5170" t="s">
        <v>9669</v>
      </c>
      <c r="F5170">
        <v>29532</v>
      </c>
      <c r="G5170" t="s">
        <v>9852</v>
      </c>
      <c r="H5170">
        <v>34.258442799999997</v>
      </c>
      <c r="I5170">
        <v>-79.791162349999993</v>
      </c>
      <c r="J5170" t="s">
        <v>801</v>
      </c>
      <c r="K5170" t="s">
        <v>802</v>
      </c>
      <c r="L5170" t="s">
        <v>802</v>
      </c>
      <c r="M5170" t="s">
        <v>802</v>
      </c>
      <c r="N5170" t="s">
        <v>802</v>
      </c>
      <c r="O5170" t="s">
        <v>801</v>
      </c>
      <c r="P5170" t="s">
        <v>802</v>
      </c>
      <c r="Q5170" t="s">
        <v>801</v>
      </c>
      <c r="R5170" t="s">
        <v>802</v>
      </c>
      <c r="S5170" t="s">
        <v>802</v>
      </c>
      <c r="T5170" t="s">
        <v>802</v>
      </c>
      <c r="U5170" t="s">
        <v>802</v>
      </c>
      <c r="V5170" t="s">
        <v>802</v>
      </c>
      <c r="W5170" t="s">
        <v>802</v>
      </c>
      <c r="X5170">
        <v>4</v>
      </c>
      <c r="Y5170">
        <v>-8882311.8829999994</v>
      </c>
      <c r="Z5170" s="4" t="s">
        <v>9933</v>
      </c>
    </row>
    <row r="5171" spans="1:26">
      <c r="A5171">
        <v>10906</v>
      </c>
      <c r="B5171" t="s">
        <v>9934</v>
      </c>
      <c r="C5171" t="s">
        <v>9935</v>
      </c>
      <c r="D5171" t="s">
        <v>9936</v>
      </c>
      <c r="E5171" t="s">
        <v>9669</v>
      </c>
      <c r="F5171">
        <v>29123</v>
      </c>
      <c r="G5171" t="s">
        <v>9711</v>
      </c>
      <c r="H5171">
        <v>33.754103809999997</v>
      </c>
      <c r="I5171">
        <v>-81.253857229999994</v>
      </c>
      <c r="J5171" t="s">
        <v>801</v>
      </c>
      <c r="K5171" t="s">
        <v>801</v>
      </c>
      <c r="L5171" t="s">
        <v>802</v>
      </c>
      <c r="M5171" t="s">
        <v>802</v>
      </c>
      <c r="N5171" t="s">
        <v>802</v>
      </c>
      <c r="O5171" t="s">
        <v>802</v>
      </c>
      <c r="P5171" t="s">
        <v>802</v>
      </c>
      <c r="Q5171" t="s">
        <v>801</v>
      </c>
      <c r="R5171" t="s">
        <v>802</v>
      </c>
      <c r="S5171" t="s">
        <v>802</v>
      </c>
      <c r="T5171" t="s">
        <v>802</v>
      </c>
      <c r="U5171" t="s">
        <v>802</v>
      </c>
      <c r="V5171" t="s">
        <v>802</v>
      </c>
      <c r="W5171" t="s">
        <v>801</v>
      </c>
      <c r="X5171">
        <v>4</v>
      </c>
      <c r="Y5171">
        <v>-9045138.3780000005</v>
      </c>
      <c r="Z5171" s="4" t="s">
        <v>9937</v>
      </c>
    </row>
    <row r="5172" spans="1:26">
      <c r="A5172">
        <v>10907</v>
      </c>
      <c r="B5172" t="s">
        <v>9938</v>
      </c>
      <c r="C5172" t="s">
        <v>9939</v>
      </c>
      <c r="D5172" t="s">
        <v>9940</v>
      </c>
      <c r="E5172" t="s">
        <v>9669</v>
      </c>
      <c r="F5172">
        <v>29526</v>
      </c>
      <c r="G5172" t="s">
        <v>9941</v>
      </c>
      <c r="H5172">
        <v>33.824292010000001</v>
      </c>
      <c r="I5172">
        <v>-78.988382590000001</v>
      </c>
      <c r="J5172" t="s">
        <v>801</v>
      </c>
      <c r="K5172" t="s">
        <v>802</v>
      </c>
      <c r="L5172" t="s">
        <v>802</v>
      </c>
      <c r="M5172" t="s">
        <v>801</v>
      </c>
      <c r="N5172" t="s">
        <v>802</v>
      </c>
      <c r="O5172" t="s">
        <v>802</v>
      </c>
      <c r="P5172" t="s">
        <v>802</v>
      </c>
      <c r="Q5172" t="s">
        <v>802</v>
      </c>
      <c r="R5172" t="s">
        <v>802</v>
      </c>
      <c r="S5172" t="s">
        <v>802</v>
      </c>
      <c r="T5172" t="s">
        <v>802</v>
      </c>
      <c r="U5172" t="s">
        <v>802</v>
      </c>
      <c r="V5172" t="s">
        <v>802</v>
      </c>
      <c r="W5172" t="s">
        <v>802</v>
      </c>
      <c r="X5172">
        <v>4</v>
      </c>
      <c r="Y5172">
        <v>-8792946.8200000003</v>
      </c>
      <c r="Z5172" s="4" t="s">
        <v>9942</v>
      </c>
    </row>
    <row r="5173" spans="1:26">
      <c r="A5173">
        <v>10908</v>
      </c>
      <c r="B5173" t="s">
        <v>9943</v>
      </c>
      <c r="C5173" t="s">
        <v>9944</v>
      </c>
      <c r="D5173" t="s">
        <v>9901</v>
      </c>
      <c r="E5173" t="s">
        <v>9669</v>
      </c>
      <c r="F5173">
        <v>29414</v>
      </c>
      <c r="G5173" t="s">
        <v>9945</v>
      </c>
      <c r="H5173">
        <v>32.811735280000001</v>
      </c>
      <c r="I5173">
        <v>-80.106349339999994</v>
      </c>
      <c r="J5173" t="s">
        <v>801</v>
      </c>
      <c r="K5173" t="s">
        <v>802</v>
      </c>
      <c r="L5173" t="s">
        <v>802</v>
      </c>
      <c r="M5173" t="s">
        <v>801</v>
      </c>
      <c r="N5173" t="s">
        <v>802</v>
      </c>
      <c r="O5173" t="s">
        <v>802</v>
      </c>
      <c r="P5173" t="s">
        <v>802</v>
      </c>
      <c r="Q5173" t="s">
        <v>802</v>
      </c>
      <c r="R5173" t="s">
        <v>802</v>
      </c>
      <c r="S5173" t="s">
        <v>802</v>
      </c>
      <c r="T5173" t="s">
        <v>802</v>
      </c>
      <c r="U5173" t="s">
        <v>802</v>
      </c>
      <c r="V5173" t="s">
        <v>802</v>
      </c>
      <c r="W5173" t="s">
        <v>802</v>
      </c>
      <c r="X5173">
        <v>4</v>
      </c>
      <c r="Y5173">
        <v>-8917398.341</v>
      </c>
      <c r="Z5173" s="4" t="s">
        <v>9946</v>
      </c>
    </row>
    <row r="5174" spans="1:26">
      <c r="A5174">
        <v>10909</v>
      </c>
      <c r="B5174" t="s">
        <v>9947</v>
      </c>
      <c r="C5174" t="s">
        <v>9944</v>
      </c>
      <c r="D5174" t="s">
        <v>9901</v>
      </c>
      <c r="E5174" t="s">
        <v>9669</v>
      </c>
      <c r="F5174">
        <v>29414</v>
      </c>
      <c r="G5174" t="s">
        <v>9945</v>
      </c>
      <c r="H5174">
        <v>32.811735280000001</v>
      </c>
      <c r="I5174">
        <v>-80.106349339999994</v>
      </c>
      <c r="J5174" t="s">
        <v>802</v>
      </c>
      <c r="K5174" t="s">
        <v>801</v>
      </c>
      <c r="L5174" t="s">
        <v>802</v>
      </c>
      <c r="M5174" t="s">
        <v>802</v>
      </c>
      <c r="N5174" t="s">
        <v>802</v>
      </c>
      <c r="O5174" t="s">
        <v>802</v>
      </c>
      <c r="P5174" t="s">
        <v>802</v>
      </c>
      <c r="Q5174" t="s">
        <v>802</v>
      </c>
      <c r="R5174" t="s">
        <v>802</v>
      </c>
      <c r="S5174" t="s">
        <v>802</v>
      </c>
      <c r="T5174" t="s">
        <v>802</v>
      </c>
      <c r="U5174" t="s">
        <v>802</v>
      </c>
      <c r="V5174" t="s">
        <v>802</v>
      </c>
      <c r="W5174" t="s">
        <v>801</v>
      </c>
      <c r="X5174">
        <v>4</v>
      </c>
      <c r="Y5174">
        <v>-8917398.341</v>
      </c>
      <c r="Z5174" s="4" t="s">
        <v>9946</v>
      </c>
    </row>
    <row r="5175" spans="1:26">
      <c r="A5175">
        <v>10910</v>
      </c>
      <c r="B5175" t="s">
        <v>9948</v>
      </c>
      <c r="C5175" t="s">
        <v>9944</v>
      </c>
      <c r="D5175" t="s">
        <v>9901</v>
      </c>
      <c r="E5175" t="s">
        <v>9669</v>
      </c>
      <c r="F5175">
        <v>29414</v>
      </c>
      <c r="G5175" t="s">
        <v>9945</v>
      </c>
      <c r="H5175">
        <v>32.811735280000001</v>
      </c>
      <c r="I5175">
        <v>-80.106349339999994</v>
      </c>
      <c r="J5175" t="s">
        <v>801</v>
      </c>
      <c r="K5175" t="s">
        <v>802</v>
      </c>
      <c r="L5175" t="s">
        <v>802</v>
      </c>
      <c r="M5175" t="s">
        <v>802</v>
      </c>
      <c r="N5175" t="s">
        <v>802</v>
      </c>
      <c r="O5175" t="s">
        <v>801</v>
      </c>
      <c r="P5175" t="s">
        <v>801</v>
      </c>
      <c r="Q5175" t="s">
        <v>801</v>
      </c>
      <c r="R5175" t="s">
        <v>801</v>
      </c>
      <c r="S5175" t="s">
        <v>802</v>
      </c>
      <c r="T5175" t="s">
        <v>802</v>
      </c>
      <c r="U5175" t="s">
        <v>802</v>
      </c>
      <c r="V5175" t="s">
        <v>802</v>
      </c>
      <c r="W5175" t="s">
        <v>802</v>
      </c>
      <c r="X5175">
        <v>4</v>
      </c>
      <c r="Y5175">
        <v>-8917398.341</v>
      </c>
      <c r="Z5175" s="4" t="s">
        <v>9946</v>
      </c>
    </row>
    <row r="5176" spans="1:26">
      <c r="A5176">
        <v>10911</v>
      </c>
      <c r="B5176" t="s">
        <v>9949</v>
      </c>
      <c r="C5176" t="s">
        <v>9950</v>
      </c>
      <c r="D5176" t="s">
        <v>9951</v>
      </c>
      <c r="E5176" t="s">
        <v>9669</v>
      </c>
      <c r="F5176">
        <v>29440</v>
      </c>
      <c r="G5176" t="s">
        <v>9952</v>
      </c>
      <c r="H5176">
        <v>33.249500930000004</v>
      </c>
      <c r="I5176">
        <v>-79.398653150000001</v>
      </c>
      <c r="J5176" t="s">
        <v>801</v>
      </c>
      <c r="K5176" t="s">
        <v>802</v>
      </c>
      <c r="L5176" t="s">
        <v>802</v>
      </c>
      <c r="M5176" t="s">
        <v>802</v>
      </c>
      <c r="N5176" t="s">
        <v>802</v>
      </c>
      <c r="O5176" t="s">
        <v>802</v>
      </c>
      <c r="P5176" t="s">
        <v>802</v>
      </c>
      <c r="Q5176" t="s">
        <v>801</v>
      </c>
      <c r="R5176" t="s">
        <v>801</v>
      </c>
      <c r="S5176" t="s">
        <v>802</v>
      </c>
      <c r="T5176" t="s">
        <v>802</v>
      </c>
      <c r="U5176" t="s">
        <v>802</v>
      </c>
      <c r="V5176" t="s">
        <v>802</v>
      </c>
      <c r="W5176" t="s">
        <v>802</v>
      </c>
      <c r="X5176">
        <v>4</v>
      </c>
      <c r="Y5176">
        <v>-8838617.9399999995</v>
      </c>
      <c r="Z5176" s="4" t="s">
        <v>9953</v>
      </c>
    </row>
    <row r="5177" spans="1:26">
      <c r="A5177">
        <v>10912</v>
      </c>
      <c r="B5177" t="s">
        <v>9954</v>
      </c>
      <c r="C5177" t="s">
        <v>9955</v>
      </c>
      <c r="D5177" t="s">
        <v>9956</v>
      </c>
      <c r="E5177" t="s">
        <v>9669</v>
      </c>
      <c r="F5177">
        <v>29812</v>
      </c>
      <c r="G5177" t="s">
        <v>9957</v>
      </c>
      <c r="H5177">
        <v>33.260800639999999</v>
      </c>
      <c r="I5177">
        <v>-81.451217459999995</v>
      </c>
      <c r="J5177" t="s">
        <v>801</v>
      </c>
      <c r="K5177" t="s">
        <v>802</v>
      </c>
      <c r="L5177" t="s">
        <v>802</v>
      </c>
      <c r="M5177" t="s">
        <v>802</v>
      </c>
      <c r="N5177" t="s">
        <v>802</v>
      </c>
      <c r="O5177" t="s">
        <v>801</v>
      </c>
      <c r="P5177" t="s">
        <v>802</v>
      </c>
      <c r="Q5177" t="s">
        <v>802</v>
      </c>
      <c r="R5177" t="s">
        <v>801</v>
      </c>
      <c r="S5177" t="s">
        <v>802</v>
      </c>
      <c r="T5177" t="s">
        <v>802</v>
      </c>
      <c r="U5177" t="s">
        <v>802</v>
      </c>
      <c r="V5177" t="s">
        <v>802</v>
      </c>
      <c r="W5177" t="s">
        <v>802</v>
      </c>
      <c r="X5177">
        <v>4</v>
      </c>
      <c r="Y5177">
        <v>-9067108.4220000003</v>
      </c>
      <c r="Z5177" s="4" t="s">
        <v>9958</v>
      </c>
    </row>
    <row r="5178" spans="1:26">
      <c r="A5178">
        <v>10913</v>
      </c>
      <c r="B5178" t="s">
        <v>9959</v>
      </c>
      <c r="C5178" t="s">
        <v>9960</v>
      </c>
      <c r="D5178" t="s">
        <v>9956</v>
      </c>
      <c r="E5178" t="s">
        <v>9669</v>
      </c>
      <c r="F5178">
        <v>29853</v>
      </c>
      <c r="G5178" t="s">
        <v>9961</v>
      </c>
      <c r="H5178">
        <v>33.30775379</v>
      </c>
      <c r="I5178">
        <v>-81.406140829999998</v>
      </c>
      <c r="J5178" t="s">
        <v>801</v>
      </c>
      <c r="K5178" t="s">
        <v>802</v>
      </c>
      <c r="L5178" t="s">
        <v>802</v>
      </c>
      <c r="M5178" t="s">
        <v>802</v>
      </c>
      <c r="N5178" t="s">
        <v>802</v>
      </c>
      <c r="O5178" t="s">
        <v>801</v>
      </c>
      <c r="P5178" t="s">
        <v>802</v>
      </c>
      <c r="Q5178" t="s">
        <v>802</v>
      </c>
      <c r="R5178" t="s">
        <v>801</v>
      </c>
      <c r="S5178" t="s">
        <v>802</v>
      </c>
      <c r="T5178" t="s">
        <v>802</v>
      </c>
      <c r="U5178" t="s">
        <v>802</v>
      </c>
      <c r="V5178" t="s">
        <v>802</v>
      </c>
      <c r="W5178" t="s">
        <v>802</v>
      </c>
      <c r="X5178">
        <v>4</v>
      </c>
      <c r="Y5178">
        <v>-9062090.5130000003</v>
      </c>
      <c r="Z5178" s="4" t="s">
        <v>9962</v>
      </c>
    </row>
    <row r="5179" spans="1:26">
      <c r="A5179">
        <v>10914</v>
      </c>
      <c r="B5179" t="s">
        <v>9963</v>
      </c>
      <c r="C5179" t="s">
        <v>9964</v>
      </c>
      <c r="D5179" t="s">
        <v>9822</v>
      </c>
      <c r="E5179" t="s">
        <v>9669</v>
      </c>
      <c r="F5179">
        <v>29154</v>
      </c>
      <c r="G5179" t="s">
        <v>9965</v>
      </c>
      <c r="H5179">
        <v>33.93963523</v>
      </c>
      <c r="I5179">
        <v>-80.452276339999997</v>
      </c>
      <c r="J5179" t="s">
        <v>801</v>
      </c>
      <c r="K5179" t="s">
        <v>802</v>
      </c>
      <c r="L5179" t="s">
        <v>802</v>
      </c>
      <c r="M5179" t="s">
        <v>802</v>
      </c>
      <c r="N5179" t="s">
        <v>802</v>
      </c>
      <c r="O5179" t="s">
        <v>802</v>
      </c>
      <c r="P5179" t="s">
        <v>802</v>
      </c>
      <c r="Q5179" t="s">
        <v>802</v>
      </c>
      <c r="R5179" t="s">
        <v>802</v>
      </c>
      <c r="S5179" t="s">
        <v>802</v>
      </c>
      <c r="T5179" t="s">
        <v>801</v>
      </c>
      <c r="U5179" t="s">
        <v>802</v>
      </c>
      <c r="V5179" t="s">
        <v>802</v>
      </c>
      <c r="W5179" t="s">
        <v>802</v>
      </c>
      <c r="X5179">
        <v>4</v>
      </c>
      <c r="Y5179">
        <v>-8955906.7750000004</v>
      </c>
      <c r="Z5179">
        <v>4020700.2769999998</v>
      </c>
    </row>
    <row r="5180" spans="1:26">
      <c r="A5180">
        <v>10915</v>
      </c>
      <c r="B5180" t="s">
        <v>9966</v>
      </c>
      <c r="C5180" t="s">
        <v>9967</v>
      </c>
      <c r="D5180" t="s">
        <v>9968</v>
      </c>
      <c r="E5180" t="s">
        <v>9669</v>
      </c>
      <c r="F5180">
        <v>29341</v>
      </c>
      <c r="G5180" t="s">
        <v>9969</v>
      </c>
      <c r="H5180">
        <v>35.073423460000001</v>
      </c>
      <c r="I5180">
        <v>-81.700034369999997</v>
      </c>
      <c r="J5180" t="s">
        <v>801</v>
      </c>
      <c r="K5180" t="s">
        <v>802</v>
      </c>
      <c r="L5180" t="s">
        <v>802</v>
      </c>
      <c r="M5180" t="s">
        <v>801</v>
      </c>
      <c r="N5180" t="s">
        <v>802</v>
      </c>
      <c r="O5180" t="s">
        <v>802</v>
      </c>
      <c r="P5180" t="s">
        <v>802</v>
      </c>
      <c r="Q5180" t="s">
        <v>802</v>
      </c>
      <c r="R5180" t="s">
        <v>802</v>
      </c>
      <c r="S5180" t="s">
        <v>802</v>
      </c>
      <c r="T5180" t="s">
        <v>802</v>
      </c>
      <c r="U5180" t="s">
        <v>802</v>
      </c>
      <c r="V5180" t="s">
        <v>802</v>
      </c>
      <c r="W5180" t="s">
        <v>802</v>
      </c>
      <c r="X5180">
        <v>4</v>
      </c>
      <c r="Y5180">
        <v>-9094806.6129999999</v>
      </c>
      <c r="Z5180" s="4" t="s">
        <v>9970</v>
      </c>
    </row>
    <row r="5181" spans="1:26">
      <c r="A5181">
        <v>10916</v>
      </c>
      <c r="B5181" t="s">
        <v>9971</v>
      </c>
      <c r="C5181" t="s">
        <v>9972</v>
      </c>
      <c r="D5181" t="s">
        <v>9973</v>
      </c>
      <c r="E5181" t="s">
        <v>9669</v>
      </c>
      <c r="F5181">
        <v>29827</v>
      </c>
      <c r="G5181" t="s">
        <v>9974</v>
      </c>
      <c r="H5181">
        <v>33.058311590000002</v>
      </c>
      <c r="I5181">
        <v>-81.21425653</v>
      </c>
      <c r="J5181" t="s">
        <v>801</v>
      </c>
      <c r="K5181" t="s">
        <v>802</v>
      </c>
      <c r="L5181" t="s">
        <v>802</v>
      </c>
      <c r="M5181" t="s">
        <v>802</v>
      </c>
      <c r="N5181" t="s">
        <v>802</v>
      </c>
      <c r="O5181" t="s">
        <v>801</v>
      </c>
      <c r="P5181" t="s">
        <v>802</v>
      </c>
      <c r="Q5181" t="s">
        <v>801</v>
      </c>
      <c r="R5181" t="s">
        <v>801</v>
      </c>
      <c r="S5181" t="s">
        <v>802</v>
      </c>
      <c r="T5181" t="s">
        <v>802</v>
      </c>
      <c r="U5181" t="s">
        <v>802</v>
      </c>
      <c r="V5181" t="s">
        <v>802</v>
      </c>
      <c r="W5181" t="s">
        <v>802</v>
      </c>
      <c r="X5181">
        <v>4</v>
      </c>
      <c r="Y5181">
        <v>-9040730.0429999996</v>
      </c>
      <c r="Z5181" s="4" t="s">
        <v>9975</v>
      </c>
    </row>
    <row r="5182" spans="1:26">
      <c r="A5182">
        <v>10917</v>
      </c>
      <c r="B5182" t="s">
        <v>9976</v>
      </c>
      <c r="C5182" t="s">
        <v>9977</v>
      </c>
      <c r="D5182" t="s">
        <v>9968</v>
      </c>
      <c r="E5182" t="s">
        <v>9669</v>
      </c>
      <c r="F5182">
        <v>29340</v>
      </c>
      <c r="G5182" t="s">
        <v>9978</v>
      </c>
      <c r="H5182">
        <v>34.979553379999999</v>
      </c>
      <c r="I5182">
        <v>-81.694031409999994</v>
      </c>
      <c r="J5182" t="s">
        <v>801</v>
      </c>
      <c r="K5182" t="s">
        <v>802</v>
      </c>
      <c r="L5182" t="s">
        <v>802</v>
      </c>
      <c r="M5182" t="s">
        <v>801</v>
      </c>
      <c r="N5182" t="s">
        <v>802</v>
      </c>
      <c r="O5182" t="s">
        <v>802</v>
      </c>
      <c r="P5182" t="s">
        <v>802</v>
      </c>
      <c r="Q5182" t="s">
        <v>802</v>
      </c>
      <c r="R5182" t="s">
        <v>802</v>
      </c>
      <c r="S5182" t="s">
        <v>802</v>
      </c>
      <c r="T5182" t="s">
        <v>802</v>
      </c>
      <c r="U5182" t="s">
        <v>802</v>
      </c>
      <c r="V5182" t="s">
        <v>802</v>
      </c>
      <c r="W5182" t="s">
        <v>802</v>
      </c>
      <c r="X5182">
        <v>4</v>
      </c>
      <c r="Y5182">
        <v>-9094138.3650000002</v>
      </c>
      <c r="Z5182" s="4" t="s">
        <v>9979</v>
      </c>
    </row>
    <row r="5183" spans="1:26">
      <c r="A5183">
        <v>10918</v>
      </c>
      <c r="B5183" t="s">
        <v>9980</v>
      </c>
      <c r="C5183" t="s">
        <v>9981</v>
      </c>
      <c r="D5183" t="s">
        <v>9982</v>
      </c>
      <c r="E5183" t="s">
        <v>9669</v>
      </c>
      <c r="F5183">
        <v>29645</v>
      </c>
      <c r="G5183" t="s">
        <v>9983</v>
      </c>
      <c r="H5183">
        <v>34.611073670000003</v>
      </c>
      <c r="I5183">
        <v>-82.137111230000002</v>
      </c>
      <c r="J5183" t="s">
        <v>802</v>
      </c>
      <c r="K5183" t="s">
        <v>801</v>
      </c>
      <c r="L5183" t="s">
        <v>802</v>
      </c>
      <c r="M5183" t="s">
        <v>802</v>
      </c>
      <c r="N5183" t="s">
        <v>802</v>
      </c>
      <c r="O5183" t="s">
        <v>802</v>
      </c>
      <c r="P5183" t="s">
        <v>802</v>
      </c>
      <c r="Q5183" t="s">
        <v>802</v>
      </c>
      <c r="R5183" t="s">
        <v>802</v>
      </c>
      <c r="S5183" t="s">
        <v>802</v>
      </c>
      <c r="T5183" t="s">
        <v>802</v>
      </c>
      <c r="U5183" t="s">
        <v>801</v>
      </c>
      <c r="V5183" t="s">
        <v>802</v>
      </c>
      <c r="W5183" t="s">
        <v>801</v>
      </c>
      <c r="X5183">
        <v>4</v>
      </c>
      <c r="Y5183">
        <v>-9143461.7970000003</v>
      </c>
      <c r="Z5183" s="4" t="s">
        <v>9984</v>
      </c>
    </row>
    <row r="5184" spans="1:26">
      <c r="A5184">
        <v>10919</v>
      </c>
      <c r="B5184" t="s">
        <v>9985</v>
      </c>
      <c r="C5184" t="s">
        <v>9986</v>
      </c>
      <c r="D5184" t="s">
        <v>9901</v>
      </c>
      <c r="E5184" t="s">
        <v>9669</v>
      </c>
      <c r="F5184">
        <v>29148</v>
      </c>
      <c r="G5184" t="s">
        <v>9987</v>
      </c>
      <c r="H5184">
        <v>32.9215029</v>
      </c>
      <c r="I5184">
        <v>-80.085405120000004</v>
      </c>
      <c r="J5184" t="s">
        <v>802</v>
      </c>
      <c r="K5184" t="s">
        <v>801</v>
      </c>
      <c r="L5184" t="s">
        <v>802</v>
      </c>
      <c r="M5184" t="s">
        <v>802</v>
      </c>
      <c r="N5184" t="s">
        <v>802</v>
      </c>
      <c r="O5184" t="s">
        <v>802</v>
      </c>
      <c r="P5184" t="s">
        <v>802</v>
      </c>
      <c r="Q5184" t="s">
        <v>802</v>
      </c>
      <c r="R5184" t="s">
        <v>802</v>
      </c>
      <c r="S5184" t="s">
        <v>802</v>
      </c>
      <c r="T5184" t="s">
        <v>802</v>
      </c>
      <c r="U5184" t="s">
        <v>801</v>
      </c>
      <c r="V5184" t="s">
        <v>802</v>
      </c>
      <c r="W5184" t="s">
        <v>802</v>
      </c>
      <c r="X5184">
        <v>4</v>
      </c>
      <c r="Y5184">
        <v>-8915066.841</v>
      </c>
      <c r="Z5184" s="4" t="s">
        <v>9988</v>
      </c>
    </row>
    <row r="5185" spans="1:26">
      <c r="A5185">
        <v>10920</v>
      </c>
      <c r="B5185" t="s">
        <v>9989</v>
      </c>
      <c r="C5185" t="s">
        <v>9990</v>
      </c>
      <c r="D5185" t="s">
        <v>9991</v>
      </c>
      <c r="E5185" t="s">
        <v>9669</v>
      </c>
      <c r="F5185">
        <v>29014</v>
      </c>
      <c r="G5185" t="s">
        <v>9992</v>
      </c>
      <c r="H5185">
        <v>34.517588959999998</v>
      </c>
      <c r="I5185">
        <v>-81.194923259999996</v>
      </c>
      <c r="J5185" t="s">
        <v>801</v>
      </c>
      <c r="K5185" t="s">
        <v>802</v>
      </c>
      <c r="L5185" t="s">
        <v>802</v>
      </c>
      <c r="M5185" t="s">
        <v>802</v>
      </c>
      <c r="N5185" t="s">
        <v>802</v>
      </c>
      <c r="O5185" t="s">
        <v>801</v>
      </c>
      <c r="P5185" t="s">
        <v>802</v>
      </c>
      <c r="Q5185" t="s">
        <v>801</v>
      </c>
      <c r="R5185" t="s">
        <v>801</v>
      </c>
      <c r="S5185" t="s">
        <v>802</v>
      </c>
      <c r="T5185" t="s">
        <v>802</v>
      </c>
      <c r="U5185" t="s">
        <v>802</v>
      </c>
      <c r="V5185" t="s">
        <v>802</v>
      </c>
      <c r="W5185" t="s">
        <v>802</v>
      </c>
      <c r="X5185">
        <v>4</v>
      </c>
      <c r="Y5185">
        <v>-9038577.8800000008</v>
      </c>
      <c r="Z5185" s="4" t="s">
        <v>9993</v>
      </c>
    </row>
    <row r="5186" spans="1:26">
      <c r="A5186">
        <v>10921</v>
      </c>
      <c r="B5186" t="s">
        <v>9994</v>
      </c>
      <c r="C5186" t="s">
        <v>9995</v>
      </c>
      <c r="D5186" t="s">
        <v>9928</v>
      </c>
      <c r="E5186" t="s">
        <v>9669</v>
      </c>
      <c r="F5186">
        <v>29650</v>
      </c>
      <c r="G5186" t="s">
        <v>9996</v>
      </c>
      <c r="H5186">
        <v>34.86254572</v>
      </c>
      <c r="I5186">
        <v>-82.238002129999998</v>
      </c>
      <c r="J5186" t="s">
        <v>801</v>
      </c>
      <c r="K5186" t="s">
        <v>802</v>
      </c>
      <c r="L5186" t="s">
        <v>802</v>
      </c>
      <c r="M5186" t="s">
        <v>802</v>
      </c>
      <c r="N5186" t="s">
        <v>802</v>
      </c>
      <c r="O5186" t="s">
        <v>802</v>
      </c>
      <c r="P5186" t="s">
        <v>802</v>
      </c>
      <c r="Q5186" t="s">
        <v>802</v>
      </c>
      <c r="R5186" t="s">
        <v>802</v>
      </c>
      <c r="S5186" t="s">
        <v>801</v>
      </c>
      <c r="T5186" t="s">
        <v>802</v>
      </c>
      <c r="U5186" t="s">
        <v>802</v>
      </c>
      <c r="V5186" t="s">
        <v>802</v>
      </c>
      <c r="W5186" t="s">
        <v>802</v>
      </c>
      <c r="X5186">
        <v>4</v>
      </c>
      <c r="Y5186">
        <v>-9154692.9260000009</v>
      </c>
      <c r="Z5186" s="4" t="s">
        <v>9997</v>
      </c>
    </row>
    <row r="5187" spans="1:26">
      <c r="A5187">
        <v>10922</v>
      </c>
      <c r="B5187" t="s">
        <v>9998</v>
      </c>
      <c r="C5187" t="s">
        <v>9999</v>
      </c>
      <c r="D5187" t="s">
        <v>10000</v>
      </c>
      <c r="E5187" t="s">
        <v>9669</v>
      </c>
      <c r="F5187">
        <v>29450</v>
      </c>
      <c r="G5187" t="s">
        <v>10001</v>
      </c>
      <c r="H5187">
        <v>33.010874100000002</v>
      </c>
      <c r="I5187">
        <v>-79.814055890000006</v>
      </c>
      <c r="J5187" t="s">
        <v>801</v>
      </c>
      <c r="K5187" t="s">
        <v>802</v>
      </c>
      <c r="L5187" t="s">
        <v>802</v>
      </c>
      <c r="M5187" t="s">
        <v>802</v>
      </c>
      <c r="N5187" t="s">
        <v>802</v>
      </c>
      <c r="O5187" t="s">
        <v>801</v>
      </c>
      <c r="P5187" t="s">
        <v>802</v>
      </c>
      <c r="Q5187" t="s">
        <v>801</v>
      </c>
      <c r="R5187" t="s">
        <v>801</v>
      </c>
      <c r="S5187" t="s">
        <v>802</v>
      </c>
      <c r="T5187" t="s">
        <v>802</v>
      </c>
      <c r="U5187" t="s">
        <v>802</v>
      </c>
      <c r="V5187" t="s">
        <v>802</v>
      </c>
      <c r="W5187" t="s">
        <v>802</v>
      </c>
      <c r="X5187">
        <v>4</v>
      </c>
      <c r="Y5187">
        <v>-8884860.3739999998</v>
      </c>
      <c r="Z5187" s="4" t="s">
        <v>10002</v>
      </c>
    </row>
    <row r="5188" spans="1:26">
      <c r="A5188">
        <v>10923</v>
      </c>
      <c r="B5188" t="s">
        <v>10003</v>
      </c>
      <c r="C5188" t="s">
        <v>10004</v>
      </c>
      <c r="D5188" t="s">
        <v>10005</v>
      </c>
      <c r="E5188" t="s">
        <v>9669</v>
      </c>
      <c r="F5188">
        <v>29678</v>
      </c>
      <c r="G5188" t="s">
        <v>10006</v>
      </c>
      <c r="H5188">
        <v>34.695881540000002</v>
      </c>
      <c r="I5188">
        <v>-82.904081860000005</v>
      </c>
      <c r="J5188" t="s">
        <v>801</v>
      </c>
      <c r="K5188" t="s">
        <v>802</v>
      </c>
      <c r="L5188" t="s">
        <v>802</v>
      </c>
      <c r="M5188" t="s">
        <v>801</v>
      </c>
      <c r="N5188" t="s">
        <v>802</v>
      </c>
      <c r="O5188" t="s">
        <v>802</v>
      </c>
      <c r="P5188" t="s">
        <v>802</v>
      </c>
      <c r="Q5188" t="s">
        <v>802</v>
      </c>
      <c r="R5188" t="s">
        <v>802</v>
      </c>
      <c r="S5188" t="s">
        <v>802</v>
      </c>
      <c r="T5188" t="s">
        <v>802</v>
      </c>
      <c r="U5188" t="s">
        <v>802</v>
      </c>
      <c r="V5188" t="s">
        <v>802</v>
      </c>
      <c r="W5188" t="s">
        <v>802</v>
      </c>
      <c r="X5188">
        <v>4</v>
      </c>
      <c r="Y5188">
        <v>-9228840.6030000001</v>
      </c>
      <c r="Z5188" s="4" t="s">
        <v>10007</v>
      </c>
    </row>
    <row r="5189" spans="1:26">
      <c r="A5189">
        <v>10924</v>
      </c>
      <c r="B5189" t="s">
        <v>10008</v>
      </c>
      <c r="C5189" t="s">
        <v>10009</v>
      </c>
      <c r="D5189" t="s">
        <v>10010</v>
      </c>
      <c r="E5189" t="s">
        <v>9669</v>
      </c>
      <c r="F5189">
        <v>29015</v>
      </c>
      <c r="G5189" t="s">
        <v>10011</v>
      </c>
      <c r="H5189">
        <v>34.388639150000003</v>
      </c>
      <c r="I5189">
        <v>-81.31337164</v>
      </c>
      <c r="J5189" t="s">
        <v>801</v>
      </c>
      <c r="K5189" t="s">
        <v>802</v>
      </c>
      <c r="L5189" t="s">
        <v>802</v>
      </c>
      <c r="M5189" t="s">
        <v>802</v>
      </c>
      <c r="N5189" t="s">
        <v>802</v>
      </c>
      <c r="O5189" t="s">
        <v>801</v>
      </c>
      <c r="P5189" t="s">
        <v>802</v>
      </c>
      <c r="Q5189" t="s">
        <v>801</v>
      </c>
      <c r="R5189" t="s">
        <v>801</v>
      </c>
      <c r="S5189" t="s">
        <v>802</v>
      </c>
      <c r="T5189" t="s">
        <v>802</v>
      </c>
      <c r="U5189" t="s">
        <v>802</v>
      </c>
      <c r="V5189" t="s">
        <v>802</v>
      </c>
      <c r="W5189" t="s">
        <v>802</v>
      </c>
      <c r="X5189">
        <v>4</v>
      </c>
      <c r="Y5189">
        <v>-9051763.4969999995</v>
      </c>
      <c r="Z5189" s="4" t="s">
        <v>10012</v>
      </c>
    </row>
    <row r="5190" spans="1:26">
      <c r="A5190">
        <v>10925</v>
      </c>
      <c r="B5190" t="s">
        <v>10013</v>
      </c>
      <c r="C5190" t="s">
        <v>10014</v>
      </c>
      <c r="D5190" t="s">
        <v>10015</v>
      </c>
      <c r="E5190" t="s">
        <v>9669</v>
      </c>
      <c r="F5190">
        <v>29065</v>
      </c>
      <c r="G5190" t="s">
        <v>10016</v>
      </c>
      <c r="H5190">
        <v>34.261473639999998</v>
      </c>
      <c r="I5190">
        <v>-81.279029420000001</v>
      </c>
      <c r="J5190" t="s">
        <v>801</v>
      </c>
      <c r="K5190" t="s">
        <v>802</v>
      </c>
      <c r="L5190" t="s">
        <v>802</v>
      </c>
      <c r="M5190" t="s">
        <v>802</v>
      </c>
      <c r="N5190" t="s">
        <v>802</v>
      </c>
      <c r="O5190" t="s">
        <v>801</v>
      </c>
      <c r="P5190" t="s">
        <v>802</v>
      </c>
      <c r="Q5190" t="s">
        <v>801</v>
      </c>
      <c r="R5190" t="s">
        <v>801</v>
      </c>
      <c r="S5190" t="s">
        <v>802</v>
      </c>
      <c r="T5190" t="s">
        <v>802</v>
      </c>
      <c r="U5190" t="s">
        <v>802</v>
      </c>
      <c r="V5190" t="s">
        <v>802</v>
      </c>
      <c r="W5190" t="s">
        <v>802</v>
      </c>
      <c r="X5190">
        <v>4</v>
      </c>
      <c r="Y5190">
        <v>-9047940.5370000005</v>
      </c>
      <c r="Z5190" s="4" t="s">
        <v>10017</v>
      </c>
    </row>
    <row r="5191" spans="1:26">
      <c r="A5191">
        <v>10926</v>
      </c>
      <c r="B5191" t="s">
        <v>10018</v>
      </c>
      <c r="C5191" t="s">
        <v>10019</v>
      </c>
      <c r="D5191" t="s">
        <v>10020</v>
      </c>
      <c r="E5191" t="s">
        <v>9669</v>
      </c>
      <c r="F5191">
        <v>29835</v>
      </c>
      <c r="G5191" t="s">
        <v>10021</v>
      </c>
      <c r="H5191">
        <v>33.89583004</v>
      </c>
      <c r="I5191">
        <v>-82.278355750000003</v>
      </c>
      <c r="J5191" t="s">
        <v>801</v>
      </c>
      <c r="K5191" t="s">
        <v>802</v>
      </c>
      <c r="L5191" t="s">
        <v>802</v>
      </c>
      <c r="M5191" t="s">
        <v>802</v>
      </c>
      <c r="N5191" t="s">
        <v>802</v>
      </c>
      <c r="O5191" t="s">
        <v>801</v>
      </c>
      <c r="P5191" t="s">
        <v>802</v>
      </c>
      <c r="Q5191" t="s">
        <v>802</v>
      </c>
      <c r="R5191" t="s">
        <v>802</v>
      </c>
      <c r="S5191" t="s">
        <v>802</v>
      </c>
      <c r="T5191" t="s">
        <v>802</v>
      </c>
      <c r="U5191" t="s">
        <v>802</v>
      </c>
      <c r="V5191" t="s">
        <v>802</v>
      </c>
      <c r="W5191" t="s">
        <v>802</v>
      </c>
      <c r="X5191">
        <v>4</v>
      </c>
      <c r="Y5191">
        <v>-9159185.0659999996</v>
      </c>
      <c r="Z5191" s="4" t="s">
        <v>10022</v>
      </c>
    </row>
    <row r="5192" spans="1:26">
      <c r="A5192">
        <v>10927</v>
      </c>
      <c r="B5192" t="s">
        <v>10023</v>
      </c>
      <c r="C5192" t="s">
        <v>10024</v>
      </c>
      <c r="D5192" t="s">
        <v>10025</v>
      </c>
      <c r="E5192" t="s">
        <v>9669</v>
      </c>
      <c r="F5192">
        <v>29827</v>
      </c>
      <c r="G5192" t="s">
        <v>9748</v>
      </c>
      <c r="H5192">
        <v>32.920430119999999</v>
      </c>
      <c r="I5192">
        <v>-81.293466870000003</v>
      </c>
      <c r="J5192" t="s">
        <v>801</v>
      </c>
      <c r="K5192" t="s">
        <v>802</v>
      </c>
      <c r="L5192" t="s">
        <v>802</v>
      </c>
      <c r="M5192" t="s">
        <v>802</v>
      </c>
      <c r="N5192" t="s">
        <v>802</v>
      </c>
      <c r="O5192" t="s">
        <v>801</v>
      </c>
      <c r="P5192" t="s">
        <v>802</v>
      </c>
      <c r="Q5192" t="s">
        <v>801</v>
      </c>
      <c r="R5192" t="s">
        <v>801</v>
      </c>
      <c r="S5192" t="s">
        <v>802</v>
      </c>
      <c r="T5192" t="s">
        <v>802</v>
      </c>
      <c r="U5192" t="s">
        <v>802</v>
      </c>
      <c r="V5192" t="s">
        <v>802</v>
      </c>
      <c r="W5192" t="s">
        <v>802</v>
      </c>
      <c r="X5192">
        <v>4</v>
      </c>
      <c r="Y5192">
        <v>-9049547.6989999991</v>
      </c>
      <c r="Z5192" s="4" t="s">
        <v>10026</v>
      </c>
    </row>
    <row r="5193" spans="1:26">
      <c r="A5193">
        <v>10928</v>
      </c>
      <c r="B5193" t="s">
        <v>10027</v>
      </c>
      <c r="C5193" t="s">
        <v>10028</v>
      </c>
      <c r="D5193" t="s">
        <v>10029</v>
      </c>
      <c r="E5193" t="s">
        <v>9669</v>
      </c>
      <c r="F5193">
        <v>29706</v>
      </c>
      <c r="G5193" t="s">
        <v>10030</v>
      </c>
      <c r="H5193">
        <v>34.70596638</v>
      </c>
      <c r="I5193">
        <v>-81.134053769999994</v>
      </c>
      <c r="J5193" t="s">
        <v>801</v>
      </c>
      <c r="K5193" t="s">
        <v>802</v>
      </c>
      <c r="L5193" t="s">
        <v>802</v>
      </c>
      <c r="M5193" t="s">
        <v>801</v>
      </c>
      <c r="N5193" t="s">
        <v>802</v>
      </c>
      <c r="O5193" t="s">
        <v>802</v>
      </c>
      <c r="P5193" t="s">
        <v>802</v>
      </c>
      <c r="Q5193" t="s">
        <v>802</v>
      </c>
      <c r="R5193" t="s">
        <v>802</v>
      </c>
      <c r="S5193" t="s">
        <v>802</v>
      </c>
      <c r="T5193" t="s">
        <v>802</v>
      </c>
      <c r="U5193" t="s">
        <v>802</v>
      </c>
      <c r="V5193" t="s">
        <v>802</v>
      </c>
      <c r="W5193" t="s">
        <v>802</v>
      </c>
      <c r="X5193">
        <v>4</v>
      </c>
      <c r="Y5193">
        <v>-9031801.9199999999</v>
      </c>
      <c r="Z5193" s="4" t="s">
        <v>10031</v>
      </c>
    </row>
    <row r="5194" spans="1:26">
      <c r="A5194">
        <v>10929</v>
      </c>
      <c r="B5194" t="s">
        <v>10032</v>
      </c>
      <c r="C5194" t="s">
        <v>10033</v>
      </c>
      <c r="D5194" t="s">
        <v>10034</v>
      </c>
      <c r="E5194" t="s">
        <v>9669</v>
      </c>
      <c r="F5194">
        <v>29801</v>
      </c>
      <c r="G5194" t="s">
        <v>9696</v>
      </c>
      <c r="H5194">
        <v>33.630049219999997</v>
      </c>
      <c r="I5194">
        <v>-81.697977539999997</v>
      </c>
      <c r="J5194" t="s">
        <v>801</v>
      </c>
      <c r="K5194" t="s">
        <v>802</v>
      </c>
      <c r="L5194" t="s">
        <v>802</v>
      </c>
      <c r="M5194" t="s">
        <v>802</v>
      </c>
      <c r="N5194" t="s">
        <v>802</v>
      </c>
      <c r="O5194" t="s">
        <v>801</v>
      </c>
      <c r="P5194" t="s">
        <v>802</v>
      </c>
      <c r="Q5194" t="s">
        <v>802</v>
      </c>
      <c r="R5194" t="s">
        <v>802</v>
      </c>
      <c r="S5194" t="s">
        <v>802</v>
      </c>
      <c r="T5194" t="s">
        <v>802</v>
      </c>
      <c r="U5194" t="s">
        <v>802</v>
      </c>
      <c r="V5194" t="s">
        <v>802</v>
      </c>
      <c r="W5194" t="s">
        <v>802</v>
      </c>
      <c r="X5194">
        <v>4</v>
      </c>
      <c r="Y5194">
        <v>-9094577.6390000004</v>
      </c>
      <c r="Z5194" s="4" t="s">
        <v>10035</v>
      </c>
    </row>
    <row r="5195" spans="1:26">
      <c r="A5195">
        <v>10930</v>
      </c>
      <c r="B5195" t="s">
        <v>10036</v>
      </c>
      <c r="C5195" t="s">
        <v>10037</v>
      </c>
      <c r="D5195" t="s">
        <v>10038</v>
      </c>
      <c r="E5195" t="s">
        <v>9669</v>
      </c>
      <c r="F5195">
        <v>29003</v>
      </c>
      <c r="G5195" t="s">
        <v>10039</v>
      </c>
      <c r="H5195">
        <v>33.286580270000002</v>
      </c>
      <c r="I5195">
        <v>-81.100006260000001</v>
      </c>
      <c r="J5195" t="s">
        <v>802</v>
      </c>
      <c r="K5195" t="s">
        <v>801</v>
      </c>
      <c r="L5195" t="s">
        <v>802</v>
      </c>
      <c r="M5195" t="s">
        <v>802</v>
      </c>
      <c r="N5195" t="s">
        <v>802</v>
      </c>
      <c r="O5195" t="s">
        <v>802</v>
      </c>
      <c r="P5195" t="s">
        <v>802</v>
      </c>
      <c r="Q5195" t="s">
        <v>802</v>
      </c>
      <c r="R5195" t="s">
        <v>802</v>
      </c>
      <c r="S5195" t="s">
        <v>802</v>
      </c>
      <c r="T5195" t="s">
        <v>802</v>
      </c>
      <c r="U5195" t="s">
        <v>801</v>
      </c>
      <c r="V5195" t="s">
        <v>802</v>
      </c>
      <c r="W5195" t="s">
        <v>801</v>
      </c>
      <c r="X5195">
        <v>4</v>
      </c>
      <c r="Y5195">
        <v>-9028011.7589999996</v>
      </c>
      <c r="Z5195" s="4" t="s">
        <v>10040</v>
      </c>
    </row>
    <row r="5196" spans="1:26">
      <c r="A5196">
        <v>10931</v>
      </c>
      <c r="B5196" t="s">
        <v>10041</v>
      </c>
      <c r="C5196" t="s">
        <v>10042</v>
      </c>
      <c r="D5196" t="s">
        <v>1240</v>
      </c>
      <c r="E5196" t="s">
        <v>9669</v>
      </c>
      <c r="F5196">
        <v>29601</v>
      </c>
      <c r="G5196" t="s">
        <v>10043</v>
      </c>
      <c r="H5196">
        <v>34.860031960000001</v>
      </c>
      <c r="I5196">
        <v>-82.415466899999998</v>
      </c>
      <c r="J5196" t="s">
        <v>801</v>
      </c>
      <c r="K5196" t="s">
        <v>802</v>
      </c>
      <c r="L5196" t="s">
        <v>802</v>
      </c>
      <c r="M5196" t="s">
        <v>801</v>
      </c>
      <c r="N5196" t="s">
        <v>802</v>
      </c>
      <c r="O5196" t="s">
        <v>802</v>
      </c>
      <c r="P5196" t="s">
        <v>802</v>
      </c>
      <c r="Q5196" t="s">
        <v>802</v>
      </c>
      <c r="R5196" t="s">
        <v>802</v>
      </c>
      <c r="S5196" t="s">
        <v>802</v>
      </c>
      <c r="T5196" t="s">
        <v>802</v>
      </c>
      <c r="U5196" t="s">
        <v>802</v>
      </c>
      <c r="V5196" t="s">
        <v>802</v>
      </c>
      <c r="W5196" t="s">
        <v>802</v>
      </c>
      <c r="X5196">
        <v>4</v>
      </c>
      <c r="Y5196">
        <v>-9174448.2200000007</v>
      </c>
      <c r="Z5196" s="4" t="s">
        <v>10044</v>
      </c>
    </row>
    <row r="5197" spans="1:26">
      <c r="A5197">
        <v>10932</v>
      </c>
      <c r="B5197" t="s">
        <v>10045</v>
      </c>
      <c r="C5197" t="s">
        <v>10046</v>
      </c>
      <c r="D5197" t="s">
        <v>10005</v>
      </c>
      <c r="E5197" t="s">
        <v>9669</v>
      </c>
      <c r="F5197">
        <v>29678</v>
      </c>
      <c r="G5197" t="s">
        <v>10047</v>
      </c>
      <c r="H5197">
        <v>34.656878949999999</v>
      </c>
      <c r="I5197">
        <v>-82.949308000000002</v>
      </c>
      <c r="J5197" t="s">
        <v>802</v>
      </c>
      <c r="K5197" t="s">
        <v>801</v>
      </c>
      <c r="L5197" t="s">
        <v>802</v>
      </c>
      <c r="M5197" t="s">
        <v>802</v>
      </c>
      <c r="N5197" t="s">
        <v>802</v>
      </c>
      <c r="O5197" t="s">
        <v>802</v>
      </c>
      <c r="P5197" t="s">
        <v>802</v>
      </c>
      <c r="Q5197" t="s">
        <v>802</v>
      </c>
      <c r="R5197" t="s">
        <v>802</v>
      </c>
      <c r="S5197" t="s">
        <v>802</v>
      </c>
      <c r="T5197" t="s">
        <v>802</v>
      </c>
      <c r="U5197" t="s">
        <v>801</v>
      </c>
      <c r="V5197" t="s">
        <v>802</v>
      </c>
      <c r="W5197" t="s">
        <v>801</v>
      </c>
      <c r="X5197">
        <v>4</v>
      </c>
      <c r="Y5197">
        <v>-9233875.1549999993</v>
      </c>
      <c r="Z5197" s="4" t="s">
        <v>10048</v>
      </c>
    </row>
    <row r="5198" spans="1:26">
      <c r="A5198">
        <v>10933</v>
      </c>
      <c r="B5198" t="s">
        <v>10049</v>
      </c>
      <c r="C5198" t="s">
        <v>10050</v>
      </c>
      <c r="D5198" t="s">
        <v>10005</v>
      </c>
      <c r="E5198" t="s">
        <v>9669</v>
      </c>
      <c r="F5198">
        <v>29678</v>
      </c>
      <c r="G5198" t="s">
        <v>10047</v>
      </c>
      <c r="H5198">
        <v>34.656929390000002</v>
      </c>
      <c r="I5198">
        <v>-82.949714659999998</v>
      </c>
      <c r="J5198" t="s">
        <v>801</v>
      </c>
      <c r="K5198" t="s">
        <v>802</v>
      </c>
      <c r="L5198" t="s">
        <v>802</v>
      </c>
      <c r="M5198" t="s">
        <v>802</v>
      </c>
      <c r="N5198" t="s">
        <v>802</v>
      </c>
      <c r="O5198" t="s">
        <v>802</v>
      </c>
      <c r="P5198" t="s">
        <v>802</v>
      </c>
      <c r="Q5198" t="s">
        <v>802</v>
      </c>
      <c r="R5198" t="s">
        <v>802</v>
      </c>
      <c r="S5198" t="s">
        <v>801</v>
      </c>
      <c r="T5198" t="s">
        <v>802</v>
      </c>
      <c r="U5198" t="s">
        <v>802</v>
      </c>
      <c r="V5198" t="s">
        <v>802</v>
      </c>
      <c r="W5198" t="s">
        <v>802</v>
      </c>
      <c r="X5198">
        <v>4</v>
      </c>
      <c r="Y5198">
        <v>-9233920.4240000006</v>
      </c>
      <c r="Z5198" s="4" t="s">
        <v>10051</v>
      </c>
    </row>
    <row r="5199" spans="1:26">
      <c r="A5199">
        <v>10934</v>
      </c>
      <c r="B5199" t="s">
        <v>10052</v>
      </c>
      <c r="C5199" t="s">
        <v>10053</v>
      </c>
      <c r="D5199" t="s">
        <v>9956</v>
      </c>
      <c r="E5199" t="s">
        <v>9669</v>
      </c>
      <c r="F5199">
        <v>29812</v>
      </c>
      <c r="G5199" t="s">
        <v>10054</v>
      </c>
      <c r="H5199">
        <v>33.318949600000003</v>
      </c>
      <c r="I5199">
        <v>-81.33568296</v>
      </c>
      <c r="J5199" t="s">
        <v>801</v>
      </c>
      <c r="K5199" t="s">
        <v>801</v>
      </c>
      <c r="L5199" t="s">
        <v>802</v>
      </c>
      <c r="M5199" t="s">
        <v>802</v>
      </c>
      <c r="N5199" t="s">
        <v>802</v>
      </c>
      <c r="O5199" t="s">
        <v>801</v>
      </c>
      <c r="P5199" t="s">
        <v>802</v>
      </c>
      <c r="Q5199" t="s">
        <v>801</v>
      </c>
      <c r="R5199" t="s">
        <v>801</v>
      </c>
      <c r="S5199" t="s">
        <v>801</v>
      </c>
      <c r="T5199" t="s">
        <v>802</v>
      </c>
      <c r="U5199" t="s">
        <v>801</v>
      </c>
      <c r="V5199" t="s">
        <v>802</v>
      </c>
      <c r="W5199" t="s">
        <v>801</v>
      </c>
      <c r="X5199">
        <v>4</v>
      </c>
      <c r="Y5199">
        <v>-9054247.1769999992</v>
      </c>
      <c r="Z5199" s="4" t="s">
        <v>10055</v>
      </c>
    </row>
    <row r="5200" spans="1:26">
      <c r="A5200">
        <v>10935</v>
      </c>
      <c r="B5200" t="s">
        <v>10056</v>
      </c>
      <c r="C5200" t="s">
        <v>10057</v>
      </c>
      <c r="D5200" t="s">
        <v>10058</v>
      </c>
      <c r="E5200" t="s">
        <v>9669</v>
      </c>
      <c r="F5200">
        <v>29405</v>
      </c>
      <c r="G5200" t="s">
        <v>10059</v>
      </c>
      <c r="H5200">
        <v>32.82018455</v>
      </c>
      <c r="I5200">
        <v>-79.952161110000006</v>
      </c>
      <c r="J5200" t="s">
        <v>801</v>
      </c>
      <c r="K5200" t="s">
        <v>802</v>
      </c>
      <c r="L5200" t="s">
        <v>802</v>
      </c>
      <c r="M5200" t="s">
        <v>802</v>
      </c>
      <c r="N5200" t="s">
        <v>802</v>
      </c>
      <c r="O5200" t="s">
        <v>802</v>
      </c>
      <c r="P5200" t="s">
        <v>802</v>
      </c>
      <c r="Q5200" t="s">
        <v>801</v>
      </c>
      <c r="R5200" t="s">
        <v>802</v>
      </c>
      <c r="S5200" t="s">
        <v>802</v>
      </c>
      <c r="T5200" t="s">
        <v>802</v>
      </c>
      <c r="U5200" t="s">
        <v>802</v>
      </c>
      <c r="V5200" t="s">
        <v>802</v>
      </c>
      <c r="W5200" t="s">
        <v>802</v>
      </c>
      <c r="X5200">
        <v>4</v>
      </c>
      <c r="Y5200">
        <v>-8900234.1809999999</v>
      </c>
      <c r="Z5200" s="4" t="s">
        <v>10060</v>
      </c>
    </row>
    <row r="5201" spans="1:26">
      <c r="A5201">
        <v>10936</v>
      </c>
      <c r="B5201" t="s">
        <v>10061</v>
      </c>
      <c r="C5201" t="s">
        <v>10062</v>
      </c>
      <c r="D5201" t="s">
        <v>10063</v>
      </c>
      <c r="E5201" t="s">
        <v>9669</v>
      </c>
      <c r="F5201">
        <v>29487</v>
      </c>
      <c r="G5201" t="s">
        <v>9902</v>
      </c>
      <c r="H5201">
        <v>32.676545019999999</v>
      </c>
      <c r="I5201">
        <v>-80.190506850000006</v>
      </c>
      <c r="J5201" t="s">
        <v>801</v>
      </c>
      <c r="K5201" t="s">
        <v>802</v>
      </c>
      <c r="L5201" t="s">
        <v>802</v>
      </c>
      <c r="M5201" t="s">
        <v>802</v>
      </c>
      <c r="N5201" t="s">
        <v>802</v>
      </c>
      <c r="O5201" t="s">
        <v>802</v>
      </c>
      <c r="P5201" t="s">
        <v>801</v>
      </c>
      <c r="Q5201" t="s">
        <v>802</v>
      </c>
      <c r="R5201" t="s">
        <v>802</v>
      </c>
      <c r="S5201" t="s">
        <v>802</v>
      </c>
      <c r="T5201" t="s">
        <v>802</v>
      </c>
      <c r="U5201" t="s">
        <v>802</v>
      </c>
      <c r="V5201" t="s">
        <v>802</v>
      </c>
      <c r="W5201" t="s">
        <v>802</v>
      </c>
      <c r="X5201">
        <v>4</v>
      </c>
      <c r="Y5201">
        <v>-8926766.7139999997</v>
      </c>
      <c r="Z5201" s="4" t="s">
        <v>10064</v>
      </c>
    </row>
    <row r="5202" spans="1:26">
      <c r="A5202">
        <v>10937</v>
      </c>
      <c r="B5202" t="s">
        <v>10065</v>
      </c>
      <c r="C5202" t="s">
        <v>10066</v>
      </c>
      <c r="D5202" t="s">
        <v>9757</v>
      </c>
      <c r="E5202" t="s">
        <v>9669</v>
      </c>
      <c r="F5202">
        <v>29130</v>
      </c>
      <c r="G5202" t="s">
        <v>10067</v>
      </c>
      <c r="H5202">
        <v>34.333947049999999</v>
      </c>
      <c r="I5202">
        <v>-80.71898822</v>
      </c>
      <c r="J5202" t="s">
        <v>801</v>
      </c>
      <c r="K5202" t="s">
        <v>802</v>
      </c>
      <c r="L5202" t="s">
        <v>802</v>
      </c>
      <c r="M5202" t="s">
        <v>802</v>
      </c>
      <c r="N5202" t="s">
        <v>802</v>
      </c>
      <c r="O5202" t="s">
        <v>801</v>
      </c>
      <c r="P5202" t="s">
        <v>802</v>
      </c>
      <c r="Q5202" t="s">
        <v>801</v>
      </c>
      <c r="R5202" t="s">
        <v>801</v>
      </c>
      <c r="S5202" t="s">
        <v>802</v>
      </c>
      <c r="T5202" t="s">
        <v>802</v>
      </c>
      <c r="U5202" t="s">
        <v>802</v>
      </c>
      <c r="V5202" t="s">
        <v>802</v>
      </c>
      <c r="W5202" t="s">
        <v>802</v>
      </c>
      <c r="X5202">
        <v>4</v>
      </c>
      <c r="Y5202">
        <v>-8985597.0170000009</v>
      </c>
      <c r="Z5202" s="4" t="s">
        <v>10068</v>
      </c>
    </row>
    <row r="5203" spans="1:26">
      <c r="A5203">
        <v>10938</v>
      </c>
      <c r="B5203" t="s">
        <v>10069</v>
      </c>
      <c r="C5203" t="s">
        <v>10070</v>
      </c>
      <c r="D5203" t="s">
        <v>10071</v>
      </c>
      <c r="E5203" t="s">
        <v>9669</v>
      </c>
      <c r="F5203">
        <v>29044</v>
      </c>
      <c r="G5203" t="s">
        <v>10072</v>
      </c>
      <c r="H5203">
        <v>34.013472049999997</v>
      </c>
      <c r="I5203">
        <v>-80.68337013</v>
      </c>
      <c r="J5203" t="s">
        <v>802</v>
      </c>
      <c r="K5203" t="s">
        <v>801</v>
      </c>
      <c r="L5203" t="s">
        <v>802</v>
      </c>
      <c r="M5203" t="s">
        <v>802</v>
      </c>
      <c r="N5203" t="s">
        <v>802</v>
      </c>
      <c r="O5203" t="s">
        <v>802</v>
      </c>
      <c r="P5203" t="s">
        <v>802</v>
      </c>
      <c r="Q5203" t="s">
        <v>802</v>
      </c>
      <c r="R5203" t="s">
        <v>802</v>
      </c>
      <c r="S5203" t="s">
        <v>802</v>
      </c>
      <c r="T5203" t="s">
        <v>802</v>
      </c>
      <c r="U5203" t="s">
        <v>801</v>
      </c>
      <c r="V5203" t="s">
        <v>802</v>
      </c>
      <c r="W5203" t="s">
        <v>802</v>
      </c>
      <c r="X5203">
        <v>4</v>
      </c>
      <c r="Y5203">
        <v>-8981632.0270000007</v>
      </c>
      <c r="Z5203">
        <v>4030612.0260000001</v>
      </c>
    </row>
    <row r="5204" spans="1:26">
      <c r="A5204">
        <v>10939</v>
      </c>
      <c r="B5204" t="s">
        <v>10073</v>
      </c>
      <c r="C5204" t="s">
        <v>10074</v>
      </c>
      <c r="D5204" t="s">
        <v>9951</v>
      </c>
      <c r="E5204" t="s">
        <v>9669</v>
      </c>
      <c r="F5204">
        <v>29440</v>
      </c>
      <c r="G5204" t="s">
        <v>10075</v>
      </c>
      <c r="H5204">
        <v>33.402051329999999</v>
      </c>
      <c r="I5204">
        <v>-79.363340960000002</v>
      </c>
      <c r="J5204" t="s">
        <v>801</v>
      </c>
      <c r="K5204" t="s">
        <v>802</v>
      </c>
      <c r="L5204" t="s">
        <v>802</v>
      </c>
      <c r="M5204" t="s">
        <v>801</v>
      </c>
      <c r="N5204" t="s">
        <v>802</v>
      </c>
      <c r="O5204" t="s">
        <v>802</v>
      </c>
      <c r="P5204" t="s">
        <v>802</v>
      </c>
      <c r="Q5204" t="s">
        <v>802</v>
      </c>
      <c r="R5204" t="s">
        <v>802</v>
      </c>
      <c r="S5204" t="s">
        <v>802</v>
      </c>
      <c r="T5204" t="s">
        <v>802</v>
      </c>
      <c r="U5204" t="s">
        <v>802</v>
      </c>
      <c r="V5204" t="s">
        <v>802</v>
      </c>
      <c r="W5204" t="s">
        <v>802</v>
      </c>
      <c r="X5204">
        <v>4</v>
      </c>
      <c r="Y5204">
        <v>-8834687.0040000007</v>
      </c>
      <c r="Z5204" s="4" t="s">
        <v>10076</v>
      </c>
    </row>
    <row r="5205" spans="1:26">
      <c r="A5205">
        <v>10940</v>
      </c>
      <c r="B5205" t="s">
        <v>10077</v>
      </c>
      <c r="C5205" t="s">
        <v>10078</v>
      </c>
      <c r="D5205" t="s">
        <v>10079</v>
      </c>
      <c r="E5205" t="s">
        <v>9669</v>
      </c>
      <c r="F5205">
        <v>29376</v>
      </c>
      <c r="G5205" t="s">
        <v>3740</v>
      </c>
      <c r="H5205">
        <v>34.911260370000001</v>
      </c>
      <c r="I5205">
        <v>-81.951186820000004</v>
      </c>
      <c r="J5205" t="s">
        <v>801</v>
      </c>
      <c r="K5205" t="s">
        <v>802</v>
      </c>
      <c r="L5205" t="s">
        <v>802</v>
      </c>
      <c r="M5205" t="s">
        <v>801</v>
      </c>
      <c r="N5205" t="s">
        <v>802</v>
      </c>
      <c r="O5205" t="s">
        <v>802</v>
      </c>
      <c r="P5205" t="s">
        <v>802</v>
      </c>
      <c r="Q5205" t="s">
        <v>802</v>
      </c>
      <c r="R5205" t="s">
        <v>802</v>
      </c>
      <c r="S5205" t="s">
        <v>802</v>
      </c>
      <c r="T5205" t="s">
        <v>802</v>
      </c>
      <c r="U5205" t="s">
        <v>802</v>
      </c>
      <c r="V5205" t="s">
        <v>802</v>
      </c>
      <c r="W5205" t="s">
        <v>802</v>
      </c>
      <c r="X5205">
        <v>4</v>
      </c>
      <c r="Y5205">
        <v>-9122764.7829999998</v>
      </c>
      <c r="Z5205" s="4" t="s">
        <v>10080</v>
      </c>
    </row>
    <row r="5206" spans="1:26">
      <c r="A5206">
        <v>10941</v>
      </c>
      <c r="B5206" t="s">
        <v>10081</v>
      </c>
      <c r="C5206" t="s">
        <v>10082</v>
      </c>
      <c r="D5206" t="s">
        <v>9968</v>
      </c>
      <c r="E5206" t="s">
        <v>9669</v>
      </c>
      <c r="F5206">
        <v>29341</v>
      </c>
      <c r="G5206" t="s">
        <v>10083</v>
      </c>
      <c r="H5206">
        <v>35.070403769999999</v>
      </c>
      <c r="I5206">
        <v>-81.698489179999996</v>
      </c>
      <c r="J5206" t="s">
        <v>801</v>
      </c>
      <c r="K5206" t="s">
        <v>802</v>
      </c>
      <c r="L5206" t="s">
        <v>802</v>
      </c>
      <c r="M5206" t="s">
        <v>802</v>
      </c>
      <c r="N5206" t="s">
        <v>802</v>
      </c>
      <c r="O5206" t="s">
        <v>801</v>
      </c>
      <c r="P5206" t="s">
        <v>802</v>
      </c>
      <c r="Q5206" t="s">
        <v>802</v>
      </c>
      <c r="R5206" t="s">
        <v>801</v>
      </c>
      <c r="S5206" t="s">
        <v>802</v>
      </c>
      <c r="T5206" t="s">
        <v>802</v>
      </c>
      <c r="U5206" t="s">
        <v>802</v>
      </c>
      <c r="V5206" t="s">
        <v>802</v>
      </c>
      <c r="W5206" t="s">
        <v>802</v>
      </c>
      <c r="X5206">
        <v>4</v>
      </c>
      <c r="Y5206">
        <v>-9094634.6030000001</v>
      </c>
      <c r="Z5206" s="4" t="s">
        <v>10084</v>
      </c>
    </row>
    <row r="5207" spans="1:26">
      <c r="A5207">
        <v>10942</v>
      </c>
      <c r="B5207" t="s">
        <v>10085</v>
      </c>
      <c r="C5207" t="s">
        <v>10086</v>
      </c>
      <c r="D5207" t="s">
        <v>10087</v>
      </c>
      <c r="E5207" t="s">
        <v>9669</v>
      </c>
      <c r="F5207">
        <v>29180</v>
      </c>
      <c r="G5207" t="s">
        <v>10088</v>
      </c>
      <c r="H5207">
        <v>34.295634880000001</v>
      </c>
      <c r="I5207">
        <v>-81.189564180000005</v>
      </c>
      <c r="J5207" t="s">
        <v>801</v>
      </c>
      <c r="K5207" t="s">
        <v>802</v>
      </c>
      <c r="L5207" t="s">
        <v>802</v>
      </c>
      <c r="M5207" t="s">
        <v>802</v>
      </c>
      <c r="N5207" t="s">
        <v>802</v>
      </c>
      <c r="O5207" t="s">
        <v>801</v>
      </c>
      <c r="P5207" t="s">
        <v>802</v>
      </c>
      <c r="Q5207" t="s">
        <v>801</v>
      </c>
      <c r="R5207" t="s">
        <v>802</v>
      </c>
      <c r="S5207" t="s">
        <v>802</v>
      </c>
      <c r="T5207" t="s">
        <v>802</v>
      </c>
      <c r="U5207" t="s">
        <v>802</v>
      </c>
      <c r="V5207" t="s">
        <v>802</v>
      </c>
      <c r="W5207" t="s">
        <v>802</v>
      </c>
      <c r="X5207">
        <v>4</v>
      </c>
      <c r="Y5207">
        <v>-9037981.3090000004</v>
      </c>
      <c r="Z5207" s="4" t="s">
        <v>10089</v>
      </c>
    </row>
    <row r="5208" spans="1:26">
      <c r="A5208">
        <v>10943</v>
      </c>
      <c r="B5208" t="s">
        <v>10090</v>
      </c>
      <c r="C5208" t="s">
        <v>10091</v>
      </c>
      <c r="D5208" t="s">
        <v>10092</v>
      </c>
      <c r="E5208" t="s">
        <v>9669</v>
      </c>
      <c r="F5208">
        <v>29556</v>
      </c>
      <c r="G5208" t="s">
        <v>10093</v>
      </c>
      <c r="H5208">
        <v>33.704389329999998</v>
      </c>
      <c r="I5208">
        <v>-79.808750900000007</v>
      </c>
      <c r="J5208" t="s">
        <v>801</v>
      </c>
      <c r="K5208" t="s">
        <v>802</v>
      </c>
      <c r="L5208" t="s">
        <v>802</v>
      </c>
      <c r="M5208" t="s">
        <v>802</v>
      </c>
      <c r="N5208" t="s">
        <v>802</v>
      </c>
      <c r="O5208" t="s">
        <v>801</v>
      </c>
      <c r="P5208" t="s">
        <v>802</v>
      </c>
      <c r="Q5208" t="s">
        <v>802</v>
      </c>
      <c r="R5208" t="s">
        <v>802</v>
      </c>
      <c r="S5208" t="s">
        <v>802</v>
      </c>
      <c r="T5208" t="s">
        <v>802</v>
      </c>
      <c r="U5208" t="s">
        <v>802</v>
      </c>
      <c r="V5208" t="s">
        <v>802</v>
      </c>
      <c r="W5208" t="s">
        <v>802</v>
      </c>
      <c r="X5208">
        <v>4</v>
      </c>
      <c r="Y5208">
        <v>-8884269.8289999999</v>
      </c>
      <c r="Z5208" s="4" t="s">
        <v>10094</v>
      </c>
    </row>
    <row r="5209" spans="1:26">
      <c r="A5209">
        <v>10944</v>
      </c>
      <c r="B5209" t="s">
        <v>10095</v>
      </c>
      <c r="C5209" t="s">
        <v>10096</v>
      </c>
      <c r="D5209" t="s">
        <v>2888</v>
      </c>
      <c r="E5209" t="s">
        <v>9669</v>
      </c>
      <c r="F5209">
        <v>29620</v>
      </c>
      <c r="G5209" t="s">
        <v>10097</v>
      </c>
      <c r="H5209">
        <v>34.25416319</v>
      </c>
      <c r="I5209">
        <v>-82.560257800000002</v>
      </c>
      <c r="J5209" t="s">
        <v>801</v>
      </c>
      <c r="K5209" t="s">
        <v>802</v>
      </c>
      <c r="L5209" t="s">
        <v>802</v>
      </c>
      <c r="M5209" t="s">
        <v>802</v>
      </c>
      <c r="N5209" t="s">
        <v>802</v>
      </c>
      <c r="O5209" t="s">
        <v>801</v>
      </c>
      <c r="P5209" t="s">
        <v>802</v>
      </c>
      <c r="Q5209" t="s">
        <v>801</v>
      </c>
      <c r="R5209" t="s">
        <v>802</v>
      </c>
      <c r="S5209" t="s">
        <v>802</v>
      </c>
      <c r="T5209" t="s">
        <v>802</v>
      </c>
      <c r="U5209" t="s">
        <v>802</v>
      </c>
      <c r="V5209" t="s">
        <v>802</v>
      </c>
      <c r="W5209" t="s">
        <v>802</v>
      </c>
      <c r="X5209">
        <v>4</v>
      </c>
      <c r="Y5209">
        <v>-9190566.2699999996</v>
      </c>
      <c r="Z5209" s="4" t="s">
        <v>10098</v>
      </c>
    </row>
    <row r="5210" spans="1:26">
      <c r="A5210">
        <v>10945</v>
      </c>
      <c r="B5210" t="s">
        <v>10099</v>
      </c>
      <c r="C5210" t="s">
        <v>10100</v>
      </c>
      <c r="D5210" t="s">
        <v>9729</v>
      </c>
      <c r="E5210" t="s">
        <v>9669</v>
      </c>
      <c r="F5210">
        <v>29045</v>
      </c>
      <c r="G5210" t="s">
        <v>10101</v>
      </c>
      <c r="H5210">
        <v>34.117852050000003</v>
      </c>
      <c r="I5210">
        <v>-80.775843280000004</v>
      </c>
      <c r="J5210" t="s">
        <v>801</v>
      </c>
      <c r="K5210" t="s">
        <v>802</v>
      </c>
      <c r="L5210" t="s">
        <v>802</v>
      </c>
      <c r="M5210" t="s">
        <v>801</v>
      </c>
      <c r="N5210" t="s">
        <v>802</v>
      </c>
      <c r="O5210" t="s">
        <v>802</v>
      </c>
      <c r="P5210" t="s">
        <v>802</v>
      </c>
      <c r="Q5210" t="s">
        <v>802</v>
      </c>
      <c r="R5210" t="s">
        <v>802</v>
      </c>
      <c r="S5210" t="s">
        <v>802</v>
      </c>
      <c r="T5210" t="s">
        <v>802</v>
      </c>
      <c r="U5210" t="s">
        <v>802</v>
      </c>
      <c r="V5210" t="s">
        <v>802</v>
      </c>
      <c r="W5210" t="s">
        <v>802</v>
      </c>
      <c r="X5210">
        <v>4</v>
      </c>
      <c r="Y5210">
        <v>-8991926.0940000005</v>
      </c>
      <c r="Z5210" s="4" t="s">
        <v>10102</v>
      </c>
    </row>
    <row r="5211" spans="1:26">
      <c r="A5211">
        <v>10946</v>
      </c>
      <c r="B5211" t="s">
        <v>10103</v>
      </c>
      <c r="C5211" t="s">
        <v>10104</v>
      </c>
      <c r="D5211" t="s">
        <v>10105</v>
      </c>
      <c r="E5211" t="s">
        <v>9669</v>
      </c>
      <c r="F5211">
        <v>29078</v>
      </c>
      <c r="G5211" t="s">
        <v>10106</v>
      </c>
      <c r="H5211">
        <v>34.098218979999999</v>
      </c>
      <c r="I5211">
        <v>-80.767302610000002</v>
      </c>
      <c r="J5211" t="s">
        <v>802</v>
      </c>
      <c r="K5211" t="s">
        <v>801</v>
      </c>
      <c r="L5211" t="s">
        <v>802</v>
      </c>
      <c r="M5211" t="s">
        <v>802</v>
      </c>
      <c r="N5211" t="s">
        <v>802</v>
      </c>
      <c r="O5211" t="s">
        <v>802</v>
      </c>
      <c r="P5211" t="s">
        <v>802</v>
      </c>
      <c r="Q5211" t="s">
        <v>802</v>
      </c>
      <c r="R5211" t="s">
        <v>802</v>
      </c>
      <c r="S5211" t="s">
        <v>802</v>
      </c>
      <c r="T5211" t="s">
        <v>802</v>
      </c>
      <c r="U5211" t="s">
        <v>801</v>
      </c>
      <c r="V5211" t="s">
        <v>802</v>
      </c>
      <c r="W5211" t="s">
        <v>801</v>
      </c>
      <c r="X5211">
        <v>4</v>
      </c>
      <c r="Y5211">
        <v>-8990975.3509999998</v>
      </c>
      <c r="Z5211" s="4" t="s">
        <v>10107</v>
      </c>
    </row>
    <row r="5212" spans="1:26">
      <c r="A5212">
        <v>10947</v>
      </c>
      <c r="B5212" t="s">
        <v>10108</v>
      </c>
      <c r="C5212" t="s">
        <v>10109</v>
      </c>
      <c r="D5212" t="s">
        <v>9928</v>
      </c>
      <c r="E5212" t="s">
        <v>9669</v>
      </c>
      <c r="F5212">
        <v>29650</v>
      </c>
      <c r="G5212" t="s">
        <v>10110</v>
      </c>
      <c r="H5212">
        <v>34.928111229999999</v>
      </c>
      <c r="I5212">
        <v>-82.250776389999999</v>
      </c>
      <c r="J5212" t="s">
        <v>801</v>
      </c>
      <c r="K5212" t="s">
        <v>802</v>
      </c>
      <c r="L5212" t="s">
        <v>802</v>
      </c>
      <c r="M5212" t="s">
        <v>801</v>
      </c>
      <c r="N5212" t="s">
        <v>802</v>
      </c>
      <c r="O5212" t="s">
        <v>802</v>
      </c>
      <c r="P5212" t="s">
        <v>802</v>
      </c>
      <c r="Q5212" t="s">
        <v>802</v>
      </c>
      <c r="R5212" t="s">
        <v>802</v>
      </c>
      <c r="S5212" t="s">
        <v>802</v>
      </c>
      <c r="T5212" t="s">
        <v>802</v>
      </c>
      <c r="U5212" t="s">
        <v>802</v>
      </c>
      <c r="V5212" t="s">
        <v>802</v>
      </c>
      <c r="W5212" t="s">
        <v>802</v>
      </c>
      <c r="X5212">
        <v>4</v>
      </c>
      <c r="Y5212">
        <v>-9156114.9509999994</v>
      </c>
      <c r="Z5212" s="4" t="s">
        <v>10111</v>
      </c>
    </row>
    <row r="5213" spans="1:26">
      <c r="A5213">
        <v>10948</v>
      </c>
      <c r="B5213" t="s">
        <v>10112</v>
      </c>
      <c r="C5213" t="s">
        <v>10113</v>
      </c>
      <c r="D5213" t="s">
        <v>9789</v>
      </c>
      <c r="E5213" t="s">
        <v>9669</v>
      </c>
      <c r="F5213">
        <v>29621</v>
      </c>
      <c r="G5213" t="s">
        <v>9720</v>
      </c>
      <c r="H5213">
        <v>34.594424420000003</v>
      </c>
      <c r="I5213">
        <v>-82.681008169999998</v>
      </c>
      <c r="J5213" t="s">
        <v>801</v>
      </c>
      <c r="K5213" t="s">
        <v>802</v>
      </c>
      <c r="L5213" t="s">
        <v>802</v>
      </c>
      <c r="M5213" t="s">
        <v>802</v>
      </c>
      <c r="N5213" t="s">
        <v>802</v>
      </c>
      <c r="O5213" t="s">
        <v>801</v>
      </c>
      <c r="P5213" t="s">
        <v>802</v>
      </c>
      <c r="Q5213" t="s">
        <v>801</v>
      </c>
      <c r="R5213" t="s">
        <v>802</v>
      </c>
      <c r="S5213" t="s">
        <v>802</v>
      </c>
      <c r="T5213" t="s">
        <v>802</v>
      </c>
      <c r="U5213" t="s">
        <v>802</v>
      </c>
      <c r="V5213" t="s">
        <v>802</v>
      </c>
      <c r="W5213" t="s">
        <v>802</v>
      </c>
      <c r="X5213">
        <v>4</v>
      </c>
      <c r="Y5213">
        <v>-9204008.1459999997</v>
      </c>
      <c r="Z5213" s="4" t="s">
        <v>10114</v>
      </c>
    </row>
    <row r="5214" spans="1:26">
      <c r="A5214">
        <v>10949</v>
      </c>
      <c r="B5214" t="s">
        <v>10115</v>
      </c>
      <c r="C5214" t="s">
        <v>10116</v>
      </c>
      <c r="D5214" t="s">
        <v>10117</v>
      </c>
      <c r="E5214" t="s">
        <v>9669</v>
      </c>
      <c r="F5214">
        <v>29412</v>
      </c>
      <c r="G5214" t="s">
        <v>9902</v>
      </c>
      <c r="H5214">
        <v>32.709690620000003</v>
      </c>
      <c r="I5214">
        <v>-79.965197739999994</v>
      </c>
      <c r="J5214" t="s">
        <v>801</v>
      </c>
      <c r="K5214" t="s">
        <v>802</v>
      </c>
      <c r="L5214" t="s">
        <v>802</v>
      </c>
      <c r="M5214" t="s">
        <v>802</v>
      </c>
      <c r="N5214" t="s">
        <v>802</v>
      </c>
      <c r="O5214" t="s">
        <v>802</v>
      </c>
      <c r="P5214" t="s">
        <v>801</v>
      </c>
      <c r="Q5214" t="s">
        <v>802</v>
      </c>
      <c r="R5214" t="s">
        <v>802</v>
      </c>
      <c r="S5214" t="s">
        <v>802</v>
      </c>
      <c r="T5214" t="s">
        <v>802</v>
      </c>
      <c r="U5214" t="s">
        <v>802</v>
      </c>
      <c r="V5214" t="s">
        <v>802</v>
      </c>
      <c r="W5214" t="s">
        <v>802</v>
      </c>
      <c r="X5214">
        <v>4</v>
      </c>
      <c r="Y5214">
        <v>-8901685.4120000005</v>
      </c>
      <c r="Z5214" s="4" t="s">
        <v>10118</v>
      </c>
    </row>
    <row r="5215" spans="1:26">
      <c r="A5215">
        <v>10950</v>
      </c>
      <c r="B5215" t="s">
        <v>10119</v>
      </c>
      <c r="C5215" t="s">
        <v>10120</v>
      </c>
      <c r="D5215" t="s">
        <v>4034</v>
      </c>
      <c r="E5215" t="s">
        <v>9669</v>
      </c>
      <c r="F5215">
        <v>29483</v>
      </c>
      <c r="G5215" t="s">
        <v>10121</v>
      </c>
      <c r="H5215">
        <v>33.060676170000001</v>
      </c>
      <c r="I5215">
        <v>-80.257135730000002</v>
      </c>
      <c r="J5215" t="s">
        <v>801</v>
      </c>
      <c r="K5215" t="s">
        <v>802</v>
      </c>
      <c r="L5215" t="s">
        <v>802</v>
      </c>
      <c r="M5215" t="s">
        <v>802</v>
      </c>
      <c r="N5215" t="s">
        <v>802</v>
      </c>
      <c r="O5215" t="s">
        <v>801</v>
      </c>
      <c r="P5215" t="s">
        <v>802</v>
      </c>
      <c r="Q5215" t="s">
        <v>801</v>
      </c>
      <c r="R5215" t="s">
        <v>802</v>
      </c>
      <c r="S5215" t="s">
        <v>802</v>
      </c>
      <c r="T5215" t="s">
        <v>801</v>
      </c>
      <c r="U5215" t="s">
        <v>802</v>
      </c>
      <c r="V5215" t="s">
        <v>802</v>
      </c>
      <c r="W5215" t="s">
        <v>802</v>
      </c>
      <c r="X5215">
        <v>4</v>
      </c>
      <c r="Y5215">
        <v>-8934183.8110000007</v>
      </c>
      <c r="Z5215" s="4" t="s">
        <v>10122</v>
      </c>
    </row>
    <row r="5216" spans="1:26">
      <c r="A5216">
        <v>10951</v>
      </c>
      <c r="B5216" t="s">
        <v>10123</v>
      </c>
      <c r="C5216" t="s">
        <v>10124</v>
      </c>
      <c r="D5216" t="s">
        <v>10125</v>
      </c>
      <c r="E5216" t="s">
        <v>9669</v>
      </c>
      <c r="F5216">
        <v>29137</v>
      </c>
      <c r="G5216" t="s">
        <v>10126</v>
      </c>
      <c r="H5216">
        <v>33.611485790000003</v>
      </c>
      <c r="I5216">
        <v>-81.416742049999996</v>
      </c>
      <c r="J5216" t="s">
        <v>802</v>
      </c>
      <c r="K5216" t="s">
        <v>801</v>
      </c>
      <c r="L5216" t="s">
        <v>802</v>
      </c>
      <c r="M5216" t="s">
        <v>802</v>
      </c>
      <c r="N5216" t="s">
        <v>802</v>
      </c>
      <c r="O5216" t="s">
        <v>802</v>
      </c>
      <c r="P5216" t="s">
        <v>802</v>
      </c>
      <c r="Q5216" t="s">
        <v>802</v>
      </c>
      <c r="R5216" t="s">
        <v>802</v>
      </c>
      <c r="S5216" t="s">
        <v>802</v>
      </c>
      <c r="T5216" t="s">
        <v>802</v>
      </c>
      <c r="U5216" t="s">
        <v>801</v>
      </c>
      <c r="V5216" t="s">
        <v>802</v>
      </c>
      <c r="W5216" t="s">
        <v>801</v>
      </c>
      <c r="X5216">
        <v>4</v>
      </c>
      <c r="Y5216">
        <v>-9063270.6380000003</v>
      </c>
      <c r="Z5216" s="4" t="s">
        <v>10127</v>
      </c>
    </row>
    <row r="5217" spans="1:26">
      <c r="A5217">
        <v>10952</v>
      </c>
      <c r="B5217" t="s">
        <v>10128</v>
      </c>
      <c r="C5217" t="s">
        <v>10129</v>
      </c>
      <c r="D5217" t="s">
        <v>10130</v>
      </c>
      <c r="E5217" t="s">
        <v>9669</v>
      </c>
      <c r="F5217">
        <v>29458</v>
      </c>
      <c r="G5217" t="s">
        <v>9902</v>
      </c>
      <c r="H5217">
        <v>33.114832100000001</v>
      </c>
      <c r="I5217">
        <v>-79.453874029999994</v>
      </c>
      <c r="J5217" t="s">
        <v>801</v>
      </c>
      <c r="K5217" t="s">
        <v>802</v>
      </c>
      <c r="L5217" t="s">
        <v>802</v>
      </c>
      <c r="M5217" t="s">
        <v>802</v>
      </c>
      <c r="N5217" t="s">
        <v>802</v>
      </c>
      <c r="O5217" t="s">
        <v>802</v>
      </c>
      <c r="P5217" t="s">
        <v>801</v>
      </c>
      <c r="Q5217" t="s">
        <v>802</v>
      </c>
      <c r="R5217" t="s">
        <v>802</v>
      </c>
      <c r="S5217" t="s">
        <v>802</v>
      </c>
      <c r="T5217" t="s">
        <v>802</v>
      </c>
      <c r="U5217" t="s">
        <v>802</v>
      </c>
      <c r="V5217" t="s">
        <v>802</v>
      </c>
      <c r="W5217" t="s">
        <v>802</v>
      </c>
      <c r="X5217">
        <v>4</v>
      </c>
      <c r="Y5217">
        <v>-8844765.102</v>
      </c>
      <c r="Z5217">
        <v>3910556.8020000001</v>
      </c>
    </row>
    <row r="5218" spans="1:26">
      <c r="A5218">
        <v>10953</v>
      </c>
      <c r="B5218" t="s">
        <v>10131</v>
      </c>
      <c r="C5218" t="s">
        <v>10132</v>
      </c>
      <c r="D5218" t="s">
        <v>10133</v>
      </c>
      <c r="E5218" t="s">
        <v>9669</v>
      </c>
      <c r="F5218">
        <v>29654</v>
      </c>
      <c r="G5218" t="s">
        <v>10134</v>
      </c>
      <c r="H5218">
        <v>34.398198540000003</v>
      </c>
      <c r="I5218">
        <v>-82.370522750000006</v>
      </c>
      <c r="J5218" t="s">
        <v>801</v>
      </c>
      <c r="K5218" t="s">
        <v>802</v>
      </c>
      <c r="L5218" t="s">
        <v>802</v>
      </c>
      <c r="M5218" t="s">
        <v>802</v>
      </c>
      <c r="N5218" t="s">
        <v>802</v>
      </c>
      <c r="O5218" t="s">
        <v>801</v>
      </c>
      <c r="P5218" t="s">
        <v>802</v>
      </c>
      <c r="Q5218" t="s">
        <v>801</v>
      </c>
      <c r="R5218" t="s">
        <v>801</v>
      </c>
      <c r="S5218" t="s">
        <v>802</v>
      </c>
      <c r="T5218" t="s">
        <v>802</v>
      </c>
      <c r="U5218" t="s">
        <v>802</v>
      </c>
      <c r="V5218" t="s">
        <v>802</v>
      </c>
      <c r="W5218" t="s">
        <v>802</v>
      </c>
      <c r="X5218">
        <v>4</v>
      </c>
      <c r="Y5218">
        <v>-9169445.0549999997</v>
      </c>
      <c r="Z5218" s="4" t="s">
        <v>10135</v>
      </c>
    </row>
    <row r="5219" spans="1:26">
      <c r="A5219">
        <v>10954</v>
      </c>
      <c r="B5219" t="s">
        <v>10136</v>
      </c>
      <c r="C5219" t="s">
        <v>10137</v>
      </c>
      <c r="D5219" t="s">
        <v>2527</v>
      </c>
      <c r="E5219" t="s">
        <v>9669</v>
      </c>
      <c r="F5219">
        <v>29501</v>
      </c>
      <c r="G5219" t="s">
        <v>10138</v>
      </c>
      <c r="H5219">
        <v>34.198470020000002</v>
      </c>
      <c r="I5219">
        <v>-79.76830563</v>
      </c>
      <c r="J5219" t="s">
        <v>801</v>
      </c>
      <c r="K5219" t="s">
        <v>802</v>
      </c>
      <c r="L5219" t="s">
        <v>802</v>
      </c>
      <c r="M5219" t="s">
        <v>801</v>
      </c>
      <c r="N5219" t="s">
        <v>802</v>
      </c>
      <c r="O5219" t="s">
        <v>802</v>
      </c>
      <c r="P5219" t="s">
        <v>802</v>
      </c>
      <c r="Q5219" t="s">
        <v>802</v>
      </c>
      <c r="R5219" t="s">
        <v>802</v>
      </c>
      <c r="S5219" t="s">
        <v>802</v>
      </c>
      <c r="T5219" t="s">
        <v>802</v>
      </c>
      <c r="U5219" t="s">
        <v>802</v>
      </c>
      <c r="V5219" t="s">
        <v>802</v>
      </c>
      <c r="W5219" t="s">
        <v>802</v>
      </c>
      <c r="X5219">
        <v>4</v>
      </c>
      <c r="Y5219">
        <v>-8879767.4839999992</v>
      </c>
      <c r="Z5219" s="4" t="s">
        <v>10139</v>
      </c>
    </row>
    <row r="5220" spans="1:26">
      <c r="A5220">
        <v>10955</v>
      </c>
      <c r="B5220" t="s">
        <v>10140</v>
      </c>
      <c r="C5220" t="s">
        <v>10141</v>
      </c>
      <c r="D5220" t="s">
        <v>6949</v>
      </c>
      <c r="E5220" t="s">
        <v>9669</v>
      </c>
      <c r="F5220">
        <v>29468</v>
      </c>
      <c r="G5220" t="s">
        <v>10142</v>
      </c>
      <c r="H5220">
        <v>33.42890603</v>
      </c>
      <c r="I5220">
        <v>-80.003965149999999</v>
      </c>
      <c r="J5220" t="s">
        <v>801</v>
      </c>
      <c r="K5220" t="s">
        <v>802</v>
      </c>
      <c r="L5220" t="s">
        <v>802</v>
      </c>
      <c r="M5220" t="s">
        <v>802</v>
      </c>
      <c r="N5220" t="s">
        <v>802</v>
      </c>
      <c r="O5220" t="s">
        <v>801</v>
      </c>
      <c r="P5220" t="s">
        <v>802</v>
      </c>
      <c r="Q5220" t="s">
        <v>801</v>
      </c>
      <c r="R5220" t="s">
        <v>801</v>
      </c>
      <c r="S5220" t="s">
        <v>802</v>
      </c>
      <c r="T5220" t="s">
        <v>802</v>
      </c>
      <c r="U5220" t="s">
        <v>802</v>
      </c>
      <c r="V5220" t="s">
        <v>802</v>
      </c>
      <c r="W5220" t="s">
        <v>802</v>
      </c>
      <c r="X5220">
        <v>4</v>
      </c>
      <c r="Y5220">
        <v>-8906000.9849999994</v>
      </c>
      <c r="Z5220" s="4" t="s">
        <v>10143</v>
      </c>
    </row>
    <row r="5221" spans="1:26">
      <c r="A5221">
        <v>10956</v>
      </c>
      <c r="B5221" t="s">
        <v>10144</v>
      </c>
      <c r="C5221" t="s">
        <v>10145</v>
      </c>
      <c r="D5221" t="s">
        <v>5135</v>
      </c>
      <c r="E5221" t="s">
        <v>9669</v>
      </c>
      <c r="F5221">
        <v>29072</v>
      </c>
      <c r="G5221" t="s">
        <v>10146</v>
      </c>
      <c r="H5221">
        <v>33.894193010000002</v>
      </c>
      <c r="I5221">
        <v>-81.205938200000006</v>
      </c>
      <c r="J5221" t="s">
        <v>801</v>
      </c>
      <c r="K5221" t="s">
        <v>802</v>
      </c>
      <c r="L5221" t="s">
        <v>802</v>
      </c>
      <c r="M5221" t="s">
        <v>801</v>
      </c>
      <c r="N5221" t="s">
        <v>802</v>
      </c>
      <c r="O5221" t="s">
        <v>802</v>
      </c>
      <c r="P5221" t="s">
        <v>802</v>
      </c>
      <c r="Q5221" t="s">
        <v>802</v>
      </c>
      <c r="R5221" t="s">
        <v>802</v>
      </c>
      <c r="S5221" t="s">
        <v>802</v>
      </c>
      <c r="T5221" t="s">
        <v>802</v>
      </c>
      <c r="U5221" t="s">
        <v>802</v>
      </c>
      <c r="V5221" t="s">
        <v>802</v>
      </c>
      <c r="W5221" t="s">
        <v>802</v>
      </c>
      <c r="X5221">
        <v>4</v>
      </c>
      <c r="Y5221">
        <v>-9039804.0549999997</v>
      </c>
      <c r="Z5221" s="4" t="s">
        <v>10147</v>
      </c>
    </row>
    <row r="5222" spans="1:26">
      <c r="A5222">
        <v>10957</v>
      </c>
      <c r="B5222" t="s">
        <v>10148</v>
      </c>
      <c r="C5222" t="s">
        <v>10149</v>
      </c>
      <c r="D5222" t="s">
        <v>9940</v>
      </c>
      <c r="E5222" t="s">
        <v>9669</v>
      </c>
      <c r="F5222">
        <v>29526</v>
      </c>
      <c r="G5222" t="s">
        <v>10150</v>
      </c>
      <c r="H5222">
        <v>33.820167189999999</v>
      </c>
      <c r="I5222">
        <v>-78.969725220000001</v>
      </c>
      <c r="J5222" t="s">
        <v>801</v>
      </c>
      <c r="K5222" t="s">
        <v>801</v>
      </c>
      <c r="L5222" t="s">
        <v>802</v>
      </c>
      <c r="M5222" t="s">
        <v>801</v>
      </c>
      <c r="N5222" t="s">
        <v>802</v>
      </c>
      <c r="O5222" t="s">
        <v>802</v>
      </c>
      <c r="P5222" t="s">
        <v>801</v>
      </c>
      <c r="Q5222" t="s">
        <v>802</v>
      </c>
      <c r="R5222" t="s">
        <v>802</v>
      </c>
      <c r="S5222" t="s">
        <v>802</v>
      </c>
      <c r="T5222" t="s">
        <v>802</v>
      </c>
      <c r="U5222" t="s">
        <v>801</v>
      </c>
      <c r="V5222" t="s">
        <v>802</v>
      </c>
      <c r="W5222" t="s">
        <v>801</v>
      </c>
      <c r="X5222">
        <v>4</v>
      </c>
      <c r="Y5222">
        <v>-8790869.8900000006</v>
      </c>
      <c r="Z5222" s="4" t="s">
        <v>10151</v>
      </c>
    </row>
    <row r="5223" spans="1:26">
      <c r="A5223">
        <v>10958</v>
      </c>
      <c r="B5223" t="s">
        <v>10152</v>
      </c>
      <c r="C5223" t="s">
        <v>10153</v>
      </c>
      <c r="D5223" t="s">
        <v>7465</v>
      </c>
      <c r="E5223" t="s">
        <v>9669</v>
      </c>
      <c r="F5223">
        <v>29646</v>
      </c>
      <c r="G5223" t="s">
        <v>10154</v>
      </c>
      <c r="H5223">
        <v>34.160817080000001</v>
      </c>
      <c r="I5223">
        <v>-82.129358870000004</v>
      </c>
      <c r="J5223" t="s">
        <v>801</v>
      </c>
      <c r="K5223" t="s">
        <v>802</v>
      </c>
      <c r="L5223" t="s">
        <v>802</v>
      </c>
      <c r="M5223" t="s">
        <v>802</v>
      </c>
      <c r="N5223" t="s">
        <v>802</v>
      </c>
      <c r="O5223" t="s">
        <v>802</v>
      </c>
      <c r="P5223" t="s">
        <v>802</v>
      </c>
      <c r="Q5223" t="s">
        <v>801</v>
      </c>
      <c r="R5223" t="s">
        <v>802</v>
      </c>
      <c r="S5223" t="s">
        <v>802</v>
      </c>
      <c r="T5223" t="s">
        <v>802</v>
      </c>
      <c r="U5223" t="s">
        <v>802</v>
      </c>
      <c r="V5223" t="s">
        <v>802</v>
      </c>
      <c r="W5223" t="s">
        <v>802</v>
      </c>
      <c r="X5223">
        <v>4</v>
      </c>
      <c r="Y5223">
        <v>-9142598.8049999997</v>
      </c>
      <c r="Z5223" s="4" t="s">
        <v>10155</v>
      </c>
    </row>
    <row r="5224" spans="1:26">
      <c r="A5224">
        <v>10959</v>
      </c>
      <c r="B5224" t="s">
        <v>10156</v>
      </c>
      <c r="C5224" t="s">
        <v>10157</v>
      </c>
      <c r="D5224" t="s">
        <v>9968</v>
      </c>
      <c r="E5224" t="s">
        <v>9669</v>
      </c>
      <c r="F5224">
        <v>29341</v>
      </c>
      <c r="G5224" t="s">
        <v>10158</v>
      </c>
      <c r="H5224">
        <v>35.124368820000001</v>
      </c>
      <c r="I5224">
        <v>-81.612468930000006</v>
      </c>
      <c r="J5224" t="s">
        <v>802</v>
      </c>
      <c r="K5224" t="s">
        <v>801</v>
      </c>
      <c r="L5224" t="s">
        <v>802</v>
      </c>
      <c r="M5224" t="s">
        <v>802</v>
      </c>
      <c r="N5224" t="s">
        <v>802</v>
      </c>
      <c r="O5224" t="s">
        <v>802</v>
      </c>
      <c r="P5224" t="s">
        <v>802</v>
      </c>
      <c r="Q5224" t="s">
        <v>802</v>
      </c>
      <c r="R5224" t="s">
        <v>802</v>
      </c>
      <c r="S5224" t="s">
        <v>802</v>
      </c>
      <c r="T5224" t="s">
        <v>802</v>
      </c>
      <c r="U5224" t="s">
        <v>801</v>
      </c>
      <c r="V5224" t="s">
        <v>802</v>
      </c>
      <c r="W5224" t="s">
        <v>801</v>
      </c>
      <c r="X5224">
        <v>4</v>
      </c>
      <c r="Y5224">
        <v>-9085058.8699999992</v>
      </c>
      <c r="Z5224" s="4" t="s">
        <v>10159</v>
      </c>
    </row>
    <row r="5225" spans="1:26">
      <c r="A5225">
        <v>10960</v>
      </c>
      <c r="B5225" t="s">
        <v>10160</v>
      </c>
      <c r="C5225" t="s">
        <v>10161</v>
      </c>
      <c r="D5225" t="s">
        <v>10087</v>
      </c>
      <c r="E5225" t="s">
        <v>9669</v>
      </c>
      <c r="F5225">
        <v>29180</v>
      </c>
      <c r="G5225" t="s">
        <v>10162</v>
      </c>
      <c r="H5225">
        <v>34.337745599999998</v>
      </c>
      <c r="I5225">
        <v>-81.085329700000003</v>
      </c>
      <c r="J5225" t="s">
        <v>801</v>
      </c>
      <c r="K5225" t="s">
        <v>802</v>
      </c>
      <c r="L5225" t="s">
        <v>802</v>
      </c>
      <c r="M5225" t="s">
        <v>802</v>
      </c>
      <c r="N5225" t="s">
        <v>802</v>
      </c>
      <c r="O5225" t="s">
        <v>801</v>
      </c>
      <c r="P5225" t="s">
        <v>802</v>
      </c>
      <c r="Q5225" t="s">
        <v>801</v>
      </c>
      <c r="R5225" t="s">
        <v>801</v>
      </c>
      <c r="S5225" t="s">
        <v>802</v>
      </c>
      <c r="T5225" t="s">
        <v>802</v>
      </c>
      <c r="U5225" t="s">
        <v>802</v>
      </c>
      <c r="V5225" t="s">
        <v>802</v>
      </c>
      <c r="W5225" t="s">
        <v>802</v>
      </c>
      <c r="X5225">
        <v>4</v>
      </c>
      <c r="Y5225">
        <v>-9026377.977</v>
      </c>
      <c r="Z5225" s="4" t="s">
        <v>10163</v>
      </c>
    </row>
    <row r="5226" spans="1:26">
      <c r="A5226">
        <v>10961</v>
      </c>
      <c r="B5226" t="s">
        <v>10164</v>
      </c>
      <c r="C5226" t="s">
        <v>10165</v>
      </c>
      <c r="D5226" t="s">
        <v>9901</v>
      </c>
      <c r="E5226" t="s">
        <v>9669</v>
      </c>
      <c r="F5226">
        <v>29492</v>
      </c>
      <c r="G5226" t="s">
        <v>10166</v>
      </c>
      <c r="H5226">
        <v>32.915992279999998</v>
      </c>
      <c r="I5226">
        <v>-79.884652299999999</v>
      </c>
      <c r="J5226" t="s">
        <v>801</v>
      </c>
      <c r="K5226" t="s">
        <v>802</v>
      </c>
      <c r="L5226" t="s">
        <v>802</v>
      </c>
      <c r="M5226" t="s">
        <v>802</v>
      </c>
      <c r="N5226" t="s">
        <v>802</v>
      </c>
      <c r="O5226" t="s">
        <v>802</v>
      </c>
      <c r="P5226" t="s">
        <v>802</v>
      </c>
      <c r="Q5226" t="s">
        <v>801</v>
      </c>
      <c r="R5226" t="s">
        <v>802</v>
      </c>
      <c r="S5226" t="s">
        <v>802</v>
      </c>
      <c r="T5226" t="s">
        <v>802</v>
      </c>
      <c r="U5226" t="s">
        <v>802</v>
      </c>
      <c r="V5226" t="s">
        <v>802</v>
      </c>
      <c r="W5226" t="s">
        <v>802</v>
      </c>
      <c r="X5226">
        <v>4</v>
      </c>
      <c r="Y5226">
        <v>-8892719.1319999993</v>
      </c>
      <c r="Z5226" s="4" t="s">
        <v>10167</v>
      </c>
    </row>
    <row r="5227" spans="1:26">
      <c r="A5227">
        <v>10962</v>
      </c>
      <c r="B5227" t="s">
        <v>10168</v>
      </c>
      <c r="C5227" t="s">
        <v>10169</v>
      </c>
      <c r="D5227" t="s">
        <v>8668</v>
      </c>
      <c r="E5227" t="s">
        <v>9669</v>
      </c>
      <c r="F5227">
        <v>29571</v>
      </c>
      <c r="G5227" t="s">
        <v>10170</v>
      </c>
      <c r="H5227">
        <v>34.173624500000003</v>
      </c>
      <c r="I5227">
        <v>-79.398015099999995</v>
      </c>
      <c r="J5227" t="s">
        <v>801</v>
      </c>
      <c r="K5227" t="s">
        <v>802</v>
      </c>
      <c r="L5227" t="s">
        <v>802</v>
      </c>
      <c r="M5227" t="s">
        <v>801</v>
      </c>
      <c r="N5227" t="s">
        <v>802</v>
      </c>
      <c r="O5227" t="s">
        <v>802</v>
      </c>
      <c r="P5227" t="s">
        <v>802</v>
      </c>
      <c r="Q5227" t="s">
        <v>802</v>
      </c>
      <c r="R5227" t="s">
        <v>802</v>
      </c>
      <c r="S5227" t="s">
        <v>802</v>
      </c>
      <c r="T5227" t="s">
        <v>802</v>
      </c>
      <c r="U5227" t="s">
        <v>802</v>
      </c>
      <c r="V5227" t="s">
        <v>802</v>
      </c>
      <c r="W5227" t="s">
        <v>802</v>
      </c>
      <c r="X5227">
        <v>4</v>
      </c>
      <c r="Y5227">
        <v>-8838546.9179999996</v>
      </c>
      <c r="Z5227" s="4" t="s">
        <v>10171</v>
      </c>
    </row>
    <row r="5228" spans="1:26">
      <c r="A5228">
        <v>10963</v>
      </c>
      <c r="B5228" t="s">
        <v>10172</v>
      </c>
      <c r="C5228" t="s">
        <v>10173</v>
      </c>
      <c r="D5228" t="s">
        <v>9865</v>
      </c>
      <c r="E5228" t="s">
        <v>9669</v>
      </c>
      <c r="F5228">
        <v>29307</v>
      </c>
      <c r="G5228" t="s">
        <v>10174</v>
      </c>
      <c r="H5228">
        <v>35.014185609999998</v>
      </c>
      <c r="I5228">
        <v>-81.876323260000007</v>
      </c>
      <c r="J5228" t="s">
        <v>801</v>
      </c>
      <c r="K5228" t="s">
        <v>802</v>
      </c>
      <c r="L5228" t="s">
        <v>802</v>
      </c>
      <c r="M5228" t="s">
        <v>802</v>
      </c>
      <c r="N5228" t="s">
        <v>802</v>
      </c>
      <c r="O5228" t="s">
        <v>801</v>
      </c>
      <c r="P5228" t="s">
        <v>802</v>
      </c>
      <c r="Q5228" t="s">
        <v>802</v>
      </c>
      <c r="R5228" t="s">
        <v>802</v>
      </c>
      <c r="S5228" t="s">
        <v>802</v>
      </c>
      <c r="T5228" t="s">
        <v>802</v>
      </c>
      <c r="U5228" t="s">
        <v>802</v>
      </c>
      <c r="V5228" t="s">
        <v>802</v>
      </c>
      <c r="W5228" t="s">
        <v>802</v>
      </c>
      <c r="X5228">
        <v>4</v>
      </c>
      <c r="Y5228">
        <v>-9114431.0079999994</v>
      </c>
      <c r="Z5228" s="4" t="s">
        <v>10175</v>
      </c>
    </row>
    <row r="5229" spans="1:26">
      <c r="A5229">
        <v>10964</v>
      </c>
      <c r="B5229" t="s">
        <v>10176</v>
      </c>
      <c r="C5229" t="s">
        <v>10177</v>
      </c>
      <c r="D5229" t="s">
        <v>9757</v>
      </c>
      <c r="E5229" t="s">
        <v>9669</v>
      </c>
      <c r="F5229">
        <v>29130</v>
      </c>
      <c r="G5229" t="s">
        <v>10178</v>
      </c>
      <c r="H5229">
        <v>34.281435160000001</v>
      </c>
      <c r="I5229">
        <v>-80.950628870000003</v>
      </c>
      <c r="J5229" t="s">
        <v>801</v>
      </c>
      <c r="K5229" t="s">
        <v>802</v>
      </c>
      <c r="L5229" t="s">
        <v>802</v>
      </c>
      <c r="M5229" t="s">
        <v>802</v>
      </c>
      <c r="N5229" t="s">
        <v>802</v>
      </c>
      <c r="O5229" t="s">
        <v>801</v>
      </c>
      <c r="P5229" t="s">
        <v>802</v>
      </c>
      <c r="Q5229" t="s">
        <v>801</v>
      </c>
      <c r="R5229" t="s">
        <v>801</v>
      </c>
      <c r="S5229" t="s">
        <v>802</v>
      </c>
      <c r="T5229" t="s">
        <v>802</v>
      </c>
      <c r="U5229" t="s">
        <v>802</v>
      </c>
      <c r="V5229" t="s">
        <v>802</v>
      </c>
      <c r="W5229" t="s">
        <v>802</v>
      </c>
      <c r="X5229">
        <v>4</v>
      </c>
      <c r="Y5229">
        <v>-9011383.1449999996</v>
      </c>
      <c r="Z5229" s="4" t="s">
        <v>10179</v>
      </c>
    </row>
    <row r="5230" spans="1:26">
      <c r="A5230">
        <v>10965</v>
      </c>
      <c r="B5230" t="s">
        <v>10180</v>
      </c>
      <c r="C5230" t="s">
        <v>10181</v>
      </c>
      <c r="D5230" t="s">
        <v>2547</v>
      </c>
      <c r="E5230" t="s">
        <v>9669</v>
      </c>
      <c r="F5230">
        <v>29831</v>
      </c>
      <c r="G5230" t="s">
        <v>10182</v>
      </c>
      <c r="H5230">
        <v>33.309562419999999</v>
      </c>
      <c r="I5230">
        <v>-81.763421840000007</v>
      </c>
      <c r="J5230" t="s">
        <v>801</v>
      </c>
      <c r="K5230" t="s">
        <v>802</v>
      </c>
      <c r="L5230" t="s">
        <v>802</v>
      </c>
      <c r="M5230" t="s">
        <v>802</v>
      </c>
      <c r="N5230" t="s">
        <v>802</v>
      </c>
      <c r="O5230" t="s">
        <v>802</v>
      </c>
      <c r="P5230" t="s">
        <v>802</v>
      </c>
      <c r="Q5230" t="s">
        <v>802</v>
      </c>
      <c r="R5230" t="s">
        <v>801</v>
      </c>
      <c r="S5230" t="s">
        <v>802</v>
      </c>
      <c r="T5230" t="s">
        <v>802</v>
      </c>
      <c r="U5230" t="s">
        <v>802</v>
      </c>
      <c r="V5230" t="s">
        <v>802</v>
      </c>
      <c r="W5230" t="s">
        <v>802</v>
      </c>
      <c r="X5230">
        <v>4</v>
      </c>
      <c r="Y5230">
        <v>-9101862.8650000002</v>
      </c>
      <c r="Z5230" s="4" t="s">
        <v>10183</v>
      </c>
    </row>
    <row r="5231" spans="1:26">
      <c r="A5231">
        <v>10966</v>
      </c>
      <c r="B5231" t="s">
        <v>10184</v>
      </c>
      <c r="C5231" t="s">
        <v>10185</v>
      </c>
      <c r="D5231" t="s">
        <v>9789</v>
      </c>
      <c r="E5231" t="s">
        <v>9669</v>
      </c>
      <c r="F5231">
        <v>29625</v>
      </c>
      <c r="G5231" t="s">
        <v>9720</v>
      </c>
      <c r="H5231">
        <v>34.51607087</v>
      </c>
      <c r="I5231">
        <v>-82.756303900000006</v>
      </c>
      <c r="J5231" t="s">
        <v>801</v>
      </c>
      <c r="K5231" t="s">
        <v>802</v>
      </c>
      <c r="L5231" t="s">
        <v>802</v>
      </c>
      <c r="M5231" t="s">
        <v>802</v>
      </c>
      <c r="N5231" t="s">
        <v>802</v>
      </c>
      <c r="O5231" t="s">
        <v>801</v>
      </c>
      <c r="P5231" t="s">
        <v>802</v>
      </c>
      <c r="Q5231" t="s">
        <v>801</v>
      </c>
      <c r="R5231" t="s">
        <v>802</v>
      </c>
      <c r="S5231" t="s">
        <v>802</v>
      </c>
      <c r="T5231" t="s">
        <v>802</v>
      </c>
      <c r="U5231" t="s">
        <v>802</v>
      </c>
      <c r="V5231" t="s">
        <v>802</v>
      </c>
      <c r="W5231" t="s">
        <v>802</v>
      </c>
      <c r="X5231">
        <v>4</v>
      </c>
      <c r="Y5231">
        <v>-9212390.0299999993</v>
      </c>
      <c r="Z5231" s="4" t="s">
        <v>10186</v>
      </c>
    </row>
    <row r="5232" spans="1:26">
      <c r="A5232">
        <v>10967</v>
      </c>
      <c r="B5232" t="s">
        <v>10187</v>
      </c>
      <c r="C5232" t="s">
        <v>10188</v>
      </c>
      <c r="D5232" t="s">
        <v>2962</v>
      </c>
      <c r="E5232" t="s">
        <v>9669</v>
      </c>
      <c r="F5232">
        <v>29673</v>
      </c>
      <c r="G5232" t="s">
        <v>10189</v>
      </c>
      <c r="H5232">
        <v>34.679959050000001</v>
      </c>
      <c r="I5232">
        <v>-82.434406440000004</v>
      </c>
      <c r="J5232" t="s">
        <v>801</v>
      </c>
      <c r="K5232" t="s">
        <v>802</v>
      </c>
      <c r="L5232" t="s">
        <v>802</v>
      </c>
      <c r="M5232" t="s">
        <v>802</v>
      </c>
      <c r="N5232" t="s">
        <v>802</v>
      </c>
      <c r="O5232" t="s">
        <v>801</v>
      </c>
      <c r="P5232" t="s">
        <v>802</v>
      </c>
      <c r="Q5232" t="s">
        <v>802</v>
      </c>
      <c r="R5232" t="s">
        <v>801</v>
      </c>
      <c r="S5232" t="s">
        <v>802</v>
      </c>
      <c r="T5232" t="s">
        <v>802</v>
      </c>
      <c r="U5232" t="s">
        <v>802</v>
      </c>
      <c r="V5232" t="s">
        <v>802</v>
      </c>
      <c r="W5232" t="s">
        <v>802</v>
      </c>
      <c r="X5232">
        <v>4</v>
      </c>
      <c r="Y5232">
        <v>-9176556.5590000004</v>
      </c>
      <c r="Z5232" s="4" t="s">
        <v>10190</v>
      </c>
    </row>
    <row r="5233" spans="1:26">
      <c r="A5233">
        <v>10968</v>
      </c>
      <c r="B5233" t="s">
        <v>10191</v>
      </c>
      <c r="C5233" t="s">
        <v>10192</v>
      </c>
      <c r="D5233" t="s">
        <v>10193</v>
      </c>
      <c r="E5233" t="s">
        <v>9669</v>
      </c>
      <c r="F5233">
        <v>29510</v>
      </c>
      <c r="G5233" t="s">
        <v>10194</v>
      </c>
      <c r="H5233">
        <v>33.445825900000003</v>
      </c>
      <c r="I5233">
        <v>-79.554111840000004</v>
      </c>
      <c r="J5233" t="s">
        <v>801</v>
      </c>
      <c r="K5233" t="s">
        <v>802</v>
      </c>
      <c r="L5233" t="s">
        <v>802</v>
      </c>
      <c r="M5233" t="s">
        <v>802</v>
      </c>
      <c r="N5233" t="s">
        <v>802</v>
      </c>
      <c r="O5233" t="s">
        <v>802</v>
      </c>
      <c r="P5233" t="s">
        <v>802</v>
      </c>
      <c r="Q5233" t="s">
        <v>801</v>
      </c>
      <c r="R5233" t="s">
        <v>801</v>
      </c>
      <c r="S5233" t="s">
        <v>802</v>
      </c>
      <c r="T5233" t="s">
        <v>802</v>
      </c>
      <c r="U5233" t="s">
        <v>802</v>
      </c>
      <c r="V5233" t="s">
        <v>802</v>
      </c>
      <c r="W5233" t="s">
        <v>802</v>
      </c>
      <c r="X5233">
        <v>4</v>
      </c>
      <c r="Y5233">
        <v>-8855923.5289999992</v>
      </c>
      <c r="Z5233" s="4" t="s">
        <v>10195</v>
      </c>
    </row>
    <row r="5234" spans="1:26">
      <c r="A5234">
        <v>10969</v>
      </c>
      <c r="B5234" t="s">
        <v>10196</v>
      </c>
      <c r="C5234" t="s">
        <v>10197</v>
      </c>
      <c r="D5234" t="s">
        <v>4099</v>
      </c>
      <c r="E5234" t="s">
        <v>9669</v>
      </c>
      <c r="F5234">
        <v>29924</v>
      </c>
      <c r="G5234" t="s">
        <v>10198</v>
      </c>
      <c r="H5234">
        <v>32.867264120000002</v>
      </c>
      <c r="I5234">
        <v>-81.110829749999994</v>
      </c>
      <c r="J5234" t="s">
        <v>801</v>
      </c>
      <c r="K5234" t="s">
        <v>802</v>
      </c>
      <c r="L5234" t="s">
        <v>802</v>
      </c>
      <c r="M5234" t="s">
        <v>801</v>
      </c>
      <c r="N5234" t="s">
        <v>802</v>
      </c>
      <c r="O5234" t="s">
        <v>802</v>
      </c>
      <c r="P5234" t="s">
        <v>802</v>
      </c>
      <c r="Q5234" t="s">
        <v>802</v>
      </c>
      <c r="R5234" t="s">
        <v>802</v>
      </c>
      <c r="S5234" t="s">
        <v>802</v>
      </c>
      <c r="T5234" t="s">
        <v>802</v>
      </c>
      <c r="U5234" t="s">
        <v>802</v>
      </c>
      <c r="V5234" t="s">
        <v>802</v>
      </c>
      <c r="W5234" t="s">
        <v>802</v>
      </c>
      <c r="X5234">
        <v>4</v>
      </c>
      <c r="Y5234">
        <v>-9029216.6229999997</v>
      </c>
      <c r="Z5234" s="4" t="s">
        <v>10199</v>
      </c>
    </row>
    <row r="5235" spans="1:26">
      <c r="A5235">
        <v>10970</v>
      </c>
      <c r="B5235" t="s">
        <v>10200</v>
      </c>
      <c r="C5235" t="s">
        <v>10201</v>
      </c>
      <c r="D5235" t="s">
        <v>9901</v>
      </c>
      <c r="E5235" t="s">
        <v>9669</v>
      </c>
      <c r="F5235">
        <v>29405</v>
      </c>
      <c r="G5235" t="s">
        <v>10202</v>
      </c>
      <c r="H5235">
        <v>32.836290820000002</v>
      </c>
      <c r="I5235">
        <v>-79.951388789999996</v>
      </c>
      <c r="J5235" t="s">
        <v>801</v>
      </c>
      <c r="K5235" t="s">
        <v>802</v>
      </c>
      <c r="L5235" t="s">
        <v>802</v>
      </c>
      <c r="M5235" t="s">
        <v>802</v>
      </c>
      <c r="N5235" t="s">
        <v>802</v>
      </c>
      <c r="O5235" t="s">
        <v>802</v>
      </c>
      <c r="P5235" t="s">
        <v>802</v>
      </c>
      <c r="Q5235" t="s">
        <v>801</v>
      </c>
      <c r="R5235" t="s">
        <v>802</v>
      </c>
      <c r="S5235" t="s">
        <v>802</v>
      </c>
      <c r="T5235" t="s">
        <v>802</v>
      </c>
      <c r="U5235" t="s">
        <v>802</v>
      </c>
      <c r="V5235" t="s">
        <v>802</v>
      </c>
      <c r="W5235" t="s">
        <v>802</v>
      </c>
      <c r="X5235">
        <v>4</v>
      </c>
      <c r="Y5235">
        <v>-8900148.2070000004</v>
      </c>
      <c r="Z5235" s="4" t="s">
        <v>10203</v>
      </c>
    </row>
    <row r="5236" spans="1:26">
      <c r="A5236">
        <v>10971</v>
      </c>
      <c r="B5236" t="s">
        <v>10204</v>
      </c>
      <c r="C5236" t="s">
        <v>10205</v>
      </c>
      <c r="D5236" t="s">
        <v>9951</v>
      </c>
      <c r="E5236" t="s">
        <v>9669</v>
      </c>
      <c r="F5236">
        <v>29440</v>
      </c>
      <c r="G5236" t="s">
        <v>10206</v>
      </c>
      <c r="H5236">
        <v>33.453872509999997</v>
      </c>
      <c r="I5236">
        <v>-79.310943980000005</v>
      </c>
      <c r="J5236" t="s">
        <v>801</v>
      </c>
      <c r="K5236" t="s">
        <v>801</v>
      </c>
      <c r="L5236" t="s">
        <v>802</v>
      </c>
      <c r="M5236" t="s">
        <v>801</v>
      </c>
      <c r="N5236" t="s">
        <v>802</v>
      </c>
      <c r="O5236" t="s">
        <v>802</v>
      </c>
      <c r="P5236" t="s">
        <v>802</v>
      </c>
      <c r="Q5236" t="s">
        <v>802</v>
      </c>
      <c r="R5236" t="s">
        <v>802</v>
      </c>
      <c r="S5236" t="s">
        <v>802</v>
      </c>
      <c r="T5236" t="s">
        <v>802</v>
      </c>
      <c r="U5236" t="s">
        <v>801</v>
      </c>
      <c r="V5236" t="s">
        <v>802</v>
      </c>
      <c r="W5236" t="s">
        <v>801</v>
      </c>
      <c r="X5236">
        <v>4</v>
      </c>
      <c r="Y5236">
        <v>-8828854.1980000008</v>
      </c>
      <c r="Z5236" s="4" t="s">
        <v>10207</v>
      </c>
    </row>
    <row r="5237" spans="1:26">
      <c r="A5237">
        <v>10972</v>
      </c>
      <c r="B5237" t="s">
        <v>10208</v>
      </c>
      <c r="C5237" t="s">
        <v>10205</v>
      </c>
      <c r="D5237" t="s">
        <v>9951</v>
      </c>
      <c r="E5237" t="s">
        <v>9669</v>
      </c>
      <c r="F5237">
        <v>29440</v>
      </c>
      <c r="G5237" t="s">
        <v>10206</v>
      </c>
      <c r="H5237">
        <v>33.453872509999997</v>
      </c>
      <c r="I5237">
        <v>-79.310943980000005</v>
      </c>
      <c r="J5237" t="s">
        <v>801</v>
      </c>
      <c r="K5237" t="s">
        <v>802</v>
      </c>
      <c r="L5237" t="s">
        <v>802</v>
      </c>
      <c r="M5237" t="s">
        <v>802</v>
      </c>
      <c r="N5237" t="s">
        <v>802</v>
      </c>
      <c r="O5237" t="s">
        <v>802</v>
      </c>
      <c r="P5237" t="s">
        <v>801</v>
      </c>
      <c r="Q5237" t="s">
        <v>802</v>
      </c>
      <c r="R5237" t="s">
        <v>802</v>
      </c>
      <c r="S5237" t="s">
        <v>802</v>
      </c>
      <c r="T5237" t="s">
        <v>802</v>
      </c>
      <c r="U5237" t="s">
        <v>802</v>
      </c>
      <c r="V5237" t="s">
        <v>802</v>
      </c>
      <c r="W5237" t="s">
        <v>802</v>
      </c>
      <c r="X5237">
        <v>4</v>
      </c>
      <c r="Y5237">
        <v>-8828854.1980000008</v>
      </c>
      <c r="Z5237" s="4" t="s">
        <v>10207</v>
      </c>
    </row>
    <row r="5238" spans="1:26">
      <c r="A5238">
        <v>10973</v>
      </c>
      <c r="B5238" t="s">
        <v>10209</v>
      </c>
      <c r="C5238" t="s">
        <v>10210</v>
      </c>
      <c r="D5238" t="s">
        <v>9719</v>
      </c>
      <c r="E5238" t="s">
        <v>9669</v>
      </c>
      <c r="F5238">
        <v>29627</v>
      </c>
      <c r="G5238" t="s">
        <v>10211</v>
      </c>
      <c r="H5238">
        <v>34.57227323</v>
      </c>
      <c r="I5238">
        <v>-82.460322739999995</v>
      </c>
      <c r="J5238" t="s">
        <v>802</v>
      </c>
      <c r="K5238" t="s">
        <v>801</v>
      </c>
      <c r="L5238" t="s">
        <v>802</v>
      </c>
      <c r="M5238" t="s">
        <v>802</v>
      </c>
      <c r="N5238" t="s">
        <v>802</v>
      </c>
      <c r="O5238" t="s">
        <v>802</v>
      </c>
      <c r="P5238" t="s">
        <v>802</v>
      </c>
      <c r="Q5238" t="s">
        <v>802</v>
      </c>
      <c r="R5238" t="s">
        <v>802</v>
      </c>
      <c r="S5238" t="s">
        <v>802</v>
      </c>
      <c r="T5238" t="s">
        <v>802</v>
      </c>
      <c r="U5238" t="s">
        <v>801</v>
      </c>
      <c r="V5238" t="s">
        <v>802</v>
      </c>
      <c r="W5238" t="s">
        <v>802</v>
      </c>
      <c r="X5238">
        <v>4</v>
      </c>
      <c r="Y5238">
        <v>-9179441.5480000004</v>
      </c>
      <c r="Z5238" s="4" t="s">
        <v>10212</v>
      </c>
    </row>
    <row r="5239" spans="1:26">
      <c r="A5239">
        <v>10974</v>
      </c>
      <c r="B5239" t="s">
        <v>10213</v>
      </c>
      <c r="C5239" t="s">
        <v>10214</v>
      </c>
      <c r="D5239" t="s">
        <v>7485</v>
      </c>
      <c r="E5239" t="s">
        <v>9669</v>
      </c>
      <c r="F5239">
        <v>29657</v>
      </c>
      <c r="G5239" t="s">
        <v>10215</v>
      </c>
      <c r="H5239">
        <v>34.826847030000003</v>
      </c>
      <c r="I5239">
        <v>-82.660141879999998</v>
      </c>
      <c r="J5239" t="s">
        <v>801</v>
      </c>
      <c r="K5239" t="s">
        <v>801</v>
      </c>
      <c r="L5239" t="s">
        <v>802</v>
      </c>
      <c r="M5239" t="s">
        <v>802</v>
      </c>
      <c r="N5239" t="s">
        <v>802</v>
      </c>
      <c r="O5239" t="s">
        <v>802</v>
      </c>
      <c r="P5239" t="s">
        <v>802</v>
      </c>
      <c r="Q5239" t="s">
        <v>802</v>
      </c>
      <c r="R5239" t="s">
        <v>802</v>
      </c>
      <c r="S5239" t="s">
        <v>801</v>
      </c>
      <c r="T5239" t="s">
        <v>802</v>
      </c>
      <c r="U5239" t="s">
        <v>801</v>
      </c>
      <c r="V5239" t="s">
        <v>802</v>
      </c>
      <c r="W5239" t="s">
        <v>801</v>
      </c>
      <c r="X5239">
        <v>4</v>
      </c>
      <c r="Y5239">
        <v>-9201685.3210000005</v>
      </c>
      <c r="Z5239" s="4" t="s">
        <v>10216</v>
      </c>
    </row>
    <row r="5240" spans="1:26">
      <c r="A5240">
        <v>10975</v>
      </c>
      <c r="B5240" t="s">
        <v>10217</v>
      </c>
      <c r="C5240" t="s">
        <v>10218</v>
      </c>
      <c r="D5240" t="s">
        <v>7485</v>
      </c>
      <c r="E5240" t="s">
        <v>9669</v>
      </c>
      <c r="F5240">
        <v>29657</v>
      </c>
      <c r="G5240" t="s">
        <v>10219</v>
      </c>
      <c r="H5240">
        <v>34.827271510000003</v>
      </c>
      <c r="I5240">
        <v>-82.660293760000002</v>
      </c>
      <c r="J5240" t="s">
        <v>801</v>
      </c>
      <c r="K5240" t="s">
        <v>802</v>
      </c>
      <c r="L5240" t="s">
        <v>802</v>
      </c>
      <c r="M5240" t="s">
        <v>802</v>
      </c>
      <c r="N5240" t="s">
        <v>802</v>
      </c>
      <c r="O5240" t="s">
        <v>802</v>
      </c>
      <c r="P5240" t="s">
        <v>802</v>
      </c>
      <c r="Q5240" t="s">
        <v>802</v>
      </c>
      <c r="R5240" t="s">
        <v>801</v>
      </c>
      <c r="S5240" t="s">
        <v>802</v>
      </c>
      <c r="T5240" t="s">
        <v>802</v>
      </c>
      <c r="U5240" t="s">
        <v>802</v>
      </c>
      <c r="V5240" t="s">
        <v>802</v>
      </c>
      <c r="W5240" t="s">
        <v>802</v>
      </c>
      <c r="X5240">
        <v>4</v>
      </c>
      <c r="Y5240">
        <v>-9201702.2280000001</v>
      </c>
      <c r="Z5240" s="4" t="s">
        <v>10220</v>
      </c>
    </row>
    <row r="5241" spans="1:26">
      <c r="A5241">
        <v>10976</v>
      </c>
      <c r="B5241" t="s">
        <v>10221</v>
      </c>
      <c r="C5241" t="s">
        <v>10222</v>
      </c>
      <c r="D5241" t="s">
        <v>10223</v>
      </c>
      <c r="E5241" t="s">
        <v>9669</v>
      </c>
      <c r="F5241">
        <v>29477</v>
      </c>
      <c r="G5241" t="s">
        <v>10224</v>
      </c>
      <c r="H5241">
        <v>33.248924039999999</v>
      </c>
      <c r="I5241">
        <v>-80.531286589999993</v>
      </c>
      <c r="J5241" t="s">
        <v>801</v>
      </c>
      <c r="K5241" t="s">
        <v>802</v>
      </c>
      <c r="L5241" t="s">
        <v>802</v>
      </c>
      <c r="M5241" t="s">
        <v>802</v>
      </c>
      <c r="N5241" t="s">
        <v>802</v>
      </c>
      <c r="O5241" t="s">
        <v>802</v>
      </c>
      <c r="P5241" t="s">
        <v>802</v>
      </c>
      <c r="Q5241" t="s">
        <v>802</v>
      </c>
      <c r="R5241" t="s">
        <v>802</v>
      </c>
      <c r="S5241" t="s">
        <v>802</v>
      </c>
      <c r="T5241" t="s">
        <v>801</v>
      </c>
      <c r="U5241" t="s">
        <v>802</v>
      </c>
      <c r="V5241" t="s">
        <v>802</v>
      </c>
      <c r="W5241" t="s">
        <v>802</v>
      </c>
      <c r="X5241">
        <v>4</v>
      </c>
      <c r="Y5241">
        <v>-8964702.1559999995</v>
      </c>
      <c r="Z5241" s="4" t="s">
        <v>10225</v>
      </c>
    </row>
    <row r="5242" spans="1:26">
      <c r="A5242">
        <v>10977</v>
      </c>
      <c r="B5242" t="s">
        <v>10226</v>
      </c>
      <c r="C5242" t="s">
        <v>10227</v>
      </c>
      <c r="D5242" t="s">
        <v>10010</v>
      </c>
      <c r="E5242" t="s">
        <v>9669</v>
      </c>
      <c r="F5242">
        <v>29015</v>
      </c>
      <c r="G5242" t="s">
        <v>10228</v>
      </c>
      <c r="H5242">
        <v>34.449319989999999</v>
      </c>
      <c r="I5242">
        <v>-81.300754069999996</v>
      </c>
      <c r="J5242" t="s">
        <v>801</v>
      </c>
      <c r="K5242" t="s">
        <v>802</v>
      </c>
      <c r="L5242" t="s">
        <v>802</v>
      </c>
      <c r="M5242" t="s">
        <v>802</v>
      </c>
      <c r="N5242" t="s">
        <v>802</v>
      </c>
      <c r="O5242" t="s">
        <v>801</v>
      </c>
      <c r="P5242" t="s">
        <v>802</v>
      </c>
      <c r="Q5242" t="s">
        <v>801</v>
      </c>
      <c r="R5242" t="s">
        <v>801</v>
      </c>
      <c r="S5242" t="s">
        <v>802</v>
      </c>
      <c r="T5242" t="s">
        <v>802</v>
      </c>
      <c r="U5242" t="s">
        <v>802</v>
      </c>
      <c r="V5242" t="s">
        <v>802</v>
      </c>
      <c r="W5242" t="s">
        <v>802</v>
      </c>
      <c r="X5242">
        <v>4</v>
      </c>
      <c r="Y5242">
        <v>-9050358.9149999991</v>
      </c>
      <c r="Z5242" s="4" t="s">
        <v>10229</v>
      </c>
    </row>
    <row r="5243" spans="1:26">
      <c r="A5243">
        <v>10978</v>
      </c>
      <c r="B5243" t="s">
        <v>10230</v>
      </c>
      <c r="C5243" t="s">
        <v>10231</v>
      </c>
      <c r="D5243" t="s">
        <v>10232</v>
      </c>
      <c r="E5243" t="s">
        <v>9669</v>
      </c>
      <c r="F5243">
        <v>29843</v>
      </c>
      <c r="G5243" t="s">
        <v>10233</v>
      </c>
      <c r="H5243">
        <v>33.219041449999999</v>
      </c>
      <c r="I5243">
        <v>-81.176669880000006</v>
      </c>
      <c r="J5243" t="s">
        <v>801</v>
      </c>
      <c r="K5243" t="s">
        <v>802</v>
      </c>
      <c r="L5243" t="s">
        <v>802</v>
      </c>
      <c r="M5243" t="s">
        <v>802</v>
      </c>
      <c r="N5243" t="s">
        <v>802</v>
      </c>
      <c r="O5243" t="s">
        <v>801</v>
      </c>
      <c r="P5243" t="s">
        <v>802</v>
      </c>
      <c r="Q5243" t="s">
        <v>801</v>
      </c>
      <c r="R5243" t="s">
        <v>801</v>
      </c>
      <c r="S5243" t="s">
        <v>802</v>
      </c>
      <c r="T5243" t="s">
        <v>802</v>
      </c>
      <c r="U5243" t="s">
        <v>802</v>
      </c>
      <c r="V5243" t="s">
        <v>802</v>
      </c>
      <c r="W5243" t="s">
        <v>802</v>
      </c>
      <c r="X5243">
        <v>4</v>
      </c>
      <c r="Y5243">
        <v>-9036545.9159999993</v>
      </c>
      <c r="Z5243" s="4" t="s">
        <v>10234</v>
      </c>
    </row>
    <row r="5244" spans="1:26">
      <c r="A5244">
        <v>10979</v>
      </c>
      <c r="B5244" t="s">
        <v>10235</v>
      </c>
      <c r="C5244" t="s">
        <v>10236</v>
      </c>
      <c r="D5244" t="s">
        <v>9968</v>
      </c>
      <c r="E5244" t="s">
        <v>9669</v>
      </c>
      <c r="F5244">
        <v>29340</v>
      </c>
      <c r="G5244" t="s">
        <v>10237</v>
      </c>
      <c r="H5244">
        <v>35.073541720000001</v>
      </c>
      <c r="I5244">
        <v>-81.648701310000007</v>
      </c>
      <c r="J5244" t="s">
        <v>801</v>
      </c>
      <c r="K5244" t="s">
        <v>802</v>
      </c>
      <c r="L5244" t="s">
        <v>802</v>
      </c>
      <c r="M5244" t="s">
        <v>802</v>
      </c>
      <c r="N5244" t="s">
        <v>802</v>
      </c>
      <c r="O5244" t="s">
        <v>802</v>
      </c>
      <c r="P5244" t="s">
        <v>802</v>
      </c>
      <c r="Q5244" t="s">
        <v>802</v>
      </c>
      <c r="R5244" t="s">
        <v>802</v>
      </c>
      <c r="S5244" t="s">
        <v>801</v>
      </c>
      <c r="T5244" t="s">
        <v>802</v>
      </c>
      <c r="U5244" t="s">
        <v>802</v>
      </c>
      <c r="V5244" t="s">
        <v>802</v>
      </c>
      <c r="W5244" t="s">
        <v>802</v>
      </c>
      <c r="X5244">
        <v>4</v>
      </c>
      <c r="Y5244">
        <v>-9089092.2400000002</v>
      </c>
      <c r="Z5244" s="4" t="s">
        <v>10238</v>
      </c>
    </row>
    <row r="5245" spans="1:26">
      <c r="A5245">
        <v>10980</v>
      </c>
      <c r="B5245" t="s">
        <v>10239</v>
      </c>
      <c r="C5245" t="s">
        <v>10240</v>
      </c>
      <c r="D5245" t="s">
        <v>9865</v>
      </c>
      <c r="E5245" t="s">
        <v>9669</v>
      </c>
      <c r="F5245">
        <v>29304</v>
      </c>
      <c r="G5245" t="s">
        <v>10241</v>
      </c>
      <c r="H5245">
        <v>34.967897690000001</v>
      </c>
      <c r="I5245">
        <v>-81.966340310000007</v>
      </c>
      <c r="J5245" t="s">
        <v>801</v>
      </c>
      <c r="K5245" t="s">
        <v>802</v>
      </c>
      <c r="L5245" t="s">
        <v>802</v>
      </c>
      <c r="M5245" t="s">
        <v>802</v>
      </c>
      <c r="N5245" t="s">
        <v>802</v>
      </c>
      <c r="O5245" t="s">
        <v>802</v>
      </c>
      <c r="P5245" t="s">
        <v>802</v>
      </c>
      <c r="Q5245" t="s">
        <v>801</v>
      </c>
      <c r="R5245" t="s">
        <v>802</v>
      </c>
      <c r="S5245" t="s">
        <v>802</v>
      </c>
      <c r="T5245" t="s">
        <v>802</v>
      </c>
      <c r="U5245" t="s">
        <v>802</v>
      </c>
      <c r="V5245" t="s">
        <v>802</v>
      </c>
      <c r="W5245" t="s">
        <v>802</v>
      </c>
      <c r="X5245">
        <v>4</v>
      </c>
      <c r="Y5245">
        <v>-9124451.6610000003</v>
      </c>
      <c r="Z5245" s="4" t="s">
        <v>10242</v>
      </c>
    </row>
    <row r="5246" spans="1:26">
      <c r="A5246">
        <v>10981</v>
      </c>
      <c r="B5246" t="s">
        <v>10243</v>
      </c>
      <c r="C5246" t="s">
        <v>10244</v>
      </c>
      <c r="D5246" t="s">
        <v>9932</v>
      </c>
      <c r="E5246" t="s">
        <v>9669</v>
      </c>
      <c r="F5246">
        <v>29532</v>
      </c>
      <c r="G5246" t="s">
        <v>9852</v>
      </c>
      <c r="H5246">
        <v>34.314598009999997</v>
      </c>
      <c r="I5246">
        <v>-79.886962069999996</v>
      </c>
      <c r="J5246" t="s">
        <v>801</v>
      </c>
      <c r="K5246" t="s">
        <v>802</v>
      </c>
      <c r="L5246" t="s">
        <v>802</v>
      </c>
      <c r="M5246" t="s">
        <v>802</v>
      </c>
      <c r="N5246" t="s">
        <v>802</v>
      </c>
      <c r="O5246" t="s">
        <v>802</v>
      </c>
      <c r="P5246" t="s">
        <v>802</v>
      </c>
      <c r="Q5246" t="s">
        <v>802</v>
      </c>
      <c r="R5246" t="s">
        <v>802</v>
      </c>
      <c r="S5246" t="s">
        <v>801</v>
      </c>
      <c r="T5246" t="s">
        <v>802</v>
      </c>
      <c r="U5246" t="s">
        <v>802</v>
      </c>
      <c r="V5246" t="s">
        <v>802</v>
      </c>
      <c r="W5246" t="s">
        <v>802</v>
      </c>
      <c r="X5246">
        <v>4</v>
      </c>
      <c r="Y5246">
        <v>-8892976.2630000003</v>
      </c>
      <c r="Z5246" s="4" t="s">
        <v>10245</v>
      </c>
    </row>
    <row r="5247" spans="1:26">
      <c r="A5247">
        <v>10982</v>
      </c>
      <c r="B5247" t="s">
        <v>10246</v>
      </c>
      <c r="C5247" t="s">
        <v>10247</v>
      </c>
      <c r="D5247" t="s">
        <v>7465</v>
      </c>
      <c r="E5247" t="s">
        <v>9669</v>
      </c>
      <c r="F5247">
        <v>29649</v>
      </c>
      <c r="G5247" t="s">
        <v>10248</v>
      </c>
      <c r="H5247">
        <v>34.190236319999997</v>
      </c>
      <c r="I5247">
        <v>-82.223777170000005</v>
      </c>
      <c r="J5247" t="s">
        <v>802</v>
      </c>
      <c r="K5247" t="s">
        <v>801</v>
      </c>
      <c r="L5247" t="s">
        <v>802</v>
      </c>
      <c r="M5247" t="s">
        <v>802</v>
      </c>
      <c r="N5247" t="s">
        <v>802</v>
      </c>
      <c r="O5247" t="s">
        <v>802</v>
      </c>
      <c r="P5247" t="s">
        <v>802</v>
      </c>
      <c r="Q5247" t="s">
        <v>802</v>
      </c>
      <c r="R5247" t="s">
        <v>802</v>
      </c>
      <c r="S5247" t="s">
        <v>802</v>
      </c>
      <c r="T5247" t="s">
        <v>802</v>
      </c>
      <c r="U5247" t="s">
        <v>801</v>
      </c>
      <c r="V5247" t="s">
        <v>802</v>
      </c>
      <c r="W5247" t="s">
        <v>801</v>
      </c>
      <c r="X5247">
        <v>4</v>
      </c>
      <c r="Y5247">
        <v>-9153109.4059999995</v>
      </c>
      <c r="Z5247" s="4" t="s">
        <v>10249</v>
      </c>
    </row>
    <row r="5248" spans="1:26">
      <c r="A5248">
        <v>10983</v>
      </c>
      <c r="B5248" t="s">
        <v>10250</v>
      </c>
      <c r="C5248" t="s">
        <v>10251</v>
      </c>
      <c r="D5248" t="s">
        <v>6764</v>
      </c>
      <c r="E5248" t="s">
        <v>9669</v>
      </c>
      <c r="F5248">
        <v>29453</v>
      </c>
      <c r="G5248" t="s">
        <v>10252</v>
      </c>
      <c r="H5248">
        <v>33.218928460000001</v>
      </c>
      <c r="I5248">
        <v>-79.62325285</v>
      </c>
      <c r="J5248" t="s">
        <v>801</v>
      </c>
      <c r="K5248" t="s">
        <v>802</v>
      </c>
      <c r="L5248" t="s">
        <v>802</v>
      </c>
      <c r="M5248" t="s">
        <v>802</v>
      </c>
      <c r="N5248" t="s">
        <v>802</v>
      </c>
      <c r="O5248" t="s">
        <v>801</v>
      </c>
      <c r="P5248" t="s">
        <v>802</v>
      </c>
      <c r="Q5248" t="s">
        <v>801</v>
      </c>
      <c r="R5248" t="s">
        <v>801</v>
      </c>
      <c r="S5248" t="s">
        <v>802</v>
      </c>
      <c r="T5248" t="s">
        <v>802</v>
      </c>
      <c r="U5248" t="s">
        <v>802</v>
      </c>
      <c r="V5248" t="s">
        <v>802</v>
      </c>
      <c r="W5248" t="s">
        <v>802</v>
      </c>
      <c r="X5248">
        <v>4</v>
      </c>
      <c r="Y5248">
        <v>-8863620.2719999999</v>
      </c>
      <c r="Z5248" s="4" t="s">
        <v>10253</v>
      </c>
    </row>
    <row r="5249" spans="1:26">
      <c r="A5249">
        <v>10984</v>
      </c>
      <c r="B5249" t="s">
        <v>10254</v>
      </c>
      <c r="C5249" t="s">
        <v>10255</v>
      </c>
      <c r="D5249" t="s">
        <v>10034</v>
      </c>
      <c r="E5249" t="s">
        <v>9669</v>
      </c>
      <c r="F5249">
        <v>29803</v>
      </c>
      <c r="G5249" t="s">
        <v>9696</v>
      </c>
      <c r="H5249">
        <v>33.392521500000001</v>
      </c>
      <c r="I5249">
        <v>-81.718409440000002</v>
      </c>
      <c r="J5249" t="s">
        <v>801</v>
      </c>
      <c r="K5249" t="s">
        <v>802</v>
      </c>
      <c r="L5249" t="s">
        <v>802</v>
      </c>
      <c r="M5249" t="s">
        <v>802</v>
      </c>
      <c r="N5249" t="s">
        <v>802</v>
      </c>
      <c r="O5249" t="s">
        <v>801</v>
      </c>
      <c r="P5249" t="s">
        <v>802</v>
      </c>
      <c r="Q5249" t="s">
        <v>802</v>
      </c>
      <c r="R5249" t="s">
        <v>802</v>
      </c>
      <c r="S5249" t="s">
        <v>802</v>
      </c>
      <c r="T5249" t="s">
        <v>802</v>
      </c>
      <c r="U5249" t="s">
        <v>802</v>
      </c>
      <c r="V5249" t="s">
        <v>802</v>
      </c>
      <c r="W5249" t="s">
        <v>802</v>
      </c>
      <c r="X5249">
        <v>4</v>
      </c>
      <c r="Y5249">
        <v>-9096852.1060000006</v>
      </c>
      <c r="Z5249" s="4" t="s">
        <v>10256</v>
      </c>
    </row>
    <row r="5250" spans="1:26">
      <c r="A5250">
        <v>10985</v>
      </c>
      <c r="B5250" t="s">
        <v>10257</v>
      </c>
      <c r="C5250" t="s">
        <v>10258</v>
      </c>
      <c r="D5250" t="s">
        <v>10259</v>
      </c>
      <c r="E5250" t="s">
        <v>9669</v>
      </c>
      <c r="F5250">
        <v>29803</v>
      </c>
      <c r="G5250" t="s">
        <v>10260</v>
      </c>
      <c r="H5250">
        <v>33.392521500000001</v>
      </c>
      <c r="I5250">
        <v>-81.718409440000002</v>
      </c>
      <c r="J5250" t="s">
        <v>801</v>
      </c>
      <c r="K5250" t="s">
        <v>802</v>
      </c>
      <c r="L5250" t="s">
        <v>802</v>
      </c>
      <c r="M5250" t="s">
        <v>802</v>
      </c>
      <c r="N5250" t="s">
        <v>802</v>
      </c>
      <c r="O5250" t="s">
        <v>802</v>
      </c>
      <c r="P5250" t="s">
        <v>802</v>
      </c>
      <c r="Q5250" t="s">
        <v>802</v>
      </c>
      <c r="R5250" t="s">
        <v>801</v>
      </c>
      <c r="S5250" t="s">
        <v>802</v>
      </c>
      <c r="T5250" t="s">
        <v>802</v>
      </c>
      <c r="U5250" t="s">
        <v>802</v>
      </c>
      <c r="V5250" t="s">
        <v>802</v>
      </c>
      <c r="W5250" t="s">
        <v>802</v>
      </c>
      <c r="X5250">
        <v>4</v>
      </c>
      <c r="Y5250">
        <v>-9096852.1060000006</v>
      </c>
      <c r="Z5250" s="4" t="s">
        <v>10256</v>
      </c>
    </row>
    <row r="5251" spans="1:26">
      <c r="A5251">
        <v>10986</v>
      </c>
      <c r="B5251" t="s">
        <v>10261</v>
      </c>
      <c r="C5251" t="s">
        <v>10262</v>
      </c>
      <c r="D5251" t="s">
        <v>10263</v>
      </c>
      <c r="E5251" t="s">
        <v>9669</v>
      </c>
      <c r="F5251">
        <v>29824</v>
      </c>
      <c r="G5251" t="s">
        <v>10264</v>
      </c>
      <c r="H5251">
        <v>33.78998206</v>
      </c>
      <c r="I5251">
        <v>-81.930766480000003</v>
      </c>
      <c r="J5251" t="s">
        <v>801</v>
      </c>
      <c r="K5251" t="s">
        <v>802</v>
      </c>
      <c r="L5251" t="s">
        <v>802</v>
      </c>
      <c r="M5251" t="s">
        <v>802</v>
      </c>
      <c r="N5251" t="s">
        <v>802</v>
      </c>
      <c r="O5251" t="s">
        <v>802</v>
      </c>
      <c r="P5251" t="s">
        <v>802</v>
      </c>
      <c r="Q5251" t="s">
        <v>802</v>
      </c>
      <c r="R5251" t="s">
        <v>802</v>
      </c>
      <c r="S5251" t="s">
        <v>801</v>
      </c>
      <c r="T5251" t="s">
        <v>802</v>
      </c>
      <c r="U5251" t="s">
        <v>802</v>
      </c>
      <c r="V5251" t="s">
        <v>802</v>
      </c>
      <c r="W5251" t="s">
        <v>802</v>
      </c>
      <c r="X5251">
        <v>4</v>
      </c>
      <c r="Y5251">
        <v>-9120491.5940000005</v>
      </c>
      <c r="Z5251" s="4" t="s">
        <v>10265</v>
      </c>
    </row>
    <row r="5252" spans="1:26">
      <c r="A5252">
        <v>10987</v>
      </c>
      <c r="B5252" t="s">
        <v>10266</v>
      </c>
      <c r="C5252" t="s">
        <v>10267</v>
      </c>
      <c r="D5252" t="s">
        <v>10268</v>
      </c>
      <c r="E5252" t="s">
        <v>9669</v>
      </c>
      <c r="F5252">
        <v>29406</v>
      </c>
      <c r="G5252" t="s">
        <v>10269</v>
      </c>
      <c r="H5252">
        <v>32.916094829999999</v>
      </c>
      <c r="I5252">
        <v>-80.029953109999994</v>
      </c>
      <c r="J5252" t="s">
        <v>801</v>
      </c>
      <c r="K5252" t="s">
        <v>802</v>
      </c>
      <c r="L5252" t="s">
        <v>802</v>
      </c>
      <c r="M5252" t="s">
        <v>802</v>
      </c>
      <c r="N5252" t="s">
        <v>802</v>
      </c>
      <c r="O5252" t="s">
        <v>801</v>
      </c>
      <c r="P5252" t="s">
        <v>802</v>
      </c>
      <c r="Q5252" t="s">
        <v>802</v>
      </c>
      <c r="R5252" t="s">
        <v>802</v>
      </c>
      <c r="S5252" t="s">
        <v>802</v>
      </c>
      <c r="T5252" t="s">
        <v>802</v>
      </c>
      <c r="U5252" t="s">
        <v>802</v>
      </c>
      <c r="V5252" t="s">
        <v>802</v>
      </c>
      <c r="W5252" t="s">
        <v>802</v>
      </c>
      <c r="X5252">
        <v>4</v>
      </c>
      <c r="Y5252">
        <v>-8908893.9499999993</v>
      </c>
      <c r="Z5252" s="4" t="s">
        <v>10270</v>
      </c>
    </row>
    <row r="5253" spans="1:26">
      <c r="A5253">
        <v>10988</v>
      </c>
      <c r="B5253" t="s">
        <v>10271</v>
      </c>
      <c r="C5253" t="s">
        <v>10272</v>
      </c>
      <c r="D5253" t="s">
        <v>10273</v>
      </c>
      <c r="E5253" t="s">
        <v>9669</v>
      </c>
      <c r="F5253">
        <v>29436</v>
      </c>
      <c r="G5253" t="s">
        <v>10274</v>
      </c>
      <c r="H5253">
        <v>33.348163749999998</v>
      </c>
      <c r="I5253">
        <v>-80.138414650000001</v>
      </c>
      <c r="J5253" t="s">
        <v>801</v>
      </c>
      <c r="K5253" t="s">
        <v>802</v>
      </c>
      <c r="L5253" t="s">
        <v>802</v>
      </c>
      <c r="M5253" t="s">
        <v>802</v>
      </c>
      <c r="N5253" t="s">
        <v>802</v>
      </c>
      <c r="O5253" t="s">
        <v>801</v>
      </c>
      <c r="P5253" t="s">
        <v>802</v>
      </c>
      <c r="Q5253" t="s">
        <v>801</v>
      </c>
      <c r="R5253" t="s">
        <v>801</v>
      </c>
      <c r="S5253" t="s">
        <v>802</v>
      </c>
      <c r="T5253" t="s">
        <v>802</v>
      </c>
      <c r="U5253" t="s">
        <v>802</v>
      </c>
      <c r="V5253" t="s">
        <v>802</v>
      </c>
      <c r="W5253" t="s">
        <v>802</v>
      </c>
      <c r="X5253">
        <v>4</v>
      </c>
      <c r="Y5253">
        <v>-8920967.8389999997</v>
      </c>
      <c r="Z5253" s="4" t="s">
        <v>10275</v>
      </c>
    </row>
    <row r="5254" spans="1:26">
      <c r="A5254">
        <v>10989</v>
      </c>
      <c r="B5254" t="s">
        <v>10276</v>
      </c>
      <c r="C5254" t="s">
        <v>10277</v>
      </c>
      <c r="D5254" t="s">
        <v>10278</v>
      </c>
      <c r="E5254" t="s">
        <v>9669</v>
      </c>
      <c r="F5254">
        <v>29437</v>
      </c>
      <c r="G5254" t="s">
        <v>1735</v>
      </c>
      <c r="H5254">
        <v>33.140256090000001</v>
      </c>
      <c r="I5254">
        <v>-80.362846689999998</v>
      </c>
      <c r="J5254" t="s">
        <v>802</v>
      </c>
      <c r="K5254" t="s">
        <v>801</v>
      </c>
      <c r="L5254" t="s">
        <v>802</v>
      </c>
      <c r="M5254" t="s">
        <v>802</v>
      </c>
      <c r="N5254" t="s">
        <v>802</v>
      </c>
      <c r="O5254" t="s">
        <v>802</v>
      </c>
      <c r="P5254" t="s">
        <v>802</v>
      </c>
      <c r="Q5254" t="s">
        <v>802</v>
      </c>
      <c r="R5254" t="s">
        <v>802</v>
      </c>
      <c r="S5254" t="s">
        <v>802</v>
      </c>
      <c r="T5254" t="s">
        <v>802</v>
      </c>
      <c r="U5254" t="s">
        <v>801</v>
      </c>
      <c r="V5254" t="s">
        <v>802</v>
      </c>
      <c r="W5254" t="s">
        <v>802</v>
      </c>
      <c r="X5254">
        <v>4</v>
      </c>
      <c r="Y5254">
        <v>-8945951.5050000008</v>
      </c>
      <c r="Z5254" s="4" t="s">
        <v>10279</v>
      </c>
    </row>
    <row r="5255" spans="1:26">
      <c r="A5255">
        <v>10990</v>
      </c>
      <c r="B5255" t="s">
        <v>10280</v>
      </c>
      <c r="C5255" t="s">
        <v>10281</v>
      </c>
      <c r="D5255" t="s">
        <v>9822</v>
      </c>
      <c r="E5255" t="s">
        <v>9669</v>
      </c>
      <c r="F5255">
        <v>29150</v>
      </c>
      <c r="G5255" t="s">
        <v>10282</v>
      </c>
      <c r="H5255">
        <v>33.940301929999997</v>
      </c>
      <c r="I5255">
        <v>-80.257983960000004</v>
      </c>
      <c r="J5255" t="s">
        <v>802</v>
      </c>
      <c r="K5255" t="s">
        <v>801</v>
      </c>
      <c r="L5255" t="s">
        <v>802</v>
      </c>
      <c r="M5255" t="s">
        <v>802</v>
      </c>
      <c r="N5255" t="s">
        <v>802</v>
      </c>
      <c r="O5255" t="s">
        <v>802</v>
      </c>
      <c r="P5255" t="s">
        <v>802</v>
      </c>
      <c r="Q5255" t="s">
        <v>802</v>
      </c>
      <c r="R5255" t="s">
        <v>802</v>
      </c>
      <c r="S5255" t="s">
        <v>802</v>
      </c>
      <c r="T5255" t="s">
        <v>802</v>
      </c>
      <c r="U5255" t="s">
        <v>801</v>
      </c>
      <c r="V5255" t="s">
        <v>802</v>
      </c>
      <c r="W5255" t="s">
        <v>802</v>
      </c>
      <c r="X5255">
        <v>4</v>
      </c>
      <c r="Y5255">
        <v>-8934278.2410000004</v>
      </c>
      <c r="Z5255" s="4" t="s">
        <v>10283</v>
      </c>
    </row>
    <row r="5256" spans="1:26">
      <c r="A5256">
        <v>10991</v>
      </c>
      <c r="B5256" t="s">
        <v>10284</v>
      </c>
      <c r="C5256" t="s">
        <v>10285</v>
      </c>
      <c r="D5256" t="s">
        <v>10286</v>
      </c>
      <c r="E5256" t="s">
        <v>9669</v>
      </c>
      <c r="F5256">
        <v>29690</v>
      </c>
      <c r="G5256" t="s">
        <v>10287</v>
      </c>
      <c r="H5256">
        <v>34.987526279999997</v>
      </c>
      <c r="I5256">
        <v>-82.457693840000005</v>
      </c>
      <c r="J5256" t="s">
        <v>802</v>
      </c>
      <c r="K5256" t="s">
        <v>801</v>
      </c>
      <c r="L5256" t="s">
        <v>802</v>
      </c>
      <c r="M5256" t="s">
        <v>802</v>
      </c>
      <c r="N5256" t="s">
        <v>802</v>
      </c>
      <c r="O5256" t="s">
        <v>802</v>
      </c>
      <c r="P5256" t="s">
        <v>802</v>
      </c>
      <c r="Q5256" t="s">
        <v>802</v>
      </c>
      <c r="R5256" t="s">
        <v>802</v>
      </c>
      <c r="S5256" t="s">
        <v>802</v>
      </c>
      <c r="T5256" t="s">
        <v>802</v>
      </c>
      <c r="U5256" t="s">
        <v>801</v>
      </c>
      <c r="V5256" t="s">
        <v>802</v>
      </c>
      <c r="W5256" t="s">
        <v>801</v>
      </c>
      <c r="X5256">
        <v>4</v>
      </c>
      <c r="Y5256">
        <v>-9179148.9030000009</v>
      </c>
      <c r="Z5256" s="4" t="s">
        <v>10288</v>
      </c>
    </row>
    <row r="5257" spans="1:26">
      <c r="A5257">
        <v>10992</v>
      </c>
      <c r="B5257" t="s">
        <v>10289</v>
      </c>
      <c r="C5257" t="s">
        <v>10290</v>
      </c>
      <c r="D5257" t="s">
        <v>9968</v>
      </c>
      <c r="E5257" t="s">
        <v>9669</v>
      </c>
      <c r="F5257">
        <v>29340</v>
      </c>
      <c r="G5257" t="s">
        <v>10291</v>
      </c>
      <c r="H5257">
        <v>35.140554010000002</v>
      </c>
      <c r="I5257">
        <v>-81.609081810000006</v>
      </c>
      <c r="J5257" t="s">
        <v>802</v>
      </c>
      <c r="K5257" t="s">
        <v>801</v>
      </c>
      <c r="L5257" t="s">
        <v>802</v>
      </c>
      <c r="M5257" t="s">
        <v>802</v>
      </c>
      <c r="N5257" t="s">
        <v>802</v>
      </c>
      <c r="O5257" t="s">
        <v>802</v>
      </c>
      <c r="P5257" t="s">
        <v>802</v>
      </c>
      <c r="Q5257" t="s">
        <v>802</v>
      </c>
      <c r="R5257" t="s">
        <v>802</v>
      </c>
      <c r="S5257" t="s">
        <v>802</v>
      </c>
      <c r="T5257" t="s">
        <v>802</v>
      </c>
      <c r="U5257" t="s">
        <v>801</v>
      </c>
      <c r="V5257" t="s">
        <v>802</v>
      </c>
      <c r="W5257" t="s">
        <v>801</v>
      </c>
      <c r="X5257">
        <v>4</v>
      </c>
      <c r="Y5257">
        <v>-9084681.8169999998</v>
      </c>
      <c r="Z5257" s="4" t="s">
        <v>10292</v>
      </c>
    </row>
    <row r="5258" spans="1:26">
      <c r="A5258">
        <v>10993</v>
      </c>
      <c r="B5258" t="s">
        <v>10293</v>
      </c>
      <c r="C5258" t="s">
        <v>10294</v>
      </c>
      <c r="D5258" t="s">
        <v>10295</v>
      </c>
      <c r="E5258" t="s">
        <v>9669</v>
      </c>
      <c r="F5258">
        <v>29461</v>
      </c>
      <c r="G5258" t="s">
        <v>10296</v>
      </c>
      <c r="H5258">
        <v>33.113843129999999</v>
      </c>
      <c r="I5258">
        <v>-80.028550300000006</v>
      </c>
      <c r="J5258" t="s">
        <v>802</v>
      </c>
      <c r="K5258" t="s">
        <v>801</v>
      </c>
      <c r="L5258" t="s">
        <v>802</v>
      </c>
      <c r="M5258" t="s">
        <v>802</v>
      </c>
      <c r="N5258" t="s">
        <v>802</v>
      </c>
      <c r="O5258" t="s">
        <v>802</v>
      </c>
      <c r="P5258" t="s">
        <v>802</v>
      </c>
      <c r="Q5258" t="s">
        <v>802</v>
      </c>
      <c r="R5258" t="s">
        <v>802</v>
      </c>
      <c r="S5258" t="s">
        <v>802</v>
      </c>
      <c r="T5258" t="s">
        <v>802</v>
      </c>
      <c r="U5258" t="s">
        <v>801</v>
      </c>
      <c r="V5258" t="s">
        <v>802</v>
      </c>
      <c r="W5258" t="s">
        <v>802</v>
      </c>
      <c r="X5258">
        <v>4</v>
      </c>
      <c r="Y5258">
        <v>-8908737.7899999991</v>
      </c>
      <c r="Z5258" s="4" t="s">
        <v>10297</v>
      </c>
    </row>
    <row r="5259" spans="1:26">
      <c r="A5259">
        <v>10994</v>
      </c>
      <c r="B5259" t="s">
        <v>10298</v>
      </c>
      <c r="C5259" t="s">
        <v>10299</v>
      </c>
      <c r="D5259" t="s">
        <v>9865</v>
      </c>
      <c r="E5259" t="s">
        <v>9669</v>
      </c>
      <c r="F5259">
        <v>29307</v>
      </c>
      <c r="G5259" t="s">
        <v>10300</v>
      </c>
      <c r="H5259">
        <v>34.995269839999999</v>
      </c>
      <c r="I5259">
        <v>-81.841195859999999</v>
      </c>
      <c r="J5259" t="s">
        <v>801</v>
      </c>
      <c r="K5259" t="s">
        <v>802</v>
      </c>
      <c r="L5259" t="s">
        <v>802</v>
      </c>
      <c r="M5259" t="s">
        <v>802</v>
      </c>
      <c r="N5259" t="s">
        <v>802</v>
      </c>
      <c r="O5259" t="s">
        <v>802</v>
      </c>
      <c r="P5259" t="s">
        <v>802</v>
      </c>
      <c r="Q5259" t="s">
        <v>801</v>
      </c>
      <c r="R5259" t="s">
        <v>802</v>
      </c>
      <c r="S5259" t="s">
        <v>802</v>
      </c>
      <c r="T5259" t="s">
        <v>802</v>
      </c>
      <c r="U5259" t="s">
        <v>802</v>
      </c>
      <c r="V5259" t="s">
        <v>802</v>
      </c>
      <c r="W5259" t="s">
        <v>802</v>
      </c>
      <c r="X5259">
        <v>4</v>
      </c>
      <c r="Y5259">
        <v>-9110520.6420000009</v>
      </c>
      <c r="Z5259" s="4" t="s">
        <v>10301</v>
      </c>
    </row>
    <row r="5260" spans="1:26">
      <c r="A5260">
        <v>10995</v>
      </c>
      <c r="B5260" t="s">
        <v>10302</v>
      </c>
      <c r="C5260" t="s">
        <v>10303</v>
      </c>
      <c r="D5260" t="s">
        <v>9932</v>
      </c>
      <c r="E5260" t="s">
        <v>9669</v>
      </c>
      <c r="F5260">
        <v>29540</v>
      </c>
      <c r="G5260" t="s">
        <v>10304</v>
      </c>
      <c r="H5260">
        <v>34.363892290000003</v>
      </c>
      <c r="I5260">
        <v>-79.941873139999998</v>
      </c>
      <c r="J5260" t="s">
        <v>801</v>
      </c>
      <c r="K5260" t="s">
        <v>802</v>
      </c>
      <c r="L5260" t="s">
        <v>802</v>
      </c>
      <c r="M5260" t="s">
        <v>802</v>
      </c>
      <c r="N5260" t="s">
        <v>802</v>
      </c>
      <c r="O5260" t="s">
        <v>802</v>
      </c>
      <c r="P5260" t="s">
        <v>802</v>
      </c>
      <c r="Q5260" t="s">
        <v>801</v>
      </c>
      <c r="R5260" t="s">
        <v>802</v>
      </c>
      <c r="S5260" t="s">
        <v>802</v>
      </c>
      <c r="T5260" t="s">
        <v>802</v>
      </c>
      <c r="U5260" t="s">
        <v>802</v>
      </c>
      <c r="V5260" t="s">
        <v>802</v>
      </c>
      <c r="W5260" t="s">
        <v>802</v>
      </c>
      <c r="X5260">
        <v>4</v>
      </c>
      <c r="Y5260">
        <v>-8899088.9370000008</v>
      </c>
      <c r="Z5260" s="4" t="s">
        <v>10305</v>
      </c>
    </row>
    <row r="5261" spans="1:26">
      <c r="A5261">
        <v>10996</v>
      </c>
      <c r="B5261" t="s">
        <v>10306</v>
      </c>
      <c r="C5261" t="s">
        <v>10307</v>
      </c>
      <c r="D5261" t="s">
        <v>10308</v>
      </c>
      <c r="E5261" t="s">
        <v>9669</v>
      </c>
      <c r="F5261">
        <v>29687</v>
      </c>
      <c r="G5261" t="s">
        <v>10309</v>
      </c>
      <c r="H5261">
        <v>34.914468190000001</v>
      </c>
      <c r="I5261">
        <v>-82.332674170000004</v>
      </c>
      <c r="J5261" t="s">
        <v>801</v>
      </c>
      <c r="K5261" t="s">
        <v>802</v>
      </c>
      <c r="L5261" t="s">
        <v>802</v>
      </c>
      <c r="M5261" t="s">
        <v>801</v>
      </c>
      <c r="N5261" t="s">
        <v>802</v>
      </c>
      <c r="O5261" t="s">
        <v>802</v>
      </c>
      <c r="P5261" t="s">
        <v>802</v>
      </c>
      <c r="Q5261" t="s">
        <v>802</v>
      </c>
      <c r="R5261" t="s">
        <v>802</v>
      </c>
      <c r="S5261" t="s">
        <v>802</v>
      </c>
      <c r="T5261" t="s">
        <v>802</v>
      </c>
      <c r="U5261" t="s">
        <v>802</v>
      </c>
      <c r="V5261" t="s">
        <v>802</v>
      </c>
      <c r="W5261" t="s">
        <v>802</v>
      </c>
      <c r="X5261">
        <v>4</v>
      </c>
      <c r="Y5261">
        <v>-9165231.773</v>
      </c>
      <c r="Z5261" s="4" t="s">
        <v>10310</v>
      </c>
    </row>
    <row r="5262" spans="1:26">
      <c r="A5262">
        <v>10997</v>
      </c>
      <c r="B5262" t="s">
        <v>10311</v>
      </c>
      <c r="C5262" t="s">
        <v>10312</v>
      </c>
      <c r="D5262" t="s">
        <v>10313</v>
      </c>
      <c r="E5262" t="s">
        <v>9669</v>
      </c>
      <c r="F5262">
        <v>29911</v>
      </c>
      <c r="G5262" t="s">
        <v>10314</v>
      </c>
      <c r="H5262">
        <v>32.836502840000001</v>
      </c>
      <c r="I5262">
        <v>-81.206561530000002</v>
      </c>
      <c r="J5262" t="s">
        <v>802</v>
      </c>
      <c r="K5262" t="s">
        <v>801</v>
      </c>
      <c r="L5262" t="s">
        <v>802</v>
      </c>
      <c r="M5262" t="s">
        <v>802</v>
      </c>
      <c r="N5262" t="s">
        <v>802</v>
      </c>
      <c r="O5262" t="s">
        <v>802</v>
      </c>
      <c r="P5262" t="s">
        <v>802</v>
      </c>
      <c r="Q5262" t="s">
        <v>802</v>
      </c>
      <c r="R5262" t="s">
        <v>802</v>
      </c>
      <c r="S5262" t="s">
        <v>802</v>
      </c>
      <c r="T5262" t="s">
        <v>802</v>
      </c>
      <c r="U5262" t="s">
        <v>801</v>
      </c>
      <c r="V5262" t="s">
        <v>802</v>
      </c>
      <c r="W5262" t="s">
        <v>801</v>
      </c>
      <c r="X5262">
        <v>4</v>
      </c>
      <c r="Y5262">
        <v>-9039873.4379999992</v>
      </c>
      <c r="Z5262" s="4" t="s">
        <v>10315</v>
      </c>
    </row>
    <row r="5263" spans="1:26">
      <c r="A5263">
        <v>10998</v>
      </c>
      <c r="B5263" t="s">
        <v>10316</v>
      </c>
      <c r="C5263" t="s">
        <v>10317</v>
      </c>
      <c r="D5263" t="s">
        <v>10318</v>
      </c>
      <c r="E5263" t="s">
        <v>9669</v>
      </c>
      <c r="F5263">
        <v>29731</v>
      </c>
      <c r="G5263" t="s">
        <v>10319</v>
      </c>
      <c r="H5263">
        <v>34.911129600000002</v>
      </c>
      <c r="I5263">
        <v>-80.998875350000006</v>
      </c>
      <c r="J5263" t="s">
        <v>801</v>
      </c>
      <c r="K5263" t="s">
        <v>802</v>
      </c>
      <c r="L5263" t="s">
        <v>802</v>
      </c>
      <c r="M5263" t="s">
        <v>802</v>
      </c>
      <c r="N5263" t="s">
        <v>802</v>
      </c>
      <c r="O5263" t="s">
        <v>802</v>
      </c>
      <c r="P5263" t="s">
        <v>802</v>
      </c>
      <c r="Q5263" t="s">
        <v>802</v>
      </c>
      <c r="R5263" t="s">
        <v>802</v>
      </c>
      <c r="S5263" t="s">
        <v>802</v>
      </c>
      <c r="T5263" t="s">
        <v>801</v>
      </c>
      <c r="U5263" t="s">
        <v>802</v>
      </c>
      <c r="V5263" t="s">
        <v>802</v>
      </c>
      <c r="W5263" t="s">
        <v>802</v>
      </c>
      <c r="X5263">
        <v>4</v>
      </c>
      <c r="Y5263">
        <v>-9016753.9230000004</v>
      </c>
      <c r="Z5263" s="4" t="s">
        <v>10320</v>
      </c>
    </row>
    <row r="5264" spans="1:26">
      <c r="A5264">
        <v>10999</v>
      </c>
      <c r="B5264" t="s">
        <v>10321</v>
      </c>
      <c r="C5264" t="s">
        <v>10322</v>
      </c>
      <c r="D5264" t="s">
        <v>10029</v>
      </c>
      <c r="E5264" t="s">
        <v>9669</v>
      </c>
      <c r="F5264">
        <v>29706</v>
      </c>
      <c r="G5264" t="s">
        <v>10323</v>
      </c>
      <c r="H5264">
        <v>34.66614225</v>
      </c>
      <c r="I5264">
        <v>-81.081649540000001</v>
      </c>
      <c r="J5264" t="s">
        <v>801</v>
      </c>
      <c r="K5264" t="s">
        <v>802</v>
      </c>
      <c r="L5264" t="s">
        <v>802</v>
      </c>
      <c r="M5264" t="s">
        <v>802</v>
      </c>
      <c r="N5264" t="s">
        <v>802</v>
      </c>
      <c r="O5264" t="s">
        <v>801</v>
      </c>
      <c r="P5264" t="s">
        <v>802</v>
      </c>
      <c r="Q5264" t="s">
        <v>801</v>
      </c>
      <c r="R5264" t="s">
        <v>801</v>
      </c>
      <c r="S5264" t="s">
        <v>802</v>
      </c>
      <c r="T5264" t="s">
        <v>802</v>
      </c>
      <c r="U5264" t="s">
        <v>802</v>
      </c>
      <c r="V5264" t="s">
        <v>802</v>
      </c>
      <c r="W5264" t="s">
        <v>802</v>
      </c>
      <c r="X5264">
        <v>4</v>
      </c>
      <c r="Y5264">
        <v>-9025968.3049999997</v>
      </c>
      <c r="Z5264" s="4" t="s">
        <v>10324</v>
      </c>
    </row>
    <row r="5265" spans="1:26">
      <c r="A5265">
        <v>11000</v>
      </c>
      <c r="B5265" t="s">
        <v>10325</v>
      </c>
      <c r="C5265" t="s">
        <v>10326</v>
      </c>
      <c r="D5265" t="s">
        <v>10327</v>
      </c>
      <c r="E5265" t="s">
        <v>9669</v>
      </c>
      <c r="F5265">
        <v>29466</v>
      </c>
      <c r="G5265" t="s">
        <v>10328</v>
      </c>
      <c r="H5265">
        <v>32.837234010000003</v>
      </c>
      <c r="I5265">
        <v>-79.801254959999994</v>
      </c>
      <c r="J5265" t="s">
        <v>801</v>
      </c>
      <c r="K5265" t="s">
        <v>802</v>
      </c>
      <c r="L5265" t="s">
        <v>802</v>
      </c>
      <c r="M5265" t="s">
        <v>801</v>
      </c>
      <c r="N5265" t="s">
        <v>802</v>
      </c>
      <c r="O5265" t="s">
        <v>802</v>
      </c>
      <c r="P5265" t="s">
        <v>802</v>
      </c>
      <c r="Q5265" t="s">
        <v>802</v>
      </c>
      <c r="R5265" t="s">
        <v>802</v>
      </c>
      <c r="S5265" t="s">
        <v>802</v>
      </c>
      <c r="T5265" t="s">
        <v>802</v>
      </c>
      <c r="U5265" t="s">
        <v>802</v>
      </c>
      <c r="V5265" t="s">
        <v>802</v>
      </c>
      <c r="W5265" t="s">
        <v>802</v>
      </c>
      <c r="X5265">
        <v>4</v>
      </c>
      <c r="Y5265">
        <v>-8883435.3800000008</v>
      </c>
      <c r="Z5265" s="4" t="s">
        <v>10329</v>
      </c>
    </row>
    <row r="5266" spans="1:26">
      <c r="A5266">
        <v>11001</v>
      </c>
      <c r="B5266" t="s">
        <v>10330</v>
      </c>
      <c r="C5266" t="s">
        <v>10331</v>
      </c>
      <c r="D5266" t="s">
        <v>10332</v>
      </c>
      <c r="E5266" t="s">
        <v>9669</v>
      </c>
      <c r="F5266">
        <v>29715</v>
      </c>
      <c r="G5266" t="s">
        <v>10333</v>
      </c>
      <c r="H5266">
        <v>35.043083320000001</v>
      </c>
      <c r="I5266">
        <v>-80.953125610000001</v>
      </c>
      <c r="J5266" t="s">
        <v>802</v>
      </c>
      <c r="K5266" t="s">
        <v>801</v>
      </c>
      <c r="L5266" t="s">
        <v>802</v>
      </c>
      <c r="M5266" t="s">
        <v>802</v>
      </c>
      <c r="N5266" t="s">
        <v>802</v>
      </c>
      <c r="O5266" t="s">
        <v>802</v>
      </c>
      <c r="P5266" t="s">
        <v>802</v>
      </c>
      <c r="Q5266" t="s">
        <v>802</v>
      </c>
      <c r="R5266" t="s">
        <v>802</v>
      </c>
      <c r="S5266" t="s">
        <v>802</v>
      </c>
      <c r="T5266" t="s">
        <v>802</v>
      </c>
      <c r="U5266" t="s">
        <v>801</v>
      </c>
      <c r="V5266" t="s">
        <v>802</v>
      </c>
      <c r="W5266" t="s">
        <v>801</v>
      </c>
      <c r="X5266">
        <v>4</v>
      </c>
      <c r="Y5266">
        <v>-9011661.0850000009</v>
      </c>
      <c r="Z5266" s="4" t="s">
        <v>10334</v>
      </c>
    </row>
    <row r="5267" spans="1:26">
      <c r="A5267">
        <v>11002</v>
      </c>
      <c r="B5267" t="s">
        <v>10335</v>
      </c>
      <c r="C5267" t="s">
        <v>10336</v>
      </c>
      <c r="D5267" t="s">
        <v>10337</v>
      </c>
      <c r="E5267" t="s">
        <v>9669</v>
      </c>
      <c r="F5267">
        <v>29102</v>
      </c>
      <c r="G5267" t="s">
        <v>10338</v>
      </c>
      <c r="H5267">
        <v>33.69134597</v>
      </c>
      <c r="I5267">
        <v>-80.331360259999997</v>
      </c>
      <c r="J5267" t="s">
        <v>801</v>
      </c>
      <c r="K5267" t="s">
        <v>801</v>
      </c>
      <c r="L5267" t="s">
        <v>802</v>
      </c>
      <c r="M5267" t="s">
        <v>802</v>
      </c>
      <c r="N5267" t="s">
        <v>802</v>
      </c>
      <c r="O5267" t="s">
        <v>801</v>
      </c>
      <c r="P5267" t="s">
        <v>802</v>
      </c>
      <c r="Q5267" t="s">
        <v>801</v>
      </c>
      <c r="R5267" t="s">
        <v>801</v>
      </c>
      <c r="S5267" t="s">
        <v>801</v>
      </c>
      <c r="T5267" t="s">
        <v>802</v>
      </c>
      <c r="U5267" t="s">
        <v>801</v>
      </c>
      <c r="V5267" t="s">
        <v>802</v>
      </c>
      <c r="W5267" t="s">
        <v>801</v>
      </c>
      <c r="X5267">
        <v>4</v>
      </c>
      <c r="Y5267">
        <v>-8942446.4539999999</v>
      </c>
      <c r="Z5267" s="4" t="s">
        <v>10339</v>
      </c>
    </row>
    <row r="5268" spans="1:26">
      <c r="A5268">
        <v>11003</v>
      </c>
      <c r="B5268" t="s">
        <v>10340</v>
      </c>
      <c r="C5268" t="s">
        <v>10341</v>
      </c>
      <c r="D5268" t="s">
        <v>10342</v>
      </c>
      <c r="E5268" t="s">
        <v>9669</v>
      </c>
      <c r="F5268">
        <v>29067</v>
      </c>
      <c r="G5268" t="s">
        <v>10343</v>
      </c>
      <c r="H5268">
        <v>34.661320879999998</v>
      </c>
      <c r="I5268">
        <v>-80.582615500000003</v>
      </c>
      <c r="J5268" t="s">
        <v>801</v>
      </c>
      <c r="K5268" t="s">
        <v>801</v>
      </c>
      <c r="L5268" t="s">
        <v>802</v>
      </c>
      <c r="M5268" t="s">
        <v>801</v>
      </c>
      <c r="N5268" t="s">
        <v>802</v>
      </c>
      <c r="O5268" t="s">
        <v>802</v>
      </c>
      <c r="P5268" t="s">
        <v>802</v>
      </c>
      <c r="Q5268" t="s">
        <v>802</v>
      </c>
      <c r="R5268" t="s">
        <v>802</v>
      </c>
      <c r="S5268" t="s">
        <v>802</v>
      </c>
      <c r="T5268" t="s">
        <v>802</v>
      </c>
      <c r="U5268" t="s">
        <v>801</v>
      </c>
      <c r="V5268" t="s">
        <v>802</v>
      </c>
      <c r="W5268" t="s">
        <v>801</v>
      </c>
      <c r="X5268">
        <v>4</v>
      </c>
      <c r="Y5268">
        <v>-8970416.0730000008</v>
      </c>
      <c r="Z5268" s="4" t="s">
        <v>10344</v>
      </c>
    </row>
    <row r="5269" spans="1:26">
      <c r="A5269">
        <v>11004</v>
      </c>
      <c r="B5269" t="s">
        <v>10345</v>
      </c>
      <c r="C5269" t="s">
        <v>10346</v>
      </c>
      <c r="D5269" t="s">
        <v>10010</v>
      </c>
      <c r="E5269" t="s">
        <v>9669</v>
      </c>
      <c r="F5269">
        <v>29015</v>
      </c>
      <c r="G5269" t="s">
        <v>10347</v>
      </c>
      <c r="H5269">
        <v>34.4953042</v>
      </c>
      <c r="I5269">
        <v>-81.409284819999996</v>
      </c>
      <c r="J5269" t="s">
        <v>801</v>
      </c>
      <c r="K5269" t="s">
        <v>802</v>
      </c>
      <c r="L5269" t="s">
        <v>802</v>
      </c>
      <c r="M5269" t="s">
        <v>802</v>
      </c>
      <c r="N5269" t="s">
        <v>802</v>
      </c>
      <c r="O5269" t="s">
        <v>801</v>
      </c>
      <c r="P5269" t="s">
        <v>802</v>
      </c>
      <c r="Q5269" t="s">
        <v>801</v>
      </c>
      <c r="R5269" t="s">
        <v>801</v>
      </c>
      <c r="S5269" t="s">
        <v>802</v>
      </c>
      <c r="T5269" t="s">
        <v>802</v>
      </c>
      <c r="U5269" t="s">
        <v>802</v>
      </c>
      <c r="V5269" t="s">
        <v>802</v>
      </c>
      <c r="W5269" t="s">
        <v>802</v>
      </c>
      <c r="X5269">
        <v>4</v>
      </c>
      <c r="Y5269">
        <v>-9062440.5079999994</v>
      </c>
      <c r="Z5269" s="4" t="s">
        <v>10348</v>
      </c>
    </row>
    <row r="5270" spans="1:26">
      <c r="A5270">
        <v>11005</v>
      </c>
      <c r="B5270" t="s">
        <v>10349</v>
      </c>
      <c r="C5270" t="s">
        <v>10350</v>
      </c>
      <c r="D5270" t="s">
        <v>10351</v>
      </c>
      <c r="E5270" t="s">
        <v>9669</v>
      </c>
      <c r="F5270">
        <v>29926</v>
      </c>
      <c r="G5270" t="s">
        <v>10352</v>
      </c>
      <c r="H5270">
        <v>32.223974079999998</v>
      </c>
      <c r="I5270">
        <v>-80.694737500000002</v>
      </c>
      <c r="J5270" t="s">
        <v>801</v>
      </c>
      <c r="K5270" t="s">
        <v>802</v>
      </c>
      <c r="L5270" t="s">
        <v>802</v>
      </c>
      <c r="M5270" t="s">
        <v>802</v>
      </c>
      <c r="N5270" t="s">
        <v>802</v>
      </c>
      <c r="O5270" t="s">
        <v>802</v>
      </c>
      <c r="P5270" t="s">
        <v>802</v>
      </c>
      <c r="Q5270" t="s">
        <v>802</v>
      </c>
      <c r="R5270" t="s">
        <v>801</v>
      </c>
      <c r="S5270" t="s">
        <v>802</v>
      </c>
      <c r="T5270" t="s">
        <v>802</v>
      </c>
      <c r="U5270" t="s">
        <v>802</v>
      </c>
      <c r="V5270" t="s">
        <v>802</v>
      </c>
      <c r="W5270" t="s">
        <v>802</v>
      </c>
      <c r="X5270">
        <v>4</v>
      </c>
      <c r="Y5270">
        <v>-8982897.4279999994</v>
      </c>
      <c r="Z5270" s="4" t="s">
        <v>10353</v>
      </c>
    </row>
    <row r="5271" spans="1:26">
      <c r="A5271">
        <v>11006</v>
      </c>
      <c r="B5271" t="s">
        <v>10354</v>
      </c>
      <c r="C5271" t="s">
        <v>10355</v>
      </c>
      <c r="D5271" t="s">
        <v>7470</v>
      </c>
      <c r="E5271" t="s">
        <v>9669</v>
      </c>
      <c r="F5271">
        <v>29936</v>
      </c>
      <c r="G5271" t="s">
        <v>1735</v>
      </c>
      <c r="H5271">
        <v>32.387159869999998</v>
      </c>
      <c r="I5271">
        <v>-80.90805349</v>
      </c>
      <c r="J5271" t="s">
        <v>802</v>
      </c>
      <c r="K5271" t="s">
        <v>801</v>
      </c>
      <c r="L5271" t="s">
        <v>802</v>
      </c>
      <c r="M5271" t="s">
        <v>802</v>
      </c>
      <c r="N5271" t="s">
        <v>802</v>
      </c>
      <c r="O5271" t="s">
        <v>802</v>
      </c>
      <c r="P5271" t="s">
        <v>802</v>
      </c>
      <c r="Q5271" t="s">
        <v>802</v>
      </c>
      <c r="R5271" t="s">
        <v>802</v>
      </c>
      <c r="S5271" t="s">
        <v>802</v>
      </c>
      <c r="T5271" t="s">
        <v>802</v>
      </c>
      <c r="U5271" t="s">
        <v>801</v>
      </c>
      <c r="V5271" t="s">
        <v>802</v>
      </c>
      <c r="W5271" t="s">
        <v>802</v>
      </c>
      <c r="X5271">
        <v>4</v>
      </c>
      <c r="Y5271">
        <v>-9006643.6630000006</v>
      </c>
      <c r="Z5271" s="4" t="s">
        <v>10356</v>
      </c>
    </row>
    <row r="5272" spans="1:26">
      <c r="A5272">
        <v>11007</v>
      </c>
      <c r="B5272" t="s">
        <v>10357</v>
      </c>
      <c r="C5272" t="s">
        <v>10358</v>
      </c>
      <c r="D5272" t="s">
        <v>10058</v>
      </c>
      <c r="E5272" t="s">
        <v>9669</v>
      </c>
      <c r="F5272">
        <v>29405</v>
      </c>
      <c r="G5272" t="s">
        <v>10359</v>
      </c>
      <c r="H5272">
        <v>32.852519479999998</v>
      </c>
      <c r="I5272">
        <v>-80.004099789999998</v>
      </c>
      <c r="J5272" t="s">
        <v>801</v>
      </c>
      <c r="K5272" t="s">
        <v>802</v>
      </c>
      <c r="L5272" t="s">
        <v>802</v>
      </c>
      <c r="M5272" t="s">
        <v>802</v>
      </c>
      <c r="N5272" t="s">
        <v>802</v>
      </c>
      <c r="O5272" t="s">
        <v>801</v>
      </c>
      <c r="P5272" t="s">
        <v>802</v>
      </c>
      <c r="Q5272" t="s">
        <v>801</v>
      </c>
      <c r="R5272" t="s">
        <v>802</v>
      </c>
      <c r="S5272" t="s">
        <v>802</v>
      </c>
      <c r="T5272" t="s">
        <v>802</v>
      </c>
      <c r="U5272" t="s">
        <v>802</v>
      </c>
      <c r="V5272" t="s">
        <v>802</v>
      </c>
      <c r="W5272" t="s">
        <v>802</v>
      </c>
      <c r="X5272">
        <v>4</v>
      </c>
      <c r="Y5272">
        <v>-8906015.9700000007</v>
      </c>
      <c r="Z5272" s="4" t="s">
        <v>10360</v>
      </c>
    </row>
    <row r="5273" spans="1:26">
      <c r="A5273">
        <v>11008</v>
      </c>
      <c r="B5273" t="s">
        <v>10361</v>
      </c>
      <c r="C5273" t="s">
        <v>10362</v>
      </c>
      <c r="D5273" t="s">
        <v>9822</v>
      </c>
      <c r="E5273" t="s">
        <v>9669</v>
      </c>
      <c r="F5273">
        <v>29150</v>
      </c>
      <c r="G5273" t="s">
        <v>10363</v>
      </c>
      <c r="H5273">
        <v>33.963652029999999</v>
      </c>
      <c r="I5273">
        <v>-80.412654489999994</v>
      </c>
      <c r="J5273" t="s">
        <v>801</v>
      </c>
      <c r="K5273" t="s">
        <v>802</v>
      </c>
      <c r="L5273" t="s">
        <v>801</v>
      </c>
      <c r="M5273" t="s">
        <v>802</v>
      </c>
      <c r="N5273" t="s">
        <v>802</v>
      </c>
      <c r="O5273" t="s">
        <v>802</v>
      </c>
      <c r="P5273" t="s">
        <v>802</v>
      </c>
      <c r="Q5273" t="s">
        <v>801</v>
      </c>
      <c r="R5273" t="s">
        <v>802</v>
      </c>
      <c r="S5273" t="s">
        <v>802</v>
      </c>
      <c r="T5273" t="s">
        <v>802</v>
      </c>
      <c r="U5273" t="s">
        <v>802</v>
      </c>
      <c r="V5273" t="s">
        <v>802</v>
      </c>
      <c r="W5273" t="s">
        <v>802</v>
      </c>
      <c r="X5273">
        <v>4</v>
      </c>
      <c r="Y5273">
        <v>-8951496.091</v>
      </c>
      <c r="Z5273" s="4" t="s">
        <v>10364</v>
      </c>
    </row>
    <row r="5274" spans="1:26">
      <c r="A5274">
        <v>11009</v>
      </c>
      <c r="B5274" t="s">
        <v>10365</v>
      </c>
      <c r="C5274" t="s">
        <v>10366</v>
      </c>
      <c r="D5274" t="s">
        <v>10367</v>
      </c>
      <c r="E5274" t="s">
        <v>9669</v>
      </c>
      <c r="F5274">
        <v>29137</v>
      </c>
      <c r="G5274" t="s">
        <v>9696</v>
      </c>
      <c r="H5274">
        <v>33.628351889999998</v>
      </c>
      <c r="I5274">
        <v>-81.306555500000002</v>
      </c>
      <c r="J5274" t="s">
        <v>801</v>
      </c>
      <c r="K5274" t="s">
        <v>802</v>
      </c>
      <c r="L5274" t="s">
        <v>802</v>
      </c>
      <c r="M5274" t="s">
        <v>802</v>
      </c>
      <c r="N5274" t="s">
        <v>802</v>
      </c>
      <c r="O5274" t="s">
        <v>801</v>
      </c>
      <c r="P5274" t="s">
        <v>802</v>
      </c>
      <c r="Q5274" t="s">
        <v>802</v>
      </c>
      <c r="R5274" t="s">
        <v>802</v>
      </c>
      <c r="S5274" t="s">
        <v>802</v>
      </c>
      <c r="T5274" t="s">
        <v>802</v>
      </c>
      <c r="U5274" t="s">
        <v>802</v>
      </c>
      <c r="V5274" t="s">
        <v>802</v>
      </c>
      <c r="W5274" t="s">
        <v>802</v>
      </c>
      <c r="X5274">
        <v>4</v>
      </c>
      <c r="Y5274">
        <v>-9051004.7229999993</v>
      </c>
      <c r="Z5274" s="4" t="s">
        <v>10368</v>
      </c>
    </row>
    <row r="5275" spans="1:26">
      <c r="A5275">
        <v>11010</v>
      </c>
      <c r="B5275" t="s">
        <v>10369</v>
      </c>
      <c r="C5275" t="s">
        <v>10370</v>
      </c>
      <c r="D5275" t="s">
        <v>9901</v>
      </c>
      <c r="E5275" t="s">
        <v>9669</v>
      </c>
      <c r="F5275">
        <v>29405</v>
      </c>
      <c r="G5275" t="s">
        <v>10371</v>
      </c>
      <c r="H5275">
        <v>32.87312301</v>
      </c>
      <c r="I5275">
        <v>-79.969868230000003</v>
      </c>
      <c r="J5275" t="s">
        <v>801</v>
      </c>
      <c r="K5275" t="s">
        <v>802</v>
      </c>
      <c r="L5275" t="s">
        <v>802</v>
      </c>
      <c r="M5275" t="s">
        <v>802</v>
      </c>
      <c r="N5275" t="s">
        <v>802</v>
      </c>
      <c r="O5275" t="s">
        <v>801</v>
      </c>
      <c r="P5275" t="s">
        <v>802</v>
      </c>
      <c r="Q5275" t="s">
        <v>802</v>
      </c>
      <c r="R5275" t="s">
        <v>802</v>
      </c>
      <c r="S5275" t="s">
        <v>802</v>
      </c>
      <c r="T5275" t="s">
        <v>802</v>
      </c>
      <c r="U5275" t="s">
        <v>802</v>
      </c>
      <c r="V5275" t="s">
        <v>802</v>
      </c>
      <c r="W5275" t="s">
        <v>802</v>
      </c>
      <c r="X5275">
        <v>4</v>
      </c>
      <c r="Y5275">
        <v>-8902205.3289999999</v>
      </c>
      <c r="Z5275" s="4" t="s">
        <v>10372</v>
      </c>
    </row>
    <row r="5276" spans="1:26">
      <c r="A5276">
        <v>11011</v>
      </c>
      <c r="B5276" t="s">
        <v>10373</v>
      </c>
      <c r="C5276" t="s">
        <v>10374</v>
      </c>
      <c r="D5276" t="s">
        <v>10375</v>
      </c>
      <c r="E5276" t="s">
        <v>9669</v>
      </c>
      <c r="F5276">
        <v>29108</v>
      </c>
      <c r="G5276" t="s">
        <v>10376</v>
      </c>
      <c r="H5276">
        <v>34.269502680000002</v>
      </c>
      <c r="I5276">
        <v>-81.593399410000004</v>
      </c>
      <c r="J5276" t="s">
        <v>801</v>
      </c>
      <c r="K5276" t="s">
        <v>802</v>
      </c>
      <c r="L5276" t="s">
        <v>802</v>
      </c>
      <c r="M5276" t="s">
        <v>801</v>
      </c>
      <c r="N5276" t="s">
        <v>802</v>
      </c>
      <c r="O5276" t="s">
        <v>802</v>
      </c>
      <c r="P5276" t="s">
        <v>802</v>
      </c>
      <c r="Q5276" t="s">
        <v>802</v>
      </c>
      <c r="R5276" t="s">
        <v>802</v>
      </c>
      <c r="S5276" t="s">
        <v>802</v>
      </c>
      <c r="T5276" t="s">
        <v>802</v>
      </c>
      <c r="U5276" t="s">
        <v>802</v>
      </c>
      <c r="V5276" t="s">
        <v>802</v>
      </c>
      <c r="W5276" t="s">
        <v>802</v>
      </c>
      <c r="X5276">
        <v>4</v>
      </c>
      <c r="Y5276">
        <v>-9082936.0539999995</v>
      </c>
      <c r="Z5276" s="4" t="s">
        <v>10377</v>
      </c>
    </row>
    <row r="5277" spans="1:26">
      <c r="A5277">
        <v>11012</v>
      </c>
      <c r="B5277" t="s">
        <v>10378</v>
      </c>
      <c r="C5277" t="s">
        <v>10379</v>
      </c>
      <c r="D5277" t="s">
        <v>10380</v>
      </c>
      <c r="E5277" t="s">
        <v>9669</v>
      </c>
      <c r="F5277">
        <v>29438</v>
      </c>
      <c r="G5277" t="s">
        <v>9902</v>
      </c>
      <c r="H5277">
        <v>32.58766893</v>
      </c>
      <c r="I5277">
        <v>-80.347491230000003</v>
      </c>
      <c r="J5277" t="s">
        <v>801</v>
      </c>
      <c r="K5277" t="s">
        <v>802</v>
      </c>
      <c r="L5277" t="s">
        <v>802</v>
      </c>
      <c r="M5277" t="s">
        <v>802</v>
      </c>
      <c r="N5277" t="s">
        <v>802</v>
      </c>
      <c r="O5277" t="s">
        <v>802</v>
      </c>
      <c r="P5277" t="s">
        <v>801</v>
      </c>
      <c r="Q5277" t="s">
        <v>802</v>
      </c>
      <c r="R5277" t="s">
        <v>802</v>
      </c>
      <c r="S5277" t="s">
        <v>802</v>
      </c>
      <c r="T5277" t="s">
        <v>802</v>
      </c>
      <c r="U5277" t="s">
        <v>802</v>
      </c>
      <c r="V5277" t="s">
        <v>802</v>
      </c>
      <c r="W5277" t="s">
        <v>802</v>
      </c>
      <c r="X5277">
        <v>4</v>
      </c>
      <c r="Y5277">
        <v>-8944242.1400000006</v>
      </c>
      <c r="Z5277" s="4" t="s">
        <v>10381</v>
      </c>
    </row>
    <row r="5278" spans="1:26">
      <c r="A5278">
        <v>11013</v>
      </c>
      <c r="B5278" t="s">
        <v>10382</v>
      </c>
      <c r="C5278" t="s">
        <v>10383</v>
      </c>
      <c r="D5278" t="s">
        <v>9822</v>
      </c>
      <c r="E5278" t="s">
        <v>9669</v>
      </c>
      <c r="F5278">
        <v>29153</v>
      </c>
      <c r="G5278" t="s">
        <v>10384</v>
      </c>
      <c r="H5278">
        <v>34.001271459999998</v>
      </c>
      <c r="I5278">
        <v>-80.348286439999995</v>
      </c>
      <c r="J5278" t="s">
        <v>801</v>
      </c>
      <c r="K5278" t="s">
        <v>802</v>
      </c>
      <c r="L5278" t="s">
        <v>801</v>
      </c>
      <c r="M5278" t="s">
        <v>802</v>
      </c>
      <c r="N5278" t="s">
        <v>802</v>
      </c>
      <c r="O5278" t="s">
        <v>802</v>
      </c>
      <c r="P5278" t="s">
        <v>802</v>
      </c>
      <c r="Q5278" t="s">
        <v>801</v>
      </c>
      <c r="R5278" t="s">
        <v>802</v>
      </c>
      <c r="S5278" t="s">
        <v>802</v>
      </c>
      <c r="T5278" t="s">
        <v>802</v>
      </c>
      <c r="U5278" t="s">
        <v>802</v>
      </c>
      <c r="V5278" t="s">
        <v>802</v>
      </c>
      <c r="W5278" t="s">
        <v>802</v>
      </c>
      <c r="X5278">
        <v>4</v>
      </c>
      <c r="Y5278">
        <v>-8944330.6699999999</v>
      </c>
      <c r="Z5278">
        <v>4028973.645</v>
      </c>
    </row>
    <row r="5279" spans="1:26">
      <c r="A5279">
        <v>11014</v>
      </c>
      <c r="B5279" t="s">
        <v>10385</v>
      </c>
      <c r="C5279" t="s">
        <v>10386</v>
      </c>
      <c r="D5279" t="s">
        <v>10387</v>
      </c>
      <c r="E5279" t="s">
        <v>9669</v>
      </c>
      <c r="F5279">
        <v>29745</v>
      </c>
      <c r="G5279" t="s">
        <v>10388</v>
      </c>
      <c r="H5279">
        <v>34.977213370000001</v>
      </c>
      <c r="I5279">
        <v>-81.198668459999993</v>
      </c>
      <c r="J5279" t="s">
        <v>801</v>
      </c>
      <c r="K5279" t="s">
        <v>801</v>
      </c>
      <c r="L5279" t="s">
        <v>802</v>
      </c>
      <c r="M5279" t="s">
        <v>802</v>
      </c>
      <c r="N5279" t="s">
        <v>802</v>
      </c>
      <c r="O5279" t="s">
        <v>802</v>
      </c>
      <c r="P5279" t="s">
        <v>802</v>
      </c>
      <c r="Q5279" t="s">
        <v>802</v>
      </c>
      <c r="R5279" t="s">
        <v>802</v>
      </c>
      <c r="S5279" t="s">
        <v>801</v>
      </c>
      <c r="T5279" t="s">
        <v>802</v>
      </c>
      <c r="U5279" t="s">
        <v>801</v>
      </c>
      <c r="V5279" t="s">
        <v>802</v>
      </c>
      <c r="W5279" t="s">
        <v>801</v>
      </c>
      <c r="X5279">
        <v>4</v>
      </c>
      <c r="Y5279">
        <v>-9038994.7970000003</v>
      </c>
      <c r="Z5279" s="4" t="s">
        <v>10389</v>
      </c>
    </row>
    <row r="5280" spans="1:26">
      <c r="A5280">
        <v>11015</v>
      </c>
      <c r="B5280" t="s">
        <v>10390</v>
      </c>
      <c r="C5280" t="s">
        <v>10391</v>
      </c>
      <c r="D5280" t="s">
        <v>10392</v>
      </c>
      <c r="E5280" t="s">
        <v>9669</v>
      </c>
      <c r="F5280">
        <v>29579</v>
      </c>
      <c r="G5280" t="s">
        <v>10393</v>
      </c>
      <c r="H5280">
        <v>33.706426790000002</v>
      </c>
      <c r="I5280">
        <v>-78.927878160000006</v>
      </c>
      <c r="J5280" t="s">
        <v>801</v>
      </c>
      <c r="K5280" t="s">
        <v>802</v>
      </c>
      <c r="L5280" t="s">
        <v>802</v>
      </c>
      <c r="M5280" t="s">
        <v>802</v>
      </c>
      <c r="N5280" t="s">
        <v>802</v>
      </c>
      <c r="O5280" t="s">
        <v>801</v>
      </c>
      <c r="P5280" t="s">
        <v>802</v>
      </c>
      <c r="Q5280" t="s">
        <v>802</v>
      </c>
      <c r="R5280" t="s">
        <v>802</v>
      </c>
      <c r="S5280" t="s">
        <v>802</v>
      </c>
      <c r="T5280" t="s">
        <v>802</v>
      </c>
      <c r="U5280" t="s">
        <v>802</v>
      </c>
      <c r="V5280" t="s">
        <v>802</v>
      </c>
      <c r="W5280" t="s">
        <v>802</v>
      </c>
      <c r="X5280">
        <v>4</v>
      </c>
      <c r="Y5280">
        <v>-8786211.4949999992</v>
      </c>
      <c r="Z5280" s="4" t="s">
        <v>10394</v>
      </c>
    </row>
    <row r="5281" spans="1:26">
      <c r="A5281">
        <v>11016</v>
      </c>
      <c r="B5281" t="s">
        <v>10395</v>
      </c>
      <c r="C5281" t="s">
        <v>10396</v>
      </c>
      <c r="D5281" t="s">
        <v>10397</v>
      </c>
      <c r="E5281" t="s">
        <v>9669</v>
      </c>
      <c r="F5281">
        <v>29851</v>
      </c>
      <c r="G5281" t="s">
        <v>10260</v>
      </c>
      <c r="H5281">
        <v>33.485676779999999</v>
      </c>
      <c r="I5281">
        <v>-81.840025100000005</v>
      </c>
      <c r="J5281" t="s">
        <v>801</v>
      </c>
      <c r="K5281" t="s">
        <v>802</v>
      </c>
      <c r="L5281" t="s">
        <v>802</v>
      </c>
      <c r="M5281" t="s">
        <v>802</v>
      </c>
      <c r="N5281" t="s">
        <v>802</v>
      </c>
      <c r="O5281" t="s">
        <v>802</v>
      </c>
      <c r="P5281" t="s">
        <v>802</v>
      </c>
      <c r="Q5281" t="s">
        <v>802</v>
      </c>
      <c r="R5281" t="s">
        <v>801</v>
      </c>
      <c r="S5281" t="s">
        <v>802</v>
      </c>
      <c r="T5281" t="s">
        <v>802</v>
      </c>
      <c r="U5281" t="s">
        <v>802</v>
      </c>
      <c r="V5281" t="s">
        <v>802</v>
      </c>
      <c r="W5281" t="s">
        <v>802</v>
      </c>
      <c r="X5281">
        <v>4</v>
      </c>
      <c r="Y5281">
        <v>-9110390.3039999995</v>
      </c>
      <c r="Z5281">
        <v>3959949.162</v>
      </c>
    </row>
    <row r="5282" spans="1:26">
      <c r="A5282">
        <v>11017</v>
      </c>
      <c r="B5282" t="s">
        <v>10398</v>
      </c>
      <c r="C5282" t="s">
        <v>10399</v>
      </c>
      <c r="D5282" t="s">
        <v>9865</v>
      </c>
      <c r="E5282" t="s">
        <v>9669</v>
      </c>
      <c r="F5282">
        <v>29301</v>
      </c>
      <c r="G5282" t="s">
        <v>10400</v>
      </c>
      <c r="H5282">
        <v>34.946976659999997</v>
      </c>
      <c r="I5282">
        <v>-82.026538160000001</v>
      </c>
      <c r="J5282" t="s">
        <v>801</v>
      </c>
      <c r="K5282" t="s">
        <v>802</v>
      </c>
      <c r="L5282" t="s">
        <v>802</v>
      </c>
      <c r="M5282" t="s">
        <v>801</v>
      </c>
      <c r="N5282" t="s">
        <v>802</v>
      </c>
      <c r="O5282" t="s">
        <v>802</v>
      </c>
      <c r="P5282" t="s">
        <v>802</v>
      </c>
      <c r="Q5282" t="s">
        <v>802</v>
      </c>
      <c r="R5282" t="s">
        <v>802</v>
      </c>
      <c r="S5282" t="s">
        <v>802</v>
      </c>
      <c r="T5282" t="s">
        <v>802</v>
      </c>
      <c r="U5282" t="s">
        <v>802</v>
      </c>
      <c r="V5282" t="s">
        <v>802</v>
      </c>
      <c r="W5282" t="s">
        <v>802</v>
      </c>
      <c r="X5282">
        <v>4</v>
      </c>
      <c r="Y5282">
        <v>-9131152.8570000008</v>
      </c>
      <c r="Z5282">
        <v>4156678.7370000002</v>
      </c>
    </row>
    <row r="5283" spans="1:26">
      <c r="A5283">
        <v>11018</v>
      </c>
      <c r="B5283" t="s">
        <v>10401</v>
      </c>
      <c r="C5283" t="s">
        <v>10402</v>
      </c>
      <c r="D5283" t="s">
        <v>9822</v>
      </c>
      <c r="E5283" t="s">
        <v>9669</v>
      </c>
      <c r="F5283">
        <v>29150</v>
      </c>
      <c r="G5283" t="s">
        <v>10403</v>
      </c>
      <c r="H5283">
        <v>33.907935430000002</v>
      </c>
      <c r="I5283">
        <v>-80.35463627</v>
      </c>
      <c r="J5283" t="s">
        <v>801</v>
      </c>
      <c r="K5283" t="s">
        <v>802</v>
      </c>
      <c r="L5283" t="s">
        <v>801</v>
      </c>
      <c r="M5283" t="s">
        <v>802</v>
      </c>
      <c r="N5283" t="s">
        <v>802</v>
      </c>
      <c r="O5283" t="s">
        <v>802</v>
      </c>
      <c r="P5283" t="s">
        <v>802</v>
      </c>
      <c r="Q5283" t="s">
        <v>802</v>
      </c>
      <c r="R5283" t="s">
        <v>802</v>
      </c>
      <c r="S5283" t="s">
        <v>802</v>
      </c>
      <c r="T5283" t="s">
        <v>802</v>
      </c>
      <c r="U5283" t="s">
        <v>802</v>
      </c>
      <c r="V5283" t="s">
        <v>802</v>
      </c>
      <c r="W5283" t="s">
        <v>802</v>
      </c>
      <c r="X5283">
        <v>4</v>
      </c>
      <c r="Y5283">
        <v>-8945037.5289999992</v>
      </c>
      <c r="Z5283" s="4" t="s">
        <v>10404</v>
      </c>
    </row>
    <row r="5284" spans="1:26">
      <c r="A5284">
        <v>11019</v>
      </c>
      <c r="B5284" t="s">
        <v>10405</v>
      </c>
      <c r="C5284" t="s">
        <v>10406</v>
      </c>
      <c r="D5284" t="s">
        <v>3739</v>
      </c>
      <c r="E5284" t="s">
        <v>9669</v>
      </c>
      <c r="F5284">
        <v>29654</v>
      </c>
      <c r="G5284" t="s">
        <v>10407</v>
      </c>
      <c r="H5284">
        <v>34.447264490000002</v>
      </c>
      <c r="I5284">
        <v>-82.393293330000006</v>
      </c>
      <c r="J5284" t="s">
        <v>801</v>
      </c>
      <c r="K5284" t="s">
        <v>802</v>
      </c>
      <c r="L5284" t="s">
        <v>802</v>
      </c>
      <c r="M5284" t="s">
        <v>801</v>
      </c>
      <c r="N5284" t="s">
        <v>802</v>
      </c>
      <c r="O5284" t="s">
        <v>802</v>
      </c>
      <c r="P5284" t="s">
        <v>802</v>
      </c>
      <c r="Q5284" t="s">
        <v>802</v>
      </c>
      <c r="R5284" t="s">
        <v>802</v>
      </c>
      <c r="S5284" t="s">
        <v>802</v>
      </c>
      <c r="T5284" t="s">
        <v>802</v>
      </c>
      <c r="U5284" t="s">
        <v>802</v>
      </c>
      <c r="V5284" t="s">
        <v>802</v>
      </c>
      <c r="W5284" t="s">
        <v>802</v>
      </c>
      <c r="X5284">
        <v>4</v>
      </c>
      <c r="Y5284">
        <v>-9171979.8660000004</v>
      </c>
      <c r="Z5284" s="4" t="s">
        <v>10408</v>
      </c>
    </row>
    <row r="5285" spans="1:26">
      <c r="A5285">
        <v>11020</v>
      </c>
      <c r="B5285" t="s">
        <v>10409</v>
      </c>
      <c r="C5285" t="s">
        <v>10410</v>
      </c>
      <c r="D5285" t="s">
        <v>10342</v>
      </c>
      <c r="E5285" t="s">
        <v>9669</v>
      </c>
      <c r="F5285">
        <v>29067</v>
      </c>
      <c r="G5285" t="s">
        <v>10411</v>
      </c>
      <c r="H5285">
        <v>34.407899180000001</v>
      </c>
      <c r="I5285">
        <v>-80.742964720000003</v>
      </c>
      <c r="J5285" t="s">
        <v>801</v>
      </c>
      <c r="K5285" t="s">
        <v>802</v>
      </c>
      <c r="L5285" t="s">
        <v>802</v>
      </c>
      <c r="M5285" t="s">
        <v>802</v>
      </c>
      <c r="N5285" t="s">
        <v>802</v>
      </c>
      <c r="O5285" t="s">
        <v>801</v>
      </c>
      <c r="P5285" t="s">
        <v>802</v>
      </c>
      <c r="Q5285" t="s">
        <v>801</v>
      </c>
      <c r="R5285" t="s">
        <v>801</v>
      </c>
      <c r="S5285" t="s">
        <v>802</v>
      </c>
      <c r="T5285" t="s">
        <v>802</v>
      </c>
      <c r="U5285" t="s">
        <v>802</v>
      </c>
      <c r="V5285" t="s">
        <v>802</v>
      </c>
      <c r="W5285" t="s">
        <v>802</v>
      </c>
      <c r="X5285">
        <v>4</v>
      </c>
      <c r="Y5285">
        <v>-8988266.0710000005</v>
      </c>
      <c r="Z5285" s="4" t="s">
        <v>10412</v>
      </c>
    </row>
    <row r="5286" spans="1:26">
      <c r="A5286">
        <v>11021</v>
      </c>
      <c r="B5286" t="s">
        <v>10413</v>
      </c>
      <c r="C5286" t="s">
        <v>10414</v>
      </c>
      <c r="D5286" t="s">
        <v>5135</v>
      </c>
      <c r="E5286" t="s">
        <v>9669</v>
      </c>
      <c r="F5286">
        <v>29072</v>
      </c>
      <c r="G5286" t="s">
        <v>9711</v>
      </c>
      <c r="H5286">
        <v>33.97183115</v>
      </c>
      <c r="I5286">
        <v>-81.286785120000005</v>
      </c>
      <c r="J5286" t="s">
        <v>801</v>
      </c>
      <c r="K5286" t="s">
        <v>801</v>
      </c>
      <c r="L5286" t="s">
        <v>802</v>
      </c>
      <c r="M5286" t="s">
        <v>802</v>
      </c>
      <c r="N5286" t="s">
        <v>802</v>
      </c>
      <c r="O5286" t="s">
        <v>802</v>
      </c>
      <c r="P5286" t="s">
        <v>802</v>
      </c>
      <c r="Q5286" t="s">
        <v>801</v>
      </c>
      <c r="R5286" t="s">
        <v>802</v>
      </c>
      <c r="S5286" t="s">
        <v>802</v>
      </c>
      <c r="T5286" t="s">
        <v>802</v>
      </c>
      <c r="U5286" t="s">
        <v>802</v>
      </c>
      <c r="V5286" t="s">
        <v>802</v>
      </c>
      <c r="W5286" t="s">
        <v>801</v>
      </c>
      <c r="X5286">
        <v>4</v>
      </c>
      <c r="Y5286">
        <v>-9048803.8959999997</v>
      </c>
      <c r="Z5286" s="4" t="s">
        <v>10415</v>
      </c>
    </row>
    <row r="5287" spans="1:26">
      <c r="A5287">
        <v>11022</v>
      </c>
      <c r="B5287" t="s">
        <v>10416</v>
      </c>
      <c r="C5287" t="s">
        <v>10417</v>
      </c>
      <c r="D5287" t="s">
        <v>9928</v>
      </c>
      <c r="E5287" t="s">
        <v>9669</v>
      </c>
      <c r="F5287">
        <v>29651</v>
      </c>
      <c r="G5287" t="s">
        <v>10418</v>
      </c>
      <c r="H5287">
        <v>34.937048799999999</v>
      </c>
      <c r="I5287">
        <v>-82.223609089999997</v>
      </c>
      <c r="J5287" t="s">
        <v>801</v>
      </c>
      <c r="K5287" t="s">
        <v>802</v>
      </c>
      <c r="L5287" t="s">
        <v>802</v>
      </c>
      <c r="M5287" t="s">
        <v>802</v>
      </c>
      <c r="N5287" t="s">
        <v>802</v>
      </c>
      <c r="O5287" t="s">
        <v>802</v>
      </c>
      <c r="P5287" t="s">
        <v>802</v>
      </c>
      <c r="Q5287" t="s">
        <v>802</v>
      </c>
      <c r="R5287" t="s">
        <v>802</v>
      </c>
      <c r="S5287" t="s">
        <v>801</v>
      </c>
      <c r="T5287" t="s">
        <v>802</v>
      </c>
      <c r="U5287" t="s">
        <v>802</v>
      </c>
      <c r="V5287" t="s">
        <v>802</v>
      </c>
      <c r="W5287" t="s">
        <v>802</v>
      </c>
      <c r="X5287">
        <v>4</v>
      </c>
      <c r="Y5287">
        <v>-9153090.6989999991</v>
      </c>
      <c r="Z5287" s="4" t="s">
        <v>10419</v>
      </c>
    </row>
    <row r="5288" spans="1:26">
      <c r="A5288">
        <v>11023</v>
      </c>
      <c r="B5288" t="s">
        <v>10420</v>
      </c>
      <c r="C5288" t="s">
        <v>10421</v>
      </c>
      <c r="D5288" t="s">
        <v>1240</v>
      </c>
      <c r="E5288" t="s">
        <v>9669</v>
      </c>
      <c r="F5288">
        <v>29601</v>
      </c>
      <c r="G5288" t="s">
        <v>10422</v>
      </c>
      <c r="H5288">
        <v>34.839956460000003</v>
      </c>
      <c r="I5288">
        <v>-82.400099560000001</v>
      </c>
      <c r="J5288" t="s">
        <v>801</v>
      </c>
      <c r="K5288" t="s">
        <v>802</v>
      </c>
      <c r="L5288" t="s">
        <v>802</v>
      </c>
      <c r="M5288" t="s">
        <v>801</v>
      </c>
      <c r="N5288" t="s">
        <v>802</v>
      </c>
      <c r="O5288" t="s">
        <v>802</v>
      </c>
      <c r="P5288" t="s">
        <v>802</v>
      </c>
      <c r="Q5288" t="s">
        <v>802</v>
      </c>
      <c r="R5288" t="s">
        <v>802</v>
      </c>
      <c r="S5288" t="s">
        <v>802</v>
      </c>
      <c r="T5288" t="s">
        <v>802</v>
      </c>
      <c r="U5288" t="s">
        <v>802</v>
      </c>
      <c r="V5288" t="s">
        <v>802</v>
      </c>
      <c r="W5288" t="s">
        <v>802</v>
      </c>
      <c r="X5288">
        <v>4</v>
      </c>
      <c r="Y5288">
        <v>-9172737.5350000001</v>
      </c>
      <c r="Z5288" s="4" t="s">
        <v>10423</v>
      </c>
    </row>
    <row r="5289" spans="1:26">
      <c r="A5289">
        <v>11024</v>
      </c>
      <c r="B5289" t="s">
        <v>10424</v>
      </c>
      <c r="C5289" t="s">
        <v>10425</v>
      </c>
      <c r="D5289" t="s">
        <v>1240</v>
      </c>
      <c r="E5289" t="s">
        <v>9669</v>
      </c>
      <c r="F5289">
        <v>29601</v>
      </c>
      <c r="G5289" t="s">
        <v>10426</v>
      </c>
      <c r="H5289">
        <v>34.839956460000003</v>
      </c>
      <c r="I5289">
        <v>-82.400099560000001</v>
      </c>
      <c r="J5289" t="s">
        <v>801</v>
      </c>
      <c r="K5289" t="s">
        <v>802</v>
      </c>
      <c r="L5289" t="s">
        <v>802</v>
      </c>
      <c r="M5289" t="s">
        <v>802</v>
      </c>
      <c r="N5289" t="s">
        <v>802</v>
      </c>
      <c r="O5289" t="s">
        <v>802</v>
      </c>
      <c r="P5289" t="s">
        <v>802</v>
      </c>
      <c r="Q5289" t="s">
        <v>802</v>
      </c>
      <c r="R5289" t="s">
        <v>802</v>
      </c>
      <c r="S5289" t="s">
        <v>801</v>
      </c>
      <c r="T5289" t="s">
        <v>802</v>
      </c>
      <c r="U5289" t="s">
        <v>802</v>
      </c>
      <c r="V5289" t="s">
        <v>802</v>
      </c>
      <c r="W5289" t="s">
        <v>802</v>
      </c>
      <c r="X5289">
        <v>4</v>
      </c>
      <c r="Y5289">
        <v>-9172737.5350000001</v>
      </c>
      <c r="Z5289" s="4" t="s">
        <v>10423</v>
      </c>
    </row>
    <row r="5290" spans="1:26">
      <c r="A5290">
        <v>11025</v>
      </c>
      <c r="B5290" t="s">
        <v>10427</v>
      </c>
      <c r="C5290" t="s">
        <v>10428</v>
      </c>
      <c r="D5290" t="s">
        <v>9901</v>
      </c>
      <c r="E5290" t="s">
        <v>9669</v>
      </c>
      <c r="F5290">
        <v>29401</v>
      </c>
      <c r="G5290" t="s">
        <v>10429</v>
      </c>
      <c r="H5290">
        <v>32.804437069999999</v>
      </c>
      <c r="I5290">
        <v>-79.945737780000002</v>
      </c>
      <c r="J5290" t="s">
        <v>801</v>
      </c>
      <c r="K5290" t="s">
        <v>802</v>
      </c>
      <c r="L5290" t="s">
        <v>802</v>
      </c>
      <c r="M5290" t="s">
        <v>802</v>
      </c>
      <c r="N5290" t="s">
        <v>802</v>
      </c>
      <c r="O5290" t="s">
        <v>802</v>
      </c>
      <c r="P5290" t="s">
        <v>802</v>
      </c>
      <c r="Q5290" t="s">
        <v>801</v>
      </c>
      <c r="R5290" t="s">
        <v>802</v>
      </c>
      <c r="S5290" t="s">
        <v>802</v>
      </c>
      <c r="T5290" t="s">
        <v>802</v>
      </c>
      <c r="U5290" t="s">
        <v>802</v>
      </c>
      <c r="V5290" t="s">
        <v>802</v>
      </c>
      <c r="W5290" t="s">
        <v>802</v>
      </c>
      <c r="X5290">
        <v>4</v>
      </c>
      <c r="Y5290">
        <v>-8899519.1380000003</v>
      </c>
      <c r="Z5290" s="4" t="s">
        <v>10430</v>
      </c>
    </row>
    <row r="5291" spans="1:26">
      <c r="A5291">
        <v>11026</v>
      </c>
      <c r="B5291" t="s">
        <v>10431</v>
      </c>
      <c r="C5291" t="s">
        <v>10432</v>
      </c>
      <c r="D5291" t="s">
        <v>9865</v>
      </c>
      <c r="E5291" t="s">
        <v>9669</v>
      </c>
      <c r="F5291">
        <v>29303</v>
      </c>
      <c r="G5291" t="s">
        <v>10433</v>
      </c>
      <c r="H5291">
        <v>34.97390704</v>
      </c>
      <c r="I5291">
        <v>-81.967925059999999</v>
      </c>
      <c r="J5291" t="s">
        <v>801</v>
      </c>
      <c r="K5291" t="s">
        <v>802</v>
      </c>
      <c r="L5291" t="s">
        <v>802</v>
      </c>
      <c r="M5291" t="s">
        <v>802</v>
      </c>
      <c r="N5291" t="s">
        <v>802</v>
      </c>
      <c r="O5291" t="s">
        <v>802</v>
      </c>
      <c r="P5291" t="s">
        <v>802</v>
      </c>
      <c r="Q5291" t="s">
        <v>801</v>
      </c>
      <c r="R5291" t="s">
        <v>802</v>
      </c>
      <c r="S5291" t="s">
        <v>802</v>
      </c>
      <c r="T5291" t="s">
        <v>802</v>
      </c>
      <c r="U5291" t="s">
        <v>802</v>
      </c>
      <c r="V5291" t="s">
        <v>802</v>
      </c>
      <c r="W5291" t="s">
        <v>802</v>
      </c>
      <c r="X5291">
        <v>4</v>
      </c>
      <c r="Y5291">
        <v>-9124628.0759999994</v>
      </c>
      <c r="Z5291" s="4" t="s">
        <v>10434</v>
      </c>
    </row>
    <row r="5292" spans="1:26">
      <c r="A5292">
        <v>11027</v>
      </c>
      <c r="B5292" t="s">
        <v>10435</v>
      </c>
      <c r="C5292" t="s">
        <v>10436</v>
      </c>
      <c r="D5292" t="s">
        <v>5135</v>
      </c>
      <c r="E5292" t="s">
        <v>9669</v>
      </c>
      <c r="F5292">
        <v>29073</v>
      </c>
      <c r="G5292" t="s">
        <v>10437</v>
      </c>
      <c r="H5292">
        <v>33.865220600000001</v>
      </c>
      <c r="I5292">
        <v>-81.185717120000007</v>
      </c>
      <c r="J5292" t="s">
        <v>802</v>
      </c>
      <c r="K5292" t="s">
        <v>801</v>
      </c>
      <c r="L5292" t="s">
        <v>802</v>
      </c>
      <c r="M5292" t="s">
        <v>802</v>
      </c>
      <c r="N5292" t="s">
        <v>802</v>
      </c>
      <c r="O5292" t="s">
        <v>802</v>
      </c>
      <c r="P5292" t="s">
        <v>802</v>
      </c>
      <c r="Q5292" t="s">
        <v>802</v>
      </c>
      <c r="R5292" t="s">
        <v>802</v>
      </c>
      <c r="S5292" t="s">
        <v>802</v>
      </c>
      <c r="T5292" t="s">
        <v>802</v>
      </c>
      <c r="U5292" t="s">
        <v>801</v>
      </c>
      <c r="V5292" t="s">
        <v>802</v>
      </c>
      <c r="W5292" t="s">
        <v>801</v>
      </c>
      <c r="X5292">
        <v>4</v>
      </c>
      <c r="Y5292">
        <v>-9037553.0539999995</v>
      </c>
      <c r="Z5292" s="4" t="s">
        <v>10438</v>
      </c>
    </row>
    <row r="5293" spans="1:26">
      <c r="A5293">
        <v>11028</v>
      </c>
      <c r="B5293" t="s">
        <v>10439</v>
      </c>
      <c r="C5293" t="s">
        <v>10440</v>
      </c>
      <c r="D5293" t="s">
        <v>9784</v>
      </c>
      <c r="E5293" t="s">
        <v>9669</v>
      </c>
      <c r="F5293">
        <v>29118</v>
      </c>
      <c r="G5293" t="s">
        <v>10441</v>
      </c>
      <c r="H5293">
        <v>33.558189220000003</v>
      </c>
      <c r="I5293">
        <v>-80.809937079999997</v>
      </c>
      <c r="J5293" t="s">
        <v>801</v>
      </c>
      <c r="K5293" t="s">
        <v>801</v>
      </c>
      <c r="L5293" t="s">
        <v>802</v>
      </c>
      <c r="M5293" t="s">
        <v>802</v>
      </c>
      <c r="N5293" t="s">
        <v>802</v>
      </c>
      <c r="O5293" t="s">
        <v>802</v>
      </c>
      <c r="P5293" t="s">
        <v>802</v>
      </c>
      <c r="Q5293" t="s">
        <v>802</v>
      </c>
      <c r="R5293" t="s">
        <v>802</v>
      </c>
      <c r="S5293" t="s">
        <v>801</v>
      </c>
      <c r="T5293" t="s">
        <v>802</v>
      </c>
      <c r="U5293" t="s">
        <v>801</v>
      </c>
      <c r="V5293" t="s">
        <v>802</v>
      </c>
      <c r="W5293" t="s">
        <v>801</v>
      </c>
      <c r="X5293">
        <v>4</v>
      </c>
      <c r="Y5293">
        <v>-8995721.3969999999</v>
      </c>
      <c r="Z5293" s="4" t="s">
        <v>10442</v>
      </c>
    </row>
    <row r="5294" spans="1:26">
      <c r="A5294">
        <v>11029</v>
      </c>
      <c r="B5294" t="s">
        <v>10443</v>
      </c>
      <c r="C5294" t="s">
        <v>10444</v>
      </c>
      <c r="D5294" t="s">
        <v>10445</v>
      </c>
      <c r="E5294" t="s">
        <v>9669</v>
      </c>
      <c r="F5294">
        <v>29033</v>
      </c>
      <c r="G5294" t="s">
        <v>10446</v>
      </c>
      <c r="H5294">
        <v>33.963256399999999</v>
      </c>
      <c r="I5294">
        <v>-81.049891259999995</v>
      </c>
      <c r="J5294" t="s">
        <v>801</v>
      </c>
      <c r="K5294" t="s">
        <v>802</v>
      </c>
      <c r="L5294" t="s">
        <v>802</v>
      </c>
      <c r="M5294" t="s">
        <v>802</v>
      </c>
      <c r="N5294" t="s">
        <v>802</v>
      </c>
      <c r="O5294" t="s">
        <v>802</v>
      </c>
      <c r="P5294" t="s">
        <v>802</v>
      </c>
      <c r="Q5294" t="s">
        <v>801</v>
      </c>
      <c r="R5294" t="s">
        <v>802</v>
      </c>
      <c r="S5294" t="s">
        <v>802</v>
      </c>
      <c r="T5294" t="s">
        <v>802</v>
      </c>
      <c r="U5294" t="s">
        <v>802</v>
      </c>
      <c r="V5294" t="s">
        <v>802</v>
      </c>
      <c r="W5294" t="s">
        <v>802</v>
      </c>
      <c r="X5294">
        <v>4</v>
      </c>
      <c r="Y5294">
        <v>-9022432.9839999992</v>
      </c>
      <c r="Z5294" s="4" t="s">
        <v>10447</v>
      </c>
    </row>
    <row r="5295" spans="1:26">
      <c r="A5295">
        <v>11030</v>
      </c>
      <c r="B5295" t="s">
        <v>10448</v>
      </c>
      <c r="C5295" t="s">
        <v>10449</v>
      </c>
      <c r="D5295" t="s">
        <v>1240</v>
      </c>
      <c r="E5295" t="s">
        <v>9669</v>
      </c>
      <c r="F5295">
        <v>29605</v>
      </c>
      <c r="G5295" t="s">
        <v>10450</v>
      </c>
      <c r="H5295">
        <v>34.809383009999998</v>
      </c>
      <c r="I5295">
        <v>-82.381328659999994</v>
      </c>
      <c r="J5295" t="s">
        <v>801</v>
      </c>
      <c r="K5295" t="s">
        <v>802</v>
      </c>
      <c r="L5295" t="s">
        <v>802</v>
      </c>
      <c r="M5295" t="s">
        <v>802</v>
      </c>
      <c r="N5295" t="s">
        <v>802</v>
      </c>
      <c r="O5295" t="s">
        <v>801</v>
      </c>
      <c r="P5295" t="s">
        <v>802</v>
      </c>
      <c r="Q5295" t="s">
        <v>802</v>
      </c>
      <c r="R5295" t="s">
        <v>802</v>
      </c>
      <c r="S5295" t="s">
        <v>802</v>
      </c>
      <c r="T5295" t="s">
        <v>802</v>
      </c>
      <c r="U5295" t="s">
        <v>802</v>
      </c>
      <c r="V5295" t="s">
        <v>802</v>
      </c>
      <c r="W5295" t="s">
        <v>802</v>
      </c>
      <c r="X5295">
        <v>4</v>
      </c>
      <c r="Y5295">
        <v>-9170647.966</v>
      </c>
      <c r="Z5295" s="4" t="s">
        <v>10451</v>
      </c>
    </row>
    <row r="5296" spans="1:26">
      <c r="A5296">
        <v>11031</v>
      </c>
      <c r="B5296" t="s">
        <v>10452</v>
      </c>
      <c r="C5296" t="s">
        <v>10453</v>
      </c>
      <c r="D5296" t="s">
        <v>10342</v>
      </c>
      <c r="E5296" t="s">
        <v>9669</v>
      </c>
      <c r="F5296">
        <v>29067</v>
      </c>
      <c r="G5296" t="s">
        <v>10454</v>
      </c>
      <c r="H5296">
        <v>34.493134849999997</v>
      </c>
      <c r="I5296">
        <v>-80.671624510000001</v>
      </c>
      <c r="J5296" t="s">
        <v>801</v>
      </c>
      <c r="K5296" t="s">
        <v>802</v>
      </c>
      <c r="L5296" t="s">
        <v>802</v>
      </c>
      <c r="M5296" t="s">
        <v>802</v>
      </c>
      <c r="N5296" t="s">
        <v>802</v>
      </c>
      <c r="O5296" t="s">
        <v>802</v>
      </c>
      <c r="P5296" t="s">
        <v>802</v>
      </c>
      <c r="Q5296" t="s">
        <v>801</v>
      </c>
      <c r="R5296" t="s">
        <v>801</v>
      </c>
      <c r="S5296" t="s">
        <v>802</v>
      </c>
      <c r="T5296" t="s">
        <v>802</v>
      </c>
      <c r="U5296" t="s">
        <v>802</v>
      </c>
      <c r="V5296" t="s">
        <v>802</v>
      </c>
      <c r="W5296" t="s">
        <v>802</v>
      </c>
      <c r="X5296">
        <v>4</v>
      </c>
      <c r="Y5296">
        <v>-8980324.5130000003</v>
      </c>
      <c r="Z5296" s="4" t="s">
        <v>10455</v>
      </c>
    </row>
    <row r="5297" spans="1:26">
      <c r="A5297">
        <v>11032</v>
      </c>
      <c r="B5297" t="s">
        <v>10456</v>
      </c>
      <c r="C5297" t="s">
        <v>10457</v>
      </c>
      <c r="D5297" t="s">
        <v>10387</v>
      </c>
      <c r="E5297" t="s">
        <v>9669</v>
      </c>
      <c r="F5297">
        <v>29745</v>
      </c>
      <c r="G5297" t="s">
        <v>10458</v>
      </c>
      <c r="H5297">
        <v>34.975305169999999</v>
      </c>
      <c r="I5297">
        <v>-81.201609469999994</v>
      </c>
      <c r="J5297" t="s">
        <v>801</v>
      </c>
      <c r="K5297" t="s">
        <v>802</v>
      </c>
      <c r="L5297" t="s">
        <v>802</v>
      </c>
      <c r="M5297" t="s">
        <v>802</v>
      </c>
      <c r="N5297" t="s">
        <v>802</v>
      </c>
      <c r="O5297" t="s">
        <v>802</v>
      </c>
      <c r="P5297" t="s">
        <v>801</v>
      </c>
      <c r="Q5297" t="s">
        <v>802</v>
      </c>
      <c r="R5297" t="s">
        <v>802</v>
      </c>
      <c r="S5297" t="s">
        <v>802</v>
      </c>
      <c r="T5297" t="s">
        <v>802</v>
      </c>
      <c r="U5297" t="s">
        <v>802</v>
      </c>
      <c r="V5297" t="s">
        <v>802</v>
      </c>
      <c r="W5297" t="s">
        <v>802</v>
      </c>
      <c r="X5297">
        <v>4</v>
      </c>
      <c r="Y5297">
        <v>-9039322.1889999993</v>
      </c>
      <c r="Z5297" s="4" t="s">
        <v>10459</v>
      </c>
    </row>
    <row r="5298" spans="1:26">
      <c r="A5298">
        <v>11033</v>
      </c>
      <c r="B5298" t="s">
        <v>10460</v>
      </c>
      <c r="C5298" t="s">
        <v>10461</v>
      </c>
      <c r="D5298" t="s">
        <v>10392</v>
      </c>
      <c r="E5298" t="s">
        <v>9669</v>
      </c>
      <c r="F5298">
        <v>29577</v>
      </c>
      <c r="G5298" t="s">
        <v>10462</v>
      </c>
      <c r="H5298">
        <v>33.720595060000001</v>
      </c>
      <c r="I5298">
        <v>-78.902761729999995</v>
      </c>
      <c r="J5298" t="s">
        <v>801</v>
      </c>
      <c r="K5298" t="s">
        <v>802</v>
      </c>
      <c r="L5298" t="s">
        <v>802</v>
      </c>
      <c r="M5298" t="s">
        <v>802</v>
      </c>
      <c r="N5298" t="s">
        <v>802</v>
      </c>
      <c r="O5298" t="s">
        <v>802</v>
      </c>
      <c r="P5298" t="s">
        <v>802</v>
      </c>
      <c r="Q5298" t="s">
        <v>802</v>
      </c>
      <c r="R5298" t="s">
        <v>802</v>
      </c>
      <c r="S5298" t="s">
        <v>801</v>
      </c>
      <c r="T5298" t="s">
        <v>802</v>
      </c>
      <c r="U5298" t="s">
        <v>802</v>
      </c>
      <c r="V5298" t="s">
        <v>802</v>
      </c>
      <c r="W5298" t="s">
        <v>802</v>
      </c>
      <c r="X5298">
        <v>4</v>
      </c>
      <c r="Y5298">
        <v>-8783415.5460000001</v>
      </c>
      <c r="Z5298" s="4" t="s">
        <v>10463</v>
      </c>
    </row>
    <row r="5299" spans="1:26">
      <c r="A5299">
        <v>11034</v>
      </c>
      <c r="B5299" t="s">
        <v>10464</v>
      </c>
      <c r="C5299" t="s">
        <v>10465</v>
      </c>
      <c r="D5299" t="s">
        <v>10466</v>
      </c>
      <c r="E5299" t="s">
        <v>9669</v>
      </c>
      <c r="F5299">
        <v>29010</v>
      </c>
      <c r="G5299" t="s">
        <v>10467</v>
      </c>
      <c r="H5299">
        <v>34.264346349999997</v>
      </c>
      <c r="I5299">
        <v>-80.147697649999998</v>
      </c>
      <c r="J5299" t="s">
        <v>802</v>
      </c>
      <c r="K5299" t="s">
        <v>801</v>
      </c>
      <c r="L5299" t="s">
        <v>802</v>
      </c>
      <c r="M5299" t="s">
        <v>802</v>
      </c>
      <c r="N5299" t="s">
        <v>802</v>
      </c>
      <c r="O5299" t="s">
        <v>802</v>
      </c>
      <c r="P5299" t="s">
        <v>802</v>
      </c>
      <c r="Q5299" t="s">
        <v>802</v>
      </c>
      <c r="R5299" t="s">
        <v>802</v>
      </c>
      <c r="S5299" t="s">
        <v>802</v>
      </c>
      <c r="T5299" t="s">
        <v>802</v>
      </c>
      <c r="U5299" t="s">
        <v>801</v>
      </c>
      <c r="V5299" t="s">
        <v>802</v>
      </c>
      <c r="W5299" t="s">
        <v>802</v>
      </c>
      <c r="X5299">
        <v>4</v>
      </c>
      <c r="Y5299">
        <v>-8922001.2229999993</v>
      </c>
      <c r="Z5299" s="4" t="s">
        <v>10468</v>
      </c>
    </row>
    <row r="5300" spans="1:26">
      <c r="A5300">
        <v>11035</v>
      </c>
      <c r="B5300" t="s">
        <v>10469</v>
      </c>
      <c r="C5300" t="s">
        <v>10470</v>
      </c>
      <c r="D5300" t="s">
        <v>10445</v>
      </c>
      <c r="E5300" t="s">
        <v>9669</v>
      </c>
      <c r="F5300">
        <v>29033</v>
      </c>
      <c r="G5300" t="s">
        <v>9711</v>
      </c>
      <c r="H5300">
        <v>33.912789859999997</v>
      </c>
      <c r="I5300">
        <v>-81.070405710000003</v>
      </c>
      <c r="J5300" t="s">
        <v>801</v>
      </c>
      <c r="K5300" t="s">
        <v>801</v>
      </c>
      <c r="L5300" t="s">
        <v>802</v>
      </c>
      <c r="M5300" t="s">
        <v>802</v>
      </c>
      <c r="N5300" t="s">
        <v>802</v>
      </c>
      <c r="O5300" t="s">
        <v>802</v>
      </c>
      <c r="P5300" t="s">
        <v>802</v>
      </c>
      <c r="Q5300" t="s">
        <v>801</v>
      </c>
      <c r="R5300" t="s">
        <v>802</v>
      </c>
      <c r="S5300" t="s">
        <v>802</v>
      </c>
      <c r="T5300" t="s">
        <v>802</v>
      </c>
      <c r="U5300" t="s">
        <v>802</v>
      </c>
      <c r="V5300" t="s">
        <v>802</v>
      </c>
      <c r="W5300" t="s">
        <v>801</v>
      </c>
      <c r="X5300">
        <v>4</v>
      </c>
      <c r="Y5300">
        <v>-9024716.6429999992</v>
      </c>
      <c r="Z5300" s="4" t="s">
        <v>10471</v>
      </c>
    </row>
    <row r="5301" spans="1:26">
      <c r="A5301">
        <v>11036</v>
      </c>
      <c r="B5301" t="s">
        <v>10472</v>
      </c>
      <c r="C5301" t="s">
        <v>10473</v>
      </c>
      <c r="D5301" t="s">
        <v>5135</v>
      </c>
      <c r="E5301" t="s">
        <v>9669</v>
      </c>
      <c r="F5301">
        <v>29073</v>
      </c>
      <c r="G5301" t="s">
        <v>9711</v>
      </c>
      <c r="H5301">
        <v>33.863392709999999</v>
      </c>
      <c r="I5301">
        <v>-81.185797719999997</v>
      </c>
      <c r="J5301" t="s">
        <v>801</v>
      </c>
      <c r="K5301" t="s">
        <v>801</v>
      </c>
      <c r="L5301" t="s">
        <v>802</v>
      </c>
      <c r="M5301" t="s">
        <v>802</v>
      </c>
      <c r="N5301" t="s">
        <v>802</v>
      </c>
      <c r="O5301" t="s">
        <v>802</v>
      </c>
      <c r="P5301" t="s">
        <v>802</v>
      </c>
      <c r="Q5301" t="s">
        <v>801</v>
      </c>
      <c r="R5301" t="s">
        <v>802</v>
      </c>
      <c r="S5301" t="s">
        <v>802</v>
      </c>
      <c r="T5301" t="s">
        <v>802</v>
      </c>
      <c r="U5301" t="s">
        <v>802</v>
      </c>
      <c r="V5301" t="s">
        <v>802</v>
      </c>
      <c r="W5301" t="s">
        <v>801</v>
      </c>
      <c r="X5301">
        <v>4</v>
      </c>
      <c r="Y5301">
        <v>-9037562.0260000005</v>
      </c>
      <c r="Z5301" s="4" t="s">
        <v>10474</v>
      </c>
    </row>
    <row r="5302" spans="1:26">
      <c r="A5302">
        <v>11037</v>
      </c>
      <c r="B5302" t="s">
        <v>10475</v>
      </c>
      <c r="C5302" t="s">
        <v>10476</v>
      </c>
      <c r="D5302" t="s">
        <v>10308</v>
      </c>
      <c r="E5302" t="s">
        <v>9669</v>
      </c>
      <c r="F5302">
        <v>29687</v>
      </c>
      <c r="G5302" t="s">
        <v>10477</v>
      </c>
      <c r="H5302">
        <v>34.963574280000003</v>
      </c>
      <c r="I5302">
        <v>-82.337691849999999</v>
      </c>
      <c r="J5302" t="s">
        <v>801</v>
      </c>
      <c r="K5302" t="s">
        <v>802</v>
      </c>
      <c r="L5302" t="s">
        <v>802</v>
      </c>
      <c r="M5302" t="s">
        <v>801</v>
      </c>
      <c r="N5302" t="s">
        <v>802</v>
      </c>
      <c r="O5302" t="s">
        <v>802</v>
      </c>
      <c r="P5302" t="s">
        <v>802</v>
      </c>
      <c r="Q5302" t="s">
        <v>802</v>
      </c>
      <c r="R5302" t="s">
        <v>802</v>
      </c>
      <c r="S5302" t="s">
        <v>802</v>
      </c>
      <c r="T5302" t="s">
        <v>802</v>
      </c>
      <c r="U5302" t="s">
        <v>802</v>
      </c>
      <c r="V5302" t="s">
        <v>802</v>
      </c>
      <c r="W5302" t="s">
        <v>802</v>
      </c>
      <c r="X5302">
        <v>4</v>
      </c>
      <c r="Y5302">
        <v>-9165790.3379999995</v>
      </c>
      <c r="Z5302" s="4" t="s">
        <v>10478</v>
      </c>
    </row>
    <row r="5303" spans="1:26">
      <c r="A5303">
        <v>11038</v>
      </c>
      <c r="B5303" t="s">
        <v>10479</v>
      </c>
      <c r="C5303" t="s">
        <v>10480</v>
      </c>
      <c r="D5303" t="s">
        <v>10481</v>
      </c>
      <c r="E5303" t="s">
        <v>9669</v>
      </c>
      <c r="F5303">
        <v>29817</v>
      </c>
      <c r="G5303" t="s">
        <v>10482</v>
      </c>
      <c r="H5303">
        <v>33.399361210000002</v>
      </c>
      <c r="I5303">
        <v>-81.288008919999996</v>
      </c>
      <c r="J5303" t="s">
        <v>801</v>
      </c>
      <c r="K5303" t="s">
        <v>802</v>
      </c>
      <c r="L5303" t="s">
        <v>802</v>
      </c>
      <c r="M5303" t="s">
        <v>802</v>
      </c>
      <c r="N5303" t="s">
        <v>802</v>
      </c>
      <c r="O5303" t="s">
        <v>801</v>
      </c>
      <c r="P5303" t="s">
        <v>802</v>
      </c>
      <c r="Q5303" t="s">
        <v>802</v>
      </c>
      <c r="R5303" t="s">
        <v>801</v>
      </c>
      <c r="S5303" t="s">
        <v>802</v>
      </c>
      <c r="T5303" t="s">
        <v>802</v>
      </c>
      <c r="U5303" t="s">
        <v>802</v>
      </c>
      <c r="V5303" t="s">
        <v>802</v>
      </c>
      <c r="W5303" t="s">
        <v>802</v>
      </c>
      <c r="X5303">
        <v>4</v>
      </c>
      <c r="Y5303">
        <v>-9048940.125</v>
      </c>
      <c r="Z5303" s="4" t="s">
        <v>10483</v>
      </c>
    </row>
    <row r="5304" spans="1:26">
      <c r="A5304">
        <v>11039</v>
      </c>
      <c r="B5304" t="s">
        <v>10484</v>
      </c>
      <c r="C5304" t="s">
        <v>10485</v>
      </c>
      <c r="D5304" t="s">
        <v>10486</v>
      </c>
      <c r="E5304" t="s">
        <v>9669</v>
      </c>
      <c r="F5304">
        <v>29488</v>
      </c>
      <c r="G5304" t="s">
        <v>10487</v>
      </c>
      <c r="H5304">
        <v>32.85643675</v>
      </c>
      <c r="I5304">
        <v>-80.650872800000002</v>
      </c>
      <c r="J5304" t="s">
        <v>801</v>
      </c>
      <c r="K5304" t="s">
        <v>802</v>
      </c>
      <c r="L5304" t="s">
        <v>802</v>
      </c>
      <c r="M5304" t="s">
        <v>802</v>
      </c>
      <c r="N5304" t="s">
        <v>802</v>
      </c>
      <c r="O5304" t="s">
        <v>802</v>
      </c>
      <c r="P5304" t="s">
        <v>802</v>
      </c>
      <c r="Q5304" t="s">
        <v>802</v>
      </c>
      <c r="R5304" t="s">
        <v>802</v>
      </c>
      <c r="S5304" t="s">
        <v>801</v>
      </c>
      <c r="T5304" t="s">
        <v>802</v>
      </c>
      <c r="U5304" t="s">
        <v>802</v>
      </c>
      <c r="V5304" t="s">
        <v>802</v>
      </c>
      <c r="W5304" t="s">
        <v>802</v>
      </c>
      <c r="X5304">
        <v>4</v>
      </c>
      <c r="Y5304">
        <v>-8978014.4330000002</v>
      </c>
      <c r="Z5304" s="4" t="s">
        <v>10488</v>
      </c>
    </row>
    <row r="5305" spans="1:26">
      <c r="A5305">
        <v>11040</v>
      </c>
      <c r="B5305" t="s">
        <v>10489</v>
      </c>
      <c r="C5305" t="s">
        <v>10490</v>
      </c>
      <c r="D5305" t="s">
        <v>4034</v>
      </c>
      <c r="E5305" t="s">
        <v>9669</v>
      </c>
      <c r="F5305">
        <v>29483</v>
      </c>
      <c r="G5305" t="s">
        <v>10491</v>
      </c>
      <c r="H5305">
        <v>33.061254939999998</v>
      </c>
      <c r="I5305">
        <v>-80.229938739999994</v>
      </c>
      <c r="J5305" t="s">
        <v>801</v>
      </c>
      <c r="K5305" t="s">
        <v>802</v>
      </c>
      <c r="L5305" t="s">
        <v>801</v>
      </c>
      <c r="M5305" t="s">
        <v>802</v>
      </c>
      <c r="N5305" t="s">
        <v>802</v>
      </c>
      <c r="O5305" t="s">
        <v>802</v>
      </c>
      <c r="P5305" t="s">
        <v>802</v>
      </c>
      <c r="Q5305" t="s">
        <v>802</v>
      </c>
      <c r="R5305" t="s">
        <v>802</v>
      </c>
      <c r="S5305" t="s">
        <v>802</v>
      </c>
      <c r="T5305" t="s">
        <v>802</v>
      </c>
      <c r="U5305" t="s">
        <v>802</v>
      </c>
      <c r="V5305" t="s">
        <v>802</v>
      </c>
      <c r="W5305" t="s">
        <v>802</v>
      </c>
      <c r="X5305">
        <v>4</v>
      </c>
      <c r="Y5305">
        <v>-8931156.2559999991</v>
      </c>
      <c r="Z5305" s="4" t="s">
        <v>10492</v>
      </c>
    </row>
    <row r="5306" spans="1:26">
      <c r="A5306">
        <v>11041</v>
      </c>
      <c r="B5306" t="s">
        <v>10493</v>
      </c>
      <c r="C5306" t="s">
        <v>10494</v>
      </c>
      <c r="D5306" t="s">
        <v>10495</v>
      </c>
      <c r="E5306" t="s">
        <v>9669</v>
      </c>
      <c r="F5306">
        <v>29455</v>
      </c>
      <c r="G5306" t="s">
        <v>10496</v>
      </c>
      <c r="H5306">
        <v>32.676844719999998</v>
      </c>
      <c r="I5306">
        <v>-80.041837360000002</v>
      </c>
      <c r="J5306" t="s">
        <v>801</v>
      </c>
      <c r="K5306" t="s">
        <v>802</v>
      </c>
      <c r="L5306" t="s">
        <v>802</v>
      </c>
      <c r="M5306" t="s">
        <v>801</v>
      </c>
      <c r="N5306" t="s">
        <v>802</v>
      </c>
      <c r="O5306" t="s">
        <v>802</v>
      </c>
      <c r="P5306" t="s">
        <v>802</v>
      </c>
      <c r="Q5306" t="s">
        <v>802</v>
      </c>
      <c r="R5306" t="s">
        <v>802</v>
      </c>
      <c r="S5306" t="s">
        <v>802</v>
      </c>
      <c r="T5306" t="s">
        <v>802</v>
      </c>
      <c r="U5306" t="s">
        <v>802</v>
      </c>
      <c r="V5306" t="s">
        <v>802</v>
      </c>
      <c r="W5306" t="s">
        <v>802</v>
      </c>
      <c r="X5306">
        <v>4</v>
      </c>
      <c r="Y5306">
        <v>-8910216.8969999999</v>
      </c>
      <c r="Z5306" s="4" t="s">
        <v>10497</v>
      </c>
    </row>
    <row r="5307" spans="1:26">
      <c r="A5307">
        <v>11042</v>
      </c>
      <c r="B5307" t="s">
        <v>10498</v>
      </c>
      <c r="C5307" t="s">
        <v>10499</v>
      </c>
      <c r="D5307" t="s">
        <v>10500</v>
      </c>
      <c r="E5307" t="s">
        <v>9669</v>
      </c>
      <c r="F5307">
        <v>29731</v>
      </c>
      <c r="G5307" t="s">
        <v>10501</v>
      </c>
      <c r="H5307">
        <v>34.937755459999998</v>
      </c>
      <c r="I5307">
        <v>-81.034910920000002</v>
      </c>
      <c r="J5307" t="s">
        <v>801</v>
      </c>
      <c r="K5307" t="s">
        <v>802</v>
      </c>
      <c r="L5307" t="s">
        <v>802</v>
      </c>
      <c r="M5307" t="s">
        <v>801</v>
      </c>
      <c r="N5307" t="s">
        <v>802</v>
      </c>
      <c r="O5307" t="s">
        <v>802</v>
      </c>
      <c r="P5307" t="s">
        <v>802</v>
      </c>
      <c r="Q5307" t="s">
        <v>802</v>
      </c>
      <c r="R5307" t="s">
        <v>802</v>
      </c>
      <c r="S5307" t="s">
        <v>802</v>
      </c>
      <c r="T5307" t="s">
        <v>802</v>
      </c>
      <c r="U5307" t="s">
        <v>802</v>
      </c>
      <c r="V5307" t="s">
        <v>802</v>
      </c>
      <c r="W5307" t="s">
        <v>802</v>
      </c>
      <c r="X5307">
        <v>4</v>
      </c>
      <c r="Y5307">
        <v>-9020765.3859999999</v>
      </c>
      <c r="Z5307" s="4" t="s">
        <v>10502</v>
      </c>
    </row>
    <row r="5308" spans="1:26">
      <c r="A5308">
        <v>11043</v>
      </c>
      <c r="B5308" t="s">
        <v>10503</v>
      </c>
      <c r="C5308" t="s">
        <v>10504</v>
      </c>
      <c r="D5308" t="s">
        <v>10351</v>
      </c>
      <c r="E5308" t="s">
        <v>9669</v>
      </c>
      <c r="F5308">
        <v>29909</v>
      </c>
      <c r="G5308" t="s">
        <v>10505</v>
      </c>
      <c r="H5308">
        <v>32.203276459999998</v>
      </c>
      <c r="I5308">
        <v>-80.709005590000004</v>
      </c>
      <c r="J5308" t="s">
        <v>801</v>
      </c>
      <c r="K5308" t="s">
        <v>802</v>
      </c>
      <c r="L5308" t="s">
        <v>802</v>
      </c>
      <c r="M5308" t="s">
        <v>802</v>
      </c>
      <c r="N5308" t="s">
        <v>802</v>
      </c>
      <c r="O5308" t="s">
        <v>801</v>
      </c>
      <c r="P5308" t="s">
        <v>802</v>
      </c>
      <c r="Q5308" t="s">
        <v>802</v>
      </c>
      <c r="R5308" t="s">
        <v>802</v>
      </c>
      <c r="S5308" t="s">
        <v>802</v>
      </c>
      <c r="T5308" t="s">
        <v>802</v>
      </c>
      <c r="U5308" t="s">
        <v>802</v>
      </c>
      <c r="V5308" t="s">
        <v>802</v>
      </c>
      <c r="W5308" t="s">
        <v>802</v>
      </c>
      <c r="X5308">
        <v>4</v>
      </c>
      <c r="Y5308">
        <v>-8984485.7449999992</v>
      </c>
      <c r="Z5308" s="4" t="s">
        <v>10506</v>
      </c>
    </row>
    <row r="5309" spans="1:26">
      <c r="A5309">
        <v>11044</v>
      </c>
      <c r="B5309" t="s">
        <v>10507</v>
      </c>
      <c r="C5309" t="s">
        <v>10508</v>
      </c>
      <c r="D5309" t="s">
        <v>10087</v>
      </c>
      <c r="E5309" t="s">
        <v>9669</v>
      </c>
      <c r="F5309">
        <v>29180</v>
      </c>
      <c r="G5309" t="s">
        <v>10509</v>
      </c>
      <c r="H5309">
        <v>34.361446379999997</v>
      </c>
      <c r="I5309">
        <v>-81.085699930000004</v>
      </c>
      <c r="J5309" t="s">
        <v>801</v>
      </c>
      <c r="K5309" t="s">
        <v>802</v>
      </c>
      <c r="L5309" t="s">
        <v>802</v>
      </c>
      <c r="M5309" t="s">
        <v>801</v>
      </c>
      <c r="N5309" t="s">
        <v>802</v>
      </c>
      <c r="O5309" t="s">
        <v>802</v>
      </c>
      <c r="P5309" t="s">
        <v>802</v>
      </c>
      <c r="Q5309" t="s">
        <v>802</v>
      </c>
      <c r="R5309" t="s">
        <v>802</v>
      </c>
      <c r="S5309" t="s">
        <v>802</v>
      </c>
      <c r="T5309" t="s">
        <v>802</v>
      </c>
      <c r="U5309" t="s">
        <v>802</v>
      </c>
      <c r="V5309" t="s">
        <v>802</v>
      </c>
      <c r="W5309" t="s">
        <v>802</v>
      </c>
      <c r="X5309">
        <v>4</v>
      </c>
      <c r="Y5309">
        <v>-9026419.1899999995</v>
      </c>
      <c r="Z5309">
        <v>4077440.2209999999</v>
      </c>
    </row>
    <row r="5310" spans="1:26">
      <c r="A5310">
        <v>11045</v>
      </c>
      <c r="B5310" t="s">
        <v>10510</v>
      </c>
      <c r="C5310" t="s">
        <v>10511</v>
      </c>
      <c r="D5310" t="s">
        <v>10512</v>
      </c>
      <c r="E5310" t="s">
        <v>9669</v>
      </c>
      <c r="F5310">
        <v>29518</v>
      </c>
      <c r="G5310" t="s">
        <v>10513</v>
      </c>
      <c r="H5310">
        <v>33.80637574</v>
      </c>
      <c r="I5310">
        <v>-79.781752370000007</v>
      </c>
      <c r="J5310" t="s">
        <v>801</v>
      </c>
      <c r="K5310" t="s">
        <v>802</v>
      </c>
      <c r="L5310" t="s">
        <v>802</v>
      </c>
      <c r="M5310" t="s">
        <v>802</v>
      </c>
      <c r="N5310" t="s">
        <v>802</v>
      </c>
      <c r="O5310" t="s">
        <v>802</v>
      </c>
      <c r="P5310" t="s">
        <v>802</v>
      </c>
      <c r="Q5310" t="s">
        <v>802</v>
      </c>
      <c r="R5310" t="s">
        <v>802</v>
      </c>
      <c r="S5310" t="s">
        <v>802</v>
      </c>
      <c r="T5310" t="s">
        <v>801</v>
      </c>
      <c r="U5310" t="s">
        <v>802</v>
      </c>
      <c r="V5310" t="s">
        <v>802</v>
      </c>
      <c r="W5310" t="s">
        <v>802</v>
      </c>
      <c r="X5310">
        <v>4</v>
      </c>
      <c r="Y5310">
        <v>-8881264.3660000004</v>
      </c>
      <c r="Z5310" s="4" t="s">
        <v>10514</v>
      </c>
    </row>
    <row r="5311" spans="1:26">
      <c r="A5311">
        <v>11046</v>
      </c>
      <c r="B5311" t="s">
        <v>10515</v>
      </c>
      <c r="C5311" t="s">
        <v>10516</v>
      </c>
      <c r="D5311" t="s">
        <v>10517</v>
      </c>
      <c r="E5311" t="s">
        <v>9669</v>
      </c>
      <c r="F5311">
        <v>29927</v>
      </c>
      <c r="G5311" t="s">
        <v>10518</v>
      </c>
      <c r="H5311">
        <v>32.297015260000002</v>
      </c>
      <c r="I5311">
        <v>-81.075094820000004</v>
      </c>
      <c r="J5311" t="s">
        <v>801</v>
      </c>
      <c r="K5311" t="s">
        <v>802</v>
      </c>
      <c r="L5311" t="s">
        <v>802</v>
      </c>
      <c r="M5311" t="s">
        <v>802</v>
      </c>
      <c r="N5311" t="s">
        <v>802</v>
      </c>
      <c r="O5311" t="s">
        <v>801</v>
      </c>
      <c r="P5311" t="s">
        <v>802</v>
      </c>
      <c r="Q5311" t="s">
        <v>802</v>
      </c>
      <c r="R5311" t="s">
        <v>802</v>
      </c>
      <c r="S5311" t="s">
        <v>802</v>
      </c>
      <c r="T5311" t="s">
        <v>802</v>
      </c>
      <c r="U5311" t="s">
        <v>802</v>
      </c>
      <c r="V5311" t="s">
        <v>802</v>
      </c>
      <c r="W5311" t="s">
        <v>802</v>
      </c>
      <c r="X5311">
        <v>4</v>
      </c>
      <c r="Y5311">
        <v>-9025238.6239999998</v>
      </c>
      <c r="Z5311" s="4" t="s">
        <v>10519</v>
      </c>
    </row>
    <row r="5312" spans="1:26">
      <c r="A5312">
        <v>11047</v>
      </c>
      <c r="B5312" t="s">
        <v>10520</v>
      </c>
      <c r="C5312" t="s">
        <v>10521</v>
      </c>
      <c r="D5312" t="s">
        <v>10522</v>
      </c>
      <c r="E5312" t="s">
        <v>9669</v>
      </c>
      <c r="F5312">
        <v>29169</v>
      </c>
      <c r="G5312" t="s">
        <v>10523</v>
      </c>
      <c r="H5312">
        <v>34.007975520000002</v>
      </c>
      <c r="I5312">
        <v>-81.134810189999996</v>
      </c>
      <c r="J5312" t="s">
        <v>801</v>
      </c>
      <c r="K5312" t="s">
        <v>802</v>
      </c>
      <c r="L5312" t="s">
        <v>802</v>
      </c>
      <c r="M5312" t="s">
        <v>802</v>
      </c>
      <c r="N5312" t="s">
        <v>802</v>
      </c>
      <c r="O5312" t="s">
        <v>802</v>
      </c>
      <c r="P5312" t="s">
        <v>802</v>
      </c>
      <c r="Q5312" t="s">
        <v>801</v>
      </c>
      <c r="R5312" t="s">
        <v>802</v>
      </c>
      <c r="S5312" t="s">
        <v>802</v>
      </c>
      <c r="T5312" t="s">
        <v>802</v>
      </c>
      <c r="U5312" t="s">
        <v>802</v>
      </c>
      <c r="V5312" t="s">
        <v>802</v>
      </c>
      <c r="W5312" t="s">
        <v>802</v>
      </c>
      <c r="X5312">
        <v>4</v>
      </c>
      <c r="Y5312">
        <v>-9031886.1199999992</v>
      </c>
      <c r="Z5312" s="4" t="s">
        <v>10524</v>
      </c>
    </row>
    <row r="5313" spans="1:26">
      <c r="A5313">
        <v>11048</v>
      </c>
      <c r="B5313" t="s">
        <v>10525</v>
      </c>
      <c r="C5313" t="s">
        <v>10526</v>
      </c>
      <c r="D5313" t="s">
        <v>9784</v>
      </c>
      <c r="E5313" t="s">
        <v>9669</v>
      </c>
      <c r="F5313">
        <v>29116</v>
      </c>
      <c r="G5313" t="s">
        <v>10527</v>
      </c>
      <c r="H5313">
        <v>33.458819310000003</v>
      </c>
      <c r="I5313">
        <v>-80.712852830000003</v>
      </c>
      <c r="J5313" t="s">
        <v>801</v>
      </c>
      <c r="K5313" t="s">
        <v>802</v>
      </c>
      <c r="L5313" t="s">
        <v>801</v>
      </c>
      <c r="M5313" t="s">
        <v>802</v>
      </c>
      <c r="N5313" t="s">
        <v>802</v>
      </c>
      <c r="O5313" t="s">
        <v>802</v>
      </c>
      <c r="P5313" t="s">
        <v>802</v>
      </c>
      <c r="Q5313" t="s">
        <v>802</v>
      </c>
      <c r="R5313" t="s">
        <v>802</v>
      </c>
      <c r="S5313" t="s">
        <v>802</v>
      </c>
      <c r="T5313" t="s">
        <v>802</v>
      </c>
      <c r="U5313" t="s">
        <v>802</v>
      </c>
      <c r="V5313" t="s">
        <v>802</v>
      </c>
      <c r="W5313" t="s">
        <v>802</v>
      </c>
      <c r="X5313">
        <v>4</v>
      </c>
      <c r="Y5313">
        <v>-8984914.0240000002</v>
      </c>
      <c r="Z5313">
        <v>3956364.98</v>
      </c>
    </row>
    <row r="5314" spans="1:26">
      <c r="A5314">
        <v>11049</v>
      </c>
      <c r="B5314" t="s">
        <v>10528</v>
      </c>
      <c r="C5314" t="s">
        <v>10529</v>
      </c>
      <c r="D5314" t="s">
        <v>10530</v>
      </c>
      <c r="E5314" t="s">
        <v>9669</v>
      </c>
      <c r="F5314">
        <v>29431</v>
      </c>
      <c r="G5314" t="s">
        <v>10274</v>
      </c>
      <c r="H5314">
        <v>33.286792069999997</v>
      </c>
      <c r="I5314">
        <v>-79.757988339999997</v>
      </c>
      <c r="J5314" t="s">
        <v>801</v>
      </c>
      <c r="K5314" t="s">
        <v>802</v>
      </c>
      <c r="L5314" t="s">
        <v>802</v>
      </c>
      <c r="M5314" t="s">
        <v>802</v>
      </c>
      <c r="N5314" t="s">
        <v>802</v>
      </c>
      <c r="O5314" t="s">
        <v>801</v>
      </c>
      <c r="P5314" t="s">
        <v>802</v>
      </c>
      <c r="Q5314" t="s">
        <v>801</v>
      </c>
      <c r="R5314" t="s">
        <v>801</v>
      </c>
      <c r="S5314" t="s">
        <v>802</v>
      </c>
      <c r="T5314" t="s">
        <v>802</v>
      </c>
      <c r="U5314" t="s">
        <v>802</v>
      </c>
      <c r="V5314" t="s">
        <v>802</v>
      </c>
      <c r="W5314" t="s">
        <v>802</v>
      </c>
      <c r="X5314">
        <v>4</v>
      </c>
      <c r="Y5314">
        <v>-8878618.9629999995</v>
      </c>
      <c r="Z5314" s="4" t="s">
        <v>10531</v>
      </c>
    </row>
    <row r="5315" spans="1:26">
      <c r="A5315">
        <v>11050</v>
      </c>
      <c r="B5315" t="s">
        <v>10532</v>
      </c>
      <c r="C5315" t="s">
        <v>10533</v>
      </c>
      <c r="D5315" t="s">
        <v>9822</v>
      </c>
      <c r="E5315" t="s">
        <v>9669</v>
      </c>
      <c r="F5315">
        <v>29150</v>
      </c>
      <c r="G5315" t="s">
        <v>10534</v>
      </c>
      <c r="H5315">
        <v>34.054722339999998</v>
      </c>
      <c r="I5315">
        <v>-80.489402510000005</v>
      </c>
      <c r="J5315" t="s">
        <v>801</v>
      </c>
      <c r="K5315" t="s">
        <v>802</v>
      </c>
      <c r="L5315" t="s">
        <v>801</v>
      </c>
      <c r="M5315" t="s">
        <v>802</v>
      </c>
      <c r="N5315" t="s">
        <v>802</v>
      </c>
      <c r="O5315" t="s">
        <v>802</v>
      </c>
      <c r="P5315" t="s">
        <v>802</v>
      </c>
      <c r="Q5315" t="s">
        <v>801</v>
      </c>
      <c r="R5315" t="s">
        <v>802</v>
      </c>
      <c r="S5315" t="s">
        <v>802</v>
      </c>
      <c r="T5315" t="s">
        <v>802</v>
      </c>
      <c r="U5315" t="s">
        <v>802</v>
      </c>
      <c r="V5315" t="s">
        <v>802</v>
      </c>
      <c r="W5315" t="s">
        <v>802</v>
      </c>
      <c r="X5315">
        <v>4</v>
      </c>
      <c r="Y5315">
        <v>-8960039.6439999994</v>
      </c>
      <c r="Z5315" s="4" t="s">
        <v>10535</v>
      </c>
    </row>
    <row r="5316" spans="1:26">
      <c r="A5316">
        <v>11051</v>
      </c>
      <c r="B5316" t="s">
        <v>10536</v>
      </c>
      <c r="C5316" t="s">
        <v>10537</v>
      </c>
      <c r="D5316" t="s">
        <v>3520</v>
      </c>
      <c r="E5316" t="s">
        <v>9669</v>
      </c>
      <c r="F5316">
        <v>29690</v>
      </c>
      <c r="G5316" t="s">
        <v>9806</v>
      </c>
      <c r="H5316">
        <v>35.053219820000002</v>
      </c>
      <c r="I5316">
        <v>-82.517861539999998</v>
      </c>
      <c r="J5316" t="s">
        <v>801</v>
      </c>
      <c r="K5316" t="s">
        <v>801</v>
      </c>
      <c r="L5316" t="s">
        <v>802</v>
      </c>
      <c r="M5316" t="s">
        <v>802</v>
      </c>
      <c r="N5316" t="s">
        <v>802</v>
      </c>
      <c r="O5316" t="s">
        <v>801</v>
      </c>
      <c r="P5316" t="s">
        <v>802</v>
      </c>
      <c r="Q5316" t="s">
        <v>802</v>
      </c>
      <c r="R5316" t="s">
        <v>801</v>
      </c>
      <c r="S5316" t="s">
        <v>802</v>
      </c>
      <c r="T5316" t="s">
        <v>802</v>
      </c>
      <c r="U5316" t="s">
        <v>802</v>
      </c>
      <c r="V5316" t="s">
        <v>802</v>
      </c>
      <c r="W5316" t="s">
        <v>801</v>
      </c>
      <c r="X5316">
        <v>4</v>
      </c>
      <c r="Y5316">
        <v>-9185846.7430000007</v>
      </c>
      <c r="Z5316" s="4" t="s">
        <v>10538</v>
      </c>
    </row>
    <row r="5317" spans="1:26">
      <c r="A5317">
        <v>11052</v>
      </c>
      <c r="B5317" t="s">
        <v>10539</v>
      </c>
      <c r="C5317" t="s">
        <v>10540</v>
      </c>
      <c r="D5317" t="s">
        <v>10495</v>
      </c>
      <c r="E5317" t="s">
        <v>9669</v>
      </c>
      <c r="F5317">
        <v>29455</v>
      </c>
      <c r="G5317" t="s">
        <v>10541</v>
      </c>
      <c r="H5317">
        <v>32.71669558</v>
      </c>
      <c r="I5317">
        <v>-80.085725449999998</v>
      </c>
      <c r="J5317" t="s">
        <v>801</v>
      </c>
      <c r="K5317" t="s">
        <v>802</v>
      </c>
      <c r="L5317" t="s">
        <v>802</v>
      </c>
      <c r="M5317" t="s">
        <v>801</v>
      </c>
      <c r="N5317" t="s">
        <v>802</v>
      </c>
      <c r="O5317" t="s">
        <v>802</v>
      </c>
      <c r="P5317" t="s">
        <v>802</v>
      </c>
      <c r="Q5317" t="s">
        <v>802</v>
      </c>
      <c r="R5317" t="s">
        <v>802</v>
      </c>
      <c r="S5317" t="s">
        <v>802</v>
      </c>
      <c r="T5317" t="s">
        <v>802</v>
      </c>
      <c r="U5317" t="s">
        <v>802</v>
      </c>
      <c r="V5317" t="s">
        <v>802</v>
      </c>
      <c r="W5317" t="s">
        <v>802</v>
      </c>
      <c r="X5317">
        <v>4</v>
      </c>
      <c r="Y5317">
        <v>-8915102.4989999998</v>
      </c>
      <c r="Z5317" s="4" t="s">
        <v>10542</v>
      </c>
    </row>
    <row r="5318" spans="1:26">
      <c r="A5318">
        <v>11053</v>
      </c>
      <c r="B5318" t="s">
        <v>10543</v>
      </c>
      <c r="C5318" t="s">
        <v>10544</v>
      </c>
      <c r="D5318" t="s">
        <v>9928</v>
      </c>
      <c r="E5318" t="s">
        <v>9669</v>
      </c>
      <c r="F5318">
        <v>29651</v>
      </c>
      <c r="G5318" t="s">
        <v>9806</v>
      </c>
      <c r="H5318">
        <v>35.011279180000002</v>
      </c>
      <c r="I5318">
        <v>-82.274823249999997</v>
      </c>
      <c r="J5318" t="s">
        <v>801</v>
      </c>
      <c r="K5318" t="s">
        <v>802</v>
      </c>
      <c r="L5318" t="s">
        <v>802</v>
      </c>
      <c r="M5318" t="s">
        <v>802</v>
      </c>
      <c r="N5318" t="s">
        <v>802</v>
      </c>
      <c r="O5318" t="s">
        <v>801</v>
      </c>
      <c r="P5318" t="s">
        <v>802</v>
      </c>
      <c r="Q5318" t="s">
        <v>802</v>
      </c>
      <c r="R5318" t="s">
        <v>801</v>
      </c>
      <c r="S5318" t="s">
        <v>802</v>
      </c>
      <c r="T5318" t="s">
        <v>802</v>
      </c>
      <c r="U5318" t="s">
        <v>802</v>
      </c>
      <c r="V5318" t="s">
        <v>802</v>
      </c>
      <c r="W5318" t="s">
        <v>802</v>
      </c>
      <c r="X5318">
        <v>4</v>
      </c>
      <c r="Y5318">
        <v>-9158791.8359999992</v>
      </c>
      <c r="Z5318" s="4" t="s">
        <v>10545</v>
      </c>
    </row>
    <row r="5319" spans="1:26">
      <c r="A5319">
        <v>11054</v>
      </c>
      <c r="B5319" t="s">
        <v>10546</v>
      </c>
      <c r="C5319" t="s">
        <v>10547</v>
      </c>
      <c r="D5319" t="s">
        <v>2888</v>
      </c>
      <c r="E5319" t="s">
        <v>9669</v>
      </c>
      <c r="F5319">
        <v>29620</v>
      </c>
      <c r="G5319" t="s">
        <v>10548</v>
      </c>
      <c r="H5319">
        <v>34.1201796</v>
      </c>
      <c r="I5319">
        <v>-82.405423060000004</v>
      </c>
      <c r="J5319" t="s">
        <v>801</v>
      </c>
      <c r="K5319" t="s">
        <v>802</v>
      </c>
      <c r="L5319" t="s">
        <v>802</v>
      </c>
      <c r="M5319" t="s">
        <v>802</v>
      </c>
      <c r="N5319" t="s">
        <v>802</v>
      </c>
      <c r="O5319" t="s">
        <v>801</v>
      </c>
      <c r="P5319" t="s">
        <v>802</v>
      </c>
      <c r="Q5319" t="s">
        <v>801</v>
      </c>
      <c r="R5319" t="s">
        <v>801</v>
      </c>
      <c r="S5319" t="s">
        <v>802</v>
      </c>
      <c r="T5319" t="s">
        <v>802</v>
      </c>
      <c r="U5319" t="s">
        <v>802</v>
      </c>
      <c r="V5319" t="s">
        <v>802</v>
      </c>
      <c r="W5319" t="s">
        <v>802</v>
      </c>
      <c r="X5319">
        <v>4</v>
      </c>
      <c r="Y5319">
        <v>-9173330.1400000006</v>
      </c>
      <c r="Z5319" s="4" t="s">
        <v>10549</v>
      </c>
    </row>
    <row r="5320" spans="1:26">
      <c r="A5320">
        <v>11055</v>
      </c>
      <c r="B5320" t="s">
        <v>10550</v>
      </c>
      <c r="C5320" t="s">
        <v>10551</v>
      </c>
      <c r="D5320" t="s">
        <v>9822</v>
      </c>
      <c r="E5320" t="s">
        <v>9669</v>
      </c>
      <c r="F5320">
        <v>29154</v>
      </c>
      <c r="G5320" t="s">
        <v>10552</v>
      </c>
      <c r="H5320">
        <v>33.80795681</v>
      </c>
      <c r="I5320">
        <v>-80.445458669999994</v>
      </c>
      <c r="J5320" t="s">
        <v>801</v>
      </c>
      <c r="K5320" t="s">
        <v>802</v>
      </c>
      <c r="L5320" t="s">
        <v>801</v>
      </c>
      <c r="M5320" t="s">
        <v>802</v>
      </c>
      <c r="N5320" t="s">
        <v>802</v>
      </c>
      <c r="O5320" t="s">
        <v>802</v>
      </c>
      <c r="P5320" t="s">
        <v>802</v>
      </c>
      <c r="Q5320" t="s">
        <v>801</v>
      </c>
      <c r="R5320" t="s">
        <v>802</v>
      </c>
      <c r="S5320" t="s">
        <v>802</v>
      </c>
      <c r="T5320" t="s">
        <v>802</v>
      </c>
      <c r="U5320" t="s">
        <v>802</v>
      </c>
      <c r="V5320" t="s">
        <v>802</v>
      </c>
      <c r="W5320" t="s">
        <v>802</v>
      </c>
      <c r="X5320">
        <v>4</v>
      </c>
      <c r="Y5320">
        <v>-8955147.8359999992</v>
      </c>
      <c r="Z5320" s="4" t="s">
        <v>10553</v>
      </c>
    </row>
    <row r="5321" spans="1:26">
      <c r="A5321">
        <v>11056</v>
      </c>
      <c r="B5321" t="s">
        <v>10554</v>
      </c>
      <c r="C5321" t="s">
        <v>10555</v>
      </c>
      <c r="D5321" t="s">
        <v>10556</v>
      </c>
      <c r="E5321" t="s">
        <v>9669</v>
      </c>
      <c r="F5321">
        <v>29903</v>
      </c>
      <c r="G5321" t="s">
        <v>10557</v>
      </c>
      <c r="H5321">
        <v>32.465627650000002</v>
      </c>
      <c r="I5321">
        <v>-80.740074419999999</v>
      </c>
      <c r="J5321" t="s">
        <v>801</v>
      </c>
      <c r="K5321" t="s">
        <v>802</v>
      </c>
      <c r="L5321" t="s">
        <v>801</v>
      </c>
      <c r="M5321" t="s">
        <v>802</v>
      </c>
      <c r="N5321" t="s">
        <v>802</v>
      </c>
      <c r="O5321" t="s">
        <v>802</v>
      </c>
      <c r="P5321" t="s">
        <v>802</v>
      </c>
      <c r="Q5321" t="s">
        <v>802</v>
      </c>
      <c r="R5321" t="s">
        <v>802</v>
      </c>
      <c r="S5321" t="s">
        <v>802</v>
      </c>
      <c r="T5321" t="s">
        <v>802</v>
      </c>
      <c r="U5321" t="s">
        <v>802</v>
      </c>
      <c r="V5321" t="s">
        <v>802</v>
      </c>
      <c r="W5321" t="s">
        <v>802</v>
      </c>
      <c r="X5321">
        <v>4</v>
      </c>
      <c r="Y5321">
        <v>-8987944.3129999992</v>
      </c>
      <c r="Z5321" s="4" t="s">
        <v>10558</v>
      </c>
    </row>
    <row r="5322" spans="1:26">
      <c r="A5322">
        <v>11057</v>
      </c>
      <c r="B5322" t="s">
        <v>10559</v>
      </c>
      <c r="C5322" t="s">
        <v>10560</v>
      </c>
      <c r="D5322" t="s">
        <v>10561</v>
      </c>
      <c r="E5322" t="s">
        <v>9669</v>
      </c>
      <c r="F5322">
        <v>29681</v>
      </c>
      <c r="G5322" t="s">
        <v>10562</v>
      </c>
      <c r="H5322">
        <v>34.738956399999999</v>
      </c>
      <c r="I5322">
        <v>-82.250935999999996</v>
      </c>
      <c r="J5322" t="s">
        <v>801</v>
      </c>
      <c r="K5322" t="s">
        <v>802</v>
      </c>
      <c r="L5322" t="s">
        <v>802</v>
      </c>
      <c r="M5322" t="s">
        <v>802</v>
      </c>
      <c r="N5322" t="s">
        <v>802</v>
      </c>
      <c r="O5322" t="s">
        <v>801</v>
      </c>
      <c r="P5322" t="s">
        <v>802</v>
      </c>
      <c r="Q5322" t="s">
        <v>801</v>
      </c>
      <c r="R5322" t="s">
        <v>802</v>
      </c>
      <c r="S5322" t="s">
        <v>802</v>
      </c>
      <c r="T5322" t="s">
        <v>802</v>
      </c>
      <c r="U5322" t="s">
        <v>802</v>
      </c>
      <c r="V5322" t="s">
        <v>802</v>
      </c>
      <c r="W5322" t="s">
        <v>802</v>
      </c>
      <c r="X5322">
        <v>4</v>
      </c>
      <c r="Y5322">
        <v>-9156132.7180000003</v>
      </c>
      <c r="Z5322" s="4" t="s">
        <v>10563</v>
      </c>
    </row>
    <row r="5323" spans="1:26">
      <c r="A5323">
        <v>11058</v>
      </c>
      <c r="B5323" t="s">
        <v>10564</v>
      </c>
      <c r="C5323" t="s">
        <v>10565</v>
      </c>
      <c r="D5323" t="s">
        <v>1240</v>
      </c>
      <c r="E5323" t="s">
        <v>9669</v>
      </c>
      <c r="F5323">
        <v>29617</v>
      </c>
      <c r="G5323" t="s">
        <v>9806</v>
      </c>
      <c r="H5323">
        <v>34.913842039999999</v>
      </c>
      <c r="I5323">
        <v>-82.48272738</v>
      </c>
      <c r="J5323" t="s">
        <v>801</v>
      </c>
      <c r="K5323" t="s">
        <v>802</v>
      </c>
      <c r="L5323" t="s">
        <v>802</v>
      </c>
      <c r="M5323" t="s">
        <v>802</v>
      </c>
      <c r="N5323" t="s">
        <v>802</v>
      </c>
      <c r="O5323" t="s">
        <v>801</v>
      </c>
      <c r="P5323" t="s">
        <v>802</v>
      </c>
      <c r="Q5323" t="s">
        <v>802</v>
      </c>
      <c r="R5323" t="s">
        <v>801</v>
      </c>
      <c r="S5323" t="s">
        <v>802</v>
      </c>
      <c r="T5323" t="s">
        <v>802</v>
      </c>
      <c r="U5323" t="s">
        <v>802</v>
      </c>
      <c r="V5323" t="s">
        <v>802</v>
      </c>
      <c r="W5323" t="s">
        <v>802</v>
      </c>
      <c r="X5323">
        <v>4</v>
      </c>
      <c r="Y5323">
        <v>-9181935.6239999998</v>
      </c>
      <c r="Z5323" s="4" t="s">
        <v>10566</v>
      </c>
    </row>
    <row r="5324" spans="1:26">
      <c r="A5324">
        <v>11059</v>
      </c>
      <c r="B5324" t="s">
        <v>10567</v>
      </c>
      <c r="C5324" t="s">
        <v>10568</v>
      </c>
      <c r="D5324" t="s">
        <v>10569</v>
      </c>
      <c r="E5324" t="s">
        <v>9669</v>
      </c>
      <c r="F5324">
        <v>29829</v>
      </c>
      <c r="G5324" t="s">
        <v>10570</v>
      </c>
      <c r="H5324">
        <v>33.554254479999997</v>
      </c>
      <c r="I5324">
        <v>-81.847452009999998</v>
      </c>
      <c r="J5324" t="s">
        <v>802</v>
      </c>
      <c r="K5324" t="s">
        <v>801</v>
      </c>
      <c r="L5324" t="s">
        <v>802</v>
      </c>
      <c r="M5324" t="s">
        <v>802</v>
      </c>
      <c r="N5324" t="s">
        <v>802</v>
      </c>
      <c r="O5324" t="s">
        <v>802</v>
      </c>
      <c r="P5324" t="s">
        <v>802</v>
      </c>
      <c r="Q5324" t="s">
        <v>802</v>
      </c>
      <c r="R5324" t="s">
        <v>802</v>
      </c>
      <c r="S5324" t="s">
        <v>802</v>
      </c>
      <c r="T5324" t="s">
        <v>802</v>
      </c>
      <c r="U5324" t="s">
        <v>801</v>
      </c>
      <c r="V5324" t="s">
        <v>802</v>
      </c>
      <c r="W5324" t="s">
        <v>801</v>
      </c>
      <c r="X5324">
        <v>4</v>
      </c>
      <c r="Y5324">
        <v>-9111217.0649999995</v>
      </c>
      <c r="Z5324" s="4" t="s">
        <v>10571</v>
      </c>
    </row>
    <row r="5325" spans="1:26">
      <c r="A5325">
        <v>11060</v>
      </c>
      <c r="B5325" t="s">
        <v>10572</v>
      </c>
      <c r="C5325" t="s">
        <v>10573</v>
      </c>
      <c r="D5325" t="s">
        <v>9789</v>
      </c>
      <c r="E5325" t="s">
        <v>9669</v>
      </c>
      <c r="F5325">
        <v>29626</v>
      </c>
      <c r="G5325" t="s">
        <v>10574</v>
      </c>
      <c r="H5325">
        <v>34.508135330000002</v>
      </c>
      <c r="I5325">
        <v>-82.743107960000003</v>
      </c>
      <c r="J5325" t="s">
        <v>801</v>
      </c>
      <c r="K5325" t="s">
        <v>802</v>
      </c>
      <c r="L5325" t="s">
        <v>802</v>
      </c>
      <c r="M5325" t="s">
        <v>802</v>
      </c>
      <c r="N5325" t="s">
        <v>802</v>
      </c>
      <c r="O5325" t="s">
        <v>802</v>
      </c>
      <c r="P5325" t="s">
        <v>802</v>
      </c>
      <c r="Q5325" t="s">
        <v>802</v>
      </c>
      <c r="R5325" t="s">
        <v>801</v>
      </c>
      <c r="S5325" t="s">
        <v>802</v>
      </c>
      <c r="T5325" t="s">
        <v>802</v>
      </c>
      <c r="U5325" t="s">
        <v>802</v>
      </c>
      <c r="V5325" t="s">
        <v>802</v>
      </c>
      <c r="W5325" t="s">
        <v>802</v>
      </c>
      <c r="X5325">
        <v>4</v>
      </c>
      <c r="Y5325">
        <v>-9210921.0639999993</v>
      </c>
      <c r="Z5325" s="4" t="s">
        <v>10575</v>
      </c>
    </row>
    <row r="5326" spans="1:26">
      <c r="A5326">
        <v>11061</v>
      </c>
      <c r="B5326" t="s">
        <v>10576</v>
      </c>
      <c r="C5326" t="s">
        <v>10577</v>
      </c>
      <c r="D5326" t="s">
        <v>10318</v>
      </c>
      <c r="E5326" t="s">
        <v>9669</v>
      </c>
      <c r="F5326">
        <v>29730</v>
      </c>
      <c r="G5326" t="s">
        <v>10578</v>
      </c>
      <c r="H5326">
        <v>34.88926506</v>
      </c>
      <c r="I5326">
        <v>-81.146253709999996</v>
      </c>
      <c r="J5326" t="s">
        <v>801</v>
      </c>
      <c r="K5326" t="s">
        <v>802</v>
      </c>
      <c r="L5326" t="s">
        <v>802</v>
      </c>
      <c r="M5326" t="s">
        <v>801</v>
      </c>
      <c r="N5326" t="s">
        <v>802</v>
      </c>
      <c r="O5326" t="s">
        <v>802</v>
      </c>
      <c r="P5326" t="s">
        <v>802</v>
      </c>
      <c r="Q5326" t="s">
        <v>802</v>
      </c>
      <c r="R5326" t="s">
        <v>802</v>
      </c>
      <c r="S5326" t="s">
        <v>802</v>
      </c>
      <c r="T5326" t="s">
        <v>802</v>
      </c>
      <c r="U5326" t="s">
        <v>802</v>
      </c>
      <c r="V5326" t="s">
        <v>802</v>
      </c>
      <c r="W5326" t="s">
        <v>802</v>
      </c>
      <c r="X5326">
        <v>4</v>
      </c>
      <c r="Y5326">
        <v>-9033160.0109999999</v>
      </c>
      <c r="Z5326" s="4" t="s">
        <v>10579</v>
      </c>
    </row>
    <row r="5327" spans="1:26">
      <c r="A5327">
        <v>11062</v>
      </c>
      <c r="B5327" t="s">
        <v>10580</v>
      </c>
      <c r="C5327" t="s">
        <v>10581</v>
      </c>
      <c r="D5327" t="s">
        <v>10318</v>
      </c>
      <c r="E5327" t="s">
        <v>9669</v>
      </c>
      <c r="F5327">
        <v>29730</v>
      </c>
      <c r="G5327" t="s">
        <v>10578</v>
      </c>
      <c r="H5327">
        <v>34.88926506</v>
      </c>
      <c r="I5327">
        <v>-81.146253709999996</v>
      </c>
      <c r="J5327" t="s">
        <v>802</v>
      </c>
      <c r="K5327" t="s">
        <v>801</v>
      </c>
      <c r="L5327" t="s">
        <v>802</v>
      </c>
      <c r="M5327" t="s">
        <v>802</v>
      </c>
      <c r="N5327" t="s">
        <v>802</v>
      </c>
      <c r="O5327" t="s">
        <v>802</v>
      </c>
      <c r="P5327" t="s">
        <v>802</v>
      </c>
      <c r="Q5327" t="s">
        <v>802</v>
      </c>
      <c r="R5327" t="s">
        <v>802</v>
      </c>
      <c r="S5327" t="s">
        <v>802</v>
      </c>
      <c r="T5327" t="s">
        <v>802</v>
      </c>
      <c r="U5327" t="s">
        <v>801</v>
      </c>
      <c r="V5327" t="s">
        <v>802</v>
      </c>
      <c r="W5327" t="s">
        <v>801</v>
      </c>
      <c r="X5327">
        <v>4</v>
      </c>
      <c r="Y5327">
        <v>-9033160.0109999999</v>
      </c>
      <c r="Z5327" s="4" t="s">
        <v>10579</v>
      </c>
    </row>
    <row r="5328" spans="1:26">
      <c r="A5328">
        <v>11063</v>
      </c>
      <c r="B5328" t="s">
        <v>10582</v>
      </c>
      <c r="C5328" t="s">
        <v>10583</v>
      </c>
      <c r="D5328" t="s">
        <v>10584</v>
      </c>
      <c r="E5328" t="s">
        <v>9669</v>
      </c>
      <c r="F5328">
        <v>29070</v>
      </c>
      <c r="G5328" t="s">
        <v>9711</v>
      </c>
      <c r="H5328">
        <v>33.923261349999997</v>
      </c>
      <c r="I5328">
        <v>-81.426543249999995</v>
      </c>
      <c r="J5328" t="s">
        <v>801</v>
      </c>
      <c r="K5328" t="s">
        <v>801</v>
      </c>
      <c r="L5328" t="s">
        <v>802</v>
      </c>
      <c r="M5328" t="s">
        <v>802</v>
      </c>
      <c r="N5328" t="s">
        <v>802</v>
      </c>
      <c r="O5328" t="s">
        <v>802</v>
      </c>
      <c r="P5328" t="s">
        <v>802</v>
      </c>
      <c r="Q5328" t="s">
        <v>801</v>
      </c>
      <c r="R5328" t="s">
        <v>802</v>
      </c>
      <c r="S5328" t="s">
        <v>802</v>
      </c>
      <c r="T5328" t="s">
        <v>802</v>
      </c>
      <c r="U5328" t="s">
        <v>802</v>
      </c>
      <c r="V5328" t="s">
        <v>802</v>
      </c>
      <c r="W5328" t="s">
        <v>801</v>
      </c>
      <c r="X5328">
        <v>4</v>
      </c>
      <c r="Y5328">
        <v>-9064361.7039999999</v>
      </c>
      <c r="Z5328" s="4" t="s">
        <v>10585</v>
      </c>
    </row>
    <row r="5329" spans="1:26">
      <c r="A5329">
        <v>11064</v>
      </c>
      <c r="B5329" t="s">
        <v>10586</v>
      </c>
      <c r="C5329" t="s">
        <v>10587</v>
      </c>
      <c r="D5329" t="s">
        <v>2527</v>
      </c>
      <c r="E5329" t="s">
        <v>9669</v>
      </c>
      <c r="F5329">
        <v>29501</v>
      </c>
      <c r="G5329" t="s">
        <v>10588</v>
      </c>
      <c r="H5329">
        <v>34.235204690000003</v>
      </c>
      <c r="I5329">
        <v>-79.758256750000001</v>
      </c>
      <c r="J5329" t="s">
        <v>802</v>
      </c>
      <c r="K5329" t="s">
        <v>801</v>
      </c>
      <c r="L5329" t="s">
        <v>802</v>
      </c>
      <c r="M5329" t="s">
        <v>802</v>
      </c>
      <c r="N5329" t="s">
        <v>802</v>
      </c>
      <c r="O5329" t="s">
        <v>802</v>
      </c>
      <c r="P5329" t="s">
        <v>802</v>
      </c>
      <c r="Q5329" t="s">
        <v>802</v>
      </c>
      <c r="R5329" t="s">
        <v>802</v>
      </c>
      <c r="S5329" t="s">
        <v>802</v>
      </c>
      <c r="T5329" t="s">
        <v>802</v>
      </c>
      <c r="U5329" t="s">
        <v>801</v>
      </c>
      <c r="V5329" t="s">
        <v>802</v>
      </c>
      <c r="W5329" t="s">
        <v>801</v>
      </c>
      <c r="X5329">
        <v>4</v>
      </c>
      <c r="Y5329">
        <v>-8878648.8479999993</v>
      </c>
      <c r="Z5329" s="4" t="s">
        <v>10589</v>
      </c>
    </row>
    <row r="5330" spans="1:26">
      <c r="A5330">
        <v>11065</v>
      </c>
      <c r="B5330" t="s">
        <v>10590</v>
      </c>
      <c r="C5330" t="s">
        <v>10591</v>
      </c>
      <c r="D5330" t="s">
        <v>10592</v>
      </c>
      <c r="E5330" t="s">
        <v>9669</v>
      </c>
      <c r="F5330">
        <v>29445</v>
      </c>
      <c r="G5330" t="s">
        <v>10593</v>
      </c>
      <c r="H5330">
        <v>32.98059129</v>
      </c>
      <c r="I5330">
        <v>-80.015995680000003</v>
      </c>
      <c r="J5330" t="s">
        <v>801</v>
      </c>
      <c r="K5330" t="s">
        <v>802</v>
      </c>
      <c r="L5330" t="s">
        <v>802</v>
      </c>
      <c r="M5330" t="s">
        <v>802</v>
      </c>
      <c r="N5330" t="s">
        <v>802</v>
      </c>
      <c r="O5330" t="s">
        <v>802</v>
      </c>
      <c r="P5330" t="s">
        <v>802</v>
      </c>
      <c r="Q5330" t="s">
        <v>802</v>
      </c>
      <c r="R5330" t="s">
        <v>802</v>
      </c>
      <c r="S5330" t="s">
        <v>802</v>
      </c>
      <c r="T5330" t="s">
        <v>801</v>
      </c>
      <c r="U5330" t="s">
        <v>802</v>
      </c>
      <c r="V5330" t="s">
        <v>802</v>
      </c>
      <c r="W5330" t="s">
        <v>802</v>
      </c>
      <c r="X5330">
        <v>4</v>
      </c>
      <c r="Y5330">
        <v>-8907340.2149999999</v>
      </c>
      <c r="Z5330" s="4" t="s">
        <v>10594</v>
      </c>
    </row>
    <row r="5331" spans="1:26">
      <c r="A5331">
        <v>11066</v>
      </c>
      <c r="B5331" t="s">
        <v>10595</v>
      </c>
      <c r="C5331" t="s">
        <v>10596</v>
      </c>
      <c r="D5331" t="s">
        <v>10592</v>
      </c>
      <c r="E5331" t="s">
        <v>9669</v>
      </c>
      <c r="F5331">
        <v>29445</v>
      </c>
      <c r="G5331" t="s">
        <v>10597</v>
      </c>
      <c r="H5331">
        <v>33.032794529999997</v>
      </c>
      <c r="I5331">
        <v>-80.051075960000006</v>
      </c>
      <c r="J5331" t="s">
        <v>801</v>
      </c>
      <c r="K5331" t="s">
        <v>802</v>
      </c>
      <c r="L5331" t="s">
        <v>802</v>
      </c>
      <c r="M5331" t="s">
        <v>802</v>
      </c>
      <c r="N5331" t="s">
        <v>802</v>
      </c>
      <c r="O5331" t="s">
        <v>802</v>
      </c>
      <c r="P5331" t="s">
        <v>802</v>
      </c>
      <c r="Q5331" t="s">
        <v>801</v>
      </c>
      <c r="R5331" t="s">
        <v>802</v>
      </c>
      <c r="S5331" t="s">
        <v>802</v>
      </c>
      <c r="T5331" t="s">
        <v>802</v>
      </c>
      <c r="U5331" t="s">
        <v>802</v>
      </c>
      <c r="V5331" t="s">
        <v>802</v>
      </c>
      <c r="W5331" t="s">
        <v>802</v>
      </c>
      <c r="X5331">
        <v>4</v>
      </c>
      <c r="Y5331">
        <v>-8911245.3350000009</v>
      </c>
      <c r="Z5331" s="4" t="s">
        <v>10598</v>
      </c>
    </row>
    <row r="5332" spans="1:26">
      <c r="A5332">
        <v>11067</v>
      </c>
      <c r="B5332" t="s">
        <v>10599</v>
      </c>
      <c r="C5332" t="s">
        <v>10600</v>
      </c>
      <c r="D5332" t="s">
        <v>10556</v>
      </c>
      <c r="E5332" t="s">
        <v>9669</v>
      </c>
      <c r="F5332">
        <v>29907</v>
      </c>
      <c r="G5332" t="s">
        <v>10601</v>
      </c>
      <c r="H5332">
        <v>32.472720619999997</v>
      </c>
      <c r="I5332">
        <v>-80.651719270000001</v>
      </c>
      <c r="J5332" t="s">
        <v>801</v>
      </c>
      <c r="K5332" t="s">
        <v>802</v>
      </c>
      <c r="L5332" t="s">
        <v>802</v>
      </c>
      <c r="M5332" t="s">
        <v>802</v>
      </c>
      <c r="N5332" t="s">
        <v>802</v>
      </c>
      <c r="O5332" t="s">
        <v>802</v>
      </c>
      <c r="P5332" t="s">
        <v>802</v>
      </c>
      <c r="Q5332" t="s">
        <v>802</v>
      </c>
      <c r="R5332" t="s">
        <v>802</v>
      </c>
      <c r="S5332" t="s">
        <v>801</v>
      </c>
      <c r="T5332" t="s">
        <v>802</v>
      </c>
      <c r="U5332" t="s">
        <v>802</v>
      </c>
      <c r="V5332" t="s">
        <v>802</v>
      </c>
      <c r="W5332" t="s">
        <v>802</v>
      </c>
      <c r="X5332">
        <v>4</v>
      </c>
      <c r="Y5332">
        <v>-8978108.6600000001</v>
      </c>
      <c r="Z5332" s="4" t="s">
        <v>10602</v>
      </c>
    </row>
    <row r="5333" spans="1:26">
      <c r="A5333">
        <v>11068</v>
      </c>
      <c r="B5333" t="s">
        <v>10603</v>
      </c>
      <c r="C5333" t="s">
        <v>10604</v>
      </c>
      <c r="D5333" t="s">
        <v>10397</v>
      </c>
      <c r="E5333" t="s">
        <v>9669</v>
      </c>
      <c r="F5333">
        <v>29834</v>
      </c>
      <c r="G5333" t="s">
        <v>9696</v>
      </c>
      <c r="H5333">
        <v>33.485676779999999</v>
      </c>
      <c r="I5333">
        <v>-81.840025100000005</v>
      </c>
      <c r="J5333" t="s">
        <v>801</v>
      </c>
      <c r="K5333" t="s">
        <v>802</v>
      </c>
      <c r="L5333" t="s">
        <v>802</v>
      </c>
      <c r="M5333" t="s">
        <v>802</v>
      </c>
      <c r="N5333" t="s">
        <v>802</v>
      </c>
      <c r="O5333" t="s">
        <v>801</v>
      </c>
      <c r="P5333" t="s">
        <v>802</v>
      </c>
      <c r="Q5333" t="s">
        <v>802</v>
      </c>
      <c r="R5333" t="s">
        <v>802</v>
      </c>
      <c r="S5333" t="s">
        <v>802</v>
      </c>
      <c r="T5333" t="s">
        <v>802</v>
      </c>
      <c r="U5333" t="s">
        <v>802</v>
      </c>
      <c r="V5333" t="s">
        <v>802</v>
      </c>
      <c r="W5333" t="s">
        <v>802</v>
      </c>
      <c r="X5333">
        <v>4</v>
      </c>
      <c r="Y5333">
        <v>-9110390.3039999995</v>
      </c>
      <c r="Z5333">
        <v>3959949.162</v>
      </c>
    </row>
    <row r="5334" spans="1:26">
      <c r="A5334">
        <v>11069</v>
      </c>
      <c r="B5334" t="s">
        <v>10605</v>
      </c>
      <c r="C5334" t="s">
        <v>10606</v>
      </c>
      <c r="D5334" t="s">
        <v>9822</v>
      </c>
      <c r="E5334" t="s">
        <v>9669</v>
      </c>
      <c r="F5334">
        <v>29150</v>
      </c>
      <c r="G5334" t="s">
        <v>10607</v>
      </c>
      <c r="H5334">
        <v>33.917262819999998</v>
      </c>
      <c r="I5334">
        <v>-80.463908709999998</v>
      </c>
      <c r="J5334" t="s">
        <v>801</v>
      </c>
      <c r="K5334" t="s">
        <v>802</v>
      </c>
      <c r="L5334" t="s">
        <v>801</v>
      </c>
      <c r="M5334" t="s">
        <v>802</v>
      </c>
      <c r="N5334" t="s">
        <v>802</v>
      </c>
      <c r="O5334" t="s">
        <v>802</v>
      </c>
      <c r="P5334" t="s">
        <v>802</v>
      </c>
      <c r="Q5334" t="s">
        <v>801</v>
      </c>
      <c r="R5334" t="s">
        <v>802</v>
      </c>
      <c r="S5334" t="s">
        <v>802</v>
      </c>
      <c r="T5334" t="s">
        <v>802</v>
      </c>
      <c r="U5334" t="s">
        <v>802</v>
      </c>
      <c r="V5334" t="s">
        <v>802</v>
      </c>
      <c r="W5334" t="s">
        <v>802</v>
      </c>
      <c r="X5334">
        <v>4</v>
      </c>
      <c r="Y5334">
        <v>-8957201.6860000007</v>
      </c>
      <c r="Z5334">
        <v>4017698.7349999999</v>
      </c>
    </row>
    <row r="5335" spans="1:26">
      <c r="A5335">
        <v>11070</v>
      </c>
      <c r="B5335" t="s">
        <v>10608</v>
      </c>
      <c r="C5335" t="s">
        <v>10609</v>
      </c>
      <c r="D5335" t="s">
        <v>9901</v>
      </c>
      <c r="E5335" t="s">
        <v>9669</v>
      </c>
      <c r="F5335">
        <v>29405</v>
      </c>
      <c r="G5335" t="s">
        <v>10610</v>
      </c>
      <c r="H5335">
        <v>32.87524518</v>
      </c>
      <c r="I5335">
        <v>-80.002977810000004</v>
      </c>
      <c r="J5335" t="s">
        <v>801</v>
      </c>
      <c r="K5335" t="s">
        <v>802</v>
      </c>
      <c r="L5335" t="s">
        <v>802</v>
      </c>
      <c r="M5335" t="s">
        <v>802</v>
      </c>
      <c r="N5335" t="s">
        <v>802</v>
      </c>
      <c r="O5335" t="s">
        <v>802</v>
      </c>
      <c r="P5335" t="s">
        <v>802</v>
      </c>
      <c r="Q5335" t="s">
        <v>802</v>
      </c>
      <c r="R5335" t="s">
        <v>802</v>
      </c>
      <c r="S5335" t="s">
        <v>802</v>
      </c>
      <c r="T5335" t="s">
        <v>801</v>
      </c>
      <c r="U5335" t="s">
        <v>802</v>
      </c>
      <c r="V5335" t="s">
        <v>802</v>
      </c>
      <c r="W5335" t="s">
        <v>802</v>
      </c>
      <c r="X5335">
        <v>4</v>
      </c>
      <c r="Y5335">
        <v>-8905891.0720000006</v>
      </c>
      <c r="Z5335" s="4" t="s">
        <v>10611</v>
      </c>
    </row>
    <row r="5336" spans="1:26">
      <c r="A5336">
        <v>11071</v>
      </c>
      <c r="B5336" t="s">
        <v>10612</v>
      </c>
      <c r="C5336" t="s">
        <v>10613</v>
      </c>
      <c r="D5336" t="s">
        <v>10614</v>
      </c>
      <c r="E5336" t="s">
        <v>9669</v>
      </c>
      <c r="F5336">
        <v>29448</v>
      </c>
      <c r="G5336" t="s">
        <v>10615</v>
      </c>
      <c r="H5336">
        <v>33.228652400000001</v>
      </c>
      <c r="I5336">
        <v>-80.446977290000007</v>
      </c>
      <c r="J5336" t="s">
        <v>801</v>
      </c>
      <c r="K5336" t="s">
        <v>802</v>
      </c>
      <c r="L5336" t="s">
        <v>802</v>
      </c>
      <c r="M5336" t="s">
        <v>802</v>
      </c>
      <c r="N5336" t="s">
        <v>802</v>
      </c>
      <c r="O5336" t="s">
        <v>802</v>
      </c>
      <c r="P5336" t="s">
        <v>802</v>
      </c>
      <c r="Q5336" t="s">
        <v>802</v>
      </c>
      <c r="R5336" t="s">
        <v>801</v>
      </c>
      <c r="S5336" t="s">
        <v>802</v>
      </c>
      <c r="T5336" t="s">
        <v>802</v>
      </c>
      <c r="U5336" t="s">
        <v>802</v>
      </c>
      <c r="V5336" t="s">
        <v>802</v>
      </c>
      <c r="W5336" t="s">
        <v>802</v>
      </c>
      <c r="X5336">
        <v>4</v>
      </c>
      <c r="Y5336">
        <v>-8955316.8839999996</v>
      </c>
      <c r="Z5336" s="4" t="s">
        <v>10616</v>
      </c>
    </row>
    <row r="5337" spans="1:26">
      <c r="A5337">
        <v>11072</v>
      </c>
      <c r="B5337" t="s">
        <v>10617</v>
      </c>
      <c r="C5337" t="s">
        <v>10618</v>
      </c>
      <c r="D5337" t="s">
        <v>10087</v>
      </c>
      <c r="E5337" t="s">
        <v>9669</v>
      </c>
      <c r="F5337">
        <v>29180</v>
      </c>
      <c r="G5337" t="s">
        <v>10619</v>
      </c>
      <c r="H5337">
        <v>34.5000523</v>
      </c>
      <c r="I5337">
        <v>-80.922947149999999</v>
      </c>
      <c r="J5337" t="s">
        <v>801</v>
      </c>
      <c r="K5337" t="s">
        <v>802</v>
      </c>
      <c r="L5337" t="s">
        <v>802</v>
      </c>
      <c r="M5337" t="s">
        <v>802</v>
      </c>
      <c r="N5337" t="s">
        <v>802</v>
      </c>
      <c r="O5337" t="s">
        <v>801</v>
      </c>
      <c r="P5337" t="s">
        <v>802</v>
      </c>
      <c r="Q5337" t="s">
        <v>801</v>
      </c>
      <c r="R5337" t="s">
        <v>801</v>
      </c>
      <c r="S5337" t="s">
        <v>802</v>
      </c>
      <c r="T5337" t="s">
        <v>802</v>
      </c>
      <c r="U5337" t="s">
        <v>802</v>
      </c>
      <c r="V5337" t="s">
        <v>802</v>
      </c>
      <c r="W5337" t="s">
        <v>802</v>
      </c>
      <c r="X5337">
        <v>4</v>
      </c>
      <c r="Y5337">
        <v>-9008301.6290000007</v>
      </c>
      <c r="Z5337" s="4" t="s">
        <v>10620</v>
      </c>
    </row>
    <row r="5338" spans="1:26">
      <c r="A5338">
        <v>11073</v>
      </c>
      <c r="B5338" t="s">
        <v>10621</v>
      </c>
      <c r="C5338" t="s">
        <v>10622</v>
      </c>
      <c r="D5338" t="s">
        <v>10556</v>
      </c>
      <c r="E5338" t="s">
        <v>9669</v>
      </c>
      <c r="F5338">
        <v>29907</v>
      </c>
      <c r="G5338" t="s">
        <v>10623</v>
      </c>
      <c r="H5338">
        <v>32.472464029999998</v>
      </c>
      <c r="I5338">
        <v>-80.651916540000002</v>
      </c>
      <c r="J5338" t="s">
        <v>802</v>
      </c>
      <c r="K5338" t="s">
        <v>801</v>
      </c>
      <c r="L5338" t="s">
        <v>802</v>
      </c>
      <c r="M5338" t="s">
        <v>802</v>
      </c>
      <c r="N5338" t="s">
        <v>802</v>
      </c>
      <c r="O5338" t="s">
        <v>802</v>
      </c>
      <c r="P5338" t="s">
        <v>802</v>
      </c>
      <c r="Q5338" t="s">
        <v>802</v>
      </c>
      <c r="R5338" t="s">
        <v>802</v>
      </c>
      <c r="S5338" t="s">
        <v>802</v>
      </c>
      <c r="T5338" t="s">
        <v>802</v>
      </c>
      <c r="U5338" t="s">
        <v>801</v>
      </c>
      <c r="V5338" t="s">
        <v>802</v>
      </c>
      <c r="W5338" t="s">
        <v>801</v>
      </c>
      <c r="X5338">
        <v>4</v>
      </c>
      <c r="Y5338">
        <v>-8978130.6199999992</v>
      </c>
      <c r="Z5338" s="4" t="s">
        <v>10624</v>
      </c>
    </row>
    <row r="5339" spans="1:26">
      <c r="A5339">
        <v>11074</v>
      </c>
      <c r="B5339" t="s">
        <v>10625</v>
      </c>
      <c r="C5339" t="s">
        <v>10626</v>
      </c>
      <c r="D5339" t="s">
        <v>10627</v>
      </c>
      <c r="E5339" t="s">
        <v>9669</v>
      </c>
      <c r="F5339">
        <v>29832</v>
      </c>
      <c r="G5339" t="s">
        <v>10628</v>
      </c>
      <c r="H5339">
        <v>33.777790529999997</v>
      </c>
      <c r="I5339">
        <v>-81.835899159999997</v>
      </c>
      <c r="J5339" t="s">
        <v>801</v>
      </c>
      <c r="K5339" t="s">
        <v>802</v>
      </c>
      <c r="L5339" t="s">
        <v>802</v>
      </c>
      <c r="M5339" t="s">
        <v>802</v>
      </c>
      <c r="N5339" t="s">
        <v>802</v>
      </c>
      <c r="O5339" t="s">
        <v>802</v>
      </c>
      <c r="P5339" t="s">
        <v>802</v>
      </c>
      <c r="Q5339" t="s">
        <v>802</v>
      </c>
      <c r="R5339" t="s">
        <v>801</v>
      </c>
      <c r="S5339" t="s">
        <v>802</v>
      </c>
      <c r="T5339" t="s">
        <v>802</v>
      </c>
      <c r="U5339" t="s">
        <v>802</v>
      </c>
      <c r="V5339" t="s">
        <v>802</v>
      </c>
      <c r="W5339" t="s">
        <v>802</v>
      </c>
      <c r="X5339">
        <v>4</v>
      </c>
      <c r="Y5339">
        <v>-9109931.0079999994</v>
      </c>
      <c r="Z5339" s="4" t="s">
        <v>10629</v>
      </c>
    </row>
    <row r="5340" spans="1:26">
      <c r="A5340">
        <v>11075</v>
      </c>
      <c r="B5340" t="s">
        <v>10630</v>
      </c>
      <c r="C5340" t="s">
        <v>10631</v>
      </c>
      <c r="D5340" t="s">
        <v>5135</v>
      </c>
      <c r="E5340" t="s">
        <v>9669</v>
      </c>
      <c r="F5340">
        <v>29073</v>
      </c>
      <c r="G5340" t="s">
        <v>9711</v>
      </c>
      <c r="H5340">
        <v>33.858080649999998</v>
      </c>
      <c r="I5340">
        <v>-81.182964220000002</v>
      </c>
      <c r="J5340" t="s">
        <v>801</v>
      </c>
      <c r="K5340" t="s">
        <v>802</v>
      </c>
      <c r="L5340" t="s">
        <v>802</v>
      </c>
      <c r="M5340" t="s">
        <v>801</v>
      </c>
      <c r="N5340" t="s">
        <v>802</v>
      </c>
      <c r="O5340" t="s">
        <v>802</v>
      </c>
      <c r="P5340" t="s">
        <v>802</v>
      </c>
      <c r="Q5340" t="s">
        <v>802</v>
      </c>
      <c r="R5340" t="s">
        <v>802</v>
      </c>
      <c r="S5340" t="s">
        <v>802</v>
      </c>
      <c r="T5340" t="s">
        <v>802</v>
      </c>
      <c r="U5340" t="s">
        <v>802</v>
      </c>
      <c r="V5340" t="s">
        <v>802</v>
      </c>
      <c r="W5340" t="s">
        <v>802</v>
      </c>
      <c r="X5340">
        <v>4</v>
      </c>
      <c r="Y5340">
        <v>-9037246.6030000001</v>
      </c>
      <c r="Z5340" s="4" t="s">
        <v>10632</v>
      </c>
    </row>
    <row r="5341" spans="1:26">
      <c r="A5341">
        <v>11076</v>
      </c>
      <c r="B5341" t="s">
        <v>10633</v>
      </c>
      <c r="C5341" t="s">
        <v>10631</v>
      </c>
      <c r="D5341" t="s">
        <v>5135</v>
      </c>
      <c r="E5341" t="s">
        <v>9669</v>
      </c>
      <c r="F5341">
        <v>29073</v>
      </c>
      <c r="G5341" t="s">
        <v>10634</v>
      </c>
      <c r="H5341">
        <v>33.858080649999998</v>
      </c>
      <c r="I5341">
        <v>-81.182964220000002</v>
      </c>
      <c r="J5341" t="s">
        <v>801</v>
      </c>
      <c r="K5341" t="s">
        <v>802</v>
      </c>
      <c r="L5341" t="s">
        <v>802</v>
      </c>
      <c r="M5341" t="s">
        <v>802</v>
      </c>
      <c r="N5341" t="s">
        <v>802</v>
      </c>
      <c r="O5341" t="s">
        <v>802</v>
      </c>
      <c r="P5341" t="s">
        <v>802</v>
      </c>
      <c r="Q5341" t="s">
        <v>802</v>
      </c>
      <c r="R5341" t="s">
        <v>802</v>
      </c>
      <c r="S5341" t="s">
        <v>801</v>
      </c>
      <c r="T5341" t="s">
        <v>802</v>
      </c>
      <c r="U5341" t="s">
        <v>802</v>
      </c>
      <c r="V5341" t="s">
        <v>802</v>
      </c>
      <c r="W5341" t="s">
        <v>802</v>
      </c>
      <c r="X5341">
        <v>4</v>
      </c>
      <c r="Y5341">
        <v>-9037246.6030000001</v>
      </c>
      <c r="Z5341" s="4" t="s">
        <v>10632</v>
      </c>
    </row>
    <row r="5342" spans="1:26">
      <c r="A5342">
        <v>11077</v>
      </c>
      <c r="B5342" t="s">
        <v>10635</v>
      </c>
      <c r="C5342" t="s">
        <v>10631</v>
      </c>
      <c r="D5342" t="s">
        <v>5135</v>
      </c>
      <c r="E5342" t="s">
        <v>9669</v>
      </c>
      <c r="F5342">
        <v>29073</v>
      </c>
      <c r="G5342" t="s">
        <v>9711</v>
      </c>
      <c r="H5342">
        <v>33.858080649999998</v>
      </c>
      <c r="I5342">
        <v>-81.182964220000002</v>
      </c>
      <c r="J5342" t="s">
        <v>802</v>
      </c>
      <c r="K5342" t="s">
        <v>801</v>
      </c>
      <c r="L5342" t="s">
        <v>802</v>
      </c>
      <c r="M5342" t="s">
        <v>802</v>
      </c>
      <c r="N5342" t="s">
        <v>802</v>
      </c>
      <c r="O5342" t="s">
        <v>802</v>
      </c>
      <c r="P5342" t="s">
        <v>802</v>
      </c>
      <c r="Q5342" t="s">
        <v>802</v>
      </c>
      <c r="R5342" t="s">
        <v>802</v>
      </c>
      <c r="S5342" t="s">
        <v>802</v>
      </c>
      <c r="T5342" t="s">
        <v>802</v>
      </c>
      <c r="U5342" t="s">
        <v>801</v>
      </c>
      <c r="V5342" t="s">
        <v>802</v>
      </c>
      <c r="W5342" t="s">
        <v>801</v>
      </c>
      <c r="X5342">
        <v>4</v>
      </c>
      <c r="Y5342">
        <v>-9037246.6030000001</v>
      </c>
      <c r="Z5342" s="4" t="s">
        <v>10632</v>
      </c>
    </row>
    <row r="5343" spans="1:26">
      <c r="A5343">
        <v>11078</v>
      </c>
      <c r="B5343" t="s">
        <v>10636</v>
      </c>
      <c r="C5343" t="s">
        <v>10637</v>
      </c>
      <c r="D5343" t="s">
        <v>10638</v>
      </c>
      <c r="E5343" t="s">
        <v>9669</v>
      </c>
      <c r="F5343">
        <v>29512</v>
      </c>
      <c r="G5343" t="s">
        <v>10639</v>
      </c>
      <c r="H5343">
        <v>34.619432930000002</v>
      </c>
      <c r="I5343">
        <v>-79.677904080000005</v>
      </c>
      <c r="J5343" t="s">
        <v>801</v>
      </c>
      <c r="K5343" t="s">
        <v>802</v>
      </c>
      <c r="L5343" t="s">
        <v>802</v>
      </c>
      <c r="M5343" t="s">
        <v>802</v>
      </c>
      <c r="N5343" t="s">
        <v>802</v>
      </c>
      <c r="O5343" t="s">
        <v>802</v>
      </c>
      <c r="P5343" t="s">
        <v>802</v>
      </c>
      <c r="Q5343" t="s">
        <v>802</v>
      </c>
      <c r="R5343" t="s">
        <v>802</v>
      </c>
      <c r="S5343" t="s">
        <v>801</v>
      </c>
      <c r="T5343" t="s">
        <v>802</v>
      </c>
      <c r="U5343" t="s">
        <v>802</v>
      </c>
      <c r="V5343" t="s">
        <v>802</v>
      </c>
      <c r="W5343" t="s">
        <v>802</v>
      </c>
      <c r="X5343">
        <v>4</v>
      </c>
      <c r="Y5343">
        <v>-8869704.0280000009</v>
      </c>
      <c r="Z5343" s="4" t="s">
        <v>10640</v>
      </c>
    </row>
    <row r="5344" spans="1:26">
      <c r="A5344">
        <v>11079</v>
      </c>
      <c r="B5344" t="s">
        <v>10641</v>
      </c>
      <c r="C5344" t="s">
        <v>10642</v>
      </c>
      <c r="D5344" t="s">
        <v>10569</v>
      </c>
      <c r="E5344" t="s">
        <v>9669</v>
      </c>
      <c r="F5344">
        <v>29829</v>
      </c>
      <c r="G5344" t="s">
        <v>10643</v>
      </c>
      <c r="H5344">
        <v>33.584736020000001</v>
      </c>
      <c r="I5344">
        <v>-81.870735890000006</v>
      </c>
      <c r="J5344" t="s">
        <v>801</v>
      </c>
      <c r="K5344" t="s">
        <v>802</v>
      </c>
      <c r="L5344" t="s">
        <v>802</v>
      </c>
      <c r="M5344" t="s">
        <v>801</v>
      </c>
      <c r="N5344" t="s">
        <v>802</v>
      </c>
      <c r="O5344" t="s">
        <v>802</v>
      </c>
      <c r="P5344" t="s">
        <v>802</v>
      </c>
      <c r="Q5344" t="s">
        <v>802</v>
      </c>
      <c r="R5344" t="s">
        <v>802</v>
      </c>
      <c r="S5344" t="s">
        <v>802</v>
      </c>
      <c r="T5344" t="s">
        <v>802</v>
      </c>
      <c r="U5344" t="s">
        <v>802</v>
      </c>
      <c r="V5344" t="s">
        <v>802</v>
      </c>
      <c r="W5344" t="s">
        <v>802</v>
      </c>
      <c r="X5344">
        <v>4</v>
      </c>
      <c r="Y5344">
        <v>-9113809.0160000008</v>
      </c>
      <c r="Z5344" s="4" t="s">
        <v>10644</v>
      </c>
    </row>
    <row r="5345" spans="1:26">
      <c r="A5345">
        <v>11080</v>
      </c>
      <c r="B5345" t="s">
        <v>10645</v>
      </c>
      <c r="C5345" t="s">
        <v>10646</v>
      </c>
      <c r="D5345" t="s">
        <v>9940</v>
      </c>
      <c r="E5345" t="s">
        <v>9669</v>
      </c>
      <c r="F5345">
        <v>29527</v>
      </c>
      <c r="G5345" t="s">
        <v>10647</v>
      </c>
      <c r="H5345">
        <v>33.836776440000001</v>
      </c>
      <c r="I5345">
        <v>-79.171041549999998</v>
      </c>
      <c r="J5345" t="s">
        <v>801</v>
      </c>
      <c r="K5345" t="s">
        <v>802</v>
      </c>
      <c r="L5345" t="s">
        <v>802</v>
      </c>
      <c r="M5345" t="s">
        <v>801</v>
      </c>
      <c r="N5345" t="s">
        <v>802</v>
      </c>
      <c r="O5345" t="s">
        <v>802</v>
      </c>
      <c r="P5345" t="s">
        <v>802</v>
      </c>
      <c r="Q5345" t="s">
        <v>802</v>
      </c>
      <c r="R5345" t="s">
        <v>802</v>
      </c>
      <c r="S5345" t="s">
        <v>802</v>
      </c>
      <c r="T5345" t="s">
        <v>802</v>
      </c>
      <c r="U5345" t="s">
        <v>802</v>
      </c>
      <c r="V5345" t="s">
        <v>802</v>
      </c>
      <c r="W5345" t="s">
        <v>802</v>
      </c>
      <c r="X5345">
        <v>4</v>
      </c>
      <c r="Y5345">
        <v>-8813280.3279999997</v>
      </c>
      <c r="Z5345" s="4" t="s">
        <v>10648</v>
      </c>
    </row>
    <row r="5346" spans="1:26">
      <c r="A5346">
        <v>11081</v>
      </c>
      <c r="B5346" t="s">
        <v>10649</v>
      </c>
      <c r="C5346" t="s">
        <v>10650</v>
      </c>
      <c r="D5346" t="s">
        <v>10651</v>
      </c>
      <c r="E5346" t="s">
        <v>9669</v>
      </c>
      <c r="F5346">
        <v>29670</v>
      </c>
      <c r="G5346" t="s">
        <v>10652</v>
      </c>
      <c r="H5346">
        <v>34.619399819999998</v>
      </c>
      <c r="I5346">
        <v>-82.807340159999995</v>
      </c>
      <c r="J5346" t="s">
        <v>801</v>
      </c>
      <c r="K5346" t="s">
        <v>802</v>
      </c>
      <c r="L5346" t="s">
        <v>802</v>
      </c>
      <c r="M5346" t="s">
        <v>802</v>
      </c>
      <c r="N5346" t="s">
        <v>802</v>
      </c>
      <c r="O5346" t="s">
        <v>802</v>
      </c>
      <c r="P5346" t="s">
        <v>802</v>
      </c>
      <c r="Q5346" t="s">
        <v>802</v>
      </c>
      <c r="R5346" t="s">
        <v>802</v>
      </c>
      <c r="S5346" t="s">
        <v>801</v>
      </c>
      <c r="T5346" t="s">
        <v>802</v>
      </c>
      <c r="U5346" t="s">
        <v>802</v>
      </c>
      <c r="V5346" t="s">
        <v>802</v>
      </c>
      <c r="W5346" t="s">
        <v>802</v>
      </c>
      <c r="X5346">
        <v>4</v>
      </c>
      <c r="Y5346">
        <v>-9218071.3619999997</v>
      </c>
      <c r="Z5346" s="4" t="s">
        <v>10653</v>
      </c>
    </row>
    <row r="5347" spans="1:26">
      <c r="A5347">
        <v>11082</v>
      </c>
      <c r="B5347" t="s">
        <v>10654</v>
      </c>
      <c r="C5347" t="s">
        <v>10655</v>
      </c>
      <c r="D5347" t="s">
        <v>10656</v>
      </c>
      <c r="E5347" t="s">
        <v>9669</v>
      </c>
      <c r="F5347">
        <v>29810</v>
      </c>
      <c r="G5347" t="s">
        <v>9748</v>
      </c>
      <c r="H5347">
        <v>33.042159980000001</v>
      </c>
      <c r="I5347">
        <v>-81.357051209999995</v>
      </c>
      <c r="J5347" t="s">
        <v>801</v>
      </c>
      <c r="K5347" t="s">
        <v>802</v>
      </c>
      <c r="L5347" t="s">
        <v>802</v>
      </c>
      <c r="M5347" t="s">
        <v>802</v>
      </c>
      <c r="N5347" t="s">
        <v>802</v>
      </c>
      <c r="O5347" t="s">
        <v>801</v>
      </c>
      <c r="P5347" t="s">
        <v>802</v>
      </c>
      <c r="Q5347" t="s">
        <v>801</v>
      </c>
      <c r="R5347" t="s">
        <v>801</v>
      </c>
      <c r="S5347" t="s">
        <v>802</v>
      </c>
      <c r="T5347" t="s">
        <v>802</v>
      </c>
      <c r="U5347" t="s">
        <v>802</v>
      </c>
      <c r="V5347" t="s">
        <v>802</v>
      </c>
      <c r="W5347" t="s">
        <v>802</v>
      </c>
      <c r="X5347">
        <v>4</v>
      </c>
      <c r="Y5347">
        <v>-9056625.8790000007</v>
      </c>
      <c r="Z5347" s="4" t="s">
        <v>10657</v>
      </c>
    </row>
    <row r="5348" spans="1:26">
      <c r="A5348">
        <v>11083</v>
      </c>
      <c r="B5348" t="s">
        <v>10658</v>
      </c>
      <c r="C5348" t="s">
        <v>10659</v>
      </c>
      <c r="D5348" t="s">
        <v>1240</v>
      </c>
      <c r="E5348" t="s">
        <v>9669</v>
      </c>
      <c r="F5348">
        <v>29611</v>
      </c>
      <c r="G5348" t="s">
        <v>10660</v>
      </c>
      <c r="H5348">
        <v>34.839050069999999</v>
      </c>
      <c r="I5348">
        <v>-82.468980419999994</v>
      </c>
      <c r="J5348" t="s">
        <v>801</v>
      </c>
      <c r="K5348" t="s">
        <v>802</v>
      </c>
      <c r="L5348" t="s">
        <v>801</v>
      </c>
      <c r="M5348" t="s">
        <v>801</v>
      </c>
      <c r="N5348" t="s">
        <v>802</v>
      </c>
      <c r="O5348" t="s">
        <v>802</v>
      </c>
      <c r="P5348" t="s">
        <v>802</v>
      </c>
      <c r="Q5348" t="s">
        <v>802</v>
      </c>
      <c r="R5348" t="s">
        <v>802</v>
      </c>
      <c r="S5348" t="s">
        <v>802</v>
      </c>
      <c r="T5348" t="s">
        <v>802</v>
      </c>
      <c r="U5348" t="s">
        <v>802</v>
      </c>
      <c r="V5348" t="s">
        <v>802</v>
      </c>
      <c r="W5348" t="s">
        <v>802</v>
      </c>
      <c r="X5348">
        <v>4</v>
      </c>
      <c r="Y5348">
        <v>-9180405.318</v>
      </c>
      <c r="Z5348" s="4" t="s">
        <v>10661</v>
      </c>
    </row>
    <row r="5349" spans="1:26">
      <c r="A5349">
        <v>11084</v>
      </c>
      <c r="B5349" t="s">
        <v>10662</v>
      </c>
      <c r="C5349" t="s">
        <v>10663</v>
      </c>
      <c r="D5349" t="s">
        <v>10029</v>
      </c>
      <c r="E5349" t="s">
        <v>9669</v>
      </c>
      <c r="F5349">
        <v>29706</v>
      </c>
      <c r="G5349" t="s">
        <v>10664</v>
      </c>
      <c r="H5349">
        <v>34.709821179999999</v>
      </c>
      <c r="I5349">
        <v>-81.196890330000002</v>
      </c>
      <c r="J5349" t="s">
        <v>801</v>
      </c>
      <c r="K5349" t="s">
        <v>802</v>
      </c>
      <c r="L5349" t="s">
        <v>802</v>
      </c>
      <c r="M5349" t="s">
        <v>801</v>
      </c>
      <c r="N5349" t="s">
        <v>802</v>
      </c>
      <c r="O5349" t="s">
        <v>802</v>
      </c>
      <c r="P5349" t="s">
        <v>802</v>
      </c>
      <c r="Q5349" t="s">
        <v>802</v>
      </c>
      <c r="R5349" t="s">
        <v>802</v>
      </c>
      <c r="S5349" t="s">
        <v>802</v>
      </c>
      <c r="T5349" t="s">
        <v>802</v>
      </c>
      <c r="U5349" t="s">
        <v>802</v>
      </c>
      <c r="V5349" t="s">
        <v>802</v>
      </c>
      <c r="W5349" t="s">
        <v>802</v>
      </c>
      <c r="X5349">
        <v>4</v>
      </c>
      <c r="Y5349">
        <v>-9038796.8550000004</v>
      </c>
      <c r="Z5349" s="4" t="s">
        <v>10665</v>
      </c>
    </row>
    <row r="5350" spans="1:26">
      <c r="A5350">
        <v>11085</v>
      </c>
      <c r="B5350" t="s">
        <v>10666</v>
      </c>
      <c r="C5350" t="s">
        <v>10667</v>
      </c>
      <c r="D5350" t="s">
        <v>9892</v>
      </c>
      <c r="E5350" t="s">
        <v>9669</v>
      </c>
      <c r="F5350">
        <v>29334</v>
      </c>
      <c r="G5350" t="s">
        <v>10668</v>
      </c>
      <c r="H5350">
        <v>34.949099439999998</v>
      </c>
      <c r="I5350">
        <v>-82.159130189999999</v>
      </c>
      <c r="J5350" t="s">
        <v>801</v>
      </c>
      <c r="K5350" t="s">
        <v>802</v>
      </c>
      <c r="L5350" t="s">
        <v>802</v>
      </c>
      <c r="M5350" t="s">
        <v>802</v>
      </c>
      <c r="N5350" t="s">
        <v>802</v>
      </c>
      <c r="O5350" t="s">
        <v>802</v>
      </c>
      <c r="P5350" t="s">
        <v>802</v>
      </c>
      <c r="Q5350" t="s">
        <v>802</v>
      </c>
      <c r="R5350" t="s">
        <v>802</v>
      </c>
      <c r="S5350" t="s">
        <v>802</v>
      </c>
      <c r="T5350" t="s">
        <v>801</v>
      </c>
      <c r="U5350" t="s">
        <v>802</v>
      </c>
      <c r="V5350" t="s">
        <v>802</v>
      </c>
      <c r="W5350" t="s">
        <v>802</v>
      </c>
      <c r="X5350">
        <v>4</v>
      </c>
      <c r="Y5350">
        <v>-9145912.9389999993</v>
      </c>
      <c r="Z5350" s="4" t="s">
        <v>10669</v>
      </c>
    </row>
    <row r="5351" spans="1:26">
      <c r="A5351">
        <v>11086</v>
      </c>
      <c r="B5351" t="s">
        <v>10670</v>
      </c>
      <c r="C5351" t="s">
        <v>10671</v>
      </c>
      <c r="D5351" t="s">
        <v>10561</v>
      </c>
      <c r="E5351" t="s">
        <v>9669</v>
      </c>
      <c r="F5351">
        <v>29680</v>
      </c>
      <c r="G5351" t="s">
        <v>10672</v>
      </c>
      <c r="H5351">
        <v>34.686268660000003</v>
      </c>
      <c r="I5351">
        <v>-82.283472230000001</v>
      </c>
      <c r="J5351" t="s">
        <v>801</v>
      </c>
      <c r="K5351" t="s">
        <v>802</v>
      </c>
      <c r="L5351" t="s">
        <v>802</v>
      </c>
      <c r="M5351" t="s">
        <v>802</v>
      </c>
      <c r="N5351" t="s">
        <v>802</v>
      </c>
      <c r="O5351" t="s">
        <v>801</v>
      </c>
      <c r="P5351" t="s">
        <v>802</v>
      </c>
      <c r="Q5351" t="s">
        <v>802</v>
      </c>
      <c r="R5351" t="s">
        <v>801</v>
      </c>
      <c r="S5351" t="s">
        <v>802</v>
      </c>
      <c r="T5351" t="s">
        <v>802</v>
      </c>
      <c r="U5351" t="s">
        <v>802</v>
      </c>
      <c r="V5351" t="s">
        <v>802</v>
      </c>
      <c r="W5351" t="s">
        <v>802</v>
      </c>
      <c r="X5351">
        <v>4</v>
      </c>
      <c r="Y5351">
        <v>-9159754.6339999996</v>
      </c>
      <c r="Z5351" s="4" t="s">
        <v>10673</v>
      </c>
    </row>
    <row r="5352" spans="1:26">
      <c r="A5352">
        <v>11087</v>
      </c>
      <c r="B5352" t="s">
        <v>10674</v>
      </c>
      <c r="C5352" t="s">
        <v>10675</v>
      </c>
      <c r="D5352" t="s">
        <v>10058</v>
      </c>
      <c r="E5352" t="s">
        <v>9669</v>
      </c>
      <c r="F5352">
        <v>29418</v>
      </c>
      <c r="G5352" t="s">
        <v>10676</v>
      </c>
      <c r="H5352">
        <v>32.868714429999997</v>
      </c>
      <c r="I5352">
        <v>-80.024770689999997</v>
      </c>
      <c r="J5352" t="s">
        <v>801</v>
      </c>
      <c r="K5352" t="s">
        <v>802</v>
      </c>
      <c r="L5352" t="s">
        <v>802</v>
      </c>
      <c r="M5352" t="s">
        <v>801</v>
      </c>
      <c r="N5352" t="s">
        <v>802</v>
      </c>
      <c r="O5352" t="s">
        <v>802</v>
      </c>
      <c r="P5352" t="s">
        <v>802</v>
      </c>
      <c r="Q5352" t="s">
        <v>802</v>
      </c>
      <c r="R5352" t="s">
        <v>802</v>
      </c>
      <c r="S5352" t="s">
        <v>802</v>
      </c>
      <c r="T5352" t="s">
        <v>802</v>
      </c>
      <c r="U5352" t="s">
        <v>802</v>
      </c>
      <c r="V5352" t="s">
        <v>802</v>
      </c>
      <c r="W5352" t="s">
        <v>802</v>
      </c>
      <c r="X5352">
        <v>4</v>
      </c>
      <c r="Y5352">
        <v>-8908317.0449999999</v>
      </c>
      <c r="Z5352" s="4" t="s">
        <v>10677</v>
      </c>
    </row>
    <row r="5353" spans="1:26">
      <c r="A5353">
        <v>11088</v>
      </c>
      <c r="B5353" t="s">
        <v>10678</v>
      </c>
      <c r="C5353" t="s">
        <v>10675</v>
      </c>
      <c r="D5353" t="s">
        <v>10058</v>
      </c>
      <c r="E5353" t="s">
        <v>9669</v>
      </c>
      <c r="F5353">
        <v>29418</v>
      </c>
      <c r="G5353" t="s">
        <v>10676</v>
      </c>
      <c r="H5353">
        <v>32.868714429999997</v>
      </c>
      <c r="I5353">
        <v>-80.024770689999997</v>
      </c>
      <c r="J5353" t="s">
        <v>802</v>
      </c>
      <c r="K5353" t="s">
        <v>801</v>
      </c>
      <c r="L5353" t="s">
        <v>802</v>
      </c>
      <c r="M5353" t="s">
        <v>802</v>
      </c>
      <c r="N5353" t="s">
        <v>802</v>
      </c>
      <c r="O5353" t="s">
        <v>802</v>
      </c>
      <c r="P5353" t="s">
        <v>802</v>
      </c>
      <c r="Q5353" t="s">
        <v>802</v>
      </c>
      <c r="R5353" t="s">
        <v>802</v>
      </c>
      <c r="S5353" t="s">
        <v>802</v>
      </c>
      <c r="T5353" t="s">
        <v>802</v>
      </c>
      <c r="U5353" t="s">
        <v>801</v>
      </c>
      <c r="V5353" t="s">
        <v>802</v>
      </c>
      <c r="W5353" t="s">
        <v>801</v>
      </c>
      <c r="X5353">
        <v>4</v>
      </c>
      <c r="Y5353">
        <v>-8908317.0449999999</v>
      </c>
      <c r="Z5353" s="4" t="s">
        <v>10677</v>
      </c>
    </row>
    <row r="5354" spans="1:26">
      <c r="A5354">
        <v>11089</v>
      </c>
      <c r="B5354" t="s">
        <v>10679</v>
      </c>
      <c r="C5354" t="s">
        <v>10680</v>
      </c>
      <c r="D5354" t="s">
        <v>10058</v>
      </c>
      <c r="E5354" t="s">
        <v>9669</v>
      </c>
      <c r="F5354">
        <v>29418</v>
      </c>
      <c r="G5354" t="s">
        <v>10681</v>
      </c>
      <c r="H5354">
        <v>32.868714429999997</v>
      </c>
      <c r="I5354">
        <v>-80.024770689999997</v>
      </c>
      <c r="J5354" t="s">
        <v>801</v>
      </c>
      <c r="K5354" t="s">
        <v>802</v>
      </c>
      <c r="L5354" t="s">
        <v>802</v>
      </c>
      <c r="M5354" t="s">
        <v>802</v>
      </c>
      <c r="N5354" t="s">
        <v>802</v>
      </c>
      <c r="O5354" t="s">
        <v>802</v>
      </c>
      <c r="P5354" t="s">
        <v>802</v>
      </c>
      <c r="Q5354" t="s">
        <v>802</v>
      </c>
      <c r="R5354" t="s">
        <v>802</v>
      </c>
      <c r="S5354" t="s">
        <v>801</v>
      </c>
      <c r="T5354" t="s">
        <v>802</v>
      </c>
      <c r="U5354" t="s">
        <v>802</v>
      </c>
      <c r="V5354" t="s">
        <v>802</v>
      </c>
      <c r="W5354" t="s">
        <v>802</v>
      </c>
      <c r="X5354">
        <v>4</v>
      </c>
      <c r="Y5354">
        <v>-8908317.0449999999</v>
      </c>
      <c r="Z5354" s="4" t="s">
        <v>10677</v>
      </c>
    </row>
    <row r="5355" spans="1:26">
      <c r="A5355">
        <v>11090</v>
      </c>
      <c r="B5355" t="s">
        <v>10682</v>
      </c>
      <c r="C5355" t="s">
        <v>10683</v>
      </c>
      <c r="D5355" t="s">
        <v>10392</v>
      </c>
      <c r="E5355" t="s">
        <v>9669</v>
      </c>
      <c r="F5355">
        <v>29588</v>
      </c>
      <c r="G5355" t="s">
        <v>10684</v>
      </c>
      <c r="H5355">
        <v>33.697279020000003</v>
      </c>
      <c r="I5355">
        <v>-79.032485870000002</v>
      </c>
      <c r="J5355" t="s">
        <v>801</v>
      </c>
      <c r="K5355" t="s">
        <v>802</v>
      </c>
      <c r="L5355" t="s">
        <v>802</v>
      </c>
      <c r="M5355" t="s">
        <v>801</v>
      </c>
      <c r="N5355" t="s">
        <v>802</v>
      </c>
      <c r="O5355" t="s">
        <v>802</v>
      </c>
      <c r="P5355" t="s">
        <v>802</v>
      </c>
      <c r="Q5355" t="s">
        <v>802</v>
      </c>
      <c r="R5355" t="s">
        <v>802</v>
      </c>
      <c r="S5355" t="s">
        <v>802</v>
      </c>
      <c r="T5355" t="s">
        <v>802</v>
      </c>
      <c r="U5355" t="s">
        <v>802</v>
      </c>
      <c r="V5355" t="s">
        <v>802</v>
      </c>
      <c r="W5355" t="s">
        <v>802</v>
      </c>
      <c r="X5355">
        <v>4</v>
      </c>
      <c r="Y5355">
        <v>-8797856.3760000002</v>
      </c>
      <c r="Z5355" s="4" t="s">
        <v>10685</v>
      </c>
    </row>
    <row r="5356" spans="1:26">
      <c r="A5356">
        <v>11091</v>
      </c>
      <c r="B5356" t="s">
        <v>10686</v>
      </c>
      <c r="C5356" t="s">
        <v>10687</v>
      </c>
      <c r="D5356" t="s">
        <v>1291</v>
      </c>
      <c r="E5356" t="s">
        <v>9669</v>
      </c>
      <c r="F5356">
        <v>29449</v>
      </c>
      <c r="G5356" t="s">
        <v>9902</v>
      </c>
      <c r="H5356">
        <v>32.739269299999997</v>
      </c>
      <c r="I5356">
        <v>-80.239525860000001</v>
      </c>
      <c r="J5356" t="s">
        <v>801</v>
      </c>
      <c r="K5356" t="s">
        <v>802</v>
      </c>
      <c r="L5356" t="s">
        <v>802</v>
      </c>
      <c r="M5356" t="s">
        <v>802</v>
      </c>
      <c r="N5356" t="s">
        <v>802</v>
      </c>
      <c r="O5356" t="s">
        <v>802</v>
      </c>
      <c r="P5356" t="s">
        <v>801</v>
      </c>
      <c r="Q5356" t="s">
        <v>802</v>
      </c>
      <c r="R5356" t="s">
        <v>802</v>
      </c>
      <c r="S5356" t="s">
        <v>802</v>
      </c>
      <c r="T5356" t="s">
        <v>802</v>
      </c>
      <c r="U5356" t="s">
        <v>802</v>
      </c>
      <c r="V5356" t="s">
        <v>802</v>
      </c>
      <c r="W5356" t="s">
        <v>802</v>
      </c>
      <c r="X5356">
        <v>4</v>
      </c>
      <c r="Y5356">
        <v>-8932223.4879999999</v>
      </c>
      <c r="Z5356" s="4" t="s">
        <v>10688</v>
      </c>
    </row>
    <row r="5357" spans="1:26">
      <c r="A5357">
        <v>11092</v>
      </c>
      <c r="B5357" t="s">
        <v>10689</v>
      </c>
      <c r="C5357" t="s">
        <v>10690</v>
      </c>
      <c r="D5357" t="s">
        <v>7220</v>
      </c>
      <c r="E5357" t="s">
        <v>9669</v>
      </c>
      <c r="F5357">
        <v>29720</v>
      </c>
      <c r="G5357" t="s">
        <v>10454</v>
      </c>
      <c r="H5357">
        <v>34.596321410000002</v>
      </c>
      <c r="I5357">
        <v>-80.841031189999995</v>
      </c>
      <c r="J5357" t="s">
        <v>801</v>
      </c>
      <c r="K5357" t="s">
        <v>802</v>
      </c>
      <c r="L5357" t="s">
        <v>802</v>
      </c>
      <c r="M5357" t="s">
        <v>802</v>
      </c>
      <c r="N5357" t="s">
        <v>802</v>
      </c>
      <c r="O5357" t="s">
        <v>802</v>
      </c>
      <c r="P5357" t="s">
        <v>802</v>
      </c>
      <c r="Q5357" t="s">
        <v>801</v>
      </c>
      <c r="R5357" t="s">
        <v>801</v>
      </c>
      <c r="S5357" t="s">
        <v>802</v>
      </c>
      <c r="T5357" t="s">
        <v>802</v>
      </c>
      <c r="U5357" t="s">
        <v>802</v>
      </c>
      <c r="V5357" t="s">
        <v>802</v>
      </c>
      <c r="W5357" t="s">
        <v>802</v>
      </c>
      <c r="X5357">
        <v>4</v>
      </c>
      <c r="Y5357">
        <v>-8999182.7850000001</v>
      </c>
      <c r="Z5357" s="4" t="s">
        <v>10691</v>
      </c>
    </row>
    <row r="5358" spans="1:26">
      <c r="A5358">
        <v>11093</v>
      </c>
      <c r="B5358" t="s">
        <v>10692</v>
      </c>
      <c r="C5358" t="s">
        <v>10693</v>
      </c>
      <c r="D5358" t="s">
        <v>10694</v>
      </c>
      <c r="E5358" t="s">
        <v>9669</v>
      </c>
      <c r="F5358">
        <v>29841</v>
      </c>
      <c r="G5358" t="s">
        <v>9696</v>
      </c>
      <c r="H5358">
        <v>33.53923812</v>
      </c>
      <c r="I5358">
        <v>-81.942294750000002</v>
      </c>
      <c r="J5358" t="s">
        <v>801</v>
      </c>
      <c r="K5358" t="s">
        <v>802</v>
      </c>
      <c r="L5358" t="s">
        <v>802</v>
      </c>
      <c r="M5358" t="s">
        <v>802</v>
      </c>
      <c r="N5358" t="s">
        <v>802</v>
      </c>
      <c r="O5358" t="s">
        <v>802</v>
      </c>
      <c r="P5358" t="s">
        <v>802</v>
      </c>
      <c r="Q5358" t="s">
        <v>802</v>
      </c>
      <c r="R5358" t="s">
        <v>801</v>
      </c>
      <c r="S5358" t="s">
        <v>802</v>
      </c>
      <c r="T5358" t="s">
        <v>802</v>
      </c>
      <c r="U5358" t="s">
        <v>802</v>
      </c>
      <c r="V5358" t="s">
        <v>802</v>
      </c>
      <c r="W5358" t="s">
        <v>802</v>
      </c>
      <c r="X5358">
        <v>4</v>
      </c>
      <c r="Y5358">
        <v>-9121774.9130000006</v>
      </c>
      <c r="Z5358" s="4" t="s">
        <v>10695</v>
      </c>
    </row>
    <row r="5359" spans="1:26">
      <c r="A5359">
        <v>11094</v>
      </c>
      <c r="B5359" t="s">
        <v>10696</v>
      </c>
      <c r="C5359" t="s">
        <v>10693</v>
      </c>
      <c r="D5359" t="s">
        <v>10697</v>
      </c>
      <c r="E5359" t="s">
        <v>9669</v>
      </c>
      <c r="F5359">
        <v>29841</v>
      </c>
      <c r="G5359" t="s">
        <v>9696</v>
      </c>
      <c r="H5359">
        <v>33.53923812</v>
      </c>
      <c r="I5359">
        <v>-81.942294750000002</v>
      </c>
      <c r="J5359" t="s">
        <v>801</v>
      </c>
      <c r="K5359" t="s">
        <v>802</v>
      </c>
      <c r="L5359" t="s">
        <v>802</v>
      </c>
      <c r="M5359" t="s">
        <v>802</v>
      </c>
      <c r="N5359" t="s">
        <v>802</v>
      </c>
      <c r="O5359" t="s">
        <v>801</v>
      </c>
      <c r="P5359" t="s">
        <v>802</v>
      </c>
      <c r="Q5359" t="s">
        <v>802</v>
      </c>
      <c r="R5359" t="s">
        <v>802</v>
      </c>
      <c r="S5359" t="s">
        <v>802</v>
      </c>
      <c r="T5359" t="s">
        <v>802</v>
      </c>
      <c r="U5359" t="s">
        <v>802</v>
      </c>
      <c r="V5359" t="s">
        <v>802</v>
      </c>
      <c r="W5359" t="s">
        <v>802</v>
      </c>
      <c r="X5359">
        <v>4</v>
      </c>
      <c r="Y5359">
        <v>-9121774.9130000006</v>
      </c>
      <c r="Z5359" s="4" t="s">
        <v>10695</v>
      </c>
    </row>
    <row r="5360" spans="1:26">
      <c r="A5360">
        <v>11095</v>
      </c>
      <c r="B5360" t="s">
        <v>10698</v>
      </c>
      <c r="C5360" t="s">
        <v>10699</v>
      </c>
      <c r="D5360" t="s">
        <v>3465</v>
      </c>
      <c r="E5360" t="s">
        <v>9669</v>
      </c>
      <c r="F5360">
        <v>29020</v>
      </c>
      <c r="G5360" t="s">
        <v>10700</v>
      </c>
      <c r="H5360">
        <v>34.18770945</v>
      </c>
      <c r="I5360">
        <v>-80.421153720000007</v>
      </c>
      <c r="J5360" t="s">
        <v>801</v>
      </c>
      <c r="K5360" t="s">
        <v>802</v>
      </c>
      <c r="L5360" t="s">
        <v>802</v>
      </c>
      <c r="M5360" t="s">
        <v>801</v>
      </c>
      <c r="N5360" t="s">
        <v>802</v>
      </c>
      <c r="O5360" t="s">
        <v>802</v>
      </c>
      <c r="P5360" t="s">
        <v>802</v>
      </c>
      <c r="Q5360" t="s">
        <v>802</v>
      </c>
      <c r="R5360" t="s">
        <v>802</v>
      </c>
      <c r="S5360" t="s">
        <v>802</v>
      </c>
      <c r="T5360" t="s">
        <v>802</v>
      </c>
      <c r="U5360" t="s">
        <v>802</v>
      </c>
      <c r="V5360" t="s">
        <v>802</v>
      </c>
      <c r="W5360" t="s">
        <v>802</v>
      </c>
      <c r="X5360">
        <v>4</v>
      </c>
      <c r="Y5360">
        <v>-8952442.2219999991</v>
      </c>
      <c r="Z5360">
        <v>4054035.6519999998</v>
      </c>
    </row>
    <row r="5361" spans="1:26">
      <c r="A5361">
        <v>11096</v>
      </c>
      <c r="B5361" t="s">
        <v>10701</v>
      </c>
      <c r="C5361" t="s">
        <v>10702</v>
      </c>
      <c r="D5361" t="s">
        <v>10703</v>
      </c>
      <c r="E5361" t="s">
        <v>9669</v>
      </c>
      <c r="F5361">
        <v>29160</v>
      </c>
      <c r="G5361" t="s">
        <v>9711</v>
      </c>
      <c r="H5361">
        <v>33.746139550000002</v>
      </c>
      <c r="I5361">
        <v>-81.121691249999998</v>
      </c>
      <c r="J5361" t="s">
        <v>801</v>
      </c>
      <c r="K5361" t="s">
        <v>801</v>
      </c>
      <c r="L5361" t="s">
        <v>802</v>
      </c>
      <c r="M5361" t="s">
        <v>802</v>
      </c>
      <c r="N5361" t="s">
        <v>802</v>
      </c>
      <c r="O5361" t="s">
        <v>802</v>
      </c>
      <c r="P5361" t="s">
        <v>802</v>
      </c>
      <c r="Q5361" t="s">
        <v>801</v>
      </c>
      <c r="R5361" t="s">
        <v>802</v>
      </c>
      <c r="S5361" t="s">
        <v>802</v>
      </c>
      <c r="T5361" t="s">
        <v>802</v>
      </c>
      <c r="U5361" t="s">
        <v>802</v>
      </c>
      <c r="V5361" t="s">
        <v>802</v>
      </c>
      <c r="W5361" t="s">
        <v>801</v>
      </c>
      <c r="X5361">
        <v>4</v>
      </c>
      <c r="Y5361">
        <v>-9030425.7229999993</v>
      </c>
      <c r="Z5361" s="4" t="s">
        <v>10704</v>
      </c>
    </row>
    <row r="5362" spans="1:26">
      <c r="A5362">
        <v>11097</v>
      </c>
      <c r="B5362" t="s">
        <v>10705</v>
      </c>
      <c r="C5362" t="s">
        <v>10706</v>
      </c>
      <c r="D5362" t="s">
        <v>10707</v>
      </c>
      <c r="E5362" t="s">
        <v>9669</v>
      </c>
      <c r="F5362">
        <v>29576</v>
      </c>
      <c r="G5362" t="s">
        <v>10708</v>
      </c>
      <c r="H5362">
        <v>33.532072939999999</v>
      </c>
      <c r="I5362">
        <v>-79.069799369999998</v>
      </c>
      <c r="J5362" t="s">
        <v>801</v>
      </c>
      <c r="K5362" t="s">
        <v>802</v>
      </c>
      <c r="L5362" t="s">
        <v>802</v>
      </c>
      <c r="M5362" t="s">
        <v>802</v>
      </c>
      <c r="N5362" t="s">
        <v>802</v>
      </c>
      <c r="O5362" t="s">
        <v>801</v>
      </c>
      <c r="P5362" t="s">
        <v>802</v>
      </c>
      <c r="Q5362" t="s">
        <v>801</v>
      </c>
      <c r="R5362" t="s">
        <v>801</v>
      </c>
      <c r="S5362" t="s">
        <v>802</v>
      </c>
      <c r="T5362" t="s">
        <v>802</v>
      </c>
      <c r="U5362" t="s">
        <v>802</v>
      </c>
      <c r="V5362" t="s">
        <v>802</v>
      </c>
      <c r="W5362" t="s">
        <v>802</v>
      </c>
      <c r="X5362">
        <v>4</v>
      </c>
      <c r="Y5362">
        <v>-8802010.0960000008</v>
      </c>
      <c r="Z5362" s="4" t="s">
        <v>10709</v>
      </c>
    </row>
    <row r="5363" spans="1:26">
      <c r="A5363">
        <v>11098</v>
      </c>
      <c r="B5363" t="s">
        <v>10710</v>
      </c>
      <c r="C5363" t="s">
        <v>10711</v>
      </c>
      <c r="D5363" t="s">
        <v>2790</v>
      </c>
      <c r="E5363" t="s">
        <v>9669</v>
      </c>
      <c r="F5363">
        <v>29201</v>
      </c>
      <c r="G5363" t="s">
        <v>10712</v>
      </c>
      <c r="H5363">
        <v>33.992211589999997</v>
      </c>
      <c r="I5363">
        <v>-81.031372880000006</v>
      </c>
      <c r="J5363" t="s">
        <v>801</v>
      </c>
      <c r="K5363" t="s">
        <v>802</v>
      </c>
      <c r="L5363" t="s">
        <v>802</v>
      </c>
      <c r="M5363" t="s">
        <v>802</v>
      </c>
      <c r="N5363" t="s">
        <v>802</v>
      </c>
      <c r="O5363" t="s">
        <v>802</v>
      </c>
      <c r="P5363" t="s">
        <v>802</v>
      </c>
      <c r="Q5363" t="s">
        <v>801</v>
      </c>
      <c r="R5363" t="s">
        <v>802</v>
      </c>
      <c r="S5363" t="s">
        <v>802</v>
      </c>
      <c r="T5363" t="s">
        <v>801</v>
      </c>
      <c r="U5363" t="s">
        <v>802</v>
      </c>
      <c r="V5363" t="s">
        <v>802</v>
      </c>
      <c r="W5363" t="s">
        <v>802</v>
      </c>
      <c r="X5363">
        <v>4</v>
      </c>
      <c r="Y5363">
        <v>-9020371.5280000009</v>
      </c>
      <c r="Z5363" s="4" t="s">
        <v>10713</v>
      </c>
    </row>
    <row r="5364" spans="1:26">
      <c r="A5364">
        <v>11099</v>
      </c>
      <c r="B5364" t="s">
        <v>10714</v>
      </c>
      <c r="C5364" t="s">
        <v>10715</v>
      </c>
      <c r="D5364" t="s">
        <v>10716</v>
      </c>
      <c r="E5364" t="s">
        <v>9669</v>
      </c>
      <c r="F5364">
        <v>29590</v>
      </c>
      <c r="G5364" t="s">
        <v>10717</v>
      </c>
      <c r="H5364">
        <v>33.60950192</v>
      </c>
      <c r="I5364">
        <v>-79.865934839999994</v>
      </c>
      <c r="J5364" t="s">
        <v>802</v>
      </c>
      <c r="K5364" t="s">
        <v>801</v>
      </c>
      <c r="L5364" t="s">
        <v>802</v>
      </c>
      <c r="M5364" t="s">
        <v>802</v>
      </c>
      <c r="N5364" t="s">
        <v>802</v>
      </c>
      <c r="O5364" t="s">
        <v>802</v>
      </c>
      <c r="P5364" t="s">
        <v>802</v>
      </c>
      <c r="Q5364" t="s">
        <v>802</v>
      </c>
      <c r="R5364" t="s">
        <v>802</v>
      </c>
      <c r="S5364" t="s">
        <v>802</v>
      </c>
      <c r="T5364" t="s">
        <v>802</v>
      </c>
      <c r="U5364" t="s">
        <v>801</v>
      </c>
      <c r="V5364" t="s">
        <v>802</v>
      </c>
      <c r="W5364" t="s">
        <v>801</v>
      </c>
      <c r="X5364">
        <v>4</v>
      </c>
      <c r="Y5364">
        <v>-8890635.5179999992</v>
      </c>
      <c r="Z5364" s="4" t="s">
        <v>10718</v>
      </c>
    </row>
    <row r="5365" spans="1:26">
      <c r="A5365">
        <v>11100</v>
      </c>
      <c r="B5365" t="s">
        <v>10719</v>
      </c>
      <c r="C5365" t="s">
        <v>10720</v>
      </c>
      <c r="D5365" t="s">
        <v>2790</v>
      </c>
      <c r="E5365" t="s">
        <v>9669</v>
      </c>
      <c r="F5365">
        <v>29203</v>
      </c>
      <c r="G5365" t="s">
        <v>10721</v>
      </c>
      <c r="H5365">
        <v>34.059382360000001</v>
      </c>
      <c r="I5365">
        <v>-81.044265920000001</v>
      </c>
      <c r="J5365" t="s">
        <v>801</v>
      </c>
      <c r="K5365" t="s">
        <v>802</v>
      </c>
      <c r="L5365" t="s">
        <v>802</v>
      </c>
      <c r="M5365" t="s">
        <v>802</v>
      </c>
      <c r="N5365" t="s">
        <v>802</v>
      </c>
      <c r="O5365" t="s">
        <v>802</v>
      </c>
      <c r="P5365" t="s">
        <v>802</v>
      </c>
      <c r="Q5365" t="s">
        <v>802</v>
      </c>
      <c r="R5365" t="s">
        <v>802</v>
      </c>
      <c r="S5365" t="s">
        <v>802</v>
      </c>
      <c r="T5365" t="s">
        <v>801</v>
      </c>
      <c r="U5365" t="s">
        <v>802</v>
      </c>
      <c r="V5365" t="s">
        <v>802</v>
      </c>
      <c r="W5365" t="s">
        <v>802</v>
      </c>
      <c r="X5365">
        <v>4</v>
      </c>
      <c r="Y5365">
        <v>-9021806.7750000004</v>
      </c>
      <c r="Z5365" s="4" t="s">
        <v>10722</v>
      </c>
    </row>
    <row r="5366" spans="1:26">
      <c r="A5366">
        <v>11101</v>
      </c>
      <c r="B5366" t="s">
        <v>10723</v>
      </c>
      <c r="C5366" t="s">
        <v>10724</v>
      </c>
      <c r="D5366" t="s">
        <v>10087</v>
      </c>
      <c r="E5366" t="s">
        <v>9669</v>
      </c>
      <c r="F5366">
        <v>29180</v>
      </c>
      <c r="G5366" t="s">
        <v>10228</v>
      </c>
      <c r="H5366">
        <v>34.436219379999997</v>
      </c>
      <c r="I5366">
        <v>-81.137817569999996</v>
      </c>
      <c r="J5366" t="s">
        <v>801</v>
      </c>
      <c r="K5366" t="s">
        <v>802</v>
      </c>
      <c r="L5366" t="s">
        <v>802</v>
      </c>
      <c r="M5366" t="s">
        <v>802</v>
      </c>
      <c r="N5366" t="s">
        <v>802</v>
      </c>
      <c r="O5366" t="s">
        <v>801</v>
      </c>
      <c r="P5366" t="s">
        <v>802</v>
      </c>
      <c r="Q5366" t="s">
        <v>801</v>
      </c>
      <c r="R5366" t="s">
        <v>801</v>
      </c>
      <c r="S5366" t="s">
        <v>802</v>
      </c>
      <c r="T5366" t="s">
        <v>802</v>
      </c>
      <c r="U5366" t="s">
        <v>802</v>
      </c>
      <c r="V5366" t="s">
        <v>802</v>
      </c>
      <c r="W5366" t="s">
        <v>802</v>
      </c>
      <c r="X5366">
        <v>4</v>
      </c>
      <c r="Y5366">
        <v>-9032220.9020000007</v>
      </c>
      <c r="Z5366" s="4" t="s">
        <v>10725</v>
      </c>
    </row>
    <row r="5367" spans="1:26">
      <c r="A5367">
        <v>11102</v>
      </c>
      <c r="B5367" t="s">
        <v>10726</v>
      </c>
      <c r="C5367" t="s">
        <v>10727</v>
      </c>
      <c r="D5367" t="s">
        <v>10466</v>
      </c>
      <c r="E5367" t="s">
        <v>9669</v>
      </c>
      <c r="F5367">
        <v>29010</v>
      </c>
      <c r="G5367" t="s">
        <v>10728</v>
      </c>
      <c r="H5367">
        <v>34.107023990000002</v>
      </c>
      <c r="I5367">
        <v>-80.316097350000007</v>
      </c>
      <c r="J5367" t="s">
        <v>801</v>
      </c>
      <c r="K5367" t="s">
        <v>802</v>
      </c>
      <c r="L5367" t="s">
        <v>802</v>
      </c>
      <c r="M5367" t="s">
        <v>802</v>
      </c>
      <c r="N5367" t="s">
        <v>802</v>
      </c>
      <c r="O5367" t="s">
        <v>801</v>
      </c>
      <c r="P5367" t="s">
        <v>802</v>
      </c>
      <c r="Q5367" t="s">
        <v>802</v>
      </c>
      <c r="R5367" t="s">
        <v>801</v>
      </c>
      <c r="S5367" t="s">
        <v>802</v>
      </c>
      <c r="T5367" t="s">
        <v>802</v>
      </c>
      <c r="U5367" t="s">
        <v>802</v>
      </c>
      <c r="V5367" t="s">
        <v>802</v>
      </c>
      <c r="W5367" t="s">
        <v>802</v>
      </c>
      <c r="X5367">
        <v>4</v>
      </c>
      <c r="Y5367">
        <v>-8940747.3969999999</v>
      </c>
      <c r="Z5367" s="4" t="s">
        <v>10729</v>
      </c>
    </row>
    <row r="5368" spans="1:26">
      <c r="A5368">
        <v>11103</v>
      </c>
      <c r="B5368" t="s">
        <v>10730</v>
      </c>
      <c r="C5368" t="s">
        <v>10731</v>
      </c>
      <c r="D5368" t="s">
        <v>10569</v>
      </c>
      <c r="E5368" t="s">
        <v>9669</v>
      </c>
      <c r="F5368">
        <v>29829</v>
      </c>
      <c r="G5368" t="s">
        <v>10732</v>
      </c>
      <c r="H5368">
        <v>33.589330250000003</v>
      </c>
      <c r="I5368">
        <v>-81.874815179999999</v>
      </c>
      <c r="J5368" t="s">
        <v>801</v>
      </c>
      <c r="K5368" t="s">
        <v>802</v>
      </c>
      <c r="L5368" t="s">
        <v>802</v>
      </c>
      <c r="M5368" t="s">
        <v>801</v>
      </c>
      <c r="N5368" t="s">
        <v>802</v>
      </c>
      <c r="O5368" t="s">
        <v>802</v>
      </c>
      <c r="P5368" t="s">
        <v>802</v>
      </c>
      <c r="Q5368" t="s">
        <v>802</v>
      </c>
      <c r="R5368" t="s">
        <v>802</v>
      </c>
      <c r="S5368" t="s">
        <v>802</v>
      </c>
      <c r="T5368" t="s">
        <v>802</v>
      </c>
      <c r="U5368" t="s">
        <v>802</v>
      </c>
      <c r="V5368" t="s">
        <v>802</v>
      </c>
      <c r="W5368" t="s">
        <v>802</v>
      </c>
      <c r="X5368">
        <v>4</v>
      </c>
      <c r="Y5368">
        <v>-9114263.1199999992</v>
      </c>
      <c r="Z5368" s="4" t="s">
        <v>10733</v>
      </c>
    </row>
    <row r="5369" spans="1:26">
      <c r="A5369">
        <v>11104</v>
      </c>
      <c r="B5369" t="s">
        <v>10734</v>
      </c>
      <c r="C5369" t="s">
        <v>10731</v>
      </c>
      <c r="D5369" t="s">
        <v>10569</v>
      </c>
      <c r="E5369" t="s">
        <v>9669</v>
      </c>
      <c r="F5369">
        <v>29829</v>
      </c>
      <c r="G5369" t="s">
        <v>10732</v>
      </c>
      <c r="H5369">
        <v>33.589330250000003</v>
      </c>
      <c r="I5369">
        <v>-81.874815179999999</v>
      </c>
      <c r="J5369" t="s">
        <v>802</v>
      </c>
      <c r="K5369" t="s">
        <v>801</v>
      </c>
      <c r="L5369" t="s">
        <v>802</v>
      </c>
      <c r="M5369" t="s">
        <v>802</v>
      </c>
      <c r="N5369" t="s">
        <v>802</v>
      </c>
      <c r="O5369" t="s">
        <v>802</v>
      </c>
      <c r="P5369" t="s">
        <v>802</v>
      </c>
      <c r="Q5369" t="s">
        <v>802</v>
      </c>
      <c r="R5369" t="s">
        <v>802</v>
      </c>
      <c r="S5369" t="s">
        <v>802</v>
      </c>
      <c r="T5369" t="s">
        <v>802</v>
      </c>
      <c r="U5369" t="s">
        <v>801</v>
      </c>
      <c r="V5369" t="s">
        <v>802</v>
      </c>
      <c r="W5369" t="s">
        <v>801</v>
      </c>
      <c r="X5369">
        <v>4</v>
      </c>
      <c r="Y5369">
        <v>-9114263.1199999992</v>
      </c>
      <c r="Z5369" s="4" t="s">
        <v>10733</v>
      </c>
    </row>
    <row r="5370" spans="1:26">
      <c r="A5370">
        <v>11105</v>
      </c>
      <c r="B5370" t="s">
        <v>10735</v>
      </c>
      <c r="C5370" t="s">
        <v>10736</v>
      </c>
      <c r="D5370" t="s">
        <v>10638</v>
      </c>
      <c r="E5370" t="s">
        <v>9669</v>
      </c>
      <c r="F5370">
        <v>29512</v>
      </c>
      <c r="G5370" t="s">
        <v>10737</v>
      </c>
      <c r="H5370">
        <v>34.598853820000002</v>
      </c>
      <c r="I5370">
        <v>-79.769629440000003</v>
      </c>
      <c r="J5370" t="s">
        <v>802</v>
      </c>
      <c r="K5370" t="s">
        <v>801</v>
      </c>
      <c r="L5370" t="s">
        <v>802</v>
      </c>
      <c r="M5370" t="s">
        <v>802</v>
      </c>
      <c r="N5370" t="s">
        <v>802</v>
      </c>
      <c r="O5370" t="s">
        <v>802</v>
      </c>
      <c r="P5370" t="s">
        <v>802</v>
      </c>
      <c r="Q5370" t="s">
        <v>802</v>
      </c>
      <c r="R5370" t="s">
        <v>802</v>
      </c>
      <c r="S5370" t="s">
        <v>802</v>
      </c>
      <c r="T5370" t="s">
        <v>802</v>
      </c>
      <c r="U5370" t="s">
        <v>801</v>
      </c>
      <c r="V5370" t="s">
        <v>802</v>
      </c>
      <c r="W5370" t="s">
        <v>801</v>
      </c>
      <c r="X5370">
        <v>4</v>
      </c>
      <c r="Y5370">
        <v>-8879914.852</v>
      </c>
      <c r="Z5370" s="4" t="s">
        <v>10738</v>
      </c>
    </row>
    <row r="5371" spans="1:26">
      <c r="A5371">
        <v>11106</v>
      </c>
      <c r="B5371" t="s">
        <v>10739</v>
      </c>
      <c r="C5371" t="s">
        <v>10740</v>
      </c>
      <c r="D5371" t="s">
        <v>9789</v>
      </c>
      <c r="E5371" t="s">
        <v>9669</v>
      </c>
      <c r="F5371">
        <v>29625</v>
      </c>
      <c r="G5371" t="s">
        <v>9720</v>
      </c>
      <c r="H5371">
        <v>34.530950689999997</v>
      </c>
      <c r="I5371">
        <v>-82.673410709999999</v>
      </c>
      <c r="J5371" t="s">
        <v>801</v>
      </c>
      <c r="K5371" t="s">
        <v>802</v>
      </c>
      <c r="L5371" t="s">
        <v>802</v>
      </c>
      <c r="M5371" t="s">
        <v>802</v>
      </c>
      <c r="N5371" t="s">
        <v>802</v>
      </c>
      <c r="O5371" t="s">
        <v>801</v>
      </c>
      <c r="P5371" t="s">
        <v>802</v>
      </c>
      <c r="Q5371" t="s">
        <v>802</v>
      </c>
      <c r="R5371" t="s">
        <v>802</v>
      </c>
      <c r="S5371" t="s">
        <v>802</v>
      </c>
      <c r="T5371" t="s">
        <v>802</v>
      </c>
      <c r="U5371" t="s">
        <v>802</v>
      </c>
      <c r="V5371" t="s">
        <v>802</v>
      </c>
      <c r="W5371" t="s">
        <v>802</v>
      </c>
      <c r="X5371">
        <v>4</v>
      </c>
      <c r="Y5371">
        <v>-9203162.3990000002</v>
      </c>
      <c r="Z5371" s="4" t="s">
        <v>10741</v>
      </c>
    </row>
    <row r="5372" spans="1:26">
      <c r="A5372">
        <v>11107</v>
      </c>
      <c r="B5372" t="s">
        <v>10742</v>
      </c>
      <c r="C5372" t="s">
        <v>10743</v>
      </c>
      <c r="D5372" t="s">
        <v>10744</v>
      </c>
      <c r="E5372" t="s">
        <v>9669</v>
      </c>
      <c r="F5372">
        <v>29385</v>
      </c>
      <c r="G5372" t="s">
        <v>10745</v>
      </c>
      <c r="H5372">
        <v>34.99996015</v>
      </c>
      <c r="I5372">
        <v>-82.128611359999994</v>
      </c>
      <c r="J5372" t="s">
        <v>802</v>
      </c>
      <c r="K5372" t="s">
        <v>801</v>
      </c>
      <c r="L5372" t="s">
        <v>802</v>
      </c>
      <c r="M5372" t="s">
        <v>802</v>
      </c>
      <c r="N5372" t="s">
        <v>802</v>
      </c>
      <c r="O5372" t="s">
        <v>802</v>
      </c>
      <c r="P5372" t="s">
        <v>802</v>
      </c>
      <c r="Q5372" t="s">
        <v>802</v>
      </c>
      <c r="R5372" t="s">
        <v>802</v>
      </c>
      <c r="S5372" t="s">
        <v>802</v>
      </c>
      <c r="T5372" t="s">
        <v>802</v>
      </c>
      <c r="U5372" t="s">
        <v>801</v>
      </c>
      <c r="V5372" t="s">
        <v>802</v>
      </c>
      <c r="W5372" t="s">
        <v>802</v>
      </c>
      <c r="X5372">
        <v>4</v>
      </c>
      <c r="Y5372">
        <v>-9142515.5979999993</v>
      </c>
      <c r="Z5372" s="4" t="s">
        <v>10746</v>
      </c>
    </row>
    <row r="5373" spans="1:26">
      <c r="A5373">
        <v>11108</v>
      </c>
      <c r="B5373" t="s">
        <v>10747</v>
      </c>
      <c r="C5373" t="s">
        <v>10743</v>
      </c>
      <c r="D5373" t="s">
        <v>9865</v>
      </c>
      <c r="E5373" t="s">
        <v>9669</v>
      </c>
      <c r="F5373">
        <v>29385</v>
      </c>
      <c r="G5373" t="s">
        <v>10745</v>
      </c>
      <c r="H5373">
        <v>34.99996015</v>
      </c>
      <c r="I5373">
        <v>-82.128611359999994</v>
      </c>
      <c r="J5373" t="s">
        <v>801</v>
      </c>
      <c r="K5373" t="s">
        <v>802</v>
      </c>
      <c r="L5373" t="s">
        <v>802</v>
      </c>
      <c r="M5373" t="s">
        <v>801</v>
      </c>
      <c r="N5373" t="s">
        <v>802</v>
      </c>
      <c r="O5373" t="s">
        <v>802</v>
      </c>
      <c r="P5373" t="s">
        <v>802</v>
      </c>
      <c r="Q5373" t="s">
        <v>802</v>
      </c>
      <c r="R5373" t="s">
        <v>802</v>
      </c>
      <c r="S5373" t="s">
        <v>802</v>
      </c>
      <c r="T5373" t="s">
        <v>802</v>
      </c>
      <c r="U5373" t="s">
        <v>802</v>
      </c>
      <c r="V5373" t="s">
        <v>802</v>
      </c>
      <c r="W5373" t="s">
        <v>802</v>
      </c>
      <c r="X5373">
        <v>4</v>
      </c>
      <c r="Y5373">
        <v>-9142515.5979999993</v>
      </c>
      <c r="Z5373" s="4" t="s">
        <v>10746</v>
      </c>
    </row>
    <row r="5374" spans="1:26">
      <c r="A5374">
        <v>11109</v>
      </c>
      <c r="B5374" t="s">
        <v>10748</v>
      </c>
      <c r="C5374" t="s">
        <v>10749</v>
      </c>
      <c r="D5374" t="s">
        <v>10750</v>
      </c>
      <c r="E5374" t="s">
        <v>9669</v>
      </c>
      <c r="F5374">
        <v>29628</v>
      </c>
      <c r="G5374" t="s">
        <v>9793</v>
      </c>
      <c r="H5374">
        <v>34.10818888</v>
      </c>
      <c r="I5374">
        <v>-82.559555889999999</v>
      </c>
      <c r="J5374" t="s">
        <v>801</v>
      </c>
      <c r="K5374" t="s">
        <v>802</v>
      </c>
      <c r="L5374" t="s">
        <v>802</v>
      </c>
      <c r="M5374" t="s">
        <v>802</v>
      </c>
      <c r="N5374" t="s">
        <v>802</v>
      </c>
      <c r="O5374" t="s">
        <v>801</v>
      </c>
      <c r="P5374" t="s">
        <v>802</v>
      </c>
      <c r="Q5374" t="s">
        <v>801</v>
      </c>
      <c r="R5374" t="s">
        <v>801</v>
      </c>
      <c r="S5374" t="s">
        <v>802</v>
      </c>
      <c r="T5374" t="s">
        <v>802</v>
      </c>
      <c r="U5374" t="s">
        <v>802</v>
      </c>
      <c r="V5374" t="s">
        <v>802</v>
      </c>
      <c r="W5374" t="s">
        <v>802</v>
      </c>
      <c r="X5374">
        <v>4</v>
      </c>
      <c r="Y5374">
        <v>-9190488.1319999993</v>
      </c>
      <c r="Z5374" s="4" t="s">
        <v>10751</v>
      </c>
    </row>
    <row r="5375" spans="1:26">
      <c r="A5375">
        <v>11110</v>
      </c>
      <c r="B5375" t="s">
        <v>10752</v>
      </c>
      <c r="C5375" t="s">
        <v>10753</v>
      </c>
      <c r="D5375" t="s">
        <v>10754</v>
      </c>
      <c r="E5375" t="s">
        <v>9669</v>
      </c>
      <c r="F5375">
        <v>29585</v>
      </c>
      <c r="G5375" t="s">
        <v>10755</v>
      </c>
      <c r="H5375">
        <v>33.443525569999998</v>
      </c>
      <c r="I5375">
        <v>-79.136694000000006</v>
      </c>
      <c r="J5375" t="s">
        <v>801</v>
      </c>
      <c r="K5375" t="s">
        <v>802</v>
      </c>
      <c r="L5375" t="s">
        <v>802</v>
      </c>
      <c r="M5375" t="s">
        <v>802</v>
      </c>
      <c r="N5375" t="s">
        <v>802</v>
      </c>
      <c r="O5375" t="s">
        <v>801</v>
      </c>
      <c r="P5375" t="s">
        <v>802</v>
      </c>
      <c r="Q5375" t="s">
        <v>801</v>
      </c>
      <c r="R5375" t="s">
        <v>801</v>
      </c>
      <c r="S5375" t="s">
        <v>802</v>
      </c>
      <c r="T5375" t="s">
        <v>802</v>
      </c>
      <c r="U5375" t="s">
        <v>802</v>
      </c>
      <c r="V5375" t="s">
        <v>802</v>
      </c>
      <c r="W5375" t="s">
        <v>802</v>
      </c>
      <c r="X5375">
        <v>4</v>
      </c>
      <c r="Y5375">
        <v>-8809456.773</v>
      </c>
      <c r="Z5375" s="4" t="s">
        <v>10756</v>
      </c>
    </row>
    <row r="5376" spans="1:26">
      <c r="A5376">
        <v>11111</v>
      </c>
      <c r="B5376" t="s">
        <v>10757</v>
      </c>
      <c r="C5376" t="s">
        <v>10758</v>
      </c>
      <c r="D5376" t="s">
        <v>9822</v>
      </c>
      <c r="E5376" t="s">
        <v>9669</v>
      </c>
      <c r="F5376">
        <v>29153</v>
      </c>
      <c r="G5376" t="s">
        <v>10759</v>
      </c>
      <c r="H5376">
        <v>33.91388851</v>
      </c>
      <c r="I5376">
        <v>-80.265089900000007</v>
      </c>
      <c r="J5376" t="s">
        <v>801</v>
      </c>
      <c r="K5376" t="s">
        <v>802</v>
      </c>
      <c r="L5376" t="s">
        <v>801</v>
      </c>
      <c r="M5376" t="s">
        <v>802</v>
      </c>
      <c r="N5376" t="s">
        <v>802</v>
      </c>
      <c r="O5376" t="s">
        <v>802</v>
      </c>
      <c r="P5376" t="s">
        <v>802</v>
      </c>
      <c r="Q5376" t="s">
        <v>801</v>
      </c>
      <c r="R5376" t="s">
        <v>802</v>
      </c>
      <c r="S5376" t="s">
        <v>802</v>
      </c>
      <c r="T5376" t="s">
        <v>802</v>
      </c>
      <c r="U5376" t="s">
        <v>802</v>
      </c>
      <c r="V5376" t="s">
        <v>802</v>
      </c>
      <c r="W5376" t="s">
        <v>802</v>
      </c>
      <c r="X5376">
        <v>4</v>
      </c>
      <c r="Y5376">
        <v>-8935069.2699999996</v>
      </c>
      <c r="Z5376">
        <v>4017246.0959999999</v>
      </c>
    </row>
    <row r="5377" spans="1:26">
      <c r="A5377">
        <v>11112</v>
      </c>
      <c r="B5377" t="s">
        <v>10760</v>
      </c>
      <c r="C5377" t="s">
        <v>10761</v>
      </c>
      <c r="D5377" t="s">
        <v>10762</v>
      </c>
      <c r="E5377" t="s">
        <v>9669</v>
      </c>
      <c r="F5377">
        <v>29069</v>
      </c>
      <c r="G5377" t="s">
        <v>10763</v>
      </c>
      <c r="H5377">
        <v>34.160807630000001</v>
      </c>
      <c r="I5377">
        <v>-80.057033450000006</v>
      </c>
      <c r="J5377" t="s">
        <v>801</v>
      </c>
      <c r="K5377" t="s">
        <v>802</v>
      </c>
      <c r="L5377" t="s">
        <v>802</v>
      </c>
      <c r="M5377" t="s">
        <v>802</v>
      </c>
      <c r="N5377" t="s">
        <v>802</v>
      </c>
      <c r="O5377" t="s">
        <v>801</v>
      </c>
      <c r="P5377" t="s">
        <v>802</v>
      </c>
      <c r="Q5377" t="s">
        <v>801</v>
      </c>
      <c r="R5377" t="s">
        <v>802</v>
      </c>
      <c r="S5377" t="s">
        <v>802</v>
      </c>
      <c r="T5377" t="s">
        <v>802</v>
      </c>
      <c r="U5377" t="s">
        <v>802</v>
      </c>
      <c r="V5377" t="s">
        <v>802</v>
      </c>
      <c r="W5377" t="s">
        <v>802</v>
      </c>
      <c r="X5377">
        <v>4</v>
      </c>
      <c r="Y5377">
        <v>-8911908.5270000007</v>
      </c>
      <c r="Z5377" s="4" t="s">
        <v>10764</v>
      </c>
    </row>
    <row r="5378" spans="1:26">
      <c r="A5378">
        <v>11113</v>
      </c>
      <c r="B5378" t="s">
        <v>10765</v>
      </c>
      <c r="C5378" t="s">
        <v>10766</v>
      </c>
      <c r="D5378" t="s">
        <v>10295</v>
      </c>
      <c r="E5378" t="s">
        <v>9669</v>
      </c>
      <c r="F5378">
        <v>29461</v>
      </c>
      <c r="G5378" t="s">
        <v>10274</v>
      </c>
      <c r="H5378">
        <v>33.130842370000003</v>
      </c>
      <c r="I5378">
        <v>-80.040456259999999</v>
      </c>
      <c r="J5378" t="s">
        <v>801</v>
      </c>
      <c r="K5378" t="s">
        <v>802</v>
      </c>
      <c r="L5378" t="s">
        <v>802</v>
      </c>
      <c r="M5378" t="s">
        <v>802</v>
      </c>
      <c r="N5378" t="s">
        <v>802</v>
      </c>
      <c r="O5378" t="s">
        <v>801</v>
      </c>
      <c r="P5378" t="s">
        <v>802</v>
      </c>
      <c r="Q5378" t="s">
        <v>801</v>
      </c>
      <c r="R5378" t="s">
        <v>801</v>
      </c>
      <c r="S5378" t="s">
        <v>802</v>
      </c>
      <c r="T5378" t="s">
        <v>802</v>
      </c>
      <c r="U5378" t="s">
        <v>802</v>
      </c>
      <c r="V5378" t="s">
        <v>802</v>
      </c>
      <c r="W5378" t="s">
        <v>802</v>
      </c>
      <c r="X5378">
        <v>4</v>
      </c>
      <c r="Y5378">
        <v>-8910063.1559999995</v>
      </c>
      <c r="Z5378" s="4" t="s">
        <v>10767</v>
      </c>
    </row>
    <row r="5379" spans="1:26">
      <c r="A5379">
        <v>11114</v>
      </c>
      <c r="B5379" t="s">
        <v>10768</v>
      </c>
      <c r="C5379" t="s">
        <v>10769</v>
      </c>
      <c r="D5379" t="s">
        <v>2790</v>
      </c>
      <c r="E5379" t="s">
        <v>9669</v>
      </c>
      <c r="F5379">
        <v>29212</v>
      </c>
      <c r="G5379" t="s">
        <v>9711</v>
      </c>
      <c r="H5379">
        <v>34.06188847</v>
      </c>
      <c r="I5379">
        <v>-81.215545759999998</v>
      </c>
      <c r="J5379" t="s">
        <v>801</v>
      </c>
      <c r="K5379" t="s">
        <v>801</v>
      </c>
      <c r="L5379" t="s">
        <v>802</v>
      </c>
      <c r="M5379" t="s">
        <v>802</v>
      </c>
      <c r="N5379" t="s">
        <v>802</v>
      </c>
      <c r="O5379" t="s">
        <v>802</v>
      </c>
      <c r="P5379" t="s">
        <v>802</v>
      </c>
      <c r="Q5379" t="s">
        <v>801</v>
      </c>
      <c r="R5379" t="s">
        <v>802</v>
      </c>
      <c r="S5379" t="s">
        <v>802</v>
      </c>
      <c r="T5379" t="s">
        <v>802</v>
      </c>
      <c r="U5379" t="s">
        <v>802</v>
      </c>
      <c r="V5379" t="s">
        <v>802</v>
      </c>
      <c r="W5379" t="s">
        <v>801</v>
      </c>
      <c r="X5379">
        <v>4</v>
      </c>
      <c r="Y5379">
        <v>-9040873.5649999995</v>
      </c>
      <c r="Z5379" s="4" t="s">
        <v>10770</v>
      </c>
    </row>
    <row r="5380" spans="1:26">
      <c r="A5380">
        <v>11115</v>
      </c>
      <c r="B5380" t="s">
        <v>10771</v>
      </c>
      <c r="C5380" t="s">
        <v>10772</v>
      </c>
      <c r="D5380" t="s">
        <v>10773</v>
      </c>
      <c r="E5380" t="s">
        <v>9669</v>
      </c>
      <c r="F5380">
        <v>29429</v>
      </c>
      <c r="G5380" t="s">
        <v>9902</v>
      </c>
      <c r="H5380">
        <v>32.986237930000001</v>
      </c>
      <c r="I5380">
        <v>-79.644881569999995</v>
      </c>
      <c r="J5380" t="s">
        <v>801</v>
      </c>
      <c r="K5380" t="s">
        <v>802</v>
      </c>
      <c r="L5380" t="s">
        <v>802</v>
      </c>
      <c r="M5380" t="s">
        <v>802</v>
      </c>
      <c r="N5380" t="s">
        <v>802</v>
      </c>
      <c r="O5380" t="s">
        <v>801</v>
      </c>
      <c r="P5380" t="s">
        <v>801</v>
      </c>
      <c r="Q5380" t="s">
        <v>801</v>
      </c>
      <c r="R5380" t="s">
        <v>801</v>
      </c>
      <c r="S5380" t="s">
        <v>802</v>
      </c>
      <c r="T5380" t="s">
        <v>802</v>
      </c>
      <c r="U5380" t="s">
        <v>802</v>
      </c>
      <c r="V5380" t="s">
        <v>802</v>
      </c>
      <c r="W5380" t="s">
        <v>802</v>
      </c>
      <c r="X5380">
        <v>4</v>
      </c>
      <c r="Y5380">
        <v>-8866027.9700000007</v>
      </c>
      <c r="Z5380" s="4" t="s">
        <v>10774</v>
      </c>
    </row>
    <row r="5381" spans="1:26">
      <c r="A5381">
        <v>11116</v>
      </c>
      <c r="B5381" t="s">
        <v>10775</v>
      </c>
      <c r="C5381" t="s">
        <v>10776</v>
      </c>
      <c r="D5381" t="s">
        <v>10777</v>
      </c>
      <c r="E5381" t="s">
        <v>9669</v>
      </c>
      <c r="F5381">
        <v>29920</v>
      </c>
      <c r="G5381" t="s">
        <v>10778</v>
      </c>
      <c r="H5381">
        <v>32.398074479999998</v>
      </c>
      <c r="I5381">
        <v>-80.598271429999997</v>
      </c>
      <c r="J5381" t="s">
        <v>801</v>
      </c>
      <c r="K5381" t="s">
        <v>802</v>
      </c>
      <c r="L5381" t="s">
        <v>802</v>
      </c>
      <c r="M5381" t="s">
        <v>802</v>
      </c>
      <c r="N5381" t="s">
        <v>802</v>
      </c>
      <c r="O5381" t="s">
        <v>802</v>
      </c>
      <c r="P5381" t="s">
        <v>802</v>
      </c>
      <c r="Q5381" t="s">
        <v>802</v>
      </c>
      <c r="R5381" t="s">
        <v>801</v>
      </c>
      <c r="S5381" t="s">
        <v>802</v>
      </c>
      <c r="T5381" t="s">
        <v>802</v>
      </c>
      <c r="U5381" t="s">
        <v>802</v>
      </c>
      <c r="V5381" t="s">
        <v>802</v>
      </c>
      <c r="W5381" t="s">
        <v>802</v>
      </c>
      <c r="X5381">
        <v>4</v>
      </c>
      <c r="Y5381">
        <v>-8972158.8709999993</v>
      </c>
      <c r="Z5381" s="4" t="s">
        <v>10779</v>
      </c>
    </row>
    <row r="5382" spans="1:26">
      <c r="A5382">
        <v>11117</v>
      </c>
      <c r="B5382" t="s">
        <v>10780</v>
      </c>
      <c r="C5382" t="s">
        <v>10781</v>
      </c>
      <c r="D5382" t="s">
        <v>2311</v>
      </c>
      <c r="E5382" t="s">
        <v>9669</v>
      </c>
      <c r="F5382">
        <v>29847</v>
      </c>
      <c r="G5382" t="s">
        <v>10782</v>
      </c>
      <c r="H5382">
        <v>33.717706229999997</v>
      </c>
      <c r="I5382">
        <v>-81.851231850000005</v>
      </c>
      <c r="J5382" t="s">
        <v>801</v>
      </c>
      <c r="K5382" t="s">
        <v>802</v>
      </c>
      <c r="L5382" t="s">
        <v>802</v>
      </c>
      <c r="M5382" t="s">
        <v>802</v>
      </c>
      <c r="N5382" t="s">
        <v>802</v>
      </c>
      <c r="O5382" t="s">
        <v>801</v>
      </c>
      <c r="P5382" t="s">
        <v>802</v>
      </c>
      <c r="Q5382" t="s">
        <v>801</v>
      </c>
      <c r="R5382" t="s">
        <v>802</v>
      </c>
      <c r="S5382" t="s">
        <v>802</v>
      </c>
      <c r="T5382" t="s">
        <v>802</v>
      </c>
      <c r="U5382" t="s">
        <v>802</v>
      </c>
      <c r="V5382" t="s">
        <v>802</v>
      </c>
      <c r="W5382" t="s">
        <v>802</v>
      </c>
      <c r="X5382">
        <v>4</v>
      </c>
      <c r="Y5382">
        <v>-9111637.8359999992</v>
      </c>
      <c r="Z5382" s="4" t="s">
        <v>10783</v>
      </c>
    </row>
    <row r="5383" spans="1:26">
      <c r="A5383">
        <v>11118</v>
      </c>
      <c r="B5383" t="s">
        <v>10784</v>
      </c>
      <c r="C5383" t="s">
        <v>10785</v>
      </c>
      <c r="D5383" t="s">
        <v>10786</v>
      </c>
      <c r="E5383" t="s">
        <v>9669</v>
      </c>
      <c r="F5383">
        <v>29006</v>
      </c>
      <c r="G5383" t="s">
        <v>10787</v>
      </c>
      <c r="H5383">
        <v>34.008299790000002</v>
      </c>
      <c r="I5383">
        <v>-81.621578729999996</v>
      </c>
      <c r="J5383" t="s">
        <v>801</v>
      </c>
      <c r="K5383" t="s">
        <v>802</v>
      </c>
      <c r="L5383" t="s">
        <v>802</v>
      </c>
      <c r="M5383" t="s">
        <v>801</v>
      </c>
      <c r="N5383" t="s">
        <v>802</v>
      </c>
      <c r="O5383" t="s">
        <v>802</v>
      </c>
      <c r="P5383" t="s">
        <v>802</v>
      </c>
      <c r="Q5383" t="s">
        <v>802</v>
      </c>
      <c r="R5383" t="s">
        <v>802</v>
      </c>
      <c r="S5383" t="s">
        <v>802</v>
      </c>
      <c r="T5383" t="s">
        <v>802</v>
      </c>
      <c r="U5383" t="s">
        <v>802</v>
      </c>
      <c r="V5383" t="s">
        <v>802</v>
      </c>
      <c r="W5383" t="s">
        <v>802</v>
      </c>
      <c r="X5383">
        <v>4</v>
      </c>
      <c r="Y5383">
        <v>-9086072.9619999994</v>
      </c>
      <c r="Z5383" s="4" t="s">
        <v>10788</v>
      </c>
    </row>
    <row r="5384" spans="1:26">
      <c r="A5384">
        <v>11119</v>
      </c>
      <c r="B5384" t="s">
        <v>10789</v>
      </c>
      <c r="C5384" t="s">
        <v>10790</v>
      </c>
      <c r="D5384" t="s">
        <v>9956</v>
      </c>
      <c r="E5384" t="s">
        <v>9669</v>
      </c>
      <c r="F5384">
        <v>29812</v>
      </c>
      <c r="G5384" t="s">
        <v>10791</v>
      </c>
      <c r="H5384">
        <v>33.187696649999999</v>
      </c>
      <c r="I5384">
        <v>-81.363362390000006</v>
      </c>
      <c r="J5384" t="s">
        <v>801</v>
      </c>
      <c r="K5384" t="s">
        <v>802</v>
      </c>
      <c r="L5384" t="s">
        <v>802</v>
      </c>
      <c r="M5384" t="s">
        <v>802</v>
      </c>
      <c r="N5384" t="s">
        <v>802</v>
      </c>
      <c r="O5384" t="s">
        <v>801</v>
      </c>
      <c r="P5384" t="s">
        <v>802</v>
      </c>
      <c r="Q5384" t="s">
        <v>802</v>
      </c>
      <c r="R5384" t="s">
        <v>801</v>
      </c>
      <c r="S5384" t="s">
        <v>802</v>
      </c>
      <c r="T5384" t="s">
        <v>802</v>
      </c>
      <c r="U5384" t="s">
        <v>802</v>
      </c>
      <c r="V5384" t="s">
        <v>802</v>
      </c>
      <c r="W5384" t="s">
        <v>802</v>
      </c>
      <c r="X5384">
        <v>4</v>
      </c>
      <c r="Y5384">
        <v>-9057328.4370000008</v>
      </c>
      <c r="Z5384" s="4" t="s">
        <v>10792</v>
      </c>
    </row>
    <row r="5385" spans="1:26">
      <c r="A5385">
        <v>11120</v>
      </c>
      <c r="B5385" t="s">
        <v>10793</v>
      </c>
      <c r="C5385" t="s">
        <v>10794</v>
      </c>
      <c r="D5385" t="s">
        <v>2790</v>
      </c>
      <c r="E5385" t="s">
        <v>9669</v>
      </c>
      <c r="F5385">
        <v>29229</v>
      </c>
      <c r="G5385" t="s">
        <v>10795</v>
      </c>
      <c r="H5385">
        <v>34.118310360000002</v>
      </c>
      <c r="I5385">
        <v>-80.857759310000006</v>
      </c>
      <c r="J5385" t="s">
        <v>801</v>
      </c>
      <c r="K5385" t="s">
        <v>802</v>
      </c>
      <c r="L5385" t="s">
        <v>802</v>
      </c>
      <c r="M5385" t="s">
        <v>802</v>
      </c>
      <c r="N5385" t="s">
        <v>802</v>
      </c>
      <c r="O5385" t="s">
        <v>801</v>
      </c>
      <c r="P5385" t="s">
        <v>802</v>
      </c>
      <c r="Q5385" t="s">
        <v>802</v>
      </c>
      <c r="R5385" t="s">
        <v>802</v>
      </c>
      <c r="S5385" t="s">
        <v>802</v>
      </c>
      <c r="T5385" t="s">
        <v>802</v>
      </c>
      <c r="U5385" t="s">
        <v>802</v>
      </c>
      <c r="V5385" t="s">
        <v>802</v>
      </c>
      <c r="W5385" t="s">
        <v>802</v>
      </c>
      <c r="X5385">
        <v>4</v>
      </c>
      <c r="Y5385">
        <v>-9001044.9470000006</v>
      </c>
      <c r="Z5385" s="4" t="s">
        <v>10796</v>
      </c>
    </row>
    <row r="5386" spans="1:26">
      <c r="A5386">
        <v>11121</v>
      </c>
      <c r="B5386" t="s">
        <v>10797</v>
      </c>
      <c r="C5386" t="s">
        <v>10798</v>
      </c>
      <c r="D5386" t="s">
        <v>1240</v>
      </c>
      <c r="E5386" t="s">
        <v>9669</v>
      </c>
      <c r="F5386">
        <v>29607</v>
      </c>
      <c r="G5386" t="s">
        <v>6232</v>
      </c>
      <c r="H5386">
        <v>34.792996019999997</v>
      </c>
      <c r="I5386">
        <v>-82.355087580000003</v>
      </c>
      <c r="J5386" t="s">
        <v>802</v>
      </c>
      <c r="K5386" t="s">
        <v>801</v>
      </c>
      <c r="L5386" t="s">
        <v>802</v>
      </c>
      <c r="M5386" t="s">
        <v>802</v>
      </c>
      <c r="N5386" t="s">
        <v>802</v>
      </c>
      <c r="O5386" t="s">
        <v>802</v>
      </c>
      <c r="P5386" t="s">
        <v>802</v>
      </c>
      <c r="Q5386" t="s">
        <v>802</v>
      </c>
      <c r="R5386" t="s">
        <v>802</v>
      </c>
      <c r="S5386" t="s">
        <v>802</v>
      </c>
      <c r="T5386" t="s">
        <v>802</v>
      </c>
      <c r="U5386" t="s">
        <v>801</v>
      </c>
      <c r="V5386" t="s">
        <v>802</v>
      </c>
      <c r="W5386" t="s">
        <v>801</v>
      </c>
      <c r="X5386">
        <v>4</v>
      </c>
      <c r="Y5386">
        <v>-9167726.8210000005</v>
      </c>
      <c r="Z5386" s="4" t="s">
        <v>10799</v>
      </c>
    </row>
    <row r="5387" spans="1:26">
      <c r="A5387">
        <v>11122</v>
      </c>
      <c r="B5387" t="s">
        <v>10800</v>
      </c>
      <c r="C5387" t="s">
        <v>10801</v>
      </c>
      <c r="D5387" t="s">
        <v>10802</v>
      </c>
      <c r="E5387" t="s">
        <v>9669</v>
      </c>
      <c r="F5387">
        <v>29653</v>
      </c>
      <c r="G5387" t="s">
        <v>10803</v>
      </c>
      <c r="H5387">
        <v>34.276491559999997</v>
      </c>
      <c r="I5387">
        <v>-82.341613780000003</v>
      </c>
      <c r="J5387" t="s">
        <v>801</v>
      </c>
      <c r="K5387" t="s">
        <v>802</v>
      </c>
      <c r="L5387" t="s">
        <v>802</v>
      </c>
      <c r="M5387" t="s">
        <v>802</v>
      </c>
      <c r="N5387" t="s">
        <v>802</v>
      </c>
      <c r="O5387" t="s">
        <v>802</v>
      </c>
      <c r="P5387" t="s">
        <v>802</v>
      </c>
      <c r="Q5387" t="s">
        <v>801</v>
      </c>
      <c r="R5387" t="s">
        <v>802</v>
      </c>
      <c r="S5387" t="s">
        <v>802</v>
      </c>
      <c r="T5387" t="s">
        <v>802</v>
      </c>
      <c r="U5387" t="s">
        <v>802</v>
      </c>
      <c r="V5387" t="s">
        <v>802</v>
      </c>
      <c r="W5387" t="s">
        <v>802</v>
      </c>
      <c r="X5387">
        <v>4</v>
      </c>
      <c r="Y5387">
        <v>-9166226.9210000001</v>
      </c>
      <c r="Z5387" s="4" t="s">
        <v>10804</v>
      </c>
    </row>
    <row r="5388" spans="1:26">
      <c r="A5388">
        <v>11123</v>
      </c>
      <c r="B5388" t="s">
        <v>10805</v>
      </c>
      <c r="C5388" t="s">
        <v>10806</v>
      </c>
      <c r="D5388" t="s">
        <v>10584</v>
      </c>
      <c r="E5388" t="s">
        <v>9669</v>
      </c>
      <c r="F5388">
        <v>29070</v>
      </c>
      <c r="G5388" t="s">
        <v>9711</v>
      </c>
      <c r="H5388">
        <v>33.894832540000003</v>
      </c>
      <c r="I5388">
        <v>-81.511963940000001</v>
      </c>
      <c r="J5388" t="s">
        <v>801</v>
      </c>
      <c r="K5388" t="s">
        <v>801</v>
      </c>
      <c r="L5388" t="s">
        <v>802</v>
      </c>
      <c r="M5388" t="s">
        <v>802</v>
      </c>
      <c r="N5388" t="s">
        <v>802</v>
      </c>
      <c r="O5388" t="s">
        <v>802</v>
      </c>
      <c r="P5388" t="s">
        <v>802</v>
      </c>
      <c r="Q5388" t="s">
        <v>801</v>
      </c>
      <c r="R5388" t="s">
        <v>802</v>
      </c>
      <c r="S5388" t="s">
        <v>802</v>
      </c>
      <c r="T5388" t="s">
        <v>802</v>
      </c>
      <c r="U5388" t="s">
        <v>802</v>
      </c>
      <c r="V5388" t="s">
        <v>802</v>
      </c>
      <c r="W5388" t="s">
        <v>801</v>
      </c>
      <c r="X5388">
        <v>4</v>
      </c>
      <c r="Y5388">
        <v>-9073870.6950000003</v>
      </c>
      <c r="Z5388" s="4" t="s">
        <v>10807</v>
      </c>
    </row>
    <row r="5389" spans="1:26">
      <c r="A5389">
        <v>11124</v>
      </c>
      <c r="B5389" t="s">
        <v>10808</v>
      </c>
      <c r="C5389" t="s">
        <v>10809</v>
      </c>
      <c r="D5389" t="s">
        <v>10810</v>
      </c>
      <c r="E5389" t="s">
        <v>9669</v>
      </c>
      <c r="F5389">
        <v>29470</v>
      </c>
      <c r="G5389" t="s">
        <v>10811</v>
      </c>
      <c r="H5389">
        <v>32.768484999999998</v>
      </c>
      <c r="I5389">
        <v>-80.288205340000005</v>
      </c>
      <c r="J5389" t="s">
        <v>801</v>
      </c>
      <c r="K5389" t="s">
        <v>802</v>
      </c>
      <c r="L5389" t="s">
        <v>802</v>
      </c>
      <c r="M5389" t="s">
        <v>802</v>
      </c>
      <c r="N5389" t="s">
        <v>802</v>
      </c>
      <c r="O5389" t="s">
        <v>802</v>
      </c>
      <c r="P5389" t="s">
        <v>802</v>
      </c>
      <c r="Q5389" t="s">
        <v>802</v>
      </c>
      <c r="R5389" t="s">
        <v>801</v>
      </c>
      <c r="S5389" t="s">
        <v>802</v>
      </c>
      <c r="T5389" t="s">
        <v>802</v>
      </c>
      <c r="U5389" t="s">
        <v>802</v>
      </c>
      <c r="V5389" t="s">
        <v>802</v>
      </c>
      <c r="W5389" t="s">
        <v>802</v>
      </c>
      <c r="X5389">
        <v>4</v>
      </c>
      <c r="Y5389">
        <v>-8937642.4639999997</v>
      </c>
      <c r="Z5389" s="4" t="s">
        <v>10812</v>
      </c>
    </row>
    <row r="5390" spans="1:26">
      <c r="A5390">
        <v>11125</v>
      </c>
      <c r="B5390" t="s">
        <v>10813</v>
      </c>
      <c r="C5390" t="s">
        <v>10814</v>
      </c>
      <c r="D5390" t="s">
        <v>5135</v>
      </c>
      <c r="E5390" t="s">
        <v>9669</v>
      </c>
      <c r="F5390">
        <v>29072</v>
      </c>
      <c r="G5390" t="s">
        <v>10815</v>
      </c>
      <c r="H5390">
        <v>33.982653409999998</v>
      </c>
      <c r="I5390">
        <v>-81.203240649999998</v>
      </c>
      <c r="J5390" t="s">
        <v>801</v>
      </c>
      <c r="K5390" t="s">
        <v>802</v>
      </c>
      <c r="L5390" t="s">
        <v>802</v>
      </c>
      <c r="M5390" t="s">
        <v>801</v>
      </c>
      <c r="N5390" t="s">
        <v>802</v>
      </c>
      <c r="O5390" t="s">
        <v>802</v>
      </c>
      <c r="P5390" t="s">
        <v>802</v>
      </c>
      <c r="Q5390" t="s">
        <v>802</v>
      </c>
      <c r="R5390" t="s">
        <v>802</v>
      </c>
      <c r="S5390" t="s">
        <v>802</v>
      </c>
      <c r="T5390" t="s">
        <v>802</v>
      </c>
      <c r="U5390" t="s">
        <v>802</v>
      </c>
      <c r="V5390" t="s">
        <v>802</v>
      </c>
      <c r="W5390" t="s">
        <v>802</v>
      </c>
      <c r="X5390">
        <v>4</v>
      </c>
      <c r="Y5390">
        <v>-9039503.7650000006</v>
      </c>
      <c r="Z5390" s="4" t="s">
        <v>10816</v>
      </c>
    </row>
    <row r="5391" spans="1:26">
      <c r="A5391">
        <v>11126</v>
      </c>
      <c r="B5391" t="s">
        <v>10817</v>
      </c>
      <c r="C5391" t="s">
        <v>10818</v>
      </c>
      <c r="D5391" t="s">
        <v>2527</v>
      </c>
      <c r="E5391" t="s">
        <v>9669</v>
      </c>
      <c r="F5391">
        <v>29506</v>
      </c>
      <c r="G5391" t="s">
        <v>10819</v>
      </c>
      <c r="H5391">
        <v>34.138840790000003</v>
      </c>
      <c r="I5391">
        <v>-79.560862790000002</v>
      </c>
      <c r="J5391" t="s">
        <v>802</v>
      </c>
      <c r="K5391" t="s">
        <v>801</v>
      </c>
      <c r="L5391" t="s">
        <v>802</v>
      </c>
      <c r="M5391" t="s">
        <v>802</v>
      </c>
      <c r="N5391" t="s">
        <v>802</v>
      </c>
      <c r="O5391" t="s">
        <v>802</v>
      </c>
      <c r="P5391" t="s">
        <v>802</v>
      </c>
      <c r="Q5391" t="s">
        <v>802</v>
      </c>
      <c r="R5391" t="s">
        <v>802</v>
      </c>
      <c r="S5391" t="s">
        <v>802</v>
      </c>
      <c r="T5391" t="s">
        <v>802</v>
      </c>
      <c r="U5391" t="s">
        <v>801</v>
      </c>
      <c r="V5391" t="s">
        <v>802</v>
      </c>
      <c r="W5391" t="s">
        <v>801</v>
      </c>
      <c r="X5391">
        <v>4</v>
      </c>
      <c r="Y5391">
        <v>-8856675.0449999999</v>
      </c>
      <c r="Z5391" s="4" t="s">
        <v>10820</v>
      </c>
    </row>
    <row r="5392" spans="1:26">
      <c r="A5392">
        <v>11127</v>
      </c>
      <c r="B5392" t="s">
        <v>10821</v>
      </c>
      <c r="C5392" t="s">
        <v>10822</v>
      </c>
      <c r="D5392" t="s">
        <v>9789</v>
      </c>
      <c r="E5392" t="s">
        <v>9669</v>
      </c>
      <c r="F5392">
        <v>29626</v>
      </c>
      <c r="G5392" t="s">
        <v>9720</v>
      </c>
      <c r="H5392">
        <v>34.500769089999999</v>
      </c>
      <c r="I5392">
        <v>-82.698696769999998</v>
      </c>
      <c r="J5392" t="s">
        <v>802</v>
      </c>
      <c r="K5392" t="s">
        <v>801</v>
      </c>
      <c r="L5392" t="s">
        <v>802</v>
      </c>
      <c r="M5392" t="s">
        <v>802</v>
      </c>
      <c r="N5392" t="s">
        <v>802</v>
      </c>
      <c r="O5392" t="s">
        <v>802</v>
      </c>
      <c r="P5392" t="s">
        <v>802</v>
      </c>
      <c r="Q5392" t="s">
        <v>802</v>
      </c>
      <c r="R5392" t="s">
        <v>802</v>
      </c>
      <c r="S5392" t="s">
        <v>802</v>
      </c>
      <c r="T5392" t="s">
        <v>802</v>
      </c>
      <c r="U5392" t="s">
        <v>801</v>
      </c>
      <c r="V5392" t="s">
        <v>802</v>
      </c>
      <c r="W5392" t="s">
        <v>801</v>
      </c>
      <c r="X5392">
        <v>4</v>
      </c>
      <c r="Y5392">
        <v>-9205977.2320000008</v>
      </c>
      <c r="Z5392" s="4" t="s">
        <v>10823</v>
      </c>
    </row>
    <row r="5393" spans="1:26">
      <c r="A5393">
        <v>11128</v>
      </c>
      <c r="B5393" t="s">
        <v>10824</v>
      </c>
      <c r="C5393" t="s">
        <v>10825</v>
      </c>
      <c r="D5393" t="s">
        <v>2790</v>
      </c>
      <c r="E5393" t="s">
        <v>9669</v>
      </c>
      <c r="F5393">
        <v>29223</v>
      </c>
      <c r="G5393" t="s">
        <v>10826</v>
      </c>
      <c r="H5393">
        <v>34.11751074</v>
      </c>
      <c r="I5393">
        <v>-80.945695639999997</v>
      </c>
      <c r="J5393" t="s">
        <v>801</v>
      </c>
      <c r="K5393" t="s">
        <v>802</v>
      </c>
      <c r="L5393" t="s">
        <v>801</v>
      </c>
      <c r="M5393" t="s">
        <v>802</v>
      </c>
      <c r="N5393" t="s">
        <v>802</v>
      </c>
      <c r="O5393" t="s">
        <v>802</v>
      </c>
      <c r="P5393" t="s">
        <v>802</v>
      </c>
      <c r="Q5393" t="s">
        <v>802</v>
      </c>
      <c r="R5393" t="s">
        <v>802</v>
      </c>
      <c r="S5393" t="s">
        <v>802</v>
      </c>
      <c r="T5393" t="s">
        <v>802</v>
      </c>
      <c r="U5393" t="s">
        <v>802</v>
      </c>
      <c r="V5393" t="s">
        <v>802</v>
      </c>
      <c r="W5393" t="s">
        <v>802</v>
      </c>
      <c r="X5393">
        <v>4</v>
      </c>
      <c r="Y5393">
        <v>-9010833.9780000001</v>
      </c>
      <c r="Z5393" s="4" t="s">
        <v>10827</v>
      </c>
    </row>
    <row r="5394" spans="1:26">
      <c r="A5394">
        <v>11129</v>
      </c>
      <c r="B5394" t="s">
        <v>10828</v>
      </c>
      <c r="C5394" t="s">
        <v>10829</v>
      </c>
      <c r="D5394" t="s">
        <v>10830</v>
      </c>
      <c r="E5394" t="s">
        <v>9669</v>
      </c>
      <c r="F5394">
        <v>29081</v>
      </c>
      <c r="G5394" t="s">
        <v>10831</v>
      </c>
      <c r="H5394">
        <v>33.055044610000003</v>
      </c>
      <c r="I5394">
        <v>-81.096514380000002</v>
      </c>
      <c r="J5394" t="s">
        <v>801</v>
      </c>
      <c r="K5394" t="s">
        <v>802</v>
      </c>
      <c r="L5394" t="s">
        <v>802</v>
      </c>
      <c r="M5394" t="s">
        <v>802</v>
      </c>
      <c r="N5394" t="s">
        <v>802</v>
      </c>
      <c r="O5394" t="s">
        <v>801</v>
      </c>
      <c r="P5394" t="s">
        <v>802</v>
      </c>
      <c r="Q5394" t="s">
        <v>801</v>
      </c>
      <c r="R5394" t="s">
        <v>801</v>
      </c>
      <c r="S5394" t="s">
        <v>802</v>
      </c>
      <c r="T5394" t="s">
        <v>802</v>
      </c>
      <c r="U5394" t="s">
        <v>802</v>
      </c>
      <c r="V5394" t="s">
        <v>802</v>
      </c>
      <c r="W5394" t="s">
        <v>802</v>
      </c>
      <c r="X5394">
        <v>4</v>
      </c>
      <c r="Y5394">
        <v>-9027623.0429999996</v>
      </c>
      <c r="Z5394" s="4" t="s">
        <v>10832</v>
      </c>
    </row>
    <row r="5395" spans="1:26">
      <c r="A5395">
        <v>11130</v>
      </c>
      <c r="B5395" t="s">
        <v>10833</v>
      </c>
      <c r="C5395" t="s">
        <v>10834</v>
      </c>
      <c r="D5395" t="s">
        <v>7470</v>
      </c>
      <c r="E5395" t="s">
        <v>9669</v>
      </c>
      <c r="F5395">
        <v>29936</v>
      </c>
      <c r="G5395" t="s">
        <v>1735</v>
      </c>
      <c r="H5395">
        <v>32.431022429999999</v>
      </c>
      <c r="I5395">
        <v>-80.905353820000002</v>
      </c>
      <c r="J5395" t="s">
        <v>801</v>
      </c>
      <c r="K5395" t="s">
        <v>801</v>
      </c>
      <c r="L5395" t="s">
        <v>802</v>
      </c>
      <c r="M5395" t="s">
        <v>801</v>
      </c>
      <c r="N5395" t="s">
        <v>802</v>
      </c>
      <c r="O5395" t="s">
        <v>802</v>
      </c>
      <c r="P5395" t="s">
        <v>802</v>
      </c>
      <c r="Q5395" t="s">
        <v>802</v>
      </c>
      <c r="R5395" t="s">
        <v>802</v>
      </c>
      <c r="S5395" t="s">
        <v>802</v>
      </c>
      <c r="T5395" t="s">
        <v>802</v>
      </c>
      <c r="U5395" t="s">
        <v>801</v>
      </c>
      <c r="V5395" t="s">
        <v>802</v>
      </c>
      <c r="W5395" t="s">
        <v>801</v>
      </c>
      <c r="X5395">
        <v>4</v>
      </c>
      <c r="Y5395">
        <v>-9006343.1370000001</v>
      </c>
      <c r="Z5395" s="4" t="s">
        <v>10835</v>
      </c>
    </row>
    <row r="5396" spans="1:26">
      <c r="A5396">
        <v>11131</v>
      </c>
      <c r="B5396" t="s">
        <v>10836</v>
      </c>
      <c r="C5396" t="s">
        <v>10837</v>
      </c>
      <c r="D5396" t="s">
        <v>10337</v>
      </c>
      <c r="E5396" t="s">
        <v>9669</v>
      </c>
      <c r="F5396">
        <v>29102</v>
      </c>
      <c r="G5396" t="s">
        <v>10838</v>
      </c>
      <c r="H5396">
        <v>33.602279520000003</v>
      </c>
      <c r="I5396">
        <v>-80.104283190000004</v>
      </c>
      <c r="J5396" t="s">
        <v>801</v>
      </c>
      <c r="K5396" t="s">
        <v>802</v>
      </c>
      <c r="L5396" t="s">
        <v>802</v>
      </c>
      <c r="M5396" t="s">
        <v>802</v>
      </c>
      <c r="N5396" t="s">
        <v>802</v>
      </c>
      <c r="O5396" t="s">
        <v>801</v>
      </c>
      <c r="P5396" t="s">
        <v>802</v>
      </c>
      <c r="Q5396" t="s">
        <v>801</v>
      </c>
      <c r="R5396" t="s">
        <v>801</v>
      </c>
      <c r="S5396" t="s">
        <v>802</v>
      </c>
      <c r="T5396" t="s">
        <v>802</v>
      </c>
      <c r="U5396" t="s">
        <v>802</v>
      </c>
      <c r="V5396" t="s">
        <v>802</v>
      </c>
      <c r="W5396" t="s">
        <v>802</v>
      </c>
      <c r="X5396">
        <v>4</v>
      </c>
      <c r="Y5396">
        <v>-8917168.3430000003</v>
      </c>
      <c r="Z5396" s="4" t="s">
        <v>10839</v>
      </c>
    </row>
    <row r="5397" spans="1:26">
      <c r="A5397">
        <v>11132</v>
      </c>
      <c r="B5397" t="s">
        <v>10840</v>
      </c>
      <c r="C5397" t="s">
        <v>10841</v>
      </c>
      <c r="D5397" t="s">
        <v>6821</v>
      </c>
      <c r="E5397" t="s">
        <v>9669</v>
      </c>
      <c r="F5397">
        <v>29836</v>
      </c>
      <c r="G5397" t="s">
        <v>9748</v>
      </c>
      <c r="H5397">
        <v>33.097900439999997</v>
      </c>
      <c r="I5397">
        <v>-81.51869207</v>
      </c>
      <c r="J5397" t="s">
        <v>801</v>
      </c>
      <c r="K5397" t="s">
        <v>802</v>
      </c>
      <c r="L5397" t="s">
        <v>802</v>
      </c>
      <c r="M5397" t="s">
        <v>802</v>
      </c>
      <c r="N5397" t="s">
        <v>802</v>
      </c>
      <c r="O5397" t="s">
        <v>801</v>
      </c>
      <c r="P5397" t="s">
        <v>802</v>
      </c>
      <c r="Q5397" t="s">
        <v>801</v>
      </c>
      <c r="R5397" t="s">
        <v>801</v>
      </c>
      <c r="S5397" t="s">
        <v>802</v>
      </c>
      <c r="T5397" t="s">
        <v>802</v>
      </c>
      <c r="U5397" t="s">
        <v>802</v>
      </c>
      <c r="V5397" t="s">
        <v>802</v>
      </c>
      <c r="W5397" t="s">
        <v>802</v>
      </c>
      <c r="X5397">
        <v>4</v>
      </c>
      <c r="Y5397">
        <v>-9074619.6620000005</v>
      </c>
      <c r="Z5397" s="4" t="s">
        <v>10842</v>
      </c>
    </row>
    <row r="5398" spans="1:26">
      <c r="A5398">
        <v>11133</v>
      </c>
      <c r="B5398" t="s">
        <v>10843</v>
      </c>
      <c r="C5398" t="s">
        <v>10844</v>
      </c>
      <c r="D5398" t="s">
        <v>9956</v>
      </c>
      <c r="E5398" t="s">
        <v>9669</v>
      </c>
      <c r="F5398">
        <v>29812</v>
      </c>
      <c r="G5398" t="s">
        <v>10845</v>
      </c>
      <c r="H5398">
        <v>33.222900529999997</v>
      </c>
      <c r="I5398">
        <v>-81.340089079999998</v>
      </c>
      <c r="J5398" t="s">
        <v>801</v>
      </c>
      <c r="K5398" t="s">
        <v>802</v>
      </c>
      <c r="L5398" t="s">
        <v>802</v>
      </c>
      <c r="M5398" t="s">
        <v>802</v>
      </c>
      <c r="N5398" t="s">
        <v>802</v>
      </c>
      <c r="O5398" t="s">
        <v>801</v>
      </c>
      <c r="P5398" t="s">
        <v>802</v>
      </c>
      <c r="Q5398" t="s">
        <v>802</v>
      </c>
      <c r="R5398" t="s">
        <v>801</v>
      </c>
      <c r="S5398" t="s">
        <v>802</v>
      </c>
      <c r="T5398" t="s">
        <v>802</v>
      </c>
      <c r="U5398" t="s">
        <v>802</v>
      </c>
      <c r="V5398" t="s">
        <v>802</v>
      </c>
      <c r="W5398" t="s">
        <v>802</v>
      </c>
      <c r="X5398">
        <v>4</v>
      </c>
      <c r="Y5398">
        <v>-9054737.6640000008</v>
      </c>
      <c r="Z5398" s="4" t="s">
        <v>10846</v>
      </c>
    </row>
    <row r="5399" spans="1:26">
      <c r="A5399">
        <v>11134</v>
      </c>
      <c r="B5399" t="s">
        <v>10847</v>
      </c>
      <c r="C5399" t="s">
        <v>10848</v>
      </c>
      <c r="D5399" t="s">
        <v>10849</v>
      </c>
      <c r="E5399" t="s">
        <v>9669</v>
      </c>
      <c r="F5399">
        <v>29032</v>
      </c>
      <c r="G5399" t="s">
        <v>10850</v>
      </c>
      <c r="H5399">
        <v>34.294533889999997</v>
      </c>
      <c r="I5399">
        <v>-80.528980869999998</v>
      </c>
      <c r="J5399" t="s">
        <v>801</v>
      </c>
      <c r="K5399" t="s">
        <v>802</v>
      </c>
      <c r="L5399" t="s">
        <v>802</v>
      </c>
      <c r="M5399" t="s">
        <v>801</v>
      </c>
      <c r="N5399" t="s">
        <v>802</v>
      </c>
      <c r="O5399" t="s">
        <v>802</v>
      </c>
      <c r="P5399" t="s">
        <v>802</v>
      </c>
      <c r="Q5399" t="s">
        <v>802</v>
      </c>
      <c r="R5399" t="s">
        <v>802</v>
      </c>
      <c r="S5399" t="s">
        <v>802</v>
      </c>
      <c r="T5399" t="s">
        <v>802</v>
      </c>
      <c r="U5399" t="s">
        <v>802</v>
      </c>
      <c r="V5399" t="s">
        <v>802</v>
      </c>
      <c r="W5399" t="s">
        <v>802</v>
      </c>
      <c r="X5399">
        <v>4</v>
      </c>
      <c r="Y5399">
        <v>-8964445.4900000002</v>
      </c>
      <c r="Z5399" s="4" t="s">
        <v>10851</v>
      </c>
    </row>
    <row r="5400" spans="1:26">
      <c r="A5400">
        <v>11135</v>
      </c>
      <c r="B5400" t="s">
        <v>10852</v>
      </c>
      <c r="C5400" t="s">
        <v>10853</v>
      </c>
      <c r="D5400" t="s">
        <v>9951</v>
      </c>
      <c r="E5400" t="s">
        <v>9669</v>
      </c>
      <c r="F5400">
        <v>29440</v>
      </c>
      <c r="G5400" t="s">
        <v>10854</v>
      </c>
      <c r="H5400">
        <v>33.378651980000001</v>
      </c>
      <c r="I5400">
        <v>-79.458765900000003</v>
      </c>
      <c r="J5400" t="s">
        <v>801</v>
      </c>
      <c r="K5400" t="s">
        <v>802</v>
      </c>
      <c r="L5400" t="s">
        <v>802</v>
      </c>
      <c r="M5400" t="s">
        <v>801</v>
      </c>
      <c r="N5400" t="s">
        <v>802</v>
      </c>
      <c r="O5400" t="s">
        <v>802</v>
      </c>
      <c r="P5400" t="s">
        <v>802</v>
      </c>
      <c r="Q5400" t="s">
        <v>802</v>
      </c>
      <c r="R5400" t="s">
        <v>802</v>
      </c>
      <c r="S5400" t="s">
        <v>802</v>
      </c>
      <c r="T5400" t="s">
        <v>802</v>
      </c>
      <c r="U5400" t="s">
        <v>802</v>
      </c>
      <c r="V5400" t="s">
        <v>802</v>
      </c>
      <c r="W5400" t="s">
        <v>802</v>
      </c>
      <c r="X5400">
        <v>4</v>
      </c>
      <c r="Y5400">
        <v>-8845309.6640000008</v>
      </c>
      <c r="Z5400" s="4" t="s">
        <v>10855</v>
      </c>
    </row>
    <row r="5401" spans="1:26">
      <c r="A5401">
        <v>11136</v>
      </c>
      <c r="B5401" t="s">
        <v>10148</v>
      </c>
      <c r="C5401" t="s">
        <v>10856</v>
      </c>
      <c r="D5401" t="s">
        <v>10857</v>
      </c>
      <c r="E5401" t="s">
        <v>9669</v>
      </c>
      <c r="F5401">
        <v>29568</v>
      </c>
      <c r="G5401" t="s">
        <v>10858</v>
      </c>
      <c r="H5401">
        <v>33.917207390000002</v>
      </c>
      <c r="I5401">
        <v>-78.721901259999996</v>
      </c>
      <c r="J5401" t="s">
        <v>801</v>
      </c>
      <c r="K5401" t="s">
        <v>802</v>
      </c>
      <c r="L5401" t="s">
        <v>802</v>
      </c>
      <c r="M5401" t="s">
        <v>802</v>
      </c>
      <c r="N5401" t="s">
        <v>802</v>
      </c>
      <c r="O5401" t="s">
        <v>801</v>
      </c>
      <c r="P5401" t="s">
        <v>802</v>
      </c>
      <c r="Q5401" t="s">
        <v>801</v>
      </c>
      <c r="R5401" t="s">
        <v>801</v>
      </c>
      <c r="S5401" t="s">
        <v>802</v>
      </c>
      <c r="T5401" t="s">
        <v>802</v>
      </c>
      <c r="U5401" t="s">
        <v>802</v>
      </c>
      <c r="V5401" t="s">
        <v>802</v>
      </c>
      <c r="W5401" t="s">
        <v>802</v>
      </c>
      <c r="X5401">
        <v>4</v>
      </c>
      <c r="Y5401">
        <v>-8763282.2459999993</v>
      </c>
      <c r="Z5401" s="4" t="s">
        <v>10859</v>
      </c>
    </row>
    <row r="5402" spans="1:26">
      <c r="A5402">
        <v>11137</v>
      </c>
      <c r="B5402" t="s">
        <v>10860</v>
      </c>
      <c r="C5402" t="s">
        <v>10861</v>
      </c>
      <c r="D5402" t="s">
        <v>1240</v>
      </c>
      <c r="E5402" t="s">
        <v>9669</v>
      </c>
      <c r="F5402">
        <v>29601</v>
      </c>
      <c r="G5402" t="s">
        <v>10862</v>
      </c>
      <c r="H5402">
        <v>34.856298700000004</v>
      </c>
      <c r="I5402">
        <v>-82.385514929999999</v>
      </c>
      <c r="J5402" t="s">
        <v>801</v>
      </c>
      <c r="K5402" t="s">
        <v>802</v>
      </c>
      <c r="L5402" t="s">
        <v>802</v>
      </c>
      <c r="M5402" t="s">
        <v>802</v>
      </c>
      <c r="N5402" t="s">
        <v>802</v>
      </c>
      <c r="O5402" t="s">
        <v>801</v>
      </c>
      <c r="P5402" t="s">
        <v>802</v>
      </c>
      <c r="Q5402" t="s">
        <v>802</v>
      </c>
      <c r="R5402" t="s">
        <v>802</v>
      </c>
      <c r="S5402" t="s">
        <v>802</v>
      </c>
      <c r="T5402" t="s">
        <v>802</v>
      </c>
      <c r="U5402" t="s">
        <v>802</v>
      </c>
      <c r="V5402" t="s">
        <v>802</v>
      </c>
      <c r="W5402" t="s">
        <v>802</v>
      </c>
      <c r="X5402">
        <v>4</v>
      </c>
      <c r="Y5402">
        <v>-9171113.9800000004</v>
      </c>
      <c r="Z5402" s="4" t="s">
        <v>10863</v>
      </c>
    </row>
    <row r="5403" spans="1:26">
      <c r="A5403">
        <v>11138</v>
      </c>
      <c r="B5403" t="s">
        <v>10864</v>
      </c>
      <c r="C5403" t="s">
        <v>10865</v>
      </c>
      <c r="D5403" t="s">
        <v>10866</v>
      </c>
      <c r="E5403" t="s">
        <v>9669</v>
      </c>
      <c r="F5403">
        <v>29080</v>
      </c>
      <c r="G5403" t="s">
        <v>10867</v>
      </c>
      <c r="H5403">
        <v>33.98420806</v>
      </c>
      <c r="I5403">
        <v>-80.0474143</v>
      </c>
      <c r="J5403" t="s">
        <v>801</v>
      </c>
      <c r="K5403" t="s">
        <v>802</v>
      </c>
      <c r="L5403" t="s">
        <v>801</v>
      </c>
      <c r="M5403" t="s">
        <v>802</v>
      </c>
      <c r="N5403" t="s">
        <v>802</v>
      </c>
      <c r="O5403" t="s">
        <v>802</v>
      </c>
      <c r="P5403" t="s">
        <v>802</v>
      </c>
      <c r="Q5403" t="s">
        <v>801</v>
      </c>
      <c r="R5403" t="s">
        <v>802</v>
      </c>
      <c r="S5403" t="s">
        <v>802</v>
      </c>
      <c r="T5403" t="s">
        <v>802</v>
      </c>
      <c r="U5403" t="s">
        <v>802</v>
      </c>
      <c r="V5403" t="s">
        <v>802</v>
      </c>
      <c r="W5403" t="s">
        <v>802</v>
      </c>
      <c r="X5403">
        <v>4</v>
      </c>
      <c r="Y5403">
        <v>-8910837.727</v>
      </c>
      <c r="Z5403" s="4" t="s">
        <v>10868</v>
      </c>
    </row>
    <row r="5404" spans="1:26">
      <c r="A5404">
        <v>11139</v>
      </c>
      <c r="B5404" t="s">
        <v>10869</v>
      </c>
      <c r="C5404" t="s">
        <v>10870</v>
      </c>
      <c r="D5404" t="s">
        <v>9822</v>
      </c>
      <c r="E5404" t="s">
        <v>9669</v>
      </c>
      <c r="F5404">
        <v>29154</v>
      </c>
      <c r="G5404" t="s">
        <v>10871</v>
      </c>
      <c r="H5404">
        <v>33.84332912</v>
      </c>
      <c r="I5404">
        <v>-80.375170780000005</v>
      </c>
      <c r="J5404" t="s">
        <v>801</v>
      </c>
      <c r="K5404" t="s">
        <v>802</v>
      </c>
      <c r="L5404" t="s">
        <v>801</v>
      </c>
      <c r="M5404" t="s">
        <v>802</v>
      </c>
      <c r="N5404" t="s">
        <v>802</v>
      </c>
      <c r="O5404" t="s">
        <v>802</v>
      </c>
      <c r="P5404" t="s">
        <v>802</v>
      </c>
      <c r="Q5404" t="s">
        <v>801</v>
      </c>
      <c r="R5404" t="s">
        <v>802</v>
      </c>
      <c r="S5404" t="s">
        <v>802</v>
      </c>
      <c r="T5404" t="s">
        <v>802</v>
      </c>
      <c r="U5404" t="s">
        <v>802</v>
      </c>
      <c r="V5404" t="s">
        <v>802</v>
      </c>
      <c r="W5404" t="s">
        <v>802</v>
      </c>
      <c r="X5404">
        <v>4</v>
      </c>
      <c r="Y5404">
        <v>-8947323.4220000003</v>
      </c>
      <c r="Z5404" s="4" t="s">
        <v>10872</v>
      </c>
    </row>
    <row r="5405" spans="1:26">
      <c r="A5405">
        <v>11140</v>
      </c>
      <c r="B5405" t="s">
        <v>10873</v>
      </c>
      <c r="C5405" t="s">
        <v>10874</v>
      </c>
      <c r="D5405" t="s">
        <v>10875</v>
      </c>
      <c r="E5405" t="s">
        <v>9669</v>
      </c>
      <c r="F5405">
        <v>29426</v>
      </c>
      <c r="G5405" t="s">
        <v>9902</v>
      </c>
      <c r="H5405">
        <v>32.755491839999998</v>
      </c>
      <c r="I5405">
        <v>-80.360627399999998</v>
      </c>
      <c r="J5405" t="s">
        <v>801</v>
      </c>
      <c r="K5405" t="s">
        <v>802</v>
      </c>
      <c r="L5405" t="s">
        <v>802</v>
      </c>
      <c r="M5405" t="s">
        <v>802</v>
      </c>
      <c r="N5405" t="s">
        <v>802</v>
      </c>
      <c r="O5405" t="s">
        <v>802</v>
      </c>
      <c r="P5405" t="s">
        <v>801</v>
      </c>
      <c r="Q5405" t="s">
        <v>802</v>
      </c>
      <c r="R5405" t="s">
        <v>802</v>
      </c>
      <c r="S5405" t="s">
        <v>802</v>
      </c>
      <c r="T5405" t="s">
        <v>802</v>
      </c>
      <c r="U5405" t="s">
        <v>802</v>
      </c>
      <c r="V5405" t="s">
        <v>802</v>
      </c>
      <c r="W5405" t="s">
        <v>802</v>
      </c>
      <c r="X5405">
        <v>4</v>
      </c>
      <c r="Y5405">
        <v>-8945704.4539999999</v>
      </c>
      <c r="Z5405" s="4" t="s">
        <v>10876</v>
      </c>
    </row>
    <row r="5406" spans="1:26">
      <c r="A5406">
        <v>11141</v>
      </c>
      <c r="B5406" t="s">
        <v>10877</v>
      </c>
      <c r="C5406" t="s">
        <v>10878</v>
      </c>
      <c r="D5406" t="s">
        <v>9681</v>
      </c>
      <c r="E5406" t="s">
        <v>9669</v>
      </c>
      <c r="F5406">
        <v>29112</v>
      </c>
      <c r="G5406" t="s">
        <v>10879</v>
      </c>
      <c r="H5406">
        <v>33.61531248</v>
      </c>
      <c r="I5406">
        <v>-81.083550779999996</v>
      </c>
      <c r="J5406" t="s">
        <v>801</v>
      </c>
      <c r="K5406" t="s">
        <v>802</v>
      </c>
      <c r="L5406" t="s">
        <v>802</v>
      </c>
      <c r="M5406" t="s">
        <v>802</v>
      </c>
      <c r="N5406" t="s">
        <v>802</v>
      </c>
      <c r="O5406" t="s">
        <v>801</v>
      </c>
      <c r="P5406" t="s">
        <v>802</v>
      </c>
      <c r="Q5406" t="s">
        <v>801</v>
      </c>
      <c r="R5406" t="s">
        <v>801</v>
      </c>
      <c r="S5406" t="s">
        <v>802</v>
      </c>
      <c r="T5406" t="s">
        <v>802</v>
      </c>
      <c r="U5406" t="s">
        <v>802</v>
      </c>
      <c r="V5406" t="s">
        <v>802</v>
      </c>
      <c r="W5406" t="s">
        <v>802</v>
      </c>
      <c r="X5406">
        <v>4</v>
      </c>
      <c r="Y5406">
        <v>-9026179.9440000001</v>
      </c>
      <c r="Z5406" s="4" t="s">
        <v>10880</v>
      </c>
    </row>
    <row r="5407" spans="1:26">
      <c r="A5407">
        <v>11142</v>
      </c>
      <c r="B5407" t="s">
        <v>10881</v>
      </c>
      <c r="C5407" t="s">
        <v>10882</v>
      </c>
      <c r="D5407" t="s">
        <v>2405</v>
      </c>
      <c r="E5407" t="s">
        <v>9669</v>
      </c>
      <c r="F5407">
        <v>29853</v>
      </c>
      <c r="G5407" t="s">
        <v>10883</v>
      </c>
      <c r="H5407">
        <v>33.410793730000002</v>
      </c>
      <c r="I5407">
        <v>-81.411995590000004</v>
      </c>
      <c r="J5407" t="s">
        <v>801</v>
      </c>
      <c r="K5407" t="s">
        <v>802</v>
      </c>
      <c r="L5407" t="s">
        <v>802</v>
      </c>
      <c r="M5407" t="s">
        <v>802</v>
      </c>
      <c r="N5407" t="s">
        <v>802</v>
      </c>
      <c r="O5407" t="s">
        <v>801</v>
      </c>
      <c r="P5407" t="s">
        <v>802</v>
      </c>
      <c r="Q5407" t="s">
        <v>802</v>
      </c>
      <c r="R5407" t="s">
        <v>801</v>
      </c>
      <c r="S5407" t="s">
        <v>802</v>
      </c>
      <c r="T5407" t="s">
        <v>802</v>
      </c>
      <c r="U5407" t="s">
        <v>802</v>
      </c>
      <c r="V5407" t="s">
        <v>802</v>
      </c>
      <c r="W5407" t="s">
        <v>802</v>
      </c>
      <c r="X5407">
        <v>4</v>
      </c>
      <c r="Y5407">
        <v>-9062742.2630000003</v>
      </c>
      <c r="Z5407" s="4" t="s">
        <v>10884</v>
      </c>
    </row>
    <row r="5408" spans="1:26">
      <c r="A5408">
        <v>11143</v>
      </c>
      <c r="B5408" t="s">
        <v>10885</v>
      </c>
      <c r="C5408" t="s">
        <v>10886</v>
      </c>
      <c r="D5408" t="s">
        <v>1240</v>
      </c>
      <c r="E5408" t="s">
        <v>9669</v>
      </c>
      <c r="F5408">
        <v>29617</v>
      </c>
      <c r="G5408" t="s">
        <v>10887</v>
      </c>
      <c r="H5408">
        <v>34.940872730000002</v>
      </c>
      <c r="I5408">
        <v>-82.443190250000001</v>
      </c>
      <c r="J5408" t="s">
        <v>801</v>
      </c>
      <c r="K5408" t="s">
        <v>802</v>
      </c>
      <c r="L5408" t="s">
        <v>802</v>
      </c>
      <c r="M5408" t="s">
        <v>802</v>
      </c>
      <c r="N5408" t="s">
        <v>802</v>
      </c>
      <c r="O5408" t="s">
        <v>802</v>
      </c>
      <c r="P5408" t="s">
        <v>802</v>
      </c>
      <c r="Q5408" t="s">
        <v>802</v>
      </c>
      <c r="R5408" t="s">
        <v>802</v>
      </c>
      <c r="S5408" t="s">
        <v>802</v>
      </c>
      <c r="T5408" t="s">
        <v>801</v>
      </c>
      <c r="U5408" t="s">
        <v>802</v>
      </c>
      <c r="V5408" t="s">
        <v>802</v>
      </c>
      <c r="W5408" t="s">
        <v>802</v>
      </c>
      <c r="X5408">
        <v>4</v>
      </c>
      <c r="Y5408">
        <v>-9177534.3699999992</v>
      </c>
      <c r="Z5408" s="4" t="s">
        <v>10888</v>
      </c>
    </row>
    <row r="5409" spans="1:26">
      <c r="A5409">
        <v>11144</v>
      </c>
      <c r="B5409" t="s">
        <v>10889</v>
      </c>
      <c r="C5409" t="s">
        <v>10890</v>
      </c>
      <c r="D5409" t="s">
        <v>10849</v>
      </c>
      <c r="E5409" t="s">
        <v>9669</v>
      </c>
      <c r="F5409">
        <v>29032</v>
      </c>
      <c r="G5409" t="s">
        <v>10850</v>
      </c>
      <c r="H5409">
        <v>34.323628999999997</v>
      </c>
      <c r="I5409">
        <v>-80.534280100000004</v>
      </c>
      <c r="J5409" t="s">
        <v>802</v>
      </c>
      <c r="K5409" t="s">
        <v>801</v>
      </c>
      <c r="L5409" t="s">
        <v>802</v>
      </c>
      <c r="M5409" t="s">
        <v>802</v>
      </c>
      <c r="N5409" t="s">
        <v>802</v>
      </c>
      <c r="O5409" t="s">
        <v>802</v>
      </c>
      <c r="P5409" t="s">
        <v>802</v>
      </c>
      <c r="Q5409" t="s">
        <v>802</v>
      </c>
      <c r="R5409" t="s">
        <v>802</v>
      </c>
      <c r="S5409" t="s">
        <v>802</v>
      </c>
      <c r="T5409" t="s">
        <v>802</v>
      </c>
      <c r="U5409" t="s">
        <v>801</v>
      </c>
      <c r="V5409" t="s">
        <v>802</v>
      </c>
      <c r="W5409" t="s">
        <v>801</v>
      </c>
      <c r="X5409">
        <v>4</v>
      </c>
      <c r="Y5409">
        <v>-8965035.398</v>
      </c>
      <c r="Z5409" s="4" t="s">
        <v>10891</v>
      </c>
    </row>
    <row r="5410" spans="1:26">
      <c r="A5410">
        <v>11145</v>
      </c>
      <c r="B5410" t="s">
        <v>10892</v>
      </c>
      <c r="C5410" t="s">
        <v>10893</v>
      </c>
      <c r="D5410" t="s">
        <v>10894</v>
      </c>
      <c r="E5410" t="s">
        <v>9669</v>
      </c>
      <c r="F5410">
        <v>29335</v>
      </c>
      <c r="G5410" t="s">
        <v>10895</v>
      </c>
      <c r="H5410">
        <v>34.616494979999999</v>
      </c>
      <c r="I5410">
        <v>-81.817816359999995</v>
      </c>
      <c r="J5410" t="s">
        <v>802</v>
      </c>
      <c r="K5410" t="s">
        <v>801</v>
      </c>
      <c r="L5410" t="s">
        <v>802</v>
      </c>
      <c r="M5410" t="s">
        <v>802</v>
      </c>
      <c r="N5410" t="s">
        <v>802</v>
      </c>
      <c r="O5410" t="s">
        <v>802</v>
      </c>
      <c r="P5410" t="s">
        <v>802</v>
      </c>
      <c r="Q5410" t="s">
        <v>802</v>
      </c>
      <c r="R5410" t="s">
        <v>802</v>
      </c>
      <c r="S5410" t="s">
        <v>802</v>
      </c>
      <c r="T5410" t="s">
        <v>802</v>
      </c>
      <c r="U5410" t="s">
        <v>801</v>
      </c>
      <c r="V5410" t="s">
        <v>802</v>
      </c>
      <c r="W5410" t="s">
        <v>802</v>
      </c>
      <c r="X5410">
        <v>4</v>
      </c>
      <c r="Y5410">
        <v>-9107918.0449999999</v>
      </c>
      <c r="Z5410" s="4" t="s">
        <v>10896</v>
      </c>
    </row>
    <row r="5411" spans="1:26">
      <c r="A5411">
        <v>11146</v>
      </c>
      <c r="B5411" t="s">
        <v>10897</v>
      </c>
      <c r="C5411" t="s">
        <v>10898</v>
      </c>
      <c r="D5411" t="s">
        <v>10899</v>
      </c>
      <c r="E5411" t="s">
        <v>9669</v>
      </c>
      <c r="F5411">
        <v>29812</v>
      </c>
      <c r="G5411" t="s">
        <v>10900</v>
      </c>
      <c r="H5411">
        <v>33.263530830000001</v>
      </c>
      <c r="I5411">
        <v>-81.284127409999996</v>
      </c>
      <c r="J5411" t="s">
        <v>801</v>
      </c>
      <c r="K5411" t="s">
        <v>802</v>
      </c>
      <c r="L5411" t="s">
        <v>802</v>
      </c>
      <c r="M5411" t="s">
        <v>802</v>
      </c>
      <c r="N5411" t="s">
        <v>802</v>
      </c>
      <c r="O5411" t="s">
        <v>801</v>
      </c>
      <c r="P5411" t="s">
        <v>802</v>
      </c>
      <c r="Q5411" t="s">
        <v>802</v>
      </c>
      <c r="R5411" t="s">
        <v>801</v>
      </c>
      <c r="S5411" t="s">
        <v>802</v>
      </c>
      <c r="T5411" t="s">
        <v>802</v>
      </c>
      <c r="U5411" t="s">
        <v>802</v>
      </c>
      <c r="V5411" t="s">
        <v>802</v>
      </c>
      <c r="W5411" t="s">
        <v>802</v>
      </c>
      <c r="X5411">
        <v>4</v>
      </c>
      <c r="Y5411">
        <v>-9048508.0380000006</v>
      </c>
      <c r="Z5411" s="4" t="s">
        <v>10901</v>
      </c>
    </row>
    <row r="5412" spans="1:26">
      <c r="A5412">
        <v>11147</v>
      </c>
      <c r="B5412" t="s">
        <v>10902</v>
      </c>
      <c r="C5412" t="s">
        <v>10903</v>
      </c>
      <c r="D5412" t="s">
        <v>9951</v>
      </c>
      <c r="E5412" t="s">
        <v>9669</v>
      </c>
      <c r="F5412">
        <v>29440</v>
      </c>
      <c r="G5412" t="s">
        <v>10904</v>
      </c>
      <c r="H5412">
        <v>33.494710849999997</v>
      </c>
      <c r="I5412">
        <v>-79.262497460000006</v>
      </c>
      <c r="J5412" t="s">
        <v>801</v>
      </c>
      <c r="K5412" t="s">
        <v>802</v>
      </c>
      <c r="L5412" t="s">
        <v>802</v>
      </c>
      <c r="M5412" t="s">
        <v>802</v>
      </c>
      <c r="N5412" t="s">
        <v>802</v>
      </c>
      <c r="O5412" t="s">
        <v>802</v>
      </c>
      <c r="P5412" t="s">
        <v>802</v>
      </c>
      <c r="Q5412" t="s">
        <v>801</v>
      </c>
      <c r="R5412" t="s">
        <v>801</v>
      </c>
      <c r="S5412" t="s">
        <v>802</v>
      </c>
      <c r="T5412" t="s">
        <v>802</v>
      </c>
      <c r="U5412" t="s">
        <v>802</v>
      </c>
      <c r="V5412" t="s">
        <v>802</v>
      </c>
      <c r="W5412" t="s">
        <v>802</v>
      </c>
      <c r="X5412">
        <v>4</v>
      </c>
      <c r="Y5412">
        <v>-8823461.1549999993</v>
      </c>
      <c r="Z5412" s="4" t="s">
        <v>10905</v>
      </c>
    </row>
    <row r="5413" spans="1:26">
      <c r="A5413">
        <v>11148</v>
      </c>
      <c r="B5413" t="s">
        <v>10906</v>
      </c>
      <c r="C5413" t="s">
        <v>10907</v>
      </c>
      <c r="D5413" t="s">
        <v>10908</v>
      </c>
      <c r="E5413" t="s">
        <v>9669</v>
      </c>
      <c r="F5413">
        <v>29536</v>
      </c>
      <c r="G5413" t="s">
        <v>10909</v>
      </c>
      <c r="H5413">
        <v>34.395124410000001</v>
      </c>
      <c r="I5413">
        <v>-79.363871689999996</v>
      </c>
      <c r="J5413" t="s">
        <v>801</v>
      </c>
      <c r="K5413" t="s">
        <v>801</v>
      </c>
      <c r="L5413" t="s">
        <v>802</v>
      </c>
      <c r="M5413" t="s">
        <v>802</v>
      </c>
      <c r="N5413" t="s">
        <v>802</v>
      </c>
      <c r="O5413" t="s">
        <v>802</v>
      </c>
      <c r="P5413" t="s">
        <v>802</v>
      </c>
      <c r="Q5413" t="s">
        <v>802</v>
      </c>
      <c r="R5413" t="s">
        <v>801</v>
      </c>
      <c r="S5413" t="s">
        <v>801</v>
      </c>
      <c r="T5413" t="s">
        <v>802</v>
      </c>
      <c r="U5413" t="s">
        <v>801</v>
      </c>
      <c r="V5413" t="s">
        <v>802</v>
      </c>
      <c r="W5413" t="s">
        <v>801</v>
      </c>
      <c r="X5413">
        <v>4</v>
      </c>
      <c r="Y5413">
        <v>-8834746.091</v>
      </c>
      <c r="Z5413" s="4" t="s">
        <v>10910</v>
      </c>
    </row>
    <row r="5414" spans="1:26">
      <c r="A5414">
        <v>11149</v>
      </c>
      <c r="B5414" t="s">
        <v>10911</v>
      </c>
      <c r="C5414" t="s">
        <v>10912</v>
      </c>
      <c r="D5414" t="s">
        <v>10913</v>
      </c>
      <c r="E5414" t="s">
        <v>9669</v>
      </c>
      <c r="F5414">
        <v>29488</v>
      </c>
      <c r="G5414" t="s">
        <v>10914</v>
      </c>
      <c r="H5414">
        <v>32.950247019999999</v>
      </c>
      <c r="I5414">
        <v>-80.633241909999995</v>
      </c>
      <c r="J5414" t="s">
        <v>801</v>
      </c>
      <c r="K5414" t="s">
        <v>802</v>
      </c>
      <c r="L5414" t="s">
        <v>802</v>
      </c>
      <c r="M5414" t="s">
        <v>802</v>
      </c>
      <c r="N5414" t="s">
        <v>802</v>
      </c>
      <c r="O5414" t="s">
        <v>802</v>
      </c>
      <c r="P5414" t="s">
        <v>802</v>
      </c>
      <c r="Q5414" t="s">
        <v>802</v>
      </c>
      <c r="R5414" t="s">
        <v>802</v>
      </c>
      <c r="S5414" t="s">
        <v>801</v>
      </c>
      <c r="T5414" t="s">
        <v>802</v>
      </c>
      <c r="U5414" t="s">
        <v>802</v>
      </c>
      <c r="V5414" t="s">
        <v>802</v>
      </c>
      <c r="W5414" t="s">
        <v>802</v>
      </c>
      <c r="X5414">
        <v>4</v>
      </c>
      <c r="Y5414">
        <v>-8976051.7719999999</v>
      </c>
      <c r="Z5414" s="4" t="s">
        <v>10915</v>
      </c>
    </row>
    <row r="5415" spans="1:26">
      <c r="A5415">
        <v>11150</v>
      </c>
      <c r="B5415" t="s">
        <v>10916</v>
      </c>
      <c r="C5415" t="s">
        <v>10917</v>
      </c>
      <c r="D5415" t="s">
        <v>9928</v>
      </c>
      <c r="E5415" t="s">
        <v>9669</v>
      </c>
      <c r="F5415">
        <v>29650</v>
      </c>
      <c r="G5415" t="s">
        <v>10918</v>
      </c>
      <c r="H5415">
        <v>34.92885236</v>
      </c>
      <c r="I5415">
        <v>-82.259605750000006</v>
      </c>
      <c r="J5415" t="s">
        <v>801</v>
      </c>
      <c r="K5415" t="s">
        <v>802</v>
      </c>
      <c r="L5415" t="s">
        <v>802</v>
      </c>
      <c r="M5415" t="s">
        <v>801</v>
      </c>
      <c r="N5415" t="s">
        <v>802</v>
      </c>
      <c r="O5415" t="s">
        <v>802</v>
      </c>
      <c r="P5415" t="s">
        <v>802</v>
      </c>
      <c r="Q5415" t="s">
        <v>802</v>
      </c>
      <c r="R5415" t="s">
        <v>802</v>
      </c>
      <c r="S5415" t="s">
        <v>802</v>
      </c>
      <c r="T5415" t="s">
        <v>802</v>
      </c>
      <c r="U5415" t="s">
        <v>802</v>
      </c>
      <c r="V5415" t="s">
        <v>802</v>
      </c>
      <c r="W5415" t="s">
        <v>802</v>
      </c>
      <c r="X5415">
        <v>4</v>
      </c>
      <c r="Y5415">
        <v>-9157097.8310000002</v>
      </c>
      <c r="Z5415" s="4" t="s">
        <v>10919</v>
      </c>
    </row>
    <row r="5416" spans="1:26">
      <c r="A5416">
        <v>11151</v>
      </c>
      <c r="B5416" t="s">
        <v>10920</v>
      </c>
      <c r="C5416" t="s">
        <v>10921</v>
      </c>
      <c r="D5416" t="s">
        <v>10922</v>
      </c>
      <c r="E5416" t="s">
        <v>9669</v>
      </c>
      <c r="F5416">
        <v>29546</v>
      </c>
      <c r="G5416" t="s">
        <v>10923</v>
      </c>
      <c r="H5416">
        <v>33.845456069999997</v>
      </c>
      <c r="I5416">
        <v>-79.283490189999995</v>
      </c>
      <c r="J5416" t="s">
        <v>802</v>
      </c>
      <c r="K5416" t="s">
        <v>801</v>
      </c>
      <c r="L5416" t="s">
        <v>802</v>
      </c>
      <c r="M5416" t="s">
        <v>802</v>
      </c>
      <c r="N5416" t="s">
        <v>802</v>
      </c>
      <c r="O5416" t="s">
        <v>802</v>
      </c>
      <c r="P5416" t="s">
        <v>802</v>
      </c>
      <c r="Q5416" t="s">
        <v>802</v>
      </c>
      <c r="R5416" t="s">
        <v>802</v>
      </c>
      <c r="S5416" t="s">
        <v>802</v>
      </c>
      <c r="T5416" t="s">
        <v>802</v>
      </c>
      <c r="U5416" t="s">
        <v>801</v>
      </c>
      <c r="V5416" t="s">
        <v>802</v>
      </c>
      <c r="W5416" t="s">
        <v>801</v>
      </c>
      <c r="X5416">
        <v>4</v>
      </c>
      <c r="Y5416">
        <v>-8825798.057</v>
      </c>
      <c r="Z5416" s="4" t="s">
        <v>10924</v>
      </c>
    </row>
    <row r="5417" spans="1:26">
      <c r="A5417">
        <v>11152</v>
      </c>
      <c r="B5417" t="s">
        <v>10925</v>
      </c>
      <c r="C5417" t="s">
        <v>10926</v>
      </c>
      <c r="D5417" t="s">
        <v>10927</v>
      </c>
      <c r="E5417" t="s">
        <v>9669</v>
      </c>
      <c r="F5417">
        <v>29669</v>
      </c>
      <c r="G5417" t="s">
        <v>10928</v>
      </c>
      <c r="H5417">
        <v>34.633356089999999</v>
      </c>
      <c r="I5417">
        <v>-82.391189249999996</v>
      </c>
      <c r="J5417" t="s">
        <v>801</v>
      </c>
      <c r="K5417" t="s">
        <v>802</v>
      </c>
      <c r="L5417" t="s">
        <v>802</v>
      </c>
      <c r="M5417" t="s">
        <v>801</v>
      </c>
      <c r="N5417" t="s">
        <v>802</v>
      </c>
      <c r="O5417" t="s">
        <v>802</v>
      </c>
      <c r="P5417" t="s">
        <v>802</v>
      </c>
      <c r="Q5417" t="s">
        <v>802</v>
      </c>
      <c r="R5417" t="s">
        <v>802</v>
      </c>
      <c r="S5417" t="s">
        <v>802</v>
      </c>
      <c r="T5417" t="s">
        <v>802</v>
      </c>
      <c r="U5417" t="s">
        <v>802</v>
      </c>
      <c r="V5417" t="s">
        <v>802</v>
      </c>
      <c r="W5417" t="s">
        <v>802</v>
      </c>
      <c r="X5417">
        <v>4</v>
      </c>
      <c r="Y5417">
        <v>-9171745.6410000008</v>
      </c>
      <c r="Z5417" s="4" t="s">
        <v>10929</v>
      </c>
    </row>
    <row r="5418" spans="1:26">
      <c r="A5418">
        <v>11153</v>
      </c>
      <c r="B5418" t="s">
        <v>10930</v>
      </c>
      <c r="C5418" t="s">
        <v>10931</v>
      </c>
      <c r="D5418" t="s">
        <v>10932</v>
      </c>
      <c r="E5418" t="s">
        <v>9669</v>
      </c>
      <c r="F5418">
        <v>29456</v>
      </c>
      <c r="G5418" t="s">
        <v>10933</v>
      </c>
      <c r="H5418">
        <v>32.982441510000001</v>
      </c>
      <c r="I5418">
        <v>-80.089107540000001</v>
      </c>
      <c r="J5418" t="s">
        <v>801</v>
      </c>
      <c r="K5418" t="s">
        <v>802</v>
      </c>
      <c r="L5418" t="s">
        <v>802</v>
      </c>
      <c r="M5418" t="s">
        <v>801</v>
      </c>
      <c r="N5418" t="s">
        <v>802</v>
      </c>
      <c r="O5418" t="s">
        <v>802</v>
      </c>
      <c r="P5418" t="s">
        <v>802</v>
      </c>
      <c r="Q5418" t="s">
        <v>802</v>
      </c>
      <c r="R5418" t="s">
        <v>802</v>
      </c>
      <c r="S5418" t="s">
        <v>802</v>
      </c>
      <c r="T5418" t="s">
        <v>802</v>
      </c>
      <c r="U5418" t="s">
        <v>802</v>
      </c>
      <c r="V5418" t="s">
        <v>802</v>
      </c>
      <c r="W5418" t="s">
        <v>802</v>
      </c>
      <c r="X5418">
        <v>4</v>
      </c>
      <c r="Y5418">
        <v>-8915478.9930000007</v>
      </c>
      <c r="Z5418" s="4" t="s">
        <v>10934</v>
      </c>
    </row>
    <row r="5419" spans="1:26">
      <c r="A5419">
        <v>11154</v>
      </c>
      <c r="B5419" t="s">
        <v>10935</v>
      </c>
      <c r="C5419" t="s">
        <v>10936</v>
      </c>
      <c r="D5419" t="s">
        <v>10332</v>
      </c>
      <c r="E5419" t="s">
        <v>9669</v>
      </c>
      <c r="F5419">
        <v>29707</v>
      </c>
      <c r="G5419" t="s">
        <v>10937</v>
      </c>
      <c r="H5419">
        <v>34.993551199999999</v>
      </c>
      <c r="I5419">
        <v>-80.854362719999997</v>
      </c>
      <c r="J5419" t="s">
        <v>801</v>
      </c>
      <c r="K5419" t="s">
        <v>802</v>
      </c>
      <c r="L5419" t="s">
        <v>802</v>
      </c>
      <c r="M5419" t="s">
        <v>801</v>
      </c>
      <c r="N5419" t="s">
        <v>802</v>
      </c>
      <c r="O5419" t="s">
        <v>802</v>
      </c>
      <c r="P5419" t="s">
        <v>802</v>
      </c>
      <c r="Q5419" t="s">
        <v>802</v>
      </c>
      <c r="R5419" t="s">
        <v>802</v>
      </c>
      <c r="S5419" t="s">
        <v>802</v>
      </c>
      <c r="T5419" t="s">
        <v>802</v>
      </c>
      <c r="U5419" t="s">
        <v>802</v>
      </c>
      <c r="V5419" t="s">
        <v>802</v>
      </c>
      <c r="W5419" t="s">
        <v>802</v>
      </c>
      <c r="X5419">
        <v>4</v>
      </c>
      <c r="Y5419">
        <v>-9000666.8460000008</v>
      </c>
      <c r="Z5419" s="4" t="s">
        <v>10938</v>
      </c>
    </row>
    <row r="5420" spans="1:26">
      <c r="A5420">
        <v>11155</v>
      </c>
      <c r="B5420" t="s">
        <v>10939</v>
      </c>
      <c r="C5420" t="s">
        <v>10940</v>
      </c>
      <c r="D5420" t="s">
        <v>2405</v>
      </c>
      <c r="E5420" t="s">
        <v>9669</v>
      </c>
      <c r="F5420">
        <v>29853</v>
      </c>
      <c r="G5420" t="s">
        <v>10941</v>
      </c>
      <c r="H5420">
        <v>33.366984539999997</v>
      </c>
      <c r="I5420">
        <v>-81.418525369999998</v>
      </c>
      <c r="J5420" t="s">
        <v>801</v>
      </c>
      <c r="K5420" t="s">
        <v>802</v>
      </c>
      <c r="L5420" t="s">
        <v>802</v>
      </c>
      <c r="M5420" t="s">
        <v>802</v>
      </c>
      <c r="N5420" t="s">
        <v>802</v>
      </c>
      <c r="O5420" t="s">
        <v>801</v>
      </c>
      <c r="P5420" t="s">
        <v>802</v>
      </c>
      <c r="Q5420" t="s">
        <v>802</v>
      </c>
      <c r="R5420" t="s">
        <v>801</v>
      </c>
      <c r="S5420" t="s">
        <v>802</v>
      </c>
      <c r="T5420" t="s">
        <v>802</v>
      </c>
      <c r="U5420" t="s">
        <v>802</v>
      </c>
      <c r="V5420" t="s">
        <v>802</v>
      </c>
      <c r="W5420" t="s">
        <v>802</v>
      </c>
      <c r="X5420">
        <v>4</v>
      </c>
      <c r="Y5420">
        <v>-9063469.1539999992</v>
      </c>
      <c r="Z5420" s="4" t="s">
        <v>10942</v>
      </c>
    </row>
    <row r="5421" spans="1:26">
      <c r="A5421">
        <v>11156</v>
      </c>
      <c r="B5421" t="s">
        <v>10943</v>
      </c>
      <c r="C5421" t="s">
        <v>10944</v>
      </c>
      <c r="D5421" t="s">
        <v>10694</v>
      </c>
      <c r="E5421" t="s">
        <v>9669</v>
      </c>
      <c r="F5421">
        <v>29860</v>
      </c>
      <c r="G5421" t="s">
        <v>10945</v>
      </c>
      <c r="H5421">
        <v>33.630267279999998</v>
      </c>
      <c r="I5421">
        <v>-81.942155339999999</v>
      </c>
      <c r="J5421" t="s">
        <v>802</v>
      </c>
      <c r="K5421" t="s">
        <v>801</v>
      </c>
      <c r="L5421" t="s">
        <v>802</v>
      </c>
      <c r="M5421" t="s">
        <v>802</v>
      </c>
      <c r="N5421" t="s">
        <v>802</v>
      </c>
      <c r="O5421" t="s">
        <v>802</v>
      </c>
      <c r="P5421" t="s">
        <v>802</v>
      </c>
      <c r="Q5421" t="s">
        <v>802</v>
      </c>
      <c r="R5421" t="s">
        <v>802</v>
      </c>
      <c r="S5421" t="s">
        <v>802</v>
      </c>
      <c r="T5421" t="s">
        <v>802</v>
      </c>
      <c r="U5421" t="s">
        <v>801</v>
      </c>
      <c r="V5421" t="s">
        <v>802</v>
      </c>
      <c r="W5421" t="s">
        <v>801</v>
      </c>
      <c r="X5421">
        <v>4</v>
      </c>
      <c r="Y5421">
        <v>-9121759.3939999994</v>
      </c>
      <c r="Z5421" s="4" t="s">
        <v>10946</v>
      </c>
    </row>
    <row r="5422" spans="1:26">
      <c r="A5422">
        <v>11157</v>
      </c>
      <c r="B5422" t="s">
        <v>10947</v>
      </c>
      <c r="C5422" t="s">
        <v>10948</v>
      </c>
      <c r="D5422" t="s">
        <v>2547</v>
      </c>
      <c r="E5422" t="s">
        <v>9669</v>
      </c>
      <c r="F5422">
        <v>29831</v>
      </c>
      <c r="G5422" t="s">
        <v>10949</v>
      </c>
      <c r="H5422">
        <v>33.310586919999999</v>
      </c>
      <c r="I5422">
        <v>-81.764648410000007</v>
      </c>
      <c r="J5422" t="s">
        <v>802</v>
      </c>
      <c r="K5422" t="s">
        <v>801</v>
      </c>
      <c r="L5422" t="s">
        <v>802</v>
      </c>
      <c r="M5422" t="s">
        <v>802</v>
      </c>
      <c r="N5422" t="s">
        <v>802</v>
      </c>
      <c r="O5422" t="s">
        <v>802</v>
      </c>
      <c r="P5422" t="s">
        <v>802</v>
      </c>
      <c r="Q5422" t="s">
        <v>802</v>
      </c>
      <c r="R5422" t="s">
        <v>802</v>
      </c>
      <c r="S5422" t="s">
        <v>802</v>
      </c>
      <c r="T5422" t="s">
        <v>802</v>
      </c>
      <c r="U5422" t="s">
        <v>801</v>
      </c>
      <c r="V5422" t="s">
        <v>802</v>
      </c>
      <c r="W5422" t="s">
        <v>802</v>
      </c>
      <c r="X5422">
        <v>4</v>
      </c>
      <c r="Y5422">
        <v>-9101999.4069999997</v>
      </c>
      <c r="Z5422" s="4" t="s">
        <v>10950</v>
      </c>
    </row>
    <row r="5423" spans="1:26">
      <c r="A5423">
        <v>11158</v>
      </c>
      <c r="B5423" t="s">
        <v>10951</v>
      </c>
      <c r="C5423" t="s">
        <v>10952</v>
      </c>
      <c r="D5423" t="s">
        <v>10953</v>
      </c>
      <c r="E5423" t="s">
        <v>10954</v>
      </c>
      <c r="F5423">
        <v>37743</v>
      </c>
      <c r="G5423" t="s">
        <v>10955</v>
      </c>
      <c r="H5423">
        <v>36.119148520000003</v>
      </c>
      <c r="I5423">
        <v>-82.863184680000003</v>
      </c>
      <c r="J5423" t="s">
        <v>801</v>
      </c>
      <c r="K5423" t="s">
        <v>802</v>
      </c>
      <c r="L5423" t="s">
        <v>801</v>
      </c>
      <c r="M5423" t="s">
        <v>802</v>
      </c>
      <c r="N5423" t="s">
        <v>802</v>
      </c>
      <c r="O5423" t="s">
        <v>802</v>
      </c>
      <c r="P5423" t="s">
        <v>802</v>
      </c>
      <c r="Q5423" t="s">
        <v>801</v>
      </c>
      <c r="R5423" t="s">
        <v>801</v>
      </c>
      <c r="S5423" t="s">
        <v>802</v>
      </c>
      <c r="T5423" t="s">
        <v>802</v>
      </c>
      <c r="U5423" t="s">
        <v>802</v>
      </c>
      <c r="V5423" t="s">
        <v>802</v>
      </c>
      <c r="W5423" t="s">
        <v>802</v>
      </c>
      <c r="X5423">
        <v>4</v>
      </c>
      <c r="Y5423">
        <v>-9224287.9580000006</v>
      </c>
      <c r="Z5423" s="4" t="s">
        <v>10956</v>
      </c>
    </row>
    <row r="5424" spans="1:26">
      <c r="A5424">
        <v>11159</v>
      </c>
      <c r="B5424" t="s">
        <v>10957</v>
      </c>
      <c r="C5424" t="s">
        <v>10958</v>
      </c>
      <c r="D5424" t="s">
        <v>10959</v>
      </c>
      <c r="E5424" t="s">
        <v>10954</v>
      </c>
      <c r="F5424">
        <v>37360</v>
      </c>
      <c r="G5424" t="s">
        <v>10960</v>
      </c>
      <c r="H5424">
        <v>35.454671050000002</v>
      </c>
      <c r="I5424">
        <v>-86.338336859999998</v>
      </c>
      <c r="J5424" t="s">
        <v>801</v>
      </c>
      <c r="K5424" t="s">
        <v>802</v>
      </c>
      <c r="L5424" t="s">
        <v>802</v>
      </c>
      <c r="M5424" t="s">
        <v>802</v>
      </c>
      <c r="N5424" t="s">
        <v>802</v>
      </c>
      <c r="O5424" t="s">
        <v>802</v>
      </c>
      <c r="P5424" t="s">
        <v>802</v>
      </c>
      <c r="Q5424" t="s">
        <v>801</v>
      </c>
      <c r="R5424" t="s">
        <v>802</v>
      </c>
      <c r="S5424" t="s">
        <v>802</v>
      </c>
      <c r="T5424" t="s">
        <v>802</v>
      </c>
      <c r="U5424" t="s">
        <v>802</v>
      </c>
      <c r="V5424" t="s">
        <v>802</v>
      </c>
      <c r="W5424" t="s">
        <v>802</v>
      </c>
      <c r="X5424">
        <v>4</v>
      </c>
      <c r="Y5424">
        <v>-9611140.2359999996</v>
      </c>
      <c r="Z5424" s="4" t="s">
        <v>10961</v>
      </c>
    </row>
    <row r="5425" spans="1:26">
      <c r="A5425">
        <v>11160</v>
      </c>
      <c r="B5425" t="s">
        <v>10962</v>
      </c>
      <c r="C5425" t="s">
        <v>10963</v>
      </c>
      <c r="D5425" t="s">
        <v>10964</v>
      </c>
      <c r="E5425" t="s">
        <v>10954</v>
      </c>
      <c r="F5425">
        <v>37055</v>
      </c>
      <c r="G5425" t="s">
        <v>10965</v>
      </c>
      <c r="H5425">
        <v>35.984160000000003</v>
      </c>
      <c r="I5425">
        <v>-87.501239999999996</v>
      </c>
      <c r="J5425" t="s">
        <v>801</v>
      </c>
      <c r="K5425" t="s">
        <v>802</v>
      </c>
      <c r="L5425" t="s">
        <v>802</v>
      </c>
      <c r="M5425" t="s">
        <v>802</v>
      </c>
      <c r="N5425" t="s">
        <v>802</v>
      </c>
      <c r="O5425" t="s">
        <v>802</v>
      </c>
      <c r="P5425" t="s">
        <v>802</v>
      </c>
      <c r="Q5425" t="s">
        <v>802</v>
      </c>
      <c r="R5425" t="s">
        <v>802</v>
      </c>
      <c r="S5425" t="s">
        <v>801</v>
      </c>
      <c r="T5425" t="s">
        <v>802</v>
      </c>
      <c r="U5425" t="s">
        <v>802</v>
      </c>
      <c r="V5425" t="s">
        <v>802</v>
      </c>
      <c r="W5425" t="s">
        <v>802</v>
      </c>
      <c r="X5425">
        <v>4</v>
      </c>
      <c r="Y5425">
        <v>-9740594.0629999992</v>
      </c>
      <c r="Z5425">
        <v>4298442.9630000005</v>
      </c>
    </row>
    <row r="5426" spans="1:26">
      <c r="A5426">
        <v>11161</v>
      </c>
      <c r="B5426" t="s">
        <v>10966</v>
      </c>
      <c r="C5426" t="s">
        <v>10967</v>
      </c>
      <c r="D5426" t="s">
        <v>10968</v>
      </c>
      <c r="E5426" t="s">
        <v>10954</v>
      </c>
      <c r="F5426">
        <v>37410</v>
      </c>
      <c r="G5426" t="s">
        <v>10969</v>
      </c>
      <c r="H5426">
        <v>34.998028669999997</v>
      </c>
      <c r="I5426">
        <v>-85.312223079999995</v>
      </c>
      <c r="J5426" t="s">
        <v>801</v>
      </c>
      <c r="K5426" t="s">
        <v>802</v>
      </c>
      <c r="L5426" t="s">
        <v>802</v>
      </c>
      <c r="M5426" t="s">
        <v>802</v>
      </c>
      <c r="N5426" t="s">
        <v>802</v>
      </c>
      <c r="O5426" t="s">
        <v>802</v>
      </c>
      <c r="P5426" t="s">
        <v>802</v>
      </c>
      <c r="Q5426" t="s">
        <v>801</v>
      </c>
      <c r="R5426" t="s">
        <v>802</v>
      </c>
      <c r="S5426" t="s">
        <v>802</v>
      </c>
      <c r="T5426" t="s">
        <v>802</v>
      </c>
      <c r="U5426" t="s">
        <v>802</v>
      </c>
      <c r="V5426" t="s">
        <v>802</v>
      </c>
      <c r="W5426" t="s">
        <v>802</v>
      </c>
      <c r="X5426">
        <v>4</v>
      </c>
      <c r="Y5426">
        <v>-9496913.7369999997</v>
      </c>
      <c r="Z5426" s="4" t="s">
        <v>10970</v>
      </c>
    </row>
    <row r="5427" spans="1:26">
      <c r="A5427">
        <v>11162</v>
      </c>
      <c r="B5427" t="s">
        <v>10971</v>
      </c>
      <c r="C5427" t="s">
        <v>10972</v>
      </c>
      <c r="D5427" t="s">
        <v>8047</v>
      </c>
      <c r="E5427" t="s">
        <v>10954</v>
      </c>
      <c r="F5427">
        <v>37036</v>
      </c>
      <c r="G5427" t="s">
        <v>10973</v>
      </c>
      <c r="H5427">
        <v>36.278998180000002</v>
      </c>
      <c r="I5427">
        <v>-87.242322590000001</v>
      </c>
      <c r="J5427" t="s">
        <v>801</v>
      </c>
      <c r="K5427" t="s">
        <v>802</v>
      </c>
      <c r="L5427" t="s">
        <v>802</v>
      </c>
      <c r="M5427" t="s">
        <v>802</v>
      </c>
      <c r="N5427" t="s">
        <v>802</v>
      </c>
      <c r="O5427" t="s">
        <v>802</v>
      </c>
      <c r="P5427" t="s">
        <v>802</v>
      </c>
      <c r="Q5427" t="s">
        <v>801</v>
      </c>
      <c r="R5427" t="s">
        <v>802</v>
      </c>
      <c r="S5427" t="s">
        <v>802</v>
      </c>
      <c r="T5427" t="s">
        <v>802</v>
      </c>
      <c r="U5427" t="s">
        <v>802</v>
      </c>
      <c r="V5427" t="s">
        <v>802</v>
      </c>
      <c r="W5427" t="s">
        <v>802</v>
      </c>
      <c r="X5427">
        <v>4</v>
      </c>
      <c r="Y5427">
        <v>-9711771.5020000003</v>
      </c>
      <c r="Z5427" s="4" t="s">
        <v>10974</v>
      </c>
    </row>
    <row r="5428" spans="1:26">
      <c r="A5428">
        <v>11163</v>
      </c>
      <c r="B5428" t="s">
        <v>10975</v>
      </c>
      <c r="C5428" t="s">
        <v>10976</v>
      </c>
      <c r="D5428" t="s">
        <v>10977</v>
      </c>
      <c r="E5428" t="s">
        <v>10954</v>
      </c>
      <c r="F5428">
        <v>37857</v>
      </c>
      <c r="G5428" t="s">
        <v>10978</v>
      </c>
      <c r="H5428">
        <v>36.418864210000002</v>
      </c>
      <c r="I5428">
        <v>-82.937800969999998</v>
      </c>
      <c r="J5428" t="s">
        <v>801</v>
      </c>
      <c r="K5428" t="s">
        <v>802</v>
      </c>
      <c r="L5428" t="s">
        <v>802</v>
      </c>
      <c r="M5428" t="s">
        <v>802</v>
      </c>
      <c r="N5428" t="s">
        <v>802</v>
      </c>
      <c r="O5428" t="s">
        <v>802</v>
      </c>
      <c r="P5428" t="s">
        <v>802</v>
      </c>
      <c r="Q5428" t="s">
        <v>801</v>
      </c>
      <c r="R5428" t="s">
        <v>802</v>
      </c>
      <c r="S5428" t="s">
        <v>802</v>
      </c>
      <c r="T5428" t="s">
        <v>802</v>
      </c>
      <c r="U5428" t="s">
        <v>802</v>
      </c>
      <c r="V5428" t="s">
        <v>802</v>
      </c>
      <c r="W5428" t="s">
        <v>802</v>
      </c>
      <c r="X5428">
        <v>4</v>
      </c>
      <c r="Y5428">
        <v>-9232594.2090000007</v>
      </c>
      <c r="Z5428" s="4" t="s">
        <v>10979</v>
      </c>
    </row>
    <row r="5429" spans="1:26">
      <c r="A5429">
        <v>11164</v>
      </c>
      <c r="B5429" t="s">
        <v>10980</v>
      </c>
      <c r="C5429" t="s">
        <v>10981</v>
      </c>
      <c r="D5429" t="s">
        <v>10982</v>
      </c>
      <c r="E5429" t="s">
        <v>10954</v>
      </c>
      <c r="F5429">
        <v>37663</v>
      </c>
      <c r="G5429" t="s">
        <v>10983</v>
      </c>
      <c r="H5429">
        <v>36.509980849999998</v>
      </c>
      <c r="I5429">
        <v>-82.424652929999993</v>
      </c>
      <c r="J5429" t="s">
        <v>801</v>
      </c>
      <c r="K5429" t="s">
        <v>802</v>
      </c>
      <c r="L5429" t="s">
        <v>802</v>
      </c>
      <c r="M5429" t="s">
        <v>802</v>
      </c>
      <c r="N5429" t="s">
        <v>802</v>
      </c>
      <c r="O5429" t="s">
        <v>802</v>
      </c>
      <c r="P5429" t="s">
        <v>802</v>
      </c>
      <c r="Q5429" t="s">
        <v>802</v>
      </c>
      <c r="R5429" t="s">
        <v>802</v>
      </c>
      <c r="S5429" t="s">
        <v>801</v>
      </c>
      <c r="T5429" t="s">
        <v>802</v>
      </c>
      <c r="U5429" t="s">
        <v>802</v>
      </c>
      <c r="V5429" t="s">
        <v>802</v>
      </c>
      <c r="W5429" t="s">
        <v>802</v>
      </c>
      <c r="X5429">
        <v>4</v>
      </c>
      <c r="Y5429">
        <v>-9175470.8149999995</v>
      </c>
      <c r="Z5429" s="4" t="s">
        <v>10984</v>
      </c>
    </row>
    <row r="5430" spans="1:26">
      <c r="A5430">
        <v>11165</v>
      </c>
      <c r="B5430" t="s">
        <v>10985</v>
      </c>
      <c r="C5430" t="s">
        <v>10986</v>
      </c>
      <c r="D5430" t="s">
        <v>10987</v>
      </c>
      <c r="E5430" t="s">
        <v>10954</v>
      </c>
      <c r="F5430">
        <v>37060</v>
      </c>
      <c r="G5430" t="s">
        <v>10988</v>
      </c>
      <c r="H5430">
        <v>35.74248</v>
      </c>
      <c r="I5430">
        <v>-86.6554699</v>
      </c>
      <c r="J5430" t="s">
        <v>801</v>
      </c>
      <c r="K5430" t="s">
        <v>802</v>
      </c>
      <c r="L5430" t="s">
        <v>802</v>
      </c>
      <c r="M5430" t="s">
        <v>802</v>
      </c>
      <c r="N5430" t="s">
        <v>802</v>
      </c>
      <c r="O5430" t="s">
        <v>802</v>
      </c>
      <c r="P5430" t="s">
        <v>802</v>
      </c>
      <c r="Q5430" t="s">
        <v>801</v>
      </c>
      <c r="R5430" t="s">
        <v>802</v>
      </c>
      <c r="S5430" t="s">
        <v>802</v>
      </c>
      <c r="T5430" t="s">
        <v>802</v>
      </c>
      <c r="U5430" t="s">
        <v>802</v>
      </c>
      <c r="V5430" t="s">
        <v>802</v>
      </c>
      <c r="W5430" t="s">
        <v>802</v>
      </c>
      <c r="X5430">
        <v>4</v>
      </c>
      <c r="Y5430">
        <v>-9646443.3369999994</v>
      </c>
      <c r="Z5430">
        <v>4265245.5549999997</v>
      </c>
    </row>
    <row r="5431" spans="1:26">
      <c r="A5431">
        <v>11166</v>
      </c>
      <c r="B5431" t="s">
        <v>10989</v>
      </c>
      <c r="C5431" t="s">
        <v>10990</v>
      </c>
      <c r="D5431" t="s">
        <v>5619</v>
      </c>
      <c r="E5431" t="s">
        <v>10954</v>
      </c>
      <c r="F5431">
        <v>37216</v>
      </c>
      <c r="G5431" t="s">
        <v>10991</v>
      </c>
      <c r="H5431">
        <v>36.209315410000002</v>
      </c>
      <c r="I5431">
        <v>-86.735930490000001</v>
      </c>
      <c r="J5431" t="s">
        <v>801</v>
      </c>
      <c r="K5431" t="s">
        <v>802</v>
      </c>
      <c r="L5431" t="s">
        <v>802</v>
      </c>
      <c r="M5431" t="s">
        <v>802</v>
      </c>
      <c r="N5431" t="s">
        <v>802</v>
      </c>
      <c r="O5431" t="s">
        <v>801</v>
      </c>
      <c r="P5431" t="s">
        <v>802</v>
      </c>
      <c r="Q5431" t="s">
        <v>802</v>
      </c>
      <c r="R5431" t="s">
        <v>802</v>
      </c>
      <c r="S5431" t="s">
        <v>802</v>
      </c>
      <c r="T5431" t="s">
        <v>802</v>
      </c>
      <c r="U5431" t="s">
        <v>802</v>
      </c>
      <c r="V5431" t="s">
        <v>802</v>
      </c>
      <c r="W5431" t="s">
        <v>802</v>
      </c>
      <c r="X5431">
        <v>4</v>
      </c>
      <c r="Y5431">
        <v>-9655400.1750000007</v>
      </c>
      <c r="Z5431" s="4" t="s">
        <v>10992</v>
      </c>
    </row>
    <row r="5432" spans="1:26">
      <c r="A5432">
        <v>11167</v>
      </c>
      <c r="B5432" t="s">
        <v>10993</v>
      </c>
      <c r="C5432" t="s">
        <v>10994</v>
      </c>
      <c r="D5432" t="s">
        <v>10968</v>
      </c>
      <c r="E5432" t="s">
        <v>10954</v>
      </c>
      <c r="F5432">
        <v>37407</v>
      </c>
      <c r="G5432" t="s">
        <v>10995</v>
      </c>
      <c r="H5432">
        <v>35.001808590000003</v>
      </c>
      <c r="I5432">
        <v>-85.300870560000007</v>
      </c>
      <c r="J5432" t="s">
        <v>801</v>
      </c>
      <c r="K5432" t="s">
        <v>802</v>
      </c>
      <c r="L5432" t="s">
        <v>802</v>
      </c>
      <c r="M5432" t="s">
        <v>802</v>
      </c>
      <c r="N5432" t="s">
        <v>802</v>
      </c>
      <c r="O5432" t="s">
        <v>802</v>
      </c>
      <c r="P5432" t="s">
        <v>802</v>
      </c>
      <c r="Q5432" t="s">
        <v>802</v>
      </c>
      <c r="R5432" t="s">
        <v>802</v>
      </c>
      <c r="S5432" t="s">
        <v>801</v>
      </c>
      <c r="T5432" t="s">
        <v>802</v>
      </c>
      <c r="U5432" t="s">
        <v>802</v>
      </c>
      <c r="V5432" t="s">
        <v>802</v>
      </c>
      <c r="W5432" t="s">
        <v>802</v>
      </c>
      <c r="X5432">
        <v>4</v>
      </c>
      <c r="Y5432">
        <v>-9495649.9800000004</v>
      </c>
      <c r="Z5432">
        <v>4164127.8319999999</v>
      </c>
    </row>
    <row r="5433" spans="1:26">
      <c r="A5433">
        <v>11168</v>
      </c>
      <c r="B5433" t="s">
        <v>10996</v>
      </c>
      <c r="C5433" t="s">
        <v>10997</v>
      </c>
      <c r="D5433" t="s">
        <v>5619</v>
      </c>
      <c r="E5433" t="s">
        <v>10954</v>
      </c>
      <c r="F5433">
        <v>0</v>
      </c>
      <c r="G5433" t="s">
        <v>10998</v>
      </c>
      <c r="H5433">
        <v>36.160804380000002</v>
      </c>
      <c r="I5433">
        <v>-86.708936350000002</v>
      </c>
      <c r="J5433" t="s">
        <v>801</v>
      </c>
      <c r="K5433" t="s">
        <v>802</v>
      </c>
      <c r="L5433" t="s">
        <v>801</v>
      </c>
      <c r="M5433" t="s">
        <v>802</v>
      </c>
      <c r="N5433" t="s">
        <v>802</v>
      </c>
      <c r="O5433" t="s">
        <v>802</v>
      </c>
      <c r="P5433" t="s">
        <v>802</v>
      </c>
      <c r="Q5433" t="s">
        <v>802</v>
      </c>
      <c r="R5433" t="s">
        <v>802</v>
      </c>
      <c r="S5433" t="s">
        <v>802</v>
      </c>
      <c r="T5433" t="s">
        <v>802</v>
      </c>
      <c r="U5433" t="s">
        <v>802</v>
      </c>
      <c r="V5433" t="s">
        <v>802</v>
      </c>
      <c r="W5433" t="s">
        <v>802</v>
      </c>
      <c r="X5433">
        <v>4</v>
      </c>
      <c r="Y5433">
        <v>-9652395.1999999993</v>
      </c>
      <c r="Z5433" s="4" t="s">
        <v>10999</v>
      </c>
    </row>
    <row r="5434" spans="1:26">
      <c r="A5434">
        <v>11169</v>
      </c>
      <c r="B5434" t="s">
        <v>11000</v>
      </c>
      <c r="C5434" t="s">
        <v>11001</v>
      </c>
      <c r="D5434" t="s">
        <v>11002</v>
      </c>
      <c r="E5434" t="s">
        <v>10954</v>
      </c>
      <c r="F5434">
        <v>42223</v>
      </c>
      <c r="G5434" t="s">
        <v>11003</v>
      </c>
      <c r="H5434">
        <v>36.573072430000003</v>
      </c>
      <c r="I5434">
        <v>-87.483588569999995</v>
      </c>
      <c r="J5434" t="s">
        <v>802</v>
      </c>
      <c r="K5434" t="s">
        <v>801</v>
      </c>
      <c r="L5434" t="s">
        <v>802</v>
      </c>
      <c r="M5434" t="s">
        <v>802</v>
      </c>
      <c r="N5434" t="s">
        <v>802</v>
      </c>
      <c r="O5434" t="s">
        <v>802</v>
      </c>
      <c r="P5434" t="s">
        <v>802</v>
      </c>
      <c r="Q5434" t="s">
        <v>802</v>
      </c>
      <c r="R5434" t="s">
        <v>802</v>
      </c>
      <c r="S5434" t="s">
        <v>802</v>
      </c>
      <c r="T5434" t="s">
        <v>802</v>
      </c>
      <c r="U5434" t="s">
        <v>801</v>
      </c>
      <c r="V5434" t="s">
        <v>802</v>
      </c>
      <c r="W5434" t="s">
        <v>802</v>
      </c>
      <c r="X5434">
        <v>4</v>
      </c>
      <c r="Y5434">
        <v>-9738629.1190000009</v>
      </c>
      <c r="Z5434" s="4" t="s">
        <v>11004</v>
      </c>
    </row>
    <row r="5435" spans="1:26">
      <c r="A5435">
        <v>11170</v>
      </c>
      <c r="B5435" t="s">
        <v>11005</v>
      </c>
      <c r="C5435" t="s">
        <v>11006</v>
      </c>
      <c r="D5435" t="s">
        <v>6607</v>
      </c>
      <c r="E5435" t="s">
        <v>10954</v>
      </c>
      <c r="F5435">
        <v>37723</v>
      </c>
      <c r="G5435" t="s">
        <v>11007</v>
      </c>
      <c r="H5435">
        <v>35.906015259999997</v>
      </c>
      <c r="I5435">
        <v>-84.872135580000005</v>
      </c>
      <c r="J5435" t="s">
        <v>801</v>
      </c>
      <c r="K5435" t="s">
        <v>802</v>
      </c>
      <c r="L5435" t="s">
        <v>802</v>
      </c>
      <c r="M5435" t="s">
        <v>802</v>
      </c>
      <c r="N5435" t="s">
        <v>802</v>
      </c>
      <c r="O5435" t="s">
        <v>802</v>
      </c>
      <c r="P5435" t="s">
        <v>802</v>
      </c>
      <c r="Q5435" t="s">
        <v>802</v>
      </c>
      <c r="R5435" t="s">
        <v>801</v>
      </c>
      <c r="S5435" t="s">
        <v>802</v>
      </c>
      <c r="T5435" t="s">
        <v>802</v>
      </c>
      <c r="U5435" t="s">
        <v>802</v>
      </c>
      <c r="V5435" t="s">
        <v>802</v>
      </c>
      <c r="W5435" t="s">
        <v>802</v>
      </c>
      <c r="X5435">
        <v>4</v>
      </c>
      <c r="Y5435">
        <v>-9447923.4130000006</v>
      </c>
      <c r="Z5435" s="4" t="s">
        <v>11008</v>
      </c>
    </row>
    <row r="5436" spans="1:26">
      <c r="A5436">
        <v>11171</v>
      </c>
      <c r="B5436" t="s">
        <v>11009</v>
      </c>
      <c r="C5436" t="s">
        <v>11010</v>
      </c>
      <c r="D5436" t="s">
        <v>11011</v>
      </c>
      <c r="E5436" t="s">
        <v>10954</v>
      </c>
      <c r="F5436">
        <v>37932</v>
      </c>
      <c r="G5436" t="s">
        <v>11012</v>
      </c>
      <c r="H5436">
        <v>35.912417750000003</v>
      </c>
      <c r="I5436">
        <v>-84.13088175</v>
      </c>
      <c r="J5436" t="s">
        <v>801</v>
      </c>
      <c r="K5436" t="s">
        <v>802</v>
      </c>
      <c r="L5436" t="s">
        <v>802</v>
      </c>
      <c r="M5436" t="s">
        <v>802</v>
      </c>
      <c r="N5436" t="s">
        <v>802</v>
      </c>
      <c r="O5436" t="s">
        <v>802</v>
      </c>
      <c r="P5436" t="s">
        <v>802</v>
      </c>
      <c r="Q5436" t="s">
        <v>801</v>
      </c>
      <c r="R5436" t="s">
        <v>802</v>
      </c>
      <c r="S5436" t="s">
        <v>802</v>
      </c>
      <c r="T5436" t="s">
        <v>802</v>
      </c>
      <c r="U5436" t="s">
        <v>802</v>
      </c>
      <c r="V5436" t="s">
        <v>802</v>
      </c>
      <c r="W5436" t="s">
        <v>802</v>
      </c>
      <c r="X5436">
        <v>4</v>
      </c>
      <c r="Y5436">
        <v>-9365407.3900000006</v>
      </c>
      <c r="Z5436" s="4" t="s">
        <v>11013</v>
      </c>
    </row>
    <row r="5437" spans="1:26">
      <c r="A5437">
        <v>11172</v>
      </c>
      <c r="B5437" t="s">
        <v>11014</v>
      </c>
      <c r="C5437" t="s">
        <v>11015</v>
      </c>
      <c r="D5437" t="s">
        <v>11011</v>
      </c>
      <c r="E5437" t="s">
        <v>10954</v>
      </c>
      <c r="F5437">
        <v>37902</v>
      </c>
      <c r="G5437" t="s">
        <v>11016</v>
      </c>
      <c r="H5437">
        <v>35.975117490000002</v>
      </c>
      <c r="I5437">
        <v>-83.935363280000004</v>
      </c>
      <c r="J5437" t="s">
        <v>801</v>
      </c>
      <c r="K5437" t="s">
        <v>802</v>
      </c>
      <c r="L5437" t="s">
        <v>802</v>
      </c>
      <c r="M5437" t="s">
        <v>802</v>
      </c>
      <c r="N5437" t="s">
        <v>802</v>
      </c>
      <c r="O5437" t="s">
        <v>801</v>
      </c>
      <c r="P5437" t="s">
        <v>802</v>
      </c>
      <c r="Q5437" t="s">
        <v>802</v>
      </c>
      <c r="R5437" t="s">
        <v>802</v>
      </c>
      <c r="S5437" t="s">
        <v>802</v>
      </c>
      <c r="T5437" t="s">
        <v>802</v>
      </c>
      <c r="U5437" t="s">
        <v>802</v>
      </c>
      <c r="V5437" t="s">
        <v>802</v>
      </c>
      <c r="W5437" t="s">
        <v>802</v>
      </c>
      <c r="X5437">
        <v>4</v>
      </c>
      <c r="Y5437">
        <v>-9343642.3670000006</v>
      </c>
      <c r="Z5437">
        <v>4297199.0690000001</v>
      </c>
    </row>
    <row r="5438" spans="1:26">
      <c r="A5438">
        <v>11173</v>
      </c>
      <c r="B5438" t="s">
        <v>11017</v>
      </c>
      <c r="C5438" t="s">
        <v>11018</v>
      </c>
      <c r="D5438" t="s">
        <v>11011</v>
      </c>
      <c r="E5438" t="s">
        <v>10954</v>
      </c>
      <c r="F5438">
        <v>37921</v>
      </c>
      <c r="G5438" t="s">
        <v>11016</v>
      </c>
      <c r="H5438">
        <v>35.975117490000002</v>
      </c>
      <c r="I5438">
        <v>-83.935363280000004</v>
      </c>
      <c r="J5438" t="s">
        <v>801</v>
      </c>
      <c r="K5438" t="s">
        <v>802</v>
      </c>
      <c r="L5438" t="s">
        <v>802</v>
      </c>
      <c r="M5438" t="s">
        <v>802</v>
      </c>
      <c r="N5438" t="s">
        <v>802</v>
      </c>
      <c r="O5438" t="s">
        <v>802</v>
      </c>
      <c r="P5438" t="s">
        <v>801</v>
      </c>
      <c r="Q5438" t="s">
        <v>802</v>
      </c>
      <c r="R5438" t="s">
        <v>802</v>
      </c>
      <c r="S5438" t="s">
        <v>802</v>
      </c>
      <c r="T5438" t="s">
        <v>802</v>
      </c>
      <c r="U5438" t="s">
        <v>802</v>
      </c>
      <c r="V5438" t="s">
        <v>802</v>
      </c>
      <c r="W5438" t="s">
        <v>802</v>
      </c>
      <c r="X5438">
        <v>4</v>
      </c>
      <c r="Y5438">
        <v>-9343642.3670000006</v>
      </c>
      <c r="Z5438">
        <v>4297199.0690000001</v>
      </c>
    </row>
    <row r="5439" spans="1:26">
      <c r="A5439">
        <v>11174</v>
      </c>
      <c r="B5439" t="s">
        <v>11019</v>
      </c>
      <c r="C5439" t="s">
        <v>11018</v>
      </c>
      <c r="D5439" t="s">
        <v>11011</v>
      </c>
      <c r="E5439" t="s">
        <v>10954</v>
      </c>
      <c r="F5439">
        <v>0</v>
      </c>
      <c r="G5439" t="s">
        <v>11016</v>
      </c>
      <c r="H5439">
        <v>35.975117490000002</v>
      </c>
      <c r="I5439">
        <v>-83.935363280000004</v>
      </c>
      <c r="J5439" t="s">
        <v>801</v>
      </c>
      <c r="K5439" t="s">
        <v>802</v>
      </c>
      <c r="L5439" t="s">
        <v>801</v>
      </c>
      <c r="M5439" t="s">
        <v>802</v>
      </c>
      <c r="N5439" t="s">
        <v>802</v>
      </c>
      <c r="O5439" t="s">
        <v>802</v>
      </c>
      <c r="P5439" t="s">
        <v>802</v>
      </c>
      <c r="Q5439" t="s">
        <v>801</v>
      </c>
      <c r="R5439" t="s">
        <v>801</v>
      </c>
      <c r="S5439" t="s">
        <v>802</v>
      </c>
      <c r="T5439" t="s">
        <v>802</v>
      </c>
      <c r="U5439" t="s">
        <v>802</v>
      </c>
      <c r="V5439" t="s">
        <v>802</v>
      </c>
      <c r="W5439" t="s">
        <v>802</v>
      </c>
      <c r="X5439">
        <v>4</v>
      </c>
      <c r="Y5439">
        <v>-9343642.3670000006</v>
      </c>
      <c r="Z5439">
        <v>4297199.0690000001</v>
      </c>
    </row>
    <row r="5440" spans="1:26">
      <c r="A5440">
        <v>11175</v>
      </c>
      <c r="B5440" t="s">
        <v>11020</v>
      </c>
      <c r="C5440" t="s">
        <v>11021</v>
      </c>
      <c r="D5440" t="s">
        <v>11022</v>
      </c>
      <c r="E5440" t="s">
        <v>10954</v>
      </c>
      <c r="F5440">
        <v>37738</v>
      </c>
      <c r="G5440" t="s">
        <v>11023</v>
      </c>
      <c r="H5440">
        <v>35.73590969</v>
      </c>
      <c r="I5440">
        <v>-83.522473480000002</v>
      </c>
      <c r="J5440" t="s">
        <v>801</v>
      </c>
      <c r="K5440" t="s">
        <v>802</v>
      </c>
      <c r="L5440" t="s">
        <v>802</v>
      </c>
      <c r="M5440" t="s">
        <v>802</v>
      </c>
      <c r="N5440" t="s">
        <v>802</v>
      </c>
      <c r="O5440" t="s">
        <v>802</v>
      </c>
      <c r="P5440" t="s">
        <v>802</v>
      </c>
      <c r="Q5440" t="s">
        <v>802</v>
      </c>
      <c r="R5440" t="s">
        <v>802</v>
      </c>
      <c r="S5440" t="s">
        <v>801</v>
      </c>
      <c r="T5440" t="s">
        <v>802</v>
      </c>
      <c r="U5440" t="s">
        <v>802</v>
      </c>
      <c r="V5440" t="s">
        <v>802</v>
      </c>
      <c r="W5440" t="s">
        <v>802</v>
      </c>
      <c r="X5440">
        <v>4</v>
      </c>
      <c r="Y5440">
        <v>-9297679.6699999999</v>
      </c>
      <c r="Z5440" s="4" t="s">
        <v>11024</v>
      </c>
    </row>
    <row r="5441" spans="1:26">
      <c r="A5441">
        <v>11176</v>
      </c>
      <c r="B5441" t="s">
        <v>11025</v>
      </c>
      <c r="C5441" t="s">
        <v>11026</v>
      </c>
      <c r="D5441" t="s">
        <v>3993</v>
      </c>
      <c r="E5441" t="s">
        <v>10954</v>
      </c>
      <c r="F5441">
        <v>38573</v>
      </c>
      <c r="G5441" t="s">
        <v>11027</v>
      </c>
      <c r="H5441">
        <v>36.482800300000001</v>
      </c>
      <c r="I5441">
        <v>-85.185630799999998</v>
      </c>
      <c r="J5441" t="s">
        <v>801</v>
      </c>
      <c r="K5441" t="s">
        <v>802</v>
      </c>
      <c r="L5441" t="s">
        <v>802</v>
      </c>
      <c r="M5441" t="s">
        <v>802</v>
      </c>
      <c r="N5441" t="s">
        <v>802</v>
      </c>
      <c r="O5441" t="s">
        <v>802</v>
      </c>
      <c r="P5441" t="s">
        <v>802</v>
      </c>
      <c r="Q5441" t="s">
        <v>801</v>
      </c>
      <c r="R5441" t="s">
        <v>802</v>
      </c>
      <c r="S5441" t="s">
        <v>802</v>
      </c>
      <c r="T5441" t="s">
        <v>802</v>
      </c>
      <c r="U5441" t="s">
        <v>802</v>
      </c>
      <c r="V5441" t="s">
        <v>802</v>
      </c>
      <c r="W5441" t="s">
        <v>802</v>
      </c>
      <c r="X5441">
        <v>4</v>
      </c>
      <c r="Y5441">
        <v>-9482821.5549999997</v>
      </c>
      <c r="Z5441" s="4" t="s">
        <v>11028</v>
      </c>
    </row>
    <row r="5442" spans="1:26">
      <c r="A5442">
        <v>11177</v>
      </c>
      <c r="B5442" t="s">
        <v>11029</v>
      </c>
      <c r="C5442" t="s">
        <v>11030</v>
      </c>
      <c r="D5442" t="s">
        <v>9132</v>
      </c>
      <c r="E5442" t="s">
        <v>10954</v>
      </c>
      <c r="F5442">
        <v>38583</v>
      </c>
      <c r="G5442" t="s">
        <v>11031</v>
      </c>
      <c r="H5442">
        <v>35.925532840000002</v>
      </c>
      <c r="I5442">
        <v>-85.469482549999995</v>
      </c>
      <c r="J5442" t="s">
        <v>801</v>
      </c>
      <c r="K5442" t="s">
        <v>802</v>
      </c>
      <c r="L5442" t="s">
        <v>802</v>
      </c>
      <c r="M5442" t="s">
        <v>802</v>
      </c>
      <c r="N5442" t="s">
        <v>802</v>
      </c>
      <c r="O5442" t="s">
        <v>802</v>
      </c>
      <c r="P5442" t="s">
        <v>802</v>
      </c>
      <c r="Q5442" t="s">
        <v>801</v>
      </c>
      <c r="R5442" t="s">
        <v>802</v>
      </c>
      <c r="S5442" t="s">
        <v>802</v>
      </c>
      <c r="T5442" t="s">
        <v>802</v>
      </c>
      <c r="U5442" t="s">
        <v>802</v>
      </c>
      <c r="V5442" t="s">
        <v>802</v>
      </c>
      <c r="W5442" t="s">
        <v>802</v>
      </c>
      <c r="X5442">
        <v>4</v>
      </c>
      <c r="Y5442">
        <v>-9514419.7929999996</v>
      </c>
      <c r="Z5442">
        <v>4290380.5779999997</v>
      </c>
    </row>
    <row r="5443" spans="1:26">
      <c r="A5443">
        <v>11178</v>
      </c>
      <c r="B5443" t="s">
        <v>11032</v>
      </c>
      <c r="C5443" t="s">
        <v>11033</v>
      </c>
      <c r="D5443" t="s">
        <v>11034</v>
      </c>
      <c r="E5443" t="s">
        <v>10954</v>
      </c>
      <c r="F5443">
        <v>0</v>
      </c>
      <c r="G5443" t="s">
        <v>11035</v>
      </c>
      <c r="H5443">
        <v>35.440133950000003</v>
      </c>
      <c r="I5443">
        <v>-88.156498029999995</v>
      </c>
      <c r="J5443" t="s">
        <v>801</v>
      </c>
      <c r="K5443" t="s">
        <v>802</v>
      </c>
      <c r="L5443" t="s">
        <v>801</v>
      </c>
      <c r="M5443" t="s">
        <v>802</v>
      </c>
      <c r="N5443" t="s">
        <v>802</v>
      </c>
      <c r="O5443" t="s">
        <v>802</v>
      </c>
      <c r="P5443" t="s">
        <v>802</v>
      </c>
      <c r="Q5443" t="s">
        <v>802</v>
      </c>
      <c r="R5443" t="s">
        <v>802</v>
      </c>
      <c r="S5443" t="s">
        <v>802</v>
      </c>
      <c r="T5443" t="s">
        <v>802</v>
      </c>
      <c r="U5443" t="s">
        <v>802</v>
      </c>
      <c r="V5443" t="s">
        <v>802</v>
      </c>
      <c r="W5443" t="s">
        <v>802</v>
      </c>
      <c r="X5443">
        <v>4</v>
      </c>
      <c r="Y5443">
        <v>-9813537.0700000003</v>
      </c>
      <c r="Z5443" s="4" t="s">
        <v>11036</v>
      </c>
    </row>
    <row r="5444" spans="1:26">
      <c r="A5444">
        <v>11179</v>
      </c>
      <c r="B5444" t="s">
        <v>11037</v>
      </c>
      <c r="C5444" t="s">
        <v>11038</v>
      </c>
      <c r="D5444" t="s">
        <v>11039</v>
      </c>
      <c r="E5444" t="s">
        <v>10954</v>
      </c>
      <c r="F5444">
        <v>37183</v>
      </c>
      <c r="G5444" t="s">
        <v>11040</v>
      </c>
      <c r="H5444">
        <v>35.526086999999997</v>
      </c>
      <c r="I5444">
        <v>-86.335249500000003</v>
      </c>
      <c r="J5444" t="s">
        <v>801</v>
      </c>
      <c r="K5444" t="s">
        <v>802</v>
      </c>
      <c r="L5444" t="s">
        <v>802</v>
      </c>
      <c r="M5444" t="s">
        <v>802</v>
      </c>
      <c r="N5444" t="s">
        <v>802</v>
      </c>
      <c r="O5444" t="s">
        <v>802</v>
      </c>
      <c r="P5444" t="s">
        <v>802</v>
      </c>
      <c r="Q5444" t="s">
        <v>801</v>
      </c>
      <c r="R5444" t="s">
        <v>802</v>
      </c>
      <c r="S5444" t="s">
        <v>802</v>
      </c>
      <c r="T5444" t="s">
        <v>802</v>
      </c>
      <c r="U5444" t="s">
        <v>802</v>
      </c>
      <c r="V5444" t="s">
        <v>802</v>
      </c>
      <c r="W5444" t="s">
        <v>802</v>
      </c>
      <c r="X5444">
        <v>4</v>
      </c>
      <c r="Y5444">
        <v>-9610796.5539999995</v>
      </c>
      <c r="Z5444" s="4" t="s">
        <v>11041</v>
      </c>
    </row>
    <row r="5445" spans="1:26">
      <c r="A5445">
        <v>11180</v>
      </c>
      <c r="B5445" t="s">
        <v>11042</v>
      </c>
      <c r="C5445" t="s">
        <v>11043</v>
      </c>
      <c r="D5445" t="s">
        <v>11044</v>
      </c>
      <c r="E5445" t="s">
        <v>10954</v>
      </c>
      <c r="F5445">
        <v>37160</v>
      </c>
      <c r="G5445" t="s">
        <v>11045</v>
      </c>
      <c r="H5445">
        <v>35.495644140000003</v>
      </c>
      <c r="I5445">
        <v>-86.422109860000006</v>
      </c>
      <c r="J5445" t="s">
        <v>801</v>
      </c>
      <c r="K5445" t="s">
        <v>802</v>
      </c>
      <c r="L5445" t="s">
        <v>802</v>
      </c>
      <c r="M5445" t="s">
        <v>802</v>
      </c>
      <c r="N5445" t="s">
        <v>802</v>
      </c>
      <c r="O5445" t="s">
        <v>802</v>
      </c>
      <c r="P5445" t="s">
        <v>802</v>
      </c>
      <c r="Q5445" t="s">
        <v>801</v>
      </c>
      <c r="R5445" t="s">
        <v>802</v>
      </c>
      <c r="S5445" t="s">
        <v>802</v>
      </c>
      <c r="T5445" t="s">
        <v>802</v>
      </c>
      <c r="U5445" t="s">
        <v>802</v>
      </c>
      <c r="V5445" t="s">
        <v>802</v>
      </c>
      <c r="W5445" t="s">
        <v>802</v>
      </c>
      <c r="X5445">
        <v>4</v>
      </c>
      <c r="Y5445">
        <v>-9620465.807</v>
      </c>
      <c r="Z5445" s="4" t="s">
        <v>11046</v>
      </c>
    </row>
    <row r="5446" spans="1:26">
      <c r="A5446">
        <v>11181</v>
      </c>
      <c r="B5446" t="s">
        <v>11047</v>
      </c>
      <c r="C5446" t="s">
        <v>11048</v>
      </c>
      <c r="D5446" t="s">
        <v>10977</v>
      </c>
      <c r="E5446" t="s">
        <v>10954</v>
      </c>
      <c r="F5446">
        <v>37857</v>
      </c>
      <c r="G5446" t="s">
        <v>11049</v>
      </c>
      <c r="H5446">
        <v>36.405315600000002</v>
      </c>
      <c r="I5446">
        <v>-83.010223199999999</v>
      </c>
      <c r="J5446" t="s">
        <v>801</v>
      </c>
      <c r="K5446" t="s">
        <v>802</v>
      </c>
      <c r="L5446" t="s">
        <v>802</v>
      </c>
      <c r="M5446" t="s">
        <v>802</v>
      </c>
      <c r="N5446" t="s">
        <v>802</v>
      </c>
      <c r="O5446" t="s">
        <v>802</v>
      </c>
      <c r="P5446" t="s">
        <v>802</v>
      </c>
      <c r="Q5446" t="s">
        <v>801</v>
      </c>
      <c r="R5446" t="s">
        <v>802</v>
      </c>
      <c r="S5446" t="s">
        <v>802</v>
      </c>
      <c r="T5446" t="s">
        <v>802</v>
      </c>
      <c r="U5446" t="s">
        <v>802</v>
      </c>
      <c r="V5446" t="s">
        <v>802</v>
      </c>
      <c r="W5446" t="s">
        <v>802</v>
      </c>
      <c r="X5446">
        <v>4</v>
      </c>
      <c r="Y5446">
        <v>-9240656.2170000002</v>
      </c>
      <c r="Z5446">
        <v>4356537.43</v>
      </c>
    </row>
    <row r="5447" spans="1:26">
      <c r="A5447">
        <v>11182</v>
      </c>
      <c r="B5447" t="s">
        <v>11050</v>
      </c>
      <c r="C5447" t="s">
        <v>11051</v>
      </c>
      <c r="D5447" t="s">
        <v>11011</v>
      </c>
      <c r="E5447" t="s">
        <v>10954</v>
      </c>
      <c r="F5447">
        <v>37932</v>
      </c>
      <c r="G5447" t="s">
        <v>11052</v>
      </c>
      <c r="H5447">
        <v>35.914293710000003</v>
      </c>
      <c r="I5447">
        <v>-84.141037209999993</v>
      </c>
      <c r="J5447" t="s">
        <v>801</v>
      </c>
      <c r="K5447" t="s">
        <v>802</v>
      </c>
      <c r="L5447" t="s">
        <v>802</v>
      </c>
      <c r="M5447" t="s">
        <v>802</v>
      </c>
      <c r="N5447" t="s">
        <v>802</v>
      </c>
      <c r="O5447" t="s">
        <v>802</v>
      </c>
      <c r="P5447" t="s">
        <v>802</v>
      </c>
      <c r="Q5447" t="s">
        <v>801</v>
      </c>
      <c r="R5447" t="s">
        <v>801</v>
      </c>
      <c r="S5447" t="s">
        <v>802</v>
      </c>
      <c r="T5447" t="s">
        <v>802</v>
      </c>
      <c r="U5447" t="s">
        <v>802</v>
      </c>
      <c r="V5447" t="s">
        <v>802</v>
      </c>
      <c r="W5447" t="s">
        <v>802</v>
      </c>
      <c r="X5447">
        <v>4</v>
      </c>
      <c r="Y5447">
        <v>-9366537.8910000008</v>
      </c>
      <c r="Z5447">
        <v>4288835.6670000004</v>
      </c>
    </row>
    <row r="5448" spans="1:26">
      <c r="A5448">
        <v>11183</v>
      </c>
      <c r="B5448" t="s">
        <v>11053</v>
      </c>
      <c r="C5448" t="s">
        <v>11054</v>
      </c>
      <c r="D5448" t="s">
        <v>7228</v>
      </c>
      <c r="E5448" t="s">
        <v>10954</v>
      </c>
      <c r="F5448">
        <v>37087</v>
      </c>
      <c r="G5448" t="s">
        <v>11055</v>
      </c>
      <c r="H5448">
        <v>36.063958300000003</v>
      </c>
      <c r="I5448">
        <v>-86.244046139999995</v>
      </c>
      <c r="J5448" t="s">
        <v>801</v>
      </c>
      <c r="K5448" t="s">
        <v>802</v>
      </c>
      <c r="L5448" t="s">
        <v>802</v>
      </c>
      <c r="M5448" t="s">
        <v>802</v>
      </c>
      <c r="N5448" t="s">
        <v>802</v>
      </c>
      <c r="O5448" t="s">
        <v>802</v>
      </c>
      <c r="P5448" t="s">
        <v>802</v>
      </c>
      <c r="Q5448" t="s">
        <v>801</v>
      </c>
      <c r="R5448" t="s">
        <v>802</v>
      </c>
      <c r="S5448" t="s">
        <v>802</v>
      </c>
      <c r="T5448" t="s">
        <v>802</v>
      </c>
      <c r="U5448" t="s">
        <v>802</v>
      </c>
      <c r="V5448" t="s">
        <v>802</v>
      </c>
      <c r="W5448" t="s">
        <v>802</v>
      </c>
      <c r="X5448">
        <v>4</v>
      </c>
      <c r="Y5448">
        <v>-9600643.8430000003</v>
      </c>
      <c r="Z5448">
        <v>4309426.449</v>
      </c>
    </row>
    <row r="5449" spans="1:26">
      <c r="A5449">
        <v>11184</v>
      </c>
      <c r="B5449" t="s">
        <v>11056</v>
      </c>
      <c r="C5449" t="s">
        <v>11057</v>
      </c>
      <c r="D5449" t="s">
        <v>11058</v>
      </c>
      <c r="E5449" t="s">
        <v>10954</v>
      </c>
      <c r="F5449">
        <v>37037</v>
      </c>
      <c r="G5449" t="s">
        <v>10988</v>
      </c>
      <c r="H5449">
        <v>35.701385479999999</v>
      </c>
      <c r="I5449">
        <v>-86.29737609</v>
      </c>
      <c r="J5449" t="s">
        <v>801</v>
      </c>
      <c r="K5449" t="s">
        <v>802</v>
      </c>
      <c r="L5449" t="s">
        <v>802</v>
      </c>
      <c r="M5449" t="s">
        <v>802</v>
      </c>
      <c r="N5449" t="s">
        <v>802</v>
      </c>
      <c r="O5449" t="s">
        <v>802</v>
      </c>
      <c r="P5449" t="s">
        <v>802</v>
      </c>
      <c r="Q5449" t="s">
        <v>801</v>
      </c>
      <c r="R5449" t="s">
        <v>802</v>
      </c>
      <c r="S5449" t="s">
        <v>802</v>
      </c>
      <c r="T5449" t="s">
        <v>802</v>
      </c>
      <c r="U5449" t="s">
        <v>802</v>
      </c>
      <c r="V5449" t="s">
        <v>802</v>
      </c>
      <c r="W5449" t="s">
        <v>802</v>
      </c>
      <c r="X5449">
        <v>4</v>
      </c>
      <c r="Y5449">
        <v>-9606580.5050000008</v>
      </c>
      <c r="Z5449">
        <v>4259610.8150000004</v>
      </c>
    </row>
    <row r="5450" spans="1:26">
      <c r="A5450">
        <v>11185</v>
      </c>
      <c r="B5450" t="s">
        <v>11059</v>
      </c>
      <c r="C5450" t="s">
        <v>11060</v>
      </c>
      <c r="D5450" t="s">
        <v>11044</v>
      </c>
      <c r="E5450" t="s">
        <v>10954</v>
      </c>
      <c r="F5450">
        <v>37160</v>
      </c>
      <c r="G5450" t="s">
        <v>11061</v>
      </c>
      <c r="H5450">
        <v>35.454909460000003</v>
      </c>
      <c r="I5450">
        <v>-86.444934860000004</v>
      </c>
      <c r="J5450" t="s">
        <v>801</v>
      </c>
      <c r="K5450" t="s">
        <v>802</v>
      </c>
      <c r="L5450" t="s">
        <v>802</v>
      </c>
      <c r="M5450" t="s">
        <v>802</v>
      </c>
      <c r="N5450" t="s">
        <v>802</v>
      </c>
      <c r="O5450" t="s">
        <v>802</v>
      </c>
      <c r="P5450" t="s">
        <v>802</v>
      </c>
      <c r="Q5450" t="s">
        <v>801</v>
      </c>
      <c r="R5450" t="s">
        <v>802</v>
      </c>
      <c r="S5450" t="s">
        <v>802</v>
      </c>
      <c r="T5450" t="s">
        <v>802</v>
      </c>
      <c r="U5450" t="s">
        <v>802</v>
      </c>
      <c r="V5450" t="s">
        <v>802</v>
      </c>
      <c r="W5450" t="s">
        <v>802</v>
      </c>
      <c r="X5450">
        <v>4</v>
      </c>
      <c r="Y5450">
        <v>-9623006.6750000007</v>
      </c>
      <c r="Z5450" s="4" t="s">
        <v>11062</v>
      </c>
    </row>
    <row r="5451" spans="1:26">
      <c r="A5451">
        <v>11186</v>
      </c>
      <c r="B5451" t="s">
        <v>11063</v>
      </c>
      <c r="C5451" t="s">
        <v>11064</v>
      </c>
      <c r="D5451" t="s">
        <v>11065</v>
      </c>
      <c r="E5451" t="s">
        <v>10954</v>
      </c>
      <c r="F5451">
        <v>37604</v>
      </c>
      <c r="G5451" t="s">
        <v>11066</v>
      </c>
      <c r="H5451">
        <v>36.311067080000001</v>
      </c>
      <c r="I5451">
        <v>-82.418907469999994</v>
      </c>
      <c r="J5451" t="s">
        <v>801</v>
      </c>
      <c r="K5451" t="s">
        <v>802</v>
      </c>
      <c r="L5451" t="s">
        <v>802</v>
      </c>
      <c r="M5451" t="s">
        <v>802</v>
      </c>
      <c r="N5451" t="s">
        <v>802</v>
      </c>
      <c r="O5451" t="s">
        <v>802</v>
      </c>
      <c r="P5451" t="s">
        <v>802</v>
      </c>
      <c r="Q5451" t="s">
        <v>801</v>
      </c>
      <c r="R5451" t="s">
        <v>802</v>
      </c>
      <c r="S5451" t="s">
        <v>802</v>
      </c>
      <c r="T5451" t="s">
        <v>802</v>
      </c>
      <c r="U5451" t="s">
        <v>802</v>
      </c>
      <c r="V5451" t="s">
        <v>802</v>
      </c>
      <c r="W5451" t="s">
        <v>802</v>
      </c>
      <c r="X5451">
        <v>4</v>
      </c>
      <c r="Y5451">
        <v>-9174831.2320000008</v>
      </c>
      <c r="Z5451" s="4" t="s">
        <v>11067</v>
      </c>
    </row>
    <row r="5452" spans="1:26">
      <c r="A5452">
        <v>11187</v>
      </c>
      <c r="B5452" t="s">
        <v>11068</v>
      </c>
      <c r="C5452" t="s">
        <v>11069</v>
      </c>
      <c r="D5452" t="s">
        <v>10953</v>
      </c>
      <c r="E5452" t="s">
        <v>10954</v>
      </c>
      <c r="F5452">
        <v>37745</v>
      </c>
      <c r="G5452" t="s">
        <v>11070</v>
      </c>
      <c r="H5452">
        <v>36.284064260000001</v>
      </c>
      <c r="I5452">
        <v>-82.930451790000006</v>
      </c>
      <c r="J5452" t="s">
        <v>801</v>
      </c>
      <c r="K5452" t="s">
        <v>802</v>
      </c>
      <c r="L5452" t="s">
        <v>801</v>
      </c>
      <c r="M5452" t="s">
        <v>802</v>
      </c>
      <c r="N5452" t="s">
        <v>802</v>
      </c>
      <c r="O5452" t="s">
        <v>802</v>
      </c>
      <c r="P5452" t="s">
        <v>802</v>
      </c>
      <c r="Q5452" t="s">
        <v>801</v>
      </c>
      <c r="R5452" t="s">
        <v>801</v>
      </c>
      <c r="S5452" t="s">
        <v>802</v>
      </c>
      <c r="T5452" t="s">
        <v>802</v>
      </c>
      <c r="U5452" t="s">
        <v>802</v>
      </c>
      <c r="V5452" t="s">
        <v>802</v>
      </c>
      <c r="W5452" t="s">
        <v>802</v>
      </c>
      <c r="X5452">
        <v>4</v>
      </c>
      <c r="Y5452">
        <v>-9231776.102</v>
      </c>
      <c r="Z5452" s="4" t="s">
        <v>11071</v>
      </c>
    </row>
    <row r="5453" spans="1:26">
      <c r="A5453">
        <v>11188</v>
      </c>
      <c r="B5453" t="s">
        <v>11072</v>
      </c>
      <c r="C5453" t="s">
        <v>11073</v>
      </c>
      <c r="D5453" t="s">
        <v>6484</v>
      </c>
      <c r="E5453" t="s">
        <v>10954</v>
      </c>
      <c r="F5453">
        <v>0</v>
      </c>
      <c r="G5453" t="s">
        <v>11074</v>
      </c>
      <c r="H5453">
        <v>36.035894620000001</v>
      </c>
      <c r="I5453">
        <v>-85.65340535</v>
      </c>
      <c r="J5453" t="s">
        <v>801</v>
      </c>
      <c r="K5453" t="s">
        <v>802</v>
      </c>
      <c r="L5453" t="s">
        <v>801</v>
      </c>
      <c r="M5453" t="s">
        <v>802</v>
      </c>
      <c r="N5453" t="s">
        <v>802</v>
      </c>
      <c r="O5453" t="s">
        <v>802</v>
      </c>
      <c r="P5453" t="s">
        <v>802</v>
      </c>
      <c r="Q5453" t="s">
        <v>802</v>
      </c>
      <c r="R5453" t="s">
        <v>802</v>
      </c>
      <c r="S5453" t="s">
        <v>802</v>
      </c>
      <c r="T5453" t="s">
        <v>802</v>
      </c>
      <c r="U5453" t="s">
        <v>802</v>
      </c>
      <c r="V5453" t="s">
        <v>802</v>
      </c>
      <c r="W5453" t="s">
        <v>802</v>
      </c>
      <c r="X5453">
        <v>4</v>
      </c>
      <c r="Y5453">
        <v>-9534893.9910000004</v>
      </c>
      <c r="Z5453" s="4" t="s">
        <v>11075</v>
      </c>
    </row>
    <row r="5454" spans="1:26">
      <c r="A5454">
        <v>11189</v>
      </c>
      <c r="B5454" t="s">
        <v>11076</v>
      </c>
      <c r="C5454" t="s">
        <v>11077</v>
      </c>
      <c r="D5454" t="s">
        <v>11078</v>
      </c>
      <c r="E5454" t="s">
        <v>10954</v>
      </c>
      <c r="F5454">
        <v>37840</v>
      </c>
      <c r="G5454" t="s">
        <v>11079</v>
      </c>
      <c r="H5454">
        <v>36.047396210000002</v>
      </c>
      <c r="I5454">
        <v>-84.343098260000005</v>
      </c>
      <c r="J5454" t="s">
        <v>801</v>
      </c>
      <c r="K5454" t="s">
        <v>802</v>
      </c>
      <c r="L5454" t="s">
        <v>802</v>
      </c>
      <c r="M5454" t="s">
        <v>802</v>
      </c>
      <c r="N5454" t="s">
        <v>802</v>
      </c>
      <c r="O5454" t="s">
        <v>802</v>
      </c>
      <c r="P5454" t="s">
        <v>802</v>
      </c>
      <c r="Q5454" t="s">
        <v>802</v>
      </c>
      <c r="R5454" t="s">
        <v>801</v>
      </c>
      <c r="S5454" t="s">
        <v>802</v>
      </c>
      <c r="T5454" t="s">
        <v>802</v>
      </c>
      <c r="U5454" t="s">
        <v>802</v>
      </c>
      <c r="V5454" t="s">
        <v>802</v>
      </c>
      <c r="W5454" t="s">
        <v>802</v>
      </c>
      <c r="X5454">
        <v>4</v>
      </c>
      <c r="Y5454">
        <v>-9389031.2320000008</v>
      </c>
      <c r="Z5454" s="4" t="s">
        <v>11080</v>
      </c>
    </row>
    <row r="5455" spans="1:26">
      <c r="A5455">
        <v>11190</v>
      </c>
      <c r="B5455" t="s">
        <v>11081</v>
      </c>
      <c r="C5455" t="s">
        <v>11082</v>
      </c>
      <c r="D5455" t="s">
        <v>11083</v>
      </c>
      <c r="E5455" t="s">
        <v>10954</v>
      </c>
      <c r="F5455">
        <v>37377</v>
      </c>
      <c r="G5455" t="s">
        <v>11084</v>
      </c>
      <c r="H5455">
        <v>35.132772459999998</v>
      </c>
      <c r="I5455">
        <v>-85.332616299999998</v>
      </c>
      <c r="J5455" t="s">
        <v>801</v>
      </c>
      <c r="K5455" t="s">
        <v>802</v>
      </c>
      <c r="L5455" t="s">
        <v>802</v>
      </c>
      <c r="M5455" t="s">
        <v>802</v>
      </c>
      <c r="N5455" t="s">
        <v>802</v>
      </c>
      <c r="O5455" t="s">
        <v>802</v>
      </c>
      <c r="P5455" t="s">
        <v>801</v>
      </c>
      <c r="Q5455" t="s">
        <v>802</v>
      </c>
      <c r="R5455" t="s">
        <v>802</v>
      </c>
      <c r="S5455" t="s">
        <v>802</v>
      </c>
      <c r="T5455" t="s">
        <v>802</v>
      </c>
      <c r="U5455" t="s">
        <v>802</v>
      </c>
      <c r="V5455" t="s">
        <v>802</v>
      </c>
      <c r="W5455" t="s">
        <v>802</v>
      </c>
      <c r="X5455">
        <v>4</v>
      </c>
      <c r="Y5455">
        <v>-9499183.9020000007</v>
      </c>
      <c r="Z5455" s="4" t="s">
        <v>11085</v>
      </c>
    </row>
    <row r="5456" spans="1:26">
      <c r="A5456">
        <v>11191</v>
      </c>
      <c r="B5456" t="s">
        <v>11086</v>
      </c>
      <c r="C5456" t="s">
        <v>11087</v>
      </c>
      <c r="D5456" t="s">
        <v>11088</v>
      </c>
      <c r="E5456" t="s">
        <v>10954</v>
      </c>
      <c r="F5456">
        <v>37804</v>
      </c>
      <c r="G5456" t="s">
        <v>11089</v>
      </c>
      <c r="H5456">
        <v>35.76351588</v>
      </c>
      <c r="I5456">
        <v>-83.963432389999994</v>
      </c>
      <c r="J5456" t="s">
        <v>801</v>
      </c>
      <c r="K5456" t="s">
        <v>802</v>
      </c>
      <c r="L5456" t="s">
        <v>802</v>
      </c>
      <c r="M5456" t="s">
        <v>802</v>
      </c>
      <c r="N5456" t="s">
        <v>802</v>
      </c>
      <c r="O5456" t="s">
        <v>802</v>
      </c>
      <c r="P5456" t="s">
        <v>802</v>
      </c>
      <c r="Q5456" t="s">
        <v>801</v>
      </c>
      <c r="R5456" t="s">
        <v>802</v>
      </c>
      <c r="S5456" t="s">
        <v>802</v>
      </c>
      <c r="T5456" t="s">
        <v>802</v>
      </c>
      <c r="U5456" t="s">
        <v>802</v>
      </c>
      <c r="V5456" t="s">
        <v>802</v>
      </c>
      <c r="W5456" t="s">
        <v>802</v>
      </c>
      <c r="X5456">
        <v>4</v>
      </c>
      <c r="Y5456">
        <v>-9346767.0059999991</v>
      </c>
      <c r="Z5456" s="4" t="s">
        <v>11090</v>
      </c>
    </row>
    <row r="5457" spans="1:26">
      <c r="A5457">
        <v>11192</v>
      </c>
      <c r="B5457" t="s">
        <v>11091</v>
      </c>
      <c r="C5457" t="s">
        <v>11092</v>
      </c>
      <c r="D5457" t="s">
        <v>11093</v>
      </c>
      <c r="E5457" t="s">
        <v>10954</v>
      </c>
      <c r="F5457">
        <v>37061</v>
      </c>
      <c r="G5457" t="s">
        <v>11094</v>
      </c>
      <c r="H5457">
        <v>36.297538449999998</v>
      </c>
      <c r="I5457">
        <v>-87.698887979999995</v>
      </c>
      <c r="J5457" t="s">
        <v>801</v>
      </c>
      <c r="K5457" t="s">
        <v>802</v>
      </c>
      <c r="L5457" t="s">
        <v>802</v>
      </c>
      <c r="M5457" t="s">
        <v>802</v>
      </c>
      <c r="N5457" t="s">
        <v>802</v>
      </c>
      <c r="O5457" t="s">
        <v>802</v>
      </c>
      <c r="P5457" t="s">
        <v>802</v>
      </c>
      <c r="Q5457" t="s">
        <v>802</v>
      </c>
      <c r="R5457" t="s">
        <v>802</v>
      </c>
      <c r="S5457" t="s">
        <v>801</v>
      </c>
      <c r="T5457" t="s">
        <v>802</v>
      </c>
      <c r="U5457" t="s">
        <v>802</v>
      </c>
      <c r="V5457" t="s">
        <v>802</v>
      </c>
      <c r="W5457" t="s">
        <v>802</v>
      </c>
      <c r="X5457">
        <v>4</v>
      </c>
      <c r="Y5457">
        <v>-9762596.1439999994</v>
      </c>
      <c r="Z5457" s="4" t="s">
        <v>11095</v>
      </c>
    </row>
    <row r="5458" spans="1:26">
      <c r="A5458">
        <v>11193</v>
      </c>
      <c r="B5458" t="s">
        <v>11096</v>
      </c>
      <c r="C5458" t="s">
        <v>11097</v>
      </c>
      <c r="D5458" t="s">
        <v>11098</v>
      </c>
      <c r="E5458" t="s">
        <v>10954</v>
      </c>
      <c r="F5458">
        <v>38242</v>
      </c>
      <c r="G5458" t="s">
        <v>11099</v>
      </c>
      <c r="H5458">
        <v>36.314819440000001</v>
      </c>
      <c r="I5458">
        <v>-88.361445720000006</v>
      </c>
      <c r="J5458" t="s">
        <v>801</v>
      </c>
      <c r="K5458" t="s">
        <v>802</v>
      </c>
      <c r="L5458" t="s">
        <v>802</v>
      </c>
      <c r="M5458" t="s">
        <v>802</v>
      </c>
      <c r="N5458" t="s">
        <v>802</v>
      </c>
      <c r="O5458" t="s">
        <v>802</v>
      </c>
      <c r="P5458" t="s">
        <v>802</v>
      </c>
      <c r="Q5458" t="s">
        <v>802</v>
      </c>
      <c r="R5458" t="s">
        <v>802</v>
      </c>
      <c r="S5458" t="s">
        <v>801</v>
      </c>
      <c r="T5458" t="s">
        <v>802</v>
      </c>
      <c r="U5458" t="s">
        <v>802</v>
      </c>
      <c r="V5458" t="s">
        <v>802</v>
      </c>
      <c r="W5458" t="s">
        <v>802</v>
      </c>
      <c r="X5458">
        <v>4</v>
      </c>
      <c r="Y5458">
        <v>-9836351.7550000008</v>
      </c>
      <c r="Z5458" s="4" t="s">
        <v>11100</v>
      </c>
    </row>
    <row r="5459" spans="1:26">
      <c r="A5459">
        <v>11194</v>
      </c>
      <c r="B5459" t="s">
        <v>11101</v>
      </c>
      <c r="C5459" t="s">
        <v>11102</v>
      </c>
      <c r="D5459" t="s">
        <v>11103</v>
      </c>
      <c r="E5459" t="s">
        <v>10954</v>
      </c>
      <c r="F5459">
        <v>37020</v>
      </c>
      <c r="G5459" t="s">
        <v>11104</v>
      </c>
      <c r="H5459">
        <v>35.596853250000002</v>
      </c>
      <c r="I5459">
        <v>-86.355850630000006</v>
      </c>
      <c r="J5459" t="s">
        <v>801</v>
      </c>
      <c r="K5459" t="s">
        <v>802</v>
      </c>
      <c r="L5459" t="s">
        <v>802</v>
      </c>
      <c r="M5459" t="s">
        <v>802</v>
      </c>
      <c r="N5459" t="s">
        <v>802</v>
      </c>
      <c r="O5459" t="s">
        <v>802</v>
      </c>
      <c r="P5459" t="s">
        <v>802</v>
      </c>
      <c r="Q5459" t="s">
        <v>801</v>
      </c>
      <c r="R5459" t="s">
        <v>802</v>
      </c>
      <c r="S5459" t="s">
        <v>802</v>
      </c>
      <c r="T5459" t="s">
        <v>802</v>
      </c>
      <c r="U5459" t="s">
        <v>802</v>
      </c>
      <c r="V5459" t="s">
        <v>802</v>
      </c>
      <c r="W5459" t="s">
        <v>802</v>
      </c>
      <c r="X5459">
        <v>4</v>
      </c>
      <c r="Y5459">
        <v>-9613089.8619999997</v>
      </c>
      <c r="Z5459" s="4" t="s">
        <v>11105</v>
      </c>
    </row>
    <row r="5460" spans="1:26">
      <c r="A5460">
        <v>11195</v>
      </c>
      <c r="B5460" t="s">
        <v>11106</v>
      </c>
      <c r="C5460" t="s">
        <v>11107</v>
      </c>
      <c r="D5460" t="s">
        <v>9556</v>
      </c>
      <c r="E5460" t="s">
        <v>10954</v>
      </c>
      <c r="F5460">
        <v>37821</v>
      </c>
      <c r="G5460" t="s">
        <v>11108</v>
      </c>
      <c r="H5460">
        <v>35.95609494</v>
      </c>
      <c r="I5460">
        <v>-83.149586929999998</v>
      </c>
      <c r="J5460" t="s">
        <v>802</v>
      </c>
      <c r="K5460" t="s">
        <v>801</v>
      </c>
      <c r="L5460" t="s">
        <v>802</v>
      </c>
      <c r="M5460" t="s">
        <v>802</v>
      </c>
      <c r="N5460" t="s">
        <v>802</v>
      </c>
      <c r="O5460" t="s">
        <v>802</v>
      </c>
      <c r="P5460" t="s">
        <v>802</v>
      </c>
      <c r="Q5460" t="s">
        <v>802</v>
      </c>
      <c r="R5460" t="s">
        <v>802</v>
      </c>
      <c r="S5460" t="s">
        <v>802</v>
      </c>
      <c r="T5460" t="s">
        <v>802</v>
      </c>
      <c r="U5460" t="s">
        <v>801</v>
      </c>
      <c r="V5460" t="s">
        <v>802</v>
      </c>
      <c r="W5460" t="s">
        <v>802</v>
      </c>
      <c r="X5460">
        <v>4</v>
      </c>
      <c r="Y5460">
        <v>-9256170.1180000007</v>
      </c>
      <c r="Z5460" s="4" t="s">
        <v>11109</v>
      </c>
    </row>
    <row r="5461" spans="1:26">
      <c r="A5461">
        <v>11196</v>
      </c>
      <c r="B5461" t="s">
        <v>11110</v>
      </c>
      <c r="C5461" t="s">
        <v>11111</v>
      </c>
      <c r="D5461" t="s">
        <v>9556</v>
      </c>
      <c r="E5461" t="s">
        <v>10954</v>
      </c>
      <c r="F5461">
        <v>37821</v>
      </c>
      <c r="G5461" t="s">
        <v>11108</v>
      </c>
      <c r="H5461">
        <v>35.95609494</v>
      </c>
      <c r="I5461">
        <v>-83.149586929999998</v>
      </c>
      <c r="J5461" t="s">
        <v>801</v>
      </c>
      <c r="K5461" t="s">
        <v>802</v>
      </c>
      <c r="L5461" t="s">
        <v>802</v>
      </c>
      <c r="M5461" t="s">
        <v>802</v>
      </c>
      <c r="N5461" t="s">
        <v>802</v>
      </c>
      <c r="O5461" t="s">
        <v>802</v>
      </c>
      <c r="P5461" t="s">
        <v>802</v>
      </c>
      <c r="Q5461" t="s">
        <v>802</v>
      </c>
      <c r="R5461" t="s">
        <v>801</v>
      </c>
      <c r="S5461" t="s">
        <v>802</v>
      </c>
      <c r="T5461" t="s">
        <v>802</v>
      </c>
      <c r="U5461" t="s">
        <v>802</v>
      </c>
      <c r="V5461" t="s">
        <v>802</v>
      </c>
      <c r="W5461" t="s">
        <v>802</v>
      </c>
      <c r="X5461">
        <v>4</v>
      </c>
      <c r="Y5461">
        <v>-9256170.1180000007</v>
      </c>
      <c r="Z5461" s="4" t="s">
        <v>11109</v>
      </c>
    </row>
    <row r="5462" spans="1:26">
      <c r="A5462">
        <v>11197</v>
      </c>
      <c r="B5462" t="s">
        <v>11112</v>
      </c>
      <c r="C5462" t="s">
        <v>11113</v>
      </c>
      <c r="D5462" t="s">
        <v>2434</v>
      </c>
      <c r="E5462" t="s">
        <v>10954</v>
      </c>
      <c r="F5462">
        <v>38068</v>
      </c>
      <c r="G5462" t="s">
        <v>11114</v>
      </c>
      <c r="H5462">
        <v>35.22450877</v>
      </c>
      <c r="I5462">
        <v>-89.349921510000001</v>
      </c>
      <c r="J5462" t="s">
        <v>801</v>
      </c>
      <c r="K5462" t="s">
        <v>802</v>
      </c>
      <c r="L5462" t="s">
        <v>802</v>
      </c>
      <c r="M5462" t="s">
        <v>802</v>
      </c>
      <c r="N5462" t="s">
        <v>802</v>
      </c>
      <c r="O5462" t="s">
        <v>802</v>
      </c>
      <c r="P5462" t="s">
        <v>802</v>
      </c>
      <c r="Q5462" t="s">
        <v>801</v>
      </c>
      <c r="R5462" t="s">
        <v>801</v>
      </c>
      <c r="S5462" t="s">
        <v>802</v>
      </c>
      <c r="T5462" t="s">
        <v>802</v>
      </c>
      <c r="U5462" t="s">
        <v>802</v>
      </c>
      <c r="V5462" t="s">
        <v>802</v>
      </c>
      <c r="W5462" t="s">
        <v>802</v>
      </c>
      <c r="X5462">
        <v>4</v>
      </c>
      <c r="Y5462">
        <v>-9946388.4000000004</v>
      </c>
      <c r="Z5462" s="4" t="s">
        <v>11115</v>
      </c>
    </row>
    <row r="5463" spans="1:26">
      <c r="A5463">
        <v>11198</v>
      </c>
      <c r="B5463" t="s">
        <v>11116</v>
      </c>
      <c r="C5463" t="s">
        <v>11117</v>
      </c>
      <c r="D5463" t="s">
        <v>11118</v>
      </c>
      <c r="E5463" t="s">
        <v>10954</v>
      </c>
      <c r="F5463">
        <v>38375</v>
      </c>
      <c r="G5463" t="s">
        <v>11119</v>
      </c>
      <c r="H5463">
        <v>35.165007459999998</v>
      </c>
      <c r="I5463">
        <v>-88.594219370000005</v>
      </c>
      <c r="J5463" t="s">
        <v>801</v>
      </c>
      <c r="K5463" t="s">
        <v>802</v>
      </c>
      <c r="L5463" t="s">
        <v>802</v>
      </c>
      <c r="M5463" t="s">
        <v>802</v>
      </c>
      <c r="N5463" t="s">
        <v>802</v>
      </c>
      <c r="O5463" t="s">
        <v>802</v>
      </c>
      <c r="P5463" t="s">
        <v>802</v>
      </c>
      <c r="Q5463" t="s">
        <v>801</v>
      </c>
      <c r="R5463" t="s">
        <v>802</v>
      </c>
      <c r="S5463" t="s">
        <v>802</v>
      </c>
      <c r="T5463" t="s">
        <v>802</v>
      </c>
      <c r="U5463" t="s">
        <v>802</v>
      </c>
      <c r="V5463" t="s">
        <v>802</v>
      </c>
      <c r="W5463" t="s">
        <v>802</v>
      </c>
      <c r="X5463">
        <v>4</v>
      </c>
      <c r="Y5463">
        <v>-9862263.9979999997</v>
      </c>
      <c r="Z5463">
        <v>4186328.5630000001</v>
      </c>
    </row>
    <row r="5464" spans="1:26">
      <c r="A5464">
        <v>11199</v>
      </c>
      <c r="B5464" t="s">
        <v>11120</v>
      </c>
      <c r="C5464" t="s">
        <v>11121</v>
      </c>
      <c r="D5464" t="s">
        <v>11122</v>
      </c>
      <c r="E5464" t="s">
        <v>10954</v>
      </c>
      <c r="F5464">
        <v>38565</v>
      </c>
      <c r="G5464" t="s">
        <v>11123</v>
      </c>
      <c r="H5464">
        <v>36.257561449999997</v>
      </c>
      <c r="I5464">
        <v>-84.986680640000003</v>
      </c>
      <c r="J5464" t="s">
        <v>801</v>
      </c>
      <c r="K5464" t="s">
        <v>802</v>
      </c>
      <c r="L5464" t="s">
        <v>802</v>
      </c>
      <c r="M5464" t="s">
        <v>802</v>
      </c>
      <c r="N5464" t="s">
        <v>802</v>
      </c>
      <c r="O5464" t="s">
        <v>802</v>
      </c>
      <c r="P5464" t="s">
        <v>802</v>
      </c>
      <c r="Q5464" t="s">
        <v>801</v>
      </c>
      <c r="R5464" t="s">
        <v>802</v>
      </c>
      <c r="S5464" t="s">
        <v>802</v>
      </c>
      <c r="T5464" t="s">
        <v>802</v>
      </c>
      <c r="U5464" t="s">
        <v>802</v>
      </c>
      <c r="V5464" t="s">
        <v>802</v>
      </c>
      <c r="W5464" t="s">
        <v>802</v>
      </c>
      <c r="X5464">
        <v>4</v>
      </c>
      <c r="Y5464">
        <v>-9460674.5160000008</v>
      </c>
      <c r="Z5464" s="4" t="s">
        <v>11124</v>
      </c>
    </row>
    <row r="5465" spans="1:26">
      <c r="A5465">
        <v>11200</v>
      </c>
      <c r="B5465" t="s">
        <v>11125</v>
      </c>
      <c r="C5465" t="s">
        <v>11126</v>
      </c>
      <c r="D5465" t="s">
        <v>2790</v>
      </c>
      <c r="E5465" t="s">
        <v>10954</v>
      </c>
      <c r="F5465">
        <v>38401</v>
      </c>
      <c r="G5465" t="s">
        <v>11127</v>
      </c>
      <c r="H5465">
        <v>35.64566293</v>
      </c>
      <c r="I5465">
        <v>-87.067752970000001</v>
      </c>
      <c r="J5465" t="s">
        <v>801</v>
      </c>
      <c r="K5465" t="s">
        <v>802</v>
      </c>
      <c r="L5465" t="s">
        <v>802</v>
      </c>
      <c r="M5465" t="s">
        <v>802</v>
      </c>
      <c r="N5465" t="s">
        <v>802</v>
      </c>
      <c r="O5465" t="s">
        <v>801</v>
      </c>
      <c r="P5465" t="s">
        <v>802</v>
      </c>
      <c r="Q5465" t="s">
        <v>802</v>
      </c>
      <c r="R5465" t="s">
        <v>802</v>
      </c>
      <c r="S5465" t="s">
        <v>802</v>
      </c>
      <c r="T5465" t="s">
        <v>802</v>
      </c>
      <c r="U5465" t="s">
        <v>802</v>
      </c>
      <c r="V5465" t="s">
        <v>802</v>
      </c>
      <c r="W5465" t="s">
        <v>802</v>
      </c>
      <c r="X5465">
        <v>4</v>
      </c>
      <c r="Y5465">
        <v>-9692338.4900000002</v>
      </c>
      <c r="Z5465" s="4" t="s">
        <v>11128</v>
      </c>
    </row>
    <row r="5466" spans="1:26">
      <c r="A5466">
        <v>11201</v>
      </c>
      <c r="B5466" t="s">
        <v>11129</v>
      </c>
      <c r="C5466" t="s">
        <v>11126</v>
      </c>
      <c r="D5466" t="s">
        <v>2790</v>
      </c>
      <c r="E5466" t="s">
        <v>10954</v>
      </c>
      <c r="F5466">
        <v>38401</v>
      </c>
      <c r="G5466" t="s">
        <v>11127</v>
      </c>
      <c r="H5466">
        <v>35.64566293</v>
      </c>
      <c r="I5466">
        <v>-87.067752970000001</v>
      </c>
      <c r="J5466" t="s">
        <v>801</v>
      </c>
      <c r="K5466" t="s">
        <v>802</v>
      </c>
      <c r="L5466" t="s">
        <v>802</v>
      </c>
      <c r="M5466" t="s">
        <v>802</v>
      </c>
      <c r="N5466" t="s">
        <v>802</v>
      </c>
      <c r="O5466" t="s">
        <v>802</v>
      </c>
      <c r="P5466" t="s">
        <v>802</v>
      </c>
      <c r="Q5466" t="s">
        <v>802</v>
      </c>
      <c r="R5466" t="s">
        <v>802</v>
      </c>
      <c r="S5466" t="s">
        <v>801</v>
      </c>
      <c r="T5466" t="s">
        <v>802</v>
      </c>
      <c r="U5466" t="s">
        <v>802</v>
      </c>
      <c r="V5466" t="s">
        <v>802</v>
      </c>
      <c r="W5466" t="s">
        <v>802</v>
      </c>
      <c r="X5466">
        <v>4</v>
      </c>
      <c r="Y5466">
        <v>-9692338.4900000002</v>
      </c>
      <c r="Z5466" s="4" t="s">
        <v>11128</v>
      </c>
    </row>
    <row r="5467" spans="1:26">
      <c r="A5467">
        <v>11202</v>
      </c>
      <c r="B5467" t="s">
        <v>11130</v>
      </c>
      <c r="C5467" t="s">
        <v>11131</v>
      </c>
      <c r="D5467" t="s">
        <v>11132</v>
      </c>
      <c r="E5467" t="s">
        <v>10954</v>
      </c>
      <c r="F5467">
        <v>38572</v>
      </c>
      <c r="G5467" t="s">
        <v>11007</v>
      </c>
      <c r="H5467">
        <v>35.94940536</v>
      </c>
      <c r="I5467">
        <v>-85.095830879999994</v>
      </c>
      <c r="J5467" t="s">
        <v>801</v>
      </c>
      <c r="K5467" t="s">
        <v>802</v>
      </c>
      <c r="L5467" t="s">
        <v>802</v>
      </c>
      <c r="M5467" t="s">
        <v>802</v>
      </c>
      <c r="N5467" t="s">
        <v>802</v>
      </c>
      <c r="O5467" t="s">
        <v>802</v>
      </c>
      <c r="P5467" t="s">
        <v>802</v>
      </c>
      <c r="Q5467" t="s">
        <v>802</v>
      </c>
      <c r="R5467" t="s">
        <v>801</v>
      </c>
      <c r="S5467" t="s">
        <v>802</v>
      </c>
      <c r="T5467" t="s">
        <v>802</v>
      </c>
      <c r="U5467" t="s">
        <v>802</v>
      </c>
      <c r="V5467" t="s">
        <v>802</v>
      </c>
      <c r="W5467" t="s">
        <v>802</v>
      </c>
      <c r="X5467">
        <v>4</v>
      </c>
      <c r="Y5467">
        <v>-9472825.0669999998</v>
      </c>
      <c r="Z5467" s="4" t="s">
        <v>11133</v>
      </c>
    </row>
    <row r="5468" spans="1:26">
      <c r="A5468">
        <v>11203</v>
      </c>
      <c r="B5468" t="s">
        <v>11134</v>
      </c>
      <c r="C5468" t="s">
        <v>11135</v>
      </c>
      <c r="D5468" t="s">
        <v>8985</v>
      </c>
      <c r="E5468" t="s">
        <v>10954</v>
      </c>
      <c r="F5468">
        <v>38340</v>
      </c>
      <c r="G5468" t="s">
        <v>11136</v>
      </c>
      <c r="H5468">
        <v>35.51723089</v>
      </c>
      <c r="I5468">
        <v>-88.598526649999997</v>
      </c>
      <c r="J5468" t="s">
        <v>801</v>
      </c>
      <c r="K5468" t="s">
        <v>802</v>
      </c>
      <c r="L5468" t="s">
        <v>802</v>
      </c>
      <c r="M5468" t="s">
        <v>802</v>
      </c>
      <c r="N5468" t="s">
        <v>802</v>
      </c>
      <c r="O5468" t="s">
        <v>802</v>
      </c>
      <c r="P5468" t="s">
        <v>802</v>
      </c>
      <c r="Q5468" t="s">
        <v>802</v>
      </c>
      <c r="R5468" t="s">
        <v>801</v>
      </c>
      <c r="S5468" t="s">
        <v>802</v>
      </c>
      <c r="T5468" t="s">
        <v>802</v>
      </c>
      <c r="U5468" t="s">
        <v>802</v>
      </c>
      <c r="V5468" t="s">
        <v>802</v>
      </c>
      <c r="W5468" t="s">
        <v>802</v>
      </c>
      <c r="X5468">
        <v>4</v>
      </c>
      <c r="Y5468">
        <v>-9862743.4849999994</v>
      </c>
      <c r="Z5468" s="4" t="s">
        <v>11137</v>
      </c>
    </row>
    <row r="5469" spans="1:26">
      <c r="A5469">
        <v>11204</v>
      </c>
      <c r="B5469" t="s">
        <v>11138</v>
      </c>
      <c r="C5469" t="s">
        <v>11139</v>
      </c>
      <c r="D5469" t="s">
        <v>5619</v>
      </c>
      <c r="E5469" t="s">
        <v>10954</v>
      </c>
      <c r="F5469">
        <v>37210</v>
      </c>
      <c r="G5469" t="s">
        <v>11140</v>
      </c>
      <c r="H5469">
        <v>36.132407409999999</v>
      </c>
      <c r="I5469">
        <v>-86.743289860000004</v>
      </c>
      <c r="J5469" t="s">
        <v>801</v>
      </c>
      <c r="K5469" t="s">
        <v>802</v>
      </c>
      <c r="L5469" t="s">
        <v>802</v>
      </c>
      <c r="M5469" t="s">
        <v>802</v>
      </c>
      <c r="N5469" t="s">
        <v>802</v>
      </c>
      <c r="O5469" t="s">
        <v>802</v>
      </c>
      <c r="P5469" t="s">
        <v>802</v>
      </c>
      <c r="Q5469" t="s">
        <v>802</v>
      </c>
      <c r="R5469" t="s">
        <v>802</v>
      </c>
      <c r="S5469" t="s">
        <v>801</v>
      </c>
      <c r="T5469" t="s">
        <v>802</v>
      </c>
      <c r="U5469" t="s">
        <v>802</v>
      </c>
      <c r="V5469" t="s">
        <v>802</v>
      </c>
      <c r="W5469" t="s">
        <v>802</v>
      </c>
      <c r="X5469">
        <v>4</v>
      </c>
      <c r="Y5469">
        <v>-9656219.4159999993</v>
      </c>
      <c r="Z5469" s="4" t="s">
        <v>11141</v>
      </c>
    </row>
    <row r="5470" spans="1:26">
      <c r="A5470">
        <v>11205</v>
      </c>
      <c r="B5470" t="s">
        <v>11142</v>
      </c>
      <c r="C5470" t="s">
        <v>11143</v>
      </c>
      <c r="D5470" t="s">
        <v>11011</v>
      </c>
      <c r="E5470" t="s">
        <v>10954</v>
      </c>
      <c r="F5470">
        <v>37920</v>
      </c>
      <c r="G5470" t="s">
        <v>11144</v>
      </c>
      <c r="H5470">
        <v>35.924532999999997</v>
      </c>
      <c r="I5470">
        <v>-83.924254309999995</v>
      </c>
      <c r="J5470" t="s">
        <v>801</v>
      </c>
      <c r="K5470" t="s">
        <v>802</v>
      </c>
      <c r="L5470" t="s">
        <v>802</v>
      </c>
      <c r="M5470" t="s">
        <v>802</v>
      </c>
      <c r="N5470" t="s">
        <v>802</v>
      </c>
      <c r="O5470" t="s">
        <v>802</v>
      </c>
      <c r="P5470" t="s">
        <v>802</v>
      </c>
      <c r="Q5470" t="s">
        <v>801</v>
      </c>
      <c r="R5470" t="s">
        <v>802</v>
      </c>
      <c r="S5470" t="s">
        <v>802</v>
      </c>
      <c r="T5470" t="s">
        <v>802</v>
      </c>
      <c r="U5470" t="s">
        <v>802</v>
      </c>
      <c r="V5470" t="s">
        <v>802</v>
      </c>
      <c r="W5470" t="s">
        <v>802</v>
      </c>
      <c r="X5470">
        <v>4</v>
      </c>
      <c r="Y5470">
        <v>-9342405.7210000008</v>
      </c>
      <c r="Z5470">
        <v>4290243.142</v>
      </c>
    </row>
    <row r="5471" spans="1:26">
      <c r="A5471">
        <v>11206</v>
      </c>
      <c r="B5471" t="s">
        <v>11145</v>
      </c>
      <c r="C5471" t="s">
        <v>11146</v>
      </c>
      <c r="D5471" t="s">
        <v>3491</v>
      </c>
      <c r="E5471" t="s">
        <v>10954</v>
      </c>
      <c r="F5471">
        <v>38372</v>
      </c>
      <c r="G5471" t="s">
        <v>11147</v>
      </c>
      <c r="H5471">
        <v>35.176571680000002</v>
      </c>
      <c r="I5471">
        <v>-88.212809129999997</v>
      </c>
      <c r="J5471" t="s">
        <v>801</v>
      </c>
      <c r="K5471" t="s">
        <v>802</v>
      </c>
      <c r="L5471" t="s">
        <v>802</v>
      </c>
      <c r="M5471" t="s">
        <v>802</v>
      </c>
      <c r="N5471" t="s">
        <v>802</v>
      </c>
      <c r="O5471" t="s">
        <v>802</v>
      </c>
      <c r="P5471" t="s">
        <v>802</v>
      </c>
      <c r="Q5471" t="s">
        <v>801</v>
      </c>
      <c r="R5471" t="s">
        <v>802</v>
      </c>
      <c r="S5471" t="s">
        <v>802</v>
      </c>
      <c r="T5471" t="s">
        <v>802</v>
      </c>
      <c r="U5471" t="s">
        <v>802</v>
      </c>
      <c r="V5471" t="s">
        <v>802</v>
      </c>
      <c r="W5471" t="s">
        <v>802</v>
      </c>
      <c r="X5471">
        <v>4</v>
      </c>
      <c r="Y5471">
        <v>-9819805.5920000002</v>
      </c>
      <c r="Z5471" s="4" t="s">
        <v>11148</v>
      </c>
    </row>
    <row r="5472" spans="1:26">
      <c r="A5472">
        <v>11207</v>
      </c>
      <c r="B5472" t="s">
        <v>11149</v>
      </c>
      <c r="C5472" t="s">
        <v>11150</v>
      </c>
      <c r="D5472" t="s">
        <v>7228</v>
      </c>
      <c r="E5472" t="s">
        <v>10954</v>
      </c>
      <c r="F5472">
        <v>37087</v>
      </c>
      <c r="G5472" t="s">
        <v>11151</v>
      </c>
      <c r="H5472">
        <v>36.227375219999999</v>
      </c>
      <c r="I5472">
        <v>-86.290147529999999</v>
      </c>
      <c r="J5472" t="s">
        <v>801</v>
      </c>
      <c r="K5472" t="s">
        <v>802</v>
      </c>
      <c r="L5472" t="s">
        <v>802</v>
      </c>
      <c r="M5472" t="s">
        <v>802</v>
      </c>
      <c r="N5472" t="s">
        <v>802</v>
      </c>
      <c r="O5472" t="s">
        <v>802</v>
      </c>
      <c r="P5472" t="s">
        <v>802</v>
      </c>
      <c r="Q5472" t="s">
        <v>802</v>
      </c>
      <c r="R5472" t="s">
        <v>802</v>
      </c>
      <c r="S5472" t="s">
        <v>801</v>
      </c>
      <c r="T5472" t="s">
        <v>802</v>
      </c>
      <c r="U5472" t="s">
        <v>802</v>
      </c>
      <c r="V5472" t="s">
        <v>802</v>
      </c>
      <c r="W5472" t="s">
        <v>802</v>
      </c>
      <c r="X5472">
        <v>4</v>
      </c>
      <c r="Y5472">
        <v>-9605775.8289999999</v>
      </c>
      <c r="Z5472" s="4" t="s">
        <v>11152</v>
      </c>
    </row>
    <row r="5473" spans="1:26">
      <c r="A5473">
        <v>11208</v>
      </c>
      <c r="B5473" t="s">
        <v>11153</v>
      </c>
      <c r="C5473" t="s">
        <v>11154</v>
      </c>
      <c r="D5473" t="s">
        <v>3443</v>
      </c>
      <c r="E5473" t="s">
        <v>10954</v>
      </c>
      <c r="F5473">
        <v>38543</v>
      </c>
      <c r="G5473" t="s">
        <v>11155</v>
      </c>
      <c r="H5473">
        <v>36.401325499999999</v>
      </c>
      <c r="I5473">
        <v>-85.199351840000006</v>
      </c>
      <c r="J5473" t="s">
        <v>801</v>
      </c>
      <c r="K5473" t="s">
        <v>802</v>
      </c>
      <c r="L5473" t="s">
        <v>802</v>
      </c>
      <c r="M5473" t="s">
        <v>802</v>
      </c>
      <c r="N5473" t="s">
        <v>802</v>
      </c>
      <c r="O5473" t="s">
        <v>802</v>
      </c>
      <c r="P5473" t="s">
        <v>802</v>
      </c>
      <c r="Q5473" t="s">
        <v>801</v>
      </c>
      <c r="R5473" t="s">
        <v>802</v>
      </c>
      <c r="S5473" t="s">
        <v>802</v>
      </c>
      <c r="T5473" t="s">
        <v>802</v>
      </c>
      <c r="U5473" t="s">
        <v>802</v>
      </c>
      <c r="V5473" t="s">
        <v>802</v>
      </c>
      <c r="W5473" t="s">
        <v>802</v>
      </c>
      <c r="X5473">
        <v>4</v>
      </c>
      <c r="Y5473">
        <v>-9484348.9739999995</v>
      </c>
      <c r="Z5473" s="4" t="s">
        <v>11156</v>
      </c>
    </row>
    <row r="5474" spans="1:26">
      <c r="A5474">
        <v>11209</v>
      </c>
      <c r="B5474" t="s">
        <v>11157</v>
      </c>
      <c r="C5474" t="s">
        <v>11158</v>
      </c>
      <c r="D5474" t="s">
        <v>11159</v>
      </c>
      <c r="E5474" t="s">
        <v>10954</v>
      </c>
      <c r="F5474">
        <v>37040</v>
      </c>
      <c r="G5474" t="s">
        <v>11160</v>
      </c>
      <c r="H5474">
        <v>36.515371450000004</v>
      </c>
      <c r="I5474">
        <v>-87.336684340000005</v>
      </c>
      <c r="J5474" t="s">
        <v>801</v>
      </c>
      <c r="K5474" t="s">
        <v>802</v>
      </c>
      <c r="L5474" t="s">
        <v>802</v>
      </c>
      <c r="M5474" t="s">
        <v>802</v>
      </c>
      <c r="N5474" t="s">
        <v>802</v>
      </c>
      <c r="O5474" t="s">
        <v>802</v>
      </c>
      <c r="P5474" t="s">
        <v>802</v>
      </c>
      <c r="Q5474" t="s">
        <v>802</v>
      </c>
      <c r="R5474" t="s">
        <v>802</v>
      </c>
      <c r="S5474" t="s">
        <v>801</v>
      </c>
      <c r="T5474" t="s">
        <v>802</v>
      </c>
      <c r="U5474" t="s">
        <v>802</v>
      </c>
      <c r="V5474" t="s">
        <v>802</v>
      </c>
      <c r="W5474" t="s">
        <v>802</v>
      </c>
      <c r="X5474">
        <v>4</v>
      </c>
      <c r="Y5474">
        <v>-9722275.8090000004</v>
      </c>
      <c r="Z5474" s="4" t="s">
        <v>11161</v>
      </c>
    </row>
    <row r="5475" spans="1:26">
      <c r="A5475">
        <v>11210</v>
      </c>
      <c r="B5475" t="s">
        <v>11162</v>
      </c>
      <c r="C5475" t="s">
        <v>11163</v>
      </c>
      <c r="D5475" t="s">
        <v>2790</v>
      </c>
      <c r="E5475" t="s">
        <v>10954</v>
      </c>
      <c r="F5475">
        <v>38401</v>
      </c>
      <c r="G5475" t="s">
        <v>11164</v>
      </c>
      <c r="H5475">
        <v>35.642111479999997</v>
      </c>
      <c r="I5475">
        <v>-87.064105490000003</v>
      </c>
      <c r="J5475" t="s">
        <v>801</v>
      </c>
      <c r="K5475" t="s">
        <v>802</v>
      </c>
      <c r="L5475" t="s">
        <v>802</v>
      </c>
      <c r="M5475" t="s">
        <v>802</v>
      </c>
      <c r="N5475" t="s">
        <v>802</v>
      </c>
      <c r="O5475" t="s">
        <v>802</v>
      </c>
      <c r="P5475" t="s">
        <v>802</v>
      </c>
      <c r="Q5475" t="s">
        <v>802</v>
      </c>
      <c r="R5475" t="s">
        <v>802</v>
      </c>
      <c r="S5475" t="s">
        <v>801</v>
      </c>
      <c r="T5475" t="s">
        <v>802</v>
      </c>
      <c r="U5475" t="s">
        <v>802</v>
      </c>
      <c r="V5475" t="s">
        <v>802</v>
      </c>
      <c r="W5475" t="s">
        <v>802</v>
      </c>
      <c r="X5475">
        <v>4</v>
      </c>
      <c r="Y5475">
        <v>-9691932.4560000002</v>
      </c>
      <c r="Z5475" s="4" t="s">
        <v>11165</v>
      </c>
    </row>
    <row r="5476" spans="1:26">
      <c r="A5476">
        <v>11211</v>
      </c>
      <c r="B5476" t="s">
        <v>11166</v>
      </c>
      <c r="C5476" t="s">
        <v>11167</v>
      </c>
      <c r="D5476" t="s">
        <v>11132</v>
      </c>
      <c r="E5476" t="s">
        <v>10954</v>
      </c>
      <c r="F5476">
        <v>38571</v>
      </c>
      <c r="G5476" t="s">
        <v>11007</v>
      </c>
      <c r="H5476">
        <v>36.115747040000002</v>
      </c>
      <c r="I5476">
        <v>-85.059758549999998</v>
      </c>
      <c r="J5476" t="s">
        <v>801</v>
      </c>
      <c r="K5476" t="s">
        <v>802</v>
      </c>
      <c r="L5476" t="s">
        <v>802</v>
      </c>
      <c r="M5476" t="s">
        <v>802</v>
      </c>
      <c r="N5476" t="s">
        <v>802</v>
      </c>
      <c r="O5476" t="s">
        <v>802</v>
      </c>
      <c r="P5476" t="s">
        <v>802</v>
      </c>
      <c r="Q5476" t="s">
        <v>802</v>
      </c>
      <c r="R5476" t="s">
        <v>801</v>
      </c>
      <c r="S5476" t="s">
        <v>802</v>
      </c>
      <c r="T5476" t="s">
        <v>802</v>
      </c>
      <c r="U5476" t="s">
        <v>802</v>
      </c>
      <c r="V5476" t="s">
        <v>802</v>
      </c>
      <c r="W5476" t="s">
        <v>802</v>
      </c>
      <c r="X5476">
        <v>4</v>
      </c>
      <c r="Y5476">
        <v>-9468809.5140000004</v>
      </c>
      <c r="Z5476">
        <v>4316560.6469999999</v>
      </c>
    </row>
    <row r="5477" spans="1:26">
      <c r="A5477">
        <v>11212</v>
      </c>
      <c r="B5477" t="s">
        <v>11168</v>
      </c>
      <c r="C5477" t="s">
        <v>11169</v>
      </c>
      <c r="D5477" t="s">
        <v>10953</v>
      </c>
      <c r="E5477" t="s">
        <v>10954</v>
      </c>
      <c r="F5477">
        <v>37743</v>
      </c>
      <c r="G5477" t="s">
        <v>11170</v>
      </c>
      <c r="H5477">
        <v>36.115540160000002</v>
      </c>
      <c r="I5477">
        <v>-82.981837560000002</v>
      </c>
      <c r="J5477" t="s">
        <v>801</v>
      </c>
      <c r="K5477" t="s">
        <v>802</v>
      </c>
      <c r="L5477" t="s">
        <v>801</v>
      </c>
      <c r="M5477" t="s">
        <v>802</v>
      </c>
      <c r="N5477" t="s">
        <v>802</v>
      </c>
      <c r="O5477" t="s">
        <v>802</v>
      </c>
      <c r="P5477" t="s">
        <v>802</v>
      </c>
      <c r="Q5477" t="s">
        <v>801</v>
      </c>
      <c r="R5477" t="s">
        <v>801</v>
      </c>
      <c r="S5477" t="s">
        <v>802</v>
      </c>
      <c r="T5477" t="s">
        <v>802</v>
      </c>
      <c r="U5477" t="s">
        <v>802</v>
      </c>
      <c r="V5477" t="s">
        <v>802</v>
      </c>
      <c r="W5477" t="s">
        <v>802</v>
      </c>
      <c r="X5477">
        <v>4</v>
      </c>
      <c r="Y5477">
        <v>-9237496.3389999997</v>
      </c>
      <c r="Z5477" s="4" t="s">
        <v>11171</v>
      </c>
    </row>
    <row r="5478" spans="1:26">
      <c r="A5478">
        <v>11213</v>
      </c>
      <c r="B5478" t="s">
        <v>11172</v>
      </c>
      <c r="C5478" t="s">
        <v>11173</v>
      </c>
      <c r="D5478" t="s">
        <v>10953</v>
      </c>
      <c r="E5478" t="s">
        <v>10954</v>
      </c>
      <c r="F5478">
        <v>37743</v>
      </c>
      <c r="G5478" t="s">
        <v>11174</v>
      </c>
      <c r="H5478">
        <v>36.159140000000001</v>
      </c>
      <c r="I5478">
        <v>-82.835390000000004</v>
      </c>
      <c r="J5478" t="s">
        <v>801</v>
      </c>
      <c r="K5478" t="s">
        <v>802</v>
      </c>
      <c r="L5478" t="s">
        <v>801</v>
      </c>
      <c r="M5478" t="s">
        <v>802</v>
      </c>
      <c r="N5478" t="s">
        <v>802</v>
      </c>
      <c r="O5478" t="s">
        <v>802</v>
      </c>
      <c r="P5478" t="s">
        <v>802</v>
      </c>
      <c r="Q5478" t="s">
        <v>801</v>
      </c>
      <c r="R5478" t="s">
        <v>801</v>
      </c>
      <c r="S5478" t="s">
        <v>802</v>
      </c>
      <c r="T5478" t="s">
        <v>802</v>
      </c>
      <c r="U5478" t="s">
        <v>802</v>
      </c>
      <c r="V5478" t="s">
        <v>802</v>
      </c>
      <c r="W5478" t="s">
        <v>802</v>
      </c>
      <c r="X5478">
        <v>4</v>
      </c>
      <c r="Y5478">
        <v>-9221193.8670000006</v>
      </c>
      <c r="Z5478" s="4" t="s">
        <v>11175</v>
      </c>
    </row>
    <row r="5479" spans="1:26">
      <c r="A5479">
        <v>11214</v>
      </c>
      <c r="B5479" t="s">
        <v>11176</v>
      </c>
      <c r="C5479" t="s">
        <v>11177</v>
      </c>
      <c r="D5479" t="s">
        <v>2311</v>
      </c>
      <c r="E5479" t="s">
        <v>10954</v>
      </c>
      <c r="F5479">
        <v>38382</v>
      </c>
      <c r="G5479" t="s">
        <v>11178</v>
      </c>
      <c r="H5479">
        <v>35.952202479999997</v>
      </c>
      <c r="I5479">
        <v>-88.944972660000005</v>
      </c>
      <c r="J5479" t="s">
        <v>801</v>
      </c>
      <c r="K5479" t="s">
        <v>802</v>
      </c>
      <c r="L5479" t="s">
        <v>802</v>
      </c>
      <c r="M5479" t="s">
        <v>802</v>
      </c>
      <c r="N5479" t="s">
        <v>802</v>
      </c>
      <c r="O5479" t="s">
        <v>802</v>
      </c>
      <c r="P5479" t="s">
        <v>802</v>
      </c>
      <c r="Q5479" t="s">
        <v>801</v>
      </c>
      <c r="R5479" t="s">
        <v>802</v>
      </c>
      <c r="S5479" t="s">
        <v>802</v>
      </c>
      <c r="T5479" t="s">
        <v>802</v>
      </c>
      <c r="U5479" t="s">
        <v>802</v>
      </c>
      <c r="V5479" t="s">
        <v>802</v>
      </c>
      <c r="W5479" t="s">
        <v>802</v>
      </c>
      <c r="X5479">
        <v>4</v>
      </c>
      <c r="Y5479">
        <v>-9901309.693</v>
      </c>
      <c r="Z5479" s="4" t="s">
        <v>11179</v>
      </c>
    </row>
    <row r="5480" spans="1:26">
      <c r="A5480">
        <v>11215</v>
      </c>
      <c r="B5480" t="s">
        <v>11180</v>
      </c>
      <c r="C5480" t="s">
        <v>11181</v>
      </c>
      <c r="D5480" t="s">
        <v>2311</v>
      </c>
      <c r="E5480" t="s">
        <v>10954</v>
      </c>
      <c r="F5480">
        <v>38382</v>
      </c>
      <c r="G5480" t="s">
        <v>11182</v>
      </c>
      <c r="H5480">
        <v>35.956633500000002</v>
      </c>
      <c r="I5480">
        <v>-88.972063610000006</v>
      </c>
      <c r="J5480" t="s">
        <v>801</v>
      </c>
      <c r="K5480" t="s">
        <v>802</v>
      </c>
      <c r="L5480" t="s">
        <v>802</v>
      </c>
      <c r="M5480" t="s">
        <v>802</v>
      </c>
      <c r="N5480" t="s">
        <v>802</v>
      </c>
      <c r="O5480" t="s">
        <v>802</v>
      </c>
      <c r="P5480" t="s">
        <v>802</v>
      </c>
      <c r="Q5480" t="s">
        <v>802</v>
      </c>
      <c r="R5480" t="s">
        <v>802</v>
      </c>
      <c r="S5480" t="s">
        <v>802</v>
      </c>
      <c r="T5480" t="s">
        <v>801</v>
      </c>
      <c r="U5480" t="s">
        <v>802</v>
      </c>
      <c r="V5480" t="s">
        <v>802</v>
      </c>
      <c r="W5480" t="s">
        <v>802</v>
      </c>
      <c r="X5480">
        <v>4</v>
      </c>
      <c r="Y5480">
        <v>-9904325.4440000001</v>
      </c>
      <c r="Z5480" s="4" t="s">
        <v>11183</v>
      </c>
    </row>
    <row r="5481" spans="1:26">
      <c r="A5481">
        <v>11216</v>
      </c>
      <c r="B5481" t="s">
        <v>11184</v>
      </c>
      <c r="C5481" t="s">
        <v>11185</v>
      </c>
      <c r="D5481" t="s">
        <v>11186</v>
      </c>
      <c r="E5481" t="s">
        <v>10954</v>
      </c>
      <c r="F5481">
        <v>37774</v>
      </c>
      <c r="G5481" t="s">
        <v>11187</v>
      </c>
      <c r="H5481">
        <v>35.749193890000001</v>
      </c>
      <c r="I5481">
        <v>-84.399691939999997</v>
      </c>
      <c r="J5481" t="s">
        <v>802</v>
      </c>
      <c r="K5481" t="s">
        <v>801</v>
      </c>
      <c r="L5481" t="s">
        <v>802</v>
      </c>
      <c r="M5481" t="s">
        <v>802</v>
      </c>
      <c r="N5481" t="s">
        <v>802</v>
      </c>
      <c r="O5481" t="s">
        <v>802</v>
      </c>
      <c r="P5481" t="s">
        <v>802</v>
      </c>
      <c r="Q5481" t="s">
        <v>802</v>
      </c>
      <c r="R5481" t="s">
        <v>802</v>
      </c>
      <c r="S5481" t="s">
        <v>802</v>
      </c>
      <c r="T5481" t="s">
        <v>802</v>
      </c>
      <c r="U5481" t="s">
        <v>801</v>
      </c>
      <c r="V5481" t="s">
        <v>802</v>
      </c>
      <c r="W5481" t="s">
        <v>802</v>
      </c>
      <c r="X5481">
        <v>4</v>
      </c>
      <c r="Y5481">
        <v>-9395331.2109999992</v>
      </c>
      <c r="Z5481" s="4" t="s">
        <v>11188</v>
      </c>
    </row>
    <row r="5482" spans="1:26">
      <c r="A5482">
        <v>11217</v>
      </c>
      <c r="B5482" t="s">
        <v>11189</v>
      </c>
      <c r="C5482" t="s">
        <v>11190</v>
      </c>
      <c r="D5482" t="s">
        <v>11011</v>
      </c>
      <c r="E5482" t="s">
        <v>10954</v>
      </c>
      <c r="F5482">
        <v>37901</v>
      </c>
      <c r="G5482" t="s">
        <v>11191</v>
      </c>
      <c r="H5482">
        <v>35.961109999999998</v>
      </c>
      <c r="I5482">
        <v>-83.919120000000007</v>
      </c>
      <c r="J5482" t="s">
        <v>801</v>
      </c>
      <c r="K5482" t="s">
        <v>802</v>
      </c>
      <c r="L5482" t="s">
        <v>802</v>
      </c>
      <c r="M5482" t="s">
        <v>802</v>
      </c>
      <c r="N5482" t="s">
        <v>802</v>
      </c>
      <c r="O5482" t="s">
        <v>802</v>
      </c>
      <c r="P5482" t="s">
        <v>802</v>
      </c>
      <c r="Q5482" t="s">
        <v>802</v>
      </c>
      <c r="R5482" t="s">
        <v>802</v>
      </c>
      <c r="S5482" t="s">
        <v>801</v>
      </c>
      <c r="T5482" t="s">
        <v>802</v>
      </c>
      <c r="U5482" t="s">
        <v>802</v>
      </c>
      <c r="V5482" t="s">
        <v>802</v>
      </c>
      <c r="W5482" t="s">
        <v>802</v>
      </c>
      <c r="X5482">
        <v>4</v>
      </c>
      <c r="Y5482">
        <v>-9341834.1730000004</v>
      </c>
      <c r="Z5482" s="4" t="s">
        <v>11192</v>
      </c>
    </row>
    <row r="5483" spans="1:26">
      <c r="A5483">
        <v>11218</v>
      </c>
      <c r="B5483" t="s">
        <v>11193</v>
      </c>
      <c r="C5483" t="s">
        <v>11194</v>
      </c>
      <c r="D5483" t="s">
        <v>11159</v>
      </c>
      <c r="E5483" t="s">
        <v>10954</v>
      </c>
      <c r="F5483">
        <v>37040</v>
      </c>
      <c r="G5483" t="s">
        <v>11195</v>
      </c>
      <c r="H5483">
        <v>36.63458704</v>
      </c>
      <c r="I5483">
        <v>-87.320575199999993</v>
      </c>
      <c r="J5483" t="s">
        <v>801</v>
      </c>
      <c r="K5483" t="s">
        <v>802</v>
      </c>
      <c r="L5483" t="s">
        <v>802</v>
      </c>
      <c r="M5483" t="s">
        <v>802</v>
      </c>
      <c r="N5483" t="s">
        <v>802</v>
      </c>
      <c r="O5483" t="s">
        <v>802</v>
      </c>
      <c r="P5483" t="s">
        <v>802</v>
      </c>
      <c r="Q5483" t="s">
        <v>802</v>
      </c>
      <c r="R5483" t="s">
        <v>802</v>
      </c>
      <c r="S5483" t="s">
        <v>802</v>
      </c>
      <c r="T5483" t="s">
        <v>801</v>
      </c>
      <c r="U5483" t="s">
        <v>802</v>
      </c>
      <c r="V5483" t="s">
        <v>802</v>
      </c>
      <c r="W5483" t="s">
        <v>802</v>
      </c>
      <c r="X5483">
        <v>4</v>
      </c>
      <c r="Y5483">
        <v>-9720482.5480000004</v>
      </c>
      <c r="Z5483" s="4" t="s">
        <v>11196</v>
      </c>
    </row>
    <row r="5484" spans="1:26">
      <c r="A5484">
        <v>11219</v>
      </c>
      <c r="B5484" t="s">
        <v>11197</v>
      </c>
      <c r="C5484" t="s">
        <v>11198</v>
      </c>
      <c r="D5484" t="s">
        <v>5619</v>
      </c>
      <c r="E5484" t="s">
        <v>10954</v>
      </c>
      <c r="F5484">
        <v>37210</v>
      </c>
      <c r="G5484" t="s">
        <v>11199</v>
      </c>
      <c r="H5484">
        <v>36.143744519999998</v>
      </c>
      <c r="I5484">
        <v>-86.729732409999997</v>
      </c>
      <c r="J5484" t="s">
        <v>801</v>
      </c>
      <c r="K5484" t="s">
        <v>802</v>
      </c>
      <c r="L5484" t="s">
        <v>802</v>
      </c>
      <c r="M5484" t="s">
        <v>802</v>
      </c>
      <c r="N5484" t="s">
        <v>802</v>
      </c>
      <c r="O5484" t="s">
        <v>802</v>
      </c>
      <c r="P5484" t="s">
        <v>802</v>
      </c>
      <c r="Q5484" t="s">
        <v>801</v>
      </c>
      <c r="R5484" t="s">
        <v>802</v>
      </c>
      <c r="S5484" t="s">
        <v>802</v>
      </c>
      <c r="T5484" t="s">
        <v>802</v>
      </c>
      <c r="U5484" t="s">
        <v>802</v>
      </c>
      <c r="V5484" t="s">
        <v>802</v>
      </c>
      <c r="W5484" t="s">
        <v>802</v>
      </c>
      <c r="X5484">
        <v>4</v>
      </c>
      <c r="Y5484">
        <v>-9654710.2080000006</v>
      </c>
      <c r="Z5484" s="4" t="s">
        <v>11200</v>
      </c>
    </row>
    <row r="5485" spans="1:26">
      <c r="A5485">
        <v>11220</v>
      </c>
      <c r="B5485" t="s">
        <v>11201</v>
      </c>
      <c r="C5485" t="s">
        <v>11202</v>
      </c>
      <c r="D5485" t="s">
        <v>11203</v>
      </c>
      <c r="E5485" t="s">
        <v>10954</v>
      </c>
      <c r="F5485">
        <v>37150</v>
      </c>
      <c r="G5485" t="s">
        <v>11204</v>
      </c>
      <c r="H5485">
        <v>36.542284840000001</v>
      </c>
      <c r="I5485">
        <v>-85.866619060000005</v>
      </c>
      <c r="J5485" t="s">
        <v>801</v>
      </c>
      <c r="K5485" t="s">
        <v>802</v>
      </c>
      <c r="L5485" t="s">
        <v>802</v>
      </c>
      <c r="M5485" t="s">
        <v>802</v>
      </c>
      <c r="N5485" t="s">
        <v>802</v>
      </c>
      <c r="O5485" t="s">
        <v>802</v>
      </c>
      <c r="P5485" t="s">
        <v>802</v>
      </c>
      <c r="Q5485" t="s">
        <v>802</v>
      </c>
      <c r="R5485" t="s">
        <v>802</v>
      </c>
      <c r="S5485" t="s">
        <v>801</v>
      </c>
      <c r="T5485" t="s">
        <v>802</v>
      </c>
      <c r="U5485" t="s">
        <v>802</v>
      </c>
      <c r="V5485" t="s">
        <v>802</v>
      </c>
      <c r="W5485" t="s">
        <v>802</v>
      </c>
      <c r="X5485">
        <v>4</v>
      </c>
      <c r="Y5485">
        <v>-9558628.8430000003</v>
      </c>
      <c r="Z5485" s="4" t="s">
        <v>11205</v>
      </c>
    </row>
    <row r="5486" spans="1:26">
      <c r="A5486">
        <v>11221</v>
      </c>
      <c r="B5486" t="s">
        <v>11206</v>
      </c>
      <c r="C5486" t="s">
        <v>11207</v>
      </c>
      <c r="D5486" t="s">
        <v>2566</v>
      </c>
      <c r="E5486" t="s">
        <v>10954</v>
      </c>
      <c r="F5486">
        <v>37303</v>
      </c>
      <c r="G5486" t="s">
        <v>11208</v>
      </c>
      <c r="H5486">
        <v>35.460559289999999</v>
      </c>
      <c r="I5486">
        <v>-84.576487689999993</v>
      </c>
      <c r="J5486" t="s">
        <v>801</v>
      </c>
      <c r="K5486" t="s">
        <v>802</v>
      </c>
      <c r="L5486" t="s">
        <v>802</v>
      </c>
      <c r="M5486" t="s">
        <v>802</v>
      </c>
      <c r="N5486" t="s">
        <v>802</v>
      </c>
      <c r="O5486" t="s">
        <v>802</v>
      </c>
      <c r="P5486" t="s">
        <v>802</v>
      </c>
      <c r="Q5486" t="s">
        <v>801</v>
      </c>
      <c r="R5486" t="s">
        <v>802</v>
      </c>
      <c r="S5486" t="s">
        <v>802</v>
      </c>
      <c r="T5486" t="s">
        <v>802</v>
      </c>
      <c r="U5486" t="s">
        <v>802</v>
      </c>
      <c r="V5486" t="s">
        <v>802</v>
      </c>
      <c r="W5486" t="s">
        <v>802</v>
      </c>
      <c r="X5486">
        <v>4</v>
      </c>
      <c r="Y5486">
        <v>-9415012.0270000007</v>
      </c>
      <c r="Z5486" s="4" t="s">
        <v>11209</v>
      </c>
    </row>
    <row r="5487" spans="1:26">
      <c r="A5487">
        <v>11222</v>
      </c>
      <c r="B5487" t="s">
        <v>11210</v>
      </c>
      <c r="C5487" t="s">
        <v>11211</v>
      </c>
      <c r="D5487" t="s">
        <v>8985</v>
      </c>
      <c r="E5487" t="s">
        <v>10954</v>
      </c>
      <c r="F5487">
        <v>38340</v>
      </c>
      <c r="G5487" t="s">
        <v>11212</v>
      </c>
      <c r="H5487">
        <v>35.33997076</v>
      </c>
      <c r="I5487">
        <v>-88.720480620000004</v>
      </c>
      <c r="J5487" t="s">
        <v>801</v>
      </c>
      <c r="K5487" t="s">
        <v>802</v>
      </c>
      <c r="L5487" t="s">
        <v>802</v>
      </c>
      <c r="M5487" t="s">
        <v>802</v>
      </c>
      <c r="N5487" t="s">
        <v>802</v>
      </c>
      <c r="O5487" t="s">
        <v>802</v>
      </c>
      <c r="P5487" t="s">
        <v>802</v>
      </c>
      <c r="Q5487" t="s">
        <v>801</v>
      </c>
      <c r="R5487" t="s">
        <v>801</v>
      </c>
      <c r="S5487" t="s">
        <v>802</v>
      </c>
      <c r="T5487" t="s">
        <v>802</v>
      </c>
      <c r="U5487" t="s">
        <v>802</v>
      </c>
      <c r="V5487" t="s">
        <v>802</v>
      </c>
      <c r="W5487" t="s">
        <v>802</v>
      </c>
      <c r="X5487">
        <v>4</v>
      </c>
      <c r="Y5487">
        <v>-9876319.341</v>
      </c>
      <c r="Z5487" s="4" t="s">
        <v>11213</v>
      </c>
    </row>
    <row r="5488" spans="1:26">
      <c r="A5488">
        <v>11223</v>
      </c>
      <c r="B5488" t="s">
        <v>11214</v>
      </c>
      <c r="C5488" t="s">
        <v>11215</v>
      </c>
      <c r="D5488" t="s">
        <v>11216</v>
      </c>
      <c r="E5488" t="s">
        <v>10954</v>
      </c>
      <c r="F5488">
        <v>37865</v>
      </c>
      <c r="G5488" t="s">
        <v>11217</v>
      </c>
      <c r="H5488">
        <v>35.861096549999999</v>
      </c>
      <c r="I5488">
        <v>-83.673022939999996</v>
      </c>
      <c r="J5488" t="s">
        <v>801</v>
      </c>
      <c r="K5488" t="s">
        <v>802</v>
      </c>
      <c r="L5488" t="s">
        <v>802</v>
      </c>
      <c r="M5488" t="s">
        <v>802</v>
      </c>
      <c r="N5488" t="s">
        <v>802</v>
      </c>
      <c r="O5488" t="s">
        <v>802</v>
      </c>
      <c r="P5488" t="s">
        <v>802</v>
      </c>
      <c r="Q5488" t="s">
        <v>801</v>
      </c>
      <c r="R5488" t="s">
        <v>802</v>
      </c>
      <c r="S5488" t="s">
        <v>802</v>
      </c>
      <c r="T5488" t="s">
        <v>802</v>
      </c>
      <c r="U5488" t="s">
        <v>802</v>
      </c>
      <c r="V5488" t="s">
        <v>802</v>
      </c>
      <c r="W5488" t="s">
        <v>802</v>
      </c>
      <c r="X5488">
        <v>4</v>
      </c>
      <c r="Y5488">
        <v>-9314438.7650000006</v>
      </c>
      <c r="Z5488" s="4" t="s">
        <v>11218</v>
      </c>
    </row>
    <row r="5489" spans="1:26">
      <c r="A5489">
        <v>11224</v>
      </c>
      <c r="B5489" t="s">
        <v>11219</v>
      </c>
      <c r="C5489" t="s">
        <v>11220</v>
      </c>
      <c r="D5489" t="s">
        <v>3820</v>
      </c>
      <c r="E5489" t="s">
        <v>10954</v>
      </c>
      <c r="F5489">
        <v>37167</v>
      </c>
      <c r="G5489" t="s">
        <v>10988</v>
      </c>
      <c r="H5489">
        <v>35.998792289999997</v>
      </c>
      <c r="I5489">
        <v>-86.496814360000002</v>
      </c>
      <c r="J5489" t="s">
        <v>801</v>
      </c>
      <c r="K5489" t="s">
        <v>802</v>
      </c>
      <c r="L5489" t="s">
        <v>802</v>
      </c>
      <c r="M5489" t="s">
        <v>802</v>
      </c>
      <c r="N5489" t="s">
        <v>802</v>
      </c>
      <c r="O5489" t="s">
        <v>802</v>
      </c>
      <c r="P5489" t="s">
        <v>802</v>
      </c>
      <c r="Q5489" t="s">
        <v>801</v>
      </c>
      <c r="R5489" t="s">
        <v>802</v>
      </c>
      <c r="S5489" t="s">
        <v>802</v>
      </c>
      <c r="T5489" t="s">
        <v>802</v>
      </c>
      <c r="U5489" t="s">
        <v>802</v>
      </c>
      <c r="V5489" t="s">
        <v>802</v>
      </c>
      <c r="W5489" t="s">
        <v>802</v>
      </c>
      <c r="X5489">
        <v>4</v>
      </c>
      <c r="Y5489">
        <v>-9628781.8800000008</v>
      </c>
      <c r="Z5489" s="4" t="s">
        <v>11221</v>
      </c>
    </row>
    <row r="5490" spans="1:26">
      <c r="A5490">
        <v>11225</v>
      </c>
      <c r="B5490" t="s">
        <v>11222</v>
      </c>
      <c r="C5490" t="s">
        <v>11223</v>
      </c>
      <c r="D5490" t="s">
        <v>10968</v>
      </c>
      <c r="E5490" t="s">
        <v>10954</v>
      </c>
      <c r="F5490">
        <v>37406</v>
      </c>
      <c r="G5490" t="s">
        <v>11224</v>
      </c>
      <c r="H5490">
        <v>35.079341280000001</v>
      </c>
      <c r="I5490">
        <v>-85.258973100000006</v>
      </c>
      <c r="J5490" t="s">
        <v>801</v>
      </c>
      <c r="K5490" t="s">
        <v>802</v>
      </c>
      <c r="L5490" t="s">
        <v>802</v>
      </c>
      <c r="M5490" t="s">
        <v>802</v>
      </c>
      <c r="N5490" t="s">
        <v>802</v>
      </c>
      <c r="O5490" t="s">
        <v>802</v>
      </c>
      <c r="P5490" t="s">
        <v>802</v>
      </c>
      <c r="Q5490" t="s">
        <v>802</v>
      </c>
      <c r="R5490" t="s">
        <v>802</v>
      </c>
      <c r="S5490" t="s">
        <v>801</v>
      </c>
      <c r="T5490" t="s">
        <v>802</v>
      </c>
      <c r="U5490" t="s">
        <v>802</v>
      </c>
      <c r="V5490" t="s">
        <v>802</v>
      </c>
      <c r="W5490" t="s">
        <v>802</v>
      </c>
      <c r="X5490">
        <v>4</v>
      </c>
      <c r="Y5490">
        <v>-9490985.9749999996</v>
      </c>
      <c r="Z5490" s="4" t="s">
        <v>11225</v>
      </c>
    </row>
    <row r="5491" spans="1:26">
      <c r="A5491">
        <v>11226</v>
      </c>
      <c r="B5491" t="s">
        <v>11226</v>
      </c>
      <c r="C5491" t="s">
        <v>11227</v>
      </c>
      <c r="D5491" t="s">
        <v>10968</v>
      </c>
      <c r="E5491" t="s">
        <v>10954</v>
      </c>
      <c r="F5491">
        <v>37406</v>
      </c>
      <c r="G5491" t="s">
        <v>11228</v>
      </c>
      <c r="H5491">
        <v>35.078993250000003</v>
      </c>
      <c r="I5491">
        <v>-85.258031149999994</v>
      </c>
      <c r="J5491" t="s">
        <v>801</v>
      </c>
      <c r="K5491" t="s">
        <v>802</v>
      </c>
      <c r="L5491" t="s">
        <v>802</v>
      </c>
      <c r="M5491" t="s">
        <v>802</v>
      </c>
      <c r="N5491" t="s">
        <v>802</v>
      </c>
      <c r="O5491" t="s">
        <v>802</v>
      </c>
      <c r="P5491" t="s">
        <v>802</v>
      </c>
      <c r="Q5491" t="s">
        <v>802</v>
      </c>
      <c r="R5491" t="s">
        <v>802</v>
      </c>
      <c r="S5491" t="s">
        <v>801</v>
      </c>
      <c r="T5491" t="s">
        <v>802</v>
      </c>
      <c r="U5491" t="s">
        <v>802</v>
      </c>
      <c r="V5491" t="s">
        <v>802</v>
      </c>
      <c r="W5491" t="s">
        <v>802</v>
      </c>
      <c r="X5491">
        <v>4</v>
      </c>
      <c r="Y5491">
        <v>-9490881.1170000006</v>
      </c>
      <c r="Z5491" s="4" t="s">
        <v>11229</v>
      </c>
    </row>
    <row r="5492" spans="1:26">
      <c r="A5492">
        <v>11227</v>
      </c>
      <c r="B5492" t="s">
        <v>11230</v>
      </c>
      <c r="C5492" t="s">
        <v>11231</v>
      </c>
      <c r="D5492" t="s">
        <v>11232</v>
      </c>
      <c r="E5492" t="s">
        <v>10954</v>
      </c>
      <c r="F5492">
        <v>37873</v>
      </c>
      <c r="G5492" t="s">
        <v>11233</v>
      </c>
      <c r="H5492">
        <v>36.496871310000003</v>
      </c>
      <c r="I5492">
        <v>-82.914874839999996</v>
      </c>
      <c r="J5492" t="s">
        <v>801</v>
      </c>
      <c r="K5492" t="s">
        <v>802</v>
      </c>
      <c r="L5492" t="s">
        <v>802</v>
      </c>
      <c r="M5492" t="s">
        <v>802</v>
      </c>
      <c r="N5492" t="s">
        <v>802</v>
      </c>
      <c r="O5492" t="s">
        <v>802</v>
      </c>
      <c r="P5492" t="s">
        <v>802</v>
      </c>
      <c r="Q5492" t="s">
        <v>801</v>
      </c>
      <c r="R5492" t="s">
        <v>802</v>
      </c>
      <c r="S5492" t="s">
        <v>802</v>
      </c>
      <c r="T5492" t="s">
        <v>802</v>
      </c>
      <c r="U5492" t="s">
        <v>802</v>
      </c>
      <c r="V5492" t="s">
        <v>802</v>
      </c>
      <c r="W5492" t="s">
        <v>802</v>
      </c>
      <c r="X5492">
        <v>4</v>
      </c>
      <c r="Y5492">
        <v>-9230042.0840000007</v>
      </c>
      <c r="Z5492" s="4" t="s">
        <v>11234</v>
      </c>
    </row>
    <row r="5493" spans="1:26">
      <c r="A5493">
        <v>11228</v>
      </c>
      <c r="B5493" t="s">
        <v>11235</v>
      </c>
      <c r="C5493" t="s">
        <v>11236</v>
      </c>
      <c r="D5493" t="s">
        <v>11237</v>
      </c>
      <c r="E5493" t="s">
        <v>10954</v>
      </c>
      <c r="F5493">
        <v>37710</v>
      </c>
      <c r="G5493" t="s">
        <v>11238</v>
      </c>
      <c r="H5493">
        <v>36.18044957</v>
      </c>
      <c r="I5493">
        <v>-84.182080549999995</v>
      </c>
      <c r="J5493" t="s">
        <v>801</v>
      </c>
      <c r="K5493" t="s">
        <v>802</v>
      </c>
      <c r="L5493" t="s">
        <v>802</v>
      </c>
      <c r="M5493" t="s">
        <v>802</v>
      </c>
      <c r="N5493" t="s">
        <v>802</v>
      </c>
      <c r="O5493" t="s">
        <v>802</v>
      </c>
      <c r="P5493" t="s">
        <v>802</v>
      </c>
      <c r="Q5493" t="s">
        <v>802</v>
      </c>
      <c r="R5493" t="s">
        <v>801</v>
      </c>
      <c r="S5493" t="s">
        <v>802</v>
      </c>
      <c r="T5493" t="s">
        <v>802</v>
      </c>
      <c r="U5493" t="s">
        <v>802</v>
      </c>
      <c r="V5493" t="s">
        <v>802</v>
      </c>
      <c r="W5493" t="s">
        <v>802</v>
      </c>
      <c r="X5493">
        <v>4</v>
      </c>
      <c r="Y5493">
        <v>-9371106.8169999998</v>
      </c>
      <c r="Z5493" s="4" t="s">
        <v>11239</v>
      </c>
    </row>
    <row r="5494" spans="1:26">
      <c r="A5494">
        <v>11229</v>
      </c>
      <c r="B5494" t="s">
        <v>11240</v>
      </c>
      <c r="C5494" t="s">
        <v>11241</v>
      </c>
      <c r="D5494" t="s">
        <v>9065</v>
      </c>
      <c r="E5494" t="s">
        <v>10954</v>
      </c>
      <c r="F5494">
        <v>37013</v>
      </c>
      <c r="G5494" t="s">
        <v>11242</v>
      </c>
      <c r="H5494">
        <v>36.081270189999998</v>
      </c>
      <c r="I5494">
        <v>-86.686825170000006</v>
      </c>
      <c r="J5494" t="s">
        <v>801</v>
      </c>
      <c r="K5494" t="s">
        <v>802</v>
      </c>
      <c r="L5494" t="s">
        <v>802</v>
      </c>
      <c r="M5494" t="s">
        <v>802</v>
      </c>
      <c r="N5494" t="s">
        <v>802</v>
      </c>
      <c r="O5494" t="s">
        <v>802</v>
      </c>
      <c r="P5494" t="s">
        <v>802</v>
      </c>
      <c r="Q5494" t="s">
        <v>802</v>
      </c>
      <c r="R5494" t="s">
        <v>802</v>
      </c>
      <c r="S5494" t="s">
        <v>801</v>
      </c>
      <c r="T5494" t="s">
        <v>802</v>
      </c>
      <c r="U5494" t="s">
        <v>802</v>
      </c>
      <c r="V5494" t="s">
        <v>802</v>
      </c>
      <c r="W5494" t="s">
        <v>802</v>
      </c>
      <c r="X5494">
        <v>4</v>
      </c>
      <c r="Y5494">
        <v>-9649933.7929999996</v>
      </c>
      <c r="Z5494" s="4" t="s">
        <v>11243</v>
      </c>
    </row>
    <row r="5495" spans="1:26">
      <c r="A5495">
        <v>11230</v>
      </c>
      <c r="B5495" t="s">
        <v>11244</v>
      </c>
      <c r="C5495" t="s">
        <v>11245</v>
      </c>
      <c r="D5495" t="s">
        <v>5619</v>
      </c>
      <c r="E5495" t="s">
        <v>10954</v>
      </c>
      <c r="F5495">
        <v>37217</v>
      </c>
      <c r="G5495" t="s">
        <v>11246</v>
      </c>
      <c r="H5495">
        <v>36.095546329999998</v>
      </c>
      <c r="I5495">
        <v>-86.677607629999997</v>
      </c>
      <c r="J5495" t="s">
        <v>801</v>
      </c>
      <c r="K5495" t="s">
        <v>802</v>
      </c>
      <c r="L5495" t="s">
        <v>802</v>
      </c>
      <c r="M5495" t="s">
        <v>802</v>
      </c>
      <c r="N5495" t="s">
        <v>802</v>
      </c>
      <c r="O5495" t="s">
        <v>801</v>
      </c>
      <c r="P5495" t="s">
        <v>802</v>
      </c>
      <c r="Q5495" t="s">
        <v>802</v>
      </c>
      <c r="R5495" t="s">
        <v>802</v>
      </c>
      <c r="S5495" t="s">
        <v>802</v>
      </c>
      <c r="T5495" t="s">
        <v>802</v>
      </c>
      <c r="U5495" t="s">
        <v>802</v>
      </c>
      <c r="V5495" t="s">
        <v>802</v>
      </c>
      <c r="W5495" t="s">
        <v>802</v>
      </c>
      <c r="X5495">
        <v>4</v>
      </c>
      <c r="Y5495">
        <v>-9648907.7019999996</v>
      </c>
      <c r="Z5495">
        <v>4313777.3169999998</v>
      </c>
    </row>
    <row r="5496" spans="1:26">
      <c r="A5496">
        <v>11231</v>
      </c>
      <c r="B5496" t="s">
        <v>11247</v>
      </c>
      <c r="C5496" t="s">
        <v>11248</v>
      </c>
      <c r="D5496" t="s">
        <v>11249</v>
      </c>
      <c r="E5496" t="s">
        <v>10954</v>
      </c>
      <c r="F5496">
        <v>38040</v>
      </c>
      <c r="G5496" t="s">
        <v>11250</v>
      </c>
      <c r="H5496">
        <v>35.901285549999997</v>
      </c>
      <c r="I5496">
        <v>-89.392775670000006</v>
      </c>
      <c r="J5496" t="s">
        <v>801</v>
      </c>
      <c r="K5496" t="s">
        <v>802</v>
      </c>
      <c r="L5496" t="s">
        <v>802</v>
      </c>
      <c r="M5496" t="s">
        <v>802</v>
      </c>
      <c r="N5496" t="s">
        <v>802</v>
      </c>
      <c r="O5496" t="s">
        <v>802</v>
      </c>
      <c r="P5496" t="s">
        <v>802</v>
      </c>
      <c r="Q5496" t="s">
        <v>801</v>
      </c>
      <c r="R5496" t="s">
        <v>802</v>
      </c>
      <c r="S5496" t="s">
        <v>802</v>
      </c>
      <c r="T5496" t="s">
        <v>802</v>
      </c>
      <c r="U5496" t="s">
        <v>802</v>
      </c>
      <c r="V5496" t="s">
        <v>802</v>
      </c>
      <c r="W5496" t="s">
        <v>802</v>
      </c>
      <c r="X5496">
        <v>4</v>
      </c>
      <c r="Y5496">
        <v>-9951158.909</v>
      </c>
      <c r="Z5496" s="4" t="s">
        <v>11251</v>
      </c>
    </row>
    <row r="5497" spans="1:26">
      <c r="A5497">
        <v>11232</v>
      </c>
      <c r="B5497" t="s">
        <v>11252</v>
      </c>
      <c r="C5497" t="s">
        <v>11253</v>
      </c>
      <c r="D5497" t="s">
        <v>11254</v>
      </c>
      <c r="E5497" t="s">
        <v>10954</v>
      </c>
      <c r="F5497">
        <v>37321</v>
      </c>
      <c r="G5497" t="s">
        <v>11255</v>
      </c>
      <c r="H5497">
        <v>35.502492410000002</v>
      </c>
      <c r="I5497">
        <v>-85.03264953</v>
      </c>
      <c r="J5497" t="s">
        <v>801</v>
      </c>
      <c r="K5497" t="s">
        <v>802</v>
      </c>
      <c r="L5497" t="s">
        <v>802</v>
      </c>
      <c r="M5497" t="s">
        <v>802</v>
      </c>
      <c r="N5497" t="s">
        <v>802</v>
      </c>
      <c r="O5497" t="s">
        <v>802</v>
      </c>
      <c r="P5497" t="s">
        <v>802</v>
      </c>
      <c r="Q5497" t="s">
        <v>801</v>
      </c>
      <c r="R5497" t="s">
        <v>802</v>
      </c>
      <c r="S5497" t="s">
        <v>802</v>
      </c>
      <c r="T5497" t="s">
        <v>802</v>
      </c>
      <c r="U5497" t="s">
        <v>802</v>
      </c>
      <c r="V5497" t="s">
        <v>802</v>
      </c>
      <c r="W5497" t="s">
        <v>802</v>
      </c>
      <c r="X5497">
        <v>4</v>
      </c>
      <c r="Y5497">
        <v>-9465791.7469999995</v>
      </c>
      <c r="Z5497" s="4" t="s">
        <v>11256</v>
      </c>
    </row>
    <row r="5498" spans="1:26">
      <c r="A5498">
        <v>11233</v>
      </c>
      <c r="B5498" t="s">
        <v>11257</v>
      </c>
      <c r="C5498" t="s">
        <v>11258</v>
      </c>
      <c r="D5498" t="s">
        <v>11259</v>
      </c>
      <c r="E5498" t="s">
        <v>10954</v>
      </c>
      <c r="F5498">
        <v>0</v>
      </c>
      <c r="G5498" t="s">
        <v>11035</v>
      </c>
      <c r="H5498">
        <v>35.57139154</v>
      </c>
      <c r="I5498">
        <v>-88.041995080000007</v>
      </c>
      <c r="J5498" t="s">
        <v>801</v>
      </c>
      <c r="K5498" t="s">
        <v>802</v>
      </c>
      <c r="L5498" t="s">
        <v>801</v>
      </c>
      <c r="M5498" t="s">
        <v>802</v>
      </c>
      <c r="N5498" t="s">
        <v>802</v>
      </c>
      <c r="O5498" t="s">
        <v>802</v>
      </c>
      <c r="P5498" t="s">
        <v>802</v>
      </c>
      <c r="Q5498" t="s">
        <v>802</v>
      </c>
      <c r="R5498" t="s">
        <v>802</v>
      </c>
      <c r="S5498" t="s">
        <v>802</v>
      </c>
      <c r="T5498" t="s">
        <v>802</v>
      </c>
      <c r="U5498" t="s">
        <v>802</v>
      </c>
      <c r="V5498" t="s">
        <v>802</v>
      </c>
      <c r="W5498" t="s">
        <v>802</v>
      </c>
      <c r="X5498">
        <v>4</v>
      </c>
      <c r="Y5498">
        <v>-9800790.6559999995</v>
      </c>
      <c r="Z5498" s="4" t="s">
        <v>11260</v>
      </c>
    </row>
    <row r="5499" spans="1:26">
      <c r="A5499">
        <v>11234</v>
      </c>
      <c r="B5499" t="s">
        <v>11261</v>
      </c>
      <c r="C5499" t="s">
        <v>11262</v>
      </c>
      <c r="D5499" t="s">
        <v>11263</v>
      </c>
      <c r="E5499" t="s">
        <v>10954</v>
      </c>
      <c r="F5499">
        <v>37885</v>
      </c>
      <c r="G5499" t="s">
        <v>11264</v>
      </c>
      <c r="H5499">
        <v>35.59923182</v>
      </c>
      <c r="I5499">
        <v>-84.225739200000007</v>
      </c>
      <c r="J5499" t="s">
        <v>801</v>
      </c>
      <c r="K5499" t="s">
        <v>802</v>
      </c>
      <c r="L5499" t="s">
        <v>802</v>
      </c>
      <c r="M5499" t="s">
        <v>802</v>
      </c>
      <c r="N5499" t="s">
        <v>802</v>
      </c>
      <c r="O5499" t="s">
        <v>802</v>
      </c>
      <c r="P5499" t="s">
        <v>802</v>
      </c>
      <c r="Q5499" t="s">
        <v>802</v>
      </c>
      <c r="R5499" t="s">
        <v>802</v>
      </c>
      <c r="S5499" t="s">
        <v>801</v>
      </c>
      <c r="T5499" t="s">
        <v>802</v>
      </c>
      <c r="U5499" t="s">
        <v>802</v>
      </c>
      <c r="V5499" t="s">
        <v>802</v>
      </c>
      <c r="W5499" t="s">
        <v>802</v>
      </c>
      <c r="X5499">
        <v>4</v>
      </c>
      <c r="Y5499">
        <v>-9375966.8739999998</v>
      </c>
      <c r="Z5499" s="4" t="s">
        <v>11265</v>
      </c>
    </row>
    <row r="5500" spans="1:26">
      <c r="A5500">
        <v>11235</v>
      </c>
      <c r="B5500" t="s">
        <v>11266</v>
      </c>
      <c r="C5500" t="s">
        <v>11267</v>
      </c>
      <c r="D5500" t="s">
        <v>7407</v>
      </c>
      <c r="E5500" t="s">
        <v>10954</v>
      </c>
      <c r="F5500">
        <v>37716</v>
      </c>
      <c r="G5500" t="s">
        <v>11268</v>
      </c>
      <c r="H5500">
        <v>36.042772419999999</v>
      </c>
      <c r="I5500">
        <v>-84.181547850000001</v>
      </c>
      <c r="J5500" t="s">
        <v>801</v>
      </c>
      <c r="K5500" t="s">
        <v>802</v>
      </c>
      <c r="L5500" t="s">
        <v>802</v>
      </c>
      <c r="M5500" t="s">
        <v>802</v>
      </c>
      <c r="N5500" t="s">
        <v>802</v>
      </c>
      <c r="O5500" t="s">
        <v>802</v>
      </c>
      <c r="P5500" t="s">
        <v>802</v>
      </c>
      <c r="Q5500" t="s">
        <v>802</v>
      </c>
      <c r="R5500" t="s">
        <v>801</v>
      </c>
      <c r="S5500" t="s">
        <v>802</v>
      </c>
      <c r="T5500" t="s">
        <v>802</v>
      </c>
      <c r="U5500" t="s">
        <v>802</v>
      </c>
      <c r="V5500" t="s">
        <v>802</v>
      </c>
      <c r="W5500" t="s">
        <v>802</v>
      </c>
      <c r="X5500">
        <v>4</v>
      </c>
      <c r="Y5500">
        <v>-9371047.5160000008</v>
      </c>
      <c r="Z5500">
        <v>4306509.3420000002</v>
      </c>
    </row>
    <row r="5501" spans="1:26">
      <c r="A5501">
        <v>11236</v>
      </c>
      <c r="B5501" t="s">
        <v>11269</v>
      </c>
      <c r="C5501" t="s">
        <v>11270</v>
      </c>
      <c r="D5501" t="s">
        <v>9556</v>
      </c>
      <c r="E5501" t="s">
        <v>10954</v>
      </c>
      <c r="F5501">
        <v>37821</v>
      </c>
      <c r="G5501" t="s">
        <v>11271</v>
      </c>
      <c r="H5501">
        <v>35.998657530000003</v>
      </c>
      <c r="I5501">
        <v>-83.229984610000002</v>
      </c>
      <c r="J5501" t="s">
        <v>801</v>
      </c>
      <c r="K5501" t="s">
        <v>802</v>
      </c>
      <c r="L5501" t="s">
        <v>802</v>
      </c>
      <c r="M5501" t="s">
        <v>802</v>
      </c>
      <c r="N5501" t="s">
        <v>802</v>
      </c>
      <c r="O5501" t="s">
        <v>802</v>
      </c>
      <c r="P5501" t="s">
        <v>802</v>
      </c>
      <c r="Q5501" t="s">
        <v>802</v>
      </c>
      <c r="R5501" t="s">
        <v>801</v>
      </c>
      <c r="S5501" t="s">
        <v>802</v>
      </c>
      <c r="T5501" t="s">
        <v>802</v>
      </c>
      <c r="U5501" t="s">
        <v>802</v>
      </c>
      <c r="V5501" t="s">
        <v>802</v>
      </c>
      <c r="W5501" t="s">
        <v>802</v>
      </c>
      <c r="X5501">
        <v>4</v>
      </c>
      <c r="Y5501">
        <v>-9265119.9499999993</v>
      </c>
      <c r="Z5501" s="4" t="s">
        <v>11272</v>
      </c>
    </row>
    <row r="5502" spans="1:26">
      <c r="A5502">
        <v>11237</v>
      </c>
      <c r="B5502" t="s">
        <v>11273</v>
      </c>
      <c r="C5502" t="s">
        <v>11274</v>
      </c>
      <c r="D5502" t="s">
        <v>11132</v>
      </c>
      <c r="E5502" t="s">
        <v>10954</v>
      </c>
      <c r="F5502">
        <v>38571</v>
      </c>
      <c r="G5502" t="s">
        <v>11007</v>
      </c>
      <c r="H5502">
        <v>35.970310150000003</v>
      </c>
      <c r="I5502">
        <v>-85.117346359999999</v>
      </c>
      <c r="J5502" t="s">
        <v>801</v>
      </c>
      <c r="K5502" t="s">
        <v>802</v>
      </c>
      <c r="L5502" t="s">
        <v>802</v>
      </c>
      <c r="M5502" t="s">
        <v>802</v>
      </c>
      <c r="N5502" t="s">
        <v>802</v>
      </c>
      <c r="O5502" t="s">
        <v>802</v>
      </c>
      <c r="P5502" t="s">
        <v>802</v>
      </c>
      <c r="Q5502" t="s">
        <v>802</v>
      </c>
      <c r="R5502" t="s">
        <v>801</v>
      </c>
      <c r="S5502" t="s">
        <v>802</v>
      </c>
      <c r="T5502" t="s">
        <v>802</v>
      </c>
      <c r="U5502" t="s">
        <v>802</v>
      </c>
      <c r="V5502" t="s">
        <v>802</v>
      </c>
      <c r="W5502" t="s">
        <v>802</v>
      </c>
      <c r="X5502">
        <v>4</v>
      </c>
      <c r="Y5502">
        <v>-9475220.1600000001</v>
      </c>
      <c r="Z5502" s="4" t="s">
        <v>11275</v>
      </c>
    </row>
    <row r="5503" spans="1:26">
      <c r="A5503">
        <v>11238</v>
      </c>
      <c r="B5503" t="s">
        <v>11276</v>
      </c>
      <c r="C5503" t="s">
        <v>11277</v>
      </c>
      <c r="D5503" t="s">
        <v>10953</v>
      </c>
      <c r="E5503" t="s">
        <v>10954</v>
      </c>
      <c r="F5503">
        <v>37743</v>
      </c>
      <c r="G5503" t="s">
        <v>11278</v>
      </c>
      <c r="H5503">
        <v>36.067138970000002</v>
      </c>
      <c r="I5503">
        <v>-82.968416829999995</v>
      </c>
      <c r="J5503" t="s">
        <v>801</v>
      </c>
      <c r="K5503" t="s">
        <v>802</v>
      </c>
      <c r="L5503" t="s">
        <v>801</v>
      </c>
      <c r="M5503" t="s">
        <v>802</v>
      </c>
      <c r="N5503" t="s">
        <v>802</v>
      </c>
      <c r="O5503" t="s">
        <v>802</v>
      </c>
      <c r="P5503" t="s">
        <v>802</v>
      </c>
      <c r="Q5503" t="s">
        <v>801</v>
      </c>
      <c r="R5503" t="s">
        <v>801</v>
      </c>
      <c r="S5503" t="s">
        <v>802</v>
      </c>
      <c r="T5503" t="s">
        <v>802</v>
      </c>
      <c r="U5503" t="s">
        <v>802</v>
      </c>
      <c r="V5503" t="s">
        <v>802</v>
      </c>
      <c r="W5503" t="s">
        <v>802</v>
      </c>
      <c r="X5503">
        <v>4</v>
      </c>
      <c r="Y5503">
        <v>-9236002.3499999996</v>
      </c>
      <c r="Z5503" s="4" t="s">
        <v>11279</v>
      </c>
    </row>
    <row r="5504" spans="1:26">
      <c r="A5504">
        <v>11239</v>
      </c>
      <c r="B5504" t="s">
        <v>11280</v>
      </c>
      <c r="C5504" t="s">
        <v>11281</v>
      </c>
      <c r="D5504" t="s">
        <v>11282</v>
      </c>
      <c r="E5504" t="s">
        <v>10954</v>
      </c>
      <c r="F5504">
        <v>38008</v>
      </c>
      <c r="G5504" t="s">
        <v>11283</v>
      </c>
      <c r="H5504">
        <v>35.219097290000001</v>
      </c>
      <c r="I5504">
        <v>-89.052259739999997</v>
      </c>
      <c r="J5504" t="s">
        <v>801</v>
      </c>
      <c r="K5504" t="s">
        <v>802</v>
      </c>
      <c r="L5504" t="s">
        <v>802</v>
      </c>
      <c r="M5504" t="s">
        <v>802</v>
      </c>
      <c r="N5504" t="s">
        <v>802</v>
      </c>
      <c r="O5504" t="s">
        <v>802</v>
      </c>
      <c r="P5504" t="s">
        <v>802</v>
      </c>
      <c r="Q5504" t="s">
        <v>802</v>
      </c>
      <c r="R5504" t="s">
        <v>801</v>
      </c>
      <c r="S5504" t="s">
        <v>802</v>
      </c>
      <c r="T5504" t="s">
        <v>802</v>
      </c>
      <c r="U5504" t="s">
        <v>802</v>
      </c>
      <c r="V5504" t="s">
        <v>802</v>
      </c>
      <c r="W5504" t="s">
        <v>802</v>
      </c>
      <c r="X5504">
        <v>4</v>
      </c>
      <c r="Y5504">
        <v>-9913252.8340000007</v>
      </c>
      <c r="Z5504" s="4" t="s">
        <v>11284</v>
      </c>
    </row>
    <row r="5505" spans="1:26">
      <c r="A5505">
        <v>11240</v>
      </c>
      <c r="B5505" t="s">
        <v>11285</v>
      </c>
      <c r="C5505" t="s">
        <v>11286</v>
      </c>
      <c r="D5505" t="s">
        <v>7407</v>
      </c>
      <c r="E5505" t="s">
        <v>10954</v>
      </c>
      <c r="F5505">
        <v>37716</v>
      </c>
      <c r="G5505" t="s">
        <v>11079</v>
      </c>
      <c r="H5505">
        <v>36.061503219999999</v>
      </c>
      <c r="I5505">
        <v>-84.124123609999998</v>
      </c>
      <c r="J5505" t="s">
        <v>801</v>
      </c>
      <c r="K5505" t="s">
        <v>802</v>
      </c>
      <c r="L5505" t="s">
        <v>802</v>
      </c>
      <c r="M5505" t="s">
        <v>802</v>
      </c>
      <c r="N5505" t="s">
        <v>802</v>
      </c>
      <c r="O5505" t="s">
        <v>802</v>
      </c>
      <c r="P5505" t="s">
        <v>802</v>
      </c>
      <c r="Q5505" t="s">
        <v>802</v>
      </c>
      <c r="R5505" t="s">
        <v>801</v>
      </c>
      <c r="S5505" t="s">
        <v>802</v>
      </c>
      <c r="T5505" t="s">
        <v>802</v>
      </c>
      <c r="U5505" t="s">
        <v>802</v>
      </c>
      <c r="V5505" t="s">
        <v>802</v>
      </c>
      <c r="W5505" t="s">
        <v>802</v>
      </c>
      <c r="X5505">
        <v>4</v>
      </c>
      <c r="Y5505">
        <v>-9364655.0779999997</v>
      </c>
      <c r="Z5505" s="4" t="s">
        <v>11287</v>
      </c>
    </row>
    <row r="5506" spans="1:26">
      <c r="A5506">
        <v>11241</v>
      </c>
      <c r="B5506" t="s">
        <v>11288</v>
      </c>
      <c r="C5506" t="s">
        <v>11289</v>
      </c>
      <c r="D5506" t="s">
        <v>11132</v>
      </c>
      <c r="E5506" t="s">
        <v>10954</v>
      </c>
      <c r="F5506">
        <v>38572</v>
      </c>
      <c r="G5506" t="s">
        <v>11290</v>
      </c>
      <c r="H5506">
        <v>36.149925949999997</v>
      </c>
      <c r="I5506">
        <v>-85.033416399999993</v>
      </c>
      <c r="J5506" t="s">
        <v>801</v>
      </c>
      <c r="K5506" t="s">
        <v>802</v>
      </c>
      <c r="L5506" t="s">
        <v>802</v>
      </c>
      <c r="M5506" t="s">
        <v>802</v>
      </c>
      <c r="N5506" t="s">
        <v>802</v>
      </c>
      <c r="O5506" t="s">
        <v>802</v>
      </c>
      <c r="P5506" t="s">
        <v>802</v>
      </c>
      <c r="Q5506" t="s">
        <v>801</v>
      </c>
      <c r="R5506" t="s">
        <v>802</v>
      </c>
      <c r="S5506" t="s">
        <v>802</v>
      </c>
      <c r="T5506" t="s">
        <v>802</v>
      </c>
      <c r="U5506" t="s">
        <v>802</v>
      </c>
      <c r="V5506" t="s">
        <v>802</v>
      </c>
      <c r="W5506" t="s">
        <v>802</v>
      </c>
      <c r="X5506">
        <v>4</v>
      </c>
      <c r="Y5506">
        <v>-9465877.1180000007</v>
      </c>
      <c r="Z5506">
        <v>4321271.5630000001</v>
      </c>
    </row>
    <row r="5507" spans="1:26">
      <c r="A5507">
        <v>11242</v>
      </c>
      <c r="B5507" t="s">
        <v>11291</v>
      </c>
      <c r="C5507" t="s">
        <v>11292</v>
      </c>
      <c r="D5507" t="s">
        <v>7228</v>
      </c>
      <c r="E5507" t="s">
        <v>10954</v>
      </c>
      <c r="F5507">
        <v>37087</v>
      </c>
      <c r="G5507" t="s">
        <v>11293</v>
      </c>
      <c r="H5507">
        <v>36.230181330000001</v>
      </c>
      <c r="I5507">
        <v>-86.423737669999994</v>
      </c>
      <c r="J5507" t="s">
        <v>801</v>
      </c>
      <c r="K5507" t="s">
        <v>802</v>
      </c>
      <c r="L5507" t="s">
        <v>802</v>
      </c>
      <c r="M5507" t="s">
        <v>802</v>
      </c>
      <c r="N5507" t="s">
        <v>802</v>
      </c>
      <c r="O5507" t="s">
        <v>802</v>
      </c>
      <c r="P5507" t="s">
        <v>802</v>
      </c>
      <c r="Q5507" t="s">
        <v>801</v>
      </c>
      <c r="R5507" t="s">
        <v>802</v>
      </c>
      <c r="S5507" t="s">
        <v>802</v>
      </c>
      <c r="T5507" t="s">
        <v>802</v>
      </c>
      <c r="U5507" t="s">
        <v>802</v>
      </c>
      <c r="V5507" t="s">
        <v>802</v>
      </c>
      <c r="W5507" t="s">
        <v>802</v>
      </c>
      <c r="X5507">
        <v>4</v>
      </c>
      <c r="Y5507">
        <v>-9620647.0189999994</v>
      </c>
      <c r="Z5507">
        <v>4332341.3150000004</v>
      </c>
    </row>
    <row r="5508" spans="1:26">
      <c r="A5508">
        <v>11243</v>
      </c>
      <c r="B5508" t="s">
        <v>11294</v>
      </c>
      <c r="C5508" t="s">
        <v>11295</v>
      </c>
      <c r="D5508" t="s">
        <v>10953</v>
      </c>
      <c r="E5508" t="s">
        <v>10954</v>
      </c>
      <c r="F5508">
        <v>37745</v>
      </c>
      <c r="G5508" t="s">
        <v>11296</v>
      </c>
      <c r="H5508">
        <v>36.195189040000002</v>
      </c>
      <c r="I5508">
        <v>-82.758726519999996</v>
      </c>
      <c r="J5508" t="s">
        <v>801</v>
      </c>
      <c r="K5508" t="s">
        <v>802</v>
      </c>
      <c r="L5508" t="s">
        <v>802</v>
      </c>
      <c r="M5508" t="s">
        <v>802</v>
      </c>
      <c r="N5508" t="s">
        <v>802</v>
      </c>
      <c r="O5508" t="s">
        <v>802</v>
      </c>
      <c r="P5508" t="s">
        <v>802</v>
      </c>
      <c r="Q5508" t="s">
        <v>802</v>
      </c>
      <c r="R5508" t="s">
        <v>802</v>
      </c>
      <c r="S5508" t="s">
        <v>801</v>
      </c>
      <c r="T5508" t="s">
        <v>802</v>
      </c>
      <c r="U5508" t="s">
        <v>802</v>
      </c>
      <c r="V5508" t="s">
        <v>802</v>
      </c>
      <c r="W5508" t="s">
        <v>802</v>
      </c>
      <c r="X5508">
        <v>4</v>
      </c>
      <c r="Y5508">
        <v>-9212659.7249999996</v>
      </c>
      <c r="Z5508" s="4" t="s">
        <v>11297</v>
      </c>
    </row>
    <row r="5509" spans="1:26">
      <c r="A5509">
        <v>11244</v>
      </c>
      <c r="B5509" t="s">
        <v>11298</v>
      </c>
      <c r="C5509" t="s">
        <v>11299</v>
      </c>
      <c r="D5509" t="s">
        <v>11058</v>
      </c>
      <c r="E5509" t="s">
        <v>10954</v>
      </c>
      <c r="F5509">
        <v>37130</v>
      </c>
      <c r="G5509" t="s">
        <v>10988</v>
      </c>
      <c r="H5509">
        <v>35.842368</v>
      </c>
      <c r="I5509">
        <v>-86.278525149999993</v>
      </c>
      <c r="J5509" t="s">
        <v>801</v>
      </c>
      <c r="K5509" t="s">
        <v>802</v>
      </c>
      <c r="L5509" t="s">
        <v>802</v>
      </c>
      <c r="M5509" t="s">
        <v>802</v>
      </c>
      <c r="N5509" t="s">
        <v>802</v>
      </c>
      <c r="O5509" t="s">
        <v>802</v>
      </c>
      <c r="P5509" t="s">
        <v>802</v>
      </c>
      <c r="Q5509" t="s">
        <v>801</v>
      </c>
      <c r="R5509" t="s">
        <v>802</v>
      </c>
      <c r="S5509" t="s">
        <v>802</v>
      </c>
      <c r="T5509" t="s">
        <v>802</v>
      </c>
      <c r="U5509" t="s">
        <v>802</v>
      </c>
      <c r="V5509" t="s">
        <v>802</v>
      </c>
      <c r="W5509" t="s">
        <v>802</v>
      </c>
      <c r="X5509">
        <v>4</v>
      </c>
      <c r="Y5509">
        <v>-9604482.0280000009</v>
      </c>
      <c r="Z5509" s="4" t="s">
        <v>11300</v>
      </c>
    </row>
    <row r="5510" spans="1:26">
      <c r="A5510">
        <v>11245</v>
      </c>
      <c r="B5510" t="s">
        <v>11301</v>
      </c>
      <c r="C5510" t="s">
        <v>11302</v>
      </c>
      <c r="D5510" t="s">
        <v>11132</v>
      </c>
      <c r="E5510" t="s">
        <v>10954</v>
      </c>
      <c r="F5510">
        <v>38572</v>
      </c>
      <c r="G5510" t="s">
        <v>11007</v>
      </c>
      <c r="H5510">
        <v>35.773323789999999</v>
      </c>
      <c r="I5510">
        <v>-85.161660560000001</v>
      </c>
      <c r="J5510" t="s">
        <v>801</v>
      </c>
      <c r="K5510" t="s">
        <v>802</v>
      </c>
      <c r="L5510" t="s">
        <v>802</v>
      </c>
      <c r="M5510" t="s">
        <v>802</v>
      </c>
      <c r="N5510" t="s">
        <v>802</v>
      </c>
      <c r="O5510" t="s">
        <v>802</v>
      </c>
      <c r="P5510" t="s">
        <v>802</v>
      </c>
      <c r="Q5510" t="s">
        <v>802</v>
      </c>
      <c r="R5510" t="s">
        <v>801</v>
      </c>
      <c r="S5510" t="s">
        <v>802</v>
      </c>
      <c r="T5510" t="s">
        <v>802</v>
      </c>
      <c r="U5510" t="s">
        <v>802</v>
      </c>
      <c r="V5510" t="s">
        <v>802</v>
      </c>
      <c r="W5510" t="s">
        <v>802</v>
      </c>
      <c r="X5510">
        <v>4</v>
      </c>
      <c r="Y5510">
        <v>-9480153.1940000001</v>
      </c>
      <c r="Z5510" s="4" t="s">
        <v>11303</v>
      </c>
    </row>
    <row r="5511" spans="1:26">
      <c r="A5511">
        <v>11246</v>
      </c>
      <c r="B5511" t="s">
        <v>11304</v>
      </c>
      <c r="C5511" t="s">
        <v>11305</v>
      </c>
      <c r="D5511" t="s">
        <v>11306</v>
      </c>
      <c r="E5511" t="s">
        <v>10954</v>
      </c>
      <c r="F5511">
        <v>38574</v>
      </c>
      <c r="G5511" t="s">
        <v>11307</v>
      </c>
      <c r="H5511">
        <v>36.190605779999999</v>
      </c>
      <c r="I5511">
        <v>-85.241522419999995</v>
      </c>
      <c r="J5511" t="s">
        <v>801</v>
      </c>
      <c r="K5511" t="s">
        <v>802</v>
      </c>
      <c r="L5511" t="s">
        <v>802</v>
      </c>
      <c r="M5511" t="s">
        <v>802</v>
      </c>
      <c r="N5511" t="s">
        <v>802</v>
      </c>
      <c r="O5511" t="s">
        <v>802</v>
      </c>
      <c r="P5511" t="s">
        <v>802</v>
      </c>
      <c r="Q5511" t="s">
        <v>801</v>
      </c>
      <c r="R5511" t="s">
        <v>802</v>
      </c>
      <c r="S5511" t="s">
        <v>802</v>
      </c>
      <c r="T5511" t="s">
        <v>802</v>
      </c>
      <c r="U5511" t="s">
        <v>802</v>
      </c>
      <c r="V5511" t="s">
        <v>802</v>
      </c>
      <c r="W5511" t="s">
        <v>802</v>
      </c>
      <c r="X5511">
        <v>4</v>
      </c>
      <c r="Y5511">
        <v>-9489043.3809999991</v>
      </c>
      <c r="Z5511" s="4" t="s">
        <v>11308</v>
      </c>
    </row>
    <row r="5512" spans="1:26">
      <c r="A5512">
        <v>11247</v>
      </c>
      <c r="B5512" t="s">
        <v>11309</v>
      </c>
      <c r="C5512" t="s">
        <v>11310</v>
      </c>
      <c r="D5512" t="s">
        <v>11311</v>
      </c>
      <c r="E5512" t="s">
        <v>10954</v>
      </c>
      <c r="F5512">
        <v>0</v>
      </c>
      <c r="G5512" t="s">
        <v>11312</v>
      </c>
      <c r="H5512">
        <v>35.73819778</v>
      </c>
      <c r="I5512">
        <v>-89.047948779999999</v>
      </c>
      <c r="J5512" t="s">
        <v>801</v>
      </c>
      <c r="K5512" t="s">
        <v>802</v>
      </c>
      <c r="L5512" t="s">
        <v>801</v>
      </c>
      <c r="M5512" t="s">
        <v>802</v>
      </c>
      <c r="N5512" t="s">
        <v>802</v>
      </c>
      <c r="O5512" t="s">
        <v>802</v>
      </c>
      <c r="P5512" t="s">
        <v>802</v>
      </c>
      <c r="Q5512" t="s">
        <v>802</v>
      </c>
      <c r="R5512" t="s">
        <v>802</v>
      </c>
      <c r="S5512" t="s">
        <v>802</v>
      </c>
      <c r="T5512" t="s">
        <v>802</v>
      </c>
      <c r="U5512" t="s">
        <v>802</v>
      </c>
      <c r="V5512" t="s">
        <v>802</v>
      </c>
      <c r="W5512" t="s">
        <v>802</v>
      </c>
      <c r="X5512">
        <v>4</v>
      </c>
      <c r="Y5512">
        <v>-9912772.943</v>
      </c>
      <c r="Z5512" s="4" t="s">
        <v>11313</v>
      </c>
    </row>
    <row r="5513" spans="1:26">
      <c r="A5513">
        <v>11248</v>
      </c>
      <c r="B5513" t="s">
        <v>11314</v>
      </c>
      <c r="C5513" t="s">
        <v>11315</v>
      </c>
      <c r="D5513" t="s">
        <v>10977</v>
      </c>
      <c r="E5513" t="s">
        <v>10954</v>
      </c>
      <c r="F5513">
        <v>37857</v>
      </c>
      <c r="G5513" t="s">
        <v>11316</v>
      </c>
      <c r="H5513">
        <v>36.472744560000002</v>
      </c>
      <c r="I5513">
        <v>-82.9777421</v>
      </c>
      <c r="J5513" t="s">
        <v>801</v>
      </c>
      <c r="K5513" t="s">
        <v>802</v>
      </c>
      <c r="L5513" t="s">
        <v>802</v>
      </c>
      <c r="M5513" t="s">
        <v>802</v>
      </c>
      <c r="N5513" t="s">
        <v>802</v>
      </c>
      <c r="O5513" t="s">
        <v>802</v>
      </c>
      <c r="P5513" t="s">
        <v>802</v>
      </c>
      <c r="Q5513" t="s">
        <v>801</v>
      </c>
      <c r="R5513" t="s">
        <v>802</v>
      </c>
      <c r="S5513" t="s">
        <v>802</v>
      </c>
      <c r="T5513" t="s">
        <v>802</v>
      </c>
      <c r="U5513" t="s">
        <v>802</v>
      </c>
      <c r="V5513" t="s">
        <v>802</v>
      </c>
      <c r="W5513" t="s">
        <v>802</v>
      </c>
      <c r="X5513">
        <v>4</v>
      </c>
      <c r="Y5513">
        <v>-9237040.4370000008</v>
      </c>
      <c r="Z5513" s="4" t="s">
        <v>11317</v>
      </c>
    </row>
    <row r="5514" spans="1:26">
      <c r="A5514">
        <v>11249</v>
      </c>
      <c r="B5514" t="s">
        <v>11318</v>
      </c>
      <c r="C5514" t="s">
        <v>11319</v>
      </c>
      <c r="D5514" t="s">
        <v>11320</v>
      </c>
      <c r="E5514" t="s">
        <v>10954</v>
      </c>
      <c r="F5514">
        <v>38583</v>
      </c>
      <c r="G5514" t="s">
        <v>11321</v>
      </c>
      <c r="H5514">
        <v>36.085786550000002</v>
      </c>
      <c r="I5514">
        <v>-85.724201730000004</v>
      </c>
      <c r="J5514" t="s">
        <v>801</v>
      </c>
      <c r="K5514" t="s">
        <v>802</v>
      </c>
      <c r="L5514" t="s">
        <v>802</v>
      </c>
      <c r="M5514" t="s">
        <v>802</v>
      </c>
      <c r="N5514" t="s">
        <v>802</v>
      </c>
      <c r="O5514" t="s">
        <v>802</v>
      </c>
      <c r="P5514" t="s">
        <v>802</v>
      </c>
      <c r="Q5514" t="s">
        <v>802</v>
      </c>
      <c r="R5514" t="s">
        <v>801</v>
      </c>
      <c r="S5514" t="s">
        <v>802</v>
      </c>
      <c r="T5514" t="s">
        <v>802</v>
      </c>
      <c r="U5514" t="s">
        <v>802</v>
      </c>
      <c r="V5514" t="s">
        <v>802</v>
      </c>
      <c r="W5514" t="s">
        <v>802</v>
      </c>
      <c r="X5514">
        <v>4</v>
      </c>
      <c r="Y5514">
        <v>-9542775.0109999999</v>
      </c>
      <c r="Z5514" s="4" t="s">
        <v>11322</v>
      </c>
    </row>
    <row r="5515" spans="1:26">
      <c r="A5515">
        <v>11250</v>
      </c>
      <c r="B5515" t="s">
        <v>11323</v>
      </c>
      <c r="C5515" t="s">
        <v>11324</v>
      </c>
      <c r="D5515" t="s">
        <v>11325</v>
      </c>
      <c r="E5515" t="s">
        <v>10954</v>
      </c>
      <c r="F5515">
        <v>37643</v>
      </c>
      <c r="G5515" t="s">
        <v>11326</v>
      </c>
      <c r="H5515">
        <v>36.372700309999999</v>
      </c>
      <c r="I5515">
        <v>-82.193233250000006</v>
      </c>
      <c r="J5515" t="s">
        <v>801</v>
      </c>
      <c r="K5515" t="s">
        <v>802</v>
      </c>
      <c r="L5515" t="s">
        <v>802</v>
      </c>
      <c r="M5515" t="s">
        <v>802</v>
      </c>
      <c r="N5515" t="s">
        <v>802</v>
      </c>
      <c r="O5515" t="s">
        <v>802</v>
      </c>
      <c r="P5515" t="s">
        <v>802</v>
      </c>
      <c r="Q5515" t="s">
        <v>802</v>
      </c>
      <c r="R5515" t="s">
        <v>802</v>
      </c>
      <c r="S5515" t="s">
        <v>801</v>
      </c>
      <c r="T5515" t="s">
        <v>802</v>
      </c>
      <c r="U5515" t="s">
        <v>802</v>
      </c>
      <c r="V5515" t="s">
        <v>802</v>
      </c>
      <c r="W5515" t="s">
        <v>802</v>
      </c>
      <c r="X5515">
        <v>4</v>
      </c>
      <c r="Y5515">
        <v>-9149709.2850000001</v>
      </c>
      <c r="Z5515" s="4" t="s">
        <v>11327</v>
      </c>
    </row>
    <row r="5516" spans="1:26">
      <c r="A5516">
        <v>11251</v>
      </c>
      <c r="B5516" t="s">
        <v>11328</v>
      </c>
      <c r="C5516" t="s">
        <v>11329</v>
      </c>
      <c r="D5516" t="s">
        <v>11330</v>
      </c>
      <c r="E5516" t="s">
        <v>10954</v>
      </c>
      <c r="F5516">
        <v>0</v>
      </c>
      <c r="G5516" t="s">
        <v>11035</v>
      </c>
      <c r="H5516">
        <v>35.740552450000003</v>
      </c>
      <c r="I5516">
        <v>-88.095373769999995</v>
      </c>
      <c r="J5516" t="s">
        <v>801</v>
      </c>
      <c r="K5516" t="s">
        <v>802</v>
      </c>
      <c r="L5516" t="s">
        <v>801</v>
      </c>
      <c r="M5516" t="s">
        <v>802</v>
      </c>
      <c r="N5516" t="s">
        <v>802</v>
      </c>
      <c r="O5516" t="s">
        <v>802</v>
      </c>
      <c r="P5516" t="s">
        <v>802</v>
      </c>
      <c r="Q5516" t="s">
        <v>802</v>
      </c>
      <c r="R5516" t="s">
        <v>802</v>
      </c>
      <c r="S5516" t="s">
        <v>802</v>
      </c>
      <c r="T5516" t="s">
        <v>802</v>
      </c>
      <c r="U5516" t="s">
        <v>802</v>
      </c>
      <c r="V5516" t="s">
        <v>802</v>
      </c>
      <c r="W5516" t="s">
        <v>802</v>
      </c>
      <c r="X5516">
        <v>4</v>
      </c>
      <c r="Y5516">
        <v>-9806732.7479999997</v>
      </c>
      <c r="Z5516" s="4" t="s">
        <v>11331</v>
      </c>
    </row>
    <row r="5517" spans="1:26">
      <c r="A5517">
        <v>11252</v>
      </c>
      <c r="B5517" t="s">
        <v>11332</v>
      </c>
      <c r="C5517" t="s">
        <v>11333</v>
      </c>
      <c r="D5517" t="s">
        <v>11334</v>
      </c>
      <c r="E5517" t="s">
        <v>10954</v>
      </c>
      <c r="F5517">
        <v>38069</v>
      </c>
      <c r="G5517" t="s">
        <v>11335</v>
      </c>
      <c r="H5517">
        <v>35.480212090000002</v>
      </c>
      <c r="I5517">
        <v>-89.500290089999993</v>
      </c>
      <c r="J5517" t="s">
        <v>801</v>
      </c>
      <c r="K5517" t="s">
        <v>802</v>
      </c>
      <c r="L5517" t="s">
        <v>802</v>
      </c>
      <c r="M5517" t="s">
        <v>802</v>
      </c>
      <c r="N5517" t="s">
        <v>802</v>
      </c>
      <c r="O5517" t="s">
        <v>802</v>
      </c>
      <c r="P5517" t="s">
        <v>802</v>
      </c>
      <c r="Q5517" t="s">
        <v>801</v>
      </c>
      <c r="R5517" t="s">
        <v>802</v>
      </c>
      <c r="S5517" t="s">
        <v>802</v>
      </c>
      <c r="T5517" t="s">
        <v>802</v>
      </c>
      <c r="U5517" t="s">
        <v>802</v>
      </c>
      <c r="V5517" t="s">
        <v>802</v>
      </c>
      <c r="W5517" t="s">
        <v>802</v>
      </c>
      <c r="X5517">
        <v>4</v>
      </c>
      <c r="Y5517">
        <v>-9963127.3589999992</v>
      </c>
      <c r="Z5517" s="4" t="s">
        <v>11336</v>
      </c>
    </row>
    <row r="5518" spans="1:26">
      <c r="A5518">
        <v>11253</v>
      </c>
      <c r="B5518" t="s">
        <v>11337</v>
      </c>
      <c r="C5518" t="s">
        <v>11338</v>
      </c>
      <c r="D5518" t="s">
        <v>11065</v>
      </c>
      <c r="E5518" t="s">
        <v>10954</v>
      </c>
      <c r="F5518">
        <v>37601</v>
      </c>
      <c r="G5518" t="s">
        <v>1735</v>
      </c>
      <c r="H5518">
        <v>36.325743930000002</v>
      </c>
      <c r="I5518">
        <v>-82.328897389999995</v>
      </c>
      <c r="J5518" t="s">
        <v>802</v>
      </c>
      <c r="K5518" t="s">
        <v>801</v>
      </c>
      <c r="L5518" t="s">
        <v>802</v>
      </c>
      <c r="M5518" t="s">
        <v>802</v>
      </c>
      <c r="N5518" t="s">
        <v>802</v>
      </c>
      <c r="O5518" t="s">
        <v>802</v>
      </c>
      <c r="P5518" t="s">
        <v>802</v>
      </c>
      <c r="Q5518" t="s">
        <v>802</v>
      </c>
      <c r="R5518" t="s">
        <v>802</v>
      </c>
      <c r="S5518" t="s">
        <v>802</v>
      </c>
      <c r="T5518" t="s">
        <v>802</v>
      </c>
      <c r="U5518" t="s">
        <v>802</v>
      </c>
      <c r="V5518" t="s">
        <v>802</v>
      </c>
      <c r="W5518" t="s">
        <v>801</v>
      </c>
      <c r="X5518">
        <v>4</v>
      </c>
      <c r="Y5518">
        <v>-9164811.352</v>
      </c>
      <c r="Z5518" s="4" t="s">
        <v>11339</v>
      </c>
    </row>
    <row r="5519" spans="1:26">
      <c r="A5519">
        <v>11254</v>
      </c>
      <c r="B5519" t="s">
        <v>11340</v>
      </c>
      <c r="C5519" t="s">
        <v>11341</v>
      </c>
      <c r="D5519" t="s">
        <v>3036</v>
      </c>
      <c r="E5519" t="s">
        <v>10954</v>
      </c>
      <c r="F5519">
        <v>37820</v>
      </c>
      <c r="G5519" t="s">
        <v>11342</v>
      </c>
      <c r="H5519">
        <v>36.020776490000003</v>
      </c>
      <c r="I5519">
        <v>-83.561003299999996</v>
      </c>
      <c r="J5519" t="s">
        <v>801</v>
      </c>
      <c r="K5519" t="s">
        <v>802</v>
      </c>
      <c r="L5519" t="s">
        <v>802</v>
      </c>
      <c r="M5519" t="s">
        <v>802</v>
      </c>
      <c r="N5519" t="s">
        <v>802</v>
      </c>
      <c r="O5519" t="s">
        <v>802</v>
      </c>
      <c r="P5519" t="s">
        <v>802</v>
      </c>
      <c r="Q5519" t="s">
        <v>801</v>
      </c>
      <c r="R5519" t="s">
        <v>802</v>
      </c>
      <c r="S5519" t="s">
        <v>802</v>
      </c>
      <c r="T5519" t="s">
        <v>802</v>
      </c>
      <c r="U5519" t="s">
        <v>802</v>
      </c>
      <c r="V5519" t="s">
        <v>802</v>
      </c>
      <c r="W5519" t="s">
        <v>802</v>
      </c>
      <c r="X5519">
        <v>4</v>
      </c>
      <c r="Y5519">
        <v>-9301968.7929999996</v>
      </c>
      <c r="Z5519" s="4" t="s">
        <v>11343</v>
      </c>
    </row>
    <row r="5520" spans="1:26">
      <c r="A5520">
        <v>11255</v>
      </c>
      <c r="B5520" t="s">
        <v>11344</v>
      </c>
      <c r="C5520" t="s">
        <v>11345</v>
      </c>
      <c r="D5520" t="s">
        <v>11044</v>
      </c>
      <c r="E5520" t="s">
        <v>10954</v>
      </c>
      <c r="F5520">
        <v>37160</v>
      </c>
      <c r="G5520" t="s">
        <v>11346</v>
      </c>
      <c r="H5520">
        <v>35.521098909999999</v>
      </c>
      <c r="I5520">
        <v>-86.509168740000007</v>
      </c>
      <c r="J5520" t="s">
        <v>801</v>
      </c>
      <c r="K5520" t="s">
        <v>802</v>
      </c>
      <c r="L5520" t="s">
        <v>802</v>
      </c>
      <c r="M5520" t="s">
        <v>802</v>
      </c>
      <c r="N5520" t="s">
        <v>802</v>
      </c>
      <c r="O5520" t="s">
        <v>802</v>
      </c>
      <c r="P5520" t="s">
        <v>802</v>
      </c>
      <c r="Q5520" t="s">
        <v>801</v>
      </c>
      <c r="R5520" t="s">
        <v>802</v>
      </c>
      <c r="S5520" t="s">
        <v>802</v>
      </c>
      <c r="T5520" t="s">
        <v>802</v>
      </c>
      <c r="U5520" t="s">
        <v>802</v>
      </c>
      <c r="V5520" t="s">
        <v>802</v>
      </c>
      <c r="W5520" t="s">
        <v>802</v>
      </c>
      <c r="X5520">
        <v>4</v>
      </c>
      <c r="Y5520">
        <v>-9630157.1610000003</v>
      </c>
      <c r="Z5520" s="4" t="s">
        <v>11347</v>
      </c>
    </row>
    <row r="5521" spans="1:26">
      <c r="A5521">
        <v>11256</v>
      </c>
      <c r="B5521" t="s">
        <v>11348</v>
      </c>
      <c r="C5521" t="s">
        <v>11349</v>
      </c>
      <c r="D5521" t="s">
        <v>4436</v>
      </c>
      <c r="E5521" t="s">
        <v>10954</v>
      </c>
      <c r="F5521">
        <v>37366</v>
      </c>
      <c r="G5521" t="s">
        <v>11350</v>
      </c>
      <c r="H5521">
        <v>35.309455800000002</v>
      </c>
      <c r="I5521">
        <v>-85.868904529999995</v>
      </c>
      <c r="J5521" t="s">
        <v>801</v>
      </c>
      <c r="K5521" t="s">
        <v>802</v>
      </c>
      <c r="L5521" t="s">
        <v>802</v>
      </c>
      <c r="M5521" t="s">
        <v>802</v>
      </c>
      <c r="N5521" t="s">
        <v>802</v>
      </c>
      <c r="O5521" t="s">
        <v>802</v>
      </c>
      <c r="P5521" t="s">
        <v>802</v>
      </c>
      <c r="Q5521" t="s">
        <v>801</v>
      </c>
      <c r="R5521" t="s">
        <v>802</v>
      </c>
      <c r="S5521" t="s">
        <v>802</v>
      </c>
      <c r="T5521" t="s">
        <v>802</v>
      </c>
      <c r="U5521" t="s">
        <v>802</v>
      </c>
      <c r="V5521" t="s">
        <v>802</v>
      </c>
      <c r="W5521" t="s">
        <v>802</v>
      </c>
      <c r="X5521">
        <v>4</v>
      </c>
      <c r="Y5521">
        <v>-9558883.2520000003</v>
      </c>
      <c r="Z5521" s="4" t="s">
        <v>11351</v>
      </c>
    </row>
    <row r="5522" spans="1:26">
      <c r="A5522">
        <v>11257</v>
      </c>
      <c r="B5522" t="s">
        <v>11352</v>
      </c>
      <c r="C5522" t="s">
        <v>11353</v>
      </c>
      <c r="D5522" t="s">
        <v>11354</v>
      </c>
      <c r="E5522" t="s">
        <v>10954</v>
      </c>
      <c r="F5522">
        <v>37381</v>
      </c>
      <c r="G5522" t="s">
        <v>11355</v>
      </c>
      <c r="H5522">
        <v>35.655680240000002</v>
      </c>
      <c r="I5522">
        <v>-84.882181029999998</v>
      </c>
      <c r="J5522" t="s">
        <v>801</v>
      </c>
      <c r="K5522" t="s">
        <v>802</v>
      </c>
      <c r="L5522" t="s">
        <v>802</v>
      </c>
      <c r="M5522" t="s">
        <v>802</v>
      </c>
      <c r="N5522" t="s">
        <v>802</v>
      </c>
      <c r="O5522" t="s">
        <v>802</v>
      </c>
      <c r="P5522" t="s">
        <v>802</v>
      </c>
      <c r="Q5522" t="s">
        <v>801</v>
      </c>
      <c r="R5522" t="s">
        <v>802</v>
      </c>
      <c r="S5522" t="s">
        <v>802</v>
      </c>
      <c r="T5522" t="s">
        <v>802</v>
      </c>
      <c r="U5522" t="s">
        <v>802</v>
      </c>
      <c r="V5522" t="s">
        <v>802</v>
      </c>
      <c r="W5522" t="s">
        <v>802</v>
      </c>
      <c r="X5522">
        <v>4</v>
      </c>
      <c r="Y5522">
        <v>-9449041.6649999991</v>
      </c>
      <c r="Z5522" s="4" t="s">
        <v>11356</v>
      </c>
    </row>
    <row r="5523" spans="1:26">
      <c r="A5523">
        <v>11258</v>
      </c>
      <c r="B5523" t="s">
        <v>11357</v>
      </c>
      <c r="C5523" t="s">
        <v>11358</v>
      </c>
      <c r="D5523" t="s">
        <v>11011</v>
      </c>
      <c r="E5523" t="s">
        <v>10954</v>
      </c>
      <c r="F5523">
        <v>37921</v>
      </c>
      <c r="G5523" t="s">
        <v>11359</v>
      </c>
      <c r="H5523">
        <v>35.96124769</v>
      </c>
      <c r="I5523">
        <v>-84.019161389999994</v>
      </c>
      <c r="J5523" t="s">
        <v>801</v>
      </c>
      <c r="K5523" t="s">
        <v>802</v>
      </c>
      <c r="L5523" t="s">
        <v>802</v>
      </c>
      <c r="M5523" t="s">
        <v>802</v>
      </c>
      <c r="N5523" t="s">
        <v>802</v>
      </c>
      <c r="O5523" t="s">
        <v>802</v>
      </c>
      <c r="P5523" t="s">
        <v>802</v>
      </c>
      <c r="Q5523" t="s">
        <v>802</v>
      </c>
      <c r="R5523" t="s">
        <v>802</v>
      </c>
      <c r="S5523" t="s">
        <v>802</v>
      </c>
      <c r="T5523" t="s">
        <v>801</v>
      </c>
      <c r="U5523" t="s">
        <v>802</v>
      </c>
      <c r="V5523" t="s">
        <v>802</v>
      </c>
      <c r="W5523" t="s">
        <v>802</v>
      </c>
      <c r="X5523">
        <v>4</v>
      </c>
      <c r="Y5523">
        <v>-9352970.7329999991</v>
      </c>
      <c r="Z5523" s="4" t="s">
        <v>11360</v>
      </c>
    </row>
    <row r="5524" spans="1:26">
      <c r="A5524">
        <v>11259</v>
      </c>
      <c r="B5524" t="s">
        <v>11361</v>
      </c>
      <c r="C5524" t="s">
        <v>11362</v>
      </c>
      <c r="D5524" t="s">
        <v>11011</v>
      </c>
      <c r="E5524" t="s">
        <v>10954</v>
      </c>
      <c r="F5524">
        <v>37920</v>
      </c>
      <c r="G5524" t="s">
        <v>11052</v>
      </c>
      <c r="H5524">
        <v>35.89293395</v>
      </c>
      <c r="I5524">
        <v>-83.896223550000002</v>
      </c>
      <c r="J5524" t="s">
        <v>801</v>
      </c>
      <c r="K5524" t="s">
        <v>802</v>
      </c>
      <c r="L5524" t="s">
        <v>802</v>
      </c>
      <c r="M5524" t="s">
        <v>802</v>
      </c>
      <c r="N5524" t="s">
        <v>802</v>
      </c>
      <c r="O5524" t="s">
        <v>802</v>
      </c>
      <c r="P5524" t="s">
        <v>802</v>
      </c>
      <c r="Q5524" t="s">
        <v>801</v>
      </c>
      <c r="R5524" t="s">
        <v>801</v>
      </c>
      <c r="S5524" t="s">
        <v>802</v>
      </c>
      <c r="T5524" t="s">
        <v>802</v>
      </c>
      <c r="U5524" t="s">
        <v>802</v>
      </c>
      <c r="V5524" t="s">
        <v>802</v>
      </c>
      <c r="W5524" t="s">
        <v>802</v>
      </c>
      <c r="X5524">
        <v>4</v>
      </c>
      <c r="Y5524">
        <v>-9339285.3509999998</v>
      </c>
      <c r="Z5524" s="4" t="s">
        <v>11363</v>
      </c>
    </row>
    <row r="5525" spans="1:26">
      <c r="A5525">
        <v>11260</v>
      </c>
      <c r="B5525" t="s">
        <v>11364</v>
      </c>
      <c r="C5525" t="s">
        <v>11365</v>
      </c>
      <c r="D5525" t="s">
        <v>11366</v>
      </c>
      <c r="E5525" t="s">
        <v>10954</v>
      </c>
      <c r="F5525">
        <v>38506</v>
      </c>
      <c r="G5525" t="s">
        <v>11074</v>
      </c>
      <c r="H5525">
        <v>36.110475059999999</v>
      </c>
      <c r="I5525">
        <v>-85.506069319999995</v>
      </c>
      <c r="J5525" t="s">
        <v>801</v>
      </c>
      <c r="K5525" t="s">
        <v>802</v>
      </c>
      <c r="L5525" t="s">
        <v>802</v>
      </c>
      <c r="M5525" t="s">
        <v>802</v>
      </c>
      <c r="N5525" t="s">
        <v>802</v>
      </c>
      <c r="O5525" t="s">
        <v>802</v>
      </c>
      <c r="P5525" t="s">
        <v>802</v>
      </c>
      <c r="Q5525" t="s">
        <v>802</v>
      </c>
      <c r="R5525" t="s">
        <v>802</v>
      </c>
      <c r="S5525" t="s">
        <v>801</v>
      </c>
      <c r="T5525" t="s">
        <v>802</v>
      </c>
      <c r="U5525" t="s">
        <v>802</v>
      </c>
      <c r="V5525" t="s">
        <v>802</v>
      </c>
      <c r="W5525" t="s">
        <v>802</v>
      </c>
      <c r="X5525">
        <v>4</v>
      </c>
      <c r="Y5525">
        <v>-9518492.6160000004</v>
      </c>
      <c r="Z5525" s="4" t="s">
        <v>11367</v>
      </c>
    </row>
    <row r="5526" spans="1:26">
      <c r="A5526">
        <v>11261</v>
      </c>
      <c r="B5526" t="s">
        <v>11368</v>
      </c>
      <c r="C5526" t="s">
        <v>11369</v>
      </c>
      <c r="D5526" t="s">
        <v>11370</v>
      </c>
      <c r="E5526" t="s">
        <v>10954</v>
      </c>
      <c r="F5526">
        <v>37863</v>
      </c>
      <c r="G5526" t="s">
        <v>11371</v>
      </c>
      <c r="H5526">
        <v>35.814905889999999</v>
      </c>
      <c r="I5526">
        <v>-83.552129359999995</v>
      </c>
      <c r="J5526" t="s">
        <v>801</v>
      </c>
      <c r="K5526" t="s">
        <v>801</v>
      </c>
      <c r="L5526" t="s">
        <v>802</v>
      </c>
      <c r="M5526" t="s">
        <v>801</v>
      </c>
      <c r="N5526" t="s">
        <v>802</v>
      </c>
      <c r="O5526" t="s">
        <v>802</v>
      </c>
      <c r="P5526" t="s">
        <v>802</v>
      </c>
      <c r="Q5526" t="s">
        <v>802</v>
      </c>
      <c r="R5526" t="s">
        <v>802</v>
      </c>
      <c r="S5526" t="s">
        <v>802</v>
      </c>
      <c r="T5526" t="s">
        <v>802</v>
      </c>
      <c r="U5526" t="s">
        <v>802</v>
      </c>
      <c r="V5526" t="s">
        <v>802</v>
      </c>
      <c r="W5526" t="s">
        <v>801</v>
      </c>
      <c r="X5526">
        <v>4</v>
      </c>
      <c r="Y5526">
        <v>-9300980.9489999991</v>
      </c>
      <c r="Z5526" s="4" t="s">
        <v>11372</v>
      </c>
    </row>
    <row r="5527" spans="1:26">
      <c r="A5527">
        <v>11262</v>
      </c>
      <c r="B5527" t="s">
        <v>4155</v>
      </c>
      <c r="C5527" t="s">
        <v>4111</v>
      </c>
      <c r="D5527" t="s">
        <v>3744</v>
      </c>
      <c r="E5527" t="s">
        <v>10954</v>
      </c>
      <c r="F5527">
        <v>30901</v>
      </c>
      <c r="G5527" t="s">
        <v>11373</v>
      </c>
      <c r="H5527">
        <v>33.452084659999997</v>
      </c>
      <c r="I5527">
        <v>-81.985231819999996</v>
      </c>
      <c r="J5527" t="s">
        <v>801</v>
      </c>
      <c r="K5527" t="s">
        <v>802</v>
      </c>
      <c r="L5527" t="s">
        <v>802</v>
      </c>
      <c r="M5527" t="s">
        <v>802</v>
      </c>
      <c r="N5527" t="s">
        <v>802</v>
      </c>
      <c r="O5527" t="s">
        <v>802</v>
      </c>
      <c r="P5527" t="s">
        <v>802</v>
      </c>
      <c r="Q5527" t="s">
        <v>801</v>
      </c>
      <c r="R5527" t="s">
        <v>802</v>
      </c>
      <c r="S5527" t="s">
        <v>802</v>
      </c>
      <c r="T5527" t="s">
        <v>802</v>
      </c>
      <c r="U5527" t="s">
        <v>802</v>
      </c>
      <c r="V5527" t="s">
        <v>802</v>
      </c>
      <c r="W5527" t="s">
        <v>802</v>
      </c>
      <c r="X5527">
        <v>4</v>
      </c>
      <c r="Y5527">
        <v>-9126554.6469999999</v>
      </c>
      <c r="Z5527" s="4" t="s">
        <v>4113</v>
      </c>
    </row>
    <row r="5528" spans="1:26">
      <c r="A5528">
        <v>11263</v>
      </c>
      <c r="B5528" t="s">
        <v>11374</v>
      </c>
      <c r="C5528" t="s">
        <v>11375</v>
      </c>
      <c r="D5528" t="s">
        <v>2547</v>
      </c>
      <c r="E5528" t="s">
        <v>10954</v>
      </c>
      <c r="F5528">
        <v>38305</v>
      </c>
      <c r="G5528" t="s">
        <v>11376</v>
      </c>
      <c r="H5528">
        <v>35.66296226</v>
      </c>
      <c r="I5528">
        <v>-88.759785750000006</v>
      </c>
      <c r="J5528" t="s">
        <v>801</v>
      </c>
      <c r="K5528" t="s">
        <v>802</v>
      </c>
      <c r="L5528" t="s">
        <v>802</v>
      </c>
      <c r="M5528" t="s">
        <v>802</v>
      </c>
      <c r="N5528" t="s">
        <v>802</v>
      </c>
      <c r="O5528" t="s">
        <v>802</v>
      </c>
      <c r="P5528" t="s">
        <v>802</v>
      </c>
      <c r="Q5528" t="s">
        <v>802</v>
      </c>
      <c r="R5528" t="s">
        <v>801</v>
      </c>
      <c r="S5528" t="s">
        <v>802</v>
      </c>
      <c r="T5528" t="s">
        <v>802</v>
      </c>
      <c r="U5528" t="s">
        <v>802</v>
      </c>
      <c r="V5528" t="s">
        <v>802</v>
      </c>
      <c r="W5528" t="s">
        <v>802</v>
      </c>
      <c r="X5528">
        <v>4</v>
      </c>
      <c r="Y5528">
        <v>-9880694.7719999999</v>
      </c>
      <c r="Z5528" s="4" t="s">
        <v>11377</v>
      </c>
    </row>
    <row r="5529" spans="1:26">
      <c r="A5529">
        <v>11264</v>
      </c>
      <c r="B5529" t="s">
        <v>11378</v>
      </c>
      <c r="C5529" t="s">
        <v>11379</v>
      </c>
      <c r="D5529" t="s">
        <v>11132</v>
      </c>
      <c r="E5529" t="s">
        <v>10954</v>
      </c>
      <c r="F5529">
        <v>38572</v>
      </c>
      <c r="G5529" t="s">
        <v>11007</v>
      </c>
      <c r="H5529">
        <v>35.957213699999997</v>
      </c>
      <c r="I5529">
        <v>-85.123376449999995</v>
      </c>
      <c r="J5529" t="s">
        <v>801</v>
      </c>
      <c r="K5529" t="s">
        <v>802</v>
      </c>
      <c r="L5529" t="s">
        <v>802</v>
      </c>
      <c r="M5529" t="s">
        <v>802</v>
      </c>
      <c r="N5529" t="s">
        <v>802</v>
      </c>
      <c r="O5529" t="s">
        <v>802</v>
      </c>
      <c r="P5529" t="s">
        <v>802</v>
      </c>
      <c r="Q5529" t="s">
        <v>802</v>
      </c>
      <c r="R5529" t="s">
        <v>801</v>
      </c>
      <c r="S5529" t="s">
        <v>802</v>
      </c>
      <c r="T5529" t="s">
        <v>802</v>
      </c>
      <c r="U5529" t="s">
        <v>802</v>
      </c>
      <c r="V5529" t="s">
        <v>802</v>
      </c>
      <c r="W5529" t="s">
        <v>802</v>
      </c>
      <c r="X5529">
        <v>4</v>
      </c>
      <c r="Y5529">
        <v>-9475891.4269999992</v>
      </c>
      <c r="Z5529" s="4" t="s">
        <v>11380</v>
      </c>
    </row>
    <row r="5530" spans="1:26">
      <c r="A5530">
        <v>11265</v>
      </c>
      <c r="B5530" t="s">
        <v>11381</v>
      </c>
      <c r="C5530" t="s">
        <v>11382</v>
      </c>
      <c r="D5530" t="s">
        <v>11383</v>
      </c>
      <c r="E5530" t="s">
        <v>10954</v>
      </c>
      <c r="F5530">
        <v>37047</v>
      </c>
      <c r="G5530" t="s">
        <v>11384</v>
      </c>
      <c r="H5530">
        <v>35.331356509999999</v>
      </c>
      <c r="I5530">
        <v>-86.847390039999993</v>
      </c>
      <c r="J5530" t="s">
        <v>801</v>
      </c>
      <c r="K5530" t="s">
        <v>802</v>
      </c>
      <c r="L5530" t="s">
        <v>802</v>
      </c>
      <c r="M5530" t="s">
        <v>802</v>
      </c>
      <c r="N5530" t="s">
        <v>802</v>
      </c>
      <c r="O5530" t="s">
        <v>802</v>
      </c>
      <c r="P5530" t="s">
        <v>802</v>
      </c>
      <c r="Q5530" t="s">
        <v>801</v>
      </c>
      <c r="R5530" t="s">
        <v>802</v>
      </c>
      <c r="S5530" t="s">
        <v>802</v>
      </c>
      <c r="T5530" t="s">
        <v>802</v>
      </c>
      <c r="U5530" t="s">
        <v>802</v>
      </c>
      <c r="V5530" t="s">
        <v>802</v>
      </c>
      <c r="W5530" t="s">
        <v>802</v>
      </c>
      <c r="X5530">
        <v>4</v>
      </c>
      <c r="Y5530">
        <v>-9667807.7929999996</v>
      </c>
      <c r="Z5530" s="4" t="s">
        <v>11385</v>
      </c>
    </row>
    <row r="5531" spans="1:26">
      <c r="A5531">
        <v>11266</v>
      </c>
      <c r="B5531" t="s">
        <v>11386</v>
      </c>
      <c r="C5531" t="s">
        <v>11387</v>
      </c>
      <c r="D5531" t="s">
        <v>10982</v>
      </c>
      <c r="E5531" t="s">
        <v>10954</v>
      </c>
      <c r="F5531">
        <v>37660</v>
      </c>
      <c r="G5531" t="s">
        <v>11388</v>
      </c>
      <c r="H5531">
        <v>36.557543170000002</v>
      </c>
      <c r="I5531">
        <v>-82.517277609999994</v>
      </c>
      <c r="J5531" t="s">
        <v>801</v>
      </c>
      <c r="K5531" t="s">
        <v>802</v>
      </c>
      <c r="L5531" t="s">
        <v>802</v>
      </c>
      <c r="M5531" t="s">
        <v>802</v>
      </c>
      <c r="N5531" t="s">
        <v>802</v>
      </c>
      <c r="O5531" t="s">
        <v>802</v>
      </c>
      <c r="P5531" t="s">
        <v>802</v>
      </c>
      <c r="Q5531" t="s">
        <v>802</v>
      </c>
      <c r="R5531" t="s">
        <v>802</v>
      </c>
      <c r="S5531" t="s">
        <v>801</v>
      </c>
      <c r="T5531" t="s">
        <v>802</v>
      </c>
      <c r="U5531" t="s">
        <v>802</v>
      </c>
      <c r="V5531" t="s">
        <v>802</v>
      </c>
      <c r="W5531" t="s">
        <v>802</v>
      </c>
      <c r="X5531">
        <v>4</v>
      </c>
      <c r="Y5531">
        <v>-9185781.75</v>
      </c>
      <c r="Z5531" s="4" t="s">
        <v>11389</v>
      </c>
    </row>
    <row r="5532" spans="1:26">
      <c r="A5532">
        <v>11267</v>
      </c>
      <c r="B5532" t="s">
        <v>11390</v>
      </c>
      <c r="C5532" t="s">
        <v>11391</v>
      </c>
      <c r="D5532" t="s">
        <v>9132</v>
      </c>
      <c r="E5532" t="s">
        <v>10954</v>
      </c>
      <c r="F5532">
        <v>38583</v>
      </c>
      <c r="G5532" t="s">
        <v>11392</v>
      </c>
      <c r="H5532">
        <v>35.987172080000001</v>
      </c>
      <c r="I5532">
        <v>-85.497627879999996</v>
      </c>
      <c r="J5532" t="s">
        <v>801</v>
      </c>
      <c r="K5532" t="s">
        <v>802</v>
      </c>
      <c r="L5532" t="s">
        <v>802</v>
      </c>
      <c r="M5532" t="s">
        <v>802</v>
      </c>
      <c r="N5532" t="s">
        <v>802</v>
      </c>
      <c r="O5532" t="s">
        <v>802</v>
      </c>
      <c r="P5532" t="s">
        <v>802</v>
      </c>
      <c r="Q5532" t="s">
        <v>802</v>
      </c>
      <c r="R5532" t="s">
        <v>801</v>
      </c>
      <c r="S5532" t="s">
        <v>802</v>
      </c>
      <c r="T5532" t="s">
        <v>802</v>
      </c>
      <c r="U5532" t="s">
        <v>802</v>
      </c>
      <c r="V5532" t="s">
        <v>802</v>
      </c>
      <c r="W5532" t="s">
        <v>802</v>
      </c>
      <c r="X5532">
        <v>4</v>
      </c>
      <c r="Y5532">
        <v>-9517552.9179999996</v>
      </c>
      <c r="Z5532" s="4" t="s">
        <v>11393</v>
      </c>
    </row>
    <row r="5533" spans="1:26">
      <c r="A5533">
        <v>11268</v>
      </c>
      <c r="B5533" t="s">
        <v>11394</v>
      </c>
      <c r="C5533" t="s">
        <v>11395</v>
      </c>
      <c r="D5533" t="s">
        <v>11396</v>
      </c>
      <c r="E5533" t="s">
        <v>10954</v>
      </c>
      <c r="F5533">
        <v>37091</v>
      </c>
      <c r="G5533" t="s">
        <v>11397</v>
      </c>
      <c r="H5533">
        <v>35.430302759999996</v>
      </c>
      <c r="I5533">
        <v>-86.72329354</v>
      </c>
      <c r="J5533" t="s">
        <v>801</v>
      </c>
      <c r="K5533" t="s">
        <v>802</v>
      </c>
      <c r="L5533" t="s">
        <v>802</v>
      </c>
      <c r="M5533" t="s">
        <v>802</v>
      </c>
      <c r="N5533" t="s">
        <v>802</v>
      </c>
      <c r="O5533" t="s">
        <v>802</v>
      </c>
      <c r="P5533" t="s">
        <v>802</v>
      </c>
      <c r="Q5533" t="s">
        <v>801</v>
      </c>
      <c r="R5533" t="s">
        <v>802</v>
      </c>
      <c r="S5533" t="s">
        <v>802</v>
      </c>
      <c r="T5533" t="s">
        <v>802</v>
      </c>
      <c r="U5533" t="s">
        <v>802</v>
      </c>
      <c r="V5533" t="s">
        <v>802</v>
      </c>
      <c r="W5533" t="s">
        <v>802</v>
      </c>
      <c r="X5533">
        <v>4</v>
      </c>
      <c r="Y5533">
        <v>-9653993.4309999999</v>
      </c>
      <c r="Z5533" s="4" t="s">
        <v>11398</v>
      </c>
    </row>
    <row r="5534" spans="1:26">
      <c r="A5534">
        <v>11269</v>
      </c>
      <c r="B5534" t="s">
        <v>11399</v>
      </c>
      <c r="C5534" t="s">
        <v>11400</v>
      </c>
      <c r="D5534" t="s">
        <v>11044</v>
      </c>
      <c r="E5534" t="s">
        <v>10954</v>
      </c>
      <c r="F5534">
        <v>37160</v>
      </c>
      <c r="G5534" t="s">
        <v>11401</v>
      </c>
      <c r="H5534">
        <v>35.498933229999999</v>
      </c>
      <c r="I5534">
        <v>-86.419396489999997</v>
      </c>
      <c r="J5534" t="s">
        <v>801</v>
      </c>
      <c r="K5534" t="s">
        <v>802</v>
      </c>
      <c r="L5534" t="s">
        <v>802</v>
      </c>
      <c r="M5534" t="s">
        <v>802</v>
      </c>
      <c r="N5534" t="s">
        <v>802</v>
      </c>
      <c r="O5534" t="s">
        <v>802</v>
      </c>
      <c r="P5534" t="s">
        <v>802</v>
      </c>
      <c r="Q5534" t="s">
        <v>801</v>
      </c>
      <c r="R5534" t="s">
        <v>802</v>
      </c>
      <c r="S5534" t="s">
        <v>802</v>
      </c>
      <c r="T5534" t="s">
        <v>802</v>
      </c>
      <c r="U5534" t="s">
        <v>802</v>
      </c>
      <c r="V5534" t="s">
        <v>802</v>
      </c>
      <c r="W5534" t="s">
        <v>802</v>
      </c>
      <c r="X5534">
        <v>4</v>
      </c>
      <c r="Y5534">
        <v>-9620163.7559999991</v>
      </c>
      <c r="Z5534" s="4" t="s">
        <v>11402</v>
      </c>
    </row>
    <row r="5535" spans="1:26">
      <c r="A5535">
        <v>11270</v>
      </c>
      <c r="B5535" t="s">
        <v>11403</v>
      </c>
      <c r="C5535" t="s">
        <v>11404</v>
      </c>
      <c r="D5535" t="s">
        <v>1433</v>
      </c>
      <c r="E5535" t="s">
        <v>10954</v>
      </c>
      <c r="F5535">
        <v>37769</v>
      </c>
      <c r="G5535" t="s">
        <v>11079</v>
      </c>
      <c r="H5535">
        <v>36.148820960000002</v>
      </c>
      <c r="I5535">
        <v>-84.149236759999994</v>
      </c>
      <c r="J5535" t="s">
        <v>801</v>
      </c>
      <c r="K5535" t="s">
        <v>802</v>
      </c>
      <c r="L5535" t="s">
        <v>802</v>
      </c>
      <c r="M5535" t="s">
        <v>802</v>
      </c>
      <c r="N5535" t="s">
        <v>802</v>
      </c>
      <c r="O5535" t="s">
        <v>802</v>
      </c>
      <c r="P5535" t="s">
        <v>802</v>
      </c>
      <c r="Q5535" t="s">
        <v>802</v>
      </c>
      <c r="R5535" t="s">
        <v>801</v>
      </c>
      <c r="S5535" t="s">
        <v>802</v>
      </c>
      <c r="T5535" t="s">
        <v>802</v>
      </c>
      <c r="U5535" t="s">
        <v>802</v>
      </c>
      <c r="V5535" t="s">
        <v>802</v>
      </c>
      <c r="W5535" t="s">
        <v>802</v>
      </c>
      <c r="X5535">
        <v>4</v>
      </c>
      <c r="Y5535">
        <v>-9367450.6620000005</v>
      </c>
      <c r="Z5535" s="4" t="s">
        <v>11405</v>
      </c>
    </row>
    <row r="5536" spans="1:26">
      <c r="A5536">
        <v>11271</v>
      </c>
      <c r="B5536" t="s">
        <v>11406</v>
      </c>
      <c r="C5536" t="s">
        <v>11407</v>
      </c>
      <c r="D5536" t="s">
        <v>5619</v>
      </c>
      <c r="E5536" t="s">
        <v>10954</v>
      </c>
      <c r="F5536">
        <v>37209</v>
      </c>
      <c r="G5536" t="s">
        <v>11408</v>
      </c>
      <c r="H5536">
        <v>36.18750421</v>
      </c>
      <c r="I5536">
        <v>-86.880469399999996</v>
      </c>
      <c r="J5536" t="s">
        <v>801</v>
      </c>
      <c r="K5536" t="s">
        <v>802</v>
      </c>
      <c r="L5536" t="s">
        <v>802</v>
      </c>
      <c r="M5536" t="s">
        <v>802</v>
      </c>
      <c r="N5536" t="s">
        <v>801</v>
      </c>
      <c r="O5536" t="s">
        <v>802</v>
      </c>
      <c r="P5536" t="s">
        <v>802</v>
      </c>
      <c r="Q5536" t="s">
        <v>802</v>
      </c>
      <c r="R5536" t="s">
        <v>802</v>
      </c>
      <c r="S5536" t="s">
        <v>802</v>
      </c>
      <c r="T5536" t="s">
        <v>802</v>
      </c>
      <c r="U5536" t="s">
        <v>802</v>
      </c>
      <c r="V5536" t="s">
        <v>802</v>
      </c>
      <c r="W5536" t="s">
        <v>802</v>
      </c>
      <c r="X5536">
        <v>4</v>
      </c>
      <c r="Y5536">
        <v>-9671490.1779999994</v>
      </c>
      <c r="Z5536" s="4" t="s">
        <v>11409</v>
      </c>
    </row>
    <row r="5537" spans="1:26">
      <c r="A5537">
        <v>11272</v>
      </c>
      <c r="B5537" t="s">
        <v>11410</v>
      </c>
      <c r="C5537" t="s">
        <v>11411</v>
      </c>
      <c r="D5537" t="s">
        <v>11044</v>
      </c>
      <c r="E5537" t="s">
        <v>10954</v>
      </c>
      <c r="F5537">
        <v>37160</v>
      </c>
      <c r="G5537" t="s">
        <v>11412</v>
      </c>
      <c r="H5537">
        <v>35.469858809999998</v>
      </c>
      <c r="I5537">
        <v>-86.581062380000006</v>
      </c>
      <c r="J5537" t="s">
        <v>801</v>
      </c>
      <c r="K5537" t="s">
        <v>802</v>
      </c>
      <c r="L5537" t="s">
        <v>802</v>
      </c>
      <c r="M5537" t="s">
        <v>802</v>
      </c>
      <c r="N5537" t="s">
        <v>802</v>
      </c>
      <c r="O5537" t="s">
        <v>802</v>
      </c>
      <c r="P5537" t="s">
        <v>802</v>
      </c>
      <c r="Q5537" t="s">
        <v>801</v>
      </c>
      <c r="R5537" t="s">
        <v>802</v>
      </c>
      <c r="S5537" t="s">
        <v>802</v>
      </c>
      <c r="T5537" t="s">
        <v>802</v>
      </c>
      <c r="U5537" t="s">
        <v>802</v>
      </c>
      <c r="V5537" t="s">
        <v>802</v>
      </c>
      <c r="W5537" t="s">
        <v>802</v>
      </c>
      <c r="X5537">
        <v>4</v>
      </c>
      <c r="Y5537">
        <v>-9638160.3249999993</v>
      </c>
      <c r="Z5537" s="4" t="s">
        <v>11413</v>
      </c>
    </row>
    <row r="5538" spans="1:26">
      <c r="A5538">
        <v>11273</v>
      </c>
      <c r="B5538" t="s">
        <v>11414</v>
      </c>
      <c r="C5538" t="s">
        <v>11415</v>
      </c>
      <c r="D5538" t="s">
        <v>5619</v>
      </c>
      <c r="E5538" t="s">
        <v>10954</v>
      </c>
      <c r="F5538">
        <v>37207</v>
      </c>
      <c r="G5538" t="s">
        <v>11416</v>
      </c>
      <c r="H5538">
        <v>36.205342049999999</v>
      </c>
      <c r="I5538">
        <v>-86.771076640000004</v>
      </c>
      <c r="J5538" t="s">
        <v>801</v>
      </c>
      <c r="K5538" t="s">
        <v>802</v>
      </c>
      <c r="L5538" t="s">
        <v>802</v>
      </c>
      <c r="M5538" t="s">
        <v>802</v>
      </c>
      <c r="N5538" t="s">
        <v>802</v>
      </c>
      <c r="O5538" t="s">
        <v>802</v>
      </c>
      <c r="P5538" t="s">
        <v>802</v>
      </c>
      <c r="Q5538" t="s">
        <v>802</v>
      </c>
      <c r="R5538" t="s">
        <v>802</v>
      </c>
      <c r="S5538" t="s">
        <v>802</v>
      </c>
      <c r="T5538" t="s">
        <v>801</v>
      </c>
      <c r="U5538" t="s">
        <v>802</v>
      </c>
      <c r="V5538" t="s">
        <v>802</v>
      </c>
      <c r="W5538" t="s">
        <v>802</v>
      </c>
      <c r="X5538">
        <v>4</v>
      </c>
      <c r="Y5538">
        <v>-9659312.6280000005</v>
      </c>
      <c r="Z5538" s="4" t="s">
        <v>11417</v>
      </c>
    </row>
    <row r="5539" spans="1:26">
      <c r="A5539">
        <v>11274</v>
      </c>
      <c r="B5539" t="s">
        <v>11418</v>
      </c>
      <c r="C5539" t="s">
        <v>11419</v>
      </c>
      <c r="D5539" t="s">
        <v>11420</v>
      </c>
      <c r="E5539" t="s">
        <v>10954</v>
      </c>
      <c r="F5539">
        <v>37843</v>
      </c>
      <c r="G5539" t="s">
        <v>11421</v>
      </c>
      <c r="H5539">
        <v>36.008190890000002</v>
      </c>
      <c r="I5539">
        <v>-83.09124344</v>
      </c>
      <c r="J5539" t="s">
        <v>801</v>
      </c>
      <c r="K5539" t="s">
        <v>802</v>
      </c>
      <c r="L5539" t="s">
        <v>802</v>
      </c>
      <c r="M5539" t="s">
        <v>802</v>
      </c>
      <c r="N5539" t="s">
        <v>802</v>
      </c>
      <c r="O5539" t="s">
        <v>802</v>
      </c>
      <c r="P5539" t="s">
        <v>802</v>
      </c>
      <c r="Q5539" t="s">
        <v>802</v>
      </c>
      <c r="R5539" t="s">
        <v>801</v>
      </c>
      <c r="S5539" t="s">
        <v>802</v>
      </c>
      <c r="T5539" t="s">
        <v>802</v>
      </c>
      <c r="U5539" t="s">
        <v>802</v>
      </c>
      <c r="V5539" t="s">
        <v>802</v>
      </c>
      <c r="W5539" t="s">
        <v>802</v>
      </c>
      <c r="X5539">
        <v>4</v>
      </c>
      <c r="Y5539">
        <v>-9249675.3499999996</v>
      </c>
      <c r="Z5539" s="4" t="s">
        <v>11422</v>
      </c>
    </row>
    <row r="5540" spans="1:26">
      <c r="A5540">
        <v>11275</v>
      </c>
      <c r="B5540" t="s">
        <v>11423</v>
      </c>
      <c r="C5540" t="s">
        <v>11424</v>
      </c>
      <c r="D5540" t="s">
        <v>11425</v>
      </c>
      <c r="E5540" t="s">
        <v>10954</v>
      </c>
      <c r="F5540">
        <v>37073</v>
      </c>
      <c r="G5540" t="s">
        <v>11426</v>
      </c>
      <c r="H5540">
        <v>36.400016729999997</v>
      </c>
      <c r="I5540">
        <v>-86.904508399999997</v>
      </c>
      <c r="J5540" t="s">
        <v>801</v>
      </c>
      <c r="K5540" t="s">
        <v>802</v>
      </c>
      <c r="L5540" t="s">
        <v>802</v>
      </c>
      <c r="M5540" t="s">
        <v>802</v>
      </c>
      <c r="N5540" t="s">
        <v>802</v>
      </c>
      <c r="O5540" t="s">
        <v>802</v>
      </c>
      <c r="P5540" t="s">
        <v>802</v>
      </c>
      <c r="Q5540" t="s">
        <v>802</v>
      </c>
      <c r="R5540" t="s">
        <v>802</v>
      </c>
      <c r="S5540" t="s">
        <v>802</v>
      </c>
      <c r="T5540" t="s">
        <v>801</v>
      </c>
      <c r="U5540" t="s">
        <v>802</v>
      </c>
      <c r="V5540" t="s">
        <v>802</v>
      </c>
      <c r="W5540" t="s">
        <v>802</v>
      </c>
      <c r="X5540">
        <v>4</v>
      </c>
      <c r="Y5540">
        <v>-9674166.1889999993</v>
      </c>
      <c r="Z5540" s="4" t="s">
        <v>11427</v>
      </c>
    </row>
    <row r="5541" spans="1:26">
      <c r="A5541">
        <v>11276</v>
      </c>
      <c r="B5541" t="s">
        <v>11428</v>
      </c>
      <c r="C5541" t="s">
        <v>11429</v>
      </c>
      <c r="D5541" t="s">
        <v>11132</v>
      </c>
      <c r="E5541" t="s">
        <v>10954</v>
      </c>
      <c r="F5541">
        <v>38571</v>
      </c>
      <c r="G5541" t="s">
        <v>11007</v>
      </c>
      <c r="H5541">
        <v>35.99701125</v>
      </c>
      <c r="I5541">
        <v>-85.109882979999995</v>
      </c>
      <c r="J5541" t="s">
        <v>801</v>
      </c>
      <c r="K5541" t="s">
        <v>802</v>
      </c>
      <c r="L5541" t="s">
        <v>802</v>
      </c>
      <c r="M5541" t="s">
        <v>802</v>
      </c>
      <c r="N5541" t="s">
        <v>802</v>
      </c>
      <c r="O5541" t="s">
        <v>802</v>
      </c>
      <c r="P5541" t="s">
        <v>802</v>
      </c>
      <c r="Q5541" t="s">
        <v>802</v>
      </c>
      <c r="R5541" t="s">
        <v>801</v>
      </c>
      <c r="S5541" t="s">
        <v>802</v>
      </c>
      <c r="T5541" t="s">
        <v>802</v>
      </c>
      <c r="U5541" t="s">
        <v>802</v>
      </c>
      <c r="V5541" t="s">
        <v>802</v>
      </c>
      <c r="W5541" t="s">
        <v>802</v>
      </c>
      <c r="X5541">
        <v>4</v>
      </c>
      <c r="Y5541">
        <v>-9474389.341</v>
      </c>
      <c r="Z5541">
        <v>4300211.0779999997</v>
      </c>
    </row>
    <row r="5542" spans="1:26">
      <c r="A5542">
        <v>11277</v>
      </c>
      <c r="B5542" t="s">
        <v>11430</v>
      </c>
      <c r="C5542" t="s">
        <v>11431</v>
      </c>
      <c r="D5542" t="s">
        <v>11432</v>
      </c>
      <c r="E5542" t="s">
        <v>10954</v>
      </c>
      <c r="F5542">
        <v>37190</v>
      </c>
      <c r="G5542" t="s">
        <v>11433</v>
      </c>
      <c r="H5542">
        <v>35.832079010000001</v>
      </c>
      <c r="I5542">
        <v>-86.067619960000002</v>
      </c>
      <c r="J5542" t="s">
        <v>801</v>
      </c>
      <c r="K5542" t="s">
        <v>802</v>
      </c>
      <c r="L5542" t="s">
        <v>802</v>
      </c>
      <c r="M5542" t="s">
        <v>802</v>
      </c>
      <c r="N5542" t="s">
        <v>802</v>
      </c>
      <c r="O5542" t="s">
        <v>802</v>
      </c>
      <c r="P5542" t="s">
        <v>802</v>
      </c>
      <c r="Q5542" t="s">
        <v>801</v>
      </c>
      <c r="R5542" t="s">
        <v>802</v>
      </c>
      <c r="S5542" t="s">
        <v>802</v>
      </c>
      <c r="T5542" t="s">
        <v>802</v>
      </c>
      <c r="U5542" t="s">
        <v>802</v>
      </c>
      <c r="V5542" t="s">
        <v>802</v>
      </c>
      <c r="W5542" t="s">
        <v>802</v>
      </c>
      <c r="X5542">
        <v>4</v>
      </c>
      <c r="Y5542">
        <v>-9581004.1630000006</v>
      </c>
      <c r="Z5542" s="4" t="s">
        <v>11434</v>
      </c>
    </row>
    <row r="5543" spans="1:26">
      <c r="A5543">
        <v>11278</v>
      </c>
      <c r="B5543" t="s">
        <v>11435</v>
      </c>
      <c r="C5543" t="s">
        <v>11436</v>
      </c>
      <c r="D5543" t="s">
        <v>10982</v>
      </c>
      <c r="E5543" t="s">
        <v>10954</v>
      </c>
      <c r="F5543">
        <v>37660</v>
      </c>
      <c r="G5543" t="s">
        <v>11437</v>
      </c>
      <c r="H5543">
        <v>36.563212010000001</v>
      </c>
      <c r="I5543">
        <v>-82.529193140000004</v>
      </c>
      <c r="J5543" t="s">
        <v>801</v>
      </c>
      <c r="K5543" t="s">
        <v>802</v>
      </c>
      <c r="L5543" t="s">
        <v>802</v>
      </c>
      <c r="M5543" t="s">
        <v>802</v>
      </c>
      <c r="N5543" t="s">
        <v>802</v>
      </c>
      <c r="O5543" t="s">
        <v>802</v>
      </c>
      <c r="P5543" t="s">
        <v>802</v>
      </c>
      <c r="Q5543" t="s">
        <v>802</v>
      </c>
      <c r="R5543" t="s">
        <v>802</v>
      </c>
      <c r="S5543" t="s">
        <v>801</v>
      </c>
      <c r="T5543" t="s">
        <v>802</v>
      </c>
      <c r="U5543" t="s">
        <v>802</v>
      </c>
      <c r="V5543" t="s">
        <v>802</v>
      </c>
      <c r="W5543" t="s">
        <v>802</v>
      </c>
      <c r="X5543">
        <v>4</v>
      </c>
      <c r="Y5543">
        <v>-9187108.1809999999</v>
      </c>
      <c r="Z5543" s="4" t="s">
        <v>11438</v>
      </c>
    </row>
    <row r="5544" spans="1:26">
      <c r="A5544">
        <v>11279</v>
      </c>
      <c r="B5544" t="s">
        <v>11439</v>
      </c>
      <c r="C5544" t="s">
        <v>11440</v>
      </c>
      <c r="D5544" t="s">
        <v>10982</v>
      </c>
      <c r="E5544" t="s">
        <v>10954</v>
      </c>
      <c r="F5544">
        <v>37660</v>
      </c>
      <c r="G5544" t="s">
        <v>11388</v>
      </c>
      <c r="H5544">
        <v>36.556599409999997</v>
      </c>
      <c r="I5544">
        <v>-82.514435590000005</v>
      </c>
      <c r="J5544" t="s">
        <v>801</v>
      </c>
      <c r="K5544" t="s">
        <v>802</v>
      </c>
      <c r="L5544" t="s">
        <v>802</v>
      </c>
      <c r="M5544" t="s">
        <v>802</v>
      </c>
      <c r="N5544" t="s">
        <v>802</v>
      </c>
      <c r="O5544" t="s">
        <v>802</v>
      </c>
      <c r="P5544" t="s">
        <v>802</v>
      </c>
      <c r="Q5544" t="s">
        <v>802</v>
      </c>
      <c r="R5544" t="s">
        <v>802</v>
      </c>
      <c r="S5544" t="s">
        <v>801</v>
      </c>
      <c r="T5544" t="s">
        <v>802</v>
      </c>
      <c r="U5544" t="s">
        <v>802</v>
      </c>
      <c r="V5544" t="s">
        <v>802</v>
      </c>
      <c r="W5544" t="s">
        <v>802</v>
      </c>
      <c r="X5544">
        <v>4</v>
      </c>
      <c r="Y5544">
        <v>-9185465.3780000005</v>
      </c>
      <c r="Z5544" s="4" t="s">
        <v>11441</v>
      </c>
    </row>
    <row r="5545" spans="1:26">
      <c r="A5545">
        <v>11280</v>
      </c>
      <c r="B5545" t="s">
        <v>11442</v>
      </c>
      <c r="C5545" t="s">
        <v>11443</v>
      </c>
      <c r="D5545" t="s">
        <v>11444</v>
      </c>
      <c r="E5545" t="s">
        <v>10954</v>
      </c>
      <c r="F5545">
        <v>38464</v>
      </c>
      <c r="G5545" t="s">
        <v>11445</v>
      </c>
      <c r="H5545">
        <v>35.269811009999998</v>
      </c>
      <c r="I5545">
        <v>-87.326622549999996</v>
      </c>
      <c r="J5545" t="s">
        <v>801</v>
      </c>
      <c r="K5545" t="s">
        <v>802</v>
      </c>
      <c r="L5545" t="s">
        <v>802</v>
      </c>
      <c r="M5545" t="s">
        <v>802</v>
      </c>
      <c r="N5545" t="s">
        <v>802</v>
      </c>
      <c r="O5545" t="s">
        <v>802</v>
      </c>
      <c r="P5545" t="s">
        <v>802</v>
      </c>
      <c r="Q5545" t="s">
        <v>802</v>
      </c>
      <c r="R5545" t="s">
        <v>802</v>
      </c>
      <c r="S5545" t="s">
        <v>801</v>
      </c>
      <c r="T5545" t="s">
        <v>802</v>
      </c>
      <c r="U5545" t="s">
        <v>802</v>
      </c>
      <c r="V5545" t="s">
        <v>802</v>
      </c>
      <c r="W5545" t="s">
        <v>802</v>
      </c>
      <c r="X5545">
        <v>4</v>
      </c>
      <c r="Y5545">
        <v>-9721155.7259999998</v>
      </c>
      <c r="Z5545" s="4" t="s">
        <v>11446</v>
      </c>
    </row>
    <row r="5546" spans="1:26">
      <c r="A5546">
        <v>11281</v>
      </c>
      <c r="B5546" t="s">
        <v>11447</v>
      </c>
      <c r="C5546" t="s">
        <v>11448</v>
      </c>
      <c r="D5546" t="s">
        <v>11449</v>
      </c>
      <c r="E5546" t="s">
        <v>10954</v>
      </c>
      <c r="F5546">
        <v>37724</v>
      </c>
      <c r="G5546" t="s">
        <v>11450</v>
      </c>
      <c r="H5546">
        <v>36.531470589999998</v>
      </c>
      <c r="I5546">
        <v>-83.707179289999999</v>
      </c>
      <c r="J5546" t="s">
        <v>801</v>
      </c>
      <c r="K5546" t="s">
        <v>802</v>
      </c>
      <c r="L5546" t="s">
        <v>802</v>
      </c>
      <c r="M5546" t="s">
        <v>802</v>
      </c>
      <c r="N5546" t="s">
        <v>802</v>
      </c>
      <c r="O5546" t="s">
        <v>802</v>
      </c>
      <c r="P5546" t="s">
        <v>802</v>
      </c>
      <c r="Q5546" t="s">
        <v>801</v>
      </c>
      <c r="R5546" t="s">
        <v>802</v>
      </c>
      <c r="S5546" t="s">
        <v>802</v>
      </c>
      <c r="T5546" t="s">
        <v>802</v>
      </c>
      <c r="U5546" t="s">
        <v>802</v>
      </c>
      <c r="V5546" t="s">
        <v>802</v>
      </c>
      <c r="W5546" t="s">
        <v>802</v>
      </c>
      <c r="X5546">
        <v>4</v>
      </c>
      <c r="Y5546">
        <v>-9318241.0390000008</v>
      </c>
      <c r="Z5546" s="4" t="s">
        <v>11451</v>
      </c>
    </row>
    <row r="5547" spans="1:26">
      <c r="A5547">
        <v>11282</v>
      </c>
      <c r="B5547" t="s">
        <v>11452</v>
      </c>
      <c r="C5547" t="s">
        <v>11453</v>
      </c>
      <c r="D5547" t="s">
        <v>11454</v>
      </c>
      <c r="E5547" t="s">
        <v>10954</v>
      </c>
      <c r="F5547">
        <v>37748</v>
      </c>
      <c r="G5547" t="s">
        <v>11455</v>
      </c>
      <c r="H5547">
        <v>35.862437870000001</v>
      </c>
      <c r="I5547">
        <v>-84.579691819999994</v>
      </c>
      <c r="J5547" t="s">
        <v>801</v>
      </c>
      <c r="K5547" t="s">
        <v>802</v>
      </c>
      <c r="L5547" t="s">
        <v>802</v>
      </c>
      <c r="M5547" t="s">
        <v>802</v>
      </c>
      <c r="N5547" t="s">
        <v>802</v>
      </c>
      <c r="O5547" t="s">
        <v>802</v>
      </c>
      <c r="P5547" t="s">
        <v>802</v>
      </c>
      <c r="Q5547" t="s">
        <v>801</v>
      </c>
      <c r="R5547" t="s">
        <v>801</v>
      </c>
      <c r="S5547" t="s">
        <v>802</v>
      </c>
      <c r="T5547" t="s">
        <v>802</v>
      </c>
      <c r="U5547" t="s">
        <v>802</v>
      </c>
      <c r="V5547" t="s">
        <v>802</v>
      </c>
      <c r="W5547" t="s">
        <v>802</v>
      </c>
      <c r="X5547">
        <v>4</v>
      </c>
      <c r="Y5547">
        <v>-9415368.7119999994</v>
      </c>
      <c r="Z5547" s="4" t="s">
        <v>11456</v>
      </c>
    </row>
    <row r="5548" spans="1:26">
      <c r="A5548">
        <v>11283</v>
      </c>
      <c r="B5548" t="s">
        <v>11457</v>
      </c>
      <c r="C5548" t="s">
        <v>11458</v>
      </c>
      <c r="D5548" t="s">
        <v>5418</v>
      </c>
      <c r="E5548" t="s">
        <v>10954</v>
      </c>
      <c r="F5548">
        <v>38554</v>
      </c>
      <c r="G5548" t="s">
        <v>11459</v>
      </c>
      <c r="H5548">
        <v>36.238709399999998</v>
      </c>
      <c r="I5548">
        <v>-85.158624140000001</v>
      </c>
      <c r="J5548" t="s">
        <v>801</v>
      </c>
      <c r="K5548" t="s">
        <v>802</v>
      </c>
      <c r="L5548" t="s">
        <v>802</v>
      </c>
      <c r="M5548" t="s">
        <v>802</v>
      </c>
      <c r="N5548" t="s">
        <v>802</v>
      </c>
      <c r="O5548" t="s">
        <v>802</v>
      </c>
      <c r="P5548" t="s">
        <v>802</v>
      </c>
      <c r="Q5548" t="s">
        <v>801</v>
      </c>
      <c r="R5548" t="s">
        <v>802</v>
      </c>
      <c r="S5548" t="s">
        <v>802</v>
      </c>
      <c r="T5548" t="s">
        <v>802</v>
      </c>
      <c r="U5548" t="s">
        <v>802</v>
      </c>
      <c r="V5548" t="s">
        <v>802</v>
      </c>
      <c r="W5548" t="s">
        <v>802</v>
      </c>
      <c r="X5548">
        <v>4</v>
      </c>
      <c r="Y5548">
        <v>-9479815.1850000005</v>
      </c>
      <c r="Z5548" s="4" t="s">
        <v>11460</v>
      </c>
    </row>
    <row r="5549" spans="1:26">
      <c r="A5549">
        <v>11284</v>
      </c>
      <c r="B5549" t="s">
        <v>11461</v>
      </c>
      <c r="C5549" t="s">
        <v>11462</v>
      </c>
      <c r="D5549" t="s">
        <v>11463</v>
      </c>
      <c r="E5549" t="s">
        <v>10954</v>
      </c>
      <c r="F5549">
        <v>38201</v>
      </c>
      <c r="G5549" t="s">
        <v>11464</v>
      </c>
      <c r="H5549">
        <v>36.116654650000001</v>
      </c>
      <c r="I5549">
        <v>-88.491931649999998</v>
      </c>
      <c r="J5549" t="s">
        <v>801</v>
      </c>
      <c r="K5549" t="s">
        <v>802</v>
      </c>
      <c r="L5549" t="s">
        <v>802</v>
      </c>
      <c r="M5549" t="s">
        <v>802</v>
      </c>
      <c r="N5549" t="s">
        <v>802</v>
      </c>
      <c r="O5549" t="s">
        <v>802</v>
      </c>
      <c r="P5549" t="s">
        <v>802</v>
      </c>
      <c r="Q5549" t="s">
        <v>802</v>
      </c>
      <c r="R5549" t="s">
        <v>802</v>
      </c>
      <c r="S5549" t="s">
        <v>801</v>
      </c>
      <c r="T5549" t="s">
        <v>802</v>
      </c>
      <c r="U5549" t="s">
        <v>802</v>
      </c>
      <c r="V5549" t="s">
        <v>802</v>
      </c>
      <c r="W5549" t="s">
        <v>802</v>
      </c>
      <c r="X5549">
        <v>4</v>
      </c>
      <c r="Y5549">
        <v>-9850877.3839999996</v>
      </c>
      <c r="Z5549" s="4" t="s">
        <v>11465</v>
      </c>
    </row>
    <row r="5550" spans="1:26">
      <c r="A5550">
        <v>11285</v>
      </c>
      <c r="B5550" t="s">
        <v>11466</v>
      </c>
      <c r="C5550" t="s">
        <v>11467</v>
      </c>
      <c r="D5550" t="s">
        <v>11186</v>
      </c>
      <c r="E5550" t="s">
        <v>10954</v>
      </c>
      <c r="F5550">
        <v>37774</v>
      </c>
      <c r="G5550" t="s">
        <v>11187</v>
      </c>
      <c r="H5550">
        <v>35.74073963</v>
      </c>
      <c r="I5550">
        <v>-84.419123350000007</v>
      </c>
      <c r="J5550" t="s">
        <v>802</v>
      </c>
      <c r="K5550" t="s">
        <v>801</v>
      </c>
      <c r="L5550" t="s">
        <v>802</v>
      </c>
      <c r="M5550" t="s">
        <v>802</v>
      </c>
      <c r="N5550" t="s">
        <v>802</v>
      </c>
      <c r="O5550" t="s">
        <v>802</v>
      </c>
      <c r="P5550" t="s">
        <v>802</v>
      </c>
      <c r="Q5550" t="s">
        <v>802</v>
      </c>
      <c r="R5550" t="s">
        <v>802</v>
      </c>
      <c r="S5550" t="s">
        <v>802</v>
      </c>
      <c r="T5550" t="s">
        <v>802</v>
      </c>
      <c r="U5550" t="s">
        <v>802</v>
      </c>
      <c r="V5550" t="s">
        <v>802</v>
      </c>
      <c r="W5550" t="s">
        <v>801</v>
      </c>
      <c r="X5550">
        <v>4</v>
      </c>
      <c r="Y5550">
        <v>-9397494.3059999999</v>
      </c>
      <c r="Z5550" s="4" t="s">
        <v>11468</v>
      </c>
    </row>
    <row r="5551" spans="1:26">
      <c r="A5551">
        <v>11286</v>
      </c>
      <c r="B5551" t="s">
        <v>11469</v>
      </c>
      <c r="C5551" t="s">
        <v>11470</v>
      </c>
      <c r="D5551" t="s">
        <v>11471</v>
      </c>
      <c r="E5551" t="s">
        <v>10954</v>
      </c>
      <c r="F5551">
        <v>37887</v>
      </c>
      <c r="G5551" t="s">
        <v>11472</v>
      </c>
      <c r="H5551">
        <v>36.104571700000001</v>
      </c>
      <c r="I5551">
        <v>-84.55020854</v>
      </c>
      <c r="J5551" t="s">
        <v>801</v>
      </c>
      <c r="K5551" t="s">
        <v>802</v>
      </c>
      <c r="L5551" t="s">
        <v>802</v>
      </c>
      <c r="M5551" t="s">
        <v>802</v>
      </c>
      <c r="N5551" t="s">
        <v>802</v>
      </c>
      <c r="O5551" t="s">
        <v>802</v>
      </c>
      <c r="P5551" t="s">
        <v>802</v>
      </c>
      <c r="Q5551" t="s">
        <v>801</v>
      </c>
      <c r="R5551" t="s">
        <v>802</v>
      </c>
      <c r="S5551" t="s">
        <v>802</v>
      </c>
      <c r="T5551" t="s">
        <v>802</v>
      </c>
      <c r="U5551" t="s">
        <v>802</v>
      </c>
      <c r="V5551" t="s">
        <v>802</v>
      </c>
      <c r="W5551" t="s">
        <v>802</v>
      </c>
      <c r="X5551">
        <v>4</v>
      </c>
      <c r="Y5551">
        <v>-9412086.6490000002</v>
      </c>
      <c r="Z5551" s="4" t="s">
        <v>11473</v>
      </c>
    </row>
    <row r="5552" spans="1:26">
      <c r="A5552">
        <v>11287</v>
      </c>
      <c r="B5552" t="s">
        <v>11474</v>
      </c>
      <c r="C5552" t="s">
        <v>11475</v>
      </c>
      <c r="D5552" t="s">
        <v>11476</v>
      </c>
      <c r="E5552" t="s">
        <v>10954</v>
      </c>
      <c r="F5552">
        <v>37874</v>
      </c>
      <c r="G5552" t="s">
        <v>11477</v>
      </c>
      <c r="H5552">
        <v>35.600113880000002</v>
      </c>
      <c r="I5552">
        <v>-84.368149590000002</v>
      </c>
      <c r="J5552" t="s">
        <v>801</v>
      </c>
      <c r="K5552" t="s">
        <v>802</v>
      </c>
      <c r="L5552" t="s">
        <v>802</v>
      </c>
      <c r="M5552" t="s">
        <v>802</v>
      </c>
      <c r="N5552" t="s">
        <v>802</v>
      </c>
      <c r="O5552" t="s">
        <v>802</v>
      </c>
      <c r="P5552" t="s">
        <v>802</v>
      </c>
      <c r="Q5552" t="s">
        <v>801</v>
      </c>
      <c r="R5552" t="s">
        <v>801</v>
      </c>
      <c r="S5552" t="s">
        <v>802</v>
      </c>
      <c r="T5552" t="s">
        <v>802</v>
      </c>
      <c r="U5552" t="s">
        <v>802</v>
      </c>
      <c r="V5552" t="s">
        <v>802</v>
      </c>
      <c r="W5552" t="s">
        <v>802</v>
      </c>
      <c r="X5552">
        <v>4</v>
      </c>
      <c r="Y5552">
        <v>-9391819.9299999997</v>
      </c>
      <c r="Z5552" s="4" t="s">
        <v>11478</v>
      </c>
    </row>
    <row r="5553" spans="1:26">
      <c r="A5553">
        <v>11288</v>
      </c>
      <c r="B5553" t="s">
        <v>11479</v>
      </c>
      <c r="C5553" t="s">
        <v>11480</v>
      </c>
      <c r="D5553" t="s">
        <v>8123</v>
      </c>
      <c r="E5553" t="s">
        <v>10954</v>
      </c>
      <c r="F5553">
        <v>37034</v>
      </c>
      <c r="G5553" t="s">
        <v>11481</v>
      </c>
      <c r="H5553">
        <v>35.599582580000003</v>
      </c>
      <c r="I5553">
        <v>-86.708027779999995</v>
      </c>
      <c r="J5553" t="s">
        <v>801</v>
      </c>
      <c r="K5553" t="s">
        <v>802</v>
      </c>
      <c r="L5553" t="s">
        <v>802</v>
      </c>
      <c r="M5553" t="s">
        <v>802</v>
      </c>
      <c r="N5553" t="s">
        <v>802</v>
      </c>
      <c r="O5553" t="s">
        <v>802</v>
      </c>
      <c r="P5553" t="s">
        <v>802</v>
      </c>
      <c r="Q5553" t="s">
        <v>801</v>
      </c>
      <c r="R5553" t="s">
        <v>802</v>
      </c>
      <c r="S5553" t="s">
        <v>802</v>
      </c>
      <c r="T5553" t="s">
        <v>802</v>
      </c>
      <c r="U5553" t="s">
        <v>802</v>
      </c>
      <c r="V5553" t="s">
        <v>802</v>
      </c>
      <c r="W5553" t="s">
        <v>802</v>
      </c>
      <c r="X5553">
        <v>4</v>
      </c>
      <c r="Y5553">
        <v>-9652294.0549999997</v>
      </c>
      <c r="Z5553" s="4" t="s">
        <v>11482</v>
      </c>
    </row>
    <row r="5554" spans="1:26">
      <c r="A5554">
        <v>11289</v>
      </c>
      <c r="B5554" t="s">
        <v>11483</v>
      </c>
      <c r="C5554" t="s">
        <v>11484</v>
      </c>
      <c r="D5554" t="s">
        <v>11485</v>
      </c>
      <c r="E5554" t="s">
        <v>10954</v>
      </c>
      <c r="F5554">
        <v>37033</v>
      </c>
      <c r="G5554" t="s">
        <v>11486</v>
      </c>
      <c r="H5554">
        <v>35.829058099999997</v>
      </c>
      <c r="I5554">
        <v>-87.451385299999998</v>
      </c>
      <c r="J5554" t="s">
        <v>801</v>
      </c>
      <c r="K5554" t="s">
        <v>802</v>
      </c>
      <c r="L5554" t="s">
        <v>802</v>
      </c>
      <c r="M5554" t="s">
        <v>802</v>
      </c>
      <c r="N5554" t="s">
        <v>802</v>
      </c>
      <c r="O5554" t="s">
        <v>802</v>
      </c>
      <c r="P5554" t="s">
        <v>802</v>
      </c>
      <c r="Q5554" t="s">
        <v>802</v>
      </c>
      <c r="R5554" t="s">
        <v>802</v>
      </c>
      <c r="S5554" t="s">
        <v>801</v>
      </c>
      <c r="T5554" t="s">
        <v>802</v>
      </c>
      <c r="U5554" t="s">
        <v>802</v>
      </c>
      <c r="V5554" t="s">
        <v>802</v>
      </c>
      <c r="W5554" t="s">
        <v>802</v>
      </c>
      <c r="X5554">
        <v>4</v>
      </c>
      <c r="Y5554">
        <v>-9735044.2599999998</v>
      </c>
      <c r="Z5554" s="4" t="s">
        <v>11487</v>
      </c>
    </row>
    <row r="5555" spans="1:26">
      <c r="A5555">
        <v>11290</v>
      </c>
      <c r="B5555" t="s">
        <v>11488</v>
      </c>
      <c r="C5555" t="s">
        <v>11489</v>
      </c>
      <c r="D5555" t="s">
        <v>11011</v>
      </c>
      <c r="E5555" t="s">
        <v>10954</v>
      </c>
      <c r="F5555">
        <v>37931</v>
      </c>
      <c r="G5555" t="s">
        <v>11359</v>
      </c>
      <c r="H5555">
        <v>35.962884289999998</v>
      </c>
      <c r="I5555">
        <v>-84.107979970000002</v>
      </c>
      <c r="J5555" t="s">
        <v>801</v>
      </c>
      <c r="K5555" t="s">
        <v>802</v>
      </c>
      <c r="L5555" t="s">
        <v>802</v>
      </c>
      <c r="M5555" t="s">
        <v>802</v>
      </c>
      <c r="N5555" t="s">
        <v>802</v>
      </c>
      <c r="O5555" t="s">
        <v>802</v>
      </c>
      <c r="P5555" t="s">
        <v>802</v>
      </c>
      <c r="Q5555" t="s">
        <v>801</v>
      </c>
      <c r="R5555" t="s">
        <v>802</v>
      </c>
      <c r="S5555" t="s">
        <v>802</v>
      </c>
      <c r="T5555" t="s">
        <v>802</v>
      </c>
      <c r="U5555" t="s">
        <v>802</v>
      </c>
      <c r="V5555" t="s">
        <v>802</v>
      </c>
      <c r="W5555" t="s">
        <v>802</v>
      </c>
      <c r="X5555">
        <v>4</v>
      </c>
      <c r="Y5555">
        <v>-9362857.9749999996</v>
      </c>
      <c r="Z5555" s="4" t="s">
        <v>11490</v>
      </c>
    </row>
    <row r="5556" spans="1:26">
      <c r="A5556">
        <v>11291</v>
      </c>
      <c r="B5556" t="s">
        <v>11491</v>
      </c>
      <c r="C5556" t="s">
        <v>11492</v>
      </c>
      <c r="D5556" t="s">
        <v>11493</v>
      </c>
      <c r="E5556" t="s">
        <v>10954</v>
      </c>
      <c r="F5556">
        <v>38061</v>
      </c>
      <c r="G5556" t="s">
        <v>11494</v>
      </c>
      <c r="H5556">
        <v>35.048301080000002</v>
      </c>
      <c r="I5556">
        <v>-88.804918599999993</v>
      </c>
      <c r="J5556" t="s">
        <v>801</v>
      </c>
      <c r="K5556" t="s">
        <v>802</v>
      </c>
      <c r="L5556" t="s">
        <v>802</v>
      </c>
      <c r="M5556" t="s">
        <v>802</v>
      </c>
      <c r="N5556" t="s">
        <v>802</v>
      </c>
      <c r="O5556" t="s">
        <v>802</v>
      </c>
      <c r="P5556" t="s">
        <v>802</v>
      </c>
      <c r="Q5556" t="s">
        <v>802</v>
      </c>
      <c r="R5556" t="s">
        <v>801</v>
      </c>
      <c r="S5556" t="s">
        <v>802</v>
      </c>
      <c r="T5556" t="s">
        <v>802</v>
      </c>
      <c r="U5556" t="s">
        <v>802</v>
      </c>
      <c r="V5556" t="s">
        <v>802</v>
      </c>
      <c r="W5556" t="s">
        <v>802</v>
      </c>
      <c r="X5556">
        <v>4</v>
      </c>
      <c r="Y5556">
        <v>-9885718.9340000004</v>
      </c>
      <c r="Z5556" s="4" t="s">
        <v>11495</v>
      </c>
    </row>
    <row r="5557" spans="1:26">
      <c r="A5557">
        <v>11292</v>
      </c>
      <c r="B5557" t="s">
        <v>11496</v>
      </c>
      <c r="C5557" t="s">
        <v>11497</v>
      </c>
      <c r="D5557" t="s">
        <v>9132</v>
      </c>
      <c r="E5557" t="s">
        <v>10954</v>
      </c>
      <c r="F5557">
        <v>38583</v>
      </c>
      <c r="G5557" t="s">
        <v>11392</v>
      </c>
      <c r="H5557">
        <v>35.951965950000002</v>
      </c>
      <c r="I5557">
        <v>-85.444747160000006</v>
      </c>
      <c r="J5557" t="s">
        <v>801</v>
      </c>
      <c r="K5557" t="s">
        <v>802</v>
      </c>
      <c r="L5557" t="s">
        <v>802</v>
      </c>
      <c r="M5557" t="s">
        <v>802</v>
      </c>
      <c r="N5557" t="s">
        <v>802</v>
      </c>
      <c r="O5557" t="s">
        <v>802</v>
      </c>
      <c r="P5557" t="s">
        <v>802</v>
      </c>
      <c r="Q5557" t="s">
        <v>802</v>
      </c>
      <c r="R5557" t="s">
        <v>801</v>
      </c>
      <c r="S5557" t="s">
        <v>802</v>
      </c>
      <c r="T5557" t="s">
        <v>802</v>
      </c>
      <c r="U5557" t="s">
        <v>802</v>
      </c>
      <c r="V5557" t="s">
        <v>802</v>
      </c>
      <c r="W5557" t="s">
        <v>802</v>
      </c>
      <c r="X5557">
        <v>4</v>
      </c>
      <c r="Y5557">
        <v>-9511666.2609999999</v>
      </c>
      <c r="Z5557" s="4" t="s">
        <v>11498</v>
      </c>
    </row>
    <row r="5558" spans="1:26">
      <c r="A5558">
        <v>11293</v>
      </c>
      <c r="B5558" t="s">
        <v>11499</v>
      </c>
      <c r="C5558" t="s">
        <v>11500</v>
      </c>
      <c r="D5558" t="s">
        <v>11501</v>
      </c>
      <c r="E5558" t="s">
        <v>10954</v>
      </c>
      <c r="F5558">
        <v>37701</v>
      </c>
      <c r="G5558" t="s">
        <v>11502</v>
      </c>
      <c r="H5558">
        <v>35.815534829999997</v>
      </c>
      <c r="I5558">
        <v>-83.977496130000006</v>
      </c>
      <c r="J5558" t="s">
        <v>801</v>
      </c>
      <c r="K5558" t="s">
        <v>802</v>
      </c>
      <c r="L5558" t="s">
        <v>802</v>
      </c>
      <c r="M5558" t="s">
        <v>802</v>
      </c>
      <c r="N5558" t="s">
        <v>802</v>
      </c>
      <c r="O5558" t="s">
        <v>802</v>
      </c>
      <c r="P5558" t="s">
        <v>802</v>
      </c>
      <c r="Q5558" t="s">
        <v>801</v>
      </c>
      <c r="R5558" t="s">
        <v>802</v>
      </c>
      <c r="S5558" t="s">
        <v>802</v>
      </c>
      <c r="T5558" t="s">
        <v>802</v>
      </c>
      <c r="U5558" t="s">
        <v>802</v>
      </c>
      <c r="V5558" t="s">
        <v>802</v>
      </c>
      <c r="W5558" t="s">
        <v>802</v>
      </c>
      <c r="X5558">
        <v>4</v>
      </c>
      <c r="Y5558">
        <v>-9348332.5749999993</v>
      </c>
      <c r="Z5558" s="4" t="s">
        <v>11503</v>
      </c>
    </row>
    <row r="5559" spans="1:26">
      <c r="A5559">
        <v>11294</v>
      </c>
      <c r="B5559" t="s">
        <v>11504</v>
      </c>
      <c r="C5559" t="s">
        <v>11505</v>
      </c>
      <c r="D5559" t="s">
        <v>11088</v>
      </c>
      <c r="E5559" t="s">
        <v>10954</v>
      </c>
      <c r="F5559">
        <v>37803</v>
      </c>
      <c r="G5559" t="s">
        <v>11506</v>
      </c>
      <c r="H5559">
        <v>35.704609320000003</v>
      </c>
      <c r="I5559">
        <v>-83.999064989999994</v>
      </c>
      <c r="J5559" t="s">
        <v>801</v>
      </c>
      <c r="K5559" t="s">
        <v>802</v>
      </c>
      <c r="L5559" t="s">
        <v>802</v>
      </c>
      <c r="M5559" t="s">
        <v>802</v>
      </c>
      <c r="N5559" t="s">
        <v>802</v>
      </c>
      <c r="O5559" t="s">
        <v>801</v>
      </c>
      <c r="P5559" t="s">
        <v>802</v>
      </c>
      <c r="Q5559" t="s">
        <v>802</v>
      </c>
      <c r="R5559" t="s">
        <v>802</v>
      </c>
      <c r="S5559" t="s">
        <v>802</v>
      </c>
      <c r="T5559" t="s">
        <v>802</v>
      </c>
      <c r="U5559" t="s">
        <v>802</v>
      </c>
      <c r="V5559" t="s">
        <v>802</v>
      </c>
      <c r="W5559" t="s">
        <v>802</v>
      </c>
      <c r="X5559">
        <v>4</v>
      </c>
      <c r="Y5559">
        <v>-9350733.6089999992</v>
      </c>
      <c r="Z5559" s="4" t="s">
        <v>11507</v>
      </c>
    </row>
    <row r="5560" spans="1:26">
      <c r="A5560">
        <v>11295</v>
      </c>
      <c r="B5560" t="s">
        <v>11508</v>
      </c>
      <c r="C5560" t="s">
        <v>11509</v>
      </c>
      <c r="D5560" t="s">
        <v>9556</v>
      </c>
      <c r="E5560" t="s">
        <v>10954</v>
      </c>
      <c r="F5560">
        <v>37821</v>
      </c>
      <c r="G5560" t="s">
        <v>11510</v>
      </c>
      <c r="H5560">
        <v>35.896485069999997</v>
      </c>
      <c r="I5560">
        <v>-83.085379020000005</v>
      </c>
      <c r="J5560" t="s">
        <v>801</v>
      </c>
      <c r="K5560" t="s">
        <v>802</v>
      </c>
      <c r="L5560" t="s">
        <v>802</v>
      </c>
      <c r="M5560" t="s">
        <v>802</v>
      </c>
      <c r="N5560" t="s">
        <v>802</v>
      </c>
      <c r="O5560" t="s">
        <v>802</v>
      </c>
      <c r="P5560" t="s">
        <v>802</v>
      </c>
      <c r="Q5560" t="s">
        <v>802</v>
      </c>
      <c r="R5560" t="s">
        <v>801</v>
      </c>
      <c r="S5560" t="s">
        <v>802</v>
      </c>
      <c r="T5560" t="s">
        <v>802</v>
      </c>
      <c r="U5560" t="s">
        <v>802</v>
      </c>
      <c r="V5560" t="s">
        <v>802</v>
      </c>
      <c r="W5560" t="s">
        <v>802</v>
      </c>
      <c r="X5560">
        <v>4</v>
      </c>
      <c r="Y5560">
        <v>-9249022.5240000002</v>
      </c>
      <c r="Z5560">
        <v>4286388.1619999995</v>
      </c>
    </row>
    <row r="5561" spans="1:26">
      <c r="A5561">
        <v>11296</v>
      </c>
      <c r="B5561" t="s">
        <v>11511</v>
      </c>
      <c r="C5561" t="s">
        <v>11512</v>
      </c>
      <c r="D5561" t="s">
        <v>2566</v>
      </c>
      <c r="E5561" t="s">
        <v>10954</v>
      </c>
      <c r="F5561">
        <v>37303</v>
      </c>
      <c r="G5561" t="s">
        <v>11513</v>
      </c>
      <c r="H5561">
        <v>35.484789470000003</v>
      </c>
      <c r="I5561">
        <v>-84.679756370000007</v>
      </c>
      <c r="J5561" t="s">
        <v>802</v>
      </c>
      <c r="K5561" t="s">
        <v>801</v>
      </c>
      <c r="L5561" t="s">
        <v>802</v>
      </c>
      <c r="M5561" t="s">
        <v>802</v>
      </c>
      <c r="N5561" t="s">
        <v>802</v>
      </c>
      <c r="O5561" t="s">
        <v>802</v>
      </c>
      <c r="P5561" t="s">
        <v>802</v>
      </c>
      <c r="Q5561" t="s">
        <v>802</v>
      </c>
      <c r="R5561" t="s">
        <v>802</v>
      </c>
      <c r="S5561" t="s">
        <v>802</v>
      </c>
      <c r="T5561" t="s">
        <v>802</v>
      </c>
      <c r="U5561" t="s">
        <v>802</v>
      </c>
      <c r="V5561" t="s">
        <v>802</v>
      </c>
      <c r="W5561" t="s">
        <v>801</v>
      </c>
      <c r="X5561">
        <v>4</v>
      </c>
      <c r="Y5561">
        <v>-9426507.8479999993</v>
      </c>
      <c r="Z5561" s="4" t="s">
        <v>11514</v>
      </c>
    </row>
    <row r="5562" spans="1:26">
      <c r="A5562">
        <v>11297</v>
      </c>
      <c r="B5562" t="s">
        <v>11515</v>
      </c>
      <c r="C5562" t="s">
        <v>11516</v>
      </c>
      <c r="D5562" t="s">
        <v>11396</v>
      </c>
      <c r="E5562" t="s">
        <v>10954</v>
      </c>
      <c r="F5562">
        <v>37091</v>
      </c>
      <c r="G5562" t="s">
        <v>11517</v>
      </c>
      <c r="H5562">
        <v>35.452008999999997</v>
      </c>
      <c r="I5562">
        <v>-86.845077549999999</v>
      </c>
      <c r="J5562" t="s">
        <v>802</v>
      </c>
      <c r="K5562" t="s">
        <v>801</v>
      </c>
      <c r="L5562" t="s">
        <v>802</v>
      </c>
      <c r="M5562" t="s">
        <v>802</v>
      </c>
      <c r="N5562" t="s">
        <v>802</v>
      </c>
      <c r="O5562" t="s">
        <v>802</v>
      </c>
      <c r="P5562" t="s">
        <v>802</v>
      </c>
      <c r="Q5562" t="s">
        <v>802</v>
      </c>
      <c r="R5562" t="s">
        <v>802</v>
      </c>
      <c r="S5562" t="s">
        <v>802</v>
      </c>
      <c r="T5562" t="s">
        <v>802</v>
      </c>
      <c r="U5562" t="s">
        <v>802</v>
      </c>
      <c r="V5562" t="s">
        <v>802</v>
      </c>
      <c r="W5562" t="s">
        <v>801</v>
      </c>
      <c r="X5562">
        <v>4</v>
      </c>
      <c r="Y5562">
        <v>-9667550.3680000007</v>
      </c>
      <c r="Z5562" s="4" t="s">
        <v>11518</v>
      </c>
    </row>
    <row r="5563" spans="1:26">
      <c r="A5563">
        <v>11298</v>
      </c>
      <c r="B5563" t="s">
        <v>11519</v>
      </c>
      <c r="C5563" t="s">
        <v>11520</v>
      </c>
      <c r="D5563" t="s">
        <v>11521</v>
      </c>
      <c r="E5563" t="s">
        <v>10954</v>
      </c>
      <c r="F5563">
        <v>37184</v>
      </c>
      <c r="G5563" t="s">
        <v>11522</v>
      </c>
      <c r="H5563">
        <v>36.107537290000003</v>
      </c>
      <c r="I5563">
        <v>-86.133359029999994</v>
      </c>
      <c r="J5563" t="s">
        <v>801</v>
      </c>
      <c r="K5563" t="s">
        <v>802</v>
      </c>
      <c r="L5563" t="s">
        <v>802</v>
      </c>
      <c r="M5563" t="s">
        <v>802</v>
      </c>
      <c r="N5563" t="s">
        <v>802</v>
      </c>
      <c r="O5563" t="s">
        <v>802</v>
      </c>
      <c r="P5563" t="s">
        <v>802</v>
      </c>
      <c r="Q5563" t="s">
        <v>801</v>
      </c>
      <c r="R5563" t="s">
        <v>802</v>
      </c>
      <c r="S5563" t="s">
        <v>802</v>
      </c>
      <c r="T5563" t="s">
        <v>802</v>
      </c>
      <c r="U5563" t="s">
        <v>802</v>
      </c>
      <c r="V5563" t="s">
        <v>802</v>
      </c>
      <c r="W5563" t="s">
        <v>802</v>
      </c>
      <c r="X5563">
        <v>4</v>
      </c>
      <c r="Y5563">
        <v>-9588322.2070000004</v>
      </c>
      <c r="Z5563" s="4" t="s">
        <v>11523</v>
      </c>
    </row>
    <row r="5564" spans="1:26">
      <c r="A5564">
        <v>11299</v>
      </c>
      <c r="B5564" t="s">
        <v>11524</v>
      </c>
      <c r="C5564" t="s">
        <v>11525</v>
      </c>
      <c r="D5564" t="s">
        <v>11526</v>
      </c>
      <c r="E5564" t="s">
        <v>10954</v>
      </c>
      <c r="F5564">
        <v>37754</v>
      </c>
      <c r="G5564" t="s">
        <v>1735</v>
      </c>
      <c r="H5564">
        <v>36.112082800000003</v>
      </c>
      <c r="I5564">
        <v>-84.026384269999994</v>
      </c>
      <c r="J5564" t="s">
        <v>802</v>
      </c>
      <c r="K5564" t="s">
        <v>801</v>
      </c>
      <c r="L5564" t="s">
        <v>802</v>
      </c>
      <c r="M5564" t="s">
        <v>802</v>
      </c>
      <c r="N5564" t="s">
        <v>802</v>
      </c>
      <c r="O5564" t="s">
        <v>802</v>
      </c>
      <c r="P5564" t="s">
        <v>802</v>
      </c>
      <c r="Q5564" t="s">
        <v>802</v>
      </c>
      <c r="R5564" t="s">
        <v>802</v>
      </c>
      <c r="S5564" t="s">
        <v>802</v>
      </c>
      <c r="T5564" t="s">
        <v>802</v>
      </c>
      <c r="U5564" t="s">
        <v>802</v>
      </c>
      <c r="V5564" t="s">
        <v>802</v>
      </c>
      <c r="W5564" t="s">
        <v>801</v>
      </c>
      <c r="X5564">
        <v>4</v>
      </c>
      <c r="Y5564">
        <v>-9353774.7819999997</v>
      </c>
      <c r="Z5564" s="4" t="s">
        <v>11527</v>
      </c>
    </row>
    <row r="5565" spans="1:26">
      <c r="A5565">
        <v>11300</v>
      </c>
      <c r="B5565" t="s">
        <v>11528</v>
      </c>
      <c r="C5565" t="s">
        <v>11529</v>
      </c>
      <c r="D5565" t="s">
        <v>11530</v>
      </c>
      <c r="E5565" t="s">
        <v>10954</v>
      </c>
      <c r="F5565">
        <v>37737</v>
      </c>
      <c r="G5565" t="s">
        <v>11531</v>
      </c>
      <c r="H5565">
        <v>35.738330599999998</v>
      </c>
      <c r="I5565">
        <v>-84.059813820000002</v>
      </c>
      <c r="J5565" t="s">
        <v>801</v>
      </c>
      <c r="K5565" t="s">
        <v>801</v>
      </c>
      <c r="L5565" t="s">
        <v>802</v>
      </c>
      <c r="M5565" t="s">
        <v>802</v>
      </c>
      <c r="N5565" t="s">
        <v>802</v>
      </c>
      <c r="O5565" t="s">
        <v>802</v>
      </c>
      <c r="P5565" t="s">
        <v>802</v>
      </c>
      <c r="Q5565" t="s">
        <v>802</v>
      </c>
      <c r="R5565" t="s">
        <v>801</v>
      </c>
      <c r="S5565" t="s">
        <v>802</v>
      </c>
      <c r="T5565" t="s">
        <v>802</v>
      </c>
      <c r="U5565" t="s">
        <v>802</v>
      </c>
      <c r="V5565" t="s">
        <v>802</v>
      </c>
      <c r="W5565" t="s">
        <v>801</v>
      </c>
      <c r="X5565">
        <v>4</v>
      </c>
      <c r="Y5565">
        <v>-9357496.1410000008</v>
      </c>
      <c r="Z5565" s="4" t="s">
        <v>11532</v>
      </c>
    </row>
    <row r="5566" spans="1:26">
      <c r="A5566">
        <v>11301</v>
      </c>
      <c r="B5566" t="s">
        <v>11533</v>
      </c>
      <c r="C5566" t="s">
        <v>11534</v>
      </c>
      <c r="D5566" t="s">
        <v>10964</v>
      </c>
      <c r="E5566" t="s">
        <v>10954</v>
      </c>
      <c r="F5566">
        <v>37055</v>
      </c>
      <c r="G5566" t="s">
        <v>11535</v>
      </c>
      <c r="H5566">
        <v>36.063087860000003</v>
      </c>
      <c r="I5566">
        <v>-87.374865740000004</v>
      </c>
      <c r="J5566" t="s">
        <v>801</v>
      </c>
      <c r="K5566" t="s">
        <v>802</v>
      </c>
      <c r="L5566" t="s">
        <v>802</v>
      </c>
      <c r="M5566" t="s">
        <v>802</v>
      </c>
      <c r="N5566" t="s">
        <v>802</v>
      </c>
      <c r="O5566" t="s">
        <v>802</v>
      </c>
      <c r="P5566" t="s">
        <v>802</v>
      </c>
      <c r="Q5566" t="s">
        <v>801</v>
      </c>
      <c r="R5566" t="s">
        <v>802</v>
      </c>
      <c r="S5566" t="s">
        <v>802</v>
      </c>
      <c r="T5566" t="s">
        <v>802</v>
      </c>
      <c r="U5566" t="s">
        <v>802</v>
      </c>
      <c r="V5566" t="s">
        <v>802</v>
      </c>
      <c r="W5566" t="s">
        <v>802</v>
      </c>
      <c r="X5566">
        <v>4</v>
      </c>
      <c r="Y5566">
        <v>-9726526.1410000008</v>
      </c>
      <c r="Z5566" s="4" t="s">
        <v>11536</v>
      </c>
    </row>
    <row r="5567" spans="1:26">
      <c r="A5567">
        <v>11302</v>
      </c>
      <c r="B5567" t="s">
        <v>11537</v>
      </c>
      <c r="C5567" t="s">
        <v>11538</v>
      </c>
      <c r="D5567" t="s">
        <v>11454</v>
      </c>
      <c r="E5567" t="s">
        <v>10954</v>
      </c>
      <c r="F5567">
        <v>37748</v>
      </c>
      <c r="G5567" t="s">
        <v>11539</v>
      </c>
      <c r="H5567">
        <v>35.89451201</v>
      </c>
      <c r="I5567">
        <v>-84.618536579999997</v>
      </c>
      <c r="J5567" t="s">
        <v>801</v>
      </c>
      <c r="K5567" t="s">
        <v>802</v>
      </c>
      <c r="L5567" t="s">
        <v>802</v>
      </c>
      <c r="M5567" t="s">
        <v>802</v>
      </c>
      <c r="N5567" t="s">
        <v>802</v>
      </c>
      <c r="O5567" t="s">
        <v>802</v>
      </c>
      <c r="P5567" t="s">
        <v>802</v>
      </c>
      <c r="Q5567" t="s">
        <v>801</v>
      </c>
      <c r="R5567" t="s">
        <v>802</v>
      </c>
      <c r="S5567" t="s">
        <v>802</v>
      </c>
      <c r="T5567" t="s">
        <v>802</v>
      </c>
      <c r="U5567" t="s">
        <v>802</v>
      </c>
      <c r="V5567" t="s">
        <v>802</v>
      </c>
      <c r="W5567" t="s">
        <v>802</v>
      </c>
      <c r="X5567">
        <v>4</v>
      </c>
      <c r="Y5567">
        <v>-9419692.8929999992</v>
      </c>
      <c r="Z5567" s="4" t="s">
        <v>11540</v>
      </c>
    </row>
    <row r="5568" spans="1:26">
      <c r="A5568">
        <v>11303</v>
      </c>
      <c r="B5568" t="s">
        <v>11541</v>
      </c>
      <c r="C5568" t="s">
        <v>11542</v>
      </c>
      <c r="D5568" t="s">
        <v>3465</v>
      </c>
      <c r="E5568" t="s">
        <v>10954</v>
      </c>
      <c r="F5568">
        <v>38320</v>
      </c>
      <c r="G5568" t="s">
        <v>1735</v>
      </c>
      <c r="H5568">
        <v>36.046421219999999</v>
      </c>
      <c r="I5568">
        <v>-88.135616200000001</v>
      </c>
      <c r="J5568" t="s">
        <v>802</v>
      </c>
      <c r="K5568" t="s">
        <v>801</v>
      </c>
      <c r="L5568" t="s">
        <v>802</v>
      </c>
      <c r="M5568" t="s">
        <v>802</v>
      </c>
      <c r="N5568" t="s">
        <v>802</v>
      </c>
      <c r="O5568" t="s">
        <v>802</v>
      </c>
      <c r="P5568" t="s">
        <v>802</v>
      </c>
      <c r="Q5568" t="s">
        <v>802</v>
      </c>
      <c r="R5568" t="s">
        <v>802</v>
      </c>
      <c r="S5568" t="s">
        <v>802</v>
      </c>
      <c r="T5568" t="s">
        <v>802</v>
      </c>
      <c r="U5568" t="s">
        <v>802</v>
      </c>
      <c r="V5568" t="s">
        <v>802</v>
      </c>
      <c r="W5568" t="s">
        <v>801</v>
      </c>
      <c r="X5568">
        <v>4</v>
      </c>
      <c r="Y5568">
        <v>-9811212.5179999992</v>
      </c>
      <c r="Z5568" s="4" t="s">
        <v>11543</v>
      </c>
    </row>
    <row r="5569" spans="1:26">
      <c r="A5569">
        <v>11304</v>
      </c>
      <c r="B5569" t="s">
        <v>11544</v>
      </c>
      <c r="C5569" t="s">
        <v>11545</v>
      </c>
      <c r="D5569" t="s">
        <v>11546</v>
      </c>
      <c r="E5569" t="s">
        <v>10954</v>
      </c>
      <c r="F5569">
        <v>37110</v>
      </c>
      <c r="G5569" t="s">
        <v>11547</v>
      </c>
      <c r="H5569">
        <v>35.695621510000002</v>
      </c>
      <c r="I5569">
        <v>-85.810641959999998</v>
      </c>
      <c r="J5569" t="s">
        <v>801</v>
      </c>
      <c r="K5569" t="s">
        <v>802</v>
      </c>
      <c r="L5569" t="s">
        <v>802</v>
      </c>
      <c r="M5569" t="s">
        <v>802</v>
      </c>
      <c r="N5569" t="s">
        <v>802</v>
      </c>
      <c r="O5569" t="s">
        <v>802</v>
      </c>
      <c r="P5569" t="s">
        <v>802</v>
      </c>
      <c r="Q5569" t="s">
        <v>802</v>
      </c>
      <c r="R5569" t="s">
        <v>802</v>
      </c>
      <c r="S5569" t="s">
        <v>802</v>
      </c>
      <c r="T5569" t="s">
        <v>801</v>
      </c>
      <c r="U5569" t="s">
        <v>802</v>
      </c>
      <c r="V5569" t="s">
        <v>802</v>
      </c>
      <c r="W5569" t="s">
        <v>802</v>
      </c>
      <c r="X5569">
        <v>4</v>
      </c>
      <c r="Y5569">
        <v>-9552397.4940000009</v>
      </c>
      <c r="Z5569" s="4" t="s">
        <v>11548</v>
      </c>
    </row>
    <row r="5570" spans="1:26">
      <c r="A5570">
        <v>11305</v>
      </c>
      <c r="B5570" t="s">
        <v>11549</v>
      </c>
      <c r="C5570" t="s">
        <v>11550</v>
      </c>
      <c r="D5570" t="s">
        <v>11551</v>
      </c>
      <c r="E5570" t="s">
        <v>10954</v>
      </c>
      <c r="F5570">
        <v>38570</v>
      </c>
      <c r="G5570" t="s">
        <v>11552</v>
      </c>
      <c r="H5570">
        <v>36.350250639999999</v>
      </c>
      <c r="I5570">
        <v>-85.329534069999994</v>
      </c>
      <c r="J5570" t="s">
        <v>801</v>
      </c>
      <c r="K5570" t="s">
        <v>802</v>
      </c>
      <c r="L5570" t="s">
        <v>802</v>
      </c>
      <c r="M5570" t="s">
        <v>802</v>
      </c>
      <c r="N5570" t="s">
        <v>802</v>
      </c>
      <c r="O5570" t="s">
        <v>802</v>
      </c>
      <c r="P5570" t="s">
        <v>802</v>
      </c>
      <c r="Q5570" t="s">
        <v>802</v>
      </c>
      <c r="R5570" t="s">
        <v>801</v>
      </c>
      <c r="S5570" t="s">
        <v>802</v>
      </c>
      <c r="T5570" t="s">
        <v>802</v>
      </c>
      <c r="U5570" t="s">
        <v>802</v>
      </c>
      <c r="V5570" t="s">
        <v>802</v>
      </c>
      <c r="W5570" t="s">
        <v>802</v>
      </c>
      <c r="X5570">
        <v>4</v>
      </c>
      <c r="Y5570">
        <v>-9498840.7980000004</v>
      </c>
      <c r="Z5570" s="4" t="s">
        <v>11553</v>
      </c>
    </row>
    <row r="5571" spans="1:26">
      <c r="A5571">
        <v>11306</v>
      </c>
      <c r="B5571" t="s">
        <v>11554</v>
      </c>
      <c r="C5571" t="s">
        <v>11555</v>
      </c>
      <c r="D5571" t="s">
        <v>11551</v>
      </c>
      <c r="E5571" t="s">
        <v>10954</v>
      </c>
      <c r="F5571">
        <v>38570</v>
      </c>
      <c r="G5571" t="s">
        <v>11556</v>
      </c>
      <c r="H5571">
        <v>36.350250639999999</v>
      </c>
      <c r="I5571">
        <v>-85.329534069999994</v>
      </c>
      <c r="J5571" t="s">
        <v>801</v>
      </c>
      <c r="K5571" t="s">
        <v>802</v>
      </c>
      <c r="L5571" t="s">
        <v>802</v>
      </c>
      <c r="M5571" t="s">
        <v>802</v>
      </c>
      <c r="N5571" t="s">
        <v>802</v>
      </c>
      <c r="O5571" t="s">
        <v>802</v>
      </c>
      <c r="P5571" t="s">
        <v>802</v>
      </c>
      <c r="Q5571" t="s">
        <v>802</v>
      </c>
      <c r="R5571" t="s">
        <v>802</v>
      </c>
      <c r="S5571" t="s">
        <v>801</v>
      </c>
      <c r="T5571" t="s">
        <v>802</v>
      </c>
      <c r="U5571" t="s">
        <v>802</v>
      </c>
      <c r="V5571" t="s">
        <v>802</v>
      </c>
      <c r="W5571" t="s">
        <v>802</v>
      </c>
      <c r="X5571">
        <v>4</v>
      </c>
      <c r="Y5571">
        <v>-9498840.7980000004</v>
      </c>
      <c r="Z5571" s="4" t="s">
        <v>11553</v>
      </c>
    </row>
    <row r="5572" spans="1:26">
      <c r="A5572">
        <v>11307</v>
      </c>
      <c r="B5572" t="s">
        <v>11557</v>
      </c>
      <c r="C5572" t="s">
        <v>11558</v>
      </c>
      <c r="D5572" t="s">
        <v>6258</v>
      </c>
      <c r="E5572" t="s">
        <v>10954</v>
      </c>
      <c r="F5572">
        <v>37311</v>
      </c>
      <c r="G5572" t="s">
        <v>11559</v>
      </c>
      <c r="H5572">
        <v>35.133976619999999</v>
      </c>
      <c r="I5572">
        <v>-84.88895239</v>
      </c>
      <c r="J5572" t="s">
        <v>801</v>
      </c>
      <c r="K5572" t="s">
        <v>802</v>
      </c>
      <c r="L5572" t="s">
        <v>802</v>
      </c>
      <c r="M5572" t="s">
        <v>802</v>
      </c>
      <c r="N5572" t="s">
        <v>802</v>
      </c>
      <c r="O5572" t="s">
        <v>802</v>
      </c>
      <c r="P5572" t="s">
        <v>802</v>
      </c>
      <c r="Q5572" t="s">
        <v>802</v>
      </c>
      <c r="R5572" t="s">
        <v>802</v>
      </c>
      <c r="S5572" t="s">
        <v>801</v>
      </c>
      <c r="T5572" t="s">
        <v>802</v>
      </c>
      <c r="U5572" t="s">
        <v>802</v>
      </c>
      <c r="V5572" t="s">
        <v>802</v>
      </c>
      <c r="W5572" t="s">
        <v>802</v>
      </c>
      <c r="X5572">
        <v>4</v>
      </c>
      <c r="Y5572">
        <v>-9449795.4470000006</v>
      </c>
      <c r="Z5572" s="4" t="s">
        <v>11560</v>
      </c>
    </row>
    <row r="5573" spans="1:26">
      <c r="A5573">
        <v>11308</v>
      </c>
      <c r="B5573" t="s">
        <v>11561</v>
      </c>
      <c r="C5573" t="s">
        <v>11562</v>
      </c>
      <c r="D5573" t="s">
        <v>5619</v>
      </c>
      <c r="E5573" t="s">
        <v>10954</v>
      </c>
      <c r="F5573">
        <v>37204</v>
      </c>
      <c r="G5573" t="s">
        <v>11563</v>
      </c>
      <c r="H5573">
        <v>36.124803460000003</v>
      </c>
      <c r="I5573">
        <v>-86.765945450000004</v>
      </c>
      <c r="J5573" t="s">
        <v>801</v>
      </c>
      <c r="K5573" t="s">
        <v>802</v>
      </c>
      <c r="L5573" t="s">
        <v>802</v>
      </c>
      <c r="M5573" t="s">
        <v>802</v>
      </c>
      <c r="N5573" t="s">
        <v>801</v>
      </c>
      <c r="O5573" t="s">
        <v>802</v>
      </c>
      <c r="P5573" t="s">
        <v>802</v>
      </c>
      <c r="Q5573" t="s">
        <v>802</v>
      </c>
      <c r="R5573" t="s">
        <v>802</v>
      </c>
      <c r="S5573" t="s">
        <v>802</v>
      </c>
      <c r="T5573" t="s">
        <v>802</v>
      </c>
      <c r="U5573" t="s">
        <v>802</v>
      </c>
      <c r="V5573" t="s">
        <v>802</v>
      </c>
      <c r="W5573" t="s">
        <v>802</v>
      </c>
      <c r="X5573">
        <v>4</v>
      </c>
      <c r="Y5573">
        <v>-9658741.4250000007</v>
      </c>
      <c r="Z5573" s="4" t="s">
        <v>11564</v>
      </c>
    </row>
    <row r="5574" spans="1:26">
      <c r="A5574">
        <v>11309</v>
      </c>
      <c r="B5574" t="s">
        <v>11565</v>
      </c>
      <c r="C5574" t="s">
        <v>11566</v>
      </c>
      <c r="D5574" t="s">
        <v>11254</v>
      </c>
      <c r="E5574" t="s">
        <v>10954</v>
      </c>
      <c r="F5574">
        <v>37321</v>
      </c>
      <c r="G5574" t="s">
        <v>11567</v>
      </c>
      <c r="H5574">
        <v>35.565206969999998</v>
      </c>
      <c r="I5574">
        <v>-84.911324640000004</v>
      </c>
      <c r="J5574" t="s">
        <v>801</v>
      </c>
      <c r="K5574" t="s">
        <v>801</v>
      </c>
      <c r="L5574" t="s">
        <v>802</v>
      </c>
      <c r="M5574" t="s">
        <v>802</v>
      </c>
      <c r="N5574" t="s">
        <v>802</v>
      </c>
      <c r="O5574" t="s">
        <v>802</v>
      </c>
      <c r="P5574" t="s">
        <v>802</v>
      </c>
      <c r="Q5574" t="s">
        <v>801</v>
      </c>
      <c r="R5574" t="s">
        <v>802</v>
      </c>
      <c r="S5574" t="s">
        <v>802</v>
      </c>
      <c r="T5574" t="s">
        <v>802</v>
      </c>
      <c r="U5574" t="s">
        <v>802</v>
      </c>
      <c r="V5574" t="s">
        <v>802</v>
      </c>
      <c r="W5574" t="s">
        <v>801</v>
      </c>
      <c r="X5574">
        <v>4</v>
      </c>
      <c r="Y5574">
        <v>-9452285.9179999996</v>
      </c>
      <c r="Z5574" s="4" t="s">
        <v>11568</v>
      </c>
    </row>
    <row r="5575" spans="1:26">
      <c r="A5575">
        <v>11310</v>
      </c>
      <c r="B5575" t="s">
        <v>11569</v>
      </c>
      <c r="C5575" t="s">
        <v>11570</v>
      </c>
      <c r="D5575" t="s">
        <v>11571</v>
      </c>
      <c r="E5575" t="s">
        <v>10954</v>
      </c>
      <c r="F5575">
        <v>37713</v>
      </c>
      <c r="G5575" t="s">
        <v>11108</v>
      </c>
      <c r="H5575">
        <v>36.090651209999997</v>
      </c>
      <c r="I5575">
        <v>-83.162208160000006</v>
      </c>
      <c r="J5575" t="s">
        <v>801</v>
      </c>
      <c r="K5575" t="s">
        <v>802</v>
      </c>
      <c r="L5575" t="s">
        <v>802</v>
      </c>
      <c r="M5575" t="s">
        <v>802</v>
      </c>
      <c r="N5575" t="s">
        <v>802</v>
      </c>
      <c r="O5575" t="s">
        <v>802</v>
      </c>
      <c r="P5575" t="s">
        <v>802</v>
      </c>
      <c r="Q5575" t="s">
        <v>802</v>
      </c>
      <c r="R5575" t="s">
        <v>801</v>
      </c>
      <c r="S5575" t="s">
        <v>802</v>
      </c>
      <c r="T5575" t="s">
        <v>802</v>
      </c>
      <c r="U5575" t="s">
        <v>802</v>
      </c>
      <c r="V5575" t="s">
        <v>802</v>
      </c>
      <c r="W5575" t="s">
        <v>802</v>
      </c>
      <c r="X5575">
        <v>4</v>
      </c>
      <c r="Y5575">
        <v>-9257575.1079999991</v>
      </c>
      <c r="Z5575" s="4" t="s">
        <v>11572</v>
      </c>
    </row>
    <row r="5576" spans="1:26">
      <c r="A5576">
        <v>11311</v>
      </c>
      <c r="B5576" t="s">
        <v>11573</v>
      </c>
      <c r="C5576" t="s">
        <v>11574</v>
      </c>
      <c r="D5576" t="s">
        <v>10982</v>
      </c>
      <c r="E5576" t="s">
        <v>10954</v>
      </c>
      <c r="F5576">
        <v>37663</v>
      </c>
      <c r="G5576" t="s">
        <v>11575</v>
      </c>
      <c r="H5576">
        <v>36.441557109999998</v>
      </c>
      <c r="I5576">
        <v>-82.459062849999995</v>
      </c>
      <c r="J5576" t="s">
        <v>801</v>
      </c>
      <c r="K5576" t="s">
        <v>802</v>
      </c>
      <c r="L5576" t="s">
        <v>802</v>
      </c>
      <c r="M5576" t="s">
        <v>802</v>
      </c>
      <c r="N5576" t="s">
        <v>802</v>
      </c>
      <c r="O5576" t="s">
        <v>802</v>
      </c>
      <c r="P5576" t="s">
        <v>802</v>
      </c>
      <c r="Q5576" t="s">
        <v>802</v>
      </c>
      <c r="R5576" t="s">
        <v>802</v>
      </c>
      <c r="S5576" t="s">
        <v>802</v>
      </c>
      <c r="T5576" t="s">
        <v>801</v>
      </c>
      <c r="U5576" t="s">
        <v>802</v>
      </c>
      <c r="V5576" t="s">
        <v>802</v>
      </c>
      <c r="W5576" t="s">
        <v>802</v>
      </c>
      <c r="X5576">
        <v>4</v>
      </c>
      <c r="Y5576">
        <v>-9179301.3100000005</v>
      </c>
      <c r="Z5576">
        <v>4361551.2690000003</v>
      </c>
    </row>
    <row r="5577" spans="1:26">
      <c r="A5577">
        <v>11312</v>
      </c>
      <c r="B5577" t="s">
        <v>11576</v>
      </c>
      <c r="C5577" t="s">
        <v>11577</v>
      </c>
      <c r="D5577" t="s">
        <v>11578</v>
      </c>
      <c r="E5577" t="s">
        <v>10954</v>
      </c>
      <c r="F5577">
        <v>37813</v>
      </c>
      <c r="G5577" t="s">
        <v>11579</v>
      </c>
      <c r="H5577">
        <v>36.203145999999997</v>
      </c>
      <c r="I5577">
        <v>-83.296319199999999</v>
      </c>
      <c r="J5577" t="s">
        <v>801</v>
      </c>
      <c r="K5577" t="s">
        <v>802</v>
      </c>
      <c r="L5577" t="s">
        <v>802</v>
      </c>
      <c r="M5577" t="s">
        <v>802</v>
      </c>
      <c r="N5577" t="s">
        <v>802</v>
      </c>
      <c r="O5577" t="s">
        <v>802</v>
      </c>
      <c r="P5577" t="s">
        <v>802</v>
      </c>
      <c r="Q5577" t="s">
        <v>801</v>
      </c>
      <c r="R5577" t="s">
        <v>802</v>
      </c>
      <c r="S5577" t="s">
        <v>802</v>
      </c>
      <c r="T5577" t="s">
        <v>802</v>
      </c>
      <c r="U5577" t="s">
        <v>802</v>
      </c>
      <c r="V5577" t="s">
        <v>802</v>
      </c>
      <c r="W5577" t="s">
        <v>802</v>
      </c>
      <c r="X5577">
        <v>4</v>
      </c>
      <c r="Y5577">
        <v>-9272504.2860000003</v>
      </c>
      <c r="Z5577" s="4" t="s">
        <v>11580</v>
      </c>
    </row>
    <row r="5578" spans="1:26">
      <c r="A5578">
        <v>11313</v>
      </c>
      <c r="B5578" t="s">
        <v>11581</v>
      </c>
      <c r="C5578" t="s">
        <v>11582</v>
      </c>
      <c r="D5578" t="s">
        <v>11583</v>
      </c>
      <c r="E5578" t="s">
        <v>10954</v>
      </c>
      <c r="F5578">
        <v>38024</v>
      </c>
      <c r="G5578" t="s">
        <v>11584</v>
      </c>
      <c r="H5578">
        <v>35.989258980000002</v>
      </c>
      <c r="I5578">
        <v>-89.366477709999998</v>
      </c>
      <c r="J5578" t="s">
        <v>801</v>
      </c>
      <c r="K5578" t="s">
        <v>801</v>
      </c>
      <c r="L5578" t="s">
        <v>801</v>
      </c>
      <c r="M5578" t="s">
        <v>802</v>
      </c>
      <c r="N5578" t="s">
        <v>802</v>
      </c>
      <c r="O5578" t="s">
        <v>802</v>
      </c>
      <c r="P5578" t="s">
        <v>802</v>
      </c>
      <c r="Q5578" t="s">
        <v>801</v>
      </c>
      <c r="R5578" t="s">
        <v>801</v>
      </c>
      <c r="S5578" t="s">
        <v>802</v>
      </c>
      <c r="T5578" t="s">
        <v>802</v>
      </c>
      <c r="U5578" t="s">
        <v>802</v>
      </c>
      <c r="V5578" t="s">
        <v>802</v>
      </c>
      <c r="W5578" t="s">
        <v>801</v>
      </c>
      <c r="X5578">
        <v>4</v>
      </c>
      <c r="Y5578">
        <v>-9948231.4330000002</v>
      </c>
      <c r="Z5578" s="4" t="s">
        <v>11585</v>
      </c>
    </row>
    <row r="5579" spans="1:26">
      <c r="A5579">
        <v>11314</v>
      </c>
      <c r="B5579" t="s">
        <v>11586</v>
      </c>
      <c r="C5579" t="s">
        <v>11587</v>
      </c>
      <c r="D5579" t="s">
        <v>11588</v>
      </c>
      <c r="E5579" t="s">
        <v>10954</v>
      </c>
      <c r="F5579">
        <v>37642</v>
      </c>
      <c r="G5579" t="s">
        <v>11589</v>
      </c>
      <c r="H5579">
        <v>36.474508729999997</v>
      </c>
      <c r="I5579">
        <v>-82.749512420000002</v>
      </c>
      <c r="J5579" t="s">
        <v>801</v>
      </c>
      <c r="K5579" t="s">
        <v>802</v>
      </c>
      <c r="L5579" t="s">
        <v>802</v>
      </c>
      <c r="M5579" t="s">
        <v>802</v>
      </c>
      <c r="N5579" t="s">
        <v>802</v>
      </c>
      <c r="O5579" t="s">
        <v>802</v>
      </c>
      <c r="P5579" t="s">
        <v>802</v>
      </c>
      <c r="Q5579" t="s">
        <v>801</v>
      </c>
      <c r="R5579" t="s">
        <v>802</v>
      </c>
      <c r="S5579" t="s">
        <v>802</v>
      </c>
      <c r="T5579" t="s">
        <v>802</v>
      </c>
      <c r="U5579" t="s">
        <v>802</v>
      </c>
      <c r="V5579" t="s">
        <v>802</v>
      </c>
      <c r="W5579" t="s">
        <v>802</v>
      </c>
      <c r="X5579">
        <v>4</v>
      </c>
      <c r="Y5579">
        <v>-9211634.0189999994</v>
      </c>
      <c r="Z5579" s="4" t="s">
        <v>11590</v>
      </c>
    </row>
    <row r="5580" spans="1:26">
      <c r="A5580">
        <v>11315</v>
      </c>
      <c r="B5580" t="s">
        <v>11591</v>
      </c>
      <c r="C5580" t="s">
        <v>11592</v>
      </c>
      <c r="D5580" t="s">
        <v>11593</v>
      </c>
      <c r="E5580" t="s">
        <v>10954</v>
      </c>
      <c r="F5580">
        <v>38240</v>
      </c>
      <c r="G5580" t="s">
        <v>11594</v>
      </c>
      <c r="H5580">
        <v>36.262263660000002</v>
      </c>
      <c r="I5580">
        <v>-89.414181020000001</v>
      </c>
      <c r="J5580" t="s">
        <v>802</v>
      </c>
      <c r="K5580" t="s">
        <v>801</v>
      </c>
      <c r="L5580" t="s">
        <v>802</v>
      </c>
      <c r="M5580" t="s">
        <v>802</v>
      </c>
      <c r="N5580" t="s">
        <v>802</v>
      </c>
      <c r="O5580" t="s">
        <v>802</v>
      </c>
      <c r="P5580" t="s">
        <v>802</v>
      </c>
      <c r="Q5580" t="s">
        <v>802</v>
      </c>
      <c r="R5580" t="s">
        <v>802</v>
      </c>
      <c r="S5580" t="s">
        <v>802</v>
      </c>
      <c r="T5580" t="s">
        <v>802</v>
      </c>
      <c r="U5580" t="s">
        <v>802</v>
      </c>
      <c r="V5580" t="s">
        <v>802</v>
      </c>
      <c r="W5580" t="s">
        <v>801</v>
      </c>
      <c r="X5580">
        <v>4</v>
      </c>
      <c r="Y5580">
        <v>-9953541.7459999993</v>
      </c>
      <c r="Z5580" s="4" t="s">
        <v>11595</v>
      </c>
    </row>
    <row r="5581" spans="1:26">
      <c r="A5581">
        <v>11316</v>
      </c>
      <c r="B5581" t="s">
        <v>11596</v>
      </c>
      <c r="C5581" t="s">
        <v>11597</v>
      </c>
      <c r="D5581" t="s">
        <v>5135</v>
      </c>
      <c r="E5581" t="s">
        <v>10954</v>
      </c>
      <c r="F5581">
        <v>38351</v>
      </c>
      <c r="G5581" t="s">
        <v>11598</v>
      </c>
      <c r="H5581">
        <v>35.628885910000001</v>
      </c>
      <c r="I5581">
        <v>-88.412888140000007</v>
      </c>
      <c r="J5581" t="s">
        <v>801</v>
      </c>
      <c r="K5581" t="s">
        <v>802</v>
      </c>
      <c r="L5581" t="s">
        <v>802</v>
      </c>
      <c r="M5581" t="s">
        <v>802</v>
      </c>
      <c r="N5581" t="s">
        <v>802</v>
      </c>
      <c r="O5581" t="s">
        <v>802</v>
      </c>
      <c r="P5581" t="s">
        <v>802</v>
      </c>
      <c r="Q5581" t="s">
        <v>801</v>
      </c>
      <c r="R5581" t="s">
        <v>801</v>
      </c>
      <c r="S5581" t="s">
        <v>802</v>
      </c>
      <c r="T5581" t="s">
        <v>802</v>
      </c>
      <c r="U5581" t="s">
        <v>802</v>
      </c>
      <c r="V5581" t="s">
        <v>802</v>
      </c>
      <c r="W5581" t="s">
        <v>802</v>
      </c>
      <c r="X5581">
        <v>4</v>
      </c>
      <c r="Y5581">
        <v>-9842078.2949999999</v>
      </c>
      <c r="Z5581" s="4" t="s">
        <v>11599</v>
      </c>
    </row>
    <row r="5582" spans="1:26">
      <c r="A5582">
        <v>11317</v>
      </c>
      <c r="B5582" t="s">
        <v>11600</v>
      </c>
      <c r="C5582" t="s">
        <v>11601</v>
      </c>
      <c r="D5582" t="s">
        <v>5135</v>
      </c>
      <c r="E5582" t="s">
        <v>10954</v>
      </c>
      <c r="F5582">
        <v>38351</v>
      </c>
      <c r="G5582" t="s">
        <v>11602</v>
      </c>
      <c r="H5582">
        <v>35.628885910000001</v>
      </c>
      <c r="I5582">
        <v>-88.412888140000007</v>
      </c>
      <c r="J5582" t="s">
        <v>801</v>
      </c>
      <c r="K5582" t="s">
        <v>802</v>
      </c>
      <c r="L5582" t="s">
        <v>802</v>
      </c>
      <c r="M5582" t="s">
        <v>802</v>
      </c>
      <c r="N5582" t="s">
        <v>802</v>
      </c>
      <c r="O5582" t="s">
        <v>802</v>
      </c>
      <c r="P5582" t="s">
        <v>802</v>
      </c>
      <c r="Q5582" t="s">
        <v>802</v>
      </c>
      <c r="R5582" t="s">
        <v>802</v>
      </c>
      <c r="S5582" t="s">
        <v>801</v>
      </c>
      <c r="T5582" t="s">
        <v>802</v>
      </c>
      <c r="U5582" t="s">
        <v>802</v>
      </c>
      <c r="V5582" t="s">
        <v>802</v>
      </c>
      <c r="W5582" t="s">
        <v>802</v>
      </c>
      <c r="X5582">
        <v>4</v>
      </c>
      <c r="Y5582">
        <v>-9842078.2949999999</v>
      </c>
      <c r="Z5582" s="4" t="s">
        <v>11599</v>
      </c>
    </row>
    <row r="5583" spans="1:26">
      <c r="A5583">
        <v>11318</v>
      </c>
      <c r="B5583" t="s">
        <v>11603</v>
      </c>
      <c r="C5583" t="s">
        <v>11604</v>
      </c>
      <c r="D5583" t="s">
        <v>9132</v>
      </c>
      <c r="E5583" t="s">
        <v>10954</v>
      </c>
      <c r="F5583">
        <v>38583</v>
      </c>
      <c r="G5583" t="s">
        <v>11605</v>
      </c>
      <c r="H5583">
        <v>35.915307599999998</v>
      </c>
      <c r="I5583">
        <v>-85.487253769999995</v>
      </c>
      <c r="J5583" t="s">
        <v>801</v>
      </c>
      <c r="K5583" t="s">
        <v>802</v>
      </c>
      <c r="L5583" t="s">
        <v>802</v>
      </c>
      <c r="M5583" t="s">
        <v>802</v>
      </c>
      <c r="N5583" t="s">
        <v>802</v>
      </c>
      <c r="O5583" t="s">
        <v>802</v>
      </c>
      <c r="P5583" t="s">
        <v>802</v>
      </c>
      <c r="Q5583" t="s">
        <v>802</v>
      </c>
      <c r="R5583" t="s">
        <v>801</v>
      </c>
      <c r="S5583" t="s">
        <v>802</v>
      </c>
      <c r="T5583" t="s">
        <v>802</v>
      </c>
      <c r="U5583" t="s">
        <v>802</v>
      </c>
      <c r="V5583" t="s">
        <v>802</v>
      </c>
      <c r="W5583" t="s">
        <v>802</v>
      </c>
      <c r="X5583">
        <v>4</v>
      </c>
      <c r="Y5583">
        <v>-9516398.0769999996</v>
      </c>
      <c r="Z5583" s="4" t="s">
        <v>11606</v>
      </c>
    </row>
    <row r="5584" spans="1:26">
      <c r="A5584">
        <v>11319</v>
      </c>
      <c r="B5584" t="s">
        <v>11607</v>
      </c>
      <c r="C5584" t="s">
        <v>11608</v>
      </c>
      <c r="D5584" t="s">
        <v>10968</v>
      </c>
      <c r="E5584" t="s">
        <v>10954</v>
      </c>
      <c r="F5584">
        <v>37408</v>
      </c>
      <c r="G5584" t="s">
        <v>11609</v>
      </c>
      <c r="H5584">
        <v>35.02769567</v>
      </c>
      <c r="I5584">
        <v>-85.317834480000002</v>
      </c>
      <c r="J5584" t="s">
        <v>801</v>
      </c>
      <c r="K5584" t="s">
        <v>802</v>
      </c>
      <c r="L5584" t="s">
        <v>802</v>
      </c>
      <c r="M5584" t="s">
        <v>802</v>
      </c>
      <c r="N5584" t="s">
        <v>802</v>
      </c>
      <c r="O5584" t="s">
        <v>802</v>
      </c>
      <c r="P5584" t="s">
        <v>802</v>
      </c>
      <c r="Q5584" t="s">
        <v>801</v>
      </c>
      <c r="R5584" t="s">
        <v>802</v>
      </c>
      <c r="S5584" t="s">
        <v>802</v>
      </c>
      <c r="T5584" t="s">
        <v>802</v>
      </c>
      <c r="U5584" t="s">
        <v>802</v>
      </c>
      <c r="V5584" t="s">
        <v>802</v>
      </c>
      <c r="W5584" t="s">
        <v>802</v>
      </c>
      <c r="X5584">
        <v>4</v>
      </c>
      <c r="Y5584">
        <v>-9497538.3959999997</v>
      </c>
      <c r="Z5584" s="4" t="s">
        <v>11610</v>
      </c>
    </row>
    <row r="5585" spans="1:26">
      <c r="A5585">
        <v>11320</v>
      </c>
      <c r="B5585" t="s">
        <v>11611</v>
      </c>
      <c r="C5585" t="s">
        <v>11612</v>
      </c>
      <c r="D5585" t="s">
        <v>11330</v>
      </c>
      <c r="E5585" t="s">
        <v>10954</v>
      </c>
      <c r="F5585">
        <v>0</v>
      </c>
      <c r="G5585" t="s">
        <v>11035</v>
      </c>
      <c r="H5585">
        <v>35.623707039999999</v>
      </c>
      <c r="I5585">
        <v>-88.120987909999997</v>
      </c>
      <c r="J5585" t="s">
        <v>801</v>
      </c>
      <c r="K5585" t="s">
        <v>802</v>
      </c>
      <c r="L5585" t="s">
        <v>801</v>
      </c>
      <c r="M5585" t="s">
        <v>802</v>
      </c>
      <c r="N5585" t="s">
        <v>802</v>
      </c>
      <c r="O5585" t="s">
        <v>802</v>
      </c>
      <c r="P5585" t="s">
        <v>802</v>
      </c>
      <c r="Q5585" t="s">
        <v>802</v>
      </c>
      <c r="R5585" t="s">
        <v>802</v>
      </c>
      <c r="S5585" t="s">
        <v>802</v>
      </c>
      <c r="T5585" t="s">
        <v>802</v>
      </c>
      <c r="U5585" t="s">
        <v>802</v>
      </c>
      <c r="V5585" t="s">
        <v>802</v>
      </c>
      <c r="W5585" t="s">
        <v>802</v>
      </c>
      <c r="X5585">
        <v>4</v>
      </c>
      <c r="Y5585">
        <v>-9809584.1009999998</v>
      </c>
      <c r="Z5585" s="4" t="s">
        <v>11613</v>
      </c>
    </row>
    <row r="5586" spans="1:26">
      <c r="A5586">
        <v>11321</v>
      </c>
      <c r="B5586" t="s">
        <v>11614</v>
      </c>
      <c r="C5586" t="s">
        <v>11615</v>
      </c>
      <c r="D5586" t="s">
        <v>11616</v>
      </c>
      <c r="E5586" t="s">
        <v>10954</v>
      </c>
      <c r="F5586">
        <v>0</v>
      </c>
      <c r="G5586" t="s">
        <v>11617</v>
      </c>
      <c r="H5586">
        <v>36.150324699999999</v>
      </c>
      <c r="I5586">
        <v>-87.044532950000004</v>
      </c>
      <c r="J5586" t="s">
        <v>801</v>
      </c>
      <c r="K5586" t="s">
        <v>802</v>
      </c>
      <c r="L5586" t="s">
        <v>801</v>
      </c>
      <c r="M5586" t="s">
        <v>802</v>
      </c>
      <c r="N5586" t="s">
        <v>802</v>
      </c>
      <c r="O5586" t="s">
        <v>802</v>
      </c>
      <c r="P5586" t="s">
        <v>802</v>
      </c>
      <c r="Q5586" t="s">
        <v>801</v>
      </c>
      <c r="R5586" t="s">
        <v>802</v>
      </c>
      <c r="S5586" t="s">
        <v>802</v>
      </c>
      <c r="T5586" t="s">
        <v>802</v>
      </c>
      <c r="U5586" t="s">
        <v>802</v>
      </c>
      <c r="V5586" t="s">
        <v>802</v>
      </c>
      <c r="W5586" t="s">
        <v>802</v>
      </c>
      <c r="X5586">
        <v>4</v>
      </c>
      <c r="Y5586">
        <v>-9689753.6530000009</v>
      </c>
      <c r="Z5586" s="4" t="s">
        <v>11618</v>
      </c>
    </row>
    <row r="5587" spans="1:26">
      <c r="A5587">
        <v>11322</v>
      </c>
      <c r="B5587" t="s">
        <v>11619</v>
      </c>
      <c r="C5587" t="s">
        <v>11620</v>
      </c>
      <c r="D5587" t="s">
        <v>11616</v>
      </c>
      <c r="E5587" t="s">
        <v>10954</v>
      </c>
      <c r="F5587">
        <v>37143</v>
      </c>
      <c r="G5587" t="s">
        <v>11617</v>
      </c>
      <c r="H5587">
        <v>36.150324699999999</v>
      </c>
      <c r="I5587">
        <v>-87.044532950000004</v>
      </c>
      <c r="J5587" t="s">
        <v>801</v>
      </c>
      <c r="K5587" t="s">
        <v>802</v>
      </c>
      <c r="L5587" t="s">
        <v>802</v>
      </c>
      <c r="M5587" t="s">
        <v>802</v>
      </c>
      <c r="N5587" t="s">
        <v>802</v>
      </c>
      <c r="O5587" t="s">
        <v>802</v>
      </c>
      <c r="P5587" t="s">
        <v>802</v>
      </c>
      <c r="Q5587" t="s">
        <v>802</v>
      </c>
      <c r="R5587" t="s">
        <v>802</v>
      </c>
      <c r="S5587" t="s">
        <v>801</v>
      </c>
      <c r="T5587" t="s">
        <v>802</v>
      </c>
      <c r="U5587" t="s">
        <v>802</v>
      </c>
      <c r="V5587" t="s">
        <v>802</v>
      </c>
      <c r="W5587" t="s">
        <v>802</v>
      </c>
      <c r="X5587">
        <v>4</v>
      </c>
      <c r="Y5587">
        <v>-9689753.6530000009</v>
      </c>
      <c r="Z5587" s="4" t="s">
        <v>11618</v>
      </c>
    </row>
    <row r="5588" spans="1:26">
      <c r="A5588">
        <v>11323</v>
      </c>
      <c r="B5588" t="s">
        <v>11621</v>
      </c>
      <c r="C5588" t="s">
        <v>11622</v>
      </c>
      <c r="D5588" t="s">
        <v>5619</v>
      </c>
      <c r="E5588" t="s">
        <v>10954</v>
      </c>
      <c r="F5588">
        <v>37210</v>
      </c>
      <c r="G5588" t="s">
        <v>11623</v>
      </c>
      <c r="H5588">
        <v>36.113326139999998</v>
      </c>
      <c r="I5588">
        <v>-86.742999920000003</v>
      </c>
      <c r="J5588" t="s">
        <v>801</v>
      </c>
      <c r="K5588" t="s">
        <v>802</v>
      </c>
      <c r="L5588" t="s">
        <v>802</v>
      </c>
      <c r="M5588" t="s">
        <v>802</v>
      </c>
      <c r="N5588" t="s">
        <v>802</v>
      </c>
      <c r="O5588" t="s">
        <v>801</v>
      </c>
      <c r="P5588" t="s">
        <v>802</v>
      </c>
      <c r="Q5588" t="s">
        <v>802</v>
      </c>
      <c r="R5588" t="s">
        <v>802</v>
      </c>
      <c r="S5588" t="s">
        <v>802</v>
      </c>
      <c r="T5588" t="s">
        <v>802</v>
      </c>
      <c r="U5588" t="s">
        <v>802</v>
      </c>
      <c r="V5588" t="s">
        <v>802</v>
      </c>
      <c r="W5588" t="s">
        <v>802</v>
      </c>
      <c r="X5588">
        <v>4</v>
      </c>
      <c r="Y5588">
        <v>-9656187.1400000006</v>
      </c>
      <c r="Z5588" s="4" t="s">
        <v>11624</v>
      </c>
    </row>
    <row r="5589" spans="1:26">
      <c r="A5589">
        <v>11324</v>
      </c>
      <c r="B5589" t="s">
        <v>11625</v>
      </c>
      <c r="C5589" t="s">
        <v>11626</v>
      </c>
      <c r="D5589" t="s">
        <v>11627</v>
      </c>
      <c r="E5589" t="s">
        <v>10954</v>
      </c>
      <c r="F5589">
        <v>37353</v>
      </c>
      <c r="G5589" t="s">
        <v>11628</v>
      </c>
      <c r="H5589">
        <v>35.156609080000003</v>
      </c>
      <c r="I5589">
        <v>-84.958836829999996</v>
      </c>
      <c r="J5589" t="s">
        <v>802</v>
      </c>
      <c r="K5589" t="s">
        <v>801</v>
      </c>
      <c r="L5589" t="s">
        <v>802</v>
      </c>
      <c r="M5589" t="s">
        <v>802</v>
      </c>
      <c r="N5589" t="s">
        <v>802</v>
      </c>
      <c r="O5589" t="s">
        <v>802</v>
      </c>
      <c r="P5589" t="s">
        <v>802</v>
      </c>
      <c r="Q5589" t="s">
        <v>802</v>
      </c>
      <c r="R5589" t="s">
        <v>802</v>
      </c>
      <c r="S5589" t="s">
        <v>802</v>
      </c>
      <c r="T5589" t="s">
        <v>802</v>
      </c>
      <c r="U5589" t="s">
        <v>802</v>
      </c>
      <c r="V5589" t="s">
        <v>802</v>
      </c>
      <c r="W5589" t="s">
        <v>801</v>
      </c>
      <c r="X5589">
        <v>4</v>
      </c>
      <c r="Y5589">
        <v>-9457574.9489999991</v>
      </c>
      <c r="Z5589" s="4" t="s">
        <v>11629</v>
      </c>
    </row>
    <row r="5590" spans="1:26">
      <c r="A5590">
        <v>11325</v>
      </c>
      <c r="B5590" t="s">
        <v>11630</v>
      </c>
      <c r="C5590" t="s">
        <v>11631</v>
      </c>
      <c r="D5590" t="s">
        <v>11588</v>
      </c>
      <c r="E5590" t="s">
        <v>10954</v>
      </c>
      <c r="F5590">
        <v>37642</v>
      </c>
      <c r="G5590" t="s">
        <v>11632</v>
      </c>
      <c r="H5590">
        <v>36.536480650000001</v>
      </c>
      <c r="I5590">
        <v>-82.78292107</v>
      </c>
      <c r="J5590" t="s">
        <v>802</v>
      </c>
      <c r="K5590" t="s">
        <v>801</v>
      </c>
      <c r="L5590" t="s">
        <v>802</v>
      </c>
      <c r="M5590" t="s">
        <v>802</v>
      </c>
      <c r="N5590" t="s">
        <v>802</v>
      </c>
      <c r="O5590" t="s">
        <v>802</v>
      </c>
      <c r="P5590" t="s">
        <v>802</v>
      </c>
      <c r="Q5590" t="s">
        <v>802</v>
      </c>
      <c r="R5590" t="s">
        <v>802</v>
      </c>
      <c r="S5590" t="s">
        <v>802</v>
      </c>
      <c r="T5590" t="s">
        <v>802</v>
      </c>
      <c r="U5590" t="s">
        <v>802</v>
      </c>
      <c r="V5590" t="s">
        <v>802</v>
      </c>
      <c r="W5590" t="s">
        <v>801</v>
      </c>
      <c r="X5590">
        <v>4</v>
      </c>
      <c r="Y5590">
        <v>-9215353.0539999995</v>
      </c>
      <c r="Z5590" s="4" t="s">
        <v>11633</v>
      </c>
    </row>
    <row r="5591" spans="1:26">
      <c r="A5591">
        <v>11326</v>
      </c>
      <c r="B5591" t="s">
        <v>11634</v>
      </c>
      <c r="C5591" t="s">
        <v>11635</v>
      </c>
      <c r="D5591" t="s">
        <v>11011</v>
      </c>
      <c r="E5591" t="s">
        <v>10954</v>
      </c>
      <c r="F5591">
        <v>37917</v>
      </c>
      <c r="G5591" t="s">
        <v>11636</v>
      </c>
      <c r="H5591">
        <v>35.992469249999999</v>
      </c>
      <c r="I5591">
        <v>-83.943259670000003</v>
      </c>
      <c r="J5591" t="s">
        <v>801</v>
      </c>
      <c r="K5591" t="s">
        <v>802</v>
      </c>
      <c r="L5591" t="s">
        <v>802</v>
      </c>
      <c r="M5591" t="s">
        <v>802</v>
      </c>
      <c r="N5591" t="s">
        <v>802</v>
      </c>
      <c r="O5591" t="s">
        <v>802</v>
      </c>
      <c r="P5591" t="s">
        <v>802</v>
      </c>
      <c r="Q5591" t="s">
        <v>801</v>
      </c>
      <c r="R5591" t="s">
        <v>802</v>
      </c>
      <c r="S5591" t="s">
        <v>802</v>
      </c>
      <c r="T5591" t="s">
        <v>802</v>
      </c>
      <c r="U5591" t="s">
        <v>802</v>
      </c>
      <c r="V5591" t="s">
        <v>802</v>
      </c>
      <c r="W5591" t="s">
        <v>802</v>
      </c>
      <c r="X5591">
        <v>4</v>
      </c>
      <c r="Y5591">
        <v>-9344521.3900000006</v>
      </c>
      <c r="Z5591" s="4" t="s">
        <v>11637</v>
      </c>
    </row>
    <row r="5592" spans="1:26">
      <c r="A5592">
        <v>11327</v>
      </c>
      <c r="B5592" t="s">
        <v>11638</v>
      </c>
      <c r="C5592" t="s">
        <v>11639</v>
      </c>
      <c r="D5592" t="s">
        <v>11640</v>
      </c>
      <c r="E5592" t="s">
        <v>10954</v>
      </c>
      <c r="F5592">
        <v>37854</v>
      </c>
      <c r="G5592" t="s">
        <v>11641</v>
      </c>
      <c r="H5592">
        <v>35.892542710000001</v>
      </c>
      <c r="I5592">
        <v>-84.643837550000001</v>
      </c>
      <c r="J5592" t="s">
        <v>801</v>
      </c>
      <c r="K5592" t="s">
        <v>802</v>
      </c>
      <c r="L5592" t="s">
        <v>802</v>
      </c>
      <c r="M5592" t="s">
        <v>802</v>
      </c>
      <c r="N5592" t="s">
        <v>802</v>
      </c>
      <c r="O5592" t="s">
        <v>802</v>
      </c>
      <c r="P5592" t="s">
        <v>802</v>
      </c>
      <c r="Q5592" t="s">
        <v>801</v>
      </c>
      <c r="R5592" t="s">
        <v>802</v>
      </c>
      <c r="S5592" t="s">
        <v>802</v>
      </c>
      <c r="T5592" t="s">
        <v>802</v>
      </c>
      <c r="U5592" t="s">
        <v>802</v>
      </c>
      <c r="V5592" t="s">
        <v>802</v>
      </c>
      <c r="W5592" t="s">
        <v>802</v>
      </c>
      <c r="X5592">
        <v>4</v>
      </c>
      <c r="Y5592">
        <v>-9422509.3839999996</v>
      </c>
      <c r="Z5592" s="4" t="s">
        <v>11642</v>
      </c>
    </row>
    <row r="5593" spans="1:26">
      <c r="A5593">
        <v>11328</v>
      </c>
      <c r="B5593" t="s">
        <v>11643</v>
      </c>
      <c r="C5593" t="s">
        <v>11644</v>
      </c>
      <c r="D5593" t="s">
        <v>6792</v>
      </c>
      <c r="E5593" t="s">
        <v>10954</v>
      </c>
      <c r="F5593">
        <v>37354</v>
      </c>
      <c r="G5593" t="s">
        <v>11645</v>
      </c>
      <c r="H5593">
        <v>35.498835409999998</v>
      </c>
      <c r="I5593">
        <v>-84.39601682</v>
      </c>
      <c r="J5593" t="s">
        <v>801</v>
      </c>
      <c r="K5593" t="s">
        <v>802</v>
      </c>
      <c r="L5593" t="s">
        <v>802</v>
      </c>
      <c r="M5593" t="s">
        <v>802</v>
      </c>
      <c r="N5593" t="s">
        <v>802</v>
      </c>
      <c r="O5593" t="s">
        <v>802</v>
      </c>
      <c r="P5593" t="s">
        <v>802</v>
      </c>
      <c r="Q5593" t="s">
        <v>802</v>
      </c>
      <c r="R5593" t="s">
        <v>801</v>
      </c>
      <c r="S5593" t="s">
        <v>802</v>
      </c>
      <c r="T5593" t="s">
        <v>802</v>
      </c>
      <c r="U5593" t="s">
        <v>802</v>
      </c>
      <c r="V5593" t="s">
        <v>802</v>
      </c>
      <c r="W5593" t="s">
        <v>802</v>
      </c>
      <c r="X5593">
        <v>4</v>
      </c>
      <c r="Y5593">
        <v>-9394922.0960000008</v>
      </c>
      <c r="Z5593" s="4" t="s">
        <v>11646</v>
      </c>
    </row>
    <row r="5594" spans="1:26">
      <c r="A5594">
        <v>11329</v>
      </c>
      <c r="B5594" t="s">
        <v>11647</v>
      </c>
      <c r="C5594" t="s">
        <v>11648</v>
      </c>
      <c r="D5594" t="s">
        <v>11078</v>
      </c>
      <c r="E5594" t="s">
        <v>10954</v>
      </c>
      <c r="F5594">
        <v>37840</v>
      </c>
      <c r="G5594" t="s">
        <v>11079</v>
      </c>
      <c r="H5594">
        <v>36.054413500000003</v>
      </c>
      <c r="I5594">
        <v>-84.309273279999999</v>
      </c>
      <c r="J5594" t="s">
        <v>801</v>
      </c>
      <c r="K5594" t="s">
        <v>802</v>
      </c>
      <c r="L5594" t="s">
        <v>802</v>
      </c>
      <c r="M5594" t="s">
        <v>802</v>
      </c>
      <c r="N5594" t="s">
        <v>802</v>
      </c>
      <c r="O5594" t="s">
        <v>802</v>
      </c>
      <c r="P5594" t="s">
        <v>802</v>
      </c>
      <c r="Q5594" t="s">
        <v>802</v>
      </c>
      <c r="R5594" t="s">
        <v>801</v>
      </c>
      <c r="S5594" t="s">
        <v>802</v>
      </c>
      <c r="T5594" t="s">
        <v>802</v>
      </c>
      <c r="U5594" t="s">
        <v>802</v>
      </c>
      <c r="V5594" t="s">
        <v>802</v>
      </c>
      <c r="W5594" t="s">
        <v>802</v>
      </c>
      <c r="X5594">
        <v>4</v>
      </c>
      <c r="Y5594">
        <v>-9385265.8509999998</v>
      </c>
      <c r="Z5594" s="4" t="s">
        <v>11649</v>
      </c>
    </row>
    <row r="5595" spans="1:26">
      <c r="A5595">
        <v>11330</v>
      </c>
      <c r="B5595" t="s">
        <v>11650</v>
      </c>
      <c r="C5595" t="s">
        <v>11651</v>
      </c>
      <c r="D5595" t="s">
        <v>10968</v>
      </c>
      <c r="E5595" t="s">
        <v>10954</v>
      </c>
      <c r="F5595">
        <v>37410</v>
      </c>
      <c r="G5595" t="s">
        <v>11652</v>
      </c>
      <c r="H5595">
        <v>35.01950678</v>
      </c>
      <c r="I5595">
        <v>-85.311752920000004</v>
      </c>
      <c r="J5595" t="s">
        <v>801</v>
      </c>
      <c r="K5595" t="s">
        <v>802</v>
      </c>
      <c r="L5595" t="s">
        <v>802</v>
      </c>
      <c r="M5595" t="s">
        <v>802</v>
      </c>
      <c r="N5595" t="s">
        <v>802</v>
      </c>
      <c r="O5595" t="s">
        <v>802</v>
      </c>
      <c r="P5595" t="s">
        <v>802</v>
      </c>
      <c r="Q5595" t="s">
        <v>801</v>
      </c>
      <c r="R5595" t="s">
        <v>802</v>
      </c>
      <c r="S5595" t="s">
        <v>802</v>
      </c>
      <c r="T5595" t="s">
        <v>802</v>
      </c>
      <c r="U5595" t="s">
        <v>802</v>
      </c>
      <c r="V5595" t="s">
        <v>802</v>
      </c>
      <c r="W5595" t="s">
        <v>802</v>
      </c>
      <c r="X5595">
        <v>4</v>
      </c>
      <c r="Y5595">
        <v>-9496861.4000000004</v>
      </c>
      <c r="Z5595" s="4" t="s">
        <v>11653</v>
      </c>
    </row>
    <row r="5596" spans="1:26">
      <c r="A5596">
        <v>11331</v>
      </c>
      <c r="B5596" t="s">
        <v>11654</v>
      </c>
      <c r="C5596" t="s">
        <v>11655</v>
      </c>
      <c r="D5596" t="s">
        <v>7275</v>
      </c>
      <c r="E5596" t="s">
        <v>10954</v>
      </c>
      <c r="F5596">
        <v>37172</v>
      </c>
      <c r="G5596" t="s">
        <v>11656</v>
      </c>
      <c r="H5596">
        <v>36.45589159</v>
      </c>
      <c r="I5596">
        <v>-86.902808089999994</v>
      </c>
      <c r="J5596" t="s">
        <v>801</v>
      </c>
      <c r="K5596" t="s">
        <v>802</v>
      </c>
      <c r="L5596" t="s">
        <v>802</v>
      </c>
      <c r="M5596" t="s">
        <v>802</v>
      </c>
      <c r="N5596" t="s">
        <v>802</v>
      </c>
      <c r="O5596" t="s">
        <v>802</v>
      </c>
      <c r="P5596" t="s">
        <v>802</v>
      </c>
      <c r="Q5596" t="s">
        <v>801</v>
      </c>
      <c r="R5596" t="s">
        <v>802</v>
      </c>
      <c r="S5596" t="s">
        <v>801</v>
      </c>
      <c r="T5596" t="s">
        <v>802</v>
      </c>
      <c r="U5596" t="s">
        <v>802</v>
      </c>
      <c r="V5596" t="s">
        <v>802</v>
      </c>
      <c r="W5596" t="s">
        <v>802</v>
      </c>
      <c r="X5596">
        <v>4</v>
      </c>
      <c r="Y5596">
        <v>-9673976.9120000005</v>
      </c>
      <c r="Z5596" s="4" t="s">
        <v>11657</v>
      </c>
    </row>
    <row r="5597" spans="1:26">
      <c r="A5597">
        <v>11332</v>
      </c>
      <c r="B5597" t="s">
        <v>11658</v>
      </c>
      <c r="C5597" t="s">
        <v>11659</v>
      </c>
      <c r="D5597" t="s">
        <v>11660</v>
      </c>
      <c r="E5597" t="s">
        <v>10954</v>
      </c>
      <c r="F5597">
        <v>38381</v>
      </c>
      <c r="G5597" t="s">
        <v>11661</v>
      </c>
      <c r="H5597">
        <v>35.369591620000001</v>
      </c>
      <c r="I5597">
        <v>-88.970630110000002</v>
      </c>
      <c r="J5597" t="s">
        <v>801</v>
      </c>
      <c r="K5597" t="s">
        <v>802</v>
      </c>
      <c r="L5597" t="s">
        <v>802</v>
      </c>
      <c r="M5597" t="s">
        <v>802</v>
      </c>
      <c r="N5597" t="s">
        <v>802</v>
      </c>
      <c r="O5597" t="s">
        <v>802</v>
      </c>
      <c r="P5597" t="s">
        <v>802</v>
      </c>
      <c r="Q5597" t="s">
        <v>802</v>
      </c>
      <c r="R5597" t="s">
        <v>801</v>
      </c>
      <c r="S5597" t="s">
        <v>802</v>
      </c>
      <c r="T5597" t="s">
        <v>802</v>
      </c>
      <c r="U5597" t="s">
        <v>802</v>
      </c>
      <c r="V5597" t="s">
        <v>802</v>
      </c>
      <c r="W5597" t="s">
        <v>802</v>
      </c>
      <c r="X5597">
        <v>4</v>
      </c>
      <c r="Y5597">
        <v>-9904165.8629999999</v>
      </c>
      <c r="Z5597" s="4" t="s">
        <v>11662</v>
      </c>
    </row>
    <row r="5598" spans="1:26">
      <c r="A5598">
        <v>11333</v>
      </c>
      <c r="B5598" t="s">
        <v>11663</v>
      </c>
      <c r="C5598" t="s">
        <v>11664</v>
      </c>
      <c r="D5598" t="s">
        <v>11665</v>
      </c>
      <c r="E5598" t="s">
        <v>10954</v>
      </c>
      <c r="F5598">
        <v>37779</v>
      </c>
      <c r="G5598" t="s">
        <v>11666</v>
      </c>
      <c r="H5598">
        <v>36.201269850000003</v>
      </c>
      <c r="I5598">
        <v>-83.78859258</v>
      </c>
      <c r="J5598" t="s">
        <v>801</v>
      </c>
      <c r="K5598" t="s">
        <v>802</v>
      </c>
      <c r="L5598" t="s">
        <v>802</v>
      </c>
      <c r="M5598" t="s">
        <v>802</v>
      </c>
      <c r="N5598" t="s">
        <v>802</v>
      </c>
      <c r="O5598" t="s">
        <v>802</v>
      </c>
      <c r="P5598" t="s">
        <v>802</v>
      </c>
      <c r="Q5598" t="s">
        <v>801</v>
      </c>
      <c r="R5598" t="s">
        <v>802</v>
      </c>
      <c r="S5598" t="s">
        <v>802</v>
      </c>
      <c r="T5598" t="s">
        <v>802</v>
      </c>
      <c r="U5598" t="s">
        <v>802</v>
      </c>
      <c r="V5598" t="s">
        <v>802</v>
      </c>
      <c r="W5598" t="s">
        <v>802</v>
      </c>
      <c r="X5598">
        <v>4</v>
      </c>
      <c r="Y5598">
        <v>-9327303.9250000007</v>
      </c>
      <c r="Z5598" s="4" t="s">
        <v>11667</v>
      </c>
    </row>
    <row r="5599" spans="1:26">
      <c r="A5599">
        <v>11334</v>
      </c>
      <c r="B5599" t="s">
        <v>11668</v>
      </c>
      <c r="C5599" t="s">
        <v>11669</v>
      </c>
      <c r="D5599" t="s">
        <v>11670</v>
      </c>
      <c r="E5599" t="s">
        <v>10954</v>
      </c>
      <c r="F5599">
        <v>38118</v>
      </c>
      <c r="G5599" t="s">
        <v>11671</v>
      </c>
      <c r="H5599">
        <v>35.077254590000003</v>
      </c>
      <c r="I5599">
        <v>-89.964727190000005</v>
      </c>
      <c r="J5599" t="s">
        <v>801</v>
      </c>
      <c r="K5599" t="s">
        <v>802</v>
      </c>
      <c r="L5599" t="s">
        <v>802</v>
      </c>
      <c r="M5599" t="s">
        <v>802</v>
      </c>
      <c r="N5599" t="s">
        <v>802</v>
      </c>
      <c r="O5599" t="s">
        <v>802</v>
      </c>
      <c r="P5599" t="s">
        <v>802</v>
      </c>
      <c r="Q5599" t="s">
        <v>802</v>
      </c>
      <c r="R5599" t="s">
        <v>802</v>
      </c>
      <c r="S5599" t="s">
        <v>802</v>
      </c>
      <c r="T5599" t="s">
        <v>801</v>
      </c>
      <c r="U5599" t="s">
        <v>802</v>
      </c>
      <c r="V5599" t="s">
        <v>802</v>
      </c>
      <c r="W5599" t="s">
        <v>802</v>
      </c>
      <c r="X5599">
        <v>4</v>
      </c>
      <c r="Y5599">
        <v>-10014828.27</v>
      </c>
      <c r="Z5599" s="4" t="s">
        <v>11672</v>
      </c>
    </row>
    <row r="5600" spans="1:26">
      <c r="A5600">
        <v>11335</v>
      </c>
      <c r="B5600" t="s">
        <v>11673</v>
      </c>
      <c r="C5600" t="s">
        <v>11674</v>
      </c>
      <c r="D5600" t="s">
        <v>11432</v>
      </c>
      <c r="E5600" t="s">
        <v>10954</v>
      </c>
      <c r="F5600">
        <v>37190</v>
      </c>
      <c r="G5600" t="s">
        <v>11675</v>
      </c>
      <c r="H5600">
        <v>35.78867692</v>
      </c>
      <c r="I5600">
        <v>-86.051453199999997</v>
      </c>
      <c r="J5600" t="s">
        <v>801</v>
      </c>
      <c r="K5600" t="s">
        <v>802</v>
      </c>
      <c r="L5600" t="s">
        <v>802</v>
      </c>
      <c r="M5600" t="s">
        <v>802</v>
      </c>
      <c r="N5600" t="s">
        <v>802</v>
      </c>
      <c r="O5600" t="s">
        <v>802</v>
      </c>
      <c r="P5600" t="s">
        <v>802</v>
      </c>
      <c r="Q5600" t="s">
        <v>802</v>
      </c>
      <c r="R5600" t="s">
        <v>802</v>
      </c>
      <c r="S5600" t="s">
        <v>801</v>
      </c>
      <c r="T5600" t="s">
        <v>802</v>
      </c>
      <c r="U5600" t="s">
        <v>802</v>
      </c>
      <c r="V5600" t="s">
        <v>802</v>
      </c>
      <c r="W5600" t="s">
        <v>802</v>
      </c>
      <c r="X5600">
        <v>4</v>
      </c>
      <c r="Y5600">
        <v>-9579204.4869999997</v>
      </c>
      <c r="Z5600">
        <v>4271583.398</v>
      </c>
    </row>
    <row r="5601" spans="1:26">
      <c r="A5601">
        <v>11336</v>
      </c>
      <c r="B5601" t="s">
        <v>11676</v>
      </c>
      <c r="C5601" t="s">
        <v>11677</v>
      </c>
      <c r="D5601" t="s">
        <v>11678</v>
      </c>
      <c r="E5601" t="s">
        <v>10954</v>
      </c>
      <c r="F5601">
        <v>37727</v>
      </c>
      <c r="G5601" t="s">
        <v>11679</v>
      </c>
      <c r="H5601">
        <v>35.923935100000001</v>
      </c>
      <c r="I5601">
        <v>-83.020200399999993</v>
      </c>
      <c r="J5601" t="s">
        <v>801</v>
      </c>
      <c r="K5601" t="s">
        <v>802</v>
      </c>
      <c r="L5601" t="s">
        <v>802</v>
      </c>
      <c r="M5601" t="s">
        <v>802</v>
      </c>
      <c r="N5601" t="s">
        <v>802</v>
      </c>
      <c r="O5601" t="s">
        <v>802</v>
      </c>
      <c r="P5601" t="s">
        <v>802</v>
      </c>
      <c r="Q5601" t="s">
        <v>802</v>
      </c>
      <c r="R5601" t="s">
        <v>801</v>
      </c>
      <c r="S5601" t="s">
        <v>802</v>
      </c>
      <c r="T5601" t="s">
        <v>802</v>
      </c>
      <c r="U5601" t="s">
        <v>802</v>
      </c>
      <c r="V5601" t="s">
        <v>802</v>
      </c>
      <c r="W5601" t="s">
        <v>802</v>
      </c>
      <c r="X5601">
        <v>4</v>
      </c>
      <c r="Y5601">
        <v>-9241766.8709999993</v>
      </c>
      <c r="Z5601">
        <v>4290160.9550000001</v>
      </c>
    </row>
    <row r="5602" spans="1:26">
      <c r="A5602">
        <v>11337</v>
      </c>
      <c r="B5602" t="s">
        <v>11680</v>
      </c>
      <c r="C5602" t="s">
        <v>11681</v>
      </c>
      <c r="D5602" t="s">
        <v>11682</v>
      </c>
      <c r="E5602" t="s">
        <v>10954</v>
      </c>
      <c r="F5602">
        <v>37841</v>
      </c>
      <c r="G5602" t="s">
        <v>11683</v>
      </c>
      <c r="H5602">
        <v>36.503869999999999</v>
      </c>
      <c r="I5602">
        <v>-84.517229999999998</v>
      </c>
      <c r="J5602" t="s">
        <v>802</v>
      </c>
      <c r="K5602" t="s">
        <v>801</v>
      </c>
      <c r="L5602" t="s">
        <v>802</v>
      </c>
      <c r="M5602" t="s">
        <v>802</v>
      </c>
      <c r="N5602" t="s">
        <v>802</v>
      </c>
      <c r="O5602" t="s">
        <v>802</v>
      </c>
      <c r="P5602" t="s">
        <v>802</v>
      </c>
      <c r="Q5602" t="s">
        <v>802</v>
      </c>
      <c r="R5602" t="s">
        <v>802</v>
      </c>
      <c r="S5602" t="s">
        <v>802</v>
      </c>
      <c r="T5602" t="s">
        <v>802</v>
      </c>
      <c r="U5602" t="s">
        <v>802</v>
      </c>
      <c r="V5602" t="s">
        <v>802</v>
      </c>
      <c r="W5602" t="s">
        <v>801</v>
      </c>
      <c r="X5602">
        <v>4</v>
      </c>
      <c r="Y5602">
        <v>-9408415.4969999995</v>
      </c>
      <c r="Z5602" s="4" t="s">
        <v>11684</v>
      </c>
    </row>
    <row r="5603" spans="1:26">
      <c r="A5603">
        <v>11338</v>
      </c>
      <c r="B5603" t="s">
        <v>11685</v>
      </c>
      <c r="C5603" t="s">
        <v>11686</v>
      </c>
      <c r="D5603" t="s">
        <v>11186</v>
      </c>
      <c r="E5603" t="s">
        <v>10954</v>
      </c>
      <c r="F5603">
        <v>37774</v>
      </c>
      <c r="G5603" t="s">
        <v>11687</v>
      </c>
      <c r="H5603">
        <v>35.744785579999999</v>
      </c>
      <c r="I5603">
        <v>-84.32581528</v>
      </c>
      <c r="J5603" t="s">
        <v>801</v>
      </c>
      <c r="K5603" t="s">
        <v>802</v>
      </c>
      <c r="L5603" t="s">
        <v>802</v>
      </c>
      <c r="M5603" t="s">
        <v>802</v>
      </c>
      <c r="N5603" t="s">
        <v>802</v>
      </c>
      <c r="O5603" t="s">
        <v>802</v>
      </c>
      <c r="P5603" t="s">
        <v>802</v>
      </c>
      <c r="Q5603" t="s">
        <v>801</v>
      </c>
      <c r="R5603" t="s">
        <v>802</v>
      </c>
      <c r="S5603" t="s">
        <v>802</v>
      </c>
      <c r="T5603" t="s">
        <v>802</v>
      </c>
      <c r="U5603" t="s">
        <v>802</v>
      </c>
      <c r="V5603" t="s">
        <v>802</v>
      </c>
      <c r="W5603" t="s">
        <v>802</v>
      </c>
      <c r="X5603">
        <v>4</v>
      </c>
      <c r="Y5603">
        <v>-9387107.2970000003</v>
      </c>
      <c r="Z5603" s="4" t="s">
        <v>11688</v>
      </c>
    </row>
    <row r="5604" spans="1:26">
      <c r="A5604">
        <v>11339</v>
      </c>
      <c r="B5604" t="s">
        <v>11689</v>
      </c>
      <c r="C5604" t="s">
        <v>11690</v>
      </c>
      <c r="D5604" t="s">
        <v>11691</v>
      </c>
      <c r="E5604" t="s">
        <v>10954</v>
      </c>
      <c r="F5604">
        <v>37086</v>
      </c>
      <c r="G5604" t="s">
        <v>10988</v>
      </c>
      <c r="H5604">
        <v>36.024632660000002</v>
      </c>
      <c r="I5604">
        <v>-86.561257049999995</v>
      </c>
      <c r="J5604" t="s">
        <v>801</v>
      </c>
      <c r="K5604" t="s">
        <v>802</v>
      </c>
      <c r="L5604" t="s">
        <v>802</v>
      </c>
      <c r="M5604" t="s">
        <v>802</v>
      </c>
      <c r="N5604" t="s">
        <v>802</v>
      </c>
      <c r="O5604" t="s">
        <v>802</v>
      </c>
      <c r="P5604" t="s">
        <v>802</v>
      </c>
      <c r="Q5604" t="s">
        <v>801</v>
      </c>
      <c r="R5604" t="s">
        <v>802</v>
      </c>
      <c r="S5604" t="s">
        <v>802</v>
      </c>
      <c r="T5604" t="s">
        <v>802</v>
      </c>
      <c r="U5604" t="s">
        <v>802</v>
      </c>
      <c r="V5604" t="s">
        <v>802</v>
      </c>
      <c r="W5604" t="s">
        <v>802</v>
      </c>
      <c r="X5604">
        <v>4</v>
      </c>
      <c r="Y5604">
        <v>-9635955.6089999992</v>
      </c>
      <c r="Z5604" s="4" t="s">
        <v>11692</v>
      </c>
    </row>
    <row r="5605" spans="1:26">
      <c r="A5605">
        <v>11340</v>
      </c>
      <c r="B5605" t="s">
        <v>2041</v>
      </c>
      <c r="C5605" t="s">
        <v>11693</v>
      </c>
      <c r="D5605" t="s">
        <v>11670</v>
      </c>
      <c r="E5605" t="s">
        <v>10954</v>
      </c>
      <c r="F5605">
        <v>38106</v>
      </c>
      <c r="G5605" t="s">
        <v>11694</v>
      </c>
      <c r="H5605">
        <v>35.067436010000002</v>
      </c>
      <c r="I5605">
        <v>-90.022091860000003</v>
      </c>
      <c r="J5605" t="s">
        <v>801</v>
      </c>
      <c r="K5605" t="s">
        <v>802</v>
      </c>
      <c r="L5605" t="s">
        <v>802</v>
      </c>
      <c r="M5605" t="s">
        <v>802</v>
      </c>
      <c r="N5605" t="s">
        <v>802</v>
      </c>
      <c r="O5605" t="s">
        <v>802</v>
      </c>
      <c r="P5605" t="s">
        <v>802</v>
      </c>
      <c r="Q5605" t="s">
        <v>802</v>
      </c>
      <c r="R5605" t="s">
        <v>802</v>
      </c>
      <c r="S5605" t="s">
        <v>801</v>
      </c>
      <c r="T5605" t="s">
        <v>802</v>
      </c>
      <c r="U5605" t="s">
        <v>802</v>
      </c>
      <c r="V5605" t="s">
        <v>802</v>
      </c>
      <c r="W5605" t="s">
        <v>802</v>
      </c>
      <c r="X5605">
        <v>4</v>
      </c>
      <c r="Y5605">
        <v>-10021214.08</v>
      </c>
      <c r="Z5605" s="4" t="s">
        <v>11695</v>
      </c>
    </row>
    <row r="5606" spans="1:26">
      <c r="A5606">
        <v>11341</v>
      </c>
      <c r="B5606" t="s">
        <v>11696</v>
      </c>
      <c r="C5606" t="s">
        <v>11697</v>
      </c>
      <c r="D5606" t="s">
        <v>11698</v>
      </c>
      <c r="E5606" t="s">
        <v>10954</v>
      </c>
      <c r="F5606">
        <v>38478</v>
      </c>
      <c r="G5606" t="s">
        <v>11699</v>
      </c>
      <c r="H5606">
        <v>35.204448130000003</v>
      </c>
      <c r="I5606">
        <v>-87.041037000000003</v>
      </c>
      <c r="J5606" t="s">
        <v>801</v>
      </c>
      <c r="K5606" t="s">
        <v>802</v>
      </c>
      <c r="L5606" t="s">
        <v>802</v>
      </c>
      <c r="M5606" t="s">
        <v>802</v>
      </c>
      <c r="N5606" t="s">
        <v>802</v>
      </c>
      <c r="O5606" t="s">
        <v>801</v>
      </c>
      <c r="P5606" t="s">
        <v>802</v>
      </c>
      <c r="Q5606" t="s">
        <v>802</v>
      </c>
      <c r="R5606" t="s">
        <v>802</v>
      </c>
      <c r="S5606" t="s">
        <v>802</v>
      </c>
      <c r="T5606" t="s">
        <v>802</v>
      </c>
      <c r="U5606" t="s">
        <v>802</v>
      </c>
      <c r="V5606" t="s">
        <v>802</v>
      </c>
      <c r="W5606" t="s">
        <v>802</v>
      </c>
      <c r="X5606">
        <v>4</v>
      </c>
      <c r="Y5606">
        <v>-9689364.4790000003</v>
      </c>
      <c r="Z5606" s="4" t="s">
        <v>11700</v>
      </c>
    </row>
    <row r="5607" spans="1:26">
      <c r="A5607">
        <v>11342</v>
      </c>
      <c r="B5607" t="s">
        <v>11701</v>
      </c>
      <c r="C5607" t="s">
        <v>11702</v>
      </c>
      <c r="D5607" t="s">
        <v>11396</v>
      </c>
      <c r="E5607" t="s">
        <v>10954</v>
      </c>
      <c r="F5607">
        <v>37091</v>
      </c>
      <c r="G5607" t="s">
        <v>11703</v>
      </c>
      <c r="H5607">
        <v>35.496451499999999</v>
      </c>
      <c r="I5607">
        <v>-86.875109910000006</v>
      </c>
      <c r="J5607" t="s">
        <v>801</v>
      </c>
      <c r="K5607" t="s">
        <v>802</v>
      </c>
      <c r="L5607" t="s">
        <v>802</v>
      </c>
      <c r="M5607" t="s">
        <v>802</v>
      </c>
      <c r="N5607" t="s">
        <v>802</v>
      </c>
      <c r="O5607" t="s">
        <v>802</v>
      </c>
      <c r="P5607" t="s">
        <v>802</v>
      </c>
      <c r="Q5607" t="s">
        <v>801</v>
      </c>
      <c r="R5607" t="s">
        <v>802</v>
      </c>
      <c r="S5607" t="s">
        <v>802</v>
      </c>
      <c r="T5607" t="s">
        <v>802</v>
      </c>
      <c r="U5607" t="s">
        <v>802</v>
      </c>
      <c r="V5607" t="s">
        <v>802</v>
      </c>
      <c r="W5607" t="s">
        <v>802</v>
      </c>
      <c r="X5607">
        <v>4</v>
      </c>
      <c r="Y5607">
        <v>-9670893.5559999999</v>
      </c>
      <c r="Z5607" s="4" t="s">
        <v>11704</v>
      </c>
    </row>
    <row r="5608" spans="1:26">
      <c r="A5608">
        <v>11343</v>
      </c>
      <c r="B5608" t="s">
        <v>11705</v>
      </c>
      <c r="C5608" t="s">
        <v>11706</v>
      </c>
      <c r="D5608" t="s">
        <v>11065</v>
      </c>
      <c r="E5608" t="s">
        <v>10954</v>
      </c>
      <c r="F5608">
        <v>37601</v>
      </c>
      <c r="G5608" t="s">
        <v>11707</v>
      </c>
      <c r="H5608">
        <v>36.346625809999999</v>
      </c>
      <c r="I5608">
        <v>-82.320217779999993</v>
      </c>
      <c r="J5608" t="s">
        <v>801</v>
      </c>
      <c r="K5608" t="s">
        <v>802</v>
      </c>
      <c r="L5608" t="s">
        <v>802</v>
      </c>
      <c r="M5608" t="s">
        <v>801</v>
      </c>
      <c r="N5608" t="s">
        <v>802</v>
      </c>
      <c r="O5608" t="s">
        <v>802</v>
      </c>
      <c r="P5608" t="s">
        <v>802</v>
      </c>
      <c r="Q5608" t="s">
        <v>802</v>
      </c>
      <c r="R5608" t="s">
        <v>802</v>
      </c>
      <c r="S5608" t="s">
        <v>802</v>
      </c>
      <c r="T5608" t="s">
        <v>802</v>
      </c>
      <c r="U5608" t="s">
        <v>802</v>
      </c>
      <c r="V5608" t="s">
        <v>802</v>
      </c>
      <c r="W5608" t="s">
        <v>802</v>
      </c>
      <c r="X5608">
        <v>4</v>
      </c>
      <c r="Y5608">
        <v>-9163845.1420000009</v>
      </c>
      <c r="Z5608" s="4" t="s">
        <v>11708</v>
      </c>
    </row>
    <row r="5609" spans="1:26">
      <c r="A5609">
        <v>11344</v>
      </c>
      <c r="B5609" t="s">
        <v>11709</v>
      </c>
      <c r="C5609" t="s">
        <v>11710</v>
      </c>
      <c r="D5609" t="s">
        <v>8985</v>
      </c>
      <c r="E5609" t="s">
        <v>10954</v>
      </c>
      <c r="F5609">
        <v>38340</v>
      </c>
      <c r="G5609" t="s">
        <v>11711</v>
      </c>
      <c r="H5609">
        <v>35.434282920000001</v>
      </c>
      <c r="I5609">
        <v>-88.479990819999998</v>
      </c>
      <c r="J5609" t="s">
        <v>801</v>
      </c>
      <c r="K5609" t="s">
        <v>802</v>
      </c>
      <c r="L5609" t="s">
        <v>802</v>
      </c>
      <c r="M5609" t="s">
        <v>802</v>
      </c>
      <c r="N5609" t="s">
        <v>802</v>
      </c>
      <c r="O5609" t="s">
        <v>802</v>
      </c>
      <c r="P5609" t="s">
        <v>802</v>
      </c>
      <c r="Q5609" t="s">
        <v>802</v>
      </c>
      <c r="R5609" t="s">
        <v>801</v>
      </c>
      <c r="S5609" t="s">
        <v>802</v>
      </c>
      <c r="T5609" t="s">
        <v>802</v>
      </c>
      <c r="U5609" t="s">
        <v>802</v>
      </c>
      <c r="V5609" t="s">
        <v>802</v>
      </c>
      <c r="W5609" t="s">
        <v>802</v>
      </c>
      <c r="X5609">
        <v>4</v>
      </c>
      <c r="Y5609">
        <v>-9849548.1319999993</v>
      </c>
      <c r="Z5609" s="4" t="s">
        <v>11712</v>
      </c>
    </row>
    <row r="5610" spans="1:26">
      <c r="A5610">
        <v>11345</v>
      </c>
      <c r="B5610" t="s">
        <v>11713</v>
      </c>
      <c r="C5610" t="s">
        <v>11714</v>
      </c>
      <c r="D5610" t="s">
        <v>6809</v>
      </c>
      <c r="E5610" t="s">
        <v>10954</v>
      </c>
      <c r="F5610">
        <v>37355</v>
      </c>
      <c r="G5610" t="s">
        <v>11715</v>
      </c>
      <c r="H5610">
        <v>35.452070890000002</v>
      </c>
      <c r="I5610">
        <v>-86.037400669999997</v>
      </c>
      <c r="J5610" t="s">
        <v>801</v>
      </c>
      <c r="K5610" t="s">
        <v>802</v>
      </c>
      <c r="L5610" t="s">
        <v>802</v>
      </c>
      <c r="M5610" t="s">
        <v>802</v>
      </c>
      <c r="N5610" t="s">
        <v>802</v>
      </c>
      <c r="O5610" t="s">
        <v>802</v>
      </c>
      <c r="P5610" t="s">
        <v>802</v>
      </c>
      <c r="Q5610" t="s">
        <v>802</v>
      </c>
      <c r="R5610" t="s">
        <v>802</v>
      </c>
      <c r="S5610" t="s">
        <v>802</v>
      </c>
      <c r="T5610" t="s">
        <v>801</v>
      </c>
      <c r="U5610" t="s">
        <v>802</v>
      </c>
      <c r="V5610" t="s">
        <v>802</v>
      </c>
      <c r="W5610" t="s">
        <v>802</v>
      </c>
      <c r="X5610">
        <v>4</v>
      </c>
      <c r="Y5610">
        <v>-9577640.1630000006</v>
      </c>
      <c r="Z5610" s="4" t="s">
        <v>11716</v>
      </c>
    </row>
    <row r="5611" spans="1:26">
      <c r="A5611">
        <v>11346</v>
      </c>
      <c r="B5611" t="s">
        <v>11717</v>
      </c>
      <c r="C5611" t="s">
        <v>11718</v>
      </c>
      <c r="D5611" t="s">
        <v>10968</v>
      </c>
      <c r="E5611" t="s">
        <v>10954</v>
      </c>
      <c r="F5611">
        <v>37410</v>
      </c>
      <c r="G5611" t="s">
        <v>11719</v>
      </c>
      <c r="H5611">
        <v>34.997440730000001</v>
      </c>
      <c r="I5611">
        <v>-85.310623739999997</v>
      </c>
      <c r="J5611" t="s">
        <v>801</v>
      </c>
      <c r="K5611" t="s">
        <v>802</v>
      </c>
      <c r="L5611" t="s">
        <v>802</v>
      </c>
      <c r="M5611" t="s">
        <v>802</v>
      </c>
      <c r="N5611" t="s">
        <v>802</v>
      </c>
      <c r="O5611" t="s">
        <v>802</v>
      </c>
      <c r="P5611" t="s">
        <v>802</v>
      </c>
      <c r="Q5611" t="s">
        <v>802</v>
      </c>
      <c r="R5611" t="s">
        <v>802</v>
      </c>
      <c r="S5611" t="s">
        <v>801</v>
      </c>
      <c r="T5611" t="s">
        <v>802</v>
      </c>
      <c r="U5611" t="s">
        <v>802</v>
      </c>
      <c r="V5611" t="s">
        <v>802</v>
      </c>
      <c r="W5611" t="s">
        <v>802</v>
      </c>
      <c r="X5611">
        <v>4</v>
      </c>
      <c r="Y5611">
        <v>-9496735.6989999991</v>
      </c>
      <c r="Z5611" s="4" t="s">
        <v>11720</v>
      </c>
    </row>
    <row r="5612" spans="1:26">
      <c r="A5612">
        <v>11347</v>
      </c>
      <c r="B5612" t="s">
        <v>11721</v>
      </c>
      <c r="C5612" t="s">
        <v>11722</v>
      </c>
      <c r="D5612" t="s">
        <v>11723</v>
      </c>
      <c r="E5612" t="s">
        <v>10954</v>
      </c>
      <c r="F5612">
        <v>37681</v>
      </c>
      <c r="G5612" t="s">
        <v>10955</v>
      </c>
      <c r="H5612">
        <v>36.263722340000001</v>
      </c>
      <c r="I5612">
        <v>-82.658525170000004</v>
      </c>
      <c r="J5612" t="s">
        <v>801</v>
      </c>
      <c r="K5612" t="s">
        <v>802</v>
      </c>
      <c r="L5612" t="s">
        <v>801</v>
      </c>
      <c r="M5612" t="s">
        <v>802</v>
      </c>
      <c r="N5612" t="s">
        <v>802</v>
      </c>
      <c r="O5612" t="s">
        <v>802</v>
      </c>
      <c r="P5612" t="s">
        <v>802</v>
      </c>
      <c r="Q5612" t="s">
        <v>801</v>
      </c>
      <c r="R5612" t="s">
        <v>801</v>
      </c>
      <c r="S5612" t="s">
        <v>802</v>
      </c>
      <c r="T5612" t="s">
        <v>802</v>
      </c>
      <c r="U5612" t="s">
        <v>802</v>
      </c>
      <c r="V5612" t="s">
        <v>802</v>
      </c>
      <c r="W5612" t="s">
        <v>802</v>
      </c>
      <c r="X5612">
        <v>4</v>
      </c>
      <c r="Y5612">
        <v>-9201505.3599999994</v>
      </c>
      <c r="Z5612" s="4" t="s">
        <v>11724</v>
      </c>
    </row>
    <row r="5613" spans="1:26">
      <c r="A5613">
        <v>11348</v>
      </c>
      <c r="B5613" t="s">
        <v>11725</v>
      </c>
      <c r="C5613" t="s">
        <v>11726</v>
      </c>
      <c r="D5613" t="s">
        <v>11727</v>
      </c>
      <c r="E5613" t="s">
        <v>10954</v>
      </c>
      <c r="F5613">
        <v>38549</v>
      </c>
      <c r="G5613" t="s">
        <v>11728</v>
      </c>
      <c r="H5613">
        <v>36.562426029999997</v>
      </c>
      <c r="I5613">
        <v>-85.122599809999997</v>
      </c>
      <c r="J5613" t="s">
        <v>801</v>
      </c>
      <c r="K5613" t="s">
        <v>801</v>
      </c>
      <c r="L5613" t="s">
        <v>802</v>
      </c>
      <c r="M5613" t="s">
        <v>802</v>
      </c>
      <c r="N5613" t="s">
        <v>802</v>
      </c>
      <c r="O5613" t="s">
        <v>802</v>
      </c>
      <c r="P5613" t="s">
        <v>802</v>
      </c>
      <c r="Q5613" t="s">
        <v>802</v>
      </c>
      <c r="R5613" t="s">
        <v>802</v>
      </c>
      <c r="S5613" t="s">
        <v>801</v>
      </c>
      <c r="T5613" t="s">
        <v>802</v>
      </c>
      <c r="U5613" t="s">
        <v>802</v>
      </c>
      <c r="V5613" t="s">
        <v>802</v>
      </c>
      <c r="W5613" t="s">
        <v>801</v>
      </c>
      <c r="X5613">
        <v>4</v>
      </c>
      <c r="Y5613">
        <v>-9475804.9759999998</v>
      </c>
      <c r="Z5613" s="4" t="s">
        <v>11729</v>
      </c>
    </row>
    <row r="5614" spans="1:26">
      <c r="A5614">
        <v>11349</v>
      </c>
      <c r="B5614" t="s">
        <v>11730</v>
      </c>
      <c r="C5614" t="s">
        <v>11731</v>
      </c>
      <c r="D5614" t="s">
        <v>11670</v>
      </c>
      <c r="E5614" t="s">
        <v>10954</v>
      </c>
      <c r="F5614">
        <v>38112</v>
      </c>
      <c r="G5614" t="s">
        <v>11732</v>
      </c>
      <c r="H5614">
        <v>35.149471480000003</v>
      </c>
      <c r="I5614">
        <v>-89.958222300000003</v>
      </c>
      <c r="J5614" t="s">
        <v>801</v>
      </c>
      <c r="K5614" t="s">
        <v>802</v>
      </c>
      <c r="L5614" t="s">
        <v>802</v>
      </c>
      <c r="M5614" t="s">
        <v>802</v>
      </c>
      <c r="N5614" t="s">
        <v>802</v>
      </c>
      <c r="O5614" t="s">
        <v>802</v>
      </c>
      <c r="P5614" t="s">
        <v>802</v>
      </c>
      <c r="Q5614" t="s">
        <v>802</v>
      </c>
      <c r="R5614" t="s">
        <v>802</v>
      </c>
      <c r="S5614" t="s">
        <v>801</v>
      </c>
      <c r="T5614" t="s">
        <v>802</v>
      </c>
      <c r="U5614" t="s">
        <v>802</v>
      </c>
      <c r="V5614" t="s">
        <v>802</v>
      </c>
      <c r="W5614" t="s">
        <v>802</v>
      </c>
      <c r="X5614">
        <v>4</v>
      </c>
      <c r="Y5614">
        <v>-10014104.15</v>
      </c>
      <c r="Z5614" s="4" t="s">
        <v>11733</v>
      </c>
    </row>
    <row r="5615" spans="1:26">
      <c r="A5615">
        <v>11350</v>
      </c>
      <c r="B5615" t="s">
        <v>11734</v>
      </c>
      <c r="C5615" t="s">
        <v>11735</v>
      </c>
      <c r="D5615" t="s">
        <v>10977</v>
      </c>
      <c r="E5615" t="s">
        <v>10954</v>
      </c>
      <c r="F5615">
        <v>37857</v>
      </c>
      <c r="G5615" t="s">
        <v>11736</v>
      </c>
      <c r="H5615">
        <v>36.342581160000002</v>
      </c>
      <c r="I5615">
        <v>-83.025682549999999</v>
      </c>
      <c r="J5615" t="s">
        <v>801</v>
      </c>
      <c r="K5615" t="s">
        <v>802</v>
      </c>
      <c r="L5615" t="s">
        <v>802</v>
      </c>
      <c r="M5615" t="s">
        <v>802</v>
      </c>
      <c r="N5615" t="s">
        <v>802</v>
      </c>
      <c r="O5615" t="s">
        <v>802</v>
      </c>
      <c r="P5615" t="s">
        <v>802</v>
      </c>
      <c r="Q5615" t="s">
        <v>801</v>
      </c>
      <c r="R5615" t="s">
        <v>802</v>
      </c>
      <c r="S5615" t="s">
        <v>802</v>
      </c>
      <c r="T5615" t="s">
        <v>802</v>
      </c>
      <c r="U5615" t="s">
        <v>802</v>
      </c>
      <c r="V5615" t="s">
        <v>802</v>
      </c>
      <c r="W5615" t="s">
        <v>802</v>
      </c>
      <c r="X5615">
        <v>4</v>
      </c>
      <c r="Y5615">
        <v>-9242377.1449999996</v>
      </c>
      <c r="Z5615" s="4" t="s">
        <v>11737</v>
      </c>
    </row>
    <row r="5616" spans="1:26">
      <c r="A5616">
        <v>11351</v>
      </c>
      <c r="B5616" t="s">
        <v>11738</v>
      </c>
      <c r="C5616" t="s">
        <v>11739</v>
      </c>
      <c r="D5616" t="s">
        <v>11670</v>
      </c>
      <c r="E5616" t="s">
        <v>10954</v>
      </c>
      <c r="F5616">
        <v>38112</v>
      </c>
      <c r="G5616" t="s">
        <v>11740</v>
      </c>
      <c r="H5616">
        <v>35.140913779999998</v>
      </c>
      <c r="I5616">
        <v>-89.967305060000001</v>
      </c>
      <c r="J5616" t="s">
        <v>801</v>
      </c>
      <c r="K5616" t="s">
        <v>802</v>
      </c>
      <c r="L5616" t="s">
        <v>802</v>
      </c>
      <c r="M5616" t="s">
        <v>802</v>
      </c>
      <c r="N5616" t="s">
        <v>802</v>
      </c>
      <c r="O5616" t="s">
        <v>802</v>
      </c>
      <c r="P5616" t="s">
        <v>802</v>
      </c>
      <c r="Q5616" t="s">
        <v>802</v>
      </c>
      <c r="R5616" t="s">
        <v>802</v>
      </c>
      <c r="S5616" t="s">
        <v>801</v>
      </c>
      <c r="T5616" t="s">
        <v>802</v>
      </c>
      <c r="U5616" t="s">
        <v>802</v>
      </c>
      <c r="V5616" t="s">
        <v>802</v>
      </c>
      <c r="W5616" t="s">
        <v>802</v>
      </c>
      <c r="X5616">
        <v>4</v>
      </c>
      <c r="Y5616">
        <v>-10015115.24</v>
      </c>
      <c r="Z5616" s="4" t="s">
        <v>11741</v>
      </c>
    </row>
    <row r="5617" spans="1:26">
      <c r="A5617">
        <v>11352</v>
      </c>
      <c r="B5617" t="s">
        <v>11742</v>
      </c>
      <c r="C5617" t="s">
        <v>11743</v>
      </c>
      <c r="D5617" t="s">
        <v>11044</v>
      </c>
      <c r="E5617" t="s">
        <v>10954</v>
      </c>
      <c r="F5617">
        <v>37160</v>
      </c>
      <c r="G5617" t="s">
        <v>11744</v>
      </c>
      <c r="H5617">
        <v>35.603715909999998</v>
      </c>
      <c r="I5617">
        <v>-86.436574250000007</v>
      </c>
      <c r="J5617" t="s">
        <v>801</v>
      </c>
      <c r="K5617" t="s">
        <v>802</v>
      </c>
      <c r="L5617" t="s">
        <v>802</v>
      </c>
      <c r="M5617" t="s">
        <v>802</v>
      </c>
      <c r="N5617" t="s">
        <v>802</v>
      </c>
      <c r="O5617" t="s">
        <v>802</v>
      </c>
      <c r="P5617" t="s">
        <v>802</v>
      </c>
      <c r="Q5617" t="s">
        <v>801</v>
      </c>
      <c r="R5617" t="s">
        <v>802</v>
      </c>
      <c r="S5617" t="s">
        <v>802</v>
      </c>
      <c r="T5617" t="s">
        <v>802</v>
      </c>
      <c r="U5617" t="s">
        <v>802</v>
      </c>
      <c r="V5617" t="s">
        <v>802</v>
      </c>
      <c r="W5617" t="s">
        <v>802</v>
      </c>
      <c r="X5617">
        <v>4</v>
      </c>
      <c r="Y5617">
        <v>-9622075.977</v>
      </c>
      <c r="Z5617" s="4" t="s">
        <v>11745</v>
      </c>
    </row>
    <row r="5618" spans="1:26">
      <c r="A5618">
        <v>11353</v>
      </c>
      <c r="B5618" t="s">
        <v>11746</v>
      </c>
      <c r="C5618" t="s">
        <v>11747</v>
      </c>
      <c r="D5618" t="s">
        <v>11011</v>
      </c>
      <c r="E5618" t="s">
        <v>10954</v>
      </c>
      <c r="F5618">
        <v>37914</v>
      </c>
      <c r="G5618" t="s">
        <v>11052</v>
      </c>
      <c r="H5618">
        <v>35.946382499999999</v>
      </c>
      <c r="I5618">
        <v>-83.823652999999993</v>
      </c>
      <c r="J5618" t="s">
        <v>801</v>
      </c>
      <c r="K5618" t="s">
        <v>802</v>
      </c>
      <c r="L5618" t="s">
        <v>802</v>
      </c>
      <c r="M5618" t="s">
        <v>802</v>
      </c>
      <c r="N5618" t="s">
        <v>802</v>
      </c>
      <c r="O5618" t="s">
        <v>802</v>
      </c>
      <c r="P5618" t="s">
        <v>802</v>
      </c>
      <c r="Q5618" t="s">
        <v>801</v>
      </c>
      <c r="R5618" t="s">
        <v>801</v>
      </c>
      <c r="S5618" t="s">
        <v>802</v>
      </c>
      <c r="T5618" t="s">
        <v>802</v>
      </c>
      <c r="U5618" t="s">
        <v>802</v>
      </c>
      <c r="V5618" t="s">
        <v>802</v>
      </c>
      <c r="W5618" t="s">
        <v>802</v>
      </c>
      <c r="X5618">
        <v>4</v>
      </c>
      <c r="Y5618">
        <v>-9331206.8320000004</v>
      </c>
      <c r="Z5618">
        <v>4293247.1440000003</v>
      </c>
    </row>
    <row r="5619" spans="1:26">
      <c r="A5619">
        <v>11354</v>
      </c>
      <c r="B5619" t="s">
        <v>11748</v>
      </c>
      <c r="C5619" t="s">
        <v>11749</v>
      </c>
      <c r="D5619" t="s">
        <v>9556</v>
      </c>
      <c r="E5619" t="s">
        <v>10954</v>
      </c>
      <c r="F5619">
        <v>37821</v>
      </c>
      <c r="G5619" t="s">
        <v>11750</v>
      </c>
      <c r="H5619">
        <v>35.871615259999999</v>
      </c>
      <c r="I5619">
        <v>-83.241183730000003</v>
      </c>
      <c r="J5619" t="s">
        <v>801</v>
      </c>
      <c r="K5619" t="s">
        <v>802</v>
      </c>
      <c r="L5619" t="s">
        <v>802</v>
      </c>
      <c r="M5619" t="s">
        <v>802</v>
      </c>
      <c r="N5619" t="s">
        <v>802</v>
      </c>
      <c r="O5619" t="s">
        <v>802</v>
      </c>
      <c r="P5619" t="s">
        <v>802</v>
      </c>
      <c r="Q5619" t="s">
        <v>802</v>
      </c>
      <c r="R5619" t="s">
        <v>801</v>
      </c>
      <c r="S5619" t="s">
        <v>802</v>
      </c>
      <c r="T5619" t="s">
        <v>802</v>
      </c>
      <c r="U5619" t="s">
        <v>802</v>
      </c>
      <c r="V5619" t="s">
        <v>802</v>
      </c>
      <c r="W5619" t="s">
        <v>802</v>
      </c>
      <c r="X5619">
        <v>4</v>
      </c>
      <c r="Y5619">
        <v>-9266366.6300000008</v>
      </c>
      <c r="Z5619" s="4" t="s">
        <v>11751</v>
      </c>
    </row>
    <row r="5620" spans="1:26">
      <c r="A5620">
        <v>11355</v>
      </c>
      <c r="B5620" t="s">
        <v>11752</v>
      </c>
      <c r="C5620" t="s">
        <v>11753</v>
      </c>
      <c r="D5620" t="s">
        <v>8985</v>
      </c>
      <c r="E5620" t="s">
        <v>10954</v>
      </c>
      <c r="F5620">
        <v>38340</v>
      </c>
      <c r="G5620" t="s">
        <v>11754</v>
      </c>
      <c r="H5620">
        <v>35.446364969999998</v>
      </c>
      <c r="I5620">
        <v>-88.598129380000003</v>
      </c>
      <c r="J5620" t="s">
        <v>801</v>
      </c>
      <c r="K5620" t="s">
        <v>802</v>
      </c>
      <c r="L5620" t="s">
        <v>802</v>
      </c>
      <c r="M5620" t="s">
        <v>802</v>
      </c>
      <c r="N5620" t="s">
        <v>802</v>
      </c>
      <c r="O5620" t="s">
        <v>802</v>
      </c>
      <c r="P5620" t="s">
        <v>802</v>
      </c>
      <c r="Q5620" t="s">
        <v>802</v>
      </c>
      <c r="R5620" t="s">
        <v>801</v>
      </c>
      <c r="S5620" t="s">
        <v>802</v>
      </c>
      <c r="T5620" t="s">
        <v>802</v>
      </c>
      <c r="U5620" t="s">
        <v>802</v>
      </c>
      <c r="V5620" t="s">
        <v>802</v>
      </c>
      <c r="W5620" t="s">
        <v>802</v>
      </c>
      <c r="X5620">
        <v>4</v>
      </c>
      <c r="Y5620">
        <v>-9862699.2599999998</v>
      </c>
      <c r="Z5620" s="4" t="s">
        <v>11755</v>
      </c>
    </row>
    <row r="5621" spans="1:26">
      <c r="A5621">
        <v>11356</v>
      </c>
      <c r="B5621" t="s">
        <v>11756</v>
      </c>
      <c r="C5621" t="s">
        <v>11757</v>
      </c>
      <c r="D5621" t="s">
        <v>8985</v>
      </c>
      <c r="E5621" t="s">
        <v>10954</v>
      </c>
      <c r="F5621">
        <v>38340</v>
      </c>
      <c r="G5621" t="s">
        <v>11758</v>
      </c>
      <c r="H5621">
        <v>35.446364969999998</v>
      </c>
      <c r="I5621">
        <v>-88.598129380000003</v>
      </c>
      <c r="J5621" t="s">
        <v>801</v>
      </c>
      <c r="K5621" t="s">
        <v>802</v>
      </c>
      <c r="L5621" t="s">
        <v>802</v>
      </c>
      <c r="M5621" t="s">
        <v>802</v>
      </c>
      <c r="N5621" t="s">
        <v>802</v>
      </c>
      <c r="O5621" t="s">
        <v>802</v>
      </c>
      <c r="P5621" t="s">
        <v>802</v>
      </c>
      <c r="Q5621" t="s">
        <v>802</v>
      </c>
      <c r="R5621" t="s">
        <v>802</v>
      </c>
      <c r="S5621" t="s">
        <v>801</v>
      </c>
      <c r="T5621" t="s">
        <v>802</v>
      </c>
      <c r="U5621" t="s">
        <v>802</v>
      </c>
      <c r="V5621" t="s">
        <v>802</v>
      </c>
      <c r="W5621" t="s">
        <v>802</v>
      </c>
      <c r="X5621">
        <v>4</v>
      </c>
      <c r="Y5621">
        <v>-9862699.2599999998</v>
      </c>
      <c r="Z5621" s="4" t="s">
        <v>11755</v>
      </c>
    </row>
    <row r="5622" spans="1:26">
      <c r="A5622">
        <v>11357</v>
      </c>
      <c r="B5622" t="s">
        <v>11759</v>
      </c>
      <c r="C5622" t="s">
        <v>11760</v>
      </c>
      <c r="D5622" t="s">
        <v>10953</v>
      </c>
      <c r="E5622" t="s">
        <v>10954</v>
      </c>
      <c r="F5622">
        <v>37743</v>
      </c>
      <c r="G5622" t="s">
        <v>11761</v>
      </c>
      <c r="H5622">
        <v>36.094700430000003</v>
      </c>
      <c r="I5622">
        <v>-82.730273519999997</v>
      </c>
      <c r="J5622" t="s">
        <v>801</v>
      </c>
      <c r="K5622" t="s">
        <v>802</v>
      </c>
      <c r="L5622" t="s">
        <v>802</v>
      </c>
      <c r="M5622" t="s">
        <v>802</v>
      </c>
      <c r="N5622" t="s">
        <v>802</v>
      </c>
      <c r="O5622" t="s">
        <v>802</v>
      </c>
      <c r="P5622" t="s">
        <v>802</v>
      </c>
      <c r="Q5622" t="s">
        <v>801</v>
      </c>
      <c r="R5622" t="s">
        <v>801</v>
      </c>
      <c r="S5622" t="s">
        <v>802</v>
      </c>
      <c r="T5622" t="s">
        <v>802</v>
      </c>
      <c r="U5622" t="s">
        <v>802</v>
      </c>
      <c r="V5622" t="s">
        <v>802</v>
      </c>
      <c r="W5622" t="s">
        <v>802</v>
      </c>
      <c r="X5622">
        <v>4</v>
      </c>
      <c r="Y5622">
        <v>-9209492.3499999996</v>
      </c>
      <c r="Z5622" s="4" t="s">
        <v>11762</v>
      </c>
    </row>
    <row r="5623" spans="1:26">
      <c r="A5623">
        <v>11358</v>
      </c>
      <c r="B5623" t="s">
        <v>11763</v>
      </c>
      <c r="C5623" t="s">
        <v>11764</v>
      </c>
      <c r="D5623" t="s">
        <v>5619</v>
      </c>
      <c r="E5623" t="s">
        <v>10954</v>
      </c>
      <c r="F5623">
        <v>37013</v>
      </c>
      <c r="G5623" t="s">
        <v>11765</v>
      </c>
      <c r="H5623">
        <v>36.081536360000001</v>
      </c>
      <c r="I5623">
        <v>-86.681234290000006</v>
      </c>
      <c r="J5623" t="s">
        <v>801</v>
      </c>
      <c r="K5623" t="s">
        <v>802</v>
      </c>
      <c r="L5623" t="s">
        <v>802</v>
      </c>
      <c r="M5623" t="s">
        <v>802</v>
      </c>
      <c r="N5623" t="s">
        <v>802</v>
      </c>
      <c r="O5623" t="s">
        <v>802</v>
      </c>
      <c r="P5623" t="s">
        <v>802</v>
      </c>
      <c r="Q5623" t="s">
        <v>802</v>
      </c>
      <c r="R5623" t="s">
        <v>802</v>
      </c>
      <c r="S5623" t="s">
        <v>801</v>
      </c>
      <c r="T5623" t="s">
        <v>802</v>
      </c>
      <c r="U5623" t="s">
        <v>802</v>
      </c>
      <c r="V5623" t="s">
        <v>802</v>
      </c>
      <c r="W5623" t="s">
        <v>802</v>
      </c>
      <c r="X5623">
        <v>4</v>
      </c>
      <c r="Y5623">
        <v>-9649311.4189999998</v>
      </c>
      <c r="Z5623" s="4" t="s">
        <v>11766</v>
      </c>
    </row>
    <row r="5624" spans="1:26">
      <c r="A5624">
        <v>11359</v>
      </c>
      <c r="B5624" t="s">
        <v>11767</v>
      </c>
      <c r="C5624" t="s">
        <v>11768</v>
      </c>
      <c r="D5624" t="s">
        <v>11769</v>
      </c>
      <c r="E5624" t="s">
        <v>10954</v>
      </c>
      <c r="F5624">
        <v>37191</v>
      </c>
      <c r="G5624" t="s">
        <v>11160</v>
      </c>
      <c r="H5624">
        <v>36.53791039</v>
      </c>
      <c r="I5624">
        <v>-87.542412229999996</v>
      </c>
      <c r="J5624" t="s">
        <v>802</v>
      </c>
      <c r="K5624" t="s">
        <v>801</v>
      </c>
      <c r="L5624" t="s">
        <v>802</v>
      </c>
      <c r="M5624" t="s">
        <v>802</v>
      </c>
      <c r="N5624" t="s">
        <v>802</v>
      </c>
      <c r="O5624" t="s">
        <v>802</v>
      </c>
      <c r="P5624" t="s">
        <v>802</v>
      </c>
      <c r="Q5624" t="s">
        <v>802</v>
      </c>
      <c r="R5624" t="s">
        <v>802</v>
      </c>
      <c r="S5624" t="s">
        <v>802</v>
      </c>
      <c r="T5624" t="s">
        <v>802</v>
      </c>
      <c r="U5624" t="s">
        <v>801</v>
      </c>
      <c r="V5624" t="s">
        <v>802</v>
      </c>
      <c r="W5624" t="s">
        <v>802</v>
      </c>
      <c r="X5624">
        <v>4</v>
      </c>
      <c r="Y5624">
        <v>-9745177.3399999999</v>
      </c>
      <c r="Z5624" s="4" t="s">
        <v>11770</v>
      </c>
    </row>
    <row r="5625" spans="1:26">
      <c r="A5625">
        <v>11360</v>
      </c>
      <c r="B5625" t="s">
        <v>11771</v>
      </c>
      <c r="C5625" t="s">
        <v>11772</v>
      </c>
      <c r="D5625" t="s">
        <v>7313</v>
      </c>
      <c r="E5625" t="s">
        <v>10954</v>
      </c>
      <c r="F5625">
        <v>38063</v>
      </c>
      <c r="G5625" t="s">
        <v>11773</v>
      </c>
      <c r="H5625">
        <v>35.833382010000001</v>
      </c>
      <c r="I5625">
        <v>-89.485961860000003</v>
      </c>
      <c r="J5625" t="s">
        <v>801</v>
      </c>
      <c r="K5625" t="s">
        <v>802</v>
      </c>
      <c r="L5625" t="s">
        <v>802</v>
      </c>
      <c r="M5625" t="s">
        <v>802</v>
      </c>
      <c r="N5625" t="s">
        <v>802</v>
      </c>
      <c r="O5625" t="s">
        <v>802</v>
      </c>
      <c r="P5625" t="s">
        <v>802</v>
      </c>
      <c r="Q5625" t="s">
        <v>802</v>
      </c>
      <c r="R5625" t="s">
        <v>801</v>
      </c>
      <c r="S5625" t="s">
        <v>802</v>
      </c>
      <c r="T5625" t="s">
        <v>802</v>
      </c>
      <c r="U5625" t="s">
        <v>802</v>
      </c>
      <c r="V5625" t="s">
        <v>802</v>
      </c>
      <c r="W5625" t="s">
        <v>802</v>
      </c>
      <c r="X5625">
        <v>4</v>
      </c>
      <c r="Y5625">
        <v>-9961532.3499999996</v>
      </c>
      <c r="Z5625">
        <v>4277720.0590000004</v>
      </c>
    </row>
    <row r="5626" spans="1:26">
      <c r="A5626">
        <v>11361</v>
      </c>
      <c r="B5626" t="s">
        <v>11774</v>
      </c>
      <c r="C5626" t="s">
        <v>11775</v>
      </c>
      <c r="D5626" t="s">
        <v>11249</v>
      </c>
      <c r="E5626" t="s">
        <v>10954</v>
      </c>
      <c r="F5626">
        <v>38063</v>
      </c>
      <c r="G5626" t="s">
        <v>11773</v>
      </c>
      <c r="H5626">
        <v>35.833382010000001</v>
      </c>
      <c r="I5626">
        <v>-89.485961860000003</v>
      </c>
      <c r="J5626" t="s">
        <v>801</v>
      </c>
      <c r="K5626" t="s">
        <v>802</v>
      </c>
      <c r="L5626" t="s">
        <v>802</v>
      </c>
      <c r="M5626" t="s">
        <v>802</v>
      </c>
      <c r="N5626" t="s">
        <v>802</v>
      </c>
      <c r="O5626" t="s">
        <v>802</v>
      </c>
      <c r="P5626" t="s">
        <v>802</v>
      </c>
      <c r="Q5626" t="s">
        <v>802</v>
      </c>
      <c r="R5626" t="s">
        <v>802</v>
      </c>
      <c r="S5626" t="s">
        <v>801</v>
      </c>
      <c r="T5626" t="s">
        <v>802</v>
      </c>
      <c r="U5626" t="s">
        <v>802</v>
      </c>
      <c r="V5626" t="s">
        <v>802</v>
      </c>
      <c r="W5626" t="s">
        <v>802</v>
      </c>
      <c r="X5626">
        <v>4</v>
      </c>
      <c r="Y5626">
        <v>-9961532.3499999996</v>
      </c>
      <c r="Z5626">
        <v>4277720.0590000004</v>
      </c>
    </row>
    <row r="5627" spans="1:26">
      <c r="A5627">
        <v>11362</v>
      </c>
      <c r="B5627" t="s">
        <v>11776</v>
      </c>
      <c r="C5627" t="s">
        <v>11777</v>
      </c>
      <c r="D5627" t="s">
        <v>11034</v>
      </c>
      <c r="E5627" t="s">
        <v>10954</v>
      </c>
      <c r="F5627">
        <v>38311</v>
      </c>
      <c r="G5627" t="s">
        <v>11778</v>
      </c>
      <c r="H5627">
        <v>35.479798330000001</v>
      </c>
      <c r="I5627">
        <v>-88.077466670000007</v>
      </c>
      <c r="J5627" t="s">
        <v>802</v>
      </c>
      <c r="K5627" t="s">
        <v>801</v>
      </c>
      <c r="L5627" t="s">
        <v>802</v>
      </c>
      <c r="M5627" t="s">
        <v>802</v>
      </c>
      <c r="N5627" t="s">
        <v>802</v>
      </c>
      <c r="O5627" t="s">
        <v>802</v>
      </c>
      <c r="P5627" t="s">
        <v>802</v>
      </c>
      <c r="Q5627" t="s">
        <v>802</v>
      </c>
      <c r="R5627" t="s">
        <v>802</v>
      </c>
      <c r="S5627" t="s">
        <v>802</v>
      </c>
      <c r="T5627" t="s">
        <v>802</v>
      </c>
      <c r="U5627" t="s">
        <v>802</v>
      </c>
      <c r="V5627" t="s">
        <v>802</v>
      </c>
      <c r="W5627" t="s">
        <v>801</v>
      </c>
      <c r="X5627">
        <v>4</v>
      </c>
      <c r="Y5627">
        <v>-9804739.3369999994</v>
      </c>
      <c r="Z5627" s="4" t="s">
        <v>11779</v>
      </c>
    </row>
    <row r="5628" spans="1:26">
      <c r="A5628">
        <v>11363</v>
      </c>
      <c r="B5628" t="s">
        <v>11780</v>
      </c>
      <c r="C5628" t="s">
        <v>11781</v>
      </c>
      <c r="D5628" t="s">
        <v>2547</v>
      </c>
      <c r="E5628" t="s">
        <v>10954</v>
      </c>
      <c r="F5628">
        <v>38301</v>
      </c>
      <c r="G5628" t="s">
        <v>11782</v>
      </c>
      <c r="H5628">
        <v>35.519541539999999</v>
      </c>
      <c r="I5628">
        <v>-88.763827539999994</v>
      </c>
      <c r="J5628" t="s">
        <v>801</v>
      </c>
      <c r="K5628" t="s">
        <v>802</v>
      </c>
      <c r="L5628" t="s">
        <v>802</v>
      </c>
      <c r="M5628" t="s">
        <v>802</v>
      </c>
      <c r="N5628" t="s">
        <v>802</v>
      </c>
      <c r="O5628" t="s">
        <v>802</v>
      </c>
      <c r="P5628" t="s">
        <v>802</v>
      </c>
      <c r="Q5628" t="s">
        <v>802</v>
      </c>
      <c r="R5628" t="s">
        <v>801</v>
      </c>
      <c r="S5628" t="s">
        <v>802</v>
      </c>
      <c r="T5628" t="s">
        <v>802</v>
      </c>
      <c r="U5628" t="s">
        <v>802</v>
      </c>
      <c r="V5628" t="s">
        <v>802</v>
      </c>
      <c r="W5628" t="s">
        <v>802</v>
      </c>
      <c r="X5628">
        <v>4</v>
      </c>
      <c r="Y5628">
        <v>-9881144.7009999994</v>
      </c>
      <c r="Z5628" s="4" t="s">
        <v>11783</v>
      </c>
    </row>
    <row r="5629" spans="1:26">
      <c r="A5629">
        <v>11364</v>
      </c>
      <c r="B5629" t="s">
        <v>11784</v>
      </c>
      <c r="C5629" t="s">
        <v>11785</v>
      </c>
      <c r="D5629" t="s">
        <v>11476</v>
      </c>
      <c r="E5629" t="s">
        <v>10954</v>
      </c>
      <c r="F5629">
        <v>37874</v>
      </c>
      <c r="G5629" t="s">
        <v>11786</v>
      </c>
      <c r="H5629">
        <v>35.610890470000001</v>
      </c>
      <c r="I5629">
        <v>-84.454811269999993</v>
      </c>
      <c r="J5629" t="s">
        <v>801</v>
      </c>
      <c r="K5629" t="s">
        <v>802</v>
      </c>
      <c r="L5629" t="s">
        <v>802</v>
      </c>
      <c r="M5629" t="s">
        <v>802</v>
      </c>
      <c r="N5629" t="s">
        <v>802</v>
      </c>
      <c r="O5629" t="s">
        <v>802</v>
      </c>
      <c r="P5629" t="s">
        <v>802</v>
      </c>
      <c r="Q5629" t="s">
        <v>801</v>
      </c>
      <c r="R5629" t="s">
        <v>802</v>
      </c>
      <c r="S5629" t="s">
        <v>802</v>
      </c>
      <c r="T5629" t="s">
        <v>802</v>
      </c>
      <c r="U5629" t="s">
        <v>802</v>
      </c>
      <c r="V5629" t="s">
        <v>802</v>
      </c>
      <c r="W5629" t="s">
        <v>802</v>
      </c>
      <c r="X5629">
        <v>4</v>
      </c>
      <c r="Y5629">
        <v>-9401467.068</v>
      </c>
      <c r="Z5629">
        <v>4247212.682</v>
      </c>
    </row>
    <row r="5630" spans="1:26">
      <c r="A5630">
        <v>11365</v>
      </c>
      <c r="B5630" t="s">
        <v>11787</v>
      </c>
      <c r="C5630" t="s">
        <v>11788</v>
      </c>
      <c r="D5630" t="s">
        <v>11789</v>
      </c>
      <c r="E5630" t="s">
        <v>10954</v>
      </c>
      <c r="F5630">
        <v>37048</v>
      </c>
      <c r="G5630" t="s">
        <v>11790</v>
      </c>
      <c r="H5630">
        <v>36.514862729999997</v>
      </c>
      <c r="I5630">
        <v>-86.570120619999997</v>
      </c>
      <c r="J5630" t="s">
        <v>801</v>
      </c>
      <c r="K5630" t="s">
        <v>802</v>
      </c>
      <c r="L5630" t="s">
        <v>802</v>
      </c>
      <c r="M5630" t="s">
        <v>802</v>
      </c>
      <c r="N5630" t="s">
        <v>802</v>
      </c>
      <c r="O5630" t="s">
        <v>802</v>
      </c>
      <c r="P5630" t="s">
        <v>802</v>
      </c>
      <c r="Q5630" t="s">
        <v>802</v>
      </c>
      <c r="R5630" t="s">
        <v>802</v>
      </c>
      <c r="S5630" t="s">
        <v>801</v>
      </c>
      <c r="T5630" t="s">
        <v>802</v>
      </c>
      <c r="U5630" t="s">
        <v>802</v>
      </c>
      <c r="V5630" t="s">
        <v>802</v>
      </c>
      <c r="W5630" t="s">
        <v>802</v>
      </c>
      <c r="X5630">
        <v>4</v>
      </c>
      <c r="Y5630">
        <v>-9636942.3019999992</v>
      </c>
      <c r="Z5630" s="4" t="s">
        <v>11791</v>
      </c>
    </row>
    <row r="5631" spans="1:26">
      <c r="A5631">
        <v>11366</v>
      </c>
      <c r="B5631" t="s">
        <v>11792</v>
      </c>
      <c r="C5631" t="s">
        <v>11793</v>
      </c>
      <c r="D5631" t="s">
        <v>8424</v>
      </c>
      <c r="E5631" t="s">
        <v>10954</v>
      </c>
      <c r="F5631">
        <v>37075</v>
      </c>
      <c r="G5631" t="s">
        <v>11794</v>
      </c>
      <c r="H5631">
        <v>36.30423862</v>
      </c>
      <c r="I5631">
        <v>-86.65300542</v>
      </c>
      <c r="J5631" t="s">
        <v>801</v>
      </c>
      <c r="K5631" t="s">
        <v>802</v>
      </c>
      <c r="L5631" t="s">
        <v>802</v>
      </c>
      <c r="M5631" t="s">
        <v>802</v>
      </c>
      <c r="N5631" t="s">
        <v>802</v>
      </c>
      <c r="O5631" t="s">
        <v>801</v>
      </c>
      <c r="P5631" t="s">
        <v>802</v>
      </c>
      <c r="Q5631" t="s">
        <v>802</v>
      </c>
      <c r="R5631" t="s">
        <v>802</v>
      </c>
      <c r="S5631" t="s">
        <v>802</v>
      </c>
      <c r="T5631" t="s">
        <v>802</v>
      </c>
      <c r="U5631" t="s">
        <v>802</v>
      </c>
      <c r="V5631" t="s">
        <v>802</v>
      </c>
      <c r="W5631" t="s">
        <v>802</v>
      </c>
      <c r="X5631">
        <v>4</v>
      </c>
      <c r="Y5631">
        <v>-9646168.9959999993</v>
      </c>
      <c r="Z5631" s="4" t="s">
        <v>11795</v>
      </c>
    </row>
    <row r="5632" spans="1:26">
      <c r="A5632">
        <v>11367</v>
      </c>
      <c r="B5632" t="s">
        <v>11796</v>
      </c>
      <c r="C5632" t="s">
        <v>11797</v>
      </c>
      <c r="D5632" t="s">
        <v>10953</v>
      </c>
      <c r="E5632" t="s">
        <v>10954</v>
      </c>
      <c r="F5632">
        <v>37745</v>
      </c>
      <c r="G5632" t="s">
        <v>11798</v>
      </c>
      <c r="H5632">
        <v>36.340537410000003</v>
      </c>
      <c r="I5632">
        <v>-82.719013529999998</v>
      </c>
      <c r="J5632" t="s">
        <v>801</v>
      </c>
      <c r="K5632" t="s">
        <v>802</v>
      </c>
      <c r="L5632" t="s">
        <v>801</v>
      </c>
      <c r="M5632" t="s">
        <v>802</v>
      </c>
      <c r="N5632" t="s">
        <v>802</v>
      </c>
      <c r="O5632" t="s">
        <v>802</v>
      </c>
      <c r="P5632" t="s">
        <v>802</v>
      </c>
      <c r="Q5632" t="s">
        <v>801</v>
      </c>
      <c r="R5632" t="s">
        <v>801</v>
      </c>
      <c r="S5632" t="s">
        <v>802</v>
      </c>
      <c r="T5632" t="s">
        <v>802</v>
      </c>
      <c r="U5632" t="s">
        <v>802</v>
      </c>
      <c r="V5632" t="s">
        <v>802</v>
      </c>
      <c r="W5632" t="s">
        <v>802</v>
      </c>
      <c r="X5632">
        <v>4</v>
      </c>
      <c r="Y5632">
        <v>-9208238.8949999996</v>
      </c>
      <c r="Z5632" s="4" t="s">
        <v>11799</v>
      </c>
    </row>
    <row r="5633" spans="1:26">
      <c r="A5633">
        <v>11368</v>
      </c>
      <c r="B5633" t="s">
        <v>11800</v>
      </c>
      <c r="C5633" t="s">
        <v>11801</v>
      </c>
      <c r="D5633" t="s">
        <v>11802</v>
      </c>
      <c r="E5633" t="s">
        <v>10954</v>
      </c>
      <c r="F5633">
        <v>37890</v>
      </c>
      <c r="G5633" t="s">
        <v>11803</v>
      </c>
      <c r="H5633">
        <v>36.104486639999998</v>
      </c>
      <c r="I5633">
        <v>-83.325205100000005</v>
      </c>
      <c r="J5633" t="s">
        <v>801</v>
      </c>
      <c r="K5633" t="s">
        <v>802</v>
      </c>
      <c r="L5633" t="s">
        <v>802</v>
      </c>
      <c r="M5633" t="s">
        <v>802</v>
      </c>
      <c r="N5633" t="s">
        <v>802</v>
      </c>
      <c r="O5633" t="s">
        <v>802</v>
      </c>
      <c r="P5633" t="s">
        <v>802</v>
      </c>
      <c r="Q5633" t="s">
        <v>802</v>
      </c>
      <c r="R5633" t="s">
        <v>802</v>
      </c>
      <c r="S5633" t="s">
        <v>802</v>
      </c>
      <c r="T5633" t="s">
        <v>801</v>
      </c>
      <c r="U5633" t="s">
        <v>802</v>
      </c>
      <c r="V5633" t="s">
        <v>802</v>
      </c>
      <c r="W5633" t="s">
        <v>802</v>
      </c>
      <c r="X5633">
        <v>4</v>
      </c>
      <c r="Y5633">
        <v>-9275719.8509999998</v>
      </c>
      <c r="Z5633" s="4" t="s">
        <v>11804</v>
      </c>
    </row>
    <row r="5634" spans="1:26">
      <c r="A5634">
        <v>11369</v>
      </c>
      <c r="B5634" t="s">
        <v>11805</v>
      </c>
      <c r="C5634" t="s">
        <v>11806</v>
      </c>
      <c r="D5634" t="s">
        <v>11807</v>
      </c>
      <c r="E5634" t="s">
        <v>10954</v>
      </c>
      <c r="F5634">
        <v>37076</v>
      </c>
      <c r="G5634" t="s">
        <v>11808</v>
      </c>
      <c r="H5634">
        <v>36.186328279999998</v>
      </c>
      <c r="I5634">
        <v>-86.630256070000002</v>
      </c>
      <c r="J5634" t="s">
        <v>802</v>
      </c>
      <c r="K5634" t="s">
        <v>801</v>
      </c>
      <c r="L5634" t="s">
        <v>802</v>
      </c>
      <c r="M5634" t="s">
        <v>802</v>
      </c>
      <c r="N5634" t="s">
        <v>802</v>
      </c>
      <c r="O5634" t="s">
        <v>802</v>
      </c>
      <c r="P5634" t="s">
        <v>802</v>
      </c>
      <c r="Q5634" t="s">
        <v>802</v>
      </c>
      <c r="R5634" t="s">
        <v>802</v>
      </c>
      <c r="S5634" t="s">
        <v>802</v>
      </c>
      <c r="T5634" t="s">
        <v>802</v>
      </c>
      <c r="U5634" t="s">
        <v>801</v>
      </c>
      <c r="V5634" t="s">
        <v>802</v>
      </c>
      <c r="W5634" t="s">
        <v>802</v>
      </c>
      <c r="X5634">
        <v>4</v>
      </c>
      <c r="Y5634">
        <v>-9643636.5490000006</v>
      </c>
      <c r="Z5634" s="4" t="s">
        <v>11809</v>
      </c>
    </row>
    <row r="5635" spans="1:26">
      <c r="A5635">
        <v>11370</v>
      </c>
      <c r="B5635" t="s">
        <v>11810</v>
      </c>
      <c r="C5635" t="s">
        <v>11811</v>
      </c>
      <c r="D5635" t="s">
        <v>11812</v>
      </c>
      <c r="E5635" t="s">
        <v>10954</v>
      </c>
      <c r="F5635">
        <v>37122</v>
      </c>
      <c r="G5635" t="s">
        <v>11813</v>
      </c>
      <c r="H5635">
        <v>36.123858669999997</v>
      </c>
      <c r="I5635">
        <v>-86.510065170000004</v>
      </c>
      <c r="J5635" t="s">
        <v>801</v>
      </c>
      <c r="K5635" t="s">
        <v>802</v>
      </c>
      <c r="L5635" t="s">
        <v>802</v>
      </c>
      <c r="M5635" t="s">
        <v>802</v>
      </c>
      <c r="N5635" t="s">
        <v>802</v>
      </c>
      <c r="O5635" t="s">
        <v>802</v>
      </c>
      <c r="P5635" t="s">
        <v>802</v>
      </c>
      <c r="Q5635" t="s">
        <v>801</v>
      </c>
      <c r="R5635" t="s">
        <v>802</v>
      </c>
      <c r="S5635" t="s">
        <v>802</v>
      </c>
      <c r="T5635" t="s">
        <v>802</v>
      </c>
      <c r="U5635" t="s">
        <v>802</v>
      </c>
      <c r="V5635" t="s">
        <v>802</v>
      </c>
      <c r="W5635" t="s">
        <v>802</v>
      </c>
      <c r="X5635">
        <v>4</v>
      </c>
      <c r="Y5635">
        <v>-9630256.9539999999</v>
      </c>
      <c r="Z5635" s="4" t="s">
        <v>11814</v>
      </c>
    </row>
    <row r="5636" spans="1:26">
      <c r="A5636">
        <v>11371</v>
      </c>
      <c r="B5636" t="s">
        <v>11815</v>
      </c>
      <c r="C5636" t="s">
        <v>11816</v>
      </c>
      <c r="D5636" t="s">
        <v>5619</v>
      </c>
      <c r="E5636" t="s">
        <v>10954</v>
      </c>
      <c r="F5636">
        <v>37207</v>
      </c>
      <c r="G5636" t="s">
        <v>11817</v>
      </c>
      <c r="H5636">
        <v>36.20880133</v>
      </c>
      <c r="I5636">
        <v>-86.744763939999999</v>
      </c>
      <c r="J5636" t="s">
        <v>801</v>
      </c>
      <c r="K5636" t="s">
        <v>802</v>
      </c>
      <c r="L5636" t="s">
        <v>802</v>
      </c>
      <c r="M5636" t="s">
        <v>802</v>
      </c>
      <c r="N5636" t="s">
        <v>802</v>
      </c>
      <c r="O5636" t="s">
        <v>802</v>
      </c>
      <c r="P5636" t="s">
        <v>802</v>
      </c>
      <c r="Q5636" t="s">
        <v>801</v>
      </c>
      <c r="R5636" t="s">
        <v>802</v>
      </c>
      <c r="S5636" t="s">
        <v>802</v>
      </c>
      <c r="T5636" t="s">
        <v>802</v>
      </c>
      <c r="U5636" t="s">
        <v>802</v>
      </c>
      <c r="V5636" t="s">
        <v>802</v>
      </c>
      <c r="W5636" t="s">
        <v>802</v>
      </c>
      <c r="X5636">
        <v>4</v>
      </c>
      <c r="Y5636">
        <v>-9656383.5099999998</v>
      </c>
      <c r="Z5636" s="4" t="s">
        <v>11818</v>
      </c>
    </row>
    <row r="5637" spans="1:26">
      <c r="A5637">
        <v>11372</v>
      </c>
      <c r="B5637" t="s">
        <v>11819</v>
      </c>
      <c r="C5637" t="s">
        <v>11820</v>
      </c>
      <c r="D5637" t="s">
        <v>11807</v>
      </c>
      <c r="E5637" t="s">
        <v>10954</v>
      </c>
      <c r="F5637">
        <v>37076</v>
      </c>
      <c r="G5637" t="s">
        <v>11821</v>
      </c>
      <c r="H5637">
        <v>36.185512099999997</v>
      </c>
      <c r="I5637">
        <v>-86.624798909999996</v>
      </c>
      <c r="J5637" t="s">
        <v>801</v>
      </c>
      <c r="K5637" t="s">
        <v>802</v>
      </c>
      <c r="L5637" t="s">
        <v>802</v>
      </c>
      <c r="M5637" t="s">
        <v>802</v>
      </c>
      <c r="N5637" t="s">
        <v>802</v>
      </c>
      <c r="O5637" t="s">
        <v>801</v>
      </c>
      <c r="P5637" t="s">
        <v>802</v>
      </c>
      <c r="Q5637" t="s">
        <v>802</v>
      </c>
      <c r="R5637" t="s">
        <v>802</v>
      </c>
      <c r="S5637" t="s">
        <v>802</v>
      </c>
      <c r="T5637" t="s">
        <v>802</v>
      </c>
      <c r="U5637" t="s">
        <v>802</v>
      </c>
      <c r="V5637" t="s">
        <v>802</v>
      </c>
      <c r="W5637" t="s">
        <v>802</v>
      </c>
      <c r="X5637">
        <v>4</v>
      </c>
      <c r="Y5637">
        <v>-9643029.0610000007</v>
      </c>
      <c r="Z5637" s="4" t="s">
        <v>11822</v>
      </c>
    </row>
    <row r="5638" spans="1:26">
      <c r="A5638">
        <v>11373</v>
      </c>
      <c r="B5638" t="s">
        <v>11823</v>
      </c>
      <c r="C5638" t="s">
        <v>11824</v>
      </c>
      <c r="D5638" t="s">
        <v>11132</v>
      </c>
      <c r="E5638" t="s">
        <v>10954</v>
      </c>
      <c r="F5638">
        <v>38555</v>
      </c>
      <c r="G5638" t="s">
        <v>11007</v>
      </c>
      <c r="H5638">
        <v>35.995969389999999</v>
      </c>
      <c r="I5638">
        <v>-85.043619320000005</v>
      </c>
      <c r="J5638" t="s">
        <v>801</v>
      </c>
      <c r="K5638" t="s">
        <v>802</v>
      </c>
      <c r="L5638" t="s">
        <v>802</v>
      </c>
      <c r="M5638" t="s">
        <v>802</v>
      </c>
      <c r="N5638" t="s">
        <v>802</v>
      </c>
      <c r="O5638" t="s">
        <v>802</v>
      </c>
      <c r="P5638" t="s">
        <v>802</v>
      </c>
      <c r="Q5638" t="s">
        <v>802</v>
      </c>
      <c r="R5638" t="s">
        <v>801</v>
      </c>
      <c r="S5638" t="s">
        <v>802</v>
      </c>
      <c r="T5638" t="s">
        <v>802</v>
      </c>
      <c r="U5638" t="s">
        <v>802</v>
      </c>
      <c r="V5638" t="s">
        <v>802</v>
      </c>
      <c r="W5638" t="s">
        <v>802</v>
      </c>
      <c r="X5638">
        <v>4</v>
      </c>
      <c r="Y5638">
        <v>-9467012.9010000005</v>
      </c>
      <c r="Z5638" s="4" t="s">
        <v>11825</v>
      </c>
    </row>
    <row r="5639" spans="1:26">
      <c r="A5639">
        <v>11374</v>
      </c>
      <c r="B5639" t="s">
        <v>11826</v>
      </c>
      <c r="C5639" t="s">
        <v>11827</v>
      </c>
      <c r="D5639" t="s">
        <v>11011</v>
      </c>
      <c r="E5639" t="s">
        <v>10954</v>
      </c>
      <c r="F5639">
        <v>37918</v>
      </c>
      <c r="G5639" t="s">
        <v>11052</v>
      </c>
      <c r="H5639">
        <v>36.070091589999997</v>
      </c>
      <c r="I5639">
        <v>-83.935394500000001</v>
      </c>
      <c r="J5639" t="s">
        <v>801</v>
      </c>
      <c r="K5639" t="s">
        <v>802</v>
      </c>
      <c r="L5639" t="s">
        <v>802</v>
      </c>
      <c r="M5639" t="s">
        <v>802</v>
      </c>
      <c r="N5639" t="s">
        <v>802</v>
      </c>
      <c r="O5639" t="s">
        <v>802</v>
      </c>
      <c r="P5639" t="s">
        <v>802</v>
      </c>
      <c r="Q5639" t="s">
        <v>801</v>
      </c>
      <c r="R5639" t="s">
        <v>801</v>
      </c>
      <c r="S5639" t="s">
        <v>802</v>
      </c>
      <c r="T5639" t="s">
        <v>802</v>
      </c>
      <c r="U5639" t="s">
        <v>802</v>
      </c>
      <c r="V5639" t="s">
        <v>802</v>
      </c>
      <c r="W5639" t="s">
        <v>802</v>
      </c>
      <c r="X5639">
        <v>4</v>
      </c>
      <c r="Y5639">
        <v>-9343645.8430000003</v>
      </c>
      <c r="Z5639" s="4" t="s">
        <v>11828</v>
      </c>
    </row>
    <row r="5640" spans="1:26">
      <c r="A5640">
        <v>11375</v>
      </c>
      <c r="B5640" t="s">
        <v>11829</v>
      </c>
      <c r="C5640" t="s">
        <v>11830</v>
      </c>
      <c r="D5640" t="s">
        <v>10968</v>
      </c>
      <c r="E5640" t="s">
        <v>10954</v>
      </c>
      <c r="F5640">
        <v>37406</v>
      </c>
      <c r="G5640" t="s">
        <v>11831</v>
      </c>
      <c r="H5640">
        <v>35.086693490000002</v>
      </c>
      <c r="I5640">
        <v>-85.261220309999999</v>
      </c>
      <c r="J5640" t="s">
        <v>801</v>
      </c>
      <c r="K5640" t="s">
        <v>802</v>
      </c>
      <c r="L5640" t="s">
        <v>802</v>
      </c>
      <c r="M5640" t="s">
        <v>801</v>
      </c>
      <c r="N5640" t="s">
        <v>802</v>
      </c>
      <c r="O5640" t="s">
        <v>802</v>
      </c>
      <c r="P5640" t="s">
        <v>802</v>
      </c>
      <c r="Q5640" t="s">
        <v>802</v>
      </c>
      <c r="R5640" t="s">
        <v>802</v>
      </c>
      <c r="S5640" t="s">
        <v>802</v>
      </c>
      <c r="T5640" t="s">
        <v>802</v>
      </c>
      <c r="U5640" t="s">
        <v>802</v>
      </c>
      <c r="V5640" t="s">
        <v>802</v>
      </c>
      <c r="W5640" t="s">
        <v>802</v>
      </c>
      <c r="X5640">
        <v>4</v>
      </c>
      <c r="Y5640">
        <v>-9491236.1329999994</v>
      </c>
      <c r="Z5640" s="4" t="s">
        <v>11832</v>
      </c>
    </row>
    <row r="5641" spans="1:26">
      <c r="A5641">
        <v>11376</v>
      </c>
      <c r="B5641" t="s">
        <v>11833</v>
      </c>
      <c r="C5641" t="s">
        <v>11834</v>
      </c>
      <c r="D5641" t="s">
        <v>11835</v>
      </c>
      <c r="E5641" t="s">
        <v>10954</v>
      </c>
      <c r="F5641">
        <v>37015</v>
      </c>
      <c r="G5641" t="s">
        <v>11836</v>
      </c>
      <c r="H5641">
        <v>36.370051070000002</v>
      </c>
      <c r="I5641">
        <v>-87.179432239999997</v>
      </c>
      <c r="J5641" t="s">
        <v>801</v>
      </c>
      <c r="K5641" t="s">
        <v>802</v>
      </c>
      <c r="L5641" t="s">
        <v>802</v>
      </c>
      <c r="M5641" t="s">
        <v>801</v>
      </c>
      <c r="N5641" t="s">
        <v>802</v>
      </c>
      <c r="O5641" t="s">
        <v>802</v>
      </c>
      <c r="P5641" t="s">
        <v>802</v>
      </c>
      <c r="Q5641" t="s">
        <v>802</v>
      </c>
      <c r="R5641" t="s">
        <v>802</v>
      </c>
      <c r="S5641" t="s">
        <v>802</v>
      </c>
      <c r="T5641" t="s">
        <v>802</v>
      </c>
      <c r="U5641" t="s">
        <v>802</v>
      </c>
      <c r="V5641" t="s">
        <v>802</v>
      </c>
      <c r="W5641" t="s">
        <v>802</v>
      </c>
      <c r="X5641">
        <v>4</v>
      </c>
      <c r="Y5641">
        <v>-9704770.5789999999</v>
      </c>
      <c r="Z5641" s="4" t="s">
        <v>11837</v>
      </c>
    </row>
    <row r="5642" spans="1:26">
      <c r="A5642">
        <v>11377</v>
      </c>
      <c r="B5642" t="s">
        <v>11838</v>
      </c>
      <c r="C5642" t="s">
        <v>11839</v>
      </c>
      <c r="D5642" t="s">
        <v>3628</v>
      </c>
      <c r="E5642" t="s">
        <v>10954</v>
      </c>
      <c r="F5642">
        <v>37334</v>
      </c>
      <c r="G5642" t="s">
        <v>11840</v>
      </c>
      <c r="H5642">
        <v>35.158678799999997</v>
      </c>
      <c r="I5642">
        <v>-86.554476170000001</v>
      </c>
      <c r="J5642" t="s">
        <v>801</v>
      </c>
      <c r="K5642" t="s">
        <v>802</v>
      </c>
      <c r="L5642" t="s">
        <v>802</v>
      </c>
      <c r="M5642" t="s">
        <v>802</v>
      </c>
      <c r="N5642" t="s">
        <v>802</v>
      </c>
      <c r="O5642" t="s">
        <v>802</v>
      </c>
      <c r="P5642" t="s">
        <v>802</v>
      </c>
      <c r="Q5642" t="s">
        <v>802</v>
      </c>
      <c r="R5642" t="s">
        <v>802</v>
      </c>
      <c r="S5642" t="s">
        <v>801</v>
      </c>
      <c r="T5642" t="s">
        <v>802</v>
      </c>
      <c r="U5642" t="s">
        <v>802</v>
      </c>
      <c r="V5642" t="s">
        <v>802</v>
      </c>
      <c r="W5642" t="s">
        <v>802</v>
      </c>
      <c r="X5642">
        <v>4</v>
      </c>
      <c r="Y5642">
        <v>-9635200.7589999996</v>
      </c>
      <c r="Z5642" s="4" t="s">
        <v>11841</v>
      </c>
    </row>
    <row r="5643" spans="1:26">
      <c r="A5643">
        <v>11378</v>
      </c>
      <c r="B5643" t="s">
        <v>11842</v>
      </c>
      <c r="C5643" t="s">
        <v>11843</v>
      </c>
      <c r="D5643" t="s">
        <v>7858</v>
      </c>
      <c r="E5643" t="s">
        <v>10954</v>
      </c>
      <c r="F5643">
        <v>37030</v>
      </c>
      <c r="G5643" t="s">
        <v>11844</v>
      </c>
      <c r="H5643">
        <v>36.260692679999998</v>
      </c>
      <c r="I5643">
        <v>-85.945501399999998</v>
      </c>
      <c r="J5643" t="s">
        <v>802</v>
      </c>
      <c r="K5643" t="s">
        <v>801</v>
      </c>
      <c r="L5643" t="s">
        <v>802</v>
      </c>
      <c r="M5643" t="s">
        <v>802</v>
      </c>
      <c r="N5643" t="s">
        <v>802</v>
      </c>
      <c r="O5643" t="s">
        <v>802</v>
      </c>
      <c r="P5643" t="s">
        <v>802</v>
      </c>
      <c r="Q5643" t="s">
        <v>802</v>
      </c>
      <c r="R5643" t="s">
        <v>802</v>
      </c>
      <c r="S5643" t="s">
        <v>802</v>
      </c>
      <c r="T5643" t="s">
        <v>802</v>
      </c>
      <c r="U5643" t="s">
        <v>802</v>
      </c>
      <c r="V5643" t="s">
        <v>802</v>
      </c>
      <c r="W5643" t="s">
        <v>801</v>
      </c>
      <c r="X5643">
        <v>4</v>
      </c>
      <c r="Y5643">
        <v>-9567409.9869999997</v>
      </c>
      <c r="Z5643" s="4" t="s">
        <v>11845</v>
      </c>
    </row>
    <row r="5644" spans="1:26">
      <c r="A5644">
        <v>11379</v>
      </c>
      <c r="B5644" t="s">
        <v>11846</v>
      </c>
      <c r="C5644" t="s">
        <v>11847</v>
      </c>
      <c r="D5644" t="s">
        <v>9132</v>
      </c>
      <c r="E5644" t="s">
        <v>10954</v>
      </c>
      <c r="F5644">
        <v>38583</v>
      </c>
      <c r="G5644" t="s">
        <v>11848</v>
      </c>
      <c r="H5644">
        <v>35.92077347</v>
      </c>
      <c r="I5644">
        <v>-85.39600102</v>
      </c>
      <c r="J5644" t="s">
        <v>801</v>
      </c>
      <c r="K5644" t="s">
        <v>802</v>
      </c>
      <c r="L5644" t="s">
        <v>802</v>
      </c>
      <c r="M5644" t="s">
        <v>802</v>
      </c>
      <c r="N5644" t="s">
        <v>802</v>
      </c>
      <c r="O5644" t="s">
        <v>802</v>
      </c>
      <c r="P5644" t="s">
        <v>802</v>
      </c>
      <c r="Q5644" t="s">
        <v>802</v>
      </c>
      <c r="R5644" t="s">
        <v>801</v>
      </c>
      <c r="S5644" t="s">
        <v>802</v>
      </c>
      <c r="T5644" t="s">
        <v>802</v>
      </c>
      <c r="U5644" t="s">
        <v>802</v>
      </c>
      <c r="V5644" t="s">
        <v>802</v>
      </c>
      <c r="W5644" t="s">
        <v>802</v>
      </c>
      <c r="X5644">
        <v>4</v>
      </c>
      <c r="Y5644">
        <v>-9506239.8629999999</v>
      </c>
      <c r="Z5644" s="4" t="s">
        <v>11849</v>
      </c>
    </row>
    <row r="5645" spans="1:26">
      <c r="A5645">
        <v>11380</v>
      </c>
      <c r="B5645" t="s">
        <v>11850</v>
      </c>
      <c r="C5645" t="s">
        <v>11851</v>
      </c>
      <c r="D5645" t="s">
        <v>11670</v>
      </c>
      <c r="E5645" t="s">
        <v>10954</v>
      </c>
      <c r="F5645">
        <v>38118</v>
      </c>
      <c r="G5645" t="s">
        <v>11852</v>
      </c>
      <c r="H5645">
        <v>35.038602019999999</v>
      </c>
      <c r="I5645">
        <v>-89.938632819999995</v>
      </c>
      <c r="J5645" t="s">
        <v>801</v>
      </c>
      <c r="K5645" t="s">
        <v>802</v>
      </c>
      <c r="L5645" t="s">
        <v>802</v>
      </c>
      <c r="M5645" t="s">
        <v>802</v>
      </c>
      <c r="N5645" t="s">
        <v>802</v>
      </c>
      <c r="O5645" t="s">
        <v>802</v>
      </c>
      <c r="P5645" t="s">
        <v>802</v>
      </c>
      <c r="Q5645" t="s">
        <v>802</v>
      </c>
      <c r="R5645" t="s">
        <v>802</v>
      </c>
      <c r="S5645" t="s">
        <v>801</v>
      </c>
      <c r="T5645" t="s">
        <v>802</v>
      </c>
      <c r="U5645" t="s">
        <v>802</v>
      </c>
      <c r="V5645" t="s">
        <v>802</v>
      </c>
      <c r="W5645" t="s">
        <v>802</v>
      </c>
      <c r="X5645">
        <v>4</v>
      </c>
      <c r="Y5645">
        <v>-10011923.460000001</v>
      </c>
      <c r="Z5645" s="4" t="s">
        <v>11853</v>
      </c>
    </row>
    <row r="5646" spans="1:26">
      <c r="A5646">
        <v>11381</v>
      </c>
      <c r="B5646" t="s">
        <v>11854</v>
      </c>
      <c r="C5646" t="s">
        <v>11855</v>
      </c>
      <c r="D5646" t="s">
        <v>7228</v>
      </c>
      <c r="E5646" t="s">
        <v>10954</v>
      </c>
      <c r="F5646">
        <v>37090</v>
      </c>
      <c r="G5646" t="s">
        <v>11856</v>
      </c>
      <c r="H5646">
        <v>36.11226044</v>
      </c>
      <c r="I5646">
        <v>-86.328371309999994</v>
      </c>
      <c r="J5646" t="s">
        <v>801</v>
      </c>
      <c r="K5646" t="s">
        <v>802</v>
      </c>
      <c r="L5646" t="s">
        <v>802</v>
      </c>
      <c r="M5646" t="s">
        <v>802</v>
      </c>
      <c r="N5646" t="s">
        <v>802</v>
      </c>
      <c r="O5646" t="s">
        <v>802</v>
      </c>
      <c r="P5646" t="s">
        <v>802</v>
      </c>
      <c r="Q5646" t="s">
        <v>801</v>
      </c>
      <c r="R5646" t="s">
        <v>802</v>
      </c>
      <c r="S5646" t="s">
        <v>802</v>
      </c>
      <c r="T5646" t="s">
        <v>802</v>
      </c>
      <c r="U5646" t="s">
        <v>802</v>
      </c>
      <c r="V5646" t="s">
        <v>802</v>
      </c>
      <c r="W5646" t="s">
        <v>802</v>
      </c>
      <c r="X5646">
        <v>4</v>
      </c>
      <c r="Y5646">
        <v>-9610030.8809999991</v>
      </c>
      <c r="Z5646" s="4" t="s">
        <v>11857</v>
      </c>
    </row>
    <row r="5647" spans="1:26">
      <c r="A5647">
        <v>11382</v>
      </c>
      <c r="B5647" t="s">
        <v>11858</v>
      </c>
      <c r="C5647" t="s">
        <v>11859</v>
      </c>
      <c r="D5647" t="s">
        <v>7228</v>
      </c>
      <c r="E5647" t="s">
        <v>10954</v>
      </c>
      <c r="F5647">
        <v>37087</v>
      </c>
      <c r="G5647" t="s">
        <v>11860</v>
      </c>
      <c r="H5647">
        <v>36.262544239999997</v>
      </c>
      <c r="I5647">
        <v>-86.294469019999994</v>
      </c>
      <c r="J5647" t="s">
        <v>802</v>
      </c>
      <c r="K5647" t="s">
        <v>801</v>
      </c>
      <c r="L5647" t="s">
        <v>802</v>
      </c>
      <c r="M5647" t="s">
        <v>802</v>
      </c>
      <c r="N5647" t="s">
        <v>802</v>
      </c>
      <c r="O5647" t="s">
        <v>802</v>
      </c>
      <c r="P5647" t="s">
        <v>802</v>
      </c>
      <c r="Q5647" t="s">
        <v>802</v>
      </c>
      <c r="R5647" t="s">
        <v>802</v>
      </c>
      <c r="S5647" t="s">
        <v>802</v>
      </c>
      <c r="T5647" t="s">
        <v>802</v>
      </c>
      <c r="U5647" t="s">
        <v>802</v>
      </c>
      <c r="V5647" t="s">
        <v>802</v>
      </c>
      <c r="W5647" t="s">
        <v>801</v>
      </c>
      <c r="X5647">
        <v>4</v>
      </c>
      <c r="Y5647">
        <v>-9606256.8959999997</v>
      </c>
      <c r="Z5647" s="4" t="s">
        <v>11861</v>
      </c>
    </row>
    <row r="5648" spans="1:26">
      <c r="A5648">
        <v>11383</v>
      </c>
      <c r="B5648" t="s">
        <v>11862</v>
      </c>
      <c r="C5648" t="s">
        <v>11859</v>
      </c>
      <c r="D5648" t="s">
        <v>7228</v>
      </c>
      <c r="E5648" t="s">
        <v>10954</v>
      </c>
      <c r="F5648">
        <v>37087</v>
      </c>
      <c r="G5648" t="s">
        <v>11860</v>
      </c>
      <c r="H5648">
        <v>36.262544239999997</v>
      </c>
      <c r="I5648">
        <v>-86.294469019999994</v>
      </c>
      <c r="J5648" t="s">
        <v>801</v>
      </c>
      <c r="K5648" t="s">
        <v>801</v>
      </c>
      <c r="L5648" t="s">
        <v>802</v>
      </c>
      <c r="M5648" t="s">
        <v>802</v>
      </c>
      <c r="N5648" t="s">
        <v>802</v>
      </c>
      <c r="O5648" t="s">
        <v>802</v>
      </c>
      <c r="P5648" t="s">
        <v>802</v>
      </c>
      <c r="Q5648" t="s">
        <v>801</v>
      </c>
      <c r="R5648" t="s">
        <v>802</v>
      </c>
      <c r="S5648" t="s">
        <v>802</v>
      </c>
      <c r="T5648" t="s">
        <v>802</v>
      </c>
      <c r="U5648" t="s">
        <v>801</v>
      </c>
      <c r="V5648" t="s">
        <v>802</v>
      </c>
      <c r="W5648" t="s">
        <v>802</v>
      </c>
      <c r="X5648">
        <v>4</v>
      </c>
      <c r="Y5648">
        <v>-9606256.8959999997</v>
      </c>
      <c r="Z5648" s="4" t="s">
        <v>11861</v>
      </c>
    </row>
    <row r="5649" spans="1:26">
      <c r="A5649">
        <v>11384</v>
      </c>
      <c r="B5649" t="s">
        <v>11863</v>
      </c>
      <c r="C5649" t="s">
        <v>11864</v>
      </c>
      <c r="D5649" t="s">
        <v>11865</v>
      </c>
      <c r="E5649" t="s">
        <v>10954</v>
      </c>
      <c r="F5649">
        <v>37731</v>
      </c>
      <c r="G5649" t="s">
        <v>11866</v>
      </c>
      <c r="H5649">
        <v>36.51378751</v>
      </c>
      <c r="I5649">
        <v>-83.038671609999994</v>
      </c>
      <c r="J5649" t="s">
        <v>801</v>
      </c>
      <c r="K5649" t="s">
        <v>802</v>
      </c>
      <c r="L5649" t="s">
        <v>802</v>
      </c>
      <c r="M5649" t="s">
        <v>802</v>
      </c>
      <c r="N5649" t="s">
        <v>802</v>
      </c>
      <c r="O5649" t="s">
        <v>802</v>
      </c>
      <c r="P5649" t="s">
        <v>802</v>
      </c>
      <c r="Q5649" t="s">
        <v>801</v>
      </c>
      <c r="R5649" t="s">
        <v>802</v>
      </c>
      <c r="S5649" t="s">
        <v>802</v>
      </c>
      <c r="T5649" t="s">
        <v>802</v>
      </c>
      <c r="U5649" t="s">
        <v>802</v>
      </c>
      <c r="V5649" t="s">
        <v>802</v>
      </c>
      <c r="W5649" t="s">
        <v>802</v>
      </c>
      <c r="X5649">
        <v>4</v>
      </c>
      <c r="Y5649">
        <v>-9243823.0810000002</v>
      </c>
      <c r="Z5649">
        <v>4371550.977</v>
      </c>
    </row>
    <row r="5650" spans="1:26">
      <c r="A5650">
        <v>11385</v>
      </c>
      <c r="B5650" t="s">
        <v>11867</v>
      </c>
      <c r="C5650" t="s">
        <v>11868</v>
      </c>
      <c r="D5650" t="s">
        <v>11869</v>
      </c>
      <c r="E5650" t="s">
        <v>10954</v>
      </c>
      <c r="F5650">
        <v>37742</v>
      </c>
      <c r="G5650" t="s">
        <v>11870</v>
      </c>
      <c r="H5650">
        <v>35.656195330000003</v>
      </c>
      <c r="I5650">
        <v>-84.15888846</v>
      </c>
      <c r="J5650" t="s">
        <v>801</v>
      </c>
      <c r="K5650" t="s">
        <v>802</v>
      </c>
      <c r="L5650" t="s">
        <v>802</v>
      </c>
      <c r="M5650" t="s">
        <v>802</v>
      </c>
      <c r="N5650" t="s">
        <v>802</v>
      </c>
      <c r="O5650" t="s">
        <v>802</v>
      </c>
      <c r="P5650" t="s">
        <v>802</v>
      </c>
      <c r="Q5650" t="s">
        <v>801</v>
      </c>
      <c r="R5650" t="s">
        <v>802</v>
      </c>
      <c r="S5650" t="s">
        <v>802</v>
      </c>
      <c r="T5650" t="s">
        <v>802</v>
      </c>
      <c r="U5650" t="s">
        <v>802</v>
      </c>
      <c r="V5650" t="s">
        <v>802</v>
      </c>
      <c r="W5650" t="s">
        <v>802</v>
      </c>
      <c r="X5650">
        <v>4</v>
      </c>
      <c r="Y5650">
        <v>-9368525.0820000004</v>
      </c>
      <c r="Z5650" s="4" t="s">
        <v>11871</v>
      </c>
    </row>
    <row r="5651" spans="1:26">
      <c r="A5651">
        <v>11386</v>
      </c>
      <c r="B5651" t="s">
        <v>11872</v>
      </c>
      <c r="C5651" t="s">
        <v>11873</v>
      </c>
      <c r="D5651" t="s">
        <v>11578</v>
      </c>
      <c r="E5651" t="s">
        <v>10954</v>
      </c>
      <c r="F5651">
        <v>37813</v>
      </c>
      <c r="G5651" t="s">
        <v>11874</v>
      </c>
      <c r="H5651">
        <v>36.154939560000003</v>
      </c>
      <c r="I5651">
        <v>-83.299799140000005</v>
      </c>
      <c r="J5651" t="s">
        <v>801</v>
      </c>
      <c r="K5651" t="s">
        <v>802</v>
      </c>
      <c r="L5651" t="s">
        <v>802</v>
      </c>
      <c r="M5651" t="s">
        <v>802</v>
      </c>
      <c r="N5651" t="s">
        <v>802</v>
      </c>
      <c r="O5651" t="s">
        <v>802</v>
      </c>
      <c r="P5651" t="s">
        <v>802</v>
      </c>
      <c r="Q5651" t="s">
        <v>802</v>
      </c>
      <c r="R5651" t="s">
        <v>801</v>
      </c>
      <c r="S5651" t="s">
        <v>802</v>
      </c>
      <c r="T5651" t="s">
        <v>802</v>
      </c>
      <c r="U5651" t="s">
        <v>802</v>
      </c>
      <c r="V5651" t="s">
        <v>802</v>
      </c>
      <c r="W5651" t="s">
        <v>802</v>
      </c>
      <c r="X5651">
        <v>4</v>
      </c>
      <c r="Y5651">
        <v>-9272891.6720000003</v>
      </c>
      <c r="Z5651" s="4" t="s">
        <v>11875</v>
      </c>
    </row>
    <row r="5652" spans="1:26">
      <c r="A5652">
        <v>11387</v>
      </c>
      <c r="B5652" t="s">
        <v>11876</v>
      </c>
      <c r="C5652" t="s">
        <v>11877</v>
      </c>
      <c r="D5652" t="s">
        <v>11578</v>
      </c>
      <c r="E5652" t="s">
        <v>10954</v>
      </c>
      <c r="F5652">
        <v>37813</v>
      </c>
      <c r="G5652" t="s">
        <v>11874</v>
      </c>
      <c r="H5652">
        <v>36.154939560000003</v>
      </c>
      <c r="I5652">
        <v>-83.299799140000005</v>
      </c>
      <c r="J5652" t="s">
        <v>802</v>
      </c>
      <c r="K5652" t="s">
        <v>801</v>
      </c>
      <c r="L5652" t="s">
        <v>802</v>
      </c>
      <c r="M5652" t="s">
        <v>802</v>
      </c>
      <c r="N5652" t="s">
        <v>802</v>
      </c>
      <c r="O5652" t="s">
        <v>802</v>
      </c>
      <c r="P5652" t="s">
        <v>802</v>
      </c>
      <c r="Q5652" t="s">
        <v>802</v>
      </c>
      <c r="R5652" t="s">
        <v>802</v>
      </c>
      <c r="S5652" t="s">
        <v>802</v>
      </c>
      <c r="T5652" t="s">
        <v>802</v>
      </c>
      <c r="U5652" t="s">
        <v>802</v>
      </c>
      <c r="V5652" t="s">
        <v>802</v>
      </c>
      <c r="W5652" t="s">
        <v>801</v>
      </c>
      <c r="X5652">
        <v>4</v>
      </c>
      <c r="Y5652">
        <v>-9272891.6720000003</v>
      </c>
      <c r="Z5652" s="4" t="s">
        <v>11875</v>
      </c>
    </row>
    <row r="5653" spans="1:26">
      <c r="A5653">
        <v>11388</v>
      </c>
      <c r="B5653" t="s">
        <v>11878</v>
      </c>
      <c r="C5653" t="s">
        <v>11879</v>
      </c>
      <c r="D5653" t="s">
        <v>11880</v>
      </c>
      <c r="E5653" t="s">
        <v>10954</v>
      </c>
      <c r="F5653">
        <v>37617</v>
      </c>
      <c r="G5653" t="s">
        <v>11881</v>
      </c>
      <c r="H5653">
        <v>36.560371629999999</v>
      </c>
      <c r="I5653">
        <v>-82.350392580000005</v>
      </c>
      <c r="J5653" t="s">
        <v>802</v>
      </c>
      <c r="K5653" t="s">
        <v>801</v>
      </c>
      <c r="L5653" t="s">
        <v>802</v>
      </c>
      <c r="M5653" t="s">
        <v>802</v>
      </c>
      <c r="N5653" t="s">
        <v>802</v>
      </c>
      <c r="O5653" t="s">
        <v>802</v>
      </c>
      <c r="P5653" t="s">
        <v>802</v>
      </c>
      <c r="Q5653" t="s">
        <v>802</v>
      </c>
      <c r="R5653" t="s">
        <v>802</v>
      </c>
      <c r="S5653" t="s">
        <v>802</v>
      </c>
      <c r="T5653" t="s">
        <v>802</v>
      </c>
      <c r="U5653" t="s">
        <v>802</v>
      </c>
      <c r="V5653" t="s">
        <v>802</v>
      </c>
      <c r="W5653" t="s">
        <v>801</v>
      </c>
      <c r="X5653">
        <v>4</v>
      </c>
      <c r="Y5653">
        <v>-9167204.1879999992</v>
      </c>
      <c r="Z5653" s="4" t="s">
        <v>11882</v>
      </c>
    </row>
    <row r="5654" spans="1:26">
      <c r="A5654">
        <v>11389</v>
      </c>
      <c r="B5654" t="s">
        <v>11883</v>
      </c>
      <c r="C5654" t="s">
        <v>11884</v>
      </c>
      <c r="D5654" t="s">
        <v>11885</v>
      </c>
      <c r="E5654" t="s">
        <v>10954</v>
      </c>
      <c r="F5654">
        <v>37722</v>
      </c>
      <c r="G5654" t="s">
        <v>11886</v>
      </c>
      <c r="H5654">
        <v>35.818194159999997</v>
      </c>
      <c r="I5654">
        <v>-83.246480680000005</v>
      </c>
      <c r="J5654" t="s">
        <v>801</v>
      </c>
      <c r="K5654" t="s">
        <v>802</v>
      </c>
      <c r="L5654" t="s">
        <v>802</v>
      </c>
      <c r="M5654" t="s">
        <v>802</v>
      </c>
      <c r="N5654" t="s">
        <v>802</v>
      </c>
      <c r="O5654" t="s">
        <v>802</v>
      </c>
      <c r="P5654" t="s">
        <v>802</v>
      </c>
      <c r="Q5654" t="s">
        <v>802</v>
      </c>
      <c r="R5654" t="s">
        <v>801</v>
      </c>
      <c r="S5654" t="s">
        <v>802</v>
      </c>
      <c r="T5654" t="s">
        <v>802</v>
      </c>
      <c r="U5654" t="s">
        <v>802</v>
      </c>
      <c r="V5654" t="s">
        <v>802</v>
      </c>
      <c r="W5654" t="s">
        <v>802</v>
      </c>
      <c r="X5654">
        <v>4</v>
      </c>
      <c r="Y5654">
        <v>-9266956.284</v>
      </c>
      <c r="Z5654" s="4" t="s">
        <v>11887</v>
      </c>
    </row>
    <row r="5655" spans="1:26">
      <c r="A5655">
        <v>11390</v>
      </c>
      <c r="B5655" t="s">
        <v>11888</v>
      </c>
      <c r="C5655" t="s">
        <v>11889</v>
      </c>
      <c r="D5655" t="s">
        <v>11058</v>
      </c>
      <c r="E5655" t="s">
        <v>10954</v>
      </c>
      <c r="F5655">
        <v>37127</v>
      </c>
      <c r="G5655" t="s">
        <v>10988</v>
      </c>
      <c r="H5655">
        <v>35.761590839999997</v>
      </c>
      <c r="I5655">
        <v>-86.4032172</v>
      </c>
      <c r="J5655" t="s">
        <v>801</v>
      </c>
      <c r="K5655" t="s">
        <v>802</v>
      </c>
      <c r="L5655" t="s">
        <v>802</v>
      </c>
      <c r="M5655" t="s">
        <v>802</v>
      </c>
      <c r="N5655" t="s">
        <v>802</v>
      </c>
      <c r="O5655" t="s">
        <v>802</v>
      </c>
      <c r="P5655" t="s">
        <v>802</v>
      </c>
      <c r="Q5655" t="s">
        <v>801</v>
      </c>
      <c r="R5655" t="s">
        <v>802</v>
      </c>
      <c r="S5655" t="s">
        <v>802</v>
      </c>
      <c r="T5655" t="s">
        <v>802</v>
      </c>
      <c r="U5655" t="s">
        <v>802</v>
      </c>
      <c r="V5655" t="s">
        <v>802</v>
      </c>
      <c r="W5655" t="s">
        <v>802</v>
      </c>
      <c r="X5655">
        <v>4</v>
      </c>
      <c r="Y5655">
        <v>-9618362.6870000008</v>
      </c>
      <c r="Z5655" s="4" t="s">
        <v>11890</v>
      </c>
    </row>
    <row r="5656" spans="1:26">
      <c r="A5656">
        <v>11391</v>
      </c>
      <c r="B5656" t="s">
        <v>11891</v>
      </c>
      <c r="C5656" t="s">
        <v>11892</v>
      </c>
      <c r="D5656" t="s">
        <v>2566</v>
      </c>
      <c r="E5656" t="s">
        <v>10954</v>
      </c>
      <c r="F5656">
        <v>37303</v>
      </c>
      <c r="G5656" t="s">
        <v>11893</v>
      </c>
      <c r="H5656">
        <v>35.387231059999998</v>
      </c>
      <c r="I5656">
        <v>-84.591559599999997</v>
      </c>
      <c r="J5656" t="s">
        <v>801</v>
      </c>
      <c r="K5656" t="s">
        <v>801</v>
      </c>
      <c r="L5656" t="s">
        <v>802</v>
      </c>
      <c r="M5656" t="s">
        <v>802</v>
      </c>
      <c r="N5656" t="s">
        <v>802</v>
      </c>
      <c r="O5656" t="s">
        <v>802</v>
      </c>
      <c r="P5656" t="s">
        <v>802</v>
      </c>
      <c r="Q5656" t="s">
        <v>801</v>
      </c>
      <c r="R5656" t="s">
        <v>801</v>
      </c>
      <c r="S5656" t="s">
        <v>802</v>
      </c>
      <c r="T5656" t="s">
        <v>802</v>
      </c>
      <c r="U5656" t="s">
        <v>802</v>
      </c>
      <c r="V5656" t="s">
        <v>802</v>
      </c>
      <c r="W5656" t="s">
        <v>801</v>
      </c>
      <c r="X5656">
        <v>4</v>
      </c>
      <c r="Y5656">
        <v>-9416689.8249999993</v>
      </c>
      <c r="Z5656" s="4" t="s">
        <v>11894</v>
      </c>
    </row>
    <row r="5657" spans="1:26">
      <c r="A5657">
        <v>11392</v>
      </c>
      <c r="B5657" t="s">
        <v>11895</v>
      </c>
      <c r="C5657" t="s">
        <v>11896</v>
      </c>
      <c r="D5657" t="s">
        <v>10968</v>
      </c>
      <c r="E5657" t="s">
        <v>10954</v>
      </c>
      <c r="F5657">
        <v>37406</v>
      </c>
      <c r="G5657" t="s">
        <v>11897</v>
      </c>
      <c r="H5657">
        <v>35.086080330000001</v>
      </c>
      <c r="I5657">
        <v>-85.24719881</v>
      </c>
      <c r="J5657" t="s">
        <v>801</v>
      </c>
      <c r="K5657" t="s">
        <v>802</v>
      </c>
      <c r="L5657" t="s">
        <v>802</v>
      </c>
      <c r="M5657" t="s">
        <v>802</v>
      </c>
      <c r="N5657" t="s">
        <v>802</v>
      </c>
      <c r="O5657" t="s">
        <v>802</v>
      </c>
      <c r="P5657" t="s">
        <v>801</v>
      </c>
      <c r="Q5657" t="s">
        <v>802</v>
      </c>
      <c r="R5657" t="s">
        <v>802</v>
      </c>
      <c r="S5657" t="s">
        <v>802</v>
      </c>
      <c r="T5657" t="s">
        <v>802</v>
      </c>
      <c r="U5657" t="s">
        <v>802</v>
      </c>
      <c r="V5657" t="s">
        <v>802</v>
      </c>
      <c r="W5657" t="s">
        <v>802</v>
      </c>
      <c r="X5657">
        <v>4</v>
      </c>
      <c r="Y5657">
        <v>-9489675.2670000009</v>
      </c>
      <c r="Z5657" s="4" t="s">
        <v>11898</v>
      </c>
    </row>
    <row r="5658" spans="1:26">
      <c r="A5658">
        <v>11393</v>
      </c>
      <c r="B5658" t="s">
        <v>11899</v>
      </c>
      <c r="C5658" t="s">
        <v>11900</v>
      </c>
      <c r="D5658" t="s">
        <v>11901</v>
      </c>
      <c r="E5658" t="s">
        <v>10954</v>
      </c>
      <c r="F5658">
        <v>37683</v>
      </c>
      <c r="G5658" t="s">
        <v>11902</v>
      </c>
      <c r="H5658">
        <v>36.448696959999999</v>
      </c>
      <c r="I5658">
        <v>-81.880874539999994</v>
      </c>
      <c r="J5658" t="s">
        <v>801</v>
      </c>
      <c r="K5658" t="s">
        <v>802</v>
      </c>
      <c r="L5658" t="s">
        <v>802</v>
      </c>
      <c r="M5658" t="s">
        <v>802</v>
      </c>
      <c r="N5658" t="s">
        <v>802</v>
      </c>
      <c r="O5658" t="s">
        <v>802</v>
      </c>
      <c r="P5658" t="s">
        <v>802</v>
      </c>
      <c r="Q5658" t="s">
        <v>802</v>
      </c>
      <c r="R5658" t="s">
        <v>802</v>
      </c>
      <c r="S5658" t="s">
        <v>801</v>
      </c>
      <c r="T5658" t="s">
        <v>802</v>
      </c>
      <c r="U5658" t="s">
        <v>802</v>
      </c>
      <c r="V5658" t="s">
        <v>802</v>
      </c>
      <c r="W5658" t="s">
        <v>802</v>
      </c>
      <c r="X5658">
        <v>4</v>
      </c>
      <c r="Y5658">
        <v>-9114937.6620000005</v>
      </c>
      <c r="Z5658" s="4" t="s">
        <v>11903</v>
      </c>
    </row>
    <row r="5659" spans="1:26">
      <c r="A5659">
        <v>11394</v>
      </c>
      <c r="B5659" t="s">
        <v>11904</v>
      </c>
      <c r="C5659" t="s">
        <v>11905</v>
      </c>
      <c r="D5659" t="s">
        <v>3491</v>
      </c>
      <c r="E5659" t="s">
        <v>10954</v>
      </c>
      <c r="F5659">
        <v>38372</v>
      </c>
      <c r="G5659" t="s">
        <v>11906</v>
      </c>
      <c r="H5659">
        <v>35.233923330000003</v>
      </c>
      <c r="I5659">
        <v>-88.235009439999999</v>
      </c>
      <c r="J5659" t="s">
        <v>801</v>
      </c>
      <c r="K5659" t="s">
        <v>802</v>
      </c>
      <c r="L5659" t="s">
        <v>802</v>
      </c>
      <c r="M5659" t="s">
        <v>802</v>
      </c>
      <c r="N5659" t="s">
        <v>802</v>
      </c>
      <c r="O5659" t="s">
        <v>802</v>
      </c>
      <c r="P5659" t="s">
        <v>802</v>
      </c>
      <c r="Q5659" t="s">
        <v>801</v>
      </c>
      <c r="R5659" t="s">
        <v>802</v>
      </c>
      <c r="S5659" t="s">
        <v>802</v>
      </c>
      <c r="T5659" t="s">
        <v>802</v>
      </c>
      <c r="U5659" t="s">
        <v>802</v>
      </c>
      <c r="V5659" t="s">
        <v>802</v>
      </c>
      <c r="W5659" t="s">
        <v>802</v>
      </c>
      <c r="X5659">
        <v>4</v>
      </c>
      <c r="Y5659">
        <v>-9822276.9210000001</v>
      </c>
      <c r="Z5659">
        <v>4195716.9019999998</v>
      </c>
    </row>
    <row r="5660" spans="1:26">
      <c r="A5660">
        <v>11395</v>
      </c>
      <c r="B5660" t="s">
        <v>11907</v>
      </c>
      <c r="C5660" t="s">
        <v>11908</v>
      </c>
      <c r="D5660" t="s">
        <v>11909</v>
      </c>
      <c r="E5660" t="s">
        <v>10954</v>
      </c>
      <c r="F5660">
        <v>37830</v>
      </c>
      <c r="G5660" t="s">
        <v>11910</v>
      </c>
      <c r="H5660">
        <v>36.035952620000003</v>
      </c>
      <c r="I5660">
        <v>-84.221112120000001</v>
      </c>
      <c r="J5660" t="s">
        <v>801</v>
      </c>
      <c r="K5660" t="s">
        <v>802</v>
      </c>
      <c r="L5660" t="s">
        <v>802</v>
      </c>
      <c r="M5660" t="s">
        <v>802</v>
      </c>
      <c r="N5660" t="s">
        <v>802</v>
      </c>
      <c r="O5660" t="s">
        <v>802</v>
      </c>
      <c r="P5660" t="s">
        <v>802</v>
      </c>
      <c r="Q5660" t="s">
        <v>802</v>
      </c>
      <c r="R5660" t="s">
        <v>802</v>
      </c>
      <c r="S5660" t="s">
        <v>801</v>
      </c>
      <c r="T5660" t="s">
        <v>802</v>
      </c>
      <c r="U5660" t="s">
        <v>802</v>
      </c>
      <c r="V5660" t="s">
        <v>802</v>
      </c>
      <c r="W5660" t="s">
        <v>802</v>
      </c>
      <c r="X5660">
        <v>4</v>
      </c>
      <c r="Y5660">
        <v>-9375451.7919999994</v>
      </c>
      <c r="Z5660" s="4" t="s">
        <v>11911</v>
      </c>
    </row>
    <row r="5661" spans="1:26">
      <c r="A5661">
        <v>11396</v>
      </c>
      <c r="B5661" t="s">
        <v>11912</v>
      </c>
      <c r="C5661" t="s">
        <v>11913</v>
      </c>
      <c r="D5661" t="s">
        <v>11909</v>
      </c>
      <c r="E5661" t="s">
        <v>10954</v>
      </c>
      <c r="F5661">
        <v>37830</v>
      </c>
      <c r="G5661" t="s">
        <v>11914</v>
      </c>
      <c r="H5661">
        <v>36.03656076</v>
      </c>
      <c r="I5661">
        <v>-84.219427969999998</v>
      </c>
      <c r="J5661" t="s">
        <v>801</v>
      </c>
      <c r="K5661" t="s">
        <v>802</v>
      </c>
      <c r="L5661" t="s">
        <v>802</v>
      </c>
      <c r="M5661" t="s">
        <v>802</v>
      </c>
      <c r="N5661" t="s">
        <v>802</v>
      </c>
      <c r="O5661" t="s">
        <v>802</v>
      </c>
      <c r="P5661" t="s">
        <v>802</v>
      </c>
      <c r="Q5661" t="s">
        <v>801</v>
      </c>
      <c r="R5661" t="s">
        <v>802</v>
      </c>
      <c r="S5661" t="s">
        <v>802</v>
      </c>
      <c r="T5661" t="s">
        <v>802</v>
      </c>
      <c r="U5661" t="s">
        <v>802</v>
      </c>
      <c r="V5661" t="s">
        <v>802</v>
      </c>
      <c r="W5661" t="s">
        <v>802</v>
      </c>
      <c r="X5661">
        <v>4</v>
      </c>
      <c r="Y5661">
        <v>-9375264.3139999993</v>
      </c>
      <c r="Z5661" s="4" t="s">
        <v>11915</v>
      </c>
    </row>
    <row r="5662" spans="1:26">
      <c r="A5662">
        <v>11397</v>
      </c>
      <c r="B5662" t="s">
        <v>11916</v>
      </c>
      <c r="C5662" t="s">
        <v>11917</v>
      </c>
      <c r="D5662" t="s">
        <v>11918</v>
      </c>
      <c r="E5662" t="s">
        <v>10954</v>
      </c>
      <c r="F5662">
        <v>37037</v>
      </c>
      <c r="G5662" t="s">
        <v>10988</v>
      </c>
      <c r="H5662">
        <v>35.70312139</v>
      </c>
      <c r="I5662">
        <v>-86.476349580000004</v>
      </c>
      <c r="J5662" t="s">
        <v>801</v>
      </c>
      <c r="K5662" t="s">
        <v>802</v>
      </c>
      <c r="L5662" t="s">
        <v>802</v>
      </c>
      <c r="M5662" t="s">
        <v>802</v>
      </c>
      <c r="N5662" t="s">
        <v>802</v>
      </c>
      <c r="O5662" t="s">
        <v>802</v>
      </c>
      <c r="P5662" t="s">
        <v>802</v>
      </c>
      <c r="Q5662" t="s">
        <v>801</v>
      </c>
      <c r="R5662" t="s">
        <v>802</v>
      </c>
      <c r="S5662" t="s">
        <v>802</v>
      </c>
      <c r="T5662" t="s">
        <v>802</v>
      </c>
      <c r="U5662" t="s">
        <v>802</v>
      </c>
      <c r="V5662" t="s">
        <v>802</v>
      </c>
      <c r="W5662" t="s">
        <v>802</v>
      </c>
      <c r="X5662">
        <v>4</v>
      </c>
      <c r="Y5662">
        <v>-9626503.7479999997</v>
      </c>
      <c r="Z5662" s="4" t="s">
        <v>11919</v>
      </c>
    </row>
    <row r="5663" spans="1:26">
      <c r="A5663">
        <v>11398</v>
      </c>
      <c r="B5663" t="s">
        <v>11920</v>
      </c>
      <c r="C5663" t="s">
        <v>11921</v>
      </c>
      <c r="D5663" t="s">
        <v>11922</v>
      </c>
      <c r="E5663" t="s">
        <v>10954</v>
      </c>
      <c r="F5663">
        <v>37086</v>
      </c>
      <c r="G5663" t="s">
        <v>11923</v>
      </c>
      <c r="H5663">
        <v>36.020458390000002</v>
      </c>
      <c r="I5663">
        <v>-86.55632507</v>
      </c>
      <c r="J5663" t="s">
        <v>801</v>
      </c>
      <c r="K5663" t="s">
        <v>802</v>
      </c>
      <c r="L5663" t="s">
        <v>802</v>
      </c>
      <c r="M5663" t="s">
        <v>802</v>
      </c>
      <c r="N5663" t="s">
        <v>802</v>
      </c>
      <c r="O5663" t="s">
        <v>802</v>
      </c>
      <c r="P5663" t="s">
        <v>802</v>
      </c>
      <c r="Q5663" t="s">
        <v>801</v>
      </c>
      <c r="R5663" t="s">
        <v>802</v>
      </c>
      <c r="S5663" t="s">
        <v>802</v>
      </c>
      <c r="T5663" t="s">
        <v>802</v>
      </c>
      <c r="U5663" t="s">
        <v>802</v>
      </c>
      <c r="V5663" t="s">
        <v>802</v>
      </c>
      <c r="W5663" t="s">
        <v>802</v>
      </c>
      <c r="X5663">
        <v>4</v>
      </c>
      <c r="Y5663">
        <v>-9635406.5840000007</v>
      </c>
      <c r="Z5663" s="4" t="s">
        <v>11924</v>
      </c>
    </row>
    <row r="5664" spans="1:26">
      <c r="A5664">
        <v>11399</v>
      </c>
      <c r="B5664" t="s">
        <v>11925</v>
      </c>
      <c r="C5664" t="s">
        <v>11926</v>
      </c>
      <c r="D5664" t="s">
        <v>3924</v>
      </c>
      <c r="E5664" t="s">
        <v>10954</v>
      </c>
      <c r="F5664">
        <v>38485</v>
      </c>
      <c r="G5664" t="s">
        <v>11927</v>
      </c>
      <c r="H5664">
        <v>35.308002520000002</v>
      </c>
      <c r="I5664">
        <v>-87.77160834</v>
      </c>
      <c r="J5664" t="s">
        <v>801</v>
      </c>
      <c r="K5664" t="s">
        <v>802</v>
      </c>
      <c r="L5664" t="s">
        <v>802</v>
      </c>
      <c r="M5664" t="s">
        <v>802</v>
      </c>
      <c r="N5664" t="s">
        <v>802</v>
      </c>
      <c r="O5664" t="s">
        <v>802</v>
      </c>
      <c r="P5664" t="s">
        <v>802</v>
      </c>
      <c r="Q5664" t="s">
        <v>802</v>
      </c>
      <c r="R5664" t="s">
        <v>802</v>
      </c>
      <c r="S5664" t="s">
        <v>801</v>
      </c>
      <c r="T5664" t="s">
        <v>802</v>
      </c>
      <c r="U5664" t="s">
        <v>802</v>
      </c>
      <c r="V5664" t="s">
        <v>802</v>
      </c>
      <c r="W5664" t="s">
        <v>802</v>
      </c>
      <c r="X5664">
        <v>4</v>
      </c>
      <c r="Y5664">
        <v>-9770691.3320000004</v>
      </c>
      <c r="Z5664" s="4" t="s">
        <v>11928</v>
      </c>
    </row>
    <row r="5665" spans="1:26">
      <c r="A5665">
        <v>11400</v>
      </c>
      <c r="B5665" t="s">
        <v>2269</v>
      </c>
      <c r="C5665" t="s">
        <v>11929</v>
      </c>
      <c r="D5665" t="s">
        <v>11691</v>
      </c>
      <c r="E5665" t="s">
        <v>10954</v>
      </c>
      <c r="F5665">
        <v>37086</v>
      </c>
      <c r="G5665" t="s">
        <v>11930</v>
      </c>
      <c r="H5665">
        <v>35.988153599999997</v>
      </c>
      <c r="I5665">
        <v>-86.57549727</v>
      </c>
      <c r="J5665" t="s">
        <v>801</v>
      </c>
      <c r="K5665" t="s">
        <v>802</v>
      </c>
      <c r="L5665" t="s">
        <v>802</v>
      </c>
      <c r="M5665" t="s">
        <v>802</v>
      </c>
      <c r="N5665" t="s">
        <v>802</v>
      </c>
      <c r="O5665" t="s">
        <v>801</v>
      </c>
      <c r="P5665" t="s">
        <v>802</v>
      </c>
      <c r="Q5665" t="s">
        <v>802</v>
      </c>
      <c r="R5665" t="s">
        <v>802</v>
      </c>
      <c r="S5665" t="s">
        <v>802</v>
      </c>
      <c r="T5665" t="s">
        <v>802</v>
      </c>
      <c r="U5665" t="s">
        <v>802</v>
      </c>
      <c r="V5665" t="s">
        <v>802</v>
      </c>
      <c r="W5665" t="s">
        <v>802</v>
      </c>
      <c r="X5665">
        <v>4</v>
      </c>
      <c r="Y5665">
        <v>-9637540.8230000008</v>
      </c>
      <c r="Z5665" s="4" t="s">
        <v>11931</v>
      </c>
    </row>
    <row r="5666" spans="1:26">
      <c r="A5666">
        <v>11401</v>
      </c>
      <c r="B5666" t="s">
        <v>11932</v>
      </c>
      <c r="C5666" t="s">
        <v>11933</v>
      </c>
      <c r="D5666" t="s">
        <v>11934</v>
      </c>
      <c r="E5666" t="s">
        <v>10954</v>
      </c>
      <c r="F5666">
        <v>37398</v>
      </c>
      <c r="G5666" t="s">
        <v>11935</v>
      </c>
      <c r="H5666">
        <v>35.168437089999998</v>
      </c>
      <c r="I5666">
        <v>-86.137154150000001</v>
      </c>
      <c r="J5666" t="s">
        <v>801</v>
      </c>
      <c r="K5666" t="s">
        <v>802</v>
      </c>
      <c r="L5666" t="s">
        <v>802</v>
      </c>
      <c r="M5666" t="s">
        <v>802</v>
      </c>
      <c r="N5666" t="s">
        <v>802</v>
      </c>
      <c r="O5666" t="s">
        <v>801</v>
      </c>
      <c r="P5666" t="s">
        <v>802</v>
      </c>
      <c r="Q5666" t="s">
        <v>802</v>
      </c>
      <c r="R5666" t="s">
        <v>802</v>
      </c>
      <c r="S5666" t="s">
        <v>802</v>
      </c>
      <c r="T5666" t="s">
        <v>802</v>
      </c>
      <c r="U5666" t="s">
        <v>802</v>
      </c>
      <c r="V5666" t="s">
        <v>802</v>
      </c>
      <c r="W5666" t="s">
        <v>802</v>
      </c>
      <c r="X5666">
        <v>4</v>
      </c>
      <c r="Y5666">
        <v>-9588744.6710000001</v>
      </c>
      <c r="Z5666" s="4" t="s">
        <v>11936</v>
      </c>
    </row>
    <row r="5667" spans="1:26">
      <c r="A5667">
        <v>11402</v>
      </c>
      <c r="B5667" t="s">
        <v>11937</v>
      </c>
      <c r="C5667" t="s">
        <v>11938</v>
      </c>
      <c r="D5667" t="s">
        <v>10953</v>
      </c>
      <c r="E5667" t="s">
        <v>10954</v>
      </c>
      <c r="F5667">
        <v>37743</v>
      </c>
      <c r="G5667" t="s">
        <v>11939</v>
      </c>
      <c r="H5667">
        <v>36.255075410000003</v>
      </c>
      <c r="I5667">
        <v>-82.820198919999996</v>
      </c>
      <c r="J5667" t="s">
        <v>801</v>
      </c>
      <c r="K5667" t="s">
        <v>802</v>
      </c>
      <c r="L5667" t="s">
        <v>801</v>
      </c>
      <c r="M5667" t="s">
        <v>802</v>
      </c>
      <c r="N5667" t="s">
        <v>802</v>
      </c>
      <c r="O5667" t="s">
        <v>802</v>
      </c>
      <c r="P5667" t="s">
        <v>802</v>
      </c>
      <c r="Q5667" t="s">
        <v>801</v>
      </c>
      <c r="R5667" t="s">
        <v>801</v>
      </c>
      <c r="S5667" t="s">
        <v>802</v>
      </c>
      <c r="T5667" t="s">
        <v>802</v>
      </c>
      <c r="U5667" t="s">
        <v>802</v>
      </c>
      <c r="V5667" t="s">
        <v>802</v>
      </c>
      <c r="W5667" t="s">
        <v>802</v>
      </c>
      <c r="X5667">
        <v>4</v>
      </c>
      <c r="Y5667">
        <v>-9219502.8029999994</v>
      </c>
      <c r="Z5667" s="4" t="s">
        <v>11940</v>
      </c>
    </row>
    <row r="5668" spans="1:26">
      <c r="A5668">
        <v>11403</v>
      </c>
      <c r="B5668" t="s">
        <v>11941</v>
      </c>
      <c r="C5668" t="s">
        <v>11942</v>
      </c>
      <c r="D5668" t="s">
        <v>10982</v>
      </c>
      <c r="E5668" t="s">
        <v>10954</v>
      </c>
      <c r="F5668">
        <v>37660</v>
      </c>
      <c r="G5668" t="s">
        <v>11943</v>
      </c>
      <c r="H5668">
        <v>36.538790820000003</v>
      </c>
      <c r="I5668">
        <v>-82.572047170000005</v>
      </c>
      <c r="J5668" t="s">
        <v>801</v>
      </c>
      <c r="K5668" t="s">
        <v>802</v>
      </c>
      <c r="L5668" t="s">
        <v>802</v>
      </c>
      <c r="M5668" t="s">
        <v>802</v>
      </c>
      <c r="N5668" t="s">
        <v>802</v>
      </c>
      <c r="O5668" t="s">
        <v>802</v>
      </c>
      <c r="P5668" t="s">
        <v>802</v>
      </c>
      <c r="Q5668" t="s">
        <v>801</v>
      </c>
      <c r="R5668" t="s">
        <v>802</v>
      </c>
      <c r="S5668" t="s">
        <v>802</v>
      </c>
      <c r="T5668" t="s">
        <v>802</v>
      </c>
      <c r="U5668" t="s">
        <v>802</v>
      </c>
      <c r="V5668" t="s">
        <v>802</v>
      </c>
      <c r="W5668" t="s">
        <v>802</v>
      </c>
      <c r="X5668">
        <v>4</v>
      </c>
      <c r="Y5668">
        <v>-9191878.6720000003</v>
      </c>
      <c r="Z5668" s="4" t="s">
        <v>11944</v>
      </c>
    </row>
    <row r="5669" spans="1:26">
      <c r="A5669">
        <v>11404</v>
      </c>
      <c r="B5669" t="s">
        <v>11945</v>
      </c>
      <c r="C5669" t="s">
        <v>11946</v>
      </c>
      <c r="D5669" t="s">
        <v>11588</v>
      </c>
      <c r="E5669" t="s">
        <v>10954</v>
      </c>
      <c r="F5669">
        <v>37642</v>
      </c>
      <c r="G5669" t="s">
        <v>11947</v>
      </c>
      <c r="H5669">
        <v>36.558709720000003</v>
      </c>
      <c r="I5669">
        <v>-82.711887410000003</v>
      </c>
      <c r="J5669" t="s">
        <v>801</v>
      </c>
      <c r="K5669" t="s">
        <v>802</v>
      </c>
      <c r="L5669" t="s">
        <v>802</v>
      </c>
      <c r="M5669" t="s">
        <v>802</v>
      </c>
      <c r="N5669" t="s">
        <v>802</v>
      </c>
      <c r="O5669" t="s">
        <v>802</v>
      </c>
      <c r="P5669" t="s">
        <v>802</v>
      </c>
      <c r="Q5669" t="s">
        <v>802</v>
      </c>
      <c r="R5669" t="s">
        <v>801</v>
      </c>
      <c r="S5669" t="s">
        <v>802</v>
      </c>
      <c r="T5669" t="s">
        <v>802</v>
      </c>
      <c r="U5669" t="s">
        <v>802</v>
      </c>
      <c r="V5669" t="s">
        <v>802</v>
      </c>
      <c r="W5669" t="s">
        <v>802</v>
      </c>
      <c r="X5669">
        <v>4</v>
      </c>
      <c r="Y5669">
        <v>-9207445.6199999992</v>
      </c>
      <c r="Z5669" s="4" t="s">
        <v>11948</v>
      </c>
    </row>
    <row r="5670" spans="1:26">
      <c r="A5670">
        <v>11405</v>
      </c>
      <c r="B5670" t="s">
        <v>11949</v>
      </c>
      <c r="C5670" t="s">
        <v>11950</v>
      </c>
      <c r="D5670" t="s">
        <v>11058</v>
      </c>
      <c r="E5670" t="s">
        <v>10954</v>
      </c>
      <c r="F5670">
        <v>37129</v>
      </c>
      <c r="G5670" t="s">
        <v>10988</v>
      </c>
      <c r="H5670">
        <v>35.933601240000002</v>
      </c>
      <c r="I5670">
        <v>-86.430706220000005</v>
      </c>
      <c r="J5670" t="s">
        <v>801</v>
      </c>
      <c r="K5670" t="s">
        <v>802</v>
      </c>
      <c r="L5670" t="s">
        <v>802</v>
      </c>
      <c r="M5670" t="s">
        <v>802</v>
      </c>
      <c r="N5670" t="s">
        <v>802</v>
      </c>
      <c r="O5670" t="s">
        <v>802</v>
      </c>
      <c r="P5670" t="s">
        <v>802</v>
      </c>
      <c r="Q5670" t="s">
        <v>801</v>
      </c>
      <c r="R5670" t="s">
        <v>802</v>
      </c>
      <c r="S5670" t="s">
        <v>802</v>
      </c>
      <c r="T5670" t="s">
        <v>802</v>
      </c>
      <c r="U5670" t="s">
        <v>802</v>
      </c>
      <c r="V5670" t="s">
        <v>802</v>
      </c>
      <c r="W5670" t="s">
        <v>802</v>
      </c>
      <c r="X5670">
        <v>4</v>
      </c>
      <c r="Y5670">
        <v>-9621422.7530000005</v>
      </c>
      <c r="Z5670" s="4" t="s">
        <v>11951</v>
      </c>
    </row>
    <row r="5671" spans="1:26">
      <c r="A5671">
        <v>11406</v>
      </c>
      <c r="B5671" t="s">
        <v>11952</v>
      </c>
      <c r="C5671" t="s">
        <v>11953</v>
      </c>
      <c r="D5671" t="s">
        <v>11132</v>
      </c>
      <c r="E5671" t="s">
        <v>10954</v>
      </c>
      <c r="F5671">
        <v>38571</v>
      </c>
      <c r="G5671" t="s">
        <v>11954</v>
      </c>
      <c r="H5671">
        <v>36.006514090000003</v>
      </c>
      <c r="I5671">
        <v>-85.044675490000003</v>
      </c>
      <c r="J5671" t="s">
        <v>801</v>
      </c>
      <c r="K5671" t="s">
        <v>802</v>
      </c>
      <c r="L5671" t="s">
        <v>802</v>
      </c>
      <c r="M5671" t="s">
        <v>802</v>
      </c>
      <c r="N5671" t="s">
        <v>802</v>
      </c>
      <c r="O5671" t="s">
        <v>802</v>
      </c>
      <c r="P5671" t="s">
        <v>802</v>
      </c>
      <c r="Q5671" t="s">
        <v>802</v>
      </c>
      <c r="R5671" t="s">
        <v>802</v>
      </c>
      <c r="S5671" t="s">
        <v>801</v>
      </c>
      <c r="T5671" t="s">
        <v>802</v>
      </c>
      <c r="U5671" t="s">
        <v>802</v>
      </c>
      <c r="V5671" t="s">
        <v>802</v>
      </c>
      <c r="W5671" t="s">
        <v>802</v>
      </c>
      <c r="X5671">
        <v>4</v>
      </c>
      <c r="Y5671">
        <v>-9467130.4739999995</v>
      </c>
      <c r="Z5671" s="4" t="s">
        <v>11955</v>
      </c>
    </row>
    <row r="5672" spans="1:26">
      <c r="A5672">
        <v>11407</v>
      </c>
      <c r="B5672" t="s">
        <v>11956</v>
      </c>
      <c r="C5672" t="s">
        <v>11957</v>
      </c>
      <c r="D5672" t="s">
        <v>11640</v>
      </c>
      <c r="E5672" t="s">
        <v>10954</v>
      </c>
      <c r="F5672">
        <v>37854</v>
      </c>
      <c r="G5672" t="s">
        <v>11958</v>
      </c>
      <c r="H5672">
        <v>35.862361110000002</v>
      </c>
      <c r="I5672">
        <v>-84.694072790000007</v>
      </c>
      <c r="J5672" t="s">
        <v>801</v>
      </c>
      <c r="K5672" t="s">
        <v>802</v>
      </c>
      <c r="L5672" t="s">
        <v>802</v>
      </c>
      <c r="M5672" t="s">
        <v>802</v>
      </c>
      <c r="N5672" t="s">
        <v>802</v>
      </c>
      <c r="O5672" t="s">
        <v>802</v>
      </c>
      <c r="P5672" t="s">
        <v>802</v>
      </c>
      <c r="Q5672" t="s">
        <v>801</v>
      </c>
      <c r="R5672" t="s">
        <v>802</v>
      </c>
      <c r="S5672" t="s">
        <v>802</v>
      </c>
      <c r="T5672" t="s">
        <v>802</v>
      </c>
      <c r="U5672" t="s">
        <v>802</v>
      </c>
      <c r="V5672" t="s">
        <v>802</v>
      </c>
      <c r="W5672" t="s">
        <v>802</v>
      </c>
      <c r="X5672">
        <v>4</v>
      </c>
      <c r="Y5672">
        <v>-9428101.5470000003</v>
      </c>
      <c r="Z5672" s="4" t="s">
        <v>11959</v>
      </c>
    </row>
    <row r="5673" spans="1:26">
      <c r="A5673">
        <v>11408</v>
      </c>
      <c r="B5673" t="s">
        <v>11960</v>
      </c>
      <c r="C5673" t="s">
        <v>11961</v>
      </c>
      <c r="D5673" t="s">
        <v>6809</v>
      </c>
      <c r="E5673" t="s">
        <v>10954</v>
      </c>
      <c r="F5673">
        <v>37355</v>
      </c>
      <c r="G5673" t="s">
        <v>11962</v>
      </c>
      <c r="H5673">
        <v>35.49416927</v>
      </c>
      <c r="I5673">
        <v>-86.145109649999995</v>
      </c>
      <c r="J5673" t="s">
        <v>801</v>
      </c>
      <c r="K5673" t="s">
        <v>802</v>
      </c>
      <c r="L5673" t="s">
        <v>802</v>
      </c>
      <c r="M5673" t="s">
        <v>802</v>
      </c>
      <c r="N5673" t="s">
        <v>802</v>
      </c>
      <c r="O5673" t="s">
        <v>802</v>
      </c>
      <c r="P5673" t="s">
        <v>802</v>
      </c>
      <c r="Q5673" t="s">
        <v>801</v>
      </c>
      <c r="R5673" t="s">
        <v>802</v>
      </c>
      <c r="S5673" t="s">
        <v>802</v>
      </c>
      <c r="T5673" t="s">
        <v>802</v>
      </c>
      <c r="U5673" t="s">
        <v>802</v>
      </c>
      <c r="V5673" t="s">
        <v>802</v>
      </c>
      <c r="W5673" t="s">
        <v>802</v>
      </c>
      <c r="X5673">
        <v>4</v>
      </c>
      <c r="Y5673">
        <v>-9589630.2760000005</v>
      </c>
      <c r="Z5673" s="4" t="s">
        <v>11963</v>
      </c>
    </row>
    <row r="5674" spans="1:26">
      <c r="A5674">
        <v>11409</v>
      </c>
      <c r="B5674" t="s">
        <v>11964</v>
      </c>
      <c r="C5674" t="s">
        <v>11965</v>
      </c>
      <c r="D5674" t="s">
        <v>11691</v>
      </c>
      <c r="E5674" t="s">
        <v>10954</v>
      </c>
      <c r="F5674">
        <v>37086</v>
      </c>
      <c r="G5674" t="s">
        <v>11966</v>
      </c>
      <c r="H5674">
        <v>36.021808370000002</v>
      </c>
      <c r="I5674">
        <v>-86.556075089999993</v>
      </c>
      <c r="J5674" t="s">
        <v>801</v>
      </c>
      <c r="K5674" t="s">
        <v>802</v>
      </c>
      <c r="L5674" t="s">
        <v>802</v>
      </c>
      <c r="M5674" t="s">
        <v>802</v>
      </c>
      <c r="N5674" t="s">
        <v>802</v>
      </c>
      <c r="O5674" t="s">
        <v>802</v>
      </c>
      <c r="P5674" t="s">
        <v>802</v>
      </c>
      <c r="Q5674" t="s">
        <v>802</v>
      </c>
      <c r="R5674" t="s">
        <v>802</v>
      </c>
      <c r="S5674" t="s">
        <v>802</v>
      </c>
      <c r="T5674" t="s">
        <v>801</v>
      </c>
      <c r="U5674" t="s">
        <v>802</v>
      </c>
      <c r="V5674" t="s">
        <v>802</v>
      </c>
      <c r="W5674" t="s">
        <v>802</v>
      </c>
      <c r="X5674">
        <v>4</v>
      </c>
      <c r="Y5674">
        <v>-9635378.7569999993</v>
      </c>
      <c r="Z5674" s="4" t="s">
        <v>11967</v>
      </c>
    </row>
    <row r="5675" spans="1:26">
      <c r="A5675">
        <v>11410</v>
      </c>
      <c r="B5675" t="s">
        <v>11968</v>
      </c>
      <c r="C5675" t="s">
        <v>11969</v>
      </c>
      <c r="D5675" t="s">
        <v>11970</v>
      </c>
      <c r="E5675" t="s">
        <v>10954</v>
      </c>
      <c r="F5675">
        <v>38017</v>
      </c>
      <c r="G5675" t="s">
        <v>11971</v>
      </c>
      <c r="H5675">
        <v>35.042464899999999</v>
      </c>
      <c r="I5675">
        <v>-89.703001900000004</v>
      </c>
      <c r="J5675" t="s">
        <v>801</v>
      </c>
      <c r="K5675" t="s">
        <v>802</v>
      </c>
      <c r="L5675" t="s">
        <v>802</v>
      </c>
      <c r="M5675" t="s">
        <v>802</v>
      </c>
      <c r="N5675" t="s">
        <v>802</v>
      </c>
      <c r="O5675" t="s">
        <v>802</v>
      </c>
      <c r="P5675" t="s">
        <v>802</v>
      </c>
      <c r="Q5675" t="s">
        <v>802</v>
      </c>
      <c r="R5675" t="s">
        <v>802</v>
      </c>
      <c r="S5675" t="s">
        <v>801</v>
      </c>
      <c r="T5675" t="s">
        <v>802</v>
      </c>
      <c r="U5675" t="s">
        <v>802</v>
      </c>
      <c r="V5675" t="s">
        <v>802</v>
      </c>
      <c r="W5675" t="s">
        <v>802</v>
      </c>
      <c r="X5675">
        <v>4</v>
      </c>
      <c r="Y5675">
        <v>-9985693.1380000003</v>
      </c>
      <c r="Z5675" s="4" t="s">
        <v>11972</v>
      </c>
    </row>
    <row r="5676" spans="1:26">
      <c r="A5676">
        <v>11411</v>
      </c>
      <c r="B5676" t="s">
        <v>11973</v>
      </c>
      <c r="C5676" t="s">
        <v>11974</v>
      </c>
      <c r="D5676" t="s">
        <v>11546</v>
      </c>
      <c r="E5676" t="s">
        <v>10954</v>
      </c>
      <c r="F5676">
        <v>37110</v>
      </c>
      <c r="G5676" t="s">
        <v>11975</v>
      </c>
      <c r="H5676">
        <v>35.642511839999997</v>
      </c>
      <c r="I5676">
        <v>-85.832091509999998</v>
      </c>
      <c r="J5676" t="s">
        <v>801</v>
      </c>
      <c r="K5676" t="s">
        <v>802</v>
      </c>
      <c r="L5676" t="s">
        <v>801</v>
      </c>
      <c r="M5676" t="s">
        <v>802</v>
      </c>
      <c r="N5676" t="s">
        <v>802</v>
      </c>
      <c r="O5676" t="s">
        <v>802</v>
      </c>
      <c r="P5676" t="s">
        <v>802</v>
      </c>
      <c r="Q5676" t="s">
        <v>801</v>
      </c>
      <c r="R5676" t="s">
        <v>802</v>
      </c>
      <c r="S5676" t="s">
        <v>802</v>
      </c>
      <c r="T5676" t="s">
        <v>802</v>
      </c>
      <c r="U5676" t="s">
        <v>802</v>
      </c>
      <c r="V5676" t="s">
        <v>802</v>
      </c>
      <c r="W5676" t="s">
        <v>802</v>
      </c>
      <c r="X5676">
        <v>4</v>
      </c>
      <c r="Y5676">
        <v>-9554785.2469999995</v>
      </c>
      <c r="Z5676">
        <v>4251543.32</v>
      </c>
    </row>
    <row r="5677" spans="1:26">
      <c r="A5677">
        <v>11412</v>
      </c>
      <c r="B5677" t="s">
        <v>11976</v>
      </c>
      <c r="C5677" t="s">
        <v>11977</v>
      </c>
      <c r="D5677" t="s">
        <v>11978</v>
      </c>
      <c r="E5677" t="s">
        <v>10954</v>
      </c>
      <c r="F5677">
        <v>38583</v>
      </c>
      <c r="G5677" t="s">
        <v>11979</v>
      </c>
      <c r="H5677">
        <v>35.96967437</v>
      </c>
      <c r="I5677">
        <v>-85.682195809999996</v>
      </c>
      <c r="J5677" t="s">
        <v>802</v>
      </c>
      <c r="K5677" t="s">
        <v>801</v>
      </c>
      <c r="L5677" t="s">
        <v>802</v>
      </c>
      <c r="M5677" t="s">
        <v>802</v>
      </c>
      <c r="N5677" t="s">
        <v>802</v>
      </c>
      <c r="O5677" t="s">
        <v>802</v>
      </c>
      <c r="P5677" t="s">
        <v>802</v>
      </c>
      <c r="Q5677" t="s">
        <v>802</v>
      </c>
      <c r="R5677" t="s">
        <v>802</v>
      </c>
      <c r="S5677" t="s">
        <v>802</v>
      </c>
      <c r="T5677" t="s">
        <v>802</v>
      </c>
      <c r="U5677" t="s">
        <v>802</v>
      </c>
      <c r="V5677" t="s">
        <v>802</v>
      </c>
      <c r="W5677" t="s">
        <v>801</v>
      </c>
      <c r="X5677">
        <v>4</v>
      </c>
      <c r="Y5677">
        <v>-9538098.9309999999</v>
      </c>
      <c r="Z5677" s="4" t="s">
        <v>11980</v>
      </c>
    </row>
    <row r="5678" spans="1:26">
      <c r="A5678">
        <v>11413</v>
      </c>
      <c r="B5678" t="s">
        <v>11981</v>
      </c>
      <c r="C5678" t="s">
        <v>11982</v>
      </c>
      <c r="D5678" t="s">
        <v>11132</v>
      </c>
      <c r="E5678" t="s">
        <v>10954</v>
      </c>
      <c r="F5678">
        <v>38571</v>
      </c>
      <c r="G5678" t="s">
        <v>11007</v>
      </c>
      <c r="H5678">
        <v>36.052738089999998</v>
      </c>
      <c r="I5678">
        <v>-85.193079499999996</v>
      </c>
      <c r="J5678" t="s">
        <v>801</v>
      </c>
      <c r="K5678" t="s">
        <v>802</v>
      </c>
      <c r="L5678" t="s">
        <v>802</v>
      </c>
      <c r="M5678" t="s">
        <v>802</v>
      </c>
      <c r="N5678" t="s">
        <v>802</v>
      </c>
      <c r="O5678" t="s">
        <v>802</v>
      </c>
      <c r="P5678" t="s">
        <v>802</v>
      </c>
      <c r="Q5678" t="s">
        <v>802</v>
      </c>
      <c r="R5678" t="s">
        <v>801</v>
      </c>
      <c r="S5678" t="s">
        <v>802</v>
      </c>
      <c r="T5678" t="s">
        <v>802</v>
      </c>
      <c r="U5678" t="s">
        <v>802</v>
      </c>
      <c r="V5678" t="s">
        <v>802</v>
      </c>
      <c r="W5678" t="s">
        <v>802</v>
      </c>
      <c r="X5678">
        <v>4</v>
      </c>
      <c r="Y5678">
        <v>-9483650.7379999999</v>
      </c>
      <c r="Z5678" s="4" t="s">
        <v>11983</v>
      </c>
    </row>
    <row r="5679" spans="1:26">
      <c r="A5679">
        <v>11414</v>
      </c>
      <c r="B5679" t="s">
        <v>11984</v>
      </c>
      <c r="C5679" t="s">
        <v>11985</v>
      </c>
      <c r="D5679" t="s">
        <v>11118</v>
      </c>
      <c r="E5679" t="s">
        <v>10954</v>
      </c>
      <c r="F5679">
        <v>38375</v>
      </c>
      <c r="G5679" t="s">
        <v>11986</v>
      </c>
      <c r="H5679">
        <v>35.193755879999998</v>
      </c>
      <c r="I5679">
        <v>-88.507696100000004</v>
      </c>
      <c r="J5679" t="s">
        <v>801</v>
      </c>
      <c r="K5679" t="s">
        <v>802</v>
      </c>
      <c r="L5679" t="s">
        <v>802</v>
      </c>
      <c r="M5679" t="s">
        <v>802</v>
      </c>
      <c r="N5679" t="s">
        <v>802</v>
      </c>
      <c r="O5679" t="s">
        <v>802</v>
      </c>
      <c r="P5679" t="s">
        <v>802</v>
      </c>
      <c r="Q5679" t="s">
        <v>802</v>
      </c>
      <c r="R5679" t="s">
        <v>802</v>
      </c>
      <c r="S5679" t="s">
        <v>801</v>
      </c>
      <c r="T5679" t="s">
        <v>802</v>
      </c>
      <c r="U5679" t="s">
        <v>802</v>
      </c>
      <c r="V5679" t="s">
        <v>802</v>
      </c>
      <c r="W5679" t="s">
        <v>802</v>
      </c>
      <c r="X5679">
        <v>4</v>
      </c>
      <c r="Y5679">
        <v>-9852632.2679999992</v>
      </c>
      <c r="Z5679" s="4" t="s">
        <v>11987</v>
      </c>
    </row>
    <row r="5680" spans="1:26">
      <c r="A5680">
        <v>11415</v>
      </c>
      <c r="B5680" t="s">
        <v>11988</v>
      </c>
      <c r="C5680" t="s">
        <v>11989</v>
      </c>
      <c r="D5680" t="s">
        <v>6809</v>
      </c>
      <c r="E5680" t="s">
        <v>10954</v>
      </c>
      <c r="F5680">
        <v>37110</v>
      </c>
      <c r="G5680" t="s">
        <v>11975</v>
      </c>
      <c r="H5680">
        <v>35.642511839999997</v>
      </c>
      <c r="I5680">
        <v>-85.832091509999998</v>
      </c>
      <c r="J5680" t="s">
        <v>801</v>
      </c>
      <c r="K5680" t="s">
        <v>802</v>
      </c>
      <c r="L5680" t="s">
        <v>802</v>
      </c>
      <c r="M5680" t="s">
        <v>802</v>
      </c>
      <c r="N5680" t="s">
        <v>802</v>
      </c>
      <c r="O5680" t="s">
        <v>802</v>
      </c>
      <c r="P5680" t="s">
        <v>802</v>
      </c>
      <c r="Q5680" t="s">
        <v>802</v>
      </c>
      <c r="R5680" t="s">
        <v>802</v>
      </c>
      <c r="S5680" t="s">
        <v>801</v>
      </c>
      <c r="T5680" t="s">
        <v>802</v>
      </c>
      <c r="U5680" t="s">
        <v>802</v>
      </c>
      <c r="V5680" t="s">
        <v>802</v>
      </c>
      <c r="W5680" t="s">
        <v>802</v>
      </c>
      <c r="X5680">
        <v>4</v>
      </c>
      <c r="Y5680">
        <v>-9554785.2469999995</v>
      </c>
      <c r="Z5680">
        <v>4251543.32</v>
      </c>
    </row>
    <row r="5681" spans="1:26">
      <c r="A5681">
        <v>11416</v>
      </c>
      <c r="B5681" t="s">
        <v>11990</v>
      </c>
      <c r="C5681" t="s">
        <v>11991</v>
      </c>
      <c r="D5681" t="s">
        <v>11078</v>
      </c>
      <c r="E5681" t="s">
        <v>10954</v>
      </c>
      <c r="F5681">
        <v>37840</v>
      </c>
      <c r="G5681" t="s">
        <v>11992</v>
      </c>
      <c r="H5681">
        <v>36.045364380000002</v>
      </c>
      <c r="I5681">
        <v>-84.434919089999994</v>
      </c>
      <c r="J5681" t="s">
        <v>801</v>
      </c>
      <c r="K5681" t="s">
        <v>802</v>
      </c>
      <c r="L5681" t="s">
        <v>802</v>
      </c>
      <c r="M5681" t="s">
        <v>802</v>
      </c>
      <c r="N5681" t="s">
        <v>802</v>
      </c>
      <c r="O5681" t="s">
        <v>802</v>
      </c>
      <c r="P5681" t="s">
        <v>802</v>
      </c>
      <c r="Q5681" t="s">
        <v>801</v>
      </c>
      <c r="R5681" t="s">
        <v>802</v>
      </c>
      <c r="S5681" t="s">
        <v>802</v>
      </c>
      <c r="T5681" t="s">
        <v>802</v>
      </c>
      <c r="U5681" t="s">
        <v>802</v>
      </c>
      <c r="V5681" t="s">
        <v>802</v>
      </c>
      <c r="W5681" t="s">
        <v>802</v>
      </c>
      <c r="X5681">
        <v>4</v>
      </c>
      <c r="Y5681">
        <v>-9399252.682</v>
      </c>
      <c r="Z5681" s="4" t="s">
        <v>11993</v>
      </c>
    </row>
    <row r="5682" spans="1:26">
      <c r="A5682">
        <v>11417</v>
      </c>
      <c r="B5682" t="s">
        <v>11994</v>
      </c>
      <c r="C5682" t="s">
        <v>11995</v>
      </c>
      <c r="D5682" t="s">
        <v>11996</v>
      </c>
      <c r="E5682" t="s">
        <v>10954</v>
      </c>
      <c r="F5682">
        <v>38067</v>
      </c>
      <c r="G5682" t="s">
        <v>11997</v>
      </c>
      <c r="H5682">
        <v>35.1515317</v>
      </c>
      <c r="I5682">
        <v>-89.003966899999995</v>
      </c>
      <c r="J5682" t="s">
        <v>801</v>
      </c>
      <c r="K5682" t="s">
        <v>802</v>
      </c>
      <c r="L5682" t="s">
        <v>802</v>
      </c>
      <c r="M5682" t="s">
        <v>802</v>
      </c>
      <c r="N5682" t="s">
        <v>802</v>
      </c>
      <c r="O5682" t="s">
        <v>802</v>
      </c>
      <c r="P5682" t="s">
        <v>802</v>
      </c>
      <c r="Q5682" t="s">
        <v>802</v>
      </c>
      <c r="R5682" t="s">
        <v>801</v>
      </c>
      <c r="S5682" t="s">
        <v>802</v>
      </c>
      <c r="T5682" t="s">
        <v>802</v>
      </c>
      <c r="U5682" t="s">
        <v>802</v>
      </c>
      <c r="V5682" t="s">
        <v>802</v>
      </c>
      <c r="W5682" t="s">
        <v>802</v>
      </c>
      <c r="X5682">
        <v>4</v>
      </c>
      <c r="Y5682">
        <v>-9907876.8969999999</v>
      </c>
      <c r="Z5682" s="4" t="s">
        <v>11998</v>
      </c>
    </row>
    <row r="5683" spans="1:26">
      <c r="A5683">
        <v>11418</v>
      </c>
      <c r="B5683" t="s">
        <v>11999</v>
      </c>
      <c r="C5683" t="s">
        <v>12000</v>
      </c>
      <c r="D5683" t="s">
        <v>12001</v>
      </c>
      <c r="E5683" t="s">
        <v>10954</v>
      </c>
      <c r="F5683">
        <v>37771</v>
      </c>
      <c r="G5683" t="s">
        <v>12002</v>
      </c>
      <c r="H5683">
        <v>35.780180909999999</v>
      </c>
      <c r="I5683">
        <v>-84.277654240000004</v>
      </c>
      <c r="J5683" t="s">
        <v>801</v>
      </c>
      <c r="K5683" t="s">
        <v>802</v>
      </c>
      <c r="L5683" t="s">
        <v>802</v>
      </c>
      <c r="M5683" t="s">
        <v>802</v>
      </c>
      <c r="N5683" t="s">
        <v>802</v>
      </c>
      <c r="O5683" t="s">
        <v>802</v>
      </c>
      <c r="P5683" t="s">
        <v>802</v>
      </c>
      <c r="Q5683" t="s">
        <v>801</v>
      </c>
      <c r="R5683" t="s">
        <v>802</v>
      </c>
      <c r="S5683" t="s">
        <v>802</v>
      </c>
      <c r="T5683" t="s">
        <v>802</v>
      </c>
      <c r="U5683" t="s">
        <v>802</v>
      </c>
      <c r="V5683" t="s">
        <v>802</v>
      </c>
      <c r="W5683" t="s">
        <v>802</v>
      </c>
      <c r="X5683">
        <v>4</v>
      </c>
      <c r="Y5683">
        <v>-9381746.0329999998</v>
      </c>
      <c r="Z5683" s="4" t="s">
        <v>12003</v>
      </c>
    </row>
    <row r="5684" spans="1:26">
      <c r="A5684">
        <v>11419</v>
      </c>
      <c r="B5684" t="s">
        <v>12004</v>
      </c>
      <c r="C5684" t="s">
        <v>12005</v>
      </c>
      <c r="D5684" t="s">
        <v>12006</v>
      </c>
      <c r="E5684" t="s">
        <v>10954</v>
      </c>
      <c r="F5684">
        <v>37825</v>
      </c>
      <c r="G5684" t="s">
        <v>12007</v>
      </c>
      <c r="H5684">
        <v>36.401349109999998</v>
      </c>
      <c r="I5684">
        <v>-83.643721290000002</v>
      </c>
      <c r="J5684" t="s">
        <v>801</v>
      </c>
      <c r="K5684" t="s">
        <v>802</v>
      </c>
      <c r="L5684" t="s">
        <v>802</v>
      </c>
      <c r="M5684" t="s">
        <v>802</v>
      </c>
      <c r="N5684" t="s">
        <v>802</v>
      </c>
      <c r="O5684" t="s">
        <v>802</v>
      </c>
      <c r="P5684" t="s">
        <v>802</v>
      </c>
      <c r="Q5684" t="s">
        <v>801</v>
      </c>
      <c r="R5684" t="s">
        <v>802</v>
      </c>
      <c r="S5684" t="s">
        <v>801</v>
      </c>
      <c r="T5684" t="s">
        <v>802</v>
      </c>
      <c r="U5684" t="s">
        <v>802</v>
      </c>
      <c r="V5684" t="s">
        <v>802</v>
      </c>
      <c r="W5684" t="s">
        <v>802</v>
      </c>
      <c r="X5684">
        <v>4</v>
      </c>
      <c r="Y5684">
        <v>-9311176.9230000004</v>
      </c>
      <c r="Z5684" s="4" t="s">
        <v>12008</v>
      </c>
    </row>
    <row r="5685" spans="1:26">
      <c r="A5685">
        <v>11428</v>
      </c>
      <c r="B5685" t="s">
        <v>12009</v>
      </c>
      <c r="C5685" t="s">
        <v>12010</v>
      </c>
      <c r="D5685" t="s">
        <v>11011</v>
      </c>
      <c r="E5685" t="s">
        <v>10954</v>
      </c>
      <c r="F5685">
        <v>37917</v>
      </c>
      <c r="G5685" t="s">
        <v>12011</v>
      </c>
      <c r="H5685">
        <v>35.944964550000002</v>
      </c>
      <c r="I5685">
        <v>-83.837757019999998</v>
      </c>
      <c r="J5685" t="s">
        <v>801</v>
      </c>
      <c r="K5685" t="s">
        <v>802</v>
      </c>
      <c r="L5685" t="s">
        <v>802</v>
      </c>
      <c r="M5685" t="s">
        <v>802</v>
      </c>
      <c r="N5685" t="s">
        <v>802</v>
      </c>
      <c r="O5685" t="s">
        <v>801</v>
      </c>
      <c r="P5685" t="s">
        <v>802</v>
      </c>
      <c r="Q5685" t="s">
        <v>802</v>
      </c>
      <c r="R5685" t="s">
        <v>802</v>
      </c>
      <c r="S5685" t="s">
        <v>802</v>
      </c>
      <c r="T5685" t="s">
        <v>802</v>
      </c>
      <c r="U5685" t="s">
        <v>802</v>
      </c>
      <c r="V5685" t="s">
        <v>802</v>
      </c>
      <c r="W5685" t="s">
        <v>802</v>
      </c>
      <c r="X5685">
        <v>4</v>
      </c>
      <c r="Y5685">
        <v>-9332776.8849999998</v>
      </c>
      <c r="Z5685" s="4" t="s">
        <v>12012</v>
      </c>
    </row>
    <row r="5686" spans="1:26">
      <c r="A5686">
        <v>11440</v>
      </c>
      <c r="B5686" t="s">
        <v>12013</v>
      </c>
      <c r="C5686" t="s">
        <v>12014</v>
      </c>
      <c r="D5686" t="s">
        <v>8985</v>
      </c>
      <c r="E5686" t="s">
        <v>10954</v>
      </c>
      <c r="F5686">
        <v>38340</v>
      </c>
      <c r="G5686" t="s">
        <v>12015</v>
      </c>
      <c r="H5686">
        <v>35.332383929999999</v>
      </c>
      <c r="I5686">
        <v>-88.829617130000003</v>
      </c>
      <c r="J5686" t="s">
        <v>801</v>
      </c>
      <c r="K5686" t="s">
        <v>802</v>
      </c>
      <c r="L5686" t="s">
        <v>802</v>
      </c>
      <c r="M5686" t="s">
        <v>802</v>
      </c>
      <c r="N5686" t="s">
        <v>802</v>
      </c>
      <c r="O5686" t="s">
        <v>802</v>
      </c>
      <c r="P5686" t="s">
        <v>802</v>
      </c>
      <c r="Q5686" t="s">
        <v>802</v>
      </c>
      <c r="R5686" t="s">
        <v>801</v>
      </c>
      <c r="S5686" t="s">
        <v>802</v>
      </c>
      <c r="T5686" t="s">
        <v>802</v>
      </c>
      <c r="U5686" t="s">
        <v>802</v>
      </c>
      <c r="V5686" t="s">
        <v>802</v>
      </c>
      <c r="W5686" t="s">
        <v>802</v>
      </c>
      <c r="X5686">
        <v>4</v>
      </c>
      <c r="Y5686">
        <v>-9888468.3650000002</v>
      </c>
      <c r="Z5686" s="4" t="s">
        <v>12016</v>
      </c>
    </row>
    <row r="5687" spans="1:26">
      <c r="A5687">
        <v>11456</v>
      </c>
      <c r="B5687" t="s">
        <v>12017</v>
      </c>
      <c r="C5687" t="s">
        <v>12018</v>
      </c>
      <c r="D5687" t="s">
        <v>11011</v>
      </c>
      <c r="E5687" t="s">
        <v>10954</v>
      </c>
      <c r="F5687">
        <v>37921</v>
      </c>
      <c r="G5687" t="s">
        <v>12019</v>
      </c>
      <c r="H5687">
        <v>35.957643439999998</v>
      </c>
      <c r="I5687">
        <v>-83.997971089999993</v>
      </c>
      <c r="J5687" t="s">
        <v>801</v>
      </c>
      <c r="K5687" t="s">
        <v>802</v>
      </c>
      <c r="L5687" t="s">
        <v>802</v>
      </c>
      <c r="M5687" t="s">
        <v>802</v>
      </c>
      <c r="N5687" t="s">
        <v>802</v>
      </c>
      <c r="O5687" t="s">
        <v>802</v>
      </c>
      <c r="P5687" t="s">
        <v>802</v>
      </c>
      <c r="Q5687" t="s">
        <v>802</v>
      </c>
      <c r="R5687" t="s">
        <v>802</v>
      </c>
      <c r="S5687" t="s">
        <v>801</v>
      </c>
      <c r="T5687" t="s">
        <v>802</v>
      </c>
      <c r="U5687" t="s">
        <v>802</v>
      </c>
      <c r="V5687" t="s">
        <v>802</v>
      </c>
      <c r="W5687" t="s">
        <v>802</v>
      </c>
      <c r="X5687">
        <v>4</v>
      </c>
      <c r="Y5687">
        <v>-9350611.8379999995</v>
      </c>
      <c r="Z5687" s="4" t="s">
        <v>12020</v>
      </c>
    </row>
    <row r="5688" spans="1:26">
      <c r="A5688">
        <v>11460</v>
      </c>
      <c r="B5688" t="s">
        <v>12021</v>
      </c>
      <c r="C5688" t="s">
        <v>12022</v>
      </c>
      <c r="D5688" t="s">
        <v>11132</v>
      </c>
      <c r="E5688" t="s">
        <v>10954</v>
      </c>
      <c r="F5688">
        <v>38572</v>
      </c>
      <c r="G5688" t="s">
        <v>11007</v>
      </c>
      <c r="H5688">
        <v>35.807229730000003</v>
      </c>
      <c r="I5688">
        <v>-85.088657190000006</v>
      </c>
      <c r="J5688" t="s">
        <v>801</v>
      </c>
      <c r="K5688" t="s">
        <v>802</v>
      </c>
      <c r="L5688" t="s">
        <v>802</v>
      </c>
      <c r="M5688" t="s">
        <v>802</v>
      </c>
      <c r="N5688" t="s">
        <v>802</v>
      </c>
      <c r="O5688" t="s">
        <v>802</v>
      </c>
      <c r="P5688" t="s">
        <v>802</v>
      </c>
      <c r="Q5688" t="s">
        <v>802</v>
      </c>
      <c r="R5688" t="s">
        <v>801</v>
      </c>
      <c r="S5688" t="s">
        <v>802</v>
      </c>
      <c r="T5688" t="s">
        <v>802</v>
      </c>
      <c r="U5688" t="s">
        <v>802</v>
      </c>
      <c r="V5688" t="s">
        <v>802</v>
      </c>
      <c r="W5688" t="s">
        <v>802</v>
      </c>
      <c r="X5688">
        <v>4</v>
      </c>
      <c r="Y5688">
        <v>-9472026.4949999992</v>
      </c>
      <c r="Z5688" s="4" t="s">
        <v>12023</v>
      </c>
    </row>
    <row r="5689" spans="1:26">
      <c r="A5689">
        <v>11470</v>
      </c>
      <c r="B5689" t="s">
        <v>12024</v>
      </c>
      <c r="C5689" t="s">
        <v>12025</v>
      </c>
      <c r="D5689" t="s">
        <v>6764</v>
      </c>
      <c r="E5689" t="s">
        <v>10954</v>
      </c>
      <c r="F5689">
        <v>38556</v>
      </c>
      <c r="G5689" t="s">
        <v>12026</v>
      </c>
      <c r="H5689">
        <v>36.441821590000004</v>
      </c>
      <c r="I5689">
        <v>-84.943929339999997</v>
      </c>
      <c r="J5689" t="s">
        <v>801</v>
      </c>
      <c r="K5689" t="s">
        <v>802</v>
      </c>
      <c r="L5689" t="s">
        <v>802</v>
      </c>
      <c r="M5689" t="s">
        <v>802</v>
      </c>
      <c r="N5689" t="s">
        <v>802</v>
      </c>
      <c r="O5689" t="s">
        <v>802</v>
      </c>
      <c r="P5689" t="s">
        <v>802</v>
      </c>
      <c r="Q5689" t="s">
        <v>801</v>
      </c>
      <c r="R5689" t="s">
        <v>802</v>
      </c>
      <c r="S5689" t="s">
        <v>802</v>
      </c>
      <c r="T5689" t="s">
        <v>802</v>
      </c>
      <c r="U5689" t="s">
        <v>802</v>
      </c>
      <c r="V5689" t="s">
        <v>802</v>
      </c>
      <c r="W5689" t="s">
        <v>802</v>
      </c>
      <c r="X5689">
        <v>4</v>
      </c>
      <c r="Y5689">
        <v>-9455915.4629999995</v>
      </c>
      <c r="Z5689" s="4" t="s">
        <v>12027</v>
      </c>
    </row>
    <row r="5690" spans="1:26">
      <c r="A5690">
        <v>11473</v>
      </c>
      <c r="B5690" t="s">
        <v>12028</v>
      </c>
      <c r="C5690" t="s">
        <v>12029</v>
      </c>
      <c r="D5690" t="s">
        <v>11578</v>
      </c>
      <c r="E5690" t="s">
        <v>10954</v>
      </c>
      <c r="F5690">
        <v>37813</v>
      </c>
      <c r="G5690" t="s">
        <v>12030</v>
      </c>
      <c r="H5690">
        <v>36.146946130000003</v>
      </c>
      <c r="I5690">
        <v>-83.200139609999994</v>
      </c>
      <c r="J5690" t="s">
        <v>802</v>
      </c>
      <c r="K5690" t="s">
        <v>801</v>
      </c>
      <c r="L5690" t="s">
        <v>802</v>
      </c>
      <c r="M5690" t="s">
        <v>802</v>
      </c>
      <c r="N5690" t="s">
        <v>802</v>
      </c>
      <c r="O5690" t="s">
        <v>802</v>
      </c>
      <c r="P5690" t="s">
        <v>802</v>
      </c>
      <c r="Q5690" t="s">
        <v>802</v>
      </c>
      <c r="R5690" t="s">
        <v>802</v>
      </c>
      <c r="S5690" t="s">
        <v>802</v>
      </c>
      <c r="T5690" t="s">
        <v>802</v>
      </c>
      <c r="U5690" t="s">
        <v>802</v>
      </c>
      <c r="V5690" t="s">
        <v>802</v>
      </c>
      <c r="W5690" t="s">
        <v>801</v>
      </c>
      <c r="X5690">
        <v>4</v>
      </c>
      <c r="Y5690">
        <v>-9261797.6199999992</v>
      </c>
      <c r="Z5690" s="4" t="s">
        <v>12031</v>
      </c>
    </row>
    <row r="5691" spans="1:26">
      <c r="A5691">
        <v>11482</v>
      </c>
      <c r="B5691" t="s">
        <v>12032</v>
      </c>
      <c r="C5691" t="s">
        <v>12033</v>
      </c>
      <c r="D5691" t="s">
        <v>3525</v>
      </c>
      <c r="E5691" t="s">
        <v>10954</v>
      </c>
      <c r="F5691">
        <v>38261</v>
      </c>
      <c r="G5691" t="s">
        <v>12034</v>
      </c>
      <c r="H5691">
        <v>36.400856789999999</v>
      </c>
      <c r="I5691">
        <v>-89.150064080000007</v>
      </c>
      <c r="J5691" t="s">
        <v>802</v>
      </c>
      <c r="K5691" t="s">
        <v>801</v>
      </c>
      <c r="L5691" t="s">
        <v>802</v>
      </c>
      <c r="M5691" t="s">
        <v>802</v>
      </c>
      <c r="N5691" t="s">
        <v>802</v>
      </c>
      <c r="O5691" t="s">
        <v>802</v>
      </c>
      <c r="P5691" t="s">
        <v>802</v>
      </c>
      <c r="Q5691" t="s">
        <v>802</v>
      </c>
      <c r="R5691" t="s">
        <v>802</v>
      </c>
      <c r="S5691" t="s">
        <v>802</v>
      </c>
      <c r="T5691" t="s">
        <v>802</v>
      </c>
      <c r="U5691" t="s">
        <v>802</v>
      </c>
      <c r="V5691" t="s">
        <v>802</v>
      </c>
      <c r="W5691" t="s">
        <v>801</v>
      </c>
      <c r="X5691">
        <v>4</v>
      </c>
      <c r="Y5691">
        <v>-9924140.3739999998</v>
      </c>
      <c r="Z5691" s="4" t="s">
        <v>12035</v>
      </c>
    </row>
    <row r="5692" spans="1:26">
      <c r="A5692">
        <v>11487</v>
      </c>
      <c r="B5692" t="s">
        <v>12036</v>
      </c>
      <c r="C5692" t="s">
        <v>12037</v>
      </c>
      <c r="D5692" t="s">
        <v>12038</v>
      </c>
      <c r="E5692" t="s">
        <v>10954</v>
      </c>
      <c r="F5692">
        <v>0</v>
      </c>
      <c r="G5692" t="s">
        <v>12039</v>
      </c>
      <c r="H5692">
        <v>35.805896310000001</v>
      </c>
      <c r="I5692">
        <v>-89.236336120000004</v>
      </c>
      <c r="J5692" t="s">
        <v>801</v>
      </c>
      <c r="K5692" t="s">
        <v>802</v>
      </c>
      <c r="L5692" t="s">
        <v>801</v>
      </c>
      <c r="M5692" t="s">
        <v>802</v>
      </c>
      <c r="N5692" t="s">
        <v>802</v>
      </c>
      <c r="O5692" t="s">
        <v>802</v>
      </c>
      <c r="P5692" t="s">
        <v>802</v>
      </c>
      <c r="Q5692" t="s">
        <v>802</v>
      </c>
      <c r="R5692" t="s">
        <v>802</v>
      </c>
      <c r="S5692" t="s">
        <v>802</v>
      </c>
      <c r="T5692" t="s">
        <v>802</v>
      </c>
      <c r="U5692" t="s">
        <v>802</v>
      </c>
      <c r="V5692" t="s">
        <v>802</v>
      </c>
      <c r="W5692" t="s">
        <v>802</v>
      </c>
      <c r="X5692">
        <v>4</v>
      </c>
      <c r="Y5692">
        <v>-9933744.1329999994</v>
      </c>
      <c r="Z5692" s="4" t="s">
        <v>12040</v>
      </c>
    </row>
    <row r="5693" spans="1:26">
      <c r="A5693">
        <v>11489</v>
      </c>
      <c r="B5693" t="s">
        <v>12041</v>
      </c>
      <c r="C5693" t="s">
        <v>12042</v>
      </c>
      <c r="D5693" t="s">
        <v>11132</v>
      </c>
      <c r="E5693" t="s">
        <v>10954</v>
      </c>
      <c r="F5693">
        <v>38555</v>
      </c>
      <c r="G5693" t="s">
        <v>11007</v>
      </c>
      <c r="H5693">
        <v>35.819614090000002</v>
      </c>
      <c r="I5693">
        <v>-85.001968500000004</v>
      </c>
      <c r="J5693" t="s">
        <v>801</v>
      </c>
      <c r="K5693" t="s">
        <v>802</v>
      </c>
      <c r="L5693" t="s">
        <v>802</v>
      </c>
      <c r="M5693" t="s">
        <v>802</v>
      </c>
      <c r="N5693" t="s">
        <v>802</v>
      </c>
      <c r="O5693" t="s">
        <v>802</v>
      </c>
      <c r="P5693" t="s">
        <v>802</v>
      </c>
      <c r="Q5693" t="s">
        <v>802</v>
      </c>
      <c r="R5693" t="s">
        <v>801</v>
      </c>
      <c r="S5693" t="s">
        <v>802</v>
      </c>
      <c r="T5693" t="s">
        <v>802</v>
      </c>
      <c r="U5693" t="s">
        <v>802</v>
      </c>
      <c r="V5693" t="s">
        <v>802</v>
      </c>
      <c r="W5693" t="s">
        <v>802</v>
      </c>
      <c r="X5693">
        <v>4</v>
      </c>
      <c r="Y5693">
        <v>-9462376.3499999996</v>
      </c>
      <c r="Z5693" s="4" t="s">
        <v>12043</v>
      </c>
    </row>
    <row r="5694" spans="1:26">
      <c r="A5694">
        <v>11490</v>
      </c>
      <c r="B5694" t="s">
        <v>12044</v>
      </c>
      <c r="C5694" t="s">
        <v>12045</v>
      </c>
      <c r="D5694" t="s">
        <v>11011</v>
      </c>
      <c r="E5694" t="s">
        <v>10954</v>
      </c>
      <c r="F5694">
        <v>37921</v>
      </c>
      <c r="G5694" t="s">
        <v>12046</v>
      </c>
      <c r="H5694">
        <v>35.958847460000001</v>
      </c>
      <c r="I5694">
        <v>-84.000528070000001</v>
      </c>
      <c r="J5694" t="s">
        <v>801</v>
      </c>
      <c r="K5694" t="s">
        <v>802</v>
      </c>
      <c r="L5694" t="s">
        <v>802</v>
      </c>
      <c r="M5694" t="s">
        <v>802</v>
      </c>
      <c r="N5694" t="s">
        <v>802</v>
      </c>
      <c r="O5694" t="s">
        <v>802</v>
      </c>
      <c r="P5694" t="s">
        <v>802</v>
      </c>
      <c r="Q5694" t="s">
        <v>802</v>
      </c>
      <c r="R5694" t="s">
        <v>802</v>
      </c>
      <c r="S5694" t="s">
        <v>801</v>
      </c>
      <c r="T5694" t="s">
        <v>802</v>
      </c>
      <c r="U5694" t="s">
        <v>802</v>
      </c>
      <c r="V5694" t="s">
        <v>802</v>
      </c>
      <c r="W5694" t="s">
        <v>802</v>
      </c>
      <c r="X5694">
        <v>4</v>
      </c>
      <c r="Y5694">
        <v>-9350896.4810000006</v>
      </c>
      <c r="Z5694" s="4" t="s">
        <v>12047</v>
      </c>
    </row>
    <row r="5695" spans="1:26">
      <c r="A5695">
        <v>11493</v>
      </c>
      <c r="B5695" t="s">
        <v>12048</v>
      </c>
      <c r="C5695" t="s">
        <v>12049</v>
      </c>
      <c r="D5695" t="s">
        <v>11011</v>
      </c>
      <c r="E5695" t="s">
        <v>10954</v>
      </c>
      <c r="F5695">
        <v>37914</v>
      </c>
      <c r="G5695" t="s">
        <v>12050</v>
      </c>
      <c r="H5695">
        <v>35.95147721</v>
      </c>
      <c r="I5695">
        <v>-83.832522150000003</v>
      </c>
      <c r="J5695" t="s">
        <v>801</v>
      </c>
      <c r="K5695" t="s">
        <v>802</v>
      </c>
      <c r="L5695" t="s">
        <v>802</v>
      </c>
      <c r="M5695" t="s">
        <v>802</v>
      </c>
      <c r="N5695" t="s">
        <v>802</v>
      </c>
      <c r="O5695" t="s">
        <v>802</v>
      </c>
      <c r="P5695" t="s">
        <v>802</v>
      </c>
      <c r="Q5695" t="s">
        <v>801</v>
      </c>
      <c r="R5695" t="s">
        <v>802</v>
      </c>
      <c r="S5695" t="s">
        <v>802</v>
      </c>
      <c r="T5695" t="s">
        <v>802</v>
      </c>
      <c r="U5695" t="s">
        <v>802</v>
      </c>
      <c r="V5695" t="s">
        <v>802</v>
      </c>
      <c r="W5695" t="s">
        <v>802</v>
      </c>
      <c r="X5695">
        <v>4</v>
      </c>
      <c r="Y5695">
        <v>-9332194.1420000009</v>
      </c>
      <c r="Z5695" s="4" t="s">
        <v>12051</v>
      </c>
    </row>
    <row r="5696" spans="1:26">
      <c r="A5696">
        <v>11498</v>
      </c>
      <c r="B5696" t="s">
        <v>12052</v>
      </c>
      <c r="C5696" t="s">
        <v>12053</v>
      </c>
      <c r="D5696" t="s">
        <v>12054</v>
      </c>
      <c r="E5696" t="s">
        <v>10954</v>
      </c>
      <c r="F5696">
        <v>38135</v>
      </c>
      <c r="G5696" t="s">
        <v>12055</v>
      </c>
      <c r="H5696">
        <v>35.267182220000002</v>
      </c>
      <c r="I5696">
        <v>-89.854034729999995</v>
      </c>
      <c r="J5696" t="s">
        <v>801</v>
      </c>
      <c r="K5696" t="s">
        <v>802</v>
      </c>
      <c r="L5696" t="s">
        <v>802</v>
      </c>
      <c r="M5696" t="s">
        <v>802</v>
      </c>
      <c r="N5696" t="s">
        <v>802</v>
      </c>
      <c r="O5696" t="s">
        <v>802</v>
      </c>
      <c r="P5696" t="s">
        <v>802</v>
      </c>
      <c r="Q5696" t="s">
        <v>802</v>
      </c>
      <c r="R5696" t="s">
        <v>802</v>
      </c>
      <c r="S5696" t="s">
        <v>801</v>
      </c>
      <c r="T5696" t="s">
        <v>802</v>
      </c>
      <c r="U5696" t="s">
        <v>802</v>
      </c>
      <c r="V5696" t="s">
        <v>802</v>
      </c>
      <c r="W5696" t="s">
        <v>802</v>
      </c>
      <c r="X5696">
        <v>4</v>
      </c>
      <c r="Y5696">
        <v>-10002506.039999999</v>
      </c>
      <c r="Z5696" s="4" t="s">
        <v>12056</v>
      </c>
    </row>
    <row r="5697" spans="1:26">
      <c r="A5697">
        <v>11505</v>
      </c>
      <c r="B5697" t="s">
        <v>12057</v>
      </c>
      <c r="C5697" t="s">
        <v>12058</v>
      </c>
      <c r="D5697" t="s">
        <v>9132</v>
      </c>
      <c r="E5697" t="s">
        <v>10954</v>
      </c>
      <c r="F5697">
        <v>38583</v>
      </c>
      <c r="G5697" t="s">
        <v>12059</v>
      </c>
      <c r="H5697">
        <v>35.85716223</v>
      </c>
      <c r="I5697">
        <v>-85.424157949999994</v>
      </c>
      <c r="J5697" t="s">
        <v>801</v>
      </c>
      <c r="K5697" t="s">
        <v>802</v>
      </c>
      <c r="L5697" t="s">
        <v>802</v>
      </c>
      <c r="M5697" t="s">
        <v>802</v>
      </c>
      <c r="N5697" t="s">
        <v>802</v>
      </c>
      <c r="O5697" t="s">
        <v>802</v>
      </c>
      <c r="P5697" t="s">
        <v>802</v>
      </c>
      <c r="Q5697" t="s">
        <v>802</v>
      </c>
      <c r="R5697" t="s">
        <v>801</v>
      </c>
      <c r="S5697" t="s">
        <v>802</v>
      </c>
      <c r="T5697" t="s">
        <v>802</v>
      </c>
      <c r="U5697" t="s">
        <v>802</v>
      </c>
      <c r="V5697" t="s">
        <v>802</v>
      </c>
      <c r="W5697" t="s">
        <v>802</v>
      </c>
      <c r="X5697">
        <v>4</v>
      </c>
      <c r="Y5697">
        <v>-9509374.2799999993</v>
      </c>
      <c r="Z5697" s="4" t="s">
        <v>12060</v>
      </c>
    </row>
    <row r="5698" spans="1:26">
      <c r="A5698">
        <v>11506</v>
      </c>
      <c r="B5698" t="s">
        <v>12061</v>
      </c>
      <c r="C5698" t="s">
        <v>12062</v>
      </c>
      <c r="D5698" t="s">
        <v>2547</v>
      </c>
      <c r="E5698" t="s">
        <v>10954</v>
      </c>
      <c r="F5698">
        <v>38301</v>
      </c>
      <c r="G5698" t="s">
        <v>12063</v>
      </c>
      <c r="H5698">
        <v>35.606736140000002</v>
      </c>
      <c r="I5698">
        <v>-88.809936699999994</v>
      </c>
      <c r="J5698" t="s">
        <v>801</v>
      </c>
      <c r="K5698" t="s">
        <v>802</v>
      </c>
      <c r="L5698" t="s">
        <v>802</v>
      </c>
      <c r="M5698" t="s">
        <v>802</v>
      </c>
      <c r="N5698" t="s">
        <v>802</v>
      </c>
      <c r="O5698" t="s">
        <v>801</v>
      </c>
      <c r="P5698" t="s">
        <v>802</v>
      </c>
      <c r="Q5698" t="s">
        <v>802</v>
      </c>
      <c r="R5698" t="s">
        <v>802</v>
      </c>
      <c r="S5698" t="s">
        <v>802</v>
      </c>
      <c r="T5698" t="s">
        <v>802</v>
      </c>
      <c r="U5698" t="s">
        <v>802</v>
      </c>
      <c r="V5698" t="s">
        <v>802</v>
      </c>
      <c r="W5698" t="s">
        <v>802</v>
      </c>
      <c r="X5698">
        <v>4</v>
      </c>
      <c r="Y5698">
        <v>-9886277.5519999992</v>
      </c>
      <c r="Z5698" s="4" t="s">
        <v>12064</v>
      </c>
    </row>
    <row r="5699" spans="1:26">
      <c r="A5699">
        <v>11509</v>
      </c>
      <c r="B5699" t="s">
        <v>12065</v>
      </c>
      <c r="C5699" t="s">
        <v>12066</v>
      </c>
      <c r="D5699" t="s">
        <v>11011</v>
      </c>
      <c r="E5699" t="s">
        <v>10954</v>
      </c>
      <c r="F5699">
        <v>37914</v>
      </c>
      <c r="G5699" t="s">
        <v>12067</v>
      </c>
      <c r="H5699">
        <v>35.95343871</v>
      </c>
      <c r="I5699">
        <v>-83.827837400000007</v>
      </c>
      <c r="J5699" t="s">
        <v>801</v>
      </c>
      <c r="K5699" t="s">
        <v>802</v>
      </c>
      <c r="L5699" t="s">
        <v>802</v>
      </c>
      <c r="M5699" t="s">
        <v>802</v>
      </c>
      <c r="N5699" t="s">
        <v>802</v>
      </c>
      <c r="O5699" t="s">
        <v>802</v>
      </c>
      <c r="P5699" t="s">
        <v>802</v>
      </c>
      <c r="Q5699" t="s">
        <v>801</v>
      </c>
      <c r="R5699" t="s">
        <v>802</v>
      </c>
      <c r="S5699" t="s">
        <v>802</v>
      </c>
      <c r="T5699" t="s">
        <v>802</v>
      </c>
      <c r="U5699" t="s">
        <v>802</v>
      </c>
      <c r="V5699" t="s">
        <v>802</v>
      </c>
      <c r="W5699" t="s">
        <v>802</v>
      </c>
      <c r="X5699">
        <v>4</v>
      </c>
      <c r="Y5699">
        <v>-9331672.6380000003</v>
      </c>
      <c r="Z5699" s="4" t="s">
        <v>12068</v>
      </c>
    </row>
    <row r="5700" spans="1:26">
      <c r="A5700">
        <v>11516</v>
      </c>
      <c r="B5700" t="s">
        <v>12069</v>
      </c>
      <c r="C5700" t="s">
        <v>12070</v>
      </c>
      <c r="D5700" t="s">
        <v>3491</v>
      </c>
      <c r="E5700" t="s">
        <v>10954</v>
      </c>
      <c r="F5700">
        <v>38372</v>
      </c>
      <c r="G5700" t="s">
        <v>12071</v>
      </c>
      <c r="H5700">
        <v>35.203300769999998</v>
      </c>
      <c r="I5700">
        <v>-88.203997810000004</v>
      </c>
      <c r="J5700" t="s">
        <v>801</v>
      </c>
      <c r="K5700" t="s">
        <v>802</v>
      </c>
      <c r="L5700" t="s">
        <v>802</v>
      </c>
      <c r="M5700" t="s">
        <v>802</v>
      </c>
      <c r="N5700" t="s">
        <v>802</v>
      </c>
      <c r="O5700" t="s">
        <v>802</v>
      </c>
      <c r="P5700" t="s">
        <v>802</v>
      </c>
      <c r="Q5700" t="s">
        <v>802</v>
      </c>
      <c r="R5700" t="s">
        <v>802</v>
      </c>
      <c r="S5700" t="s">
        <v>802</v>
      </c>
      <c r="T5700" t="s">
        <v>801</v>
      </c>
      <c r="U5700" t="s">
        <v>802</v>
      </c>
      <c r="V5700" t="s">
        <v>802</v>
      </c>
      <c r="W5700" t="s">
        <v>802</v>
      </c>
      <c r="X5700">
        <v>4</v>
      </c>
      <c r="Y5700">
        <v>-9818824.7200000007</v>
      </c>
      <c r="Z5700" s="4" t="s">
        <v>12072</v>
      </c>
    </row>
    <row r="5701" spans="1:26">
      <c r="A5701">
        <v>11528</v>
      </c>
      <c r="B5701" t="s">
        <v>12073</v>
      </c>
      <c r="C5701" t="s">
        <v>12074</v>
      </c>
      <c r="D5701" t="s">
        <v>11058</v>
      </c>
      <c r="E5701" t="s">
        <v>10954</v>
      </c>
      <c r="F5701">
        <v>37129</v>
      </c>
      <c r="G5701" t="s">
        <v>10988</v>
      </c>
      <c r="H5701">
        <v>35.940076879999999</v>
      </c>
      <c r="I5701">
        <v>-86.378366139999997</v>
      </c>
      <c r="J5701" t="s">
        <v>801</v>
      </c>
      <c r="K5701" t="s">
        <v>802</v>
      </c>
      <c r="L5701" t="s">
        <v>802</v>
      </c>
      <c r="M5701" t="s">
        <v>802</v>
      </c>
      <c r="N5701" t="s">
        <v>802</v>
      </c>
      <c r="O5701" t="s">
        <v>802</v>
      </c>
      <c r="P5701" t="s">
        <v>802</v>
      </c>
      <c r="Q5701" t="s">
        <v>801</v>
      </c>
      <c r="R5701" t="s">
        <v>802</v>
      </c>
      <c r="S5701" t="s">
        <v>802</v>
      </c>
      <c r="T5701" t="s">
        <v>802</v>
      </c>
      <c r="U5701" t="s">
        <v>802</v>
      </c>
      <c r="V5701" t="s">
        <v>802</v>
      </c>
      <c r="W5701" t="s">
        <v>802</v>
      </c>
      <c r="X5701">
        <v>4</v>
      </c>
      <c r="Y5701">
        <v>-9615596.2799999993</v>
      </c>
      <c r="Z5701" s="4" t="s">
        <v>12075</v>
      </c>
    </row>
    <row r="5702" spans="1:26">
      <c r="A5702">
        <v>11529</v>
      </c>
      <c r="B5702" t="s">
        <v>12076</v>
      </c>
      <c r="C5702" t="s">
        <v>12077</v>
      </c>
      <c r="D5702" t="s">
        <v>12078</v>
      </c>
      <c r="E5702" t="s">
        <v>10954</v>
      </c>
      <c r="F5702">
        <v>37388</v>
      </c>
      <c r="G5702" t="s">
        <v>12079</v>
      </c>
      <c r="H5702">
        <v>35.386975169999999</v>
      </c>
      <c r="I5702">
        <v>-86.160175159999994</v>
      </c>
      <c r="J5702" t="s">
        <v>801</v>
      </c>
      <c r="K5702" t="s">
        <v>802</v>
      </c>
      <c r="L5702" t="s">
        <v>802</v>
      </c>
      <c r="M5702" t="s">
        <v>802</v>
      </c>
      <c r="N5702" t="s">
        <v>802</v>
      </c>
      <c r="O5702" t="s">
        <v>802</v>
      </c>
      <c r="P5702" t="s">
        <v>802</v>
      </c>
      <c r="Q5702" t="s">
        <v>801</v>
      </c>
      <c r="R5702" t="s">
        <v>802</v>
      </c>
      <c r="S5702" t="s">
        <v>802</v>
      </c>
      <c r="T5702" t="s">
        <v>801</v>
      </c>
      <c r="U5702" t="s">
        <v>802</v>
      </c>
      <c r="V5702" t="s">
        <v>802</v>
      </c>
      <c r="W5702" t="s">
        <v>802</v>
      </c>
      <c r="X5702">
        <v>4</v>
      </c>
      <c r="Y5702">
        <v>-9591307.3609999996</v>
      </c>
      <c r="Z5702" s="4" t="s">
        <v>12080</v>
      </c>
    </row>
    <row r="5703" spans="1:26">
      <c r="A5703">
        <v>11539</v>
      </c>
      <c r="B5703" t="s">
        <v>12081</v>
      </c>
      <c r="C5703" t="s">
        <v>12082</v>
      </c>
      <c r="D5703" t="s">
        <v>3491</v>
      </c>
      <c r="E5703" t="s">
        <v>10954</v>
      </c>
      <c r="F5703">
        <v>38372</v>
      </c>
      <c r="G5703" t="s">
        <v>12083</v>
      </c>
      <c r="H5703">
        <v>35.235634040000001</v>
      </c>
      <c r="I5703">
        <v>-88.235466110000004</v>
      </c>
      <c r="J5703" t="s">
        <v>801</v>
      </c>
      <c r="K5703" t="s">
        <v>802</v>
      </c>
      <c r="L5703" t="s">
        <v>802</v>
      </c>
      <c r="M5703" t="s">
        <v>802</v>
      </c>
      <c r="N5703" t="s">
        <v>802</v>
      </c>
      <c r="O5703" t="s">
        <v>802</v>
      </c>
      <c r="P5703" t="s">
        <v>802</v>
      </c>
      <c r="Q5703" t="s">
        <v>801</v>
      </c>
      <c r="R5703" t="s">
        <v>802</v>
      </c>
      <c r="S5703" t="s">
        <v>802</v>
      </c>
      <c r="T5703" t="s">
        <v>802</v>
      </c>
      <c r="U5703" t="s">
        <v>802</v>
      </c>
      <c r="V5703" t="s">
        <v>802</v>
      </c>
      <c r="W5703" t="s">
        <v>802</v>
      </c>
      <c r="X5703">
        <v>4</v>
      </c>
      <c r="Y5703">
        <v>-9822327.7569999993</v>
      </c>
      <c r="Z5703">
        <v>4195950.0520000001</v>
      </c>
    </row>
    <row r="5704" spans="1:26">
      <c r="A5704">
        <v>11551</v>
      </c>
      <c r="B5704" t="s">
        <v>12084</v>
      </c>
      <c r="C5704" t="s">
        <v>12085</v>
      </c>
      <c r="D5704" t="s">
        <v>11670</v>
      </c>
      <c r="E5704" t="s">
        <v>10954</v>
      </c>
      <c r="F5704">
        <v>38107</v>
      </c>
      <c r="G5704" t="s">
        <v>12086</v>
      </c>
      <c r="H5704">
        <v>35.177133490000003</v>
      </c>
      <c r="I5704">
        <v>-90.038522119999996</v>
      </c>
      <c r="J5704" t="s">
        <v>801</v>
      </c>
      <c r="K5704" t="s">
        <v>802</v>
      </c>
      <c r="L5704" t="s">
        <v>802</v>
      </c>
      <c r="M5704" t="s">
        <v>802</v>
      </c>
      <c r="N5704" t="s">
        <v>802</v>
      </c>
      <c r="O5704" t="s">
        <v>802</v>
      </c>
      <c r="P5704" t="s">
        <v>802</v>
      </c>
      <c r="Q5704" t="s">
        <v>801</v>
      </c>
      <c r="R5704" t="s">
        <v>802</v>
      </c>
      <c r="S5704" t="s">
        <v>802</v>
      </c>
      <c r="T5704" t="s">
        <v>802</v>
      </c>
      <c r="U5704" t="s">
        <v>802</v>
      </c>
      <c r="V5704" t="s">
        <v>802</v>
      </c>
      <c r="W5704" t="s">
        <v>802</v>
      </c>
      <c r="X5704">
        <v>4</v>
      </c>
      <c r="Y5704">
        <v>-10023043.09</v>
      </c>
      <c r="Z5704" s="4" t="s">
        <v>12087</v>
      </c>
    </row>
    <row r="5705" spans="1:26">
      <c r="A5705">
        <v>11565</v>
      </c>
      <c r="B5705" t="s">
        <v>12088</v>
      </c>
      <c r="C5705" t="s">
        <v>12089</v>
      </c>
      <c r="D5705" t="s">
        <v>11670</v>
      </c>
      <c r="E5705" t="s">
        <v>10954</v>
      </c>
      <c r="F5705">
        <v>38118</v>
      </c>
      <c r="G5705" t="s">
        <v>12090</v>
      </c>
      <c r="H5705">
        <v>34.998348999999997</v>
      </c>
      <c r="I5705">
        <v>-89.918935070000003</v>
      </c>
      <c r="J5705" t="s">
        <v>802</v>
      </c>
      <c r="K5705" t="s">
        <v>801</v>
      </c>
      <c r="L5705" t="s">
        <v>802</v>
      </c>
      <c r="M5705" t="s">
        <v>802</v>
      </c>
      <c r="N5705" t="s">
        <v>802</v>
      </c>
      <c r="O5705" t="s">
        <v>802</v>
      </c>
      <c r="P5705" t="s">
        <v>802</v>
      </c>
      <c r="Q5705" t="s">
        <v>802</v>
      </c>
      <c r="R5705" t="s">
        <v>802</v>
      </c>
      <c r="S5705" t="s">
        <v>802</v>
      </c>
      <c r="T5705" t="s">
        <v>802</v>
      </c>
      <c r="U5705" t="s">
        <v>802</v>
      </c>
      <c r="V5705" t="s">
        <v>802</v>
      </c>
      <c r="W5705" t="s">
        <v>801</v>
      </c>
      <c r="X5705">
        <v>4</v>
      </c>
      <c r="Y5705">
        <v>-10009730.720000001</v>
      </c>
      <c r="Z5705" s="4" t="s">
        <v>12091</v>
      </c>
    </row>
    <row r="5706" spans="1:26">
      <c r="A5706">
        <v>11566</v>
      </c>
      <c r="B5706" t="s">
        <v>12092</v>
      </c>
      <c r="C5706" t="s">
        <v>12093</v>
      </c>
      <c r="D5706" t="s">
        <v>2547</v>
      </c>
      <c r="E5706" t="s">
        <v>10954</v>
      </c>
      <c r="F5706">
        <v>38301</v>
      </c>
      <c r="G5706" t="s">
        <v>12094</v>
      </c>
      <c r="H5706">
        <v>35.585773439999997</v>
      </c>
      <c r="I5706">
        <v>-88.876774510000004</v>
      </c>
      <c r="J5706" t="s">
        <v>802</v>
      </c>
      <c r="K5706" t="s">
        <v>801</v>
      </c>
      <c r="L5706" t="s">
        <v>802</v>
      </c>
      <c r="M5706" t="s">
        <v>802</v>
      </c>
      <c r="N5706" t="s">
        <v>802</v>
      </c>
      <c r="O5706" t="s">
        <v>802</v>
      </c>
      <c r="P5706" t="s">
        <v>802</v>
      </c>
      <c r="Q5706" t="s">
        <v>802</v>
      </c>
      <c r="R5706" t="s">
        <v>802</v>
      </c>
      <c r="S5706" t="s">
        <v>802</v>
      </c>
      <c r="T5706" t="s">
        <v>802</v>
      </c>
      <c r="U5706" t="s">
        <v>802</v>
      </c>
      <c r="V5706" t="s">
        <v>802</v>
      </c>
      <c r="W5706" t="s">
        <v>801</v>
      </c>
      <c r="X5706">
        <v>4</v>
      </c>
      <c r="Y5706">
        <v>-9893717.9039999992</v>
      </c>
      <c r="Z5706" s="4" t="s">
        <v>12095</v>
      </c>
    </row>
    <row r="5707" spans="1:26">
      <c r="A5707">
        <v>11576</v>
      </c>
      <c r="B5707" t="s">
        <v>12096</v>
      </c>
      <c r="C5707" t="s">
        <v>12097</v>
      </c>
      <c r="D5707" t="s">
        <v>10953</v>
      </c>
      <c r="E5707" t="s">
        <v>10954</v>
      </c>
      <c r="F5707">
        <v>37743</v>
      </c>
      <c r="G5707" t="s">
        <v>12098</v>
      </c>
      <c r="H5707">
        <v>36.118765160000002</v>
      </c>
      <c r="I5707">
        <v>-82.814472190000004</v>
      </c>
      <c r="J5707" t="s">
        <v>801</v>
      </c>
      <c r="K5707" t="s">
        <v>802</v>
      </c>
      <c r="L5707" t="s">
        <v>801</v>
      </c>
      <c r="M5707" t="s">
        <v>802</v>
      </c>
      <c r="N5707" t="s">
        <v>802</v>
      </c>
      <c r="O5707" t="s">
        <v>802</v>
      </c>
      <c r="P5707" t="s">
        <v>802</v>
      </c>
      <c r="Q5707" t="s">
        <v>801</v>
      </c>
      <c r="R5707" t="s">
        <v>801</v>
      </c>
      <c r="S5707" t="s">
        <v>802</v>
      </c>
      <c r="T5707" t="s">
        <v>802</v>
      </c>
      <c r="U5707" t="s">
        <v>802</v>
      </c>
      <c r="V5707" t="s">
        <v>802</v>
      </c>
      <c r="W5707" t="s">
        <v>802</v>
      </c>
      <c r="X5707">
        <v>4</v>
      </c>
      <c r="Y5707">
        <v>-9218865.307</v>
      </c>
      <c r="Z5707" s="4" t="s">
        <v>12099</v>
      </c>
    </row>
    <row r="5708" spans="1:26">
      <c r="A5708">
        <v>11587</v>
      </c>
      <c r="B5708" t="s">
        <v>12100</v>
      </c>
      <c r="C5708" t="s">
        <v>12101</v>
      </c>
      <c r="D5708" t="s">
        <v>12102</v>
      </c>
      <c r="E5708" t="s">
        <v>10954</v>
      </c>
      <c r="F5708">
        <v>37080</v>
      </c>
      <c r="G5708" t="s">
        <v>12103</v>
      </c>
      <c r="H5708">
        <v>36.279940770000003</v>
      </c>
      <c r="I5708">
        <v>-86.874317189999999</v>
      </c>
      <c r="J5708" t="s">
        <v>801</v>
      </c>
      <c r="K5708" t="s">
        <v>802</v>
      </c>
      <c r="L5708" t="s">
        <v>802</v>
      </c>
      <c r="M5708" t="s">
        <v>801</v>
      </c>
      <c r="N5708" t="s">
        <v>802</v>
      </c>
      <c r="O5708" t="s">
        <v>802</v>
      </c>
      <c r="P5708" t="s">
        <v>802</v>
      </c>
      <c r="Q5708" t="s">
        <v>802</v>
      </c>
      <c r="R5708" t="s">
        <v>802</v>
      </c>
      <c r="S5708" t="s">
        <v>802</v>
      </c>
      <c r="T5708" t="s">
        <v>802</v>
      </c>
      <c r="U5708" t="s">
        <v>802</v>
      </c>
      <c r="V5708" t="s">
        <v>802</v>
      </c>
      <c r="W5708" t="s">
        <v>802</v>
      </c>
      <c r="X5708">
        <v>4</v>
      </c>
      <c r="Y5708">
        <v>-9670805.3169999998</v>
      </c>
      <c r="Z5708" s="4" t="s">
        <v>12104</v>
      </c>
    </row>
    <row r="5709" spans="1:26">
      <c r="A5709">
        <v>11600</v>
      </c>
      <c r="B5709" t="s">
        <v>12105</v>
      </c>
      <c r="C5709" t="s">
        <v>12106</v>
      </c>
      <c r="D5709" t="s">
        <v>11354</v>
      </c>
      <c r="E5709" t="s">
        <v>10954</v>
      </c>
      <c r="F5709">
        <v>37381</v>
      </c>
      <c r="G5709" t="s">
        <v>11355</v>
      </c>
      <c r="H5709">
        <v>35.747862300000001</v>
      </c>
      <c r="I5709">
        <v>-84.843672409999996</v>
      </c>
      <c r="J5709" t="s">
        <v>801</v>
      </c>
      <c r="K5709" t="s">
        <v>802</v>
      </c>
      <c r="L5709" t="s">
        <v>802</v>
      </c>
      <c r="M5709" t="s">
        <v>802</v>
      </c>
      <c r="N5709" t="s">
        <v>802</v>
      </c>
      <c r="O5709" t="s">
        <v>802</v>
      </c>
      <c r="P5709" t="s">
        <v>802</v>
      </c>
      <c r="Q5709" t="s">
        <v>801</v>
      </c>
      <c r="R5709" t="s">
        <v>802</v>
      </c>
      <c r="S5709" t="s">
        <v>802</v>
      </c>
      <c r="T5709" t="s">
        <v>802</v>
      </c>
      <c r="U5709" t="s">
        <v>802</v>
      </c>
      <c r="V5709" t="s">
        <v>802</v>
      </c>
      <c r="W5709" t="s">
        <v>802</v>
      </c>
      <c r="X5709">
        <v>4</v>
      </c>
      <c r="Y5709">
        <v>-9444754.9049999993</v>
      </c>
      <c r="Z5709" s="4" t="s">
        <v>12107</v>
      </c>
    </row>
    <row r="5710" spans="1:26">
      <c r="A5710">
        <v>11613</v>
      </c>
      <c r="B5710" t="s">
        <v>12108</v>
      </c>
      <c r="C5710" t="s">
        <v>12109</v>
      </c>
      <c r="D5710" t="s">
        <v>11670</v>
      </c>
      <c r="E5710" t="s">
        <v>10954</v>
      </c>
      <c r="F5710">
        <v>38115</v>
      </c>
      <c r="G5710" t="s">
        <v>12110</v>
      </c>
      <c r="H5710">
        <v>35.034893539999999</v>
      </c>
      <c r="I5710">
        <v>-89.877350809999996</v>
      </c>
      <c r="J5710" t="s">
        <v>801</v>
      </c>
      <c r="K5710" t="s">
        <v>802</v>
      </c>
      <c r="L5710" t="s">
        <v>802</v>
      </c>
      <c r="M5710" t="s">
        <v>802</v>
      </c>
      <c r="N5710" t="s">
        <v>802</v>
      </c>
      <c r="O5710" t="s">
        <v>802</v>
      </c>
      <c r="P5710" t="s">
        <v>802</v>
      </c>
      <c r="Q5710" t="s">
        <v>802</v>
      </c>
      <c r="R5710" t="s">
        <v>802</v>
      </c>
      <c r="S5710" t="s">
        <v>801</v>
      </c>
      <c r="T5710" t="s">
        <v>802</v>
      </c>
      <c r="U5710" t="s">
        <v>802</v>
      </c>
      <c r="V5710" t="s">
        <v>802</v>
      </c>
      <c r="W5710" t="s">
        <v>802</v>
      </c>
      <c r="X5710">
        <v>4</v>
      </c>
      <c r="Y5710">
        <v>-10005101.58</v>
      </c>
      <c r="Z5710" s="4" t="s">
        <v>12111</v>
      </c>
    </row>
    <row r="5711" spans="1:26">
      <c r="A5711">
        <v>11614</v>
      </c>
      <c r="B5711" t="s">
        <v>12112</v>
      </c>
      <c r="C5711" t="s">
        <v>12113</v>
      </c>
      <c r="D5711" t="s">
        <v>12114</v>
      </c>
      <c r="E5711" t="s">
        <v>10954</v>
      </c>
      <c r="F5711">
        <v>38368</v>
      </c>
      <c r="G5711" t="s">
        <v>12115</v>
      </c>
      <c r="H5711">
        <v>35.507660970000003</v>
      </c>
      <c r="I5711">
        <v>-88.327454950000003</v>
      </c>
      <c r="J5711" t="s">
        <v>801</v>
      </c>
      <c r="K5711" t="s">
        <v>802</v>
      </c>
      <c r="L5711" t="s">
        <v>802</v>
      </c>
      <c r="M5711" t="s">
        <v>802</v>
      </c>
      <c r="N5711" t="s">
        <v>802</v>
      </c>
      <c r="O5711" t="s">
        <v>802</v>
      </c>
      <c r="P5711" t="s">
        <v>802</v>
      </c>
      <c r="Q5711" t="s">
        <v>801</v>
      </c>
      <c r="R5711" t="s">
        <v>802</v>
      </c>
      <c r="S5711" t="s">
        <v>802</v>
      </c>
      <c r="T5711" t="s">
        <v>802</v>
      </c>
      <c r="U5711" t="s">
        <v>802</v>
      </c>
      <c r="V5711" t="s">
        <v>802</v>
      </c>
      <c r="W5711" t="s">
        <v>802</v>
      </c>
      <c r="X5711">
        <v>4</v>
      </c>
      <c r="Y5711">
        <v>-9832567.9130000006</v>
      </c>
      <c r="Z5711" s="4" t="s">
        <v>12116</v>
      </c>
    </row>
    <row r="5712" spans="1:26">
      <c r="A5712">
        <v>11631</v>
      </c>
      <c r="B5712" t="s">
        <v>12117</v>
      </c>
      <c r="C5712" t="s">
        <v>12118</v>
      </c>
      <c r="D5712" t="s">
        <v>6792</v>
      </c>
      <c r="E5712" t="s">
        <v>10954</v>
      </c>
      <c r="F5712">
        <v>37354</v>
      </c>
      <c r="G5712" t="s">
        <v>12119</v>
      </c>
      <c r="H5712">
        <v>35.487894060000002</v>
      </c>
      <c r="I5712">
        <v>-84.27958701</v>
      </c>
      <c r="J5712" t="s">
        <v>801</v>
      </c>
      <c r="K5712" t="s">
        <v>802</v>
      </c>
      <c r="L5712" t="s">
        <v>802</v>
      </c>
      <c r="M5712" t="s">
        <v>802</v>
      </c>
      <c r="N5712" t="s">
        <v>802</v>
      </c>
      <c r="O5712" t="s">
        <v>802</v>
      </c>
      <c r="P5712" t="s">
        <v>802</v>
      </c>
      <c r="Q5712" t="s">
        <v>802</v>
      </c>
      <c r="R5712" t="s">
        <v>801</v>
      </c>
      <c r="S5712" t="s">
        <v>802</v>
      </c>
      <c r="T5712" t="s">
        <v>802</v>
      </c>
      <c r="U5712" t="s">
        <v>802</v>
      </c>
      <c r="V5712" t="s">
        <v>802</v>
      </c>
      <c r="W5712" t="s">
        <v>802</v>
      </c>
      <c r="X5712">
        <v>4</v>
      </c>
      <c r="Y5712">
        <v>-9381961.1850000005</v>
      </c>
      <c r="Z5712" s="4" t="s">
        <v>12120</v>
      </c>
    </row>
    <row r="5713" spans="1:26">
      <c r="A5713">
        <v>11633</v>
      </c>
      <c r="B5713" t="s">
        <v>12121</v>
      </c>
      <c r="C5713" t="s">
        <v>12122</v>
      </c>
      <c r="D5713" t="s">
        <v>8254</v>
      </c>
      <c r="E5713" t="s">
        <v>10954</v>
      </c>
      <c r="F5713">
        <v>37064</v>
      </c>
      <c r="G5713" t="s">
        <v>12123</v>
      </c>
      <c r="H5713">
        <v>35.876981440000002</v>
      </c>
      <c r="I5713">
        <v>-87.080361510000003</v>
      </c>
      <c r="J5713" t="s">
        <v>801</v>
      </c>
      <c r="K5713" t="s">
        <v>802</v>
      </c>
      <c r="L5713" t="s">
        <v>802</v>
      </c>
      <c r="M5713" t="s">
        <v>802</v>
      </c>
      <c r="N5713" t="s">
        <v>802</v>
      </c>
      <c r="O5713" t="s">
        <v>802</v>
      </c>
      <c r="P5713" t="s">
        <v>802</v>
      </c>
      <c r="Q5713" t="s">
        <v>802</v>
      </c>
      <c r="R5713" t="s">
        <v>802</v>
      </c>
      <c r="S5713" t="s">
        <v>801</v>
      </c>
      <c r="T5713" t="s">
        <v>802</v>
      </c>
      <c r="U5713" t="s">
        <v>802</v>
      </c>
      <c r="V5713" t="s">
        <v>802</v>
      </c>
      <c r="W5713" t="s">
        <v>802</v>
      </c>
      <c r="X5713">
        <v>4</v>
      </c>
      <c r="Y5713">
        <v>-9693742.0690000001</v>
      </c>
      <c r="Z5713" s="4" t="s">
        <v>12124</v>
      </c>
    </row>
    <row r="5714" spans="1:26">
      <c r="A5714">
        <v>11648</v>
      </c>
      <c r="B5714" t="s">
        <v>12125</v>
      </c>
      <c r="C5714" t="s">
        <v>12126</v>
      </c>
      <c r="D5714" t="s">
        <v>10953</v>
      </c>
      <c r="E5714" t="s">
        <v>10954</v>
      </c>
      <c r="F5714">
        <v>37745</v>
      </c>
      <c r="G5714" t="s">
        <v>12127</v>
      </c>
      <c r="H5714">
        <v>36.316961980000002</v>
      </c>
      <c r="I5714">
        <v>-82.831712350000004</v>
      </c>
      <c r="J5714" t="s">
        <v>801</v>
      </c>
      <c r="K5714" t="s">
        <v>802</v>
      </c>
      <c r="L5714" t="s">
        <v>801</v>
      </c>
      <c r="M5714" t="s">
        <v>802</v>
      </c>
      <c r="N5714" t="s">
        <v>802</v>
      </c>
      <c r="O5714" t="s">
        <v>802</v>
      </c>
      <c r="P5714" t="s">
        <v>802</v>
      </c>
      <c r="Q5714" t="s">
        <v>801</v>
      </c>
      <c r="R5714" t="s">
        <v>801</v>
      </c>
      <c r="S5714" t="s">
        <v>802</v>
      </c>
      <c r="T5714" t="s">
        <v>802</v>
      </c>
      <c r="U5714" t="s">
        <v>802</v>
      </c>
      <c r="V5714" t="s">
        <v>802</v>
      </c>
      <c r="W5714" t="s">
        <v>802</v>
      </c>
      <c r="X5714">
        <v>4</v>
      </c>
      <c r="Y5714">
        <v>-9220784.4739999995</v>
      </c>
      <c r="Z5714" s="4" t="s">
        <v>12128</v>
      </c>
    </row>
    <row r="5715" spans="1:26">
      <c r="A5715">
        <v>11649</v>
      </c>
      <c r="B5715" t="s">
        <v>12129</v>
      </c>
      <c r="C5715" t="s">
        <v>12130</v>
      </c>
      <c r="D5715" t="s">
        <v>11011</v>
      </c>
      <c r="E5715" t="s">
        <v>10954</v>
      </c>
      <c r="F5715">
        <v>37924</v>
      </c>
      <c r="G5715" t="s">
        <v>12131</v>
      </c>
      <c r="H5715">
        <v>36.028503929999999</v>
      </c>
      <c r="I5715">
        <v>-83.848758689999997</v>
      </c>
      <c r="J5715" t="s">
        <v>801</v>
      </c>
      <c r="K5715" t="s">
        <v>802</v>
      </c>
      <c r="L5715" t="s">
        <v>802</v>
      </c>
      <c r="M5715" t="s">
        <v>802</v>
      </c>
      <c r="N5715" t="s">
        <v>802</v>
      </c>
      <c r="O5715" t="s">
        <v>802</v>
      </c>
      <c r="P5715" t="s">
        <v>802</v>
      </c>
      <c r="Q5715" t="s">
        <v>802</v>
      </c>
      <c r="R5715" t="s">
        <v>802</v>
      </c>
      <c r="S5715" t="s">
        <v>802</v>
      </c>
      <c r="T5715" t="s">
        <v>801</v>
      </c>
      <c r="U5715" t="s">
        <v>802</v>
      </c>
      <c r="V5715" t="s">
        <v>802</v>
      </c>
      <c r="W5715" t="s">
        <v>802</v>
      </c>
      <c r="X5715">
        <v>4</v>
      </c>
      <c r="Y5715">
        <v>-9334001.5859999992</v>
      </c>
      <c r="Z5715" s="4" t="s">
        <v>12132</v>
      </c>
    </row>
    <row r="5716" spans="1:26">
      <c r="A5716">
        <v>11658</v>
      </c>
      <c r="B5716" t="s">
        <v>12133</v>
      </c>
      <c r="C5716" t="s">
        <v>12134</v>
      </c>
      <c r="D5716" t="s">
        <v>9132</v>
      </c>
      <c r="E5716" t="s">
        <v>10954</v>
      </c>
      <c r="F5716">
        <v>38583</v>
      </c>
      <c r="G5716" t="s">
        <v>12135</v>
      </c>
      <c r="H5716">
        <v>35.892298150000002</v>
      </c>
      <c r="I5716">
        <v>-85.581265889999997</v>
      </c>
      <c r="J5716" t="s">
        <v>802</v>
      </c>
      <c r="K5716" t="s">
        <v>801</v>
      </c>
      <c r="L5716" t="s">
        <v>802</v>
      </c>
      <c r="M5716" t="s">
        <v>802</v>
      </c>
      <c r="N5716" t="s">
        <v>802</v>
      </c>
      <c r="O5716" t="s">
        <v>802</v>
      </c>
      <c r="P5716" t="s">
        <v>802</v>
      </c>
      <c r="Q5716" t="s">
        <v>802</v>
      </c>
      <c r="R5716" t="s">
        <v>802</v>
      </c>
      <c r="S5716" t="s">
        <v>802</v>
      </c>
      <c r="T5716" t="s">
        <v>802</v>
      </c>
      <c r="U5716" t="s">
        <v>802</v>
      </c>
      <c r="V5716" t="s">
        <v>802</v>
      </c>
      <c r="W5716" t="s">
        <v>801</v>
      </c>
      <c r="X5716">
        <v>4</v>
      </c>
      <c r="Y5716">
        <v>-9526863.4600000009</v>
      </c>
      <c r="Z5716" s="4" t="s">
        <v>12136</v>
      </c>
    </row>
    <row r="5717" spans="1:26">
      <c r="A5717">
        <v>11673</v>
      </c>
      <c r="B5717" t="s">
        <v>12137</v>
      </c>
      <c r="C5717" t="s">
        <v>12138</v>
      </c>
      <c r="D5717" t="s">
        <v>11909</v>
      </c>
      <c r="E5717" t="s">
        <v>10954</v>
      </c>
      <c r="F5717">
        <v>37830</v>
      </c>
      <c r="G5717" t="s">
        <v>12139</v>
      </c>
      <c r="H5717">
        <v>35.996912080000001</v>
      </c>
      <c r="I5717">
        <v>-84.239723519999998</v>
      </c>
      <c r="J5717" t="s">
        <v>802</v>
      </c>
      <c r="K5717" t="s">
        <v>801</v>
      </c>
      <c r="L5717" t="s">
        <v>802</v>
      </c>
      <c r="M5717" t="s">
        <v>802</v>
      </c>
      <c r="N5717" t="s">
        <v>802</v>
      </c>
      <c r="O5717" t="s">
        <v>802</v>
      </c>
      <c r="P5717" t="s">
        <v>802</v>
      </c>
      <c r="Q5717" t="s">
        <v>802</v>
      </c>
      <c r="R5717" t="s">
        <v>802</v>
      </c>
      <c r="S5717" t="s">
        <v>802</v>
      </c>
      <c r="T5717" t="s">
        <v>802</v>
      </c>
      <c r="U5717" t="s">
        <v>801</v>
      </c>
      <c r="V5717" t="s">
        <v>802</v>
      </c>
      <c r="W5717" t="s">
        <v>802</v>
      </c>
      <c r="X5717">
        <v>4</v>
      </c>
      <c r="Y5717">
        <v>-9377523.6040000003</v>
      </c>
      <c r="Z5717" s="4" t="s">
        <v>12140</v>
      </c>
    </row>
    <row r="5718" spans="1:26">
      <c r="A5718">
        <v>11691</v>
      </c>
      <c r="B5718" t="s">
        <v>12141</v>
      </c>
      <c r="C5718" t="s">
        <v>12142</v>
      </c>
      <c r="D5718" t="s">
        <v>11670</v>
      </c>
      <c r="E5718" t="s">
        <v>10954</v>
      </c>
      <c r="F5718">
        <v>38107</v>
      </c>
      <c r="G5718" t="s">
        <v>12143</v>
      </c>
      <c r="H5718">
        <v>35.172921500000001</v>
      </c>
      <c r="I5718">
        <v>-90.037263159999995</v>
      </c>
      <c r="J5718" t="s">
        <v>801</v>
      </c>
      <c r="K5718" t="s">
        <v>802</v>
      </c>
      <c r="L5718" t="s">
        <v>802</v>
      </c>
      <c r="M5718" t="s">
        <v>802</v>
      </c>
      <c r="N5718" t="s">
        <v>802</v>
      </c>
      <c r="O5718" t="s">
        <v>802</v>
      </c>
      <c r="P5718" t="s">
        <v>802</v>
      </c>
      <c r="Q5718" t="s">
        <v>801</v>
      </c>
      <c r="R5718" t="s">
        <v>802</v>
      </c>
      <c r="S5718" t="s">
        <v>802</v>
      </c>
      <c r="T5718" t="s">
        <v>802</v>
      </c>
      <c r="U5718" t="s">
        <v>802</v>
      </c>
      <c r="V5718" t="s">
        <v>802</v>
      </c>
      <c r="W5718" t="s">
        <v>802</v>
      </c>
      <c r="X5718">
        <v>4</v>
      </c>
      <c r="Y5718">
        <v>-10022902.939999999</v>
      </c>
      <c r="Z5718" s="4" t="s">
        <v>12144</v>
      </c>
    </row>
    <row r="5719" spans="1:26">
      <c r="A5719">
        <v>11695</v>
      </c>
      <c r="B5719" t="s">
        <v>12145</v>
      </c>
      <c r="C5719" t="s">
        <v>12146</v>
      </c>
      <c r="D5719" t="s">
        <v>10953</v>
      </c>
      <c r="E5719" t="s">
        <v>10954</v>
      </c>
      <c r="F5719">
        <v>37745</v>
      </c>
      <c r="G5719" t="s">
        <v>12147</v>
      </c>
      <c r="H5719">
        <v>36.24512816</v>
      </c>
      <c r="I5719">
        <v>-82.813829490000003</v>
      </c>
      <c r="J5719" t="s">
        <v>801</v>
      </c>
      <c r="K5719" t="s">
        <v>801</v>
      </c>
      <c r="L5719" t="s">
        <v>802</v>
      </c>
      <c r="M5719" t="s">
        <v>802</v>
      </c>
      <c r="N5719" t="s">
        <v>802</v>
      </c>
      <c r="O5719" t="s">
        <v>802</v>
      </c>
      <c r="P5719" t="s">
        <v>802</v>
      </c>
      <c r="Q5719" t="s">
        <v>802</v>
      </c>
      <c r="R5719" t="s">
        <v>802</v>
      </c>
      <c r="S5719" t="s">
        <v>801</v>
      </c>
      <c r="T5719" t="s">
        <v>802</v>
      </c>
      <c r="U5719" t="s">
        <v>801</v>
      </c>
      <c r="V5719" t="s">
        <v>802</v>
      </c>
      <c r="W5719" t="s">
        <v>802</v>
      </c>
      <c r="X5719">
        <v>4</v>
      </c>
      <c r="Y5719">
        <v>-9218793.7620000001</v>
      </c>
      <c r="Z5719" s="4" t="s">
        <v>12148</v>
      </c>
    </row>
    <row r="5720" spans="1:26">
      <c r="A5720">
        <v>11707</v>
      </c>
      <c r="B5720" t="s">
        <v>12149</v>
      </c>
      <c r="C5720" t="s">
        <v>12150</v>
      </c>
      <c r="D5720" t="s">
        <v>2879</v>
      </c>
      <c r="E5720" t="s">
        <v>10954</v>
      </c>
      <c r="F5720">
        <v>37753</v>
      </c>
      <c r="G5720" t="s">
        <v>12151</v>
      </c>
      <c r="H5720">
        <v>35.818600500000002</v>
      </c>
      <c r="I5720">
        <v>-83.143333499999997</v>
      </c>
      <c r="J5720" t="s">
        <v>801</v>
      </c>
      <c r="K5720" t="s">
        <v>802</v>
      </c>
      <c r="L5720" t="s">
        <v>802</v>
      </c>
      <c r="M5720" t="s">
        <v>802</v>
      </c>
      <c r="N5720" t="s">
        <v>802</v>
      </c>
      <c r="O5720" t="s">
        <v>802</v>
      </c>
      <c r="P5720" t="s">
        <v>802</v>
      </c>
      <c r="Q5720" t="s">
        <v>802</v>
      </c>
      <c r="R5720" t="s">
        <v>801</v>
      </c>
      <c r="S5720" t="s">
        <v>802</v>
      </c>
      <c r="T5720" t="s">
        <v>802</v>
      </c>
      <c r="U5720" t="s">
        <v>802</v>
      </c>
      <c r="V5720" t="s">
        <v>802</v>
      </c>
      <c r="W5720" t="s">
        <v>802</v>
      </c>
      <c r="X5720">
        <v>4</v>
      </c>
      <c r="Y5720">
        <v>-9255473.9890000001</v>
      </c>
      <c r="Z5720" s="4" t="s">
        <v>12152</v>
      </c>
    </row>
    <row r="5721" spans="1:26">
      <c r="A5721">
        <v>11708</v>
      </c>
      <c r="B5721" t="s">
        <v>12153</v>
      </c>
      <c r="C5721" t="s">
        <v>12154</v>
      </c>
      <c r="D5721" t="s">
        <v>12155</v>
      </c>
      <c r="E5721" t="s">
        <v>10954</v>
      </c>
      <c r="F5721">
        <v>38012</v>
      </c>
      <c r="G5721" t="s">
        <v>12156</v>
      </c>
      <c r="H5721">
        <v>35.564646670000002</v>
      </c>
      <c r="I5721">
        <v>-89.300400940000003</v>
      </c>
      <c r="J5721" t="s">
        <v>801</v>
      </c>
      <c r="K5721" t="s">
        <v>802</v>
      </c>
      <c r="L5721" t="s">
        <v>802</v>
      </c>
      <c r="M5721" t="s">
        <v>802</v>
      </c>
      <c r="N5721" t="s">
        <v>802</v>
      </c>
      <c r="O5721" t="s">
        <v>802</v>
      </c>
      <c r="P5721" t="s">
        <v>802</v>
      </c>
      <c r="Q5721" t="s">
        <v>802</v>
      </c>
      <c r="R5721" t="s">
        <v>802</v>
      </c>
      <c r="S5721" t="s">
        <v>801</v>
      </c>
      <c r="T5721" t="s">
        <v>802</v>
      </c>
      <c r="U5721" t="s">
        <v>802</v>
      </c>
      <c r="V5721" t="s">
        <v>802</v>
      </c>
      <c r="W5721" t="s">
        <v>802</v>
      </c>
      <c r="X5721">
        <v>4</v>
      </c>
      <c r="Y5721">
        <v>-9940875.7949999999</v>
      </c>
      <c r="Z5721" s="4" t="s">
        <v>12157</v>
      </c>
    </row>
    <row r="5722" spans="1:26">
      <c r="A5722">
        <v>11711</v>
      </c>
      <c r="B5722" t="s">
        <v>12158</v>
      </c>
      <c r="C5722" t="s">
        <v>12159</v>
      </c>
      <c r="D5722" t="s">
        <v>11396</v>
      </c>
      <c r="E5722" t="s">
        <v>10954</v>
      </c>
      <c r="F5722">
        <v>37091</v>
      </c>
      <c r="G5722" t="s">
        <v>12160</v>
      </c>
      <c r="H5722">
        <v>35.436842810000002</v>
      </c>
      <c r="I5722">
        <v>-86.767200130000006</v>
      </c>
      <c r="J5722" t="s">
        <v>801</v>
      </c>
      <c r="K5722" t="s">
        <v>802</v>
      </c>
      <c r="L5722" t="s">
        <v>802</v>
      </c>
      <c r="M5722" t="s">
        <v>802</v>
      </c>
      <c r="N5722" t="s">
        <v>802</v>
      </c>
      <c r="O5722" t="s">
        <v>802</v>
      </c>
      <c r="P5722" t="s">
        <v>801</v>
      </c>
      <c r="Q5722" t="s">
        <v>802</v>
      </c>
      <c r="R5722" t="s">
        <v>802</v>
      </c>
      <c r="S5722" t="s">
        <v>802</v>
      </c>
      <c r="T5722" t="s">
        <v>802</v>
      </c>
      <c r="U5722" t="s">
        <v>802</v>
      </c>
      <c r="V5722" t="s">
        <v>802</v>
      </c>
      <c r="W5722" t="s">
        <v>802</v>
      </c>
      <c r="X5722">
        <v>4</v>
      </c>
      <c r="Y5722">
        <v>-9658881.091</v>
      </c>
      <c r="Z5722" s="4" t="s">
        <v>12161</v>
      </c>
    </row>
    <row r="5723" spans="1:26">
      <c r="A5723">
        <v>11712</v>
      </c>
      <c r="B5723" t="s">
        <v>12162</v>
      </c>
      <c r="C5723" t="s">
        <v>12163</v>
      </c>
      <c r="D5723" t="s">
        <v>11670</v>
      </c>
      <c r="E5723" t="s">
        <v>10954</v>
      </c>
      <c r="F5723">
        <v>38116</v>
      </c>
      <c r="G5723" t="s">
        <v>12164</v>
      </c>
      <c r="H5723">
        <v>35.061982499999999</v>
      </c>
      <c r="I5723">
        <v>-90.043041020000004</v>
      </c>
      <c r="J5723" t="s">
        <v>801</v>
      </c>
      <c r="K5723" t="s">
        <v>802</v>
      </c>
      <c r="L5723" t="s">
        <v>802</v>
      </c>
      <c r="M5723" t="s">
        <v>802</v>
      </c>
      <c r="N5723" t="s">
        <v>802</v>
      </c>
      <c r="O5723" t="s">
        <v>802</v>
      </c>
      <c r="P5723" t="s">
        <v>802</v>
      </c>
      <c r="Q5723" t="s">
        <v>802</v>
      </c>
      <c r="R5723" t="s">
        <v>802</v>
      </c>
      <c r="S5723" t="s">
        <v>801</v>
      </c>
      <c r="T5723" t="s">
        <v>802</v>
      </c>
      <c r="U5723" t="s">
        <v>802</v>
      </c>
      <c r="V5723" t="s">
        <v>802</v>
      </c>
      <c r="W5723" t="s">
        <v>802</v>
      </c>
      <c r="X5723">
        <v>4</v>
      </c>
      <c r="Y5723">
        <v>-10023546.130000001</v>
      </c>
      <c r="Z5723" s="4" t="s">
        <v>12165</v>
      </c>
    </row>
    <row r="5724" spans="1:26">
      <c r="A5724">
        <v>11713</v>
      </c>
      <c r="B5724" t="s">
        <v>12166</v>
      </c>
      <c r="C5724" t="s">
        <v>12167</v>
      </c>
      <c r="D5724" t="s">
        <v>12168</v>
      </c>
      <c r="E5724" t="s">
        <v>10954</v>
      </c>
      <c r="F5724">
        <v>37343</v>
      </c>
      <c r="G5724" t="s">
        <v>12169</v>
      </c>
      <c r="H5724">
        <v>35.14158913</v>
      </c>
      <c r="I5724">
        <v>-85.258748249999996</v>
      </c>
      <c r="J5724" t="s">
        <v>801</v>
      </c>
      <c r="K5724" t="s">
        <v>802</v>
      </c>
      <c r="L5724" t="s">
        <v>802</v>
      </c>
      <c r="M5724" t="s">
        <v>802</v>
      </c>
      <c r="N5724" t="s">
        <v>802</v>
      </c>
      <c r="O5724" t="s">
        <v>801</v>
      </c>
      <c r="P5724" t="s">
        <v>802</v>
      </c>
      <c r="Q5724" t="s">
        <v>802</v>
      </c>
      <c r="R5724" t="s">
        <v>802</v>
      </c>
      <c r="S5724" t="s">
        <v>802</v>
      </c>
      <c r="T5724" t="s">
        <v>802</v>
      </c>
      <c r="U5724" t="s">
        <v>802</v>
      </c>
      <c r="V5724" t="s">
        <v>802</v>
      </c>
      <c r="W5724" t="s">
        <v>802</v>
      </c>
      <c r="X5724">
        <v>4</v>
      </c>
      <c r="Y5724">
        <v>-9490960.9450000003</v>
      </c>
      <c r="Z5724" s="4" t="s">
        <v>12170</v>
      </c>
    </row>
    <row r="5725" spans="1:26">
      <c r="A5725">
        <v>11714</v>
      </c>
      <c r="B5725" t="s">
        <v>12171</v>
      </c>
      <c r="C5725" t="s">
        <v>12172</v>
      </c>
      <c r="D5725" t="s">
        <v>12173</v>
      </c>
      <c r="E5725" t="s">
        <v>10954</v>
      </c>
      <c r="F5725">
        <v>37066</v>
      </c>
      <c r="G5725" t="s">
        <v>12174</v>
      </c>
      <c r="H5725">
        <v>36.383512590000002</v>
      </c>
      <c r="I5725">
        <v>-86.421316309999995</v>
      </c>
      <c r="J5725" t="s">
        <v>801</v>
      </c>
      <c r="K5725" t="s">
        <v>802</v>
      </c>
      <c r="L5725" t="s">
        <v>802</v>
      </c>
      <c r="M5725" t="s">
        <v>802</v>
      </c>
      <c r="N5725" t="s">
        <v>802</v>
      </c>
      <c r="O5725" t="s">
        <v>802</v>
      </c>
      <c r="P5725" t="s">
        <v>802</v>
      </c>
      <c r="Q5725" t="s">
        <v>802</v>
      </c>
      <c r="R5725" t="s">
        <v>802</v>
      </c>
      <c r="S5725" t="s">
        <v>801</v>
      </c>
      <c r="T5725" t="s">
        <v>802</v>
      </c>
      <c r="U5725" t="s">
        <v>802</v>
      </c>
      <c r="V5725" t="s">
        <v>802</v>
      </c>
      <c r="W5725" t="s">
        <v>802</v>
      </c>
      <c r="X5725">
        <v>4</v>
      </c>
      <c r="Y5725">
        <v>-9620377.477</v>
      </c>
      <c r="Z5725" s="4" t="s">
        <v>12175</v>
      </c>
    </row>
    <row r="5726" spans="1:26">
      <c r="A5726">
        <v>11716</v>
      </c>
      <c r="B5726" t="s">
        <v>12176</v>
      </c>
      <c r="C5726" t="s">
        <v>12177</v>
      </c>
      <c r="D5726" t="s">
        <v>11670</v>
      </c>
      <c r="E5726" t="s">
        <v>10954</v>
      </c>
      <c r="F5726">
        <v>38134</v>
      </c>
      <c r="G5726" t="s">
        <v>12178</v>
      </c>
      <c r="H5726">
        <v>35.150306690000001</v>
      </c>
      <c r="I5726">
        <v>-89.852330789999996</v>
      </c>
      <c r="J5726" t="s">
        <v>801</v>
      </c>
      <c r="K5726" t="s">
        <v>802</v>
      </c>
      <c r="L5726" t="s">
        <v>802</v>
      </c>
      <c r="M5726" t="s">
        <v>802</v>
      </c>
      <c r="N5726" t="s">
        <v>802</v>
      </c>
      <c r="O5726" t="s">
        <v>802</v>
      </c>
      <c r="P5726" t="s">
        <v>801</v>
      </c>
      <c r="Q5726" t="s">
        <v>802</v>
      </c>
      <c r="R5726" t="s">
        <v>802</v>
      </c>
      <c r="S5726" t="s">
        <v>802</v>
      </c>
      <c r="T5726" t="s">
        <v>802</v>
      </c>
      <c r="U5726" t="s">
        <v>802</v>
      </c>
      <c r="V5726" t="s">
        <v>802</v>
      </c>
      <c r="W5726" t="s">
        <v>802</v>
      </c>
      <c r="X5726">
        <v>4</v>
      </c>
      <c r="Y5726">
        <v>-10002316.359999999</v>
      </c>
      <c r="Z5726" s="4" t="s">
        <v>12179</v>
      </c>
    </row>
    <row r="5727" spans="1:26">
      <c r="A5727">
        <v>11717</v>
      </c>
      <c r="B5727" t="s">
        <v>12180</v>
      </c>
      <c r="C5727" t="s">
        <v>12181</v>
      </c>
      <c r="D5727" t="s">
        <v>11011</v>
      </c>
      <c r="E5727" t="s">
        <v>10954</v>
      </c>
      <c r="F5727">
        <v>37912</v>
      </c>
      <c r="G5727" t="s">
        <v>12182</v>
      </c>
      <c r="H5727">
        <v>36.01929647</v>
      </c>
      <c r="I5727">
        <v>-83.987913539999994</v>
      </c>
      <c r="J5727" t="s">
        <v>801</v>
      </c>
      <c r="K5727" t="s">
        <v>802</v>
      </c>
      <c r="L5727" t="s">
        <v>802</v>
      </c>
      <c r="M5727" t="s">
        <v>802</v>
      </c>
      <c r="N5727" t="s">
        <v>802</v>
      </c>
      <c r="O5727" t="s">
        <v>802</v>
      </c>
      <c r="P5727" t="s">
        <v>802</v>
      </c>
      <c r="Q5727" t="s">
        <v>801</v>
      </c>
      <c r="R5727" t="s">
        <v>802</v>
      </c>
      <c r="S5727" t="s">
        <v>802</v>
      </c>
      <c r="T5727" t="s">
        <v>802</v>
      </c>
      <c r="U5727" t="s">
        <v>802</v>
      </c>
      <c r="V5727" t="s">
        <v>802</v>
      </c>
      <c r="W5727" t="s">
        <v>802</v>
      </c>
      <c r="X5727">
        <v>4</v>
      </c>
      <c r="Y5727">
        <v>-9349492.2369999997</v>
      </c>
      <c r="Z5727" s="4" t="s">
        <v>12183</v>
      </c>
    </row>
    <row r="5728" spans="1:26">
      <c r="A5728">
        <v>11719</v>
      </c>
      <c r="B5728" t="s">
        <v>12184</v>
      </c>
      <c r="C5728" t="s">
        <v>12185</v>
      </c>
      <c r="D5728" t="s">
        <v>8985</v>
      </c>
      <c r="E5728" t="s">
        <v>10954</v>
      </c>
      <c r="F5728">
        <v>38340</v>
      </c>
      <c r="G5728" t="s">
        <v>12186</v>
      </c>
      <c r="H5728">
        <v>35.468043610000002</v>
      </c>
      <c r="I5728">
        <v>-88.535948129999994</v>
      </c>
      <c r="J5728" t="s">
        <v>801</v>
      </c>
      <c r="K5728" t="s">
        <v>802</v>
      </c>
      <c r="L5728" t="s">
        <v>802</v>
      </c>
      <c r="M5728" t="s">
        <v>802</v>
      </c>
      <c r="N5728" t="s">
        <v>802</v>
      </c>
      <c r="O5728" t="s">
        <v>802</v>
      </c>
      <c r="P5728" t="s">
        <v>802</v>
      </c>
      <c r="Q5728" t="s">
        <v>802</v>
      </c>
      <c r="R5728" t="s">
        <v>801</v>
      </c>
      <c r="S5728" t="s">
        <v>802</v>
      </c>
      <c r="T5728" t="s">
        <v>802</v>
      </c>
      <c r="U5728" t="s">
        <v>802</v>
      </c>
      <c r="V5728" t="s">
        <v>802</v>
      </c>
      <c r="W5728" t="s">
        <v>802</v>
      </c>
      <c r="X5728">
        <v>4</v>
      </c>
      <c r="Y5728">
        <v>-9855777.2740000002</v>
      </c>
      <c r="Z5728" s="4" t="s">
        <v>12187</v>
      </c>
    </row>
    <row r="5729" spans="1:26">
      <c r="A5729">
        <v>11722</v>
      </c>
      <c r="B5729" t="s">
        <v>12188</v>
      </c>
      <c r="C5729" t="s">
        <v>12189</v>
      </c>
      <c r="D5729" t="s">
        <v>11354</v>
      </c>
      <c r="E5729" t="s">
        <v>10954</v>
      </c>
      <c r="F5729">
        <v>37381</v>
      </c>
      <c r="G5729" t="s">
        <v>12190</v>
      </c>
      <c r="H5729">
        <v>35.730847019999999</v>
      </c>
      <c r="I5729">
        <v>-84.803482650000007</v>
      </c>
      <c r="J5729" t="s">
        <v>801</v>
      </c>
      <c r="K5729" t="s">
        <v>802</v>
      </c>
      <c r="L5729" t="s">
        <v>802</v>
      </c>
      <c r="M5729" t="s">
        <v>802</v>
      </c>
      <c r="N5729" t="s">
        <v>802</v>
      </c>
      <c r="O5729" t="s">
        <v>802</v>
      </c>
      <c r="P5729" t="s">
        <v>802</v>
      </c>
      <c r="Q5729" t="s">
        <v>801</v>
      </c>
      <c r="R5729" t="s">
        <v>802</v>
      </c>
      <c r="S5729" t="s">
        <v>802</v>
      </c>
      <c r="T5729" t="s">
        <v>802</v>
      </c>
      <c r="U5729" t="s">
        <v>802</v>
      </c>
      <c r="V5729" t="s">
        <v>802</v>
      </c>
      <c r="W5729" t="s">
        <v>802</v>
      </c>
      <c r="X5729">
        <v>4</v>
      </c>
      <c r="Y5729">
        <v>-9440281</v>
      </c>
      <c r="Z5729">
        <v>4263650.1950000003</v>
      </c>
    </row>
    <row r="5730" spans="1:26">
      <c r="A5730">
        <v>11724</v>
      </c>
      <c r="B5730" t="s">
        <v>12191</v>
      </c>
      <c r="C5730" t="s">
        <v>12192</v>
      </c>
      <c r="D5730" t="s">
        <v>5135</v>
      </c>
      <c r="E5730" t="s">
        <v>10954</v>
      </c>
      <c r="F5730">
        <v>38351</v>
      </c>
      <c r="G5730" t="s">
        <v>12193</v>
      </c>
      <c r="H5730">
        <v>35.584656420000002</v>
      </c>
      <c r="I5730">
        <v>-88.389597469999998</v>
      </c>
      <c r="J5730" t="s">
        <v>801</v>
      </c>
      <c r="K5730" t="s">
        <v>802</v>
      </c>
      <c r="L5730" t="s">
        <v>802</v>
      </c>
      <c r="M5730" t="s">
        <v>802</v>
      </c>
      <c r="N5730" t="s">
        <v>802</v>
      </c>
      <c r="O5730" t="s">
        <v>802</v>
      </c>
      <c r="P5730" t="s">
        <v>802</v>
      </c>
      <c r="Q5730" t="s">
        <v>801</v>
      </c>
      <c r="R5730" t="s">
        <v>802</v>
      </c>
      <c r="S5730" t="s">
        <v>802</v>
      </c>
      <c r="T5730" t="s">
        <v>802</v>
      </c>
      <c r="U5730" t="s">
        <v>802</v>
      </c>
      <c r="V5730" t="s">
        <v>802</v>
      </c>
      <c r="W5730" t="s">
        <v>802</v>
      </c>
      <c r="X5730">
        <v>4</v>
      </c>
      <c r="Y5730">
        <v>-9839485.5889999997</v>
      </c>
      <c r="Z5730" s="4" t="s">
        <v>12194</v>
      </c>
    </row>
    <row r="5731" spans="1:26">
      <c r="A5731">
        <v>11726</v>
      </c>
      <c r="B5731" t="s">
        <v>12195</v>
      </c>
      <c r="C5731" t="s">
        <v>12196</v>
      </c>
      <c r="D5731" t="s">
        <v>12197</v>
      </c>
      <c r="E5731" t="s">
        <v>10954</v>
      </c>
      <c r="F5731">
        <v>0</v>
      </c>
      <c r="G5731" t="s">
        <v>11312</v>
      </c>
      <c r="H5731">
        <v>35.884910210000001</v>
      </c>
      <c r="I5731">
        <v>-89.240011749999994</v>
      </c>
      <c r="J5731" t="s">
        <v>801</v>
      </c>
      <c r="K5731" t="s">
        <v>802</v>
      </c>
      <c r="L5731" t="s">
        <v>801</v>
      </c>
      <c r="M5731" t="s">
        <v>802</v>
      </c>
      <c r="N5731" t="s">
        <v>802</v>
      </c>
      <c r="O5731" t="s">
        <v>802</v>
      </c>
      <c r="P5731" t="s">
        <v>802</v>
      </c>
      <c r="Q5731" t="s">
        <v>802</v>
      </c>
      <c r="R5731" t="s">
        <v>802</v>
      </c>
      <c r="S5731" t="s">
        <v>802</v>
      </c>
      <c r="T5731" t="s">
        <v>802</v>
      </c>
      <c r="U5731" t="s">
        <v>802</v>
      </c>
      <c r="V5731" t="s">
        <v>802</v>
      </c>
      <c r="W5731" t="s">
        <v>802</v>
      </c>
      <c r="X5731">
        <v>4</v>
      </c>
      <c r="Y5731">
        <v>-9934153.3019999992</v>
      </c>
      <c r="Z5731" s="4" t="s">
        <v>12198</v>
      </c>
    </row>
    <row r="5732" spans="1:26">
      <c r="A5732">
        <v>11728</v>
      </c>
      <c r="B5732" t="s">
        <v>12199</v>
      </c>
      <c r="C5732" t="s">
        <v>12200</v>
      </c>
      <c r="D5732" t="s">
        <v>11065</v>
      </c>
      <c r="E5732" t="s">
        <v>10954</v>
      </c>
      <c r="F5732">
        <v>37601</v>
      </c>
      <c r="G5732" t="s">
        <v>12201</v>
      </c>
      <c r="H5732">
        <v>36.358087609999998</v>
      </c>
      <c r="I5732">
        <v>-82.307003640000005</v>
      </c>
      <c r="J5732" t="s">
        <v>801</v>
      </c>
      <c r="K5732" t="s">
        <v>802</v>
      </c>
      <c r="L5732" t="s">
        <v>802</v>
      </c>
      <c r="M5732" t="s">
        <v>802</v>
      </c>
      <c r="N5732" t="s">
        <v>802</v>
      </c>
      <c r="O5732" t="s">
        <v>802</v>
      </c>
      <c r="P5732" t="s">
        <v>802</v>
      </c>
      <c r="Q5732" t="s">
        <v>801</v>
      </c>
      <c r="R5732" t="s">
        <v>802</v>
      </c>
      <c r="S5732" t="s">
        <v>802</v>
      </c>
      <c r="T5732" t="s">
        <v>802</v>
      </c>
      <c r="U5732" t="s">
        <v>802</v>
      </c>
      <c r="V5732" t="s">
        <v>802</v>
      </c>
      <c r="W5732" t="s">
        <v>802</v>
      </c>
      <c r="X5732">
        <v>4</v>
      </c>
      <c r="Y5732">
        <v>-9162374.1510000005</v>
      </c>
      <c r="Z5732" s="4" t="s">
        <v>12202</v>
      </c>
    </row>
    <row r="5733" spans="1:26">
      <c r="A5733">
        <v>11730</v>
      </c>
      <c r="B5733" t="s">
        <v>12203</v>
      </c>
      <c r="C5733" t="s">
        <v>12204</v>
      </c>
      <c r="D5733" t="s">
        <v>12205</v>
      </c>
      <c r="E5733" t="s">
        <v>10954</v>
      </c>
      <c r="F5733">
        <v>38462</v>
      </c>
      <c r="G5733" t="s">
        <v>12206</v>
      </c>
      <c r="H5733">
        <v>35.535407939999999</v>
      </c>
      <c r="I5733">
        <v>-87.56380806</v>
      </c>
      <c r="J5733" t="s">
        <v>801</v>
      </c>
      <c r="K5733" t="s">
        <v>802</v>
      </c>
      <c r="L5733" t="s">
        <v>802</v>
      </c>
      <c r="M5733" t="s">
        <v>802</v>
      </c>
      <c r="N5733" t="s">
        <v>802</v>
      </c>
      <c r="O5733" t="s">
        <v>802</v>
      </c>
      <c r="P5733" t="s">
        <v>802</v>
      </c>
      <c r="Q5733" t="s">
        <v>802</v>
      </c>
      <c r="R5733" t="s">
        <v>802</v>
      </c>
      <c r="S5733" t="s">
        <v>801</v>
      </c>
      <c r="T5733" t="s">
        <v>802</v>
      </c>
      <c r="U5733" t="s">
        <v>802</v>
      </c>
      <c r="V5733" t="s">
        <v>802</v>
      </c>
      <c r="W5733" t="s">
        <v>802</v>
      </c>
      <c r="X5733">
        <v>4</v>
      </c>
      <c r="Y5733">
        <v>-9747559.1050000004</v>
      </c>
      <c r="Z5733">
        <v>4236882.0089999996</v>
      </c>
    </row>
    <row r="5734" spans="1:26">
      <c r="A5734">
        <v>11735</v>
      </c>
      <c r="B5734" t="s">
        <v>12207</v>
      </c>
      <c r="C5734" t="s">
        <v>12208</v>
      </c>
      <c r="D5734" t="s">
        <v>12209</v>
      </c>
      <c r="E5734" t="s">
        <v>10954</v>
      </c>
      <c r="F5734">
        <v>37725</v>
      </c>
      <c r="G5734" t="s">
        <v>12210</v>
      </c>
      <c r="H5734">
        <v>36.060360680000002</v>
      </c>
      <c r="I5734">
        <v>-83.40734827</v>
      </c>
      <c r="J5734" t="s">
        <v>801</v>
      </c>
      <c r="K5734" t="s">
        <v>801</v>
      </c>
      <c r="L5734" t="s">
        <v>801</v>
      </c>
      <c r="M5734" t="s">
        <v>802</v>
      </c>
      <c r="N5734" t="s">
        <v>802</v>
      </c>
      <c r="O5734" t="s">
        <v>802</v>
      </c>
      <c r="P5734" t="s">
        <v>802</v>
      </c>
      <c r="Q5734" t="s">
        <v>801</v>
      </c>
      <c r="R5734" t="s">
        <v>802</v>
      </c>
      <c r="S5734" t="s">
        <v>802</v>
      </c>
      <c r="T5734" t="s">
        <v>802</v>
      </c>
      <c r="U5734" t="s">
        <v>802</v>
      </c>
      <c r="V5734" t="s">
        <v>802</v>
      </c>
      <c r="W5734" t="s">
        <v>801</v>
      </c>
      <c r="X5734">
        <v>4</v>
      </c>
      <c r="Y5734">
        <v>-9284863.9890000001</v>
      </c>
      <c r="Z5734" s="4" t="s">
        <v>12211</v>
      </c>
    </row>
    <row r="5735" spans="1:26">
      <c r="A5735">
        <v>11746</v>
      </c>
      <c r="B5735" t="s">
        <v>12212</v>
      </c>
      <c r="C5735" t="s">
        <v>12213</v>
      </c>
      <c r="D5735" t="s">
        <v>11058</v>
      </c>
      <c r="E5735" t="s">
        <v>10954</v>
      </c>
      <c r="F5735">
        <v>37127</v>
      </c>
      <c r="G5735" t="s">
        <v>10988</v>
      </c>
      <c r="H5735">
        <v>35.782499350000002</v>
      </c>
      <c r="I5735">
        <v>-86.296939550000005</v>
      </c>
      <c r="J5735" t="s">
        <v>801</v>
      </c>
      <c r="K5735" t="s">
        <v>802</v>
      </c>
      <c r="L5735" t="s">
        <v>802</v>
      </c>
      <c r="M5735" t="s">
        <v>802</v>
      </c>
      <c r="N5735" t="s">
        <v>802</v>
      </c>
      <c r="O5735" t="s">
        <v>802</v>
      </c>
      <c r="P5735" t="s">
        <v>802</v>
      </c>
      <c r="Q5735" t="s">
        <v>801</v>
      </c>
      <c r="R5735" t="s">
        <v>802</v>
      </c>
      <c r="S5735" t="s">
        <v>802</v>
      </c>
      <c r="T5735" t="s">
        <v>802</v>
      </c>
      <c r="U5735" t="s">
        <v>802</v>
      </c>
      <c r="V5735" t="s">
        <v>802</v>
      </c>
      <c r="W5735" t="s">
        <v>802</v>
      </c>
      <c r="X5735">
        <v>4</v>
      </c>
      <c r="Y5735">
        <v>-9606531.9100000001</v>
      </c>
      <c r="Z5735" s="4" t="s">
        <v>12214</v>
      </c>
    </row>
    <row r="5736" spans="1:26">
      <c r="A5736">
        <v>11764</v>
      </c>
      <c r="B5736" t="s">
        <v>12215</v>
      </c>
      <c r="C5736" t="s">
        <v>12216</v>
      </c>
      <c r="D5736" t="s">
        <v>12217</v>
      </c>
      <c r="E5736" t="s">
        <v>10954</v>
      </c>
      <c r="F5736">
        <v>37715</v>
      </c>
      <c r="G5736" t="s">
        <v>12218</v>
      </c>
      <c r="H5736">
        <v>36.572537459999999</v>
      </c>
      <c r="I5736">
        <v>-83.919760449999998</v>
      </c>
      <c r="J5736" t="s">
        <v>801</v>
      </c>
      <c r="K5736" t="s">
        <v>802</v>
      </c>
      <c r="L5736" t="s">
        <v>802</v>
      </c>
      <c r="M5736" t="s">
        <v>802</v>
      </c>
      <c r="N5736" t="s">
        <v>802</v>
      </c>
      <c r="O5736" t="s">
        <v>802</v>
      </c>
      <c r="P5736" t="s">
        <v>802</v>
      </c>
      <c r="Q5736" t="s">
        <v>801</v>
      </c>
      <c r="R5736" t="s">
        <v>802</v>
      </c>
      <c r="S5736" t="s">
        <v>802</v>
      </c>
      <c r="T5736" t="s">
        <v>802</v>
      </c>
      <c r="U5736" t="s">
        <v>802</v>
      </c>
      <c r="V5736" t="s">
        <v>802</v>
      </c>
      <c r="W5736" t="s">
        <v>802</v>
      </c>
      <c r="X5736">
        <v>4</v>
      </c>
      <c r="Y5736">
        <v>-9341905.4719999991</v>
      </c>
      <c r="Z5736" s="4" t="s">
        <v>12219</v>
      </c>
    </row>
    <row r="5737" spans="1:26">
      <c r="A5737">
        <v>11778</v>
      </c>
      <c r="B5737" t="s">
        <v>12220</v>
      </c>
      <c r="C5737" t="s">
        <v>12221</v>
      </c>
      <c r="D5737" t="s">
        <v>11132</v>
      </c>
      <c r="E5737" t="s">
        <v>10954</v>
      </c>
      <c r="F5737">
        <v>38571</v>
      </c>
      <c r="G5737" t="s">
        <v>11007</v>
      </c>
      <c r="H5737">
        <v>35.978941120000002</v>
      </c>
      <c r="I5737">
        <v>-84.965306979999994</v>
      </c>
      <c r="J5737" t="s">
        <v>801</v>
      </c>
      <c r="K5737" t="s">
        <v>802</v>
      </c>
      <c r="L5737" t="s">
        <v>802</v>
      </c>
      <c r="M5737" t="s">
        <v>802</v>
      </c>
      <c r="N5737" t="s">
        <v>802</v>
      </c>
      <c r="O5737" t="s">
        <v>802</v>
      </c>
      <c r="P5737" t="s">
        <v>802</v>
      </c>
      <c r="Q5737" t="s">
        <v>802</v>
      </c>
      <c r="R5737" t="s">
        <v>801</v>
      </c>
      <c r="S5737" t="s">
        <v>802</v>
      </c>
      <c r="T5737" t="s">
        <v>802</v>
      </c>
      <c r="U5737" t="s">
        <v>802</v>
      </c>
      <c r="V5737" t="s">
        <v>802</v>
      </c>
      <c r="W5737" t="s">
        <v>802</v>
      </c>
      <c r="X5737">
        <v>4</v>
      </c>
      <c r="Y5737">
        <v>-9458295.2090000007</v>
      </c>
      <c r="Z5737" s="4" t="s">
        <v>12222</v>
      </c>
    </row>
    <row r="5738" spans="1:26">
      <c r="A5738">
        <v>11789</v>
      </c>
      <c r="B5738" t="s">
        <v>12223</v>
      </c>
      <c r="C5738" t="s">
        <v>12224</v>
      </c>
      <c r="D5738" t="s">
        <v>12001</v>
      </c>
      <c r="E5738" t="s">
        <v>10954</v>
      </c>
      <c r="F5738">
        <v>37772</v>
      </c>
      <c r="G5738" t="s">
        <v>12225</v>
      </c>
      <c r="H5738">
        <v>35.820907669999997</v>
      </c>
      <c r="I5738">
        <v>-84.253852280000004</v>
      </c>
      <c r="J5738" t="s">
        <v>801</v>
      </c>
      <c r="K5738" t="s">
        <v>802</v>
      </c>
      <c r="L5738" t="s">
        <v>802</v>
      </c>
      <c r="M5738" t="s">
        <v>802</v>
      </c>
      <c r="N5738" t="s">
        <v>802</v>
      </c>
      <c r="O5738" t="s">
        <v>802</v>
      </c>
      <c r="P5738" t="s">
        <v>802</v>
      </c>
      <c r="Q5738" t="s">
        <v>802</v>
      </c>
      <c r="R5738" t="s">
        <v>802</v>
      </c>
      <c r="S5738" t="s">
        <v>801</v>
      </c>
      <c r="T5738" t="s">
        <v>802</v>
      </c>
      <c r="U5738" t="s">
        <v>802</v>
      </c>
      <c r="V5738" t="s">
        <v>802</v>
      </c>
      <c r="W5738" t="s">
        <v>802</v>
      </c>
      <c r="X5738">
        <v>4</v>
      </c>
      <c r="Y5738">
        <v>-9379096.4100000001</v>
      </c>
      <c r="Z5738" s="4" t="s">
        <v>12226</v>
      </c>
    </row>
    <row r="5739" spans="1:26">
      <c r="A5739">
        <v>11801</v>
      </c>
      <c r="B5739" t="s">
        <v>12227</v>
      </c>
      <c r="C5739" t="s">
        <v>12228</v>
      </c>
      <c r="D5739" t="s">
        <v>11011</v>
      </c>
      <c r="E5739" t="s">
        <v>10954</v>
      </c>
      <c r="F5739">
        <v>37931</v>
      </c>
      <c r="G5739" t="s">
        <v>11052</v>
      </c>
      <c r="H5739">
        <v>35.987953470000001</v>
      </c>
      <c r="I5739">
        <v>-84.054832590000004</v>
      </c>
      <c r="J5739" t="s">
        <v>801</v>
      </c>
      <c r="K5739" t="s">
        <v>802</v>
      </c>
      <c r="L5739" t="s">
        <v>802</v>
      </c>
      <c r="M5739" t="s">
        <v>802</v>
      </c>
      <c r="N5739" t="s">
        <v>802</v>
      </c>
      <c r="O5739" t="s">
        <v>802</v>
      </c>
      <c r="P5739" t="s">
        <v>802</v>
      </c>
      <c r="Q5739" t="s">
        <v>801</v>
      </c>
      <c r="R5739" t="s">
        <v>801</v>
      </c>
      <c r="S5739" t="s">
        <v>802</v>
      </c>
      <c r="T5739" t="s">
        <v>802</v>
      </c>
      <c r="U5739" t="s">
        <v>802</v>
      </c>
      <c r="V5739" t="s">
        <v>802</v>
      </c>
      <c r="W5739" t="s">
        <v>802</v>
      </c>
      <c r="X5739">
        <v>4</v>
      </c>
      <c r="Y5739">
        <v>-9356941.6339999996</v>
      </c>
      <c r="Z5739" s="4" t="s">
        <v>12229</v>
      </c>
    </row>
    <row r="5740" spans="1:26">
      <c r="A5740">
        <v>11810</v>
      </c>
      <c r="B5740" t="s">
        <v>12230</v>
      </c>
      <c r="C5740" t="s">
        <v>12231</v>
      </c>
      <c r="D5740" t="s">
        <v>10953</v>
      </c>
      <c r="E5740" t="s">
        <v>10954</v>
      </c>
      <c r="F5740">
        <v>37745</v>
      </c>
      <c r="G5740" t="s">
        <v>12232</v>
      </c>
      <c r="H5740">
        <v>36.060562539999999</v>
      </c>
      <c r="I5740">
        <v>-82.865028350000003</v>
      </c>
      <c r="J5740" t="s">
        <v>801</v>
      </c>
      <c r="K5740" t="s">
        <v>802</v>
      </c>
      <c r="L5740" t="s">
        <v>801</v>
      </c>
      <c r="M5740" t="s">
        <v>802</v>
      </c>
      <c r="N5740" t="s">
        <v>802</v>
      </c>
      <c r="O5740" t="s">
        <v>802</v>
      </c>
      <c r="P5740" t="s">
        <v>802</v>
      </c>
      <c r="Q5740" t="s">
        <v>801</v>
      </c>
      <c r="R5740" t="s">
        <v>801</v>
      </c>
      <c r="S5740" t="s">
        <v>802</v>
      </c>
      <c r="T5740" t="s">
        <v>802</v>
      </c>
      <c r="U5740" t="s">
        <v>802</v>
      </c>
      <c r="V5740" t="s">
        <v>802</v>
      </c>
      <c r="W5740" t="s">
        <v>802</v>
      </c>
      <c r="X5740">
        <v>4</v>
      </c>
      <c r="Y5740">
        <v>-9224493.1940000001</v>
      </c>
      <c r="Z5740" s="4" t="s">
        <v>12233</v>
      </c>
    </row>
    <row r="5741" spans="1:26">
      <c r="A5741">
        <v>11812</v>
      </c>
      <c r="B5741" t="s">
        <v>12234</v>
      </c>
      <c r="C5741" t="s">
        <v>12235</v>
      </c>
      <c r="D5741" t="s">
        <v>12236</v>
      </c>
      <c r="E5741" t="s">
        <v>10954</v>
      </c>
      <c r="F5741">
        <v>37085</v>
      </c>
      <c r="G5741" t="s">
        <v>10988</v>
      </c>
      <c r="H5741">
        <v>35.928114450000002</v>
      </c>
      <c r="I5741">
        <v>-86.268008739999999</v>
      </c>
      <c r="J5741" t="s">
        <v>801</v>
      </c>
      <c r="K5741" t="s">
        <v>802</v>
      </c>
      <c r="L5741" t="s">
        <v>802</v>
      </c>
      <c r="M5741" t="s">
        <v>802</v>
      </c>
      <c r="N5741" t="s">
        <v>802</v>
      </c>
      <c r="O5741" t="s">
        <v>802</v>
      </c>
      <c r="P5741" t="s">
        <v>802</v>
      </c>
      <c r="Q5741" t="s">
        <v>801</v>
      </c>
      <c r="R5741" t="s">
        <v>802</v>
      </c>
      <c r="S5741" t="s">
        <v>802</v>
      </c>
      <c r="T5741" t="s">
        <v>802</v>
      </c>
      <c r="U5741" t="s">
        <v>802</v>
      </c>
      <c r="V5741" t="s">
        <v>802</v>
      </c>
      <c r="W5741" t="s">
        <v>802</v>
      </c>
      <c r="X5741">
        <v>4</v>
      </c>
      <c r="Y5741">
        <v>-9603311.3469999991</v>
      </c>
      <c r="Z5741" s="4" t="s">
        <v>12237</v>
      </c>
    </row>
    <row r="5742" spans="1:26">
      <c r="A5742">
        <v>11819</v>
      </c>
      <c r="B5742" t="s">
        <v>12238</v>
      </c>
      <c r="C5742" t="s">
        <v>12239</v>
      </c>
      <c r="D5742" t="s">
        <v>12240</v>
      </c>
      <c r="E5742" t="s">
        <v>10954</v>
      </c>
      <c r="F5742">
        <v>38052</v>
      </c>
      <c r="G5742" t="s">
        <v>12241</v>
      </c>
      <c r="H5742">
        <v>35.128989670000003</v>
      </c>
      <c r="I5742">
        <v>-88.809551139999996</v>
      </c>
      <c r="J5742" t="s">
        <v>801</v>
      </c>
      <c r="K5742" t="s">
        <v>802</v>
      </c>
      <c r="L5742" t="s">
        <v>802</v>
      </c>
      <c r="M5742" t="s">
        <v>802</v>
      </c>
      <c r="N5742" t="s">
        <v>802</v>
      </c>
      <c r="O5742" t="s">
        <v>802</v>
      </c>
      <c r="P5742" t="s">
        <v>802</v>
      </c>
      <c r="Q5742" t="s">
        <v>802</v>
      </c>
      <c r="R5742" t="s">
        <v>801</v>
      </c>
      <c r="S5742" t="s">
        <v>802</v>
      </c>
      <c r="T5742" t="s">
        <v>802</v>
      </c>
      <c r="U5742" t="s">
        <v>802</v>
      </c>
      <c r="V5742" t="s">
        <v>802</v>
      </c>
      <c r="W5742" t="s">
        <v>802</v>
      </c>
      <c r="X5742">
        <v>4</v>
      </c>
      <c r="Y5742">
        <v>-9886234.6270000003</v>
      </c>
      <c r="Z5742" s="4" t="s">
        <v>12242</v>
      </c>
    </row>
    <row r="5743" spans="1:26">
      <c r="A5743">
        <v>11828</v>
      </c>
      <c r="B5743" t="s">
        <v>9877</v>
      </c>
      <c r="C5743" t="s">
        <v>12243</v>
      </c>
      <c r="D5743" t="s">
        <v>1393</v>
      </c>
      <c r="E5743" t="s">
        <v>10954</v>
      </c>
      <c r="F5743">
        <v>37347</v>
      </c>
      <c r="G5743" t="s">
        <v>12244</v>
      </c>
      <c r="H5743">
        <v>35.043714889999997</v>
      </c>
      <c r="I5743">
        <v>-85.632932310000001</v>
      </c>
      <c r="J5743" t="s">
        <v>802</v>
      </c>
      <c r="K5743" t="s">
        <v>801</v>
      </c>
      <c r="L5743" t="s">
        <v>802</v>
      </c>
      <c r="M5743" t="s">
        <v>802</v>
      </c>
      <c r="N5743" t="s">
        <v>802</v>
      </c>
      <c r="O5743" t="s">
        <v>802</v>
      </c>
      <c r="P5743" t="s">
        <v>802</v>
      </c>
      <c r="Q5743" t="s">
        <v>802</v>
      </c>
      <c r="R5743" t="s">
        <v>802</v>
      </c>
      <c r="S5743" t="s">
        <v>802</v>
      </c>
      <c r="T5743" t="s">
        <v>802</v>
      </c>
      <c r="U5743" t="s">
        <v>802</v>
      </c>
      <c r="V5743" t="s">
        <v>802</v>
      </c>
      <c r="W5743" t="s">
        <v>801</v>
      </c>
      <c r="X5743">
        <v>4</v>
      </c>
      <c r="Y5743">
        <v>-9532614.9360000007</v>
      </c>
      <c r="Z5743" s="4" t="s">
        <v>12245</v>
      </c>
    </row>
    <row r="5744" spans="1:26">
      <c r="A5744">
        <v>11841</v>
      </c>
      <c r="B5744" t="s">
        <v>12246</v>
      </c>
      <c r="C5744" t="s">
        <v>12247</v>
      </c>
      <c r="D5744" t="s">
        <v>5135</v>
      </c>
      <c r="E5744" t="s">
        <v>10954</v>
      </c>
      <c r="F5744">
        <v>38351</v>
      </c>
      <c r="G5744" t="s">
        <v>12248</v>
      </c>
      <c r="H5744">
        <v>35.693261139999997</v>
      </c>
      <c r="I5744">
        <v>-88.576111589999996</v>
      </c>
      <c r="J5744" t="s">
        <v>801</v>
      </c>
      <c r="K5744" t="s">
        <v>802</v>
      </c>
      <c r="L5744" t="s">
        <v>802</v>
      </c>
      <c r="M5744" t="s">
        <v>802</v>
      </c>
      <c r="N5744" t="s">
        <v>802</v>
      </c>
      <c r="O5744" t="s">
        <v>802</v>
      </c>
      <c r="P5744" t="s">
        <v>802</v>
      </c>
      <c r="Q5744" t="s">
        <v>801</v>
      </c>
      <c r="R5744" t="s">
        <v>802</v>
      </c>
      <c r="S5744" t="s">
        <v>802</v>
      </c>
      <c r="T5744" t="s">
        <v>802</v>
      </c>
      <c r="U5744" t="s">
        <v>802</v>
      </c>
      <c r="V5744" t="s">
        <v>802</v>
      </c>
      <c r="W5744" t="s">
        <v>802</v>
      </c>
      <c r="X5744">
        <v>4</v>
      </c>
      <c r="Y5744">
        <v>-9860248.2520000003</v>
      </c>
      <c r="Z5744" s="4" t="s">
        <v>12249</v>
      </c>
    </row>
    <row r="5745" spans="1:26">
      <c r="A5745">
        <v>11842</v>
      </c>
      <c r="B5745" t="s">
        <v>12250</v>
      </c>
      <c r="C5745" t="s">
        <v>12251</v>
      </c>
      <c r="D5745" t="s">
        <v>5619</v>
      </c>
      <c r="E5745" t="s">
        <v>10954</v>
      </c>
      <c r="F5745">
        <v>37213</v>
      </c>
      <c r="G5745" t="s">
        <v>12252</v>
      </c>
      <c r="H5745">
        <v>36.161910589999998</v>
      </c>
      <c r="I5745">
        <v>-86.767903669999995</v>
      </c>
      <c r="J5745" t="s">
        <v>801</v>
      </c>
      <c r="K5745" t="s">
        <v>802</v>
      </c>
      <c r="L5745" t="s">
        <v>802</v>
      </c>
      <c r="M5745" t="s">
        <v>802</v>
      </c>
      <c r="N5745" t="s">
        <v>802</v>
      </c>
      <c r="O5745" t="s">
        <v>802</v>
      </c>
      <c r="P5745" t="s">
        <v>802</v>
      </c>
      <c r="Q5745" t="s">
        <v>801</v>
      </c>
      <c r="R5745" t="s">
        <v>802</v>
      </c>
      <c r="S5745" t="s">
        <v>802</v>
      </c>
      <c r="T5745" t="s">
        <v>802</v>
      </c>
      <c r="U5745" t="s">
        <v>802</v>
      </c>
      <c r="V5745" t="s">
        <v>802</v>
      </c>
      <c r="W5745" t="s">
        <v>802</v>
      </c>
      <c r="X5745">
        <v>4</v>
      </c>
      <c r="Y5745">
        <v>-9658959.4140000008</v>
      </c>
      <c r="Z5745" s="4" t="s">
        <v>12253</v>
      </c>
    </row>
    <row r="5746" spans="1:26">
      <c r="A5746">
        <v>11850</v>
      </c>
      <c r="B5746" t="s">
        <v>12254</v>
      </c>
      <c r="C5746" t="s">
        <v>12255</v>
      </c>
      <c r="D5746" t="s">
        <v>12256</v>
      </c>
      <c r="E5746" t="s">
        <v>10954</v>
      </c>
      <c r="F5746">
        <v>38053</v>
      </c>
      <c r="G5746" t="s">
        <v>12257</v>
      </c>
      <c r="H5746">
        <v>35.320771870000002</v>
      </c>
      <c r="I5746">
        <v>-89.938404370000001</v>
      </c>
      <c r="J5746" t="s">
        <v>802</v>
      </c>
      <c r="K5746" t="s">
        <v>801</v>
      </c>
      <c r="L5746" t="s">
        <v>802</v>
      </c>
      <c r="M5746" t="s">
        <v>802</v>
      </c>
      <c r="N5746" t="s">
        <v>802</v>
      </c>
      <c r="O5746" t="s">
        <v>802</v>
      </c>
      <c r="P5746" t="s">
        <v>802</v>
      </c>
      <c r="Q5746" t="s">
        <v>802</v>
      </c>
      <c r="R5746" t="s">
        <v>802</v>
      </c>
      <c r="S5746" t="s">
        <v>802</v>
      </c>
      <c r="T5746" t="s">
        <v>802</v>
      </c>
      <c r="U5746" t="s">
        <v>802</v>
      </c>
      <c r="V5746" t="s">
        <v>802</v>
      </c>
      <c r="W5746" t="s">
        <v>801</v>
      </c>
      <c r="X5746">
        <v>4</v>
      </c>
      <c r="Y5746">
        <v>-10011898.029999999</v>
      </c>
      <c r="Z5746" s="4" t="s">
        <v>12258</v>
      </c>
    </row>
    <row r="5747" spans="1:26">
      <c r="A5747">
        <v>11851</v>
      </c>
      <c r="B5747" t="s">
        <v>12259</v>
      </c>
      <c r="C5747" t="s">
        <v>12260</v>
      </c>
      <c r="D5747" t="s">
        <v>11044</v>
      </c>
      <c r="E5747" t="s">
        <v>10954</v>
      </c>
      <c r="F5747">
        <v>37160</v>
      </c>
      <c r="G5747" t="s">
        <v>12261</v>
      </c>
      <c r="H5747">
        <v>35.493364790000001</v>
      </c>
      <c r="I5747">
        <v>-86.433286620000004</v>
      </c>
      <c r="J5747" t="s">
        <v>801</v>
      </c>
      <c r="K5747" t="s">
        <v>802</v>
      </c>
      <c r="L5747" t="s">
        <v>802</v>
      </c>
      <c r="M5747" t="s">
        <v>802</v>
      </c>
      <c r="N5747" t="s">
        <v>802</v>
      </c>
      <c r="O5747" t="s">
        <v>802</v>
      </c>
      <c r="P5747" t="s">
        <v>802</v>
      </c>
      <c r="Q5747" t="s">
        <v>802</v>
      </c>
      <c r="R5747" t="s">
        <v>802</v>
      </c>
      <c r="S5747" t="s">
        <v>801</v>
      </c>
      <c r="T5747" t="s">
        <v>802</v>
      </c>
      <c r="U5747" t="s">
        <v>802</v>
      </c>
      <c r="V5747" t="s">
        <v>802</v>
      </c>
      <c r="W5747" t="s">
        <v>802</v>
      </c>
      <c r="X5747">
        <v>4</v>
      </c>
      <c r="Y5747">
        <v>-9621709.9989999998</v>
      </c>
      <c r="Z5747" s="4" t="s">
        <v>12262</v>
      </c>
    </row>
    <row r="5748" spans="1:26">
      <c r="A5748">
        <v>11863</v>
      </c>
      <c r="B5748" t="s">
        <v>12263</v>
      </c>
      <c r="C5748" t="s">
        <v>12264</v>
      </c>
      <c r="D5748" t="s">
        <v>11083</v>
      </c>
      <c r="E5748" t="s">
        <v>10954</v>
      </c>
      <c r="F5748">
        <v>37377</v>
      </c>
      <c r="G5748" t="s">
        <v>11084</v>
      </c>
      <c r="H5748">
        <v>35.122100439999997</v>
      </c>
      <c r="I5748">
        <v>-85.348514730000005</v>
      </c>
      <c r="J5748" t="s">
        <v>801</v>
      </c>
      <c r="K5748" t="s">
        <v>802</v>
      </c>
      <c r="L5748" t="s">
        <v>802</v>
      </c>
      <c r="M5748" t="s">
        <v>802</v>
      </c>
      <c r="N5748" t="s">
        <v>802</v>
      </c>
      <c r="O5748" t="s">
        <v>802</v>
      </c>
      <c r="P5748" t="s">
        <v>802</v>
      </c>
      <c r="Q5748" t="s">
        <v>802</v>
      </c>
      <c r="R5748" t="s">
        <v>802</v>
      </c>
      <c r="S5748" t="s">
        <v>801</v>
      </c>
      <c r="T5748" t="s">
        <v>802</v>
      </c>
      <c r="U5748" t="s">
        <v>802</v>
      </c>
      <c r="V5748" t="s">
        <v>802</v>
      </c>
      <c r="W5748" t="s">
        <v>802</v>
      </c>
      <c r="X5748">
        <v>4</v>
      </c>
      <c r="Y5748">
        <v>-9500953.7070000004</v>
      </c>
      <c r="Z5748" s="4" t="s">
        <v>12265</v>
      </c>
    </row>
    <row r="5749" spans="1:26">
      <c r="A5749">
        <v>11875</v>
      </c>
      <c r="B5749" t="s">
        <v>12266</v>
      </c>
      <c r="C5749" t="s">
        <v>12267</v>
      </c>
      <c r="D5749" t="s">
        <v>11259</v>
      </c>
      <c r="E5749" t="s">
        <v>10954</v>
      </c>
      <c r="F5749">
        <v>0</v>
      </c>
      <c r="G5749" t="s">
        <v>11035</v>
      </c>
      <c r="H5749">
        <v>35.481767499999997</v>
      </c>
      <c r="I5749">
        <v>-88.090497380000002</v>
      </c>
      <c r="J5749" t="s">
        <v>801</v>
      </c>
      <c r="K5749" t="s">
        <v>802</v>
      </c>
      <c r="L5749" t="s">
        <v>801</v>
      </c>
      <c r="M5749" t="s">
        <v>802</v>
      </c>
      <c r="N5749" t="s">
        <v>802</v>
      </c>
      <c r="O5749" t="s">
        <v>802</v>
      </c>
      <c r="P5749" t="s">
        <v>802</v>
      </c>
      <c r="Q5749" t="s">
        <v>802</v>
      </c>
      <c r="R5749" t="s">
        <v>802</v>
      </c>
      <c r="S5749" t="s">
        <v>802</v>
      </c>
      <c r="T5749" t="s">
        <v>802</v>
      </c>
      <c r="U5749" t="s">
        <v>802</v>
      </c>
      <c r="V5749" t="s">
        <v>802</v>
      </c>
      <c r="W5749" t="s">
        <v>802</v>
      </c>
      <c r="X5749">
        <v>4</v>
      </c>
      <c r="Y5749">
        <v>-9806189.909</v>
      </c>
      <c r="Z5749">
        <v>4229546.6009999998</v>
      </c>
    </row>
    <row r="5750" spans="1:26">
      <c r="A5750">
        <v>11891</v>
      </c>
      <c r="B5750" t="s">
        <v>12268</v>
      </c>
      <c r="C5750" t="s">
        <v>12269</v>
      </c>
      <c r="D5750" t="s">
        <v>12270</v>
      </c>
      <c r="E5750" t="s">
        <v>10954</v>
      </c>
      <c r="F5750">
        <v>37809</v>
      </c>
      <c r="G5750" t="s">
        <v>12271</v>
      </c>
      <c r="H5750">
        <v>36.181805160000003</v>
      </c>
      <c r="I5750">
        <v>-82.975714640000007</v>
      </c>
      <c r="J5750" t="s">
        <v>801</v>
      </c>
      <c r="K5750" t="s">
        <v>802</v>
      </c>
      <c r="L5750" t="s">
        <v>801</v>
      </c>
      <c r="M5750" t="s">
        <v>802</v>
      </c>
      <c r="N5750" t="s">
        <v>802</v>
      </c>
      <c r="O5750" t="s">
        <v>802</v>
      </c>
      <c r="P5750" t="s">
        <v>802</v>
      </c>
      <c r="Q5750" t="s">
        <v>801</v>
      </c>
      <c r="R5750" t="s">
        <v>801</v>
      </c>
      <c r="S5750" t="s">
        <v>802</v>
      </c>
      <c r="T5750" t="s">
        <v>802</v>
      </c>
      <c r="U5750" t="s">
        <v>802</v>
      </c>
      <c r="V5750" t="s">
        <v>802</v>
      </c>
      <c r="W5750" t="s">
        <v>802</v>
      </c>
      <c r="X5750">
        <v>4</v>
      </c>
      <c r="Y5750">
        <v>-9236814.7390000001</v>
      </c>
      <c r="Z5750" s="4" t="s">
        <v>12272</v>
      </c>
    </row>
    <row r="5751" spans="1:26">
      <c r="A5751">
        <v>11902</v>
      </c>
      <c r="B5751" t="s">
        <v>12273</v>
      </c>
      <c r="C5751" t="s">
        <v>12274</v>
      </c>
      <c r="D5751" t="s">
        <v>5619</v>
      </c>
      <c r="E5751" t="s">
        <v>10954</v>
      </c>
      <c r="F5751">
        <v>37221</v>
      </c>
      <c r="G5751" t="s">
        <v>12275</v>
      </c>
      <c r="H5751">
        <v>36.063309480000001</v>
      </c>
      <c r="I5751">
        <v>-86.955624810000003</v>
      </c>
      <c r="J5751" t="s">
        <v>801</v>
      </c>
      <c r="K5751" t="s">
        <v>802</v>
      </c>
      <c r="L5751" t="s">
        <v>802</v>
      </c>
      <c r="M5751" t="s">
        <v>802</v>
      </c>
      <c r="N5751" t="s">
        <v>802</v>
      </c>
      <c r="O5751" t="s">
        <v>802</v>
      </c>
      <c r="P5751" t="s">
        <v>802</v>
      </c>
      <c r="Q5751" t="s">
        <v>802</v>
      </c>
      <c r="R5751" t="s">
        <v>802</v>
      </c>
      <c r="S5751" t="s">
        <v>802</v>
      </c>
      <c r="T5751" t="s">
        <v>801</v>
      </c>
      <c r="U5751" t="s">
        <v>802</v>
      </c>
      <c r="V5751" t="s">
        <v>802</v>
      </c>
      <c r="W5751" t="s">
        <v>802</v>
      </c>
      <c r="X5751">
        <v>4</v>
      </c>
      <c r="Y5751">
        <v>-9679856.4409999996</v>
      </c>
      <c r="Z5751" s="4" t="s">
        <v>12276</v>
      </c>
    </row>
    <row r="5752" spans="1:26">
      <c r="A5752">
        <v>11904</v>
      </c>
      <c r="B5752" t="s">
        <v>12277</v>
      </c>
      <c r="C5752" t="s">
        <v>12278</v>
      </c>
      <c r="D5752" t="s">
        <v>12240</v>
      </c>
      <c r="E5752" t="s">
        <v>10954</v>
      </c>
      <c r="F5752">
        <v>38052</v>
      </c>
      <c r="G5752" t="s">
        <v>12279</v>
      </c>
      <c r="H5752">
        <v>35.042870649999998</v>
      </c>
      <c r="I5752">
        <v>-88.89055424</v>
      </c>
      <c r="J5752" t="s">
        <v>801</v>
      </c>
      <c r="K5752" t="s">
        <v>802</v>
      </c>
      <c r="L5752" t="s">
        <v>802</v>
      </c>
      <c r="M5752" t="s">
        <v>802</v>
      </c>
      <c r="N5752" t="s">
        <v>802</v>
      </c>
      <c r="O5752" t="s">
        <v>802</v>
      </c>
      <c r="P5752" t="s">
        <v>802</v>
      </c>
      <c r="Q5752" t="s">
        <v>802</v>
      </c>
      <c r="R5752" t="s">
        <v>801</v>
      </c>
      <c r="S5752" t="s">
        <v>802</v>
      </c>
      <c r="T5752" t="s">
        <v>802</v>
      </c>
      <c r="U5752" t="s">
        <v>802</v>
      </c>
      <c r="V5752" t="s">
        <v>802</v>
      </c>
      <c r="W5752" t="s">
        <v>802</v>
      </c>
      <c r="X5752">
        <v>4</v>
      </c>
      <c r="Y5752">
        <v>-9895251.8530000001</v>
      </c>
      <c r="Z5752" s="4" t="s">
        <v>12280</v>
      </c>
    </row>
    <row r="5753" spans="1:26">
      <c r="A5753">
        <v>11916</v>
      </c>
      <c r="B5753" t="s">
        <v>12281</v>
      </c>
      <c r="C5753" t="s">
        <v>12282</v>
      </c>
      <c r="D5753" t="s">
        <v>11011</v>
      </c>
      <c r="E5753" t="s">
        <v>10954</v>
      </c>
      <c r="F5753">
        <v>37918</v>
      </c>
      <c r="G5753" t="s">
        <v>11052</v>
      </c>
      <c r="H5753">
        <v>36.113337880000003</v>
      </c>
      <c r="I5753">
        <v>-83.853844659999993</v>
      </c>
      <c r="J5753" t="s">
        <v>801</v>
      </c>
      <c r="K5753" t="s">
        <v>802</v>
      </c>
      <c r="L5753" t="s">
        <v>802</v>
      </c>
      <c r="M5753" t="s">
        <v>802</v>
      </c>
      <c r="N5753" t="s">
        <v>802</v>
      </c>
      <c r="O5753" t="s">
        <v>802</v>
      </c>
      <c r="P5753" t="s">
        <v>802</v>
      </c>
      <c r="Q5753" t="s">
        <v>801</v>
      </c>
      <c r="R5753" t="s">
        <v>801</v>
      </c>
      <c r="S5753" t="s">
        <v>802</v>
      </c>
      <c r="T5753" t="s">
        <v>802</v>
      </c>
      <c r="U5753" t="s">
        <v>802</v>
      </c>
      <c r="V5753" t="s">
        <v>802</v>
      </c>
      <c r="W5753" t="s">
        <v>802</v>
      </c>
      <c r="X5753">
        <v>4</v>
      </c>
      <c r="Y5753">
        <v>-9334567.7540000007</v>
      </c>
      <c r="Z5753" s="4" t="s">
        <v>12283</v>
      </c>
    </row>
    <row r="5754" spans="1:26">
      <c r="A5754">
        <v>11930</v>
      </c>
      <c r="B5754" t="s">
        <v>12284</v>
      </c>
      <c r="C5754" t="s">
        <v>12285</v>
      </c>
      <c r="D5754" t="s">
        <v>12286</v>
      </c>
      <c r="E5754" t="s">
        <v>10954</v>
      </c>
      <c r="F5754">
        <v>37849</v>
      </c>
      <c r="G5754" t="s">
        <v>11052</v>
      </c>
      <c r="H5754">
        <v>36.035521279999998</v>
      </c>
      <c r="I5754">
        <v>-84.008431990000005</v>
      </c>
      <c r="J5754" t="s">
        <v>801</v>
      </c>
      <c r="K5754" t="s">
        <v>802</v>
      </c>
      <c r="L5754" t="s">
        <v>802</v>
      </c>
      <c r="M5754" t="s">
        <v>802</v>
      </c>
      <c r="N5754" t="s">
        <v>802</v>
      </c>
      <c r="O5754" t="s">
        <v>802</v>
      </c>
      <c r="P5754" t="s">
        <v>802</v>
      </c>
      <c r="Q5754" t="s">
        <v>801</v>
      </c>
      <c r="R5754" t="s">
        <v>801</v>
      </c>
      <c r="S5754" t="s">
        <v>802</v>
      </c>
      <c r="T5754" t="s">
        <v>802</v>
      </c>
      <c r="U5754" t="s">
        <v>802</v>
      </c>
      <c r="V5754" t="s">
        <v>802</v>
      </c>
      <c r="W5754" t="s">
        <v>802</v>
      </c>
      <c r="X5754">
        <v>4</v>
      </c>
      <c r="Y5754">
        <v>-9351776.3420000002</v>
      </c>
      <c r="Z5754" s="4" t="s">
        <v>12287</v>
      </c>
    </row>
    <row r="5755" spans="1:26">
      <c r="A5755">
        <v>11934</v>
      </c>
      <c r="B5755" t="s">
        <v>13276</v>
      </c>
      <c r="C5755" t="s">
        <v>13277</v>
      </c>
      <c r="D5755" t="s">
        <v>8668</v>
      </c>
      <c r="E5755" t="s">
        <v>13278</v>
      </c>
      <c r="F5755">
        <v>62959</v>
      </c>
      <c r="G5755" t="s">
        <v>13279</v>
      </c>
      <c r="H5755">
        <v>37.744959999999999</v>
      </c>
      <c r="I5755">
        <v>-88.984075000000004</v>
      </c>
      <c r="J5755" t="s">
        <v>801</v>
      </c>
      <c r="K5755" t="s">
        <v>802</v>
      </c>
      <c r="L5755" t="s">
        <v>802</v>
      </c>
      <c r="M5755" t="s">
        <v>801</v>
      </c>
      <c r="N5755" t="s">
        <v>802</v>
      </c>
      <c r="O5755" t="s">
        <v>802</v>
      </c>
      <c r="P5755" t="s">
        <v>802</v>
      </c>
      <c r="Q5755" t="s">
        <v>802</v>
      </c>
      <c r="R5755" t="s">
        <v>802</v>
      </c>
      <c r="S5755" t="s">
        <v>801</v>
      </c>
      <c r="T5755" t="s">
        <v>802</v>
      </c>
      <c r="U5755" t="s">
        <v>802</v>
      </c>
      <c r="V5755" t="s">
        <v>802</v>
      </c>
      <c r="W5755" t="s">
        <v>802</v>
      </c>
      <c r="X5755">
        <v>5</v>
      </c>
      <c r="Y5755">
        <v>-9905662.5580000002</v>
      </c>
      <c r="Z5755">
        <v>4543460.5980000002</v>
      </c>
    </row>
    <row r="5756" spans="1:26">
      <c r="A5756">
        <v>11936</v>
      </c>
      <c r="B5756" t="s">
        <v>12288</v>
      </c>
      <c r="C5756" t="s">
        <v>12289</v>
      </c>
      <c r="D5756" t="s">
        <v>11996</v>
      </c>
      <c r="E5756" t="s">
        <v>10954</v>
      </c>
      <c r="F5756">
        <v>38067</v>
      </c>
      <c r="G5756" t="s">
        <v>12290</v>
      </c>
      <c r="H5756">
        <v>35.140551600000002</v>
      </c>
      <c r="I5756">
        <v>-89.011895019999997</v>
      </c>
      <c r="J5756" t="s">
        <v>801</v>
      </c>
      <c r="K5756" t="s">
        <v>802</v>
      </c>
      <c r="L5756" t="s">
        <v>802</v>
      </c>
      <c r="M5756" t="s">
        <v>802</v>
      </c>
      <c r="N5756" t="s">
        <v>802</v>
      </c>
      <c r="O5756" t="s">
        <v>802</v>
      </c>
      <c r="P5756" t="s">
        <v>802</v>
      </c>
      <c r="Q5756" t="s">
        <v>802</v>
      </c>
      <c r="R5756" t="s">
        <v>801</v>
      </c>
      <c r="S5756" t="s">
        <v>802</v>
      </c>
      <c r="T5756" t="s">
        <v>802</v>
      </c>
      <c r="U5756" t="s">
        <v>802</v>
      </c>
      <c r="V5756" t="s">
        <v>802</v>
      </c>
      <c r="W5756" t="s">
        <v>802</v>
      </c>
      <c r="X5756">
        <v>4</v>
      </c>
      <c r="Y5756">
        <v>-9908759.4519999996</v>
      </c>
      <c r="Z5756" s="4" t="s">
        <v>12291</v>
      </c>
    </row>
    <row r="5757" spans="1:26">
      <c r="A5757">
        <v>11940</v>
      </c>
      <c r="B5757" t="s">
        <v>13280</v>
      </c>
      <c r="C5757" t="s">
        <v>13281</v>
      </c>
      <c r="D5757" t="s">
        <v>13282</v>
      </c>
      <c r="E5757" t="s">
        <v>13278</v>
      </c>
      <c r="F5757">
        <v>62960</v>
      </c>
      <c r="G5757" t="s">
        <v>13283</v>
      </c>
      <c r="H5757">
        <v>37.209071999999999</v>
      </c>
      <c r="I5757">
        <v>-88.798627999999994</v>
      </c>
      <c r="J5757" t="s">
        <v>801</v>
      </c>
      <c r="K5757" t="s">
        <v>802</v>
      </c>
      <c r="L5757" t="s">
        <v>802</v>
      </c>
      <c r="M5757" t="s">
        <v>801</v>
      </c>
      <c r="N5757" t="s">
        <v>802</v>
      </c>
      <c r="O5757" t="s">
        <v>802</v>
      </c>
      <c r="P5757" t="s">
        <v>802</v>
      </c>
      <c r="Q5757" t="s">
        <v>802</v>
      </c>
      <c r="R5757" t="s">
        <v>802</v>
      </c>
      <c r="S5757" t="s">
        <v>801</v>
      </c>
      <c r="T5757" t="s">
        <v>802</v>
      </c>
      <c r="U5757" t="s">
        <v>802</v>
      </c>
      <c r="V5757" t="s">
        <v>802</v>
      </c>
      <c r="W5757" t="s">
        <v>802</v>
      </c>
      <c r="X5757">
        <v>5</v>
      </c>
      <c r="Y5757">
        <v>-9885018.682</v>
      </c>
      <c r="Z5757" s="4" t="s">
        <v>13284</v>
      </c>
    </row>
    <row r="5758" spans="1:26">
      <c r="A5758">
        <v>11941</v>
      </c>
      <c r="B5758" t="s">
        <v>12292</v>
      </c>
      <c r="C5758" t="s">
        <v>12293</v>
      </c>
      <c r="D5758" t="s">
        <v>12294</v>
      </c>
      <c r="E5758" t="s">
        <v>10954</v>
      </c>
      <c r="F5758">
        <v>37872</v>
      </c>
      <c r="G5758" t="s">
        <v>12295</v>
      </c>
      <c r="H5758">
        <v>36.215632280000001</v>
      </c>
      <c r="I5758">
        <v>-84.665536450000005</v>
      </c>
      <c r="J5758" t="s">
        <v>801</v>
      </c>
      <c r="K5758" t="s">
        <v>802</v>
      </c>
      <c r="L5758" t="s">
        <v>802</v>
      </c>
      <c r="M5758" t="s">
        <v>802</v>
      </c>
      <c r="N5758" t="s">
        <v>802</v>
      </c>
      <c r="O5758" t="s">
        <v>802</v>
      </c>
      <c r="P5758" t="s">
        <v>802</v>
      </c>
      <c r="Q5758" t="s">
        <v>801</v>
      </c>
      <c r="R5758" t="s">
        <v>802</v>
      </c>
      <c r="S5758" t="s">
        <v>802</v>
      </c>
      <c r="T5758" t="s">
        <v>802</v>
      </c>
      <c r="U5758" t="s">
        <v>802</v>
      </c>
      <c r="V5758" t="s">
        <v>802</v>
      </c>
      <c r="W5758" t="s">
        <v>802</v>
      </c>
      <c r="X5758">
        <v>4</v>
      </c>
      <c r="Y5758">
        <v>-9424924.898</v>
      </c>
      <c r="Z5758" s="4" t="s">
        <v>12296</v>
      </c>
    </row>
    <row r="5759" spans="1:26">
      <c r="A5759">
        <v>11962</v>
      </c>
      <c r="B5759" t="s">
        <v>12297</v>
      </c>
      <c r="C5759" t="s">
        <v>12298</v>
      </c>
      <c r="D5759" t="s">
        <v>2745</v>
      </c>
      <c r="E5759" t="s">
        <v>10954</v>
      </c>
      <c r="F5759">
        <v>37756</v>
      </c>
      <c r="G5759" t="s">
        <v>12299</v>
      </c>
      <c r="H5759">
        <v>36.411734010000004</v>
      </c>
      <c r="I5759">
        <v>-84.529074629999997</v>
      </c>
      <c r="J5759" t="s">
        <v>801</v>
      </c>
      <c r="K5759" t="s">
        <v>802</v>
      </c>
      <c r="L5759" t="s">
        <v>802</v>
      </c>
      <c r="M5759" t="s">
        <v>802</v>
      </c>
      <c r="N5759" t="s">
        <v>802</v>
      </c>
      <c r="O5759" t="s">
        <v>802</v>
      </c>
      <c r="P5759" t="s">
        <v>802</v>
      </c>
      <c r="Q5759" t="s">
        <v>801</v>
      </c>
      <c r="R5759" t="s">
        <v>801</v>
      </c>
      <c r="S5759" t="s">
        <v>802</v>
      </c>
      <c r="T5759" t="s">
        <v>802</v>
      </c>
      <c r="U5759" t="s">
        <v>802</v>
      </c>
      <c r="V5759" t="s">
        <v>802</v>
      </c>
      <c r="W5759" t="s">
        <v>802</v>
      </c>
      <c r="X5759">
        <v>4</v>
      </c>
      <c r="Y5759">
        <v>-9409734.0350000001</v>
      </c>
      <c r="Z5759" s="4" t="s">
        <v>12300</v>
      </c>
    </row>
    <row r="5760" spans="1:26">
      <c r="A5760">
        <v>11979</v>
      </c>
      <c r="B5760" t="s">
        <v>12301</v>
      </c>
      <c r="C5760" t="s">
        <v>12302</v>
      </c>
      <c r="D5760" t="s">
        <v>12303</v>
      </c>
      <c r="E5760" t="s">
        <v>10954</v>
      </c>
      <c r="F5760">
        <v>37766</v>
      </c>
      <c r="G5760" t="s">
        <v>12304</v>
      </c>
      <c r="H5760">
        <v>36.331922749999997</v>
      </c>
      <c r="I5760">
        <v>-84.146483509999996</v>
      </c>
      <c r="J5760" t="s">
        <v>801</v>
      </c>
      <c r="K5760" t="s">
        <v>802</v>
      </c>
      <c r="L5760" t="s">
        <v>802</v>
      </c>
      <c r="M5760" t="s">
        <v>802</v>
      </c>
      <c r="N5760" t="s">
        <v>802</v>
      </c>
      <c r="O5760" t="s">
        <v>802</v>
      </c>
      <c r="P5760" t="s">
        <v>802</v>
      </c>
      <c r="Q5760" t="s">
        <v>802</v>
      </c>
      <c r="R5760" t="s">
        <v>801</v>
      </c>
      <c r="S5760" t="s">
        <v>802</v>
      </c>
      <c r="T5760" t="s">
        <v>802</v>
      </c>
      <c r="U5760" t="s">
        <v>802</v>
      </c>
      <c r="V5760" t="s">
        <v>802</v>
      </c>
      <c r="W5760" t="s">
        <v>802</v>
      </c>
      <c r="X5760">
        <v>4</v>
      </c>
      <c r="Y5760">
        <v>-9367144.1730000004</v>
      </c>
      <c r="Z5760" s="4" t="s">
        <v>12305</v>
      </c>
    </row>
    <row r="5761" spans="1:26">
      <c r="A5761">
        <v>11981</v>
      </c>
      <c r="B5761" t="s">
        <v>12306</v>
      </c>
      <c r="C5761" t="s">
        <v>12307</v>
      </c>
      <c r="D5761" t="s">
        <v>12308</v>
      </c>
      <c r="E5761" t="s">
        <v>10954</v>
      </c>
      <c r="F5761">
        <v>37757</v>
      </c>
      <c r="G5761" t="s">
        <v>12309</v>
      </c>
      <c r="H5761">
        <v>36.331922749999997</v>
      </c>
      <c r="I5761">
        <v>-84.146483509999996</v>
      </c>
      <c r="J5761" t="s">
        <v>801</v>
      </c>
      <c r="K5761" t="s">
        <v>802</v>
      </c>
      <c r="L5761" t="s">
        <v>802</v>
      </c>
      <c r="M5761" t="s">
        <v>802</v>
      </c>
      <c r="N5761" t="s">
        <v>802</v>
      </c>
      <c r="O5761" t="s">
        <v>802</v>
      </c>
      <c r="P5761" t="s">
        <v>802</v>
      </c>
      <c r="Q5761" t="s">
        <v>802</v>
      </c>
      <c r="R5761" t="s">
        <v>802</v>
      </c>
      <c r="S5761" t="s">
        <v>801</v>
      </c>
      <c r="T5761" t="s">
        <v>802</v>
      </c>
      <c r="U5761" t="s">
        <v>802</v>
      </c>
      <c r="V5761" t="s">
        <v>802</v>
      </c>
      <c r="W5761" t="s">
        <v>802</v>
      </c>
      <c r="X5761">
        <v>4</v>
      </c>
      <c r="Y5761">
        <v>-9367144.1730000004</v>
      </c>
      <c r="Z5761" s="4" t="s">
        <v>12305</v>
      </c>
    </row>
    <row r="5762" spans="1:26">
      <c r="A5762">
        <v>12000</v>
      </c>
      <c r="B5762" t="s">
        <v>12310</v>
      </c>
      <c r="C5762" t="s">
        <v>12311</v>
      </c>
      <c r="D5762" t="s">
        <v>11996</v>
      </c>
      <c r="E5762" t="s">
        <v>10954</v>
      </c>
      <c r="F5762">
        <v>38067</v>
      </c>
      <c r="G5762" t="s">
        <v>12312</v>
      </c>
      <c r="H5762">
        <v>35.050411910000001</v>
      </c>
      <c r="I5762">
        <v>-89.066176780000006</v>
      </c>
      <c r="J5762" t="s">
        <v>801</v>
      </c>
      <c r="K5762" t="s">
        <v>802</v>
      </c>
      <c r="L5762" t="s">
        <v>802</v>
      </c>
      <c r="M5762" t="s">
        <v>802</v>
      </c>
      <c r="N5762" t="s">
        <v>802</v>
      </c>
      <c r="O5762" t="s">
        <v>802</v>
      </c>
      <c r="P5762" t="s">
        <v>802</v>
      </c>
      <c r="Q5762" t="s">
        <v>802</v>
      </c>
      <c r="R5762" t="s">
        <v>801</v>
      </c>
      <c r="S5762" t="s">
        <v>802</v>
      </c>
      <c r="T5762" t="s">
        <v>802</v>
      </c>
      <c r="U5762" t="s">
        <v>802</v>
      </c>
      <c r="V5762" t="s">
        <v>802</v>
      </c>
      <c r="W5762" t="s">
        <v>802</v>
      </c>
      <c r="X5762">
        <v>4</v>
      </c>
      <c r="Y5762">
        <v>-9914802.0710000005</v>
      </c>
      <c r="Z5762" s="4" t="s">
        <v>12313</v>
      </c>
    </row>
    <row r="5763" spans="1:26">
      <c r="A5763">
        <v>12008</v>
      </c>
      <c r="B5763" t="s">
        <v>12314</v>
      </c>
      <c r="C5763" t="s">
        <v>12315</v>
      </c>
      <c r="D5763" t="s">
        <v>6809</v>
      </c>
      <c r="E5763" t="s">
        <v>10954</v>
      </c>
      <c r="F5763">
        <v>37355</v>
      </c>
      <c r="G5763" t="s">
        <v>12316</v>
      </c>
      <c r="H5763">
        <v>35.539121420000001</v>
      </c>
      <c r="I5763">
        <v>-86.165250720000003</v>
      </c>
      <c r="J5763" t="s">
        <v>801</v>
      </c>
      <c r="K5763" t="s">
        <v>802</v>
      </c>
      <c r="L5763" t="s">
        <v>802</v>
      </c>
      <c r="M5763" t="s">
        <v>802</v>
      </c>
      <c r="N5763" t="s">
        <v>802</v>
      </c>
      <c r="O5763" t="s">
        <v>802</v>
      </c>
      <c r="P5763" t="s">
        <v>802</v>
      </c>
      <c r="Q5763" t="s">
        <v>801</v>
      </c>
      <c r="R5763" t="s">
        <v>802</v>
      </c>
      <c r="S5763" t="s">
        <v>802</v>
      </c>
      <c r="T5763" t="s">
        <v>802</v>
      </c>
      <c r="U5763" t="s">
        <v>802</v>
      </c>
      <c r="V5763" t="s">
        <v>802</v>
      </c>
      <c r="W5763" t="s">
        <v>802</v>
      </c>
      <c r="X5763">
        <v>4</v>
      </c>
      <c r="Y5763">
        <v>-9591872.3709999993</v>
      </c>
      <c r="Z5763" s="4" t="s">
        <v>12317</v>
      </c>
    </row>
    <row r="5764" spans="1:26">
      <c r="A5764">
        <v>12013</v>
      </c>
      <c r="B5764" t="s">
        <v>12318</v>
      </c>
      <c r="C5764" t="s">
        <v>12319</v>
      </c>
      <c r="D5764" t="s">
        <v>11282</v>
      </c>
      <c r="E5764" t="s">
        <v>10954</v>
      </c>
      <c r="F5764">
        <v>38008</v>
      </c>
      <c r="G5764" t="s">
        <v>12320</v>
      </c>
      <c r="H5764">
        <v>35.283626400000003</v>
      </c>
      <c r="I5764">
        <v>-89.052175599999998</v>
      </c>
      <c r="J5764" t="s">
        <v>801</v>
      </c>
      <c r="K5764" t="s">
        <v>801</v>
      </c>
      <c r="L5764" t="s">
        <v>802</v>
      </c>
      <c r="M5764" t="s">
        <v>802</v>
      </c>
      <c r="N5764" t="s">
        <v>802</v>
      </c>
      <c r="O5764" t="s">
        <v>802</v>
      </c>
      <c r="P5764" t="s">
        <v>802</v>
      </c>
      <c r="Q5764" t="s">
        <v>802</v>
      </c>
      <c r="R5764" t="s">
        <v>801</v>
      </c>
      <c r="S5764" t="s">
        <v>802</v>
      </c>
      <c r="T5764" t="s">
        <v>802</v>
      </c>
      <c r="U5764" t="s">
        <v>802</v>
      </c>
      <c r="V5764" t="s">
        <v>802</v>
      </c>
      <c r="W5764" t="s">
        <v>801</v>
      </c>
      <c r="X5764">
        <v>4</v>
      </c>
      <c r="Y5764">
        <v>-9913243.4670000002</v>
      </c>
      <c r="Z5764" s="4" t="s">
        <v>12321</v>
      </c>
    </row>
    <row r="5765" spans="1:26">
      <c r="A5765">
        <v>12023</v>
      </c>
      <c r="B5765" t="s">
        <v>12322</v>
      </c>
      <c r="C5765" t="s">
        <v>12323</v>
      </c>
      <c r="D5765" t="s">
        <v>12324</v>
      </c>
      <c r="E5765" t="s">
        <v>10954</v>
      </c>
      <c r="F5765">
        <v>37620</v>
      </c>
      <c r="G5765" t="s">
        <v>12325</v>
      </c>
      <c r="H5765">
        <v>36.549701720000002</v>
      </c>
      <c r="I5765">
        <v>-82.227575770000001</v>
      </c>
      <c r="J5765" t="s">
        <v>801</v>
      </c>
      <c r="K5765" t="s">
        <v>802</v>
      </c>
      <c r="L5765" t="s">
        <v>802</v>
      </c>
      <c r="M5765" t="s">
        <v>802</v>
      </c>
      <c r="N5765" t="s">
        <v>802</v>
      </c>
      <c r="O5765" t="s">
        <v>802</v>
      </c>
      <c r="P5765" t="s">
        <v>802</v>
      </c>
      <c r="Q5765" t="s">
        <v>802</v>
      </c>
      <c r="R5765" t="s">
        <v>802</v>
      </c>
      <c r="S5765" t="s">
        <v>801</v>
      </c>
      <c r="T5765" t="s">
        <v>802</v>
      </c>
      <c r="U5765" t="s">
        <v>802</v>
      </c>
      <c r="V5765" t="s">
        <v>802</v>
      </c>
      <c r="W5765" t="s">
        <v>802</v>
      </c>
      <c r="X5765">
        <v>4</v>
      </c>
      <c r="Y5765">
        <v>-9153532.2789999992</v>
      </c>
      <c r="Z5765">
        <v>4376526.4869999997</v>
      </c>
    </row>
    <row r="5766" spans="1:26">
      <c r="A5766">
        <v>12024</v>
      </c>
      <c r="B5766" t="s">
        <v>12326</v>
      </c>
      <c r="C5766" t="s">
        <v>12327</v>
      </c>
      <c r="D5766" t="s">
        <v>11058</v>
      </c>
      <c r="E5766" t="s">
        <v>10954</v>
      </c>
      <c r="F5766">
        <v>37130</v>
      </c>
      <c r="G5766" t="s">
        <v>12328</v>
      </c>
      <c r="H5766">
        <v>35.941942959999999</v>
      </c>
      <c r="I5766">
        <v>-86.362004450000001</v>
      </c>
      <c r="J5766" t="s">
        <v>802</v>
      </c>
      <c r="K5766" t="s">
        <v>801</v>
      </c>
      <c r="L5766" t="s">
        <v>802</v>
      </c>
      <c r="M5766" t="s">
        <v>802</v>
      </c>
      <c r="N5766" t="s">
        <v>802</v>
      </c>
      <c r="O5766" t="s">
        <v>802</v>
      </c>
      <c r="P5766" t="s">
        <v>802</v>
      </c>
      <c r="Q5766" t="s">
        <v>802</v>
      </c>
      <c r="R5766" t="s">
        <v>802</v>
      </c>
      <c r="S5766" t="s">
        <v>802</v>
      </c>
      <c r="T5766" t="s">
        <v>802</v>
      </c>
      <c r="U5766" t="s">
        <v>802</v>
      </c>
      <c r="V5766" t="s">
        <v>802</v>
      </c>
      <c r="W5766" t="s">
        <v>801</v>
      </c>
      <c r="X5766">
        <v>4</v>
      </c>
      <c r="Y5766">
        <v>-9613774.9049999993</v>
      </c>
      <c r="Z5766" s="4" t="s">
        <v>12329</v>
      </c>
    </row>
    <row r="5767" spans="1:26">
      <c r="A5767">
        <v>12041</v>
      </c>
      <c r="B5767" t="s">
        <v>12330</v>
      </c>
      <c r="C5767" t="s">
        <v>12331</v>
      </c>
      <c r="D5767" t="s">
        <v>10968</v>
      </c>
      <c r="E5767" t="s">
        <v>10954</v>
      </c>
      <c r="F5767">
        <v>37421</v>
      </c>
      <c r="G5767" t="s">
        <v>12332</v>
      </c>
      <c r="H5767">
        <v>35.05014388</v>
      </c>
      <c r="I5767">
        <v>-85.133124649999999</v>
      </c>
      <c r="J5767" t="s">
        <v>801</v>
      </c>
      <c r="K5767" t="s">
        <v>802</v>
      </c>
      <c r="L5767" t="s">
        <v>802</v>
      </c>
      <c r="M5767" t="s">
        <v>802</v>
      </c>
      <c r="N5767" t="s">
        <v>802</v>
      </c>
      <c r="O5767" t="s">
        <v>802</v>
      </c>
      <c r="P5767" t="s">
        <v>802</v>
      </c>
      <c r="Q5767" t="s">
        <v>802</v>
      </c>
      <c r="R5767" t="s">
        <v>802</v>
      </c>
      <c r="S5767" t="s">
        <v>801</v>
      </c>
      <c r="T5767" t="s">
        <v>802</v>
      </c>
      <c r="U5767" t="s">
        <v>802</v>
      </c>
      <c r="V5767" t="s">
        <v>802</v>
      </c>
      <c r="W5767" t="s">
        <v>802</v>
      </c>
      <c r="X5767">
        <v>4</v>
      </c>
      <c r="Y5767">
        <v>-9476976.5859999992</v>
      </c>
      <c r="Z5767" s="4" t="s">
        <v>12333</v>
      </c>
    </row>
    <row r="5768" spans="1:26">
      <c r="A5768">
        <v>12054</v>
      </c>
      <c r="B5768" t="s">
        <v>12334</v>
      </c>
      <c r="C5768" t="s">
        <v>12335</v>
      </c>
      <c r="D5768" t="s">
        <v>3820</v>
      </c>
      <c r="E5768" t="s">
        <v>10954</v>
      </c>
      <c r="F5768">
        <v>37014</v>
      </c>
      <c r="G5768" t="s">
        <v>10988</v>
      </c>
      <c r="H5768">
        <v>35.868484350000003</v>
      </c>
      <c r="I5768">
        <v>-86.58037684</v>
      </c>
      <c r="J5768" t="s">
        <v>801</v>
      </c>
      <c r="K5768" t="s">
        <v>802</v>
      </c>
      <c r="L5768" t="s">
        <v>802</v>
      </c>
      <c r="M5768" t="s">
        <v>802</v>
      </c>
      <c r="N5768" t="s">
        <v>802</v>
      </c>
      <c r="O5768" t="s">
        <v>802</v>
      </c>
      <c r="P5768" t="s">
        <v>802</v>
      </c>
      <c r="Q5768" t="s">
        <v>801</v>
      </c>
      <c r="R5768" t="s">
        <v>802</v>
      </c>
      <c r="S5768" t="s">
        <v>802</v>
      </c>
      <c r="T5768" t="s">
        <v>802</v>
      </c>
      <c r="U5768" t="s">
        <v>802</v>
      </c>
      <c r="V5768" t="s">
        <v>802</v>
      </c>
      <c r="W5768" t="s">
        <v>802</v>
      </c>
      <c r="X5768">
        <v>4</v>
      </c>
      <c r="Y5768">
        <v>-9638084.0140000004</v>
      </c>
      <c r="Z5768" s="4" t="s">
        <v>12336</v>
      </c>
    </row>
    <row r="5769" spans="1:26">
      <c r="A5769">
        <v>12067</v>
      </c>
      <c r="B5769" t="s">
        <v>12337</v>
      </c>
      <c r="C5769" t="s">
        <v>12338</v>
      </c>
      <c r="D5769" t="s">
        <v>12256</v>
      </c>
      <c r="E5769" t="s">
        <v>10954</v>
      </c>
      <c r="F5769">
        <v>38053</v>
      </c>
      <c r="G5769" t="s">
        <v>12339</v>
      </c>
      <c r="H5769">
        <v>35.337055229999997</v>
      </c>
      <c r="I5769">
        <v>-89.897076609999999</v>
      </c>
      <c r="J5769" t="s">
        <v>801</v>
      </c>
      <c r="K5769" t="s">
        <v>802</v>
      </c>
      <c r="L5769" t="s">
        <v>802</v>
      </c>
      <c r="M5769" t="s">
        <v>802</v>
      </c>
      <c r="N5769" t="s">
        <v>802</v>
      </c>
      <c r="O5769" t="s">
        <v>802</v>
      </c>
      <c r="P5769" t="s">
        <v>802</v>
      </c>
      <c r="Q5769" t="s">
        <v>802</v>
      </c>
      <c r="R5769" t="s">
        <v>802</v>
      </c>
      <c r="S5769" t="s">
        <v>802</v>
      </c>
      <c r="T5769" t="s">
        <v>801</v>
      </c>
      <c r="U5769" t="s">
        <v>802</v>
      </c>
      <c r="V5769" t="s">
        <v>802</v>
      </c>
      <c r="W5769" t="s">
        <v>802</v>
      </c>
      <c r="X5769">
        <v>4</v>
      </c>
      <c r="Y5769">
        <v>-10007297.439999999</v>
      </c>
      <c r="Z5769" s="4" t="s">
        <v>12340</v>
      </c>
    </row>
    <row r="5770" spans="1:26">
      <c r="A5770">
        <v>12084</v>
      </c>
      <c r="B5770" t="s">
        <v>12341</v>
      </c>
      <c r="C5770" t="s">
        <v>12342</v>
      </c>
      <c r="D5770" t="s">
        <v>11203</v>
      </c>
      <c r="E5770" t="s">
        <v>10954</v>
      </c>
      <c r="F5770">
        <v>37150</v>
      </c>
      <c r="G5770" t="s">
        <v>12343</v>
      </c>
      <c r="H5770">
        <v>36.560162200000001</v>
      </c>
      <c r="I5770">
        <v>-85.704788989999997</v>
      </c>
      <c r="J5770" t="s">
        <v>802</v>
      </c>
      <c r="K5770" t="s">
        <v>801</v>
      </c>
      <c r="L5770" t="s">
        <v>802</v>
      </c>
      <c r="M5770" t="s">
        <v>802</v>
      </c>
      <c r="N5770" t="s">
        <v>802</v>
      </c>
      <c r="O5770" t="s">
        <v>802</v>
      </c>
      <c r="P5770" t="s">
        <v>802</v>
      </c>
      <c r="Q5770" t="s">
        <v>802</v>
      </c>
      <c r="R5770" t="s">
        <v>802</v>
      </c>
      <c r="S5770" t="s">
        <v>802</v>
      </c>
      <c r="T5770" t="s">
        <v>802</v>
      </c>
      <c r="U5770" t="s">
        <v>802</v>
      </c>
      <c r="V5770" t="s">
        <v>802</v>
      </c>
      <c r="W5770" t="s">
        <v>801</v>
      </c>
      <c r="X5770">
        <v>4</v>
      </c>
      <c r="Y5770">
        <v>-9540613.9979999997</v>
      </c>
      <c r="Z5770" s="4" t="s">
        <v>12344</v>
      </c>
    </row>
    <row r="5771" spans="1:26">
      <c r="A5771">
        <v>12100</v>
      </c>
      <c r="B5771" t="s">
        <v>12345</v>
      </c>
      <c r="C5771" t="s">
        <v>12346</v>
      </c>
      <c r="D5771" t="s">
        <v>11011</v>
      </c>
      <c r="E5771" t="s">
        <v>10954</v>
      </c>
      <c r="F5771">
        <v>37924</v>
      </c>
      <c r="G5771" t="s">
        <v>12347</v>
      </c>
      <c r="H5771">
        <v>36.048085120000003</v>
      </c>
      <c r="I5771">
        <v>-83.805169680000006</v>
      </c>
      <c r="J5771" t="s">
        <v>801</v>
      </c>
      <c r="K5771" t="s">
        <v>802</v>
      </c>
      <c r="L5771" t="s">
        <v>802</v>
      </c>
      <c r="M5771" t="s">
        <v>802</v>
      </c>
      <c r="N5771" t="s">
        <v>802</v>
      </c>
      <c r="O5771" t="s">
        <v>802</v>
      </c>
      <c r="P5771" t="s">
        <v>802</v>
      </c>
      <c r="Q5771" t="s">
        <v>801</v>
      </c>
      <c r="R5771" t="s">
        <v>802</v>
      </c>
      <c r="S5771" t="s">
        <v>802</v>
      </c>
      <c r="T5771" t="s">
        <v>802</v>
      </c>
      <c r="U5771" t="s">
        <v>802</v>
      </c>
      <c r="V5771" t="s">
        <v>802</v>
      </c>
      <c r="W5771" t="s">
        <v>802</v>
      </c>
      <c r="X5771">
        <v>4</v>
      </c>
      <c r="Y5771">
        <v>-9329149.2780000009</v>
      </c>
      <c r="Z5771" s="4" t="s">
        <v>12348</v>
      </c>
    </row>
    <row r="5772" spans="1:26">
      <c r="A5772">
        <v>12112</v>
      </c>
      <c r="B5772" t="s">
        <v>12349</v>
      </c>
      <c r="C5772" t="s">
        <v>12350</v>
      </c>
      <c r="D5772" t="s">
        <v>12351</v>
      </c>
      <c r="E5772" t="s">
        <v>10954</v>
      </c>
      <c r="F5772">
        <v>0</v>
      </c>
      <c r="G5772" t="s">
        <v>12352</v>
      </c>
      <c r="H5772">
        <v>36.134469869999997</v>
      </c>
      <c r="I5772">
        <v>-89.431750640000004</v>
      </c>
      <c r="J5772" t="s">
        <v>801</v>
      </c>
      <c r="K5772" t="s">
        <v>802</v>
      </c>
      <c r="L5772" t="s">
        <v>801</v>
      </c>
      <c r="M5772" t="s">
        <v>802</v>
      </c>
      <c r="N5772" t="s">
        <v>802</v>
      </c>
      <c r="O5772" t="s">
        <v>802</v>
      </c>
      <c r="P5772" t="s">
        <v>802</v>
      </c>
      <c r="Q5772" t="s">
        <v>801</v>
      </c>
      <c r="R5772" t="s">
        <v>802</v>
      </c>
      <c r="S5772" t="s">
        <v>802</v>
      </c>
      <c r="T5772" t="s">
        <v>802</v>
      </c>
      <c r="U5772" t="s">
        <v>802</v>
      </c>
      <c r="V5772" t="s">
        <v>802</v>
      </c>
      <c r="W5772" t="s">
        <v>802</v>
      </c>
      <c r="X5772">
        <v>4</v>
      </c>
      <c r="Y5772">
        <v>-9955497.5859999992</v>
      </c>
      <c r="Z5772">
        <v>4319140.9539999999</v>
      </c>
    </row>
    <row r="5773" spans="1:26">
      <c r="A5773">
        <v>12117</v>
      </c>
      <c r="B5773" t="s">
        <v>12353</v>
      </c>
      <c r="C5773" t="s">
        <v>12354</v>
      </c>
      <c r="D5773" t="s">
        <v>12286</v>
      </c>
      <c r="E5773" t="s">
        <v>10954</v>
      </c>
      <c r="F5773">
        <v>37849</v>
      </c>
      <c r="G5773" t="s">
        <v>12355</v>
      </c>
      <c r="H5773">
        <v>36.027148709999999</v>
      </c>
      <c r="I5773">
        <v>-84.062528080000007</v>
      </c>
      <c r="J5773" t="s">
        <v>801</v>
      </c>
      <c r="K5773" t="s">
        <v>802</v>
      </c>
      <c r="L5773" t="s">
        <v>802</v>
      </c>
      <c r="M5773" t="s">
        <v>802</v>
      </c>
      <c r="N5773" t="s">
        <v>802</v>
      </c>
      <c r="O5773" t="s">
        <v>802</v>
      </c>
      <c r="P5773" t="s">
        <v>802</v>
      </c>
      <c r="Q5773" t="s">
        <v>802</v>
      </c>
      <c r="R5773" t="s">
        <v>802</v>
      </c>
      <c r="S5773" t="s">
        <v>802</v>
      </c>
      <c r="T5773" t="s">
        <v>801</v>
      </c>
      <c r="U5773" t="s">
        <v>802</v>
      </c>
      <c r="V5773" t="s">
        <v>802</v>
      </c>
      <c r="W5773" t="s">
        <v>802</v>
      </c>
      <c r="X5773">
        <v>4</v>
      </c>
      <c r="Y5773">
        <v>-9357798.2929999996</v>
      </c>
      <c r="Z5773" s="4" t="s">
        <v>12356</v>
      </c>
    </row>
    <row r="5774" spans="1:26">
      <c r="A5774">
        <v>12132</v>
      </c>
      <c r="B5774" t="s">
        <v>12357</v>
      </c>
      <c r="C5774" t="s">
        <v>12358</v>
      </c>
      <c r="D5774" t="s">
        <v>3491</v>
      </c>
      <c r="E5774" t="s">
        <v>10954</v>
      </c>
      <c r="F5774">
        <v>38372</v>
      </c>
      <c r="G5774" t="s">
        <v>12359</v>
      </c>
      <c r="H5774">
        <v>35.050882080000001</v>
      </c>
      <c r="I5774">
        <v>-88.247311100000005</v>
      </c>
      <c r="J5774" t="s">
        <v>801</v>
      </c>
      <c r="K5774" t="s">
        <v>802</v>
      </c>
      <c r="L5774" t="s">
        <v>802</v>
      </c>
      <c r="M5774" t="s">
        <v>802</v>
      </c>
      <c r="N5774" t="s">
        <v>802</v>
      </c>
      <c r="O5774" t="s">
        <v>802</v>
      </c>
      <c r="P5774" t="s">
        <v>802</v>
      </c>
      <c r="Q5774" t="s">
        <v>801</v>
      </c>
      <c r="R5774" t="s">
        <v>802</v>
      </c>
      <c r="S5774" t="s">
        <v>802</v>
      </c>
      <c r="T5774" t="s">
        <v>802</v>
      </c>
      <c r="U5774" t="s">
        <v>802</v>
      </c>
      <c r="V5774" t="s">
        <v>802</v>
      </c>
      <c r="W5774" t="s">
        <v>802</v>
      </c>
      <c r="X5774">
        <v>4</v>
      </c>
      <c r="Y5774">
        <v>-9823646.3350000009</v>
      </c>
      <c r="Z5774">
        <v>4170798.8569999998</v>
      </c>
    </row>
    <row r="5775" spans="1:26">
      <c r="A5775">
        <v>12133</v>
      </c>
      <c r="B5775" t="s">
        <v>12360</v>
      </c>
      <c r="C5775" t="s">
        <v>12361</v>
      </c>
      <c r="D5775" t="s">
        <v>12362</v>
      </c>
      <c r="E5775" t="s">
        <v>10954</v>
      </c>
      <c r="F5775">
        <v>37641</v>
      </c>
      <c r="G5775" t="s">
        <v>12363</v>
      </c>
      <c r="H5775">
        <v>36.146610449999997</v>
      </c>
      <c r="I5775">
        <v>-82.667389940000007</v>
      </c>
      <c r="J5775" t="s">
        <v>801</v>
      </c>
      <c r="K5775" t="s">
        <v>802</v>
      </c>
      <c r="L5775" t="s">
        <v>801</v>
      </c>
      <c r="M5775" t="s">
        <v>802</v>
      </c>
      <c r="N5775" t="s">
        <v>802</v>
      </c>
      <c r="O5775" t="s">
        <v>802</v>
      </c>
      <c r="P5775" t="s">
        <v>802</v>
      </c>
      <c r="Q5775" t="s">
        <v>801</v>
      </c>
      <c r="R5775" t="s">
        <v>801</v>
      </c>
      <c r="S5775" t="s">
        <v>802</v>
      </c>
      <c r="T5775" t="s">
        <v>802</v>
      </c>
      <c r="U5775" t="s">
        <v>802</v>
      </c>
      <c r="V5775" t="s">
        <v>802</v>
      </c>
      <c r="W5775" t="s">
        <v>802</v>
      </c>
      <c r="X5775">
        <v>4</v>
      </c>
      <c r="Y5775">
        <v>-9202492.1799999997</v>
      </c>
      <c r="Z5775" s="4" t="s">
        <v>12364</v>
      </c>
    </row>
    <row r="5776" spans="1:26">
      <c r="A5776">
        <v>12147</v>
      </c>
      <c r="B5776" t="s">
        <v>12365</v>
      </c>
      <c r="C5776" t="s">
        <v>12366</v>
      </c>
      <c r="D5776" t="s">
        <v>9752</v>
      </c>
      <c r="E5776" t="s">
        <v>10954</v>
      </c>
      <c r="F5776">
        <v>38474</v>
      </c>
      <c r="G5776" t="s">
        <v>12367</v>
      </c>
      <c r="H5776">
        <v>35.521269169999997</v>
      </c>
      <c r="I5776">
        <v>-87.228707479999997</v>
      </c>
      <c r="J5776" t="s">
        <v>801</v>
      </c>
      <c r="K5776" t="s">
        <v>802</v>
      </c>
      <c r="L5776" t="s">
        <v>802</v>
      </c>
      <c r="M5776" t="s">
        <v>802</v>
      </c>
      <c r="N5776" t="s">
        <v>802</v>
      </c>
      <c r="O5776" t="s">
        <v>802</v>
      </c>
      <c r="P5776" t="s">
        <v>802</v>
      </c>
      <c r="Q5776" t="s">
        <v>802</v>
      </c>
      <c r="R5776" t="s">
        <v>802</v>
      </c>
      <c r="S5776" t="s">
        <v>801</v>
      </c>
      <c r="T5776" t="s">
        <v>802</v>
      </c>
      <c r="U5776" t="s">
        <v>802</v>
      </c>
      <c r="V5776" t="s">
        <v>802</v>
      </c>
      <c r="W5776" t="s">
        <v>802</v>
      </c>
      <c r="X5776">
        <v>4</v>
      </c>
      <c r="Y5776">
        <v>-9710255.8690000009</v>
      </c>
      <c r="Z5776" s="4" t="s">
        <v>12368</v>
      </c>
    </row>
    <row r="5777" spans="1:26">
      <c r="A5777">
        <v>12153</v>
      </c>
      <c r="B5777" t="s">
        <v>12369</v>
      </c>
      <c r="C5777" t="s">
        <v>12370</v>
      </c>
      <c r="D5777" t="s">
        <v>2547</v>
      </c>
      <c r="E5777" t="s">
        <v>10954</v>
      </c>
      <c r="F5777">
        <v>38305</v>
      </c>
      <c r="G5777" t="s">
        <v>12371</v>
      </c>
      <c r="H5777">
        <v>35.724161420000001</v>
      </c>
      <c r="I5777">
        <v>-88.817594959999994</v>
      </c>
      <c r="J5777" t="s">
        <v>801</v>
      </c>
      <c r="K5777" t="s">
        <v>802</v>
      </c>
      <c r="L5777" t="s">
        <v>802</v>
      </c>
      <c r="M5777" t="s">
        <v>802</v>
      </c>
      <c r="N5777" t="s">
        <v>802</v>
      </c>
      <c r="O5777" t="s">
        <v>802</v>
      </c>
      <c r="P5777" t="s">
        <v>802</v>
      </c>
      <c r="Q5777" t="s">
        <v>801</v>
      </c>
      <c r="R5777" t="s">
        <v>802</v>
      </c>
      <c r="S5777" t="s">
        <v>802</v>
      </c>
      <c r="T5777" t="s">
        <v>802</v>
      </c>
      <c r="U5777" t="s">
        <v>802</v>
      </c>
      <c r="V5777" t="s">
        <v>802</v>
      </c>
      <c r="W5777" t="s">
        <v>802</v>
      </c>
      <c r="X5777">
        <v>4</v>
      </c>
      <c r="Y5777">
        <v>-9887130.0659999996</v>
      </c>
      <c r="Z5777" s="4" t="s">
        <v>12372</v>
      </c>
    </row>
    <row r="5778" spans="1:26">
      <c r="A5778">
        <v>12158</v>
      </c>
      <c r="B5778" t="s">
        <v>12373</v>
      </c>
      <c r="C5778" t="s">
        <v>12374</v>
      </c>
      <c r="D5778" t="s">
        <v>12324</v>
      </c>
      <c r="E5778" t="s">
        <v>10954</v>
      </c>
      <c r="F5778">
        <v>37620</v>
      </c>
      <c r="G5778" t="s">
        <v>11388</v>
      </c>
      <c r="H5778">
        <v>36.550121169999997</v>
      </c>
      <c r="I5778">
        <v>-82.183381420000003</v>
      </c>
      <c r="J5778" t="s">
        <v>801</v>
      </c>
      <c r="K5778" t="s">
        <v>802</v>
      </c>
      <c r="L5778" t="s">
        <v>802</v>
      </c>
      <c r="M5778" t="s">
        <v>802</v>
      </c>
      <c r="N5778" t="s">
        <v>802</v>
      </c>
      <c r="O5778" t="s">
        <v>802</v>
      </c>
      <c r="P5778" t="s">
        <v>802</v>
      </c>
      <c r="Q5778" t="s">
        <v>802</v>
      </c>
      <c r="R5778" t="s">
        <v>802</v>
      </c>
      <c r="S5778" t="s">
        <v>801</v>
      </c>
      <c r="T5778" t="s">
        <v>802</v>
      </c>
      <c r="U5778" t="s">
        <v>802</v>
      </c>
      <c r="V5778" t="s">
        <v>802</v>
      </c>
      <c r="W5778" t="s">
        <v>802</v>
      </c>
      <c r="X5778">
        <v>4</v>
      </c>
      <c r="Y5778">
        <v>-9148612.5850000009</v>
      </c>
      <c r="Z5778" s="4" t="s">
        <v>12375</v>
      </c>
    </row>
    <row r="5779" spans="1:26">
      <c r="A5779">
        <v>12159</v>
      </c>
      <c r="B5779" t="s">
        <v>12376</v>
      </c>
      <c r="C5779" t="s">
        <v>12377</v>
      </c>
      <c r="D5779" t="s">
        <v>12324</v>
      </c>
      <c r="E5779" t="s">
        <v>10954</v>
      </c>
      <c r="F5779">
        <v>37620</v>
      </c>
      <c r="G5779" t="s">
        <v>12378</v>
      </c>
      <c r="H5779">
        <v>36.550121169999997</v>
      </c>
      <c r="I5779">
        <v>-82.183381420000003</v>
      </c>
      <c r="J5779" t="s">
        <v>801</v>
      </c>
      <c r="K5779" t="s">
        <v>802</v>
      </c>
      <c r="L5779" t="s">
        <v>802</v>
      </c>
      <c r="M5779" t="s">
        <v>802</v>
      </c>
      <c r="N5779" t="s">
        <v>802</v>
      </c>
      <c r="O5779" t="s">
        <v>802</v>
      </c>
      <c r="P5779" t="s">
        <v>802</v>
      </c>
      <c r="Q5779" t="s">
        <v>802</v>
      </c>
      <c r="R5779" t="s">
        <v>802</v>
      </c>
      <c r="S5779" t="s">
        <v>801</v>
      </c>
      <c r="T5779" t="s">
        <v>802</v>
      </c>
      <c r="U5779" t="s">
        <v>802</v>
      </c>
      <c r="V5779" t="s">
        <v>802</v>
      </c>
      <c r="W5779" t="s">
        <v>802</v>
      </c>
      <c r="X5779">
        <v>4</v>
      </c>
      <c r="Y5779">
        <v>-9148612.5850000009</v>
      </c>
      <c r="Z5779" s="4" t="s">
        <v>12375</v>
      </c>
    </row>
    <row r="5780" spans="1:26">
      <c r="A5780">
        <v>12165</v>
      </c>
      <c r="B5780" t="s">
        <v>12379</v>
      </c>
      <c r="C5780" t="s">
        <v>12380</v>
      </c>
      <c r="D5780" t="s">
        <v>11132</v>
      </c>
      <c r="E5780" t="s">
        <v>10954</v>
      </c>
      <c r="F5780">
        <v>38555</v>
      </c>
      <c r="G5780" t="s">
        <v>12381</v>
      </c>
      <c r="H5780">
        <v>35.949448840000002</v>
      </c>
      <c r="I5780">
        <v>-85.023113010000003</v>
      </c>
      <c r="J5780" t="s">
        <v>801</v>
      </c>
      <c r="K5780" t="s">
        <v>802</v>
      </c>
      <c r="L5780" t="s">
        <v>802</v>
      </c>
      <c r="M5780" t="s">
        <v>802</v>
      </c>
      <c r="N5780" t="s">
        <v>802</v>
      </c>
      <c r="O5780" t="s">
        <v>802</v>
      </c>
      <c r="P5780" t="s">
        <v>802</v>
      </c>
      <c r="Q5780" t="s">
        <v>802</v>
      </c>
      <c r="R5780" t="s">
        <v>802</v>
      </c>
      <c r="S5780" t="s">
        <v>801</v>
      </c>
      <c r="T5780" t="s">
        <v>802</v>
      </c>
      <c r="U5780" t="s">
        <v>802</v>
      </c>
      <c r="V5780" t="s">
        <v>802</v>
      </c>
      <c r="W5780" t="s">
        <v>802</v>
      </c>
      <c r="X5780">
        <v>4</v>
      </c>
      <c r="Y5780">
        <v>-9464730.1490000002</v>
      </c>
      <c r="Z5780" s="4" t="s">
        <v>12382</v>
      </c>
    </row>
    <row r="5781" spans="1:26">
      <c r="A5781">
        <v>12170</v>
      </c>
      <c r="B5781" t="s">
        <v>12383</v>
      </c>
      <c r="C5781" t="s">
        <v>12384</v>
      </c>
      <c r="D5781" t="s">
        <v>11918</v>
      </c>
      <c r="E5781" t="s">
        <v>10954</v>
      </c>
      <c r="F5781">
        <v>37037</v>
      </c>
      <c r="G5781" t="s">
        <v>10988</v>
      </c>
      <c r="H5781">
        <v>35.683464579999999</v>
      </c>
      <c r="I5781">
        <v>-86.416540269999999</v>
      </c>
      <c r="J5781" t="s">
        <v>801</v>
      </c>
      <c r="K5781" t="s">
        <v>802</v>
      </c>
      <c r="L5781" t="s">
        <v>802</v>
      </c>
      <c r="M5781" t="s">
        <v>802</v>
      </c>
      <c r="N5781" t="s">
        <v>802</v>
      </c>
      <c r="O5781" t="s">
        <v>802</v>
      </c>
      <c r="P5781" t="s">
        <v>802</v>
      </c>
      <c r="Q5781" t="s">
        <v>801</v>
      </c>
      <c r="R5781" t="s">
        <v>802</v>
      </c>
      <c r="S5781" t="s">
        <v>802</v>
      </c>
      <c r="T5781" t="s">
        <v>802</v>
      </c>
      <c r="U5781" t="s">
        <v>802</v>
      </c>
      <c r="V5781" t="s">
        <v>802</v>
      </c>
      <c r="W5781" t="s">
        <v>802</v>
      </c>
      <c r="X5781">
        <v>4</v>
      </c>
      <c r="Y5781">
        <v>-9619845.8039999995</v>
      </c>
      <c r="Z5781" s="4" t="s">
        <v>12385</v>
      </c>
    </row>
    <row r="5782" spans="1:26">
      <c r="A5782">
        <v>12174</v>
      </c>
      <c r="B5782" t="s">
        <v>12386</v>
      </c>
      <c r="C5782" t="s">
        <v>12387</v>
      </c>
      <c r="D5782" t="s">
        <v>10953</v>
      </c>
      <c r="E5782" t="s">
        <v>10954</v>
      </c>
      <c r="F5782">
        <v>37743</v>
      </c>
      <c r="G5782" t="s">
        <v>12388</v>
      </c>
      <c r="H5782">
        <v>36.15918207</v>
      </c>
      <c r="I5782">
        <v>-82.876874020000002</v>
      </c>
      <c r="J5782" t="s">
        <v>801</v>
      </c>
      <c r="K5782" t="s">
        <v>802</v>
      </c>
      <c r="L5782" t="s">
        <v>801</v>
      </c>
      <c r="M5782" t="s">
        <v>802</v>
      </c>
      <c r="N5782" t="s">
        <v>802</v>
      </c>
      <c r="O5782" t="s">
        <v>802</v>
      </c>
      <c r="P5782" t="s">
        <v>802</v>
      </c>
      <c r="Q5782" t="s">
        <v>801</v>
      </c>
      <c r="R5782" t="s">
        <v>801</v>
      </c>
      <c r="S5782" t="s">
        <v>802</v>
      </c>
      <c r="T5782" t="s">
        <v>802</v>
      </c>
      <c r="U5782" t="s">
        <v>802</v>
      </c>
      <c r="V5782" t="s">
        <v>802</v>
      </c>
      <c r="W5782" t="s">
        <v>802</v>
      </c>
      <c r="X5782">
        <v>4</v>
      </c>
      <c r="Y5782">
        <v>-9225811.8489999995</v>
      </c>
      <c r="Z5782">
        <v>4322547.7089999998</v>
      </c>
    </row>
    <row r="5783" spans="1:26">
      <c r="A5783">
        <v>12183</v>
      </c>
      <c r="B5783" t="s">
        <v>12389</v>
      </c>
      <c r="C5783" t="s">
        <v>12390</v>
      </c>
      <c r="D5783" t="s">
        <v>12391</v>
      </c>
      <c r="E5783" t="s">
        <v>10954</v>
      </c>
      <c r="F5783">
        <v>37810</v>
      </c>
      <c r="G5783" t="s">
        <v>12392</v>
      </c>
      <c r="H5783">
        <v>36.163828289999998</v>
      </c>
      <c r="I5783">
        <v>-83.124646389999995</v>
      </c>
      <c r="J5783" t="s">
        <v>801</v>
      </c>
      <c r="K5783" t="s">
        <v>802</v>
      </c>
      <c r="L5783" t="s">
        <v>801</v>
      </c>
      <c r="M5783" t="s">
        <v>802</v>
      </c>
      <c r="N5783" t="s">
        <v>802</v>
      </c>
      <c r="O5783" t="s">
        <v>802</v>
      </c>
      <c r="P5783" t="s">
        <v>802</v>
      </c>
      <c r="Q5783" t="s">
        <v>801</v>
      </c>
      <c r="R5783" t="s">
        <v>801</v>
      </c>
      <c r="S5783" t="s">
        <v>802</v>
      </c>
      <c r="T5783" t="s">
        <v>802</v>
      </c>
      <c r="U5783" t="s">
        <v>802</v>
      </c>
      <c r="V5783" t="s">
        <v>802</v>
      </c>
      <c r="W5783" t="s">
        <v>802</v>
      </c>
      <c r="X5783">
        <v>4</v>
      </c>
      <c r="Y5783">
        <v>-9253393.7510000002</v>
      </c>
      <c r="Z5783" s="4" t="s">
        <v>12393</v>
      </c>
    </row>
    <row r="5784" spans="1:26">
      <c r="A5784">
        <v>12195</v>
      </c>
      <c r="B5784" t="s">
        <v>12394</v>
      </c>
      <c r="C5784" t="s">
        <v>12395</v>
      </c>
      <c r="D5784" t="s">
        <v>11132</v>
      </c>
      <c r="E5784" t="s">
        <v>10954</v>
      </c>
      <c r="F5784">
        <v>38555</v>
      </c>
      <c r="G5784" t="s">
        <v>11007</v>
      </c>
      <c r="H5784">
        <v>35.974710700000003</v>
      </c>
      <c r="I5784">
        <v>-85.014032909999997</v>
      </c>
      <c r="J5784" t="s">
        <v>801</v>
      </c>
      <c r="K5784" t="s">
        <v>802</v>
      </c>
      <c r="L5784" t="s">
        <v>802</v>
      </c>
      <c r="M5784" t="s">
        <v>802</v>
      </c>
      <c r="N5784" t="s">
        <v>802</v>
      </c>
      <c r="O5784" t="s">
        <v>802</v>
      </c>
      <c r="P5784" t="s">
        <v>802</v>
      </c>
      <c r="Q5784" t="s">
        <v>802</v>
      </c>
      <c r="R5784" t="s">
        <v>801</v>
      </c>
      <c r="S5784" t="s">
        <v>802</v>
      </c>
      <c r="T5784" t="s">
        <v>802</v>
      </c>
      <c r="U5784" t="s">
        <v>802</v>
      </c>
      <c r="V5784" t="s">
        <v>802</v>
      </c>
      <c r="W5784" t="s">
        <v>802</v>
      </c>
      <c r="X5784">
        <v>4</v>
      </c>
      <c r="Y5784">
        <v>-9463719.3560000006</v>
      </c>
      <c r="Z5784" s="4" t="s">
        <v>12396</v>
      </c>
    </row>
    <row r="5785" spans="1:26">
      <c r="A5785">
        <v>12196</v>
      </c>
      <c r="B5785" t="s">
        <v>12397</v>
      </c>
      <c r="C5785" t="s">
        <v>12398</v>
      </c>
      <c r="D5785" t="s">
        <v>11698</v>
      </c>
      <c r="E5785" t="s">
        <v>10954</v>
      </c>
      <c r="F5785">
        <v>38478</v>
      </c>
      <c r="G5785" t="s">
        <v>12399</v>
      </c>
      <c r="H5785">
        <v>35.199982200000001</v>
      </c>
      <c r="I5785">
        <v>-87.042305400000004</v>
      </c>
      <c r="J5785" t="s">
        <v>801</v>
      </c>
      <c r="K5785" t="s">
        <v>802</v>
      </c>
      <c r="L5785" t="s">
        <v>802</v>
      </c>
      <c r="M5785" t="s">
        <v>802</v>
      </c>
      <c r="N5785" t="s">
        <v>802</v>
      </c>
      <c r="O5785" t="s">
        <v>802</v>
      </c>
      <c r="P5785" t="s">
        <v>802</v>
      </c>
      <c r="Q5785" t="s">
        <v>801</v>
      </c>
      <c r="R5785" t="s">
        <v>802</v>
      </c>
      <c r="S5785" t="s">
        <v>802</v>
      </c>
      <c r="T5785" t="s">
        <v>802</v>
      </c>
      <c r="U5785" t="s">
        <v>802</v>
      </c>
      <c r="V5785" t="s">
        <v>802</v>
      </c>
      <c r="W5785" t="s">
        <v>802</v>
      </c>
      <c r="X5785">
        <v>4</v>
      </c>
      <c r="Y5785">
        <v>-9689505.6769999992</v>
      </c>
      <c r="Z5785" s="4" t="s">
        <v>12400</v>
      </c>
    </row>
    <row r="5786" spans="1:26">
      <c r="A5786">
        <v>12215</v>
      </c>
      <c r="B5786" t="s">
        <v>12401</v>
      </c>
      <c r="C5786" t="s">
        <v>12402</v>
      </c>
      <c r="D5786" t="s">
        <v>5135</v>
      </c>
      <c r="E5786" t="s">
        <v>10954</v>
      </c>
      <c r="F5786">
        <v>38351</v>
      </c>
      <c r="G5786" t="s">
        <v>12403</v>
      </c>
      <c r="H5786">
        <v>35.74850447</v>
      </c>
      <c r="I5786">
        <v>-88.496609359999994</v>
      </c>
      <c r="J5786" t="s">
        <v>801</v>
      </c>
      <c r="K5786" t="s">
        <v>802</v>
      </c>
      <c r="L5786" t="s">
        <v>802</v>
      </c>
      <c r="M5786" t="s">
        <v>802</v>
      </c>
      <c r="N5786" t="s">
        <v>802</v>
      </c>
      <c r="O5786" t="s">
        <v>802</v>
      </c>
      <c r="P5786" t="s">
        <v>802</v>
      </c>
      <c r="Q5786" t="s">
        <v>801</v>
      </c>
      <c r="R5786" t="s">
        <v>802</v>
      </c>
      <c r="S5786" t="s">
        <v>802</v>
      </c>
      <c r="T5786" t="s">
        <v>802</v>
      </c>
      <c r="U5786" t="s">
        <v>802</v>
      </c>
      <c r="V5786" t="s">
        <v>802</v>
      </c>
      <c r="W5786" t="s">
        <v>802</v>
      </c>
      <c r="X5786">
        <v>4</v>
      </c>
      <c r="Y5786">
        <v>-9851398.1030000001</v>
      </c>
      <c r="Z5786" s="4" t="s">
        <v>12404</v>
      </c>
    </row>
    <row r="5787" spans="1:26">
      <c r="A5787">
        <v>12231</v>
      </c>
      <c r="B5787" t="s">
        <v>12405</v>
      </c>
      <c r="C5787" t="s">
        <v>12406</v>
      </c>
      <c r="D5787" t="s">
        <v>10977</v>
      </c>
      <c r="E5787" t="s">
        <v>10954</v>
      </c>
      <c r="F5787">
        <v>37857</v>
      </c>
      <c r="G5787" t="s">
        <v>12407</v>
      </c>
      <c r="H5787">
        <v>36.38757287</v>
      </c>
      <c r="I5787">
        <v>-83.114470519999998</v>
      </c>
      <c r="J5787" t="s">
        <v>801</v>
      </c>
      <c r="K5787" t="s">
        <v>802</v>
      </c>
      <c r="L5787" t="s">
        <v>802</v>
      </c>
      <c r="M5787" t="s">
        <v>802</v>
      </c>
      <c r="N5787" t="s">
        <v>802</v>
      </c>
      <c r="O5787" t="s">
        <v>802</v>
      </c>
      <c r="P5787" t="s">
        <v>802</v>
      </c>
      <c r="Q5787" t="s">
        <v>801</v>
      </c>
      <c r="R5787" t="s">
        <v>802</v>
      </c>
      <c r="S5787" t="s">
        <v>802</v>
      </c>
      <c r="T5787" t="s">
        <v>802</v>
      </c>
      <c r="U5787" t="s">
        <v>802</v>
      </c>
      <c r="V5787" t="s">
        <v>802</v>
      </c>
      <c r="W5787" t="s">
        <v>802</v>
      </c>
      <c r="X5787">
        <v>4</v>
      </c>
      <c r="Y5787">
        <v>-9252260.9800000004</v>
      </c>
      <c r="Z5787" s="4" t="s">
        <v>12408</v>
      </c>
    </row>
    <row r="5788" spans="1:26">
      <c r="A5788">
        <v>12248</v>
      </c>
      <c r="B5788" t="s">
        <v>12409</v>
      </c>
      <c r="C5788" t="s">
        <v>12410</v>
      </c>
      <c r="D5788" t="s">
        <v>10977</v>
      </c>
      <c r="E5788" t="s">
        <v>10954</v>
      </c>
      <c r="F5788">
        <v>37857</v>
      </c>
      <c r="G5788" t="s">
        <v>12411</v>
      </c>
      <c r="H5788">
        <v>36.387149030000003</v>
      </c>
      <c r="I5788">
        <v>-83.116260370000006</v>
      </c>
      <c r="J5788" t="s">
        <v>801</v>
      </c>
      <c r="K5788" t="s">
        <v>802</v>
      </c>
      <c r="L5788" t="s">
        <v>802</v>
      </c>
      <c r="M5788" t="s">
        <v>802</v>
      </c>
      <c r="N5788" t="s">
        <v>802</v>
      </c>
      <c r="O5788" t="s">
        <v>802</v>
      </c>
      <c r="P5788" t="s">
        <v>802</v>
      </c>
      <c r="Q5788" t="s">
        <v>802</v>
      </c>
      <c r="R5788" t="s">
        <v>801</v>
      </c>
      <c r="S5788" t="s">
        <v>802</v>
      </c>
      <c r="T5788" t="s">
        <v>802</v>
      </c>
      <c r="U5788" t="s">
        <v>802</v>
      </c>
      <c r="V5788" t="s">
        <v>802</v>
      </c>
      <c r="W5788" t="s">
        <v>802</v>
      </c>
      <c r="X5788">
        <v>4</v>
      </c>
      <c r="Y5788">
        <v>-9252460.2239999995</v>
      </c>
      <c r="Z5788" s="4" t="s">
        <v>12412</v>
      </c>
    </row>
    <row r="5789" spans="1:26">
      <c r="A5789">
        <v>12249</v>
      </c>
      <c r="B5789" t="s">
        <v>12413</v>
      </c>
      <c r="C5789" t="s">
        <v>12414</v>
      </c>
      <c r="D5789" t="s">
        <v>5619</v>
      </c>
      <c r="E5789" t="s">
        <v>10954</v>
      </c>
      <c r="F5789">
        <v>37207</v>
      </c>
      <c r="G5789" t="s">
        <v>12415</v>
      </c>
      <c r="H5789">
        <v>36.20727737</v>
      </c>
      <c r="I5789">
        <v>-86.804707429999993</v>
      </c>
      <c r="J5789" t="s">
        <v>801</v>
      </c>
      <c r="K5789" t="s">
        <v>802</v>
      </c>
      <c r="L5789" t="s">
        <v>802</v>
      </c>
      <c r="M5789" t="s">
        <v>802</v>
      </c>
      <c r="N5789" t="s">
        <v>802</v>
      </c>
      <c r="O5789" t="s">
        <v>802</v>
      </c>
      <c r="P5789" t="s">
        <v>802</v>
      </c>
      <c r="Q5789" t="s">
        <v>802</v>
      </c>
      <c r="R5789" t="s">
        <v>802</v>
      </c>
      <c r="S5789" t="s">
        <v>802</v>
      </c>
      <c r="T5789" t="s">
        <v>801</v>
      </c>
      <c r="U5789" t="s">
        <v>802</v>
      </c>
      <c r="V5789" t="s">
        <v>802</v>
      </c>
      <c r="W5789" t="s">
        <v>802</v>
      </c>
      <c r="X5789">
        <v>4</v>
      </c>
      <c r="Y5789">
        <v>-9663056.3910000008</v>
      </c>
      <c r="Z5789" s="4" t="s">
        <v>12416</v>
      </c>
    </row>
    <row r="5790" spans="1:26">
      <c r="A5790">
        <v>12251</v>
      </c>
      <c r="B5790" t="s">
        <v>12417</v>
      </c>
      <c r="C5790" t="s">
        <v>12418</v>
      </c>
      <c r="D5790" t="s">
        <v>11011</v>
      </c>
      <c r="E5790" t="s">
        <v>10954</v>
      </c>
      <c r="F5790">
        <v>37931</v>
      </c>
      <c r="G5790" t="s">
        <v>12419</v>
      </c>
      <c r="H5790">
        <v>35.979374300000003</v>
      </c>
      <c r="I5790">
        <v>-84.174121670000005</v>
      </c>
      <c r="J5790" t="s">
        <v>801</v>
      </c>
      <c r="K5790" t="s">
        <v>802</v>
      </c>
      <c r="L5790" t="s">
        <v>802</v>
      </c>
      <c r="M5790" t="s">
        <v>801</v>
      </c>
      <c r="N5790" t="s">
        <v>802</v>
      </c>
      <c r="O5790" t="s">
        <v>802</v>
      </c>
      <c r="P5790" t="s">
        <v>802</v>
      </c>
      <c r="Q5790" t="s">
        <v>802</v>
      </c>
      <c r="R5790" t="s">
        <v>802</v>
      </c>
      <c r="S5790" t="s">
        <v>802</v>
      </c>
      <c r="T5790" t="s">
        <v>802</v>
      </c>
      <c r="U5790" t="s">
        <v>802</v>
      </c>
      <c r="V5790" t="s">
        <v>802</v>
      </c>
      <c r="W5790" t="s">
        <v>802</v>
      </c>
      <c r="X5790">
        <v>4</v>
      </c>
      <c r="Y5790">
        <v>-9370220.8369999994</v>
      </c>
      <c r="Z5790" s="4" t="s">
        <v>12420</v>
      </c>
    </row>
    <row r="5791" spans="1:26">
      <c r="A5791">
        <v>12254</v>
      </c>
      <c r="B5791" t="s">
        <v>12421</v>
      </c>
      <c r="C5791" t="s">
        <v>12422</v>
      </c>
      <c r="D5791" t="s">
        <v>11011</v>
      </c>
      <c r="E5791" t="s">
        <v>10954</v>
      </c>
      <c r="F5791">
        <v>37931</v>
      </c>
      <c r="G5791" t="s">
        <v>12423</v>
      </c>
      <c r="H5791">
        <v>35.9791071</v>
      </c>
      <c r="I5791">
        <v>-84.172491399999998</v>
      </c>
      <c r="J5791" t="s">
        <v>801</v>
      </c>
      <c r="K5791" t="s">
        <v>802</v>
      </c>
      <c r="L5791" t="s">
        <v>802</v>
      </c>
      <c r="M5791" t="s">
        <v>802</v>
      </c>
      <c r="N5791" t="s">
        <v>802</v>
      </c>
      <c r="O5791" t="s">
        <v>802</v>
      </c>
      <c r="P5791" t="s">
        <v>802</v>
      </c>
      <c r="Q5791" t="s">
        <v>802</v>
      </c>
      <c r="R5791" t="s">
        <v>802</v>
      </c>
      <c r="S5791" t="s">
        <v>802</v>
      </c>
      <c r="T5791" t="s">
        <v>801</v>
      </c>
      <c r="U5791" t="s">
        <v>802</v>
      </c>
      <c r="V5791" t="s">
        <v>802</v>
      </c>
      <c r="W5791" t="s">
        <v>802</v>
      </c>
      <c r="X5791">
        <v>4</v>
      </c>
      <c r="Y5791">
        <v>-9370039.3570000008</v>
      </c>
      <c r="Z5791" s="4" t="s">
        <v>12424</v>
      </c>
    </row>
    <row r="5792" spans="1:26">
      <c r="A5792">
        <v>12256</v>
      </c>
      <c r="B5792" t="s">
        <v>12425</v>
      </c>
      <c r="C5792" t="s">
        <v>12426</v>
      </c>
      <c r="D5792" t="s">
        <v>11159</v>
      </c>
      <c r="E5792" t="s">
        <v>10954</v>
      </c>
      <c r="F5792">
        <v>37040</v>
      </c>
      <c r="G5792" t="s">
        <v>12427</v>
      </c>
      <c r="H5792">
        <v>36.582813420000001</v>
      </c>
      <c r="I5792">
        <v>-87.266260549999998</v>
      </c>
      <c r="J5792" t="s">
        <v>801</v>
      </c>
      <c r="K5792" t="s">
        <v>802</v>
      </c>
      <c r="L5792" t="s">
        <v>802</v>
      </c>
      <c r="M5792" t="s">
        <v>802</v>
      </c>
      <c r="N5792" t="s">
        <v>802</v>
      </c>
      <c r="O5792" t="s">
        <v>802</v>
      </c>
      <c r="P5792" t="s">
        <v>802</v>
      </c>
      <c r="Q5792" t="s">
        <v>802</v>
      </c>
      <c r="R5792" t="s">
        <v>802</v>
      </c>
      <c r="S5792" t="s">
        <v>801</v>
      </c>
      <c r="T5792" t="s">
        <v>802</v>
      </c>
      <c r="U5792" t="s">
        <v>802</v>
      </c>
      <c r="V5792" t="s">
        <v>802</v>
      </c>
      <c r="W5792" t="s">
        <v>802</v>
      </c>
      <c r="X5792">
        <v>4</v>
      </c>
      <c r="Y5792">
        <v>-9714436.2670000009</v>
      </c>
      <c r="Z5792" s="4" t="s">
        <v>12428</v>
      </c>
    </row>
    <row r="5793" spans="1:26">
      <c r="A5793">
        <v>12355</v>
      </c>
      <c r="B5793" t="s">
        <v>13285</v>
      </c>
      <c r="C5793" t="s">
        <v>13286</v>
      </c>
      <c r="D5793" t="s">
        <v>13287</v>
      </c>
      <c r="E5793" t="s">
        <v>13278</v>
      </c>
      <c r="F5793">
        <v>62901</v>
      </c>
      <c r="G5793" t="s">
        <v>13288</v>
      </c>
      <c r="H5793">
        <v>37.707548000000003</v>
      </c>
      <c r="I5793">
        <v>-89.229084</v>
      </c>
      <c r="J5793" t="s">
        <v>801</v>
      </c>
      <c r="K5793" t="s">
        <v>802</v>
      </c>
      <c r="L5793" t="s">
        <v>802</v>
      </c>
      <c r="M5793" t="s">
        <v>801</v>
      </c>
      <c r="N5793" t="s">
        <v>802</v>
      </c>
      <c r="O5793" t="s">
        <v>802</v>
      </c>
      <c r="P5793" t="s">
        <v>802</v>
      </c>
      <c r="Q5793" t="s">
        <v>802</v>
      </c>
      <c r="R5793" t="s">
        <v>802</v>
      </c>
      <c r="S5793" t="s">
        <v>802</v>
      </c>
      <c r="T5793" t="s">
        <v>802</v>
      </c>
      <c r="U5793" t="s">
        <v>802</v>
      </c>
      <c r="V5793" t="s">
        <v>802</v>
      </c>
      <c r="W5793" t="s">
        <v>802</v>
      </c>
      <c r="X5793">
        <v>5</v>
      </c>
      <c r="Y5793">
        <v>-9932936.8420000002</v>
      </c>
      <c r="Z5793" s="4" t="s">
        <v>13289</v>
      </c>
    </row>
    <row r="5794" spans="1:26">
      <c r="A5794">
        <v>12531</v>
      </c>
      <c r="B5794" t="s">
        <v>13290</v>
      </c>
      <c r="C5794" t="s">
        <v>13291</v>
      </c>
      <c r="D5794" t="s">
        <v>8624</v>
      </c>
      <c r="E5794" t="s">
        <v>13278</v>
      </c>
      <c r="F5794">
        <v>62946</v>
      </c>
      <c r="G5794" t="s">
        <v>13292</v>
      </c>
      <c r="H5794">
        <v>37.723250999999998</v>
      </c>
      <c r="I5794">
        <v>-88.540263999999993</v>
      </c>
      <c r="J5794" t="s">
        <v>801</v>
      </c>
      <c r="K5794" t="s">
        <v>802</v>
      </c>
      <c r="L5794" t="s">
        <v>802</v>
      </c>
      <c r="M5794" t="s">
        <v>802</v>
      </c>
      <c r="N5794" t="s">
        <v>802</v>
      </c>
      <c r="O5794" t="s">
        <v>802</v>
      </c>
      <c r="P5794" t="s">
        <v>802</v>
      </c>
      <c r="Q5794" t="s">
        <v>802</v>
      </c>
      <c r="R5794" t="s">
        <v>802</v>
      </c>
      <c r="S5794" t="s">
        <v>801</v>
      </c>
      <c r="T5794" t="s">
        <v>802</v>
      </c>
      <c r="U5794" t="s">
        <v>802</v>
      </c>
      <c r="V5794" t="s">
        <v>802</v>
      </c>
      <c r="W5794" t="s">
        <v>802</v>
      </c>
      <c r="X5794">
        <v>5</v>
      </c>
      <c r="Y5794">
        <v>-9856257.7290000003</v>
      </c>
      <c r="Z5794" s="4" t="s">
        <v>13293</v>
      </c>
    </row>
    <row r="5795" spans="1:26">
      <c r="A5795">
        <v>12532</v>
      </c>
      <c r="B5795" t="s">
        <v>13294</v>
      </c>
      <c r="C5795" t="s">
        <v>13295</v>
      </c>
      <c r="D5795" t="s">
        <v>8624</v>
      </c>
      <c r="E5795" t="s">
        <v>13278</v>
      </c>
      <c r="F5795">
        <v>62946</v>
      </c>
      <c r="G5795" t="s">
        <v>13296</v>
      </c>
      <c r="H5795">
        <v>37.692888000000004</v>
      </c>
      <c r="I5795">
        <v>-88.601011</v>
      </c>
      <c r="J5795" t="s">
        <v>801</v>
      </c>
      <c r="K5795" t="s">
        <v>802</v>
      </c>
      <c r="L5795" t="s">
        <v>801</v>
      </c>
      <c r="M5795" t="s">
        <v>802</v>
      </c>
      <c r="N5795" t="s">
        <v>802</v>
      </c>
      <c r="O5795" t="s">
        <v>802</v>
      </c>
      <c r="P5795" t="s">
        <v>802</v>
      </c>
      <c r="Q5795" t="s">
        <v>802</v>
      </c>
      <c r="R5795" t="s">
        <v>802</v>
      </c>
      <c r="S5795" t="s">
        <v>802</v>
      </c>
      <c r="T5795" t="s">
        <v>802</v>
      </c>
      <c r="U5795" t="s">
        <v>802</v>
      </c>
      <c r="V5795" t="s">
        <v>802</v>
      </c>
      <c r="W5795" t="s">
        <v>802</v>
      </c>
      <c r="X5795">
        <v>5</v>
      </c>
      <c r="Y5795">
        <v>-9863020.0559999999</v>
      </c>
      <c r="Z5795" s="4" t="s">
        <v>13297</v>
      </c>
    </row>
    <row r="5796" spans="1:26">
      <c r="A5796">
        <v>12585</v>
      </c>
      <c r="B5796" t="s">
        <v>13298</v>
      </c>
      <c r="C5796" t="s">
        <v>13299</v>
      </c>
      <c r="D5796" t="s">
        <v>8668</v>
      </c>
      <c r="E5796" t="s">
        <v>13278</v>
      </c>
      <c r="F5796">
        <v>62959</v>
      </c>
      <c r="G5796" t="s">
        <v>13300</v>
      </c>
      <c r="H5796">
        <v>37.740816000000002</v>
      </c>
      <c r="I5796">
        <v>-88.935033000000004</v>
      </c>
      <c r="J5796" t="s">
        <v>801</v>
      </c>
      <c r="K5796" t="s">
        <v>802</v>
      </c>
      <c r="L5796" t="s">
        <v>802</v>
      </c>
      <c r="M5796" t="s">
        <v>801</v>
      </c>
      <c r="N5796" t="s">
        <v>802</v>
      </c>
      <c r="O5796" t="s">
        <v>802</v>
      </c>
      <c r="P5796" t="s">
        <v>802</v>
      </c>
      <c r="Q5796" t="s">
        <v>802</v>
      </c>
      <c r="R5796" t="s">
        <v>802</v>
      </c>
      <c r="S5796" t="s">
        <v>802</v>
      </c>
      <c r="T5796" t="s">
        <v>802</v>
      </c>
      <c r="U5796" t="s">
        <v>802</v>
      </c>
      <c r="V5796" t="s">
        <v>802</v>
      </c>
      <c r="W5796" t="s">
        <v>802</v>
      </c>
      <c r="X5796">
        <v>5</v>
      </c>
      <c r="Y5796">
        <v>-9900203.2259999998</v>
      </c>
      <c r="Z5796" s="4" t="s">
        <v>13301</v>
      </c>
    </row>
    <row r="5797" spans="1:26">
      <c r="A5797">
        <v>12586</v>
      </c>
      <c r="B5797" t="s">
        <v>13302</v>
      </c>
      <c r="C5797" t="s">
        <v>13303</v>
      </c>
      <c r="D5797" t="s">
        <v>8668</v>
      </c>
      <c r="E5797" t="s">
        <v>13278</v>
      </c>
      <c r="F5797">
        <v>62959</v>
      </c>
      <c r="G5797" t="s">
        <v>13304</v>
      </c>
      <c r="H5797">
        <v>37.755679000000001</v>
      </c>
      <c r="I5797">
        <v>-88.942667999999998</v>
      </c>
      <c r="J5797" t="s">
        <v>801</v>
      </c>
      <c r="K5797" t="s">
        <v>802</v>
      </c>
      <c r="L5797" t="s">
        <v>802</v>
      </c>
      <c r="M5797" t="s">
        <v>802</v>
      </c>
      <c r="N5797" t="s">
        <v>802</v>
      </c>
      <c r="O5797" t="s">
        <v>802</v>
      </c>
      <c r="P5797" t="s">
        <v>802</v>
      </c>
      <c r="Q5797" t="s">
        <v>802</v>
      </c>
      <c r="R5797" t="s">
        <v>802</v>
      </c>
      <c r="S5797" t="s">
        <v>801</v>
      </c>
      <c r="T5797" t="s">
        <v>802</v>
      </c>
      <c r="U5797" t="s">
        <v>802</v>
      </c>
      <c r="V5797" t="s">
        <v>802</v>
      </c>
      <c r="W5797" t="s">
        <v>802</v>
      </c>
      <c r="X5797">
        <v>5</v>
      </c>
      <c r="Y5797">
        <v>-9901053.1500000004</v>
      </c>
      <c r="Z5797" s="4" t="s">
        <v>13305</v>
      </c>
    </row>
    <row r="5798" spans="1:26">
      <c r="A5798">
        <v>12608</v>
      </c>
      <c r="B5798" t="s">
        <v>13306</v>
      </c>
      <c r="C5798" t="s">
        <v>13307</v>
      </c>
      <c r="D5798" t="s">
        <v>13282</v>
      </c>
      <c r="E5798" t="s">
        <v>13278</v>
      </c>
      <c r="F5798">
        <v>62960</v>
      </c>
      <c r="G5798" t="s">
        <v>13308</v>
      </c>
      <c r="H5798">
        <v>37.198138999999998</v>
      </c>
      <c r="I5798">
        <v>-88.763998000000001</v>
      </c>
      <c r="J5798" t="s">
        <v>801</v>
      </c>
      <c r="K5798" t="s">
        <v>802</v>
      </c>
      <c r="L5798" t="s">
        <v>801</v>
      </c>
      <c r="M5798" t="s">
        <v>802</v>
      </c>
      <c r="N5798" t="s">
        <v>802</v>
      </c>
      <c r="O5798" t="s">
        <v>802</v>
      </c>
      <c r="P5798" t="s">
        <v>802</v>
      </c>
      <c r="Q5798" t="s">
        <v>802</v>
      </c>
      <c r="R5798" t="s">
        <v>802</v>
      </c>
      <c r="S5798" t="s">
        <v>802</v>
      </c>
      <c r="T5798" t="s">
        <v>802</v>
      </c>
      <c r="U5798" t="s">
        <v>802</v>
      </c>
      <c r="V5798" t="s">
        <v>802</v>
      </c>
      <c r="W5798" t="s">
        <v>802</v>
      </c>
      <c r="X5798">
        <v>5</v>
      </c>
      <c r="Y5798">
        <v>-9881163.6870000008</v>
      </c>
      <c r="Z5798" s="4" t="s">
        <v>13309</v>
      </c>
    </row>
    <row r="5799" spans="1:26">
      <c r="A5799">
        <v>15044</v>
      </c>
      <c r="B5799" t="s">
        <v>13310</v>
      </c>
      <c r="C5799" t="s">
        <v>13311</v>
      </c>
      <c r="D5799" t="s">
        <v>13312</v>
      </c>
      <c r="E5799" t="s">
        <v>13278</v>
      </c>
      <c r="F5799">
        <v>62906</v>
      </c>
      <c r="G5799" t="s">
        <v>13313</v>
      </c>
      <c r="H5799">
        <v>37.513845000000003</v>
      </c>
      <c r="I5799">
        <v>-89.230458999999996</v>
      </c>
      <c r="J5799" t="s">
        <v>801</v>
      </c>
      <c r="K5799" t="s">
        <v>802</v>
      </c>
      <c r="L5799" t="s">
        <v>802</v>
      </c>
      <c r="M5799" t="s">
        <v>802</v>
      </c>
      <c r="N5799" t="s">
        <v>801</v>
      </c>
      <c r="O5799" t="s">
        <v>802</v>
      </c>
      <c r="P5799" t="s">
        <v>802</v>
      </c>
      <c r="Q5799" t="s">
        <v>802</v>
      </c>
      <c r="R5799" t="s">
        <v>802</v>
      </c>
      <c r="S5799" t="s">
        <v>802</v>
      </c>
      <c r="T5799" t="s">
        <v>802</v>
      </c>
      <c r="U5799" t="s">
        <v>802</v>
      </c>
      <c r="V5799" t="s">
        <v>802</v>
      </c>
      <c r="W5799" t="s">
        <v>802</v>
      </c>
      <c r="X5799">
        <v>5</v>
      </c>
      <c r="Y5799">
        <v>-9933089.9049999993</v>
      </c>
      <c r="Z5799" s="4" t="s">
        <v>13314</v>
      </c>
    </row>
    <row r="5800" spans="1:26">
      <c r="A5800">
        <v>15278</v>
      </c>
      <c r="B5800" t="s">
        <v>13315</v>
      </c>
      <c r="C5800" t="s">
        <v>13311</v>
      </c>
      <c r="D5800" t="s">
        <v>13312</v>
      </c>
      <c r="E5800" t="s">
        <v>13278</v>
      </c>
      <c r="F5800">
        <v>62906</v>
      </c>
      <c r="G5800" t="s">
        <v>13313</v>
      </c>
      <c r="H5800">
        <v>37.513845000000003</v>
      </c>
      <c r="I5800">
        <v>-89.230458999999996</v>
      </c>
      <c r="J5800" t="s">
        <v>801</v>
      </c>
      <c r="K5800" t="s">
        <v>802</v>
      </c>
      <c r="L5800" t="s">
        <v>802</v>
      </c>
      <c r="M5800" t="s">
        <v>802</v>
      </c>
      <c r="N5800" t="s">
        <v>801</v>
      </c>
      <c r="O5800" t="s">
        <v>802</v>
      </c>
      <c r="P5800" t="s">
        <v>802</v>
      </c>
      <c r="Q5800" t="s">
        <v>802</v>
      </c>
      <c r="R5800" t="s">
        <v>802</v>
      </c>
      <c r="S5800" t="s">
        <v>802</v>
      </c>
      <c r="T5800" t="s">
        <v>802</v>
      </c>
      <c r="U5800" t="s">
        <v>802</v>
      </c>
      <c r="V5800" t="s">
        <v>802</v>
      </c>
      <c r="W5800" t="s">
        <v>802</v>
      </c>
      <c r="X5800">
        <v>5</v>
      </c>
      <c r="Y5800">
        <v>-9933089.9049999993</v>
      </c>
      <c r="Z5800" s="4" t="s">
        <v>13314</v>
      </c>
    </row>
    <row r="5801" spans="1:26">
      <c r="A5801">
        <v>15323</v>
      </c>
      <c r="B5801" t="s">
        <v>13316</v>
      </c>
      <c r="C5801" t="s">
        <v>13317</v>
      </c>
      <c r="D5801" t="s">
        <v>8668</v>
      </c>
      <c r="E5801" t="s">
        <v>13278</v>
      </c>
      <c r="F5801">
        <v>62959</v>
      </c>
      <c r="G5801" t="s">
        <v>13318</v>
      </c>
      <c r="H5801">
        <v>37.757671000000002</v>
      </c>
      <c r="I5801">
        <v>-88.984167999999997</v>
      </c>
      <c r="J5801" t="s">
        <v>801</v>
      </c>
      <c r="K5801" t="s">
        <v>802</v>
      </c>
      <c r="L5801" t="s">
        <v>802</v>
      </c>
      <c r="M5801" t="s">
        <v>801</v>
      </c>
      <c r="N5801" t="s">
        <v>802</v>
      </c>
      <c r="O5801" t="s">
        <v>802</v>
      </c>
      <c r="P5801" t="s">
        <v>802</v>
      </c>
      <c r="Q5801" t="s">
        <v>802</v>
      </c>
      <c r="R5801" t="s">
        <v>802</v>
      </c>
      <c r="S5801" t="s">
        <v>802</v>
      </c>
      <c r="T5801" t="s">
        <v>802</v>
      </c>
      <c r="U5801" t="s">
        <v>802</v>
      </c>
      <c r="V5801" t="s">
        <v>802</v>
      </c>
      <c r="W5801" t="s">
        <v>802</v>
      </c>
      <c r="X5801">
        <v>5</v>
      </c>
      <c r="Y5801">
        <v>-9905672.9110000003</v>
      </c>
      <c r="Z5801" s="4" t="s">
        <v>13319</v>
      </c>
    </row>
    <row r="5802" spans="1:26">
      <c r="A5802">
        <v>15426</v>
      </c>
      <c r="B5802" t="s">
        <v>13320</v>
      </c>
      <c r="C5802" t="s">
        <v>13321</v>
      </c>
      <c r="D5802" t="s">
        <v>13282</v>
      </c>
      <c r="E5802" t="s">
        <v>13278</v>
      </c>
      <c r="F5802">
        <v>62960</v>
      </c>
      <c r="G5802" t="s">
        <v>13322</v>
      </c>
      <c r="H5802">
        <v>37.143959819999999</v>
      </c>
      <c r="I5802">
        <v>-88.717145630000005</v>
      </c>
      <c r="J5802" t="s">
        <v>801</v>
      </c>
      <c r="K5802" t="s">
        <v>802</v>
      </c>
      <c r="L5802" t="s">
        <v>802</v>
      </c>
      <c r="M5802" t="s">
        <v>802</v>
      </c>
      <c r="N5802" t="s">
        <v>802</v>
      </c>
      <c r="O5802" t="s">
        <v>802</v>
      </c>
      <c r="P5802" t="s">
        <v>802</v>
      </c>
      <c r="Q5802" t="s">
        <v>801</v>
      </c>
      <c r="R5802" t="s">
        <v>802</v>
      </c>
      <c r="S5802" t="s">
        <v>802</v>
      </c>
      <c r="T5802" t="s">
        <v>802</v>
      </c>
      <c r="U5802" t="s">
        <v>802</v>
      </c>
      <c r="V5802" t="s">
        <v>802</v>
      </c>
      <c r="W5802" t="s">
        <v>802</v>
      </c>
      <c r="X5802">
        <v>5</v>
      </c>
      <c r="Y5802">
        <v>-9875948.102</v>
      </c>
      <c r="Z5802">
        <v>4459192.9460000005</v>
      </c>
    </row>
    <row r="5803" spans="1:26">
      <c r="A5803">
        <v>15967</v>
      </c>
      <c r="B5803" t="s">
        <v>13323</v>
      </c>
      <c r="C5803" t="s">
        <v>13324</v>
      </c>
      <c r="D5803" t="s">
        <v>6497</v>
      </c>
      <c r="E5803" t="s">
        <v>13325</v>
      </c>
      <c r="F5803">
        <v>72015</v>
      </c>
      <c r="G5803" t="s">
        <v>13326</v>
      </c>
      <c r="H5803">
        <v>34.515512999999999</v>
      </c>
      <c r="I5803">
        <v>-92.628600000000006</v>
      </c>
      <c r="J5803" t="s">
        <v>801</v>
      </c>
      <c r="K5803" t="s">
        <v>802</v>
      </c>
      <c r="L5803" t="s">
        <v>802</v>
      </c>
      <c r="M5803" t="s">
        <v>802</v>
      </c>
      <c r="N5803" t="s">
        <v>802</v>
      </c>
      <c r="O5803" t="s">
        <v>802</v>
      </c>
      <c r="P5803" t="s">
        <v>801</v>
      </c>
      <c r="Q5803" t="s">
        <v>802</v>
      </c>
      <c r="R5803" t="s">
        <v>802</v>
      </c>
      <c r="S5803" t="s">
        <v>802</v>
      </c>
      <c r="T5803" t="s">
        <v>802</v>
      </c>
      <c r="U5803" t="s">
        <v>802</v>
      </c>
      <c r="V5803" t="s">
        <v>802</v>
      </c>
      <c r="W5803" t="s">
        <v>802</v>
      </c>
      <c r="X5803">
        <v>6</v>
      </c>
      <c r="Y5803">
        <v>-10311368.58</v>
      </c>
      <c r="Z5803" s="4" t="s">
        <v>13327</v>
      </c>
    </row>
    <row r="5804" spans="1:26">
      <c r="A5804">
        <v>15968</v>
      </c>
      <c r="B5804" t="s">
        <v>13328</v>
      </c>
      <c r="C5804" t="s">
        <v>13329</v>
      </c>
      <c r="D5804" t="s">
        <v>13330</v>
      </c>
      <c r="E5804" t="s">
        <v>13325</v>
      </c>
      <c r="F5804">
        <v>71646</v>
      </c>
      <c r="G5804" t="s">
        <v>13331</v>
      </c>
      <c r="H5804">
        <v>33.226965</v>
      </c>
      <c r="I5804">
        <v>-91.796059</v>
      </c>
      <c r="J5804" t="s">
        <v>802</v>
      </c>
      <c r="K5804" t="s">
        <v>801</v>
      </c>
      <c r="L5804" t="s">
        <v>802</v>
      </c>
      <c r="M5804" t="s">
        <v>802</v>
      </c>
      <c r="N5804" t="s">
        <v>802</v>
      </c>
      <c r="O5804" t="s">
        <v>802</v>
      </c>
      <c r="P5804" t="s">
        <v>802</v>
      </c>
      <c r="Q5804" t="s">
        <v>802</v>
      </c>
      <c r="R5804" t="s">
        <v>802</v>
      </c>
      <c r="S5804" t="s">
        <v>802</v>
      </c>
      <c r="T5804" t="s">
        <v>802</v>
      </c>
      <c r="U5804" t="s">
        <v>802</v>
      </c>
      <c r="V5804" t="s">
        <v>802</v>
      </c>
      <c r="W5804" t="s">
        <v>801</v>
      </c>
      <c r="X5804">
        <v>6</v>
      </c>
      <c r="Y5804">
        <v>-10218690.539999999</v>
      </c>
      <c r="Z5804" s="4" t="s">
        <v>13332</v>
      </c>
    </row>
    <row r="5805" spans="1:26">
      <c r="A5805">
        <v>15969</v>
      </c>
      <c r="B5805" t="s">
        <v>13333</v>
      </c>
      <c r="C5805" t="s">
        <v>13334</v>
      </c>
      <c r="D5805" t="s">
        <v>13335</v>
      </c>
      <c r="E5805" t="s">
        <v>13325</v>
      </c>
      <c r="F5805">
        <v>72901</v>
      </c>
      <c r="G5805" t="s">
        <v>13336</v>
      </c>
      <c r="H5805">
        <v>35.387149000000001</v>
      </c>
      <c r="I5805">
        <v>-94.427178999999995</v>
      </c>
      <c r="J5805" t="s">
        <v>801</v>
      </c>
      <c r="K5805" t="s">
        <v>801</v>
      </c>
      <c r="L5805" t="s">
        <v>802</v>
      </c>
      <c r="M5805" t="s">
        <v>801</v>
      </c>
      <c r="N5805" t="s">
        <v>802</v>
      </c>
      <c r="O5805" t="s">
        <v>801</v>
      </c>
      <c r="P5805" t="s">
        <v>801</v>
      </c>
      <c r="Q5805" t="s">
        <v>801</v>
      </c>
      <c r="R5805" t="s">
        <v>802</v>
      </c>
      <c r="S5805" t="s">
        <v>802</v>
      </c>
      <c r="T5805" t="s">
        <v>802</v>
      </c>
      <c r="U5805" t="s">
        <v>802</v>
      </c>
      <c r="V5805" t="s">
        <v>802</v>
      </c>
      <c r="W5805" t="s">
        <v>801</v>
      </c>
      <c r="X5805">
        <v>6</v>
      </c>
      <c r="Y5805">
        <v>-10511585.48</v>
      </c>
      <c r="Z5805" s="4" t="s">
        <v>13337</v>
      </c>
    </row>
    <row r="5806" spans="1:26">
      <c r="A5806">
        <v>15970</v>
      </c>
      <c r="B5806" t="s">
        <v>13338</v>
      </c>
      <c r="C5806" t="s">
        <v>13339</v>
      </c>
      <c r="D5806" t="s">
        <v>13340</v>
      </c>
      <c r="E5806" t="s">
        <v>13325</v>
      </c>
      <c r="F5806">
        <v>72023</v>
      </c>
      <c r="G5806" t="s">
        <v>13341</v>
      </c>
      <c r="H5806">
        <v>34.973415000000003</v>
      </c>
      <c r="I5806">
        <v>-92.016728999999998</v>
      </c>
      <c r="J5806" t="s">
        <v>801</v>
      </c>
      <c r="K5806" t="s">
        <v>802</v>
      </c>
      <c r="L5806" t="s">
        <v>802</v>
      </c>
      <c r="M5806" t="s">
        <v>802</v>
      </c>
      <c r="N5806" t="s">
        <v>802</v>
      </c>
      <c r="O5806" t="s">
        <v>802</v>
      </c>
      <c r="P5806" t="s">
        <v>802</v>
      </c>
      <c r="Q5806" t="s">
        <v>801</v>
      </c>
      <c r="R5806" t="s">
        <v>802</v>
      </c>
      <c r="S5806" t="s">
        <v>802</v>
      </c>
      <c r="T5806" t="s">
        <v>802</v>
      </c>
      <c r="U5806" t="s">
        <v>802</v>
      </c>
      <c r="V5806" t="s">
        <v>802</v>
      </c>
      <c r="W5806" t="s">
        <v>802</v>
      </c>
      <c r="X5806">
        <v>6</v>
      </c>
      <c r="Y5806">
        <v>-10243255.42</v>
      </c>
      <c r="Z5806" s="4" t="s">
        <v>13342</v>
      </c>
    </row>
    <row r="5807" spans="1:26">
      <c r="A5807">
        <v>15971</v>
      </c>
      <c r="B5807" t="s">
        <v>13343</v>
      </c>
      <c r="C5807" t="s">
        <v>13344</v>
      </c>
      <c r="D5807" t="s">
        <v>7568</v>
      </c>
      <c r="E5807" t="s">
        <v>13325</v>
      </c>
      <c r="F5807">
        <v>71753</v>
      </c>
      <c r="G5807" t="s">
        <v>13345</v>
      </c>
      <c r="H5807">
        <v>33.266666999999998</v>
      </c>
      <c r="I5807">
        <v>-93.240477999999996</v>
      </c>
      <c r="J5807" t="s">
        <v>801</v>
      </c>
      <c r="K5807" t="s">
        <v>801</v>
      </c>
      <c r="L5807" t="s">
        <v>802</v>
      </c>
      <c r="M5807" t="s">
        <v>802</v>
      </c>
      <c r="N5807" t="s">
        <v>802</v>
      </c>
      <c r="O5807" t="s">
        <v>802</v>
      </c>
      <c r="P5807" t="s">
        <v>802</v>
      </c>
      <c r="Q5807" t="s">
        <v>801</v>
      </c>
      <c r="R5807" t="s">
        <v>801</v>
      </c>
      <c r="S5807" t="s">
        <v>802</v>
      </c>
      <c r="T5807" t="s">
        <v>802</v>
      </c>
      <c r="U5807" t="s">
        <v>802</v>
      </c>
      <c r="V5807" t="s">
        <v>802</v>
      </c>
      <c r="W5807" t="s">
        <v>801</v>
      </c>
      <c r="X5807">
        <v>6</v>
      </c>
      <c r="Y5807">
        <v>-10379482.529999999</v>
      </c>
      <c r="Z5807">
        <v>3930753.2749999999</v>
      </c>
    </row>
    <row r="5808" spans="1:26">
      <c r="A5808">
        <v>15972</v>
      </c>
      <c r="B5808" t="s">
        <v>13343</v>
      </c>
      <c r="C5808" t="s">
        <v>13344</v>
      </c>
      <c r="D5808" t="s">
        <v>7568</v>
      </c>
      <c r="E5808" t="s">
        <v>13325</v>
      </c>
      <c r="F5808">
        <v>71753</v>
      </c>
      <c r="G5808" t="s">
        <v>13346</v>
      </c>
      <c r="H5808">
        <v>33.266666999999998</v>
      </c>
      <c r="I5808">
        <v>-93.240477999999996</v>
      </c>
      <c r="J5808" t="s">
        <v>802</v>
      </c>
      <c r="K5808" t="s">
        <v>801</v>
      </c>
      <c r="L5808" t="s">
        <v>802</v>
      </c>
      <c r="M5808" t="s">
        <v>802</v>
      </c>
      <c r="N5808" t="s">
        <v>802</v>
      </c>
      <c r="O5808" t="s">
        <v>802</v>
      </c>
      <c r="P5808" t="s">
        <v>802</v>
      </c>
      <c r="Q5808" t="s">
        <v>802</v>
      </c>
      <c r="R5808" t="s">
        <v>802</v>
      </c>
      <c r="S5808" t="s">
        <v>802</v>
      </c>
      <c r="T5808" t="s">
        <v>802</v>
      </c>
      <c r="U5808" t="s">
        <v>801</v>
      </c>
      <c r="V5808" t="s">
        <v>802</v>
      </c>
      <c r="W5808" t="s">
        <v>802</v>
      </c>
      <c r="X5808">
        <v>6</v>
      </c>
      <c r="Y5808">
        <v>-10379482.529999999</v>
      </c>
      <c r="Z5808">
        <v>3930753.2749999999</v>
      </c>
    </row>
    <row r="5809" spans="1:26">
      <c r="A5809">
        <v>15973</v>
      </c>
      <c r="B5809" t="s">
        <v>13347</v>
      </c>
      <c r="C5809" t="s">
        <v>13348</v>
      </c>
      <c r="D5809" t="s">
        <v>13349</v>
      </c>
      <c r="E5809" t="s">
        <v>13325</v>
      </c>
      <c r="F5809">
        <v>72365</v>
      </c>
      <c r="G5809" t="s">
        <v>13350</v>
      </c>
      <c r="H5809">
        <v>35.532089999999997</v>
      </c>
      <c r="I5809">
        <v>-90.422557999999995</v>
      </c>
      <c r="J5809" t="s">
        <v>801</v>
      </c>
      <c r="K5809" t="s">
        <v>802</v>
      </c>
      <c r="L5809" t="s">
        <v>802</v>
      </c>
      <c r="M5809" t="s">
        <v>802</v>
      </c>
      <c r="N5809" t="s">
        <v>802</v>
      </c>
      <c r="O5809" t="s">
        <v>802</v>
      </c>
      <c r="P5809" t="s">
        <v>802</v>
      </c>
      <c r="Q5809" t="s">
        <v>801</v>
      </c>
      <c r="R5809" t="s">
        <v>802</v>
      </c>
      <c r="S5809" t="s">
        <v>802</v>
      </c>
      <c r="T5809" t="s">
        <v>802</v>
      </c>
      <c r="U5809" t="s">
        <v>802</v>
      </c>
      <c r="V5809" t="s">
        <v>802</v>
      </c>
      <c r="W5809" t="s">
        <v>802</v>
      </c>
      <c r="X5809">
        <v>6</v>
      </c>
      <c r="Y5809">
        <v>-10065793.109999999</v>
      </c>
      <c r="Z5809" s="4" t="s">
        <v>13351</v>
      </c>
    </row>
    <row r="5810" spans="1:26">
      <c r="A5810">
        <v>15974</v>
      </c>
      <c r="B5810" t="s">
        <v>13352</v>
      </c>
      <c r="C5810" t="s">
        <v>13353</v>
      </c>
      <c r="D5810" t="s">
        <v>13354</v>
      </c>
      <c r="E5810" t="s">
        <v>13325</v>
      </c>
      <c r="F5810">
        <v>72651</v>
      </c>
      <c r="G5810" t="s">
        <v>13355</v>
      </c>
      <c r="H5810">
        <v>36.382299000000003</v>
      </c>
      <c r="I5810">
        <v>-92.470675</v>
      </c>
      <c r="J5810" t="s">
        <v>801</v>
      </c>
      <c r="K5810" t="s">
        <v>802</v>
      </c>
      <c r="L5810" t="s">
        <v>802</v>
      </c>
      <c r="M5810" t="s">
        <v>802</v>
      </c>
      <c r="N5810" t="s">
        <v>802</v>
      </c>
      <c r="O5810" t="s">
        <v>802</v>
      </c>
      <c r="P5810" t="s">
        <v>802</v>
      </c>
      <c r="Q5810" t="s">
        <v>802</v>
      </c>
      <c r="R5810" t="s">
        <v>802</v>
      </c>
      <c r="S5810" t="s">
        <v>801</v>
      </c>
      <c r="T5810" t="s">
        <v>802</v>
      </c>
      <c r="U5810" t="s">
        <v>802</v>
      </c>
      <c r="V5810" t="s">
        <v>802</v>
      </c>
      <c r="W5810" t="s">
        <v>802</v>
      </c>
      <c r="X5810">
        <v>6</v>
      </c>
      <c r="Y5810">
        <v>-10293788.449999999</v>
      </c>
      <c r="Z5810" s="4" t="s">
        <v>13356</v>
      </c>
    </row>
    <row r="5811" spans="1:26">
      <c r="A5811">
        <v>15975</v>
      </c>
      <c r="B5811" t="s">
        <v>13357</v>
      </c>
      <c r="C5811" t="s">
        <v>13358</v>
      </c>
      <c r="D5811" t="s">
        <v>7568</v>
      </c>
      <c r="E5811" t="s">
        <v>13325</v>
      </c>
      <c r="F5811">
        <v>71753</v>
      </c>
      <c r="G5811" t="s">
        <v>13359</v>
      </c>
      <c r="H5811">
        <v>33.207444000000002</v>
      </c>
      <c r="I5811">
        <v>-93.225077999999996</v>
      </c>
      <c r="J5811" t="s">
        <v>801</v>
      </c>
      <c r="K5811" t="s">
        <v>802</v>
      </c>
      <c r="L5811" t="s">
        <v>802</v>
      </c>
      <c r="M5811" t="s">
        <v>802</v>
      </c>
      <c r="N5811" t="s">
        <v>802</v>
      </c>
      <c r="O5811" t="s">
        <v>802</v>
      </c>
      <c r="P5811" t="s">
        <v>802</v>
      </c>
      <c r="Q5811" t="s">
        <v>801</v>
      </c>
      <c r="R5811" t="s">
        <v>802</v>
      </c>
      <c r="S5811" t="s">
        <v>802</v>
      </c>
      <c r="T5811" t="s">
        <v>802</v>
      </c>
      <c r="U5811" t="s">
        <v>802</v>
      </c>
      <c r="V5811" t="s">
        <v>802</v>
      </c>
      <c r="W5811" t="s">
        <v>802</v>
      </c>
      <c r="X5811">
        <v>6</v>
      </c>
      <c r="Y5811">
        <v>-10377768.210000001</v>
      </c>
      <c r="Z5811" s="4" t="s">
        <v>13360</v>
      </c>
    </row>
    <row r="5812" spans="1:26">
      <c r="A5812">
        <v>15976</v>
      </c>
      <c r="B5812" t="s">
        <v>13361</v>
      </c>
      <c r="C5812" t="s">
        <v>13362</v>
      </c>
      <c r="D5812" t="s">
        <v>8668</v>
      </c>
      <c r="E5812" t="s">
        <v>13325</v>
      </c>
      <c r="F5812">
        <v>72364</v>
      </c>
      <c r="G5812" t="s">
        <v>13363</v>
      </c>
      <c r="H5812">
        <v>35.214962</v>
      </c>
      <c r="I5812">
        <v>-90.196693999999994</v>
      </c>
      <c r="J5812" t="s">
        <v>801</v>
      </c>
      <c r="K5812" t="s">
        <v>802</v>
      </c>
      <c r="L5812" t="s">
        <v>802</v>
      </c>
      <c r="M5812" t="s">
        <v>802</v>
      </c>
      <c r="N5812" t="s">
        <v>802</v>
      </c>
      <c r="O5812" t="s">
        <v>801</v>
      </c>
      <c r="P5812" t="s">
        <v>802</v>
      </c>
      <c r="Q5812" t="s">
        <v>801</v>
      </c>
      <c r="R5812" t="s">
        <v>802</v>
      </c>
      <c r="S5812" t="s">
        <v>802</v>
      </c>
      <c r="T5812" t="s">
        <v>802</v>
      </c>
      <c r="U5812" t="s">
        <v>802</v>
      </c>
      <c r="V5812" t="s">
        <v>802</v>
      </c>
      <c r="W5812" t="s">
        <v>802</v>
      </c>
      <c r="X5812">
        <v>6</v>
      </c>
      <c r="Y5812">
        <v>-10040650.050000001</v>
      </c>
      <c r="Z5812" s="4" t="s">
        <v>13364</v>
      </c>
    </row>
    <row r="5813" spans="1:26">
      <c r="A5813">
        <v>15977</v>
      </c>
      <c r="B5813" t="s">
        <v>13365</v>
      </c>
      <c r="C5813" t="s">
        <v>13366</v>
      </c>
      <c r="D5813" t="s">
        <v>13367</v>
      </c>
      <c r="E5813" t="s">
        <v>13325</v>
      </c>
      <c r="F5813">
        <v>72370</v>
      </c>
      <c r="G5813" t="s">
        <v>13368</v>
      </c>
      <c r="H5813">
        <v>35.690317</v>
      </c>
      <c r="I5813">
        <v>-89.968643</v>
      </c>
      <c r="J5813" t="s">
        <v>801</v>
      </c>
      <c r="K5813" t="s">
        <v>802</v>
      </c>
      <c r="L5813" t="s">
        <v>802</v>
      </c>
      <c r="M5813" t="s">
        <v>802</v>
      </c>
      <c r="N5813" t="s">
        <v>802</v>
      </c>
      <c r="O5813" t="s">
        <v>802</v>
      </c>
      <c r="P5813" t="s">
        <v>802</v>
      </c>
      <c r="Q5813" t="s">
        <v>802</v>
      </c>
      <c r="R5813" t="s">
        <v>802</v>
      </c>
      <c r="S5813" t="s">
        <v>801</v>
      </c>
      <c r="T5813" t="s">
        <v>802</v>
      </c>
      <c r="U5813" t="s">
        <v>802</v>
      </c>
      <c r="V5813" t="s">
        <v>802</v>
      </c>
      <c r="W5813" t="s">
        <v>802</v>
      </c>
      <c r="X5813">
        <v>6</v>
      </c>
      <c r="Y5813">
        <v>-10015263.529999999</v>
      </c>
      <c r="Z5813" s="4" t="s">
        <v>13369</v>
      </c>
    </row>
    <row r="5814" spans="1:26">
      <c r="A5814">
        <v>15978</v>
      </c>
      <c r="B5814" t="s">
        <v>13370</v>
      </c>
      <c r="C5814" t="s">
        <v>13371</v>
      </c>
      <c r="D5814" t="s">
        <v>13372</v>
      </c>
      <c r="E5814" t="s">
        <v>13325</v>
      </c>
      <c r="F5814">
        <v>72110</v>
      </c>
      <c r="G5814" t="s">
        <v>13373</v>
      </c>
      <c r="H5814">
        <v>35.154941999999998</v>
      </c>
      <c r="I5814">
        <v>-92.753825000000006</v>
      </c>
      <c r="J5814" t="s">
        <v>801</v>
      </c>
      <c r="K5814" t="s">
        <v>802</v>
      </c>
      <c r="L5814" t="s">
        <v>802</v>
      </c>
      <c r="M5814" t="s">
        <v>802</v>
      </c>
      <c r="N5814" t="s">
        <v>802</v>
      </c>
      <c r="O5814" t="s">
        <v>802</v>
      </c>
      <c r="P5814" t="s">
        <v>802</v>
      </c>
      <c r="Q5814" t="s">
        <v>801</v>
      </c>
      <c r="R5814" t="s">
        <v>802</v>
      </c>
      <c r="S5814" t="s">
        <v>802</v>
      </c>
      <c r="T5814" t="s">
        <v>802</v>
      </c>
      <c r="U5814" t="s">
        <v>802</v>
      </c>
      <c r="V5814" t="s">
        <v>802</v>
      </c>
      <c r="W5814" t="s">
        <v>802</v>
      </c>
      <c r="X5814">
        <v>6</v>
      </c>
      <c r="Y5814">
        <v>-10325308.57</v>
      </c>
      <c r="Z5814" s="4" t="s">
        <v>13374</v>
      </c>
    </row>
    <row r="5815" spans="1:26">
      <c r="A5815">
        <v>15979</v>
      </c>
      <c r="B5815" t="s">
        <v>13375</v>
      </c>
      <c r="C5815" t="s">
        <v>13376</v>
      </c>
      <c r="D5815" t="s">
        <v>13377</v>
      </c>
      <c r="E5815" t="s">
        <v>13325</v>
      </c>
      <c r="F5815">
        <v>72117</v>
      </c>
      <c r="G5815" t="s">
        <v>13378</v>
      </c>
      <c r="H5815">
        <v>34.835292000000003</v>
      </c>
      <c r="I5815">
        <v>-92.164261999999994</v>
      </c>
      <c r="J5815" t="s">
        <v>802</v>
      </c>
      <c r="K5815" t="s">
        <v>801</v>
      </c>
      <c r="L5815" t="s">
        <v>802</v>
      </c>
      <c r="M5815" t="s">
        <v>802</v>
      </c>
      <c r="N5815" t="s">
        <v>802</v>
      </c>
      <c r="O5815" t="s">
        <v>802</v>
      </c>
      <c r="P5815" t="s">
        <v>802</v>
      </c>
      <c r="Q5815" t="s">
        <v>802</v>
      </c>
      <c r="R5815" t="s">
        <v>802</v>
      </c>
      <c r="S5815" t="s">
        <v>802</v>
      </c>
      <c r="T5815" t="s">
        <v>802</v>
      </c>
      <c r="U5815" t="s">
        <v>801</v>
      </c>
      <c r="V5815" t="s">
        <v>802</v>
      </c>
      <c r="W5815" t="s">
        <v>802</v>
      </c>
      <c r="X5815">
        <v>6</v>
      </c>
      <c r="Y5815">
        <v>-10259678.720000001</v>
      </c>
      <c r="Z5815" s="4" t="s">
        <v>13379</v>
      </c>
    </row>
    <row r="5816" spans="1:26">
      <c r="A5816">
        <v>15980</v>
      </c>
      <c r="B5816" t="s">
        <v>13380</v>
      </c>
      <c r="C5816" t="s">
        <v>13376</v>
      </c>
      <c r="D5816" t="s">
        <v>13377</v>
      </c>
      <c r="E5816" t="s">
        <v>13325</v>
      </c>
      <c r="F5816">
        <v>72117</v>
      </c>
      <c r="G5816" t="s">
        <v>13378</v>
      </c>
      <c r="H5816">
        <v>34.835292000000003</v>
      </c>
      <c r="I5816">
        <v>-92.164261999999994</v>
      </c>
      <c r="J5816" t="s">
        <v>802</v>
      </c>
      <c r="K5816" t="s">
        <v>801</v>
      </c>
      <c r="L5816" t="s">
        <v>802</v>
      </c>
      <c r="M5816" t="s">
        <v>802</v>
      </c>
      <c r="N5816" t="s">
        <v>802</v>
      </c>
      <c r="O5816" t="s">
        <v>802</v>
      </c>
      <c r="P5816" t="s">
        <v>802</v>
      </c>
      <c r="Q5816" t="s">
        <v>802</v>
      </c>
      <c r="R5816" t="s">
        <v>802</v>
      </c>
      <c r="S5816" t="s">
        <v>802</v>
      </c>
      <c r="T5816" t="s">
        <v>802</v>
      </c>
      <c r="U5816" t="s">
        <v>802</v>
      </c>
      <c r="V5816" t="s">
        <v>802</v>
      </c>
      <c r="W5816" t="s">
        <v>801</v>
      </c>
      <c r="X5816">
        <v>6</v>
      </c>
      <c r="Y5816">
        <v>-10259678.720000001</v>
      </c>
      <c r="Z5816" s="4" t="s">
        <v>13379</v>
      </c>
    </row>
    <row r="5817" spans="1:26">
      <c r="A5817">
        <v>15981</v>
      </c>
      <c r="B5817" t="s">
        <v>13381</v>
      </c>
      <c r="C5817" t="s">
        <v>13382</v>
      </c>
      <c r="D5817" t="s">
        <v>2809</v>
      </c>
      <c r="E5817" t="s">
        <v>13325</v>
      </c>
      <c r="F5817">
        <v>72801</v>
      </c>
      <c r="G5817" t="s">
        <v>13383</v>
      </c>
      <c r="H5817">
        <v>35.278407000000001</v>
      </c>
      <c r="I5817">
        <v>-93.134006999999997</v>
      </c>
      <c r="J5817" t="s">
        <v>801</v>
      </c>
      <c r="K5817" t="s">
        <v>802</v>
      </c>
      <c r="L5817" t="s">
        <v>802</v>
      </c>
      <c r="M5817" t="s">
        <v>802</v>
      </c>
      <c r="N5817" t="s">
        <v>802</v>
      </c>
      <c r="O5817" t="s">
        <v>801</v>
      </c>
      <c r="P5817" t="s">
        <v>801</v>
      </c>
      <c r="Q5817" t="s">
        <v>801</v>
      </c>
      <c r="R5817" t="s">
        <v>801</v>
      </c>
      <c r="S5817" t="s">
        <v>802</v>
      </c>
      <c r="T5817" t="s">
        <v>802</v>
      </c>
      <c r="U5817" t="s">
        <v>802</v>
      </c>
      <c r="V5817" t="s">
        <v>802</v>
      </c>
      <c r="W5817" t="s">
        <v>802</v>
      </c>
      <c r="X5817">
        <v>6</v>
      </c>
      <c r="Y5817">
        <v>-10367630.23</v>
      </c>
      <c r="Z5817">
        <v>4201780.2029999997</v>
      </c>
    </row>
    <row r="5818" spans="1:26">
      <c r="A5818">
        <v>15982</v>
      </c>
      <c r="B5818" t="s">
        <v>13384</v>
      </c>
      <c r="C5818" t="s">
        <v>13385</v>
      </c>
      <c r="D5818" t="s">
        <v>13386</v>
      </c>
      <c r="E5818" t="s">
        <v>13325</v>
      </c>
      <c r="F5818">
        <v>72761</v>
      </c>
      <c r="G5818" t="s">
        <v>13387</v>
      </c>
      <c r="H5818">
        <v>36.183826000000003</v>
      </c>
      <c r="I5818">
        <v>-94.531901000000005</v>
      </c>
      <c r="J5818" t="s">
        <v>801</v>
      </c>
      <c r="K5818" t="s">
        <v>802</v>
      </c>
      <c r="L5818" t="s">
        <v>802</v>
      </c>
      <c r="M5818" t="s">
        <v>802</v>
      </c>
      <c r="N5818" t="s">
        <v>802</v>
      </c>
      <c r="O5818" t="s">
        <v>801</v>
      </c>
      <c r="P5818" t="s">
        <v>802</v>
      </c>
      <c r="Q5818" t="s">
        <v>801</v>
      </c>
      <c r="R5818" t="s">
        <v>802</v>
      </c>
      <c r="S5818" t="s">
        <v>802</v>
      </c>
      <c r="T5818" t="s">
        <v>802</v>
      </c>
      <c r="U5818" t="s">
        <v>802</v>
      </c>
      <c r="V5818" t="s">
        <v>802</v>
      </c>
      <c r="W5818" t="s">
        <v>802</v>
      </c>
      <c r="X5818">
        <v>6</v>
      </c>
      <c r="Y5818">
        <v>-10523243.08</v>
      </c>
      <c r="Z5818" s="4" t="s">
        <v>13388</v>
      </c>
    </row>
    <row r="5819" spans="1:26">
      <c r="A5819">
        <v>15983</v>
      </c>
      <c r="B5819" t="s">
        <v>13389</v>
      </c>
      <c r="C5819" t="s">
        <v>13390</v>
      </c>
      <c r="D5819" t="s">
        <v>13391</v>
      </c>
      <c r="E5819" t="s">
        <v>13325</v>
      </c>
      <c r="F5819">
        <v>71671</v>
      </c>
      <c r="G5819" t="s">
        <v>13392</v>
      </c>
      <c r="H5819">
        <v>33.614784</v>
      </c>
      <c r="I5819">
        <v>-92.063682</v>
      </c>
      <c r="J5819" t="s">
        <v>801</v>
      </c>
      <c r="K5819" t="s">
        <v>801</v>
      </c>
      <c r="L5819" t="s">
        <v>801</v>
      </c>
      <c r="M5819" t="s">
        <v>802</v>
      </c>
      <c r="N5819" t="s">
        <v>802</v>
      </c>
      <c r="O5819" t="s">
        <v>802</v>
      </c>
      <c r="P5819" t="s">
        <v>802</v>
      </c>
      <c r="Q5819" t="s">
        <v>801</v>
      </c>
      <c r="R5819" t="s">
        <v>801</v>
      </c>
      <c r="S5819" t="s">
        <v>801</v>
      </c>
      <c r="T5819" t="s">
        <v>802</v>
      </c>
      <c r="U5819" t="s">
        <v>801</v>
      </c>
      <c r="V5819" t="s">
        <v>802</v>
      </c>
      <c r="W5819" t="s">
        <v>802</v>
      </c>
      <c r="X5819">
        <v>6</v>
      </c>
      <c r="Y5819">
        <v>-10248482.199999999</v>
      </c>
      <c r="Z5819" s="4" t="s">
        <v>13393</v>
      </c>
    </row>
    <row r="5820" spans="1:26">
      <c r="A5820">
        <v>15984</v>
      </c>
      <c r="B5820" t="s">
        <v>13394</v>
      </c>
      <c r="C5820" t="s">
        <v>13395</v>
      </c>
      <c r="D5820" t="s">
        <v>13396</v>
      </c>
      <c r="E5820" t="s">
        <v>13325</v>
      </c>
      <c r="F5820">
        <v>71730</v>
      </c>
      <c r="G5820" t="s">
        <v>13397</v>
      </c>
      <c r="H5820">
        <v>33.230840000000001</v>
      </c>
      <c r="I5820">
        <v>-91.511358000000001</v>
      </c>
      <c r="J5820" t="s">
        <v>801</v>
      </c>
      <c r="K5820" t="s">
        <v>802</v>
      </c>
      <c r="L5820" t="s">
        <v>802</v>
      </c>
      <c r="M5820" t="s">
        <v>802</v>
      </c>
      <c r="N5820" t="s">
        <v>802</v>
      </c>
      <c r="O5820" t="s">
        <v>802</v>
      </c>
      <c r="P5820" t="s">
        <v>802</v>
      </c>
      <c r="Q5820" t="s">
        <v>802</v>
      </c>
      <c r="R5820" t="s">
        <v>802</v>
      </c>
      <c r="S5820" t="s">
        <v>801</v>
      </c>
      <c r="T5820" t="s">
        <v>802</v>
      </c>
      <c r="U5820" t="s">
        <v>802</v>
      </c>
      <c r="V5820" t="s">
        <v>802</v>
      </c>
      <c r="W5820" t="s">
        <v>802</v>
      </c>
      <c r="X5820">
        <v>6</v>
      </c>
      <c r="Y5820">
        <v>-10186997.77</v>
      </c>
      <c r="Z5820" s="4" t="s">
        <v>13398</v>
      </c>
    </row>
    <row r="5821" spans="1:26">
      <c r="A5821">
        <v>15985</v>
      </c>
      <c r="B5821" t="s">
        <v>13399</v>
      </c>
      <c r="C5821" t="s">
        <v>13400</v>
      </c>
      <c r="D5821" t="s">
        <v>13401</v>
      </c>
      <c r="E5821" t="s">
        <v>13325</v>
      </c>
      <c r="F5821">
        <v>71601</v>
      </c>
      <c r="G5821" t="s">
        <v>13402</v>
      </c>
      <c r="H5821">
        <v>34.229433</v>
      </c>
      <c r="I5821">
        <v>-92.003331000000003</v>
      </c>
      <c r="J5821" t="s">
        <v>801</v>
      </c>
      <c r="K5821" t="s">
        <v>802</v>
      </c>
      <c r="L5821" t="s">
        <v>802</v>
      </c>
      <c r="M5821" t="s">
        <v>802</v>
      </c>
      <c r="N5821" t="s">
        <v>802</v>
      </c>
      <c r="O5821" t="s">
        <v>801</v>
      </c>
      <c r="P5821" t="s">
        <v>802</v>
      </c>
      <c r="Q5821" t="s">
        <v>801</v>
      </c>
      <c r="R5821" t="s">
        <v>801</v>
      </c>
      <c r="S5821" t="s">
        <v>802</v>
      </c>
      <c r="T5821" t="s">
        <v>802</v>
      </c>
      <c r="U5821" t="s">
        <v>802</v>
      </c>
      <c r="V5821" t="s">
        <v>802</v>
      </c>
      <c r="W5821" t="s">
        <v>802</v>
      </c>
      <c r="X5821">
        <v>6</v>
      </c>
      <c r="Y5821">
        <v>-10241763.960000001</v>
      </c>
      <c r="Z5821" s="4" t="s">
        <v>13403</v>
      </c>
    </row>
    <row r="5822" spans="1:26">
      <c r="A5822">
        <v>15986</v>
      </c>
      <c r="B5822" t="s">
        <v>13404</v>
      </c>
      <c r="C5822" t="s">
        <v>13405</v>
      </c>
      <c r="D5822" t="s">
        <v>13406</v>
      </c>
      <c r="E5822" t="s">
        <v>13325</v>
      </c>
      <c r="F5822">
        <v>72150</v>
      </c>
      <c r="G5822" t="s">
        <v>13407</v>
      </c>
      <c r="H5822">
        <v>34.306793999999996</v>
      </c>
      <c r="I5822">
        <v>-92.400839000000005</v>
      </c>
      <c r="J5822" t="s">
        <v>801</v>
      </c>
      <c r="K5822" t="s">
        <v>802</v>
      </c>
      <c r="L5822" t="s">
        <v>802</v>
      </c>
      <c r="M5822" t="s">
        <v>802</v>
      </c>
      <c r="N5822" t="s">
        <v>802</v>
      </c>
      <c r="O5822" t="s">
        <v>802</v>
      </c>
      <c r="P5822" t="s">
        <v>802</v>
      </c>
      <c r="Q5822" t="s">
        <v>801</v>
      </c>
      <c r="R5822" t="s">
        <v>802</v>
      </c>
      <c r="S5822" t="s">
        <v>802</v>
      </c>
      <c r="T5822" t="s">
        <v>802</v>
      </c>
      <c r="U5822" t="s">
        <v>802</v>
      </c>
      <c r="V5822" t="s">
        <v>802</v>
      </c>
      <c r="W5822" t="s">
        <v>802</v>
      </c>
      <c r="X5822">
        <v>6</v>
      </c>
      <c r="Y5822">
        <v>-10286014.35</v>
      </c>
      <c r="Z5822" s="4" t="s">
        <v>13408</v>
      </c>
    </row>
    <row r="5823" spans="1:26">
      <c r="A5823">
        <v>15987</v>
      </c>
      <c r="B5823" t="s">
        <v>13409</v>
      </c>
      <c r="C5823" t="s">
        <v>13410</v>
      </c>
      <c r="D5823" t="s">
        <v>6404</v>
      </c>
      <c r="E5823" t="s">
        <v>13325</v>
      </c>
      <c r="F5823">
        <v>72833</v>
      </c>
      <c r="G5823" t="s">
        <v>13411</v>
      </c>
      <c r="H5823">
        <v>35.09075</v>
      </c>
      <c r="I5823">
        <v>-93.207369999999997</v>
      </c>
      <c r="J5823" t="s">
        <v>802</v>
      </c>
      <c r="K5823" t="s">
        <v>801</v>
      </c>
      <c r="L5823" t="s">
        <v>802</v>
      </c>
      <c r="M5823" t="s">
        <v>802</v>
      </c>
      <c r="N5823" t="s">
        <v>802</v>
      </c>
      <c r="O5823" t="s">
        <v>802</v>
      </c>
      <c r="P5823" t="s">
        <v>802</v>
      </c>
      <c r="Q5823" t="s">
        <v>802</v>
      </c>
      <c r="R5823" t="s">
        <v>802</v>
      </c>
      <c r="S5823" t="s">
        <v>802</v>
      </c>
      <c r="T5823" t="s">
        <v>802</v>
      </c>
      <c r="U5823" t="s">
        <v>802</v>
      </c>
      <c r="V5823" t="s">
        <v>802</v>
      </c>
      <c r="W5823" t="s">
        <v>801</v>
      </c>
      <c r="X5823">
        <v>6</v>
      </c>
      <c r="Y5823">
        <v>-10375796.970000001</v>
      </c>
      <c r="Z5823" s="4" t="s">
        <v>13412</v>
      </c>
    </row>
    <row r="5824" spans="1:26">
      <c r="A5824">
        <v>15988</v>
      </c>
      <c r="B5824" t="s">
        <v>13413</v>
      </c>
      <c r="C5824" t="s">
        <v>13414</v>
      </c>
      <c r="D5824" t="s">
        <v>13415</v>
      </c>
      <c r="E5824" t="s">
        <v>13325</v>
      </c>
      <c r="F5824">
        <v>72209</v>
      </c>
      <c r="G5824" t="s">
        <v>13416</v>
      </c>
      <c r="H5824">
        <v>34.670592999999997</v>
      </c>
      <c r="I5824">
        <v>-92.392982000000003</v>
      </c>
      <c r="J5824" t="s">
        <v>801</v>
      </c>
      <c r="K5824" t="s">
        <v>802</v>
      </c>
      <c r="L5824" t="s">
        <v>802</v>
      </c>
      <c r="M5824" t="s">
        <v>802</v>
      </c>
      <c r="N5824" t="s">
        <v>802</v>
      </c>
      <c r="O5824" t="s">
        <v>802</v>
      </c>
      <c r="P5824" t="s">
        <v>802</v>
      </c>
      <c r="Q5824" t="s">
        <v>802</v>
      </c>
      <c r="R5824" t="s">
        <v>802</v>
      </c>
      <c r="S5824" t="s">
        <v>802</v>
      </c>
      <c r="T5824" t="s">
        <v>801</v>
      </c>
      <c r="U5824" t="s">
        <v>802</v>
      </c>
      <c r="V5824" t="s">
        <v>802</v>
      </c>
      <c r="W5824" t="s">
        <v>802</v>
      </c>
      <c r="X5824">
        <v>6</v>
      </c>
      <c r="Y5824">
        <v>-10285139.710000001</v>
      </c>
      <c r="Z5824" s="4" t="s">
        <v>13417</v>
      </c>
    </row>
    <row r="5825" spans="1:26">
      <c r="A5825">
        <v>15989</v>
      </c>
      <c r="B5825" t="s">
        <v>13418</v>
      </c>
      <c r="C5825" t="s">
        <v>13419</v>
      </c>
      <c r="D5825" t="s">
        <v>13391</v>
      </c>
      <c r="E5825" t="s">
        <v>13325</v>
      </c>
      <c r="F5825">
        <v>71671</v>
      </c>
      <c r="G5825" t="s">
        <v>13420</v>
      </c>
      <c r="H5825">
        <v>33.638348000000001</v>
      </c>
      <c r="I5825">
        <v>-92.063168000000005</v>
      </c>
      <c r="J5825" t="s">
        <v>801</v>
      </c>
      <c r="K5825" t="s">
        <v>802</v>
      </c>
      <c r="L5825" t="s">
        <v>802</v>
      </c>
      <c r="M5825" t="s">
        <v>802</v>
      </c>
      <c r="N5825" t="s">
        <v>802</v>
      </c>
      <c r="O5825" t="s">
        <v>802</v>
      </c>
      <c r="P5825" t="s">
        <v>802</v>
      </c>
      <c r="Q5825" t="s">
        <v>802</v>
      </c>
      <c r="R5825" t="s">
        <v>802</v>
      </c>
      <c r="S5825" t="s">
        <v>801</v>
      </c>
      <c r="T5825" t="s">
        <v>802</v>
      </c>
      <c r="U5825" t="s">
        <v>802</v>
      </c>
      <c r="V5825" t="s">
        <v>802</v>
      </c>
      <c r="W5825" t="s">
        <v>802</v>
      </c>
      <c r="X5825">
        <v>6</v>
      </c>
      <c r="Y5825">
        <v>-10248424.98</v>
      </c>
      <c r="Z5825" s="4" t="s">
        <v>13421</v>
      </c>
    </row>
    <row r="5826" spans="1:26">
      <c r="A5826">
        <v>15990</v>
      </c>
      <c r="B5826" t="s">
        <v>13422</v>
      </c>
      <c r="C5826" t="s">
        <v>13423</v>
      </c>
      <c r="D5826" t="s">
        <v>13424</v>
      </c>
      <c r="E5826" t="s">
        <v>13325</v>
      </c>
      <c r="F5826">
        <v>71913</v>
      </c>
      <c r="G5826" t="s">
        <v>13425</v>
      </c>
      <c r="H5826">
        <v>35.46434</v>
      </c>
      <c r="I5826">
        <v>-92.114746999999994</v>
      </c>
      <c r="J5826" t="s">
        <v>801</v>
      </c>
      <c r="K5826" t="s">
        <v>801</v>
      </c>
      <c r="L5826" t="s">
        <v>802</v>
      </c>
      <c r="M5826" t="s">
        <v>802</v>
      </c>
      <c r="N5826" t="s">
        <v>802</v>
      </c>
      <c r="O5826" t="s">
        <v>802</v>
      </c>
      <c r="P5826" t="s">
        <v>802</v>
      </c>
      <c r="Q5826" t="s">
        <v>802</v>
      </c>
      <c r="R5826" t="s">
        <v>802</v>
      </c>
      <c r="S5826" t="s">
        <v>802</v>
      </c>
      <c r="T5826" t="s">
        <v>802</v>
      </c>
      <c r="U5826" t="s">
        <v>801</v>
      </c>
      <c r="V5826" t="s">
        <v>802</v>
      </c>
      <c r="W5826" t="s">
        <v>802</v>
      </c>
      <c r="X5826">
        <v>6</v>
      </c>
      <c r="Y5826">
        <v>-10254166.73</v>
      </c>
      <c r="Z5826" s="4" t="s">
        <v>13426</v>
      </c>
    </row>
    <row r="5827" spans="1:26">
      <c r="A5827">
        <v>15991</v>
      </c>
      <c r="B5827" t="s">
        <v>13427</v>
      </c>
      <c r="C5827" t="s">
        <v>13428</v>
      </c>
      <c r="D5827" t="s">
        <v>13429</v>
      </c>
      <c r="E5827" t="s">
        <v>13325</v>
      </c>
      <c r="F5827">
        <v>72653</v>
      </c>
      <c r="G5827" t="s">
        <v>13430</v>
      </c>
      <c r="H5827">
        <v>36.400855</v>
      </c>
      <c r="I5827">
        <v>-92.423383000000001</v>
      </c>
      <c r="J5827" t="s">
        <v>801</v>
      </c>
      <c r="K5827" t="s">
        <v>802</v>
      </c>
      <c r="L5827" t="s">
        <v>802</v>
      </c>
      <c r="M5827" t="s">
        <v>801</v>
      </c>
      <c r="N5827" t="s">
        <v>802</v>
      </c>
      <c r="O5827" t="s">
        <v>802</v>
      </c>
      <c r="P5827" t="s">
        <v>802</v>
      </c>
      <c r="Q5827" t="s">
        <v>802</v>
      </c>
      <c r="R5827" t="s">
        <v>802</v>
      </c>
      <c r="S5827" t="s">
        <v>802</v>
      </c>
      <c r="T5827" t="s">
        <v>802</v>
      </c>
      <c r="U5827" t="s">
        <v>802</v>
      </c>
      <c r="V5827" t="s">
        <v>802</v>
      </c>
      <c r="W5827" t="s">
        <v>802</v>
      </c>
      <c r="X5827">
        <v>6</v>
      </c>
      <c r="Y5827">
        <v>-10288523.93</v>
      </c>
      <c r="Z5827" s="4" t="s">
        <v>13431</v>
      </c>
    </row>
    <row r="5828" spans="1:26">
      <c r="A5828">
        <v>15992</v>
      </c>
      <c r="B5828" t="s">
        <v>13432</v>
      </c>
      <c r="C5828" t="s">
        <v>13433</v>
      </c>
      <c r="D5828" t="s">
        <v>13434</v>
      </c>
      <c r="E5828" t="s">
        <v>13325</v>
      </c>
      <c r="F5828">
        <v>71653</v>
      </c>
      <c r="G5828" t="s">
        <v>13435</v>
      </c>
      <c r="H5828">
        <v>33.331527000000001</v>
      </c>
      <c r="I5828">
        <v>-91.281801999999999</v>
      </c>
      <c r="J5828" t="s">
        <v>801</v>
      </c>
      <c r="K5828" t="s">
        <v>802</v>
      </c>
      <c r="L5828" t="s">
        <v>802</v>
      </c>
      <c r="M5828" t="s">
        <v>802</v>
      </c>
      <c r="N5828" t="s">
        <v>802</v>
      </c>
      <c r="O5828" t="s">
        <v>801</v>
      </c>
      <c r="P5828" t="s">
        <v>802</v>
      </c>
      <c r="Q5828" t="s">
        <v>801</v>
      </c>
      <c r="R5828" t="s">
        <v>801</v>
      </c>
      <c r="S5828" t="s">
        <v>802</v>
      </c>
      <c r="T5828" t="s">
        <v>802</v>
      </c>
      <c r="U5828" t="s">
        <v>802</v>
      </c>
      <c r="V5828" t="s">
        <v>802</v>
      </c>
      <c r="W5828" t="s">
        <v>802</v>
      </c>
      <c r="X5828">
        <v>6</v>
      </c>
      <c r="Y5828">
        <v>-10161443.720000001</v>
      </c>
      <c r="Z5828" s="4" t="s">
        <v>13436</v>
      </c>
    </row>
    <row r="5829" spans="1:26">
      <c r="A5829">
        <v>15993</v>
      </c>
      <c r="B5829" t="s">
        <v>13437</v>
      </c>
      <c r="C5829" t="s">
        <v>13438</v>
      </c>
      <c r="D5829" t="s">
        <v>13415</v>
      </c>
      <c r="E5829" t="s">
        <v>13325</v>
      </c>
      <c r="F5829">
        <v>72206</v>
      </c>
      <c r="G5829" t="s">
        <v>13439</v>
      </c>
      <c r="H5829">
        <v>34.649189999999997</v>
      </c>
      <c r="I5829">
        <v>-92.301079999999999</v>
      </c>
      <c r="J5829" t="s">
        <v>801</v>
      </c>
      <c r="K5829" t="s">
        <v>801</v>
      </c>
      <c r="L5829" t="s">
        <v>801</v>
      </c>
      <c r="M5829" t="s">
        <v>801</v>
      </c>
      <c r="N5829" t="s">
        <v>802</v>
      </c>
      <c r="O5829" t="s">
        <v>802</v>
      </c>
      <c r="P5829" t="s">
        <v>802</v>
      </c>
      <c r="Q5829" t="s">
        <v>802</v>
      </c>
      <c r="R5829" t="s">
        <v>802</v>
      </c>
      <c r="S5829" t="s">
        <v>802</v>
      </c>
      <c r="T5829" t="s">
        <v>802</v>
      </c>
      <c r="U5829" t="s">
        <v>801</v>
      </c>
      <c r="V5829" t="s">
        <v>802</v>
      </c>
      <c r="W5829" t="s">
        <v>801</v>
      </c>
      <c r="X5829">
        <v>6</v>
      </c>
      <c r="Y5829">
        <v>-10274909.23</v>
      </c>
      <c r="Z5829" s="4" t="s">
        <v>13440</v>
      </c>
    </row>
    <row r="5830" spans="1:26">
      <c r="A5830">
        <v>15994</v>
      </c>
      <c r="B5830" t="s">
        <v>13441</v>
      </c>
      <c r="C5830" t="s">
        <v>13442</v>
      </c>
      <c r="D5830" t="s">
        <v>13443</v>
      </c>
      <c r="E5830" t="s">
        <v>13325</v>
      </c>
      <c r="F5830">
        <v>72501</v>
      </c>
      <c r="G5830" t="s">
        <v>13444</v>
      </c>
      <c r="H5830">
        <v>35.798091999999997</v>
      </c>
      <c r="I5830">
        <v>-91.630636999999993</v>
      </c>
      <c r="J5830" t="s">
        <v>801</v>
      </c>
      <c r="K5830" t="s">
        <v>802</v>
      </c>
      <c r="L5830" t="s">
        <v>802</v>
      </c>
      <c r="M5830" t="s">
        <v>802</v>
      </c>
      <c r="N5830" t="s">
        <v>802</v>
      </c>
      <c r="O5830" t="s">
        <v>802</v>
      </c>
      <c r="P5830" t="s">
        <v>802</v>
      </c>
      <c r="Q5830" t="s">
        <v>802</v>
      </c>
      <c r="R5830" t="s">
        <v>802</v>
      </c>
      <c r="S5830" t="s">
        <v>801</v>
      </c>
      <c r="T5830" t="s">
        <v>802</v>
      </c>
      <c r="U5830" t="s">
        <v>802</v>
      </c>
      <c r="V5830" t="s">
        <v>802</v>
      </c>
      <c r="W5830" t="s">
        <v>802</v>
      </c>
      <c r="X5830">
        <v>6</v>
      </c>
      <c r="Y5830">
        <v>-10200275.85</v>
      </c>
      <c r="Z5830" s="4" t="s">
        <v>13445</v>
      </c>
    </row>
    <row r="5831" spans="1:26">
      <c r="A5831">
        <v>15995</v>
      </c>
      <c r="B5831" t="s">
        <v>13446</v>
      </c>
      <c r="C5831" t="s">
        <v>13447</v>
      </c>
      <c r="D5831" t="s">
        <v>13448</v>
      </c>
      <c r="E5831" t="s">
        <v>13325</v>
      </c>
      <c r="F5831">
        <v>72315</v>
      </c>
      <c r="G5831" t="s">
        <v>13449</v>
      </c>
      <c r="H5831">
        <v>35.916106999999997</v>
      </c>
      <c r="I5831">
        <v>-89.909935000000004</v>
      </c>
      <c r="J5831" t="s">
        <v>801</v>
      </c>
      <c r="K5831" t="s">
        <v>802</v>
      </c>
      <c r="L5831" t="s">
        <v>802</v>
      </c>
      <c r="M5831" t="s">
        <v>802</v>
      </c>
      <c r="N5831" t="s">
        <v>802</v>
      </c>
      <c r="O5831" t="s">
        <v>802</v>
      </c>
      <c r="P5831" t="s">
        <v>802</v>
      </c>
      <c r="Q5831" t="s">
        <v>802</v>
      </c>
      <c r="R5831" t="s">
        <v>802</v>
      </c>
      <c r="S5831" t="s">
        <v>801</v>
      </c>
      <c r="T5831" t="s">
        <v>802</v>
      </c>
      <c r="U5831" t="s">
        <v>802</v>
      </c>
      <c r="V5831" t="s">
        <v>802</v>
      </c>
      <c r="W5831" t="s">
        <v>802</v>
      </c>
      <c r="X5831">
        <v>6</v>
      </c>
      <c r="Y5831">
        <v>-10008728.18</v>
      </c>
      <c r="Z5831" s="4" t="s">
        <v>13450</v>
      </c>
    </row>
    <row r="5832" spans="1:26">
      <c r="A5832">
        <v>15996</v>
      </c>
      <c r="B5832" t="s">
        <v>13451</v>
      </c>
      <c r="C5832" t="s">
        <v>13452</v>
      </c>
      <c r="D5832" t="s">
        <v>13453</v>
      </c>
      <c r="E5832" t="s">
        <v>13325</v>
      </c>
      <c r="F5832">
        <v>71765</v>
      </c>
      <c r="G5832" t="s">
        <v>13454</v>
      </c>
      <c r="H5832">
        <v>34.581944</v>
      </c>
      <c r="I5832">
        <v>-91.56926</v>
      </c>
      <c r="J5832" t="s">
        <v>801</v>
      </c>
      <c r="K5832" t="s">
        <v>801</v>
      </c>
      <c r="L5832" t="s">
        <v>801</v>
      </c>
      <c r="M5832" t="s">
        <v>801</v>
      </c>
      <c r="N5832" t="s">
        <v>802</v>
      </c>
      <c r="O5832" t="s">
        <v>802</v>
      </c>
      <c r="P5832" t="s">
        <v>802</v>
      </c>
      <c r="Q5832" t="s">
        <v>802</v>
      </c>
      <c r="R5832" t="s">
        <v>802</v>
      </c>
      <c r="S5832" t="s">
        <v>801</v>
      </c>
      <c r="T5832" t="s">
        <v>802</v>
      </c>
      <c r="U5832" t="s">
        <v>801</v>
      </c>
      <c r="V5832" t="s">
        <v>802</v>
      </c>
      <c r="W5832" t="s">
        <v>802</v>
      </c>
      <c r="X5832">
        <v>6</v>
      </c>
      <c r="Y5832">
        <v>-10193443.4</v>
      </c>
      <c r="Z5832" s="4" t="s">
        <v>13455</v>
      </c>
    </row>
    <row r="5833" spans="1:26">
      <c r="A5833">
        <v>15997</v>
      </c>
      <c r="B5833" t="s">
        <v>13456</v>
      </c>
      <c r="C5833" t="s">
        <v>13457</v>
      </c>
      <c r="D5833" t="s">
        <v>13458</v>
      </c>
      <c r="E5833" t="s">
        <v>13325</v>
      </c>
      <c r="F5833">
        <v>72616</v>
      </c>
      <c r="G5833" t="s">
        <v>13459</v>
      </c>
      <c r="H5833">
        <v>36.379812000000001</v>
      </c>
      <c r="I5833">
        <v>-93.576763</v>
      </c>
      <c r="J5833" t="s">
        <v>801</v>
      </c>
      <c r="K5833" t="s">
        <v>802</v>
      </c>
      <c r="L5833" t="s">
        <v>802</v>
      </c>
      <c r="M5833" t="s">
        <v>802</v>
      </c>
      <c r="N5833" t="s">
        <v>802</v>
      </c>
      <c r="O5833" t="s">
        <v>802</v>
      </c>
      <c r="P5833" t="s">
        <v>802</v>
      </c>
      <c r="Q5833" t="s">
        <v>802</v>
      </c>
      <c r="R5833" t="s">
        <v>802</v>
      </c>
      <c r="S5833" t="s">
        <v>801</v>
      </c>
      <c r="T5833" t="s">
        <v>802</v>
      </c>
      <c r="U5833" t="s">
        <v>802</v>
      </c>
      <c r="V5833" t="s">
        <v>802</v>
      </c>
      <c r="W5833" t="s">
        <v>802</v>
      </c>
      <c r="X5833">
        <v>6</v>
      </c>
      <c r="Y5833">
        <v>-10416917.609999999</v>
      </c>
      <c r="Z5833" s="4" t="s">
        <v>13460</v>
      </c>
    </row>
    <row r="5834" spans="1:26">
      <c r="A5834">
        <v>15998</v>
      </c>
      <c r="B5834" t="s">
        <v>13461</v>
      </c>
      <c r="C5834" t="s">
        <v>13462</v>
      </c>
      <c r="D5834" t="s">
        <v>13386</v>
      </c>
      <c r="E5834" t="s">
        <v>13325</v>
      </c>
      <c r="F5834">
        <v>72761</v>
      </c>
      <c r="G5834" t="s">
        <v>13463</v>
      </c>
      <c r="H5834">
        <v>36.186579999999999</v>
      </c>
      <c r="I5834">
        <v>-94.530107000000001</v>
      </c>
      <c r="J5834" t="s">
        <v>801</v>
      </c>
      <c r="K5834" t="s">
        <v>802</v>
      </c>
      <c r="L5834" t="s">
        <v>802</v>
      </c>
      <c r="M5834" t="s">
        <v>802</v>
      </c>
      <c r="N5834" t="s">
        <v>802</v>
      </c>
      <c r="O5834" t="s">
        <v>802</v>
      </c>
      <c r="P5834" t="s">
        <v>802</v>
      </c>
      <c r="Q5834" t="s">
        <v>802</v>
      </c>
      <c r="R5834" t="s">
        <v>802</v>
      </c>
      <c r="S5834" t="s">
        <v>801</v>
      </c>
      <c r="T5834" t="s">
        <v>802</v>
      </c>
      <c r="U5834" t="s">
        <v>802</v>
      </c>
      <c r="V5834" t="s">
        <v>802</v>
      </c>
      <c r="W5834" t="s">
        <v>802</v>
      </c>
      <c r="X5834">
        <v>6</v>
      </c>
      <c r="Y5834">
        <v>-10523043.380000001</v>
      </c>
      <c r="Z5834" s="4" t="s">
        <v>13464</v>
      </c>
    </row>
    <row r="5835" spans="1:26">
      <c r="A5835">
        <v>15999</v>
      </c>
      <c r="B5835" t="s">
        <v>13465</v>
      </c>
      <c r="C5835" t="s">
        <v>13466</v>
      </c>
      <c r="D5835" t="s">
        <v>13386</v>
      </c>
      <c r="E5835" t="s">
        <v>13325</v>
      </c>
      <c r="F5835">
        <v>72761</v>
      </c>
      <c r="G5835" t="s">
        <v>13463</v>
      </c>
      <c r="H5835">
        <v>36.186579999999999</v>
      </c>
      <c r="I5835">
        <v>-94.530107000000001</v>
      </c>
      <c r="J5835" t="s">
        <v>801</v>
      </c>
      <c r="K5835" t="s">
        <v>802</v>
      </c>
      <c r="L5835" t="s">
        <v>802</v>
      </c>
      <c r="M5835" t="s">
        <v>802</v>
      </c>
      <c r="N5835" t="s">
        <v>802</v>
      </c>
      <c r="O5835" t="s">
        <v>802</v>
      </c>
      <c r="P5835" t="s">
        <v>802</v>
      </c>
      <c r="Q5835" t="s">
        <v>802</v>
      </c>
      <c r="R5835" t="s">
        <v>802</v>
      </c>
      <c r="S5835" t="s">
        <v>801</v>
      </c>
      <c r="T5835" t="s">
        <v>802</v>
      </c>
      <c r="U5835" t="s">
        <v>802</v>
      </c>
      <c r="V5835" t="s">
        <v>802</v>
      </c>
      <c r="W5835" t="s">
        <v>802</v>
      </c>
      <c r="X5835">
        <v>6</v>
      </c>
      <c r="Y5835">
        <v>-10523043.380000001</v>
      </c>
      <c r="Z5835" s="4" t="s">
        <v>13464</v>
      </c>
    </row>
    <row r="5836" spans="1:26">
      <c r="A5836">
        <v>16000</v>
      </c>
      <c r="B5836" t="s">
        <v>13467</v>
      </c>
      <c r="C5836" t="s">
        <v>13468</v>
      </c>
      <c r="D5836" t="s">
        <v>13415</v>
      </c>
      <c r="E5836" t="s">
        <v>13325</v>
      </c>
      <c r="F5836">
        <v>72201</v>
      </c>
      <c r="G5836" t="s">
        <v>13469</v>
      </c>
      <c r="H5836">
        <v>34.747996999999998</v>
      </c>
      <c r="I5836">
        <v>-92.272750000000002</v>
      </c>
      <c r="J5836" t="s">
        <v>801</v>
      </c>
      <c r="K5836" t="s">
        <v>802</v>
      </c>
      <c r="L5836" t="s">
        <v>802</v>
      </c>
      <c r="M5836" t="s">
        <v>802</v>
      </c>
      <c r="N5836" t="s">
        <v>802</v>
      </c>
      <c r="O5836" t="s">
        <v>802</v>
      </c>
      <c r="P5836" t="s">
        <v>802</v>
      </c>
      <c r="Q5836" t="s">
        <v>801</v>
      </c>
      <c r="R5836" t="s">
        <v>802</v>
      </c>
      <c r="S5836" t="s">
        <v>802</v>
      </c>
      <c r="T5836" t="s">
        <v>802</v>
      </c>
      <c r="U5836" t="s">
        <v>802</v>
      </c>
      <c r="V5836" t="s">
        <v>802</v>
      </c>
      <c r="W5836" t="s">
        <v>802</v>
      </c>
      <c r="X5836">
        <v>6</v>
      </c>
      <c r="Y5836">
        <v>-10271755.539999999</v>
      </c>
      <c r="Z5836" s="4" t="s">
        <v>13470</v>
      </c>
    </row>
    <row r="5837" spans="1:26">
      <c r="A5837">
        <v>16001</v>
      </c>
      <c r="B5837" t="s">
        <v>13471</v>
      </c>
      <c r="C5837" t="s">
        <v>13472</v>
      </c>
      <c r="D5837" t="s">
        <v>13473</v>
      </c>
      <c r="E5837" t="s">
        <v>13325</v>
      </c>
      <c r="F5837">
        <v>72687</v>
      </c>
      <c r="G5837" t="s">
        <v>13474</v>
      </c>
      <c r="H5837">
        <v>36.225994</v>
      </c>
      <c r="I5837">
        <v>-92.684439999999995</v>
      </c>
      <c r="J5837" t="s">
        <v>801</v>
      </c>
      <c r="K5837" t="s">
        <v>802</v>
      </c>
      <c r="L5837" t="s">
        <v>802</v>
      </c>
      <c r="M5837" t="s">
        <v>802</v>
      </c>
      <c r="N5837" t="s">
        <v>802</v>
      </c>
      <c r="O5837" t="s">
        <v>802</v>
      </c>
      <c r="P5837" t="s">
        <v>802</v>
      </c>
      <c r="Q5837" t="s">
        <v>802</v>
      </c>
      <c r="R5837" t="s">
        <v>802</v>
      </c>
      <c r="S5837" t="s">
        <v>801</v>
      </c>
      <c r="T5837" t="s">
        <v>802</v>
      </c>
      <c r="U5837" t="s">
        <v>802</v>
      </c>
      <c r="V5837" t="s">
        <v>802</v>
      </c>
      <c r="W5837" t="s">
        <v>802</v>
      </c>
      <c r="X5837">
        <v>6</v>
      </c>
      <c r="Y5837">
        <v>-10317584.67</v>
      </c>
      <c r="Z5837">
        <v>4331762.5209999997</v>
      </c>
    </row>
    <row r="5838" spans="1:26">
      <c r="A5838">
        <v>16002</v>
      </c>
      <c r="B5838" t="s">
        <v>13475</v>
      </c>
      <c r="C5838" t="s">
        <v>13476</v>
      </c>
      <c r="D5838" t="s">
        <v>13377</v>
      </c>
      <c r="E5838" t="s">
        <v>13325</v>
      </c>
      <c r="F5838">
        <v>72114</v>
      </c>
      <c r="G5838" t="s">
        <v>13477</v>
      </c>
      <c r="H5838">
        <v>34.765093</v>
      </c>
      <c r="I5838">
        <v>-92.272098999999997</v>
      </c>
      <c r="J5838" t="s">
        <v>801</v>
      </c>
      <c r="K5838" t="s">
        <v>802</v>
      </c>
      <c r="L5838" t="s">
        <v>802</v>
      </c>
      <c r="M5838" t="s">
        <v>802</v>
      </c>
      <c r="N5838" t="s">
        <v>802</v>
      </c>
      <c r="O5838" t="s">
        <v>801</v>
      </c>
      <c r="P5838" t="s">
        <v>802</v>
      </c>
      <c r="Q5838" t="s">
        <v>802</v>
      </c>
      <c r="R5838" t="s">
        <v>801</v>
      </c>
      <c r="S5838" t="s">
        <v>802</v>
      </c>
      <c r="T5838" t="s">
        <v>802</v>
      </c>
      <c r="U5838" t="s">
        <v>802</v>
      </c>
      <c r="V5838" t="s">
        <v>802</v>
      </c>
      <c r="W5838" t="s">
        <v>802</v>
      </c>
      <c r="X5838">
        <v>6</v>
      </c>
      <c r="Y5838">
        <v>-10271683.08</v>
      </c>
      <c r="Z5838" s="4" t="s">
        <v>13478</v>
      </c>
    </row>
    <row r="5839" spans="1:26">
      <c r="A5839">
        <v>16003</v>
      </c>
      <c r="B5839" t="s">
        <v>13479</v>
      </c>
      <c r="C5839" t="s">
        <v>13480</v>
      </c>
      <c r="D5839" t="s">
        <v>13481</v>
      </c>
      <c r="E5839" t="s">
        <v>13325</v>
      </c>
      <c r="F5839">
        <v>72046</v>
      </c>
      <c r="G5839" t="s">
        <v>13482</v>
      </c>
      <c r="H5839">
        <v>34.550423000000002</v>
      </c>
      <c r="I5839">
        <v>-91.972842999999997</v>
      </c>
      <c r="J5839" t="s">
        <v>801</v>
      </c>
      <c r="K5839" t="s">
        <v>802</v>
      </c>
      <c r="L5839" t="s">
        <v>802</v>
      </c>
      <c r="M5839" t="s">
        <v>802</v>
      </c>
      <c r="N5839" t="s">
        <v>802</v>
      </c>
      <c r="O5839" t="s">
        <v>802</v>
      </c>
      <c r="P5839" t="s">
        <v>802</v>
      </c>
      <c r="Q5839" t="s">
        <v>802</v>
      </c>
      <c r="R5839" t="s">
        <v>802</v>
      </c>
      <c r="S5839" t="s">
        <v>801</v>
      </c>
      <c r="T5839" t="s">
        <v>802</v>
      </c>
      <c r="U5839" t="s">
        <v>802</v>
      </c>
      <c r="V5839" t="s">
        <v>802</v>
      </c>
      <c r="W5839" t="s">
        <v>802</v>
      </c>
      <c r="X5839">
        <v>6</v>
      </c>
      <c r="Y5839">
        <v>-10238370.050000001</v>
      </c>
      <c r="Z5839" s="4" t="s">
        <v>13483</v>
      </c>
    </row>
    <row r="5840" spans="1:26">
      <c r="A5840">
        <v>16004</v>
      </c>
      <c r="B5840" t="s">
        <v>13484</v>
      </c>
      <c r="C5840" t="s">
        <v>13485</v>
      </c>
      <c r="D5840" t="s">
        <v>13486</v>
      </c>
      <c r="E5840" t="s">
        <v>13325</v>
      </c>
      <c r="F5840">
        <v>72753</v>
      </c>
      <c r="G5840" t="s">
        <v>13402</v>
      </c>
      <c r="H5840">
        <v>35.961582</v>
      </c>
      <c r="I5840">
        <v>-94.366823999999994</v>
      </c>
      <c r="J5840" t="s">
        <v>801</v>
      </c>
      <c r="K5840" t="s">
        <v>802</v>
      </c>
      <c r="L5840" t="s">
        <v>802</v>
      </c>
      <c r="M5840" t="s">
        <v>802</v>
      </c>
      <c r="N5840" t="s">
        <v>802</v>
      </c>
      <c r="O5840" t="s">
        <v>801</v>
      </c>
      <c r="P5840" t="s">
        <v>801</v>
      </c>
      <c r="Q5840" t="s">
        <v>802</v>
      </c>
      <c r="R5840" t="s">
        <v>802</v>
      </c>
      <c r="S5840" t="s">
        <v>801</v>
      </c>
      <c r="T5840" t="s">
        <v>802</v>
      </c>
      <c r="U5840" t="s">
        <v>802</v>
      </c>
      <c r="V5840" t="s">
        <v>802</v>
      </c>
      <c r="W5840" t="s">
        <v>802</v>
      </c>
      <c r="X5840">
        <v>6</v>
      </c>
      <c r="Y5840">
        <v>-10504866.800000001</v>
      </c>
      <c r="Z5840" s="4" t="s">
        <v>13487</v>
      </c>
    </row>
    <row r="5841" spans="1:26">
      <c r="A5841">
        <v>16005</v>
      </c>
      <c r="B5841" t="s">
        <v>13488</v>
      </c>
      <c r="C5841" t="s">
        <v>13485</v>
      </c>
      <c r="D5841" t="s">
        <v>13486</v>
      </c>
      <c r="E5841" t="s">
        <v>13325</v>
      </c>
      <c r="F5841">
        <v>72753</v>
      </c>
      <c r="G5841" t="s">
        <v>13489</v>
      </c>
      <c r="H5841">
        <v>35.961582</v>
      </c>
      <c r="I5841">
        <v>-94.366823999999994</v>
      </c>
      <c r="J5841" t="s">
        <v>801</v>
      </c>
      <c r="K5841" t="s">
        <v>802</v>
      </c>
      <c r="L5841" t="s">
        <v>802</v>
      </c>
      <c r="M5841" t="s">
        <v>802</v>
      </c>
      <c r="N5841" t="s">
        <v>802</v>
      </c>
      <c r="O5841" t="s">
        <v>802</v>
      </c>
      <c r="P5841" t="s">
        <v>801</v>
      </c>
      <c r="Q5841" t="s">
        <v>801</v>
      </c>
      <c r="R5841" t="s">
        <v>801</v>
      </c>
      <c r="S5841" t="s">
        <v>802</v>
      </c>
      <c r="T5841" t="s">
        <v>802</v>
      </c>
      <c r="U5841" t="s">
        <v>802</v>
      </c>
      <c r="V5841" t="s">
        <v>802</v>
      </c>
      <c r="W5841" t="s">
        <v>802</v>
      </c>
      <c r="X5841">
        <v>6</v>
      </c>
      <c r="Y5841">
        <v>-10504866.800000001</v>
      </c>
      <c r="Z5841" s="4" t="s">
        <v>13487</v>
      </c>
    </row>
    <row r="5842" spans="1:26">
      <c r="A5842">
        <v>16006</v>
      </c>
      <c r="B5842" t="s">
        <v>13490</v>
      </c>
      <c r="C5842" t="s">
        <v>13491</v>
      </c>
      <c r="D5842" t="s">
        <v>6497</v>
      </c>
      <c r="E5842" t="s">
        <v>13325</v>
      </c>
      <c r="F5842">
        <v>72015</v>
      </c>
      <c r="G5842" t="s">
        <v>13492</v>
      </c>
      <c r="H5842">
        <v>34.564501999999997</v>
      </c>
      <c r="I5842">
        <v>-92.587405000000004</v>
      </c>
      <c r="J5842" t="s">
        <v>801</v>
      </c>
      <c r="K5842" t="s">
        <v>802</v>
      </c>
      <c r="L5842" t="s">
        <v>802</v>
      </c>
      <c r="M5842" t="s">
        <v>801</v>
      </c>
      <c r="N5842" t="s">
        <v>802</v>
      </c>
      <c r="O5842" t="s">
        <v>801</v>
      </c>
      <c r="P5842" t="s">
        <v>801</v>
      </c>
      <c r="Q5842" t="s">
        <v>801</v>
      </c>
      <c r="R5842" t="s">
        <v>801</v>
      </c>
      <c r="S5842" t="s">
        <v>802</v>
      </c>
      <c r="T5842" t="s">
        <v>802</v>
      </c>
      <c r="U5842" t="s">
        <v>802</v>
      </c>
      <c r="V5842" t="s">
        <v>802</v>
      </c>
      <c r="W5842" t="s">
        <v>802</v>
      </c>
      <c r="X5842">
        <v>6</v>
      </c>
      <c r="Y5842">
        <v>-10306782.779999999</v>
      </c>
      <c r="Z5842" s="4" t="s">
        <v>13493</v>
      </c>
    </row>
    <row r="5843" spans="1:26">
      <c r="A5843">
        <v>16007</v>
      </c>
      <c r="B5843" t="s">
        <v>13494</v>
      </c>
      <c r="C5843" t="s">
        <v>13495</v>
      </c>
      <c r="D5843" t="s">
        <v>13496</v>
      </c>
      <c r="E5843" t="s">
        <v>13325</v>
      </c>
      <c r="F5843">
        <v>72025</v>
      </c>
      <c r="G5843" t="s">
        <v>13497</v>
      </c>
      <c r="H5843">
        <v>35.013249000000002</v>
      </c>
      <c r="I5843">
        <v>-93.040074000000004</v>
      </c>
      <c r="J5843" t="s">
        <v>802</v>
      </c>
      <c r="K5843" t="s">
        <v>801</v>
      </c>
      <c r="L5843" t="s">
        <v>802</v>
      </c>
      <c r="M5843" t="s">
        <v>802</v>
      </c>
      <c r="N5843" t="s">
        <v>802</v>
      </c>
      <c r="O5843" t="s">
        <v>802</v>
      </c>
      <c r="P5843" t="s">
        <v>802</v>
      </c>
      <c r="Q5843" t="s">
        <v>802</v>
      </c>
      <c r="R5843" t="s">
        <v>802</v>
      </c>
      <c r="S5843" t="s">
        <v>802</v>
      </c>
      <c r="T5843" t="s">
        <v>802</v>
      </c>
      <c r="U5843" t="s">
        <v>801</v>
      </c>
      <c r="V5843" t="s">
        <v>802</v>
      </c>
      <c r="W5843" t="s">
        <v>802</v>
      </c>
      <c r="X5843">
        <v>6</v>
      </c>
      <c r="Y5843">
        <v>-10357173.66</v>
      </c>
      <c r="Z5843" s="4" t="s">
        <v>13498</v>
      </c>
    </row>
    <row r="5844" spans="1:26">
      <c r="A5844">
        <v>16008</v>
      </c>
      <c r="B5844" t="s">
        <v>13499</v>
      </c>
      <c r="C5844" t="s">
        <v>13500</v>
      </c>
      <c r="D5844" t="s">
        <v>13501</v>
      </c>
      <c r="E5844" t="s">
        <v>13325</v>
      </c>
      <c r="F5844">
        <v>71832</v>
      </c>
      <c r="G5844" t="s">
        <v>13502</v>
      </c>
      <c r="H5844">
        <v>34.037270999999997</v>
      </c>
      <c r="I5844">
        <v>-94.340282000000002</v>
      </c>
      <c r="J5844" t="s">
        <v>801</v>
      </c>
      <c r="K5844" t="s">
        <v>801</v>
      </c>
      <c r="L5844" t="s">
        <v>801</v>
      </c>
      <c r="M5844" t="s">
        <v>802</v>
      </c>
      <c r="N5844" t="s">
        <v>802</v>
      </c>
      <c r="O5844" t="s">
        <v>801</v>
      </c>
      <c r="P5844" t="s">
        <v>802</v>
      </c>
      <c r="Q5844" t="s">
        <v>802</v>
      </c>
      <c r="R5844" t="s">
        <v>802</v>
      </c>
      <c r="S5844" t="s">
        <v>802</v>
      </c>
      <c r="T5844" t="s">
        <v>802</v>
      </c>
      <c r="U5844" t="s">
        <v>801</v>
      </c>
      <c r="V5844" t="s">
        <v>802</v>
      </c>
      <c r="W5844" t="s">
        <v>802</v>
      </c>
      <c r="X5844">
        <v>6</v>
      </c>
      <c r="Y5844">
        <v>-10501912.15</v>
      </c>
      <c r="Z5844" s="4" t="s">
        <v>13503</v>
      </c>
    </row>
    <row r="5845" spans="1:26">
      <c r="A5845">
        <v>16009</v>
      </c>
      <c r="B5845" t="s">
        <v>13504</v>
      </c>
      <c r="C5845" t="s">
        <v>13505</v>
      </c>
      <c r="D5845" t="s">
        <v>13506</v>
      </c>
      <c r="E5845" t="s">
        <v>13325</v>
      </c>
      <c r="F5845">
        <v>72012</v>
      </c>
      <c r="G5845" t="s">
        <v>13507</v>
      </c>
      <c r="H5845">
        <v>35.097611999999998</v>
      </c>
      <c r="I5845">
        <v>-92.016660000000002</v>
      </c>
      <c r="J5845" t="s">
        <v>801</v>
      </c>
      <c r="K5845" t="s">
        <v>802</v>
      </c>
      <c r="L5845" t="s">
        <v>802</v>
      </c>
      <c r="M5845" t="s">
        <v>802</v>
      </c>
      <c r="N5845" t="s">
        <v>802</v>
      </c>
      <c r="O5845" t="s">
        <v>802</v>
      </c>
      <c r="P5845" t="s">
        <v>802</v>
      </c>
      <c r="Q5845" t="s">
        <v>802</v>
      </c>
      <c r="R5845" t="s">
        <v>802</v>
      </c>
      <c r="S5845" t="s">
        <v>801</v>
      </c>
      <c r="T5845" t="s">
        <v>802</v>
      </c>
      <c r="U5845" t="s">
        <v>802</v>
      </c>
      <c r="V5845" t="s">
        <v>802</v>
      </c>
      <c r="W5845" t="s">
        <v>802</v>
      </c>
      <c r="X5845">
        <v>6</v>
      </c>
      <c r="Y5845">
        <v>-10243247.74</v>
      </c>
      <c r="Z5845" s="4" t="s">
        <v>13508</v>
      </c>
    </row>
    <row r="5846" spans="1:26">
      <c r="A5846">
        <v>16010</v>
      </c>
      <c r="B5846" t="s">
        <v>13509</v>
      </c>
      <c r="C5846" t="s">
        <v>13510</v>
      </c>
      <c r="D5846" t="s">
        <v>13372</v>
      </c>
      <c r="E5846" t="s">
        <v>13325</v>
      </c>
      <c r="F5846">
        <v>72110</v>
      </c>
      <c r="G5846" t="s">
        <v>13511</v>
      </c>
      <c r="H5846">
        <v>35.151406000000001</v>
      </c>
      <c r="I5846">
        <v>-92.743988000000002</v>
      </c>
      <c r="J5846" t="s">
        <v>801</v>
      </c>
      <c r="K5846" t="s">
        <v>802</v>
      </c>
      <c r="L5846" t="s">
        <v>802</v>
      </c>
      <c r="M5846" t="s">
        <v>802</v>
      </c>
      <c r="N5846" t="s">
        <v>802</v>
      </c>
      <c r="O5846" t="s">
        <v>802</v>
      </c>
      <c r="P5846" t="s">
        <v>802</v>
      </c>
      <c r="Q5846" t="s">
        <v>802</v>
      </c>
      <c r="R5846" t="s">
        <v>801</v>
      </c>
      <c r="S5846" t="s">
        <v>802</v>
      </c>
      <c r="T5846" t="s">
        <v>802</v>
      </c>
      <c r="U5846" t="s">
        <v>802</v>
      </c>
      <c r="V5846" t="s">
        <v>802</v>
      </c>
      <c r="W5846" t="s">
        <v>802</v>
      </c>
      <c r="X5846">
        <v>6</v>
      </c>
      <c r="Y5846">
        <v>-10324213.52</v>
      </c>
      <c r="Z5846" s="4" t="s">
        <v>13512</v>
      </c>
    </row>
    <row r="5847" spans="1:26">
      <c r="A5847">
        <v>16011</v>
      </c>
      <c r="B5847" t="s">
        <v>13513</v>
      </c>
      <c r="C5847" t="s">
        <v>13514</v>
      </c>
      <c r="D5847" t="s">
        <v>12197</v>
      </c>
      <c r="E5847" t="s">
        <v>13325</v>
      </c>
      <c r="F5847">
        <v>71942</v>
      </c>
      <c r="G5847" t="s">
        <v>13515</v>
      </c>
      <c r="H5847">
        <v>34.242749000000003</v>
      </c>
      <c r="I5847">
        <v>-93.018022999999999</v>
      </c>
      <c r="J5847" t="s">
        <v>801</v>
      </c>
      <c r="K5847" t="s">
        <v>802</v>
      </c>
      <c r="L5847" t="s">
        <v>802</v>
      </c>
      <c r="M5847" t="s">
        <v>802</v>
      </c>
      <c r="N5847" t="s">
        <v>802</v>
      </c>
      <c r="O5847" t="s">
        <v>802</v>
      </c>
      <c r="P5847" t="s">
        <v>802</v>
      </c>
      <c r="Q5847" t="s">
        <v>802</v>
      </c>
      <c r="R5847" t="s">
        <v>802</v>
      </c>
      <c r="S5847" t="s">
        <v>801</v>
      </c>
      <c r="T5847" t="s">
        <v>802</v>
      </c>
      <c r="U5847" t="s">
        <v>802</v>
      </c>
      <c r="V5847" t="s">
        <v>802</v>
      </c>
      <c r="W5847" t="s">
        <v>802</v>
      </c>
      <c r="X5847">
        <v>6</v>
      </c>
      <c r="Y5847">
        <v>-10354718.960000001</v>
      </c>
      <c r="Z5847">
        <v>4061444.0469999998</v>
      </c>
    </row>
    <row r="5848" spans="1:26">
      <c r="A5848">
        <v>16012</v>
      </c>
      <c r="B5848" t="s">
        <v>13516</v>
      </c>
      <c r="C5848" t="s">
        <v>13517</v>
      </c>
      <c r="D5848" t="s">
        <v>13518</v>
      </c>
      <c r="E5848" t="s">
        <v>13325</v>
      </c>
      <c r="F5848">
        <v>72476</v>
      </c>
      <c r="G5848" t="s">
        <v>13519</v>
      </c>
      <c r="H5848">
        <v>36.074612000000002</v>
      </c>
      <c r="I5848">
        <v>-90.966481999999999</v>
      </c>
      <c r="J5848" t="s">
        <v>801</v>
      </c>
      <c r="K5848" t="s">
        <v>802</v>
      </c>
      <c r="L5848" t="s">
        <v>802</v>
      </c>
      <c r="M5848" t="s">
        <v>802</v>
      </c>
      <c r="N5848" t="s">
        <v>802</v>
      </c>
      <c r="O5848" t="s">
        <v>802</v>
      </c>
      <c r="P5848" t="s">
        <v>802</v>
      </c>
      <c r="Q5848" t="s">
        <v>801</v>
      </c>
      <c r="R5848" t="s">
        <v>802</v>
      </c>
      <c r="S5848" t="s">
        <v>802</v>
      </c>
      <c r="T5848" t="s">
        <v>802</v>
      </c>
      <c r="U5848" t="s">
        <v>802</v>
      </c>
      <c r="V5848" t="s">
        <v>802</v>
      </c>
      <c r="W5848" t="s">
        <v>802</v>
      </c>
      <c r="X5848">
        <v>6</v>
      </c>
      <c r="Y5848">
        <v>-10126342.460000001</v>
      </c>
      <c r="Z5848" s="4" t="s">
        <v>13520</v>
      </c>
    </row>
    <row r="5849" spans="1:26">
      <c r="A5849">
        <v>16013</v>
      </c>
      <c r="B5849" t="s">
        <v>13521</v>
      </c>
      <c r="C5849" t="s">
        <v>13522</v>
      </c>
      <c r="D5849" t="s">
        <v>13377</v>
      </c>
      <c r="E5849" t="s">
        <v>13325</v>
      </c>
      <c r="F5849">
        <v>72117</v>
      </c>
      <c r="G5849" t="s">
        <v>13523</v>
      </c>
      <c r="H5849">
        <v>34.745355000000004</v>
      </c>
      <c r="I5849">
        <v>-92.134461999999999</v>
      </c>
      <c r="J5849" t="s">
        <v>801</v>
      </c>
      <c r="K5849" t="s">
        <v>802</v>
      </c>
      <c r="L5849" t="s">
        <v>802</v>
      </c>
      <c r="M5849" t="s">
        <v>801</v>
      </c>
      <c r="N5849" t="s">
        <v>802</v>
      </c>
      <c r="O5849" t="s">
        <v>802</v>
      </c>
      <c r="P5849" t="s">
        <v>802</v>
      </c>
      <c r="Q5849" t="s">
        <v>801</v>
      </c>
      <c r="R5849" t="s">
        <v>802</v>
      </c>
      <c r="S5849" t="s">
        <v>802</v>
      </c>
      <c r="T5849" t="s">
        <v>802</v>
      </c>
      <c r="U5849" t="s">
        <v>802</v>
      </c>
      <c r="V5849" t="s">
        <v>802</v>
      </c>
      <c r="W5849" t="s">
        <v>802</v>
      </c>
      <c r="X5849">
        <v>6</v>
      </c>
      <c r="Y5849">
        <v>-10256361.390000001</v>
      </c>
      <c r="Z5849" s="4" t="s">
        <v>13524</v>
      </c>
    </row>
    <row r="5850" spans="1:26">
      <c r="A5850">
        <v>16014</v>
      </c>
      <c r="B5850" t="s">
        <v>13525</v>
      </c>
      <c r="C5850" t="s">
        <v>13526</v>
      </c>
      <c r="D5850" t="s">
        <v>11098</v>
      </c>
      <c r="E5850" t="s">
        <v>13325</v>
      </c>
      <c r="F5850">
        <v>72855</v>
      </c>
      <c r="G5850" t="s">
        <v>13527</v>
      </c>
      <c r="H5850">
        <v>35.330838</v>
      </c>
      <c r="I5850">
        <v>-93.761638000000005</v>
      </c>
      <c r="J5850" t="s">
        <v>801</v>
      </c>
      <c r="K5850" t="s">
        <v>802</v>
      </c>
      <c r="L5850" t="s">
        <v>802</v>
      </c>
      <c r="M5850" t="s">
        <v>802</v>
      </c>
      <c r="N5850" t="s">
        <v>802</v>
      </c>
      <c r="O5850" t="s">
        <v>802</v>
      </c>
      <c r="P5850" t="s">
        <v>802</v>
      </c>
      <c r="Q5850" t="s">
        <v>802</v>
      </c>
      <c r="R5850" t="s">
        <v>802</v>
      </c>
      <c r="S5850" t="s">
        <v>801</v>
      </c>
      <c r="T5850" t="s">
        <v>802</v>
      </c>
      <c r="U5850" t="s">
        <v>802</v>
      </c>
      <c r="V5850" t="s">
        <v>802</v>
      </c>
      <c r="W5850" t="s">
        <v>802</v>
      </c>
      <c r="X5850">
        <v>6</v>
      </c>
      <c r="Y5850">
        <v>-10437497.800000001</v>
      </c>
      <c r="Z5850" s="4" t="s">
        <v>13528</v>
      </c>
    </row>
    <row r="5851" spans="1:26">
      <c r="A5851">
        <v>16015</v>
      </c>
      <c r="B5851" t="s">
        <v>13529</v>
      </c>
      <c r="C5851" t="s">
        <v>13530</v>
      </c>
      <c r="D5851" t="s">
        <v>13531</v>
      </c>
      <c r="E5851" t="s">
        <v>13325</v>
      </c>
      <c r="F5851">
        <v>72042</v>
      </c>
      <c r="G5851" t="s">
        <v>13532</v>
      </c>
      <c r="H5851">
        <v>34.295738999999998</v>
      </c>
      <c r="I5851">
        <v>-91.335548000000003</v>
      </c>
      <c r="J5851" t="s">
        <v>801</v>
      </c>
      <c r="K5851" t="s">
        <v>802</v>
      </c>
      <c r="L5851" t="s">
        <v>802</v>
      </c>
      <c r="M5851" t="s">
        <v>802</v>
      </c>
      <c r="N5851" t="s">
        <v>802</v>
      </c>
      <c r="O5851" t="s">
        <v>802</v>
      </c>
      <c r="P5851" t="s">
        <v>802</v>
      </c>
      <c r="Q5851" t="s">
        <v>802</v>
      </c>
      <c r="R5851" t="s">
        <v>802</v>
      </c>
      <c r="S5851" t="s">
        <v>801</v>
      </c>
      <c r="T5851" t="s">
        <v>802</v>
      </c>
      <c r="U5851" t="s">
        <v>802</v>
      </c>
      <c r="V5851" t="s">
        <v>802</v>
      </c>
      <c r="W5851" t="s">
        <v>802</v>
      </c>
      <c r="X5851">
        <v>6</v>
      </c>
      <c r="Y5851">
        <v>-10167426.689999999</v>
      </c>
      <c r="Z5851" s="4" t="s">
        <v>13533</v>
      </c>
    </row>
    <row r="5852" spans="1:26">
      <c r="A5852">
        <v>16016</v>
      </c>
      <c r="B5852" t="s">
        <v>13534</v>
      </c>
      <c r="C5852" t="s">
        <v>13535</v>
      </c>
      <c r="D5852" t="s">
        <v>13448</v>
      </c>
      <c r="E5852" t="s">
        <v>13325</v>
      </c>
      <c r="F5852">
        <v>72315</v>
      </c>
      <c r="G5852" t="s">
        <v>13536</v>
      </c>
      <c r="H5852">
        <v>35.915157000000001</v>
      </c>
      <c r="I5852">
        <v>-89.917919999999995</v>
      </c>
      <c r="J5852" t="s">
        <v>801</v>
      </c>
      <c r="K5852" t="s">
        <v>802</v>
      </c>
      <c r="L5852" t="s">
        <v>802</v>
      </c>
      <c r="M5852" t="s">
        <v>802</v>
      </c>
      <c r="N5852" t="s">
        <v>802</v>
      </c>
      <c r="O5852" t="s">
        <v>801</v>
      </c>
      <c r="P5852" t="s">
        <v>802</v>
      </c>
      <c r="Q5852" t="s">
        <v>801</v>
      </c>
      <c r="R5852" t="s">
        <v>802</v>
      </c>
      <c r="S5852" t="s">
        <v>802</v>
      </c>
      <c r="T5852" t="s">
        <v>802</v>
      </c>
      <c r="U5852" t="s">
        <v>802</v>
      </c>
      <c r="V5852" t="s">
        <v>802</v>
      </c>
      <c r="W5852" t="s">
        <v>802</v>
      </c>
      <c r="X5852">
        <v>6</v>
      </c>
      <c r="Y5852">
        <v>-10009617.07</v>
      </c>
      <c r="Z5852">
        <v>4288953.3770000003</v>
      </c>
    </row>
    <row r="5853" spans="1:26">
      <c r="A5853">
        <v>16017</v>
      </c>
      <c r="B5853" t="s">
        <v>13537</v>
      </c>
      <c r="C5853" t="s">
        <v>13538</v>
      </c>
      <c r="D5853" t="s">
        <v>13539</v>
      </c>
      <c r="E5853" t="s">
        <v>13325</v>
      </c>
      <c r="F5853">
        <v>71968</v>
      </c>
      <c r="G5853" t="s">
        <v>13540</v>
      </c>
      <c r="H5853">
        <v>34.568880999999998</v>
      </c>
      <c r="I5853">
        <v>-93.194849000000005</v>
      </c>
      <c r="J5853" t="s">
        <v>801</v>
      </c>
      <c r="K5853" t="s">
        <v>802</v>
      </c>
      <c r="L5853" t="s">
        <v>802</v>
      </c>
      <c r="M5853" t="s">
        <v>802</v>
      </c>
      <c r="N5853" t="s">
        <v>802</v>
      </c>
      <c r="O5853" t="s">
        <v>802</v>
      </c>
      <c r="P5853" t="s">
        <v>802</v>
      </c>
      <c r="Q5853" t="s">
        <v>802</v>
      </c>
      <c r="R5853" t="s">
        <v>802</v>
      </c>
      <c r="S5853" t="s">
        <v>801</v>
      </c>
      <c r="T5853" t="s">
        <v>802</v>
      </c>
      <c r="U5853" t="s">
        <v>802</v>
      </c>
      <c r="V5853" t="s">
        <v>802</v>
      </c>
      <c r="W5853" t="s">
        <v>802</v>
      </c>
      <c r="X5853">
        <v>6</v>
      </c>
      <c r="Y5853">
        <v>-10374403.140000001</v>
      </c>
      <c r="Z5853" s="4" t="s">
        <v>13541</v>
      </c>
    </row>
    <row r="5854" spans="1:26">
      <c r="A5854">
        <v>16018</v>
      </c>
      <c r="B5854" t="s">
        <v>13542</v>
      </c>
      <c r="C5854" t="s">
        <v>13543</v>
      </c>
      <c r="D5854" t="s">
        <v>13544</v>
      </c>
      <c r="E5854" t="s">
        <v>13325</v>
      </c>
      <c r="F5854">
        <v>71953</v>
      </c>
      <c r="G5854" t="s">
        <v>13545</v>
      </c>
      <c r="H5854">
        <v>34.562538000000004</v>
      </c>
      <c r="I5854">
        <v>-94.211726999999996</v>
      </c>
      <c r="J5854" t="s">
        <v>801</v>
      </c>
      <c r="K5854" t="s">
        <v>802</v>
      </c>
      <c r="L5854" t="s">
        <v>802</v>
      </c>
      <c r="M5854" t="s">
        <v>802</v>
      </c>
      <c r="N5854" t="s">
        <v>802</v>
      </c>
      <c r="O5854" t="s">
        <v>802</v>
      </c>
      <c r="P5854" t="s">
        <v>802</v>
      </c>
      <c r="Q5854" t="s">
        <v>802</v>
      </c>
      <c r="R5854" t="s">
        <v>802</v>
      </c>
      <c r="S5854" t="s">
        <v>801</v>
      </c>
      <c r="T5854" t="s">
        <v>802</v>
      </c>
      <c r="U5854" t="s">
        <v>802</v>
      </c>
      <c r="V5854" t="s">
        <v>802</v>
      </c>
      <c r="W5854" t="s">
        <v>802</v>
      </c>
      <c r="X5854">
        <v>6</v>
      </c>
      <c r="Y5854">
        <v>-10487601.48</v>
      </c>
      <c r="Z5854" s="4" t="s">
        <v>13546</v>
      </c>
    </row>
    <row r="5855" spans="1:26">
      <c r="A5855">
        <v>16019</v>
      </c>
      <c r="B5855" t="s">
        <v>13547</v>
      </c>
      <c r="C5855" t="s">
        <v>13548</v>
      </c>
      <c r="D5855" t="s">
        <v>13448</v>
      </c>
      <c r="E5855" t="s">
        <v>13325</v>
      </c>
      <c r="F5855">
        <v>72315</v>
      </c>
      <c r="G5855" t="s">
        <v>13549</v>
      </c>
      <c r="H5855">
        <v>35.928314999999998</v>
      </c>
      <c r="I5855">
        <v>-89.904293999999993</v>
      </c>
      <c r="J5855" t="s">
        <v>801</v>
      </c>
      <c r="K5855" t="s">
        <v>802</v>
      </c>
      <c r="L5855" t="s">
        <v>802</v>
      </c>
      <c r="M5855" t="s">
        <v>802</v>
      </c>
      <c r="N5855" t="s">
        <v>802</v>
      </c>
      <c r="O5855" t="s">
        <v>802</v>
      </c>
      <c r="P5855" t="s">
        <v>802</v>
      </c>
      <c r="Q5855" t="s">
        <v>802</v>
      </c>
      <c r="R5855" t="s">
        <v>802</v>
      </c>
      <c r="S5855" t="s">
        <v>801</v>
      </c>
      <c r="T5855" t="s">
        <v>802</v>
      </c>
      <c r="U5855" t="s">
        <v>802</v>
      </c>
      <c r="V5855" t="s">
        <v>802</v>
      </c>
      <c r="W5855" t="s">
        <v>802</v>
      </c>
      <c r="X5855">
        <v>6</v>
      </c>
      <c r="Y5855">
        <v>-10008100.23</v>
      </c>
      <c r="Z5855" s="4" t="s">
        <v>13550</v>
      </c>
    </row>
    <row r="5856" spans="1:26">
      <c r="A5856">
        <v>16020</v>
      </c>
      <c r="B5856" t="s">
        <v>13551</v>
      </c>
      <c r="C5856" t="s">
        <v>13552</v>
      </c>
      <c r="D5856" t="s">
        <v>8159</v>
      </c>
      <c r="E5856" t="s">
        <v>13325</v>
      </c>
      <c r="F5856">
        <v>72029</v>
      </c>
      <c r="G5856" t="s">
        <v>13553</v>
      </c>
      <c r="H5856">
        <v>34.692901999999997</v>
      </c>
      <c r="I5856">
        <v>-91.314334000000002</v>
      </c>
      <c r="J5856" t="s">
        <v>801</v>
      </c>
      <c r="K5856" t="s">
        <v>802</v>
      </c>
      <c r="L5856" t="s">
        <v>802</v>
      </c>
      <c r="M5856" t="s">
        <v>802</v>
      </c>
      <c r="N5856" t="s">
        <v>802</v>
      </c>
      <c r="O5856" t="s">
        <v>801</v>
      </c>
      <c r="P5856" t="s">
        <v>802</v>
      </c>
      <c r="Q5856" t="s">
        <v>801</v>
      </c>
      <c r="R5856" t="s">
        <v>802</v>
      </c>
      <c r="S5856" t="s">
        <v>802</v>
      </c>
      <c r="T5856" t="s">
        <v>802</v>
      </c>
      <c r="U5856" t="s">
        <v>802</v>
      </c>
      <c r="V5856" t="s">
        <v>802</v>
      </c>
      <c r="W5856" t="s">
        <v>802</v>
      </c>
      <c r="X5856">
        <v>6</v>
      </c>
      <c r="Y5856">
        <v>-10165065.16</v>
      </c>
      <c r="Z5856" s="4" t="s">
        <v>13554</v>
      </c>
    </row>
    <row r="5857" spans="1:26">
      <c r="A5857">
        <v>16021</v>
      </c>
      <c r="B5857" t="s">
        <v>13555</v>
      </c>
      <c r="C5857" t="s">
        <v>13556</v>
      </c>
      <c r="D5857" t="s">
        <v>13557</v>
      </c>
      <c r="E5857" t="s">
        <v>13325</v>
      </c>
      <c r="F5857">
        <v>72958</v>
      </c>
      <c r="G5857" t="s">
        <v>13558</v>
      </c>
      <c r="H5857">
        <v>34.900312</v>
      </c>
      <c r="I5857">
        <v>-94.085555999999997</v>
      </c>
      <c r="J5857" t="s">
        <v>801</v>
      </c>
      <c r="K5857" t="s">
        <v>802</v>
      </c>
      <c r="L5857" t="s">
        <v>802</v>
      </c>
      <c r="M5857" t="s">
        <v>802</v>
      </c>
      <c r="N5857" t="s">
        <v>802</v>
      </c>
      <c r="O5857" t="s">
        <v>802</v>
      </c>
      <c r="P5857" t="s">
        <v>802</v>
      </c>
      <c r="Q5857" t="s">
        <v>802</v>
      </c>
      <c r="R5857" t="s">
        <v>802</v>
      </c>
      <c r="S5857" t="s">
        <v>801</v>
      </c>
      <c r="T5857" t="s">
        <v>802</v>
      </c>
      <c r="U5857" t="s">
        <v>802</v>
      </c>
      <c r="V5857" t="s">
        <v>802</v>
      </c>
      <c r="W5857" t="s">
        <v>802</v>
      </c>
      <c r="X5857">
        <v>6</v>
      </c>
      <c r="Y5857">
        <v>-10473556.18</v>
      </c>
      <c r="Z5857" s="4" t="s">
        <v>13559</v>
      </c>
    </row>
    <row r="5858" spans="1:26">
      <c r="A5858">
        <v>16022</v>
      </c>
      <c r="B5858" t="s">
        <v>13560</v>
      </c>
      <c r="C5858" t="s">
        <v>13561</v>
      </c>
      <c r="D5858" t="s">
        <v>13562</v>
      </c>
      <c r="E5858" t="s">
        <v>13325</v>
      </c>
      <c r="F5858">
        <v>72479</v>
      </c>
      <c r="G5858" t="s">
        <v>13563</v>
      </c>
      <c r="H5858">
        <v>35.619715999999997</v>
      </c>
      <c r="I5858">
        <v>-90.899910000000006</v>
      </c>
      <c r="J5858" t="s">
        <v>801</v>
      </c>
      <c r="K5858" t="s">
        <v>802</v>
      </c>
      <c r="L5858" t="s">
        <v>802</v>
      </c>
      <c r="M5858" t="s">
        <v>802</v>
      </c>
      <c r="N5858" t="s">
        <v>802</v>
      </c>
      <c r="O5858" t="s">
        <v>802</v>
      </c>
      <c r="P5858" t="s">
        <v>802</v>
      </c>
      <c r="Q5858" t="s">
        <v>801</v>
      </c>
      <c r="R5858" t="s">
        <v>802</v>
      </c>
      <c r="S5858" t="s">
        <v>802</v>
      </c>
      <c r="T5858" t="s">
        <v>802</v>
      </c>
      <c r="U5858" t="s">
        <v>802</v>
      </c>
      <c r="V5858" t="s">
        <v>802</v>
      </c>
      <c r="W5858" t="s">
        <v>802</v>
      </c>
      <c r="X5858">
        <v>6</v>
      </c>
      <c r="Y5858">
        <v>-10118931.689999999</v>
      </c>
      <c r="Z5858">
        <v>4248420.2589999996</v>
      </c>
    </row>
    <row r="5859" spans="1:26">
      <c r="A5859">
        <v>16023</v>
      </c>
      <c r="B5859" t="s">
        <v>13564</v>
      </c>
      <c r="C5859" t="s">
        <v>13565</v>
      </c>
      <c r="D5859" t="s">
        <v>3628</v>
      </c>
      <c r="E5859" t="s">
        <v>13325</v>
      </c>
      <c r="F5859">
        <v>71701</v>
      </c>
      <c r="G5859" t="s">
        <v>13566</v>
      </c>
      <c r="H5859">
        <v>36.050345999999998</v>
      </c>
      <c r="I5859">
        <v>-94.163696999999999</v>
      </c>
      <c r="J5859" t="s">
        <v>801</v>
      </c>
      <c r="K5859" t="s">
        <v>802</v>
      </c>
      <c r="L5859" t="s">
        <v>802</v>
      </c>
      <c r="M5859" t="s">
        <v>802</v>
      </c>
      <c r="N5859" t="s">
        <v>802</v>
      </c>
      <c r="O5859" t="s">
        <v>801</v>
      </c>
      <c r="P5859" t="s">
        <v>802</v>
      </c>
      <c r="Q5859" t="s">
        <v>802</v>
      </c>
      <c r="R5859" t="s">
        <v>802</v>
      </c>
      <c r="S5859" t="s">
        <v>802</v>
      </c>
      <c r="T5859" t="s">
        <v>802</v>
      </c>
      <c r="U5859" t="s">
        <v>802</v>
      </c>
      <c r="V5859" t="s">
        <v>802</v>
      </c>
      <c r="W5859" t="s">
        <v>802</v>
      </c>
      <c r="X5859">
        <v>6</v>
      </c>
      <c r="Y5859">
        <v>-10482254.800000001</v>
      </c>
      <c r="Z5859" s="4" t="s">
        <v>13567</v>
      </c>
    </row>
    <row r="5860" spans="1:26">
      <c r="A5860">
        <v>16024</v>
      </c>
      <c r="B5860" t="s">
        <v>13568</v>
      </c>
      <c r="C5860" t="s">
        <v>13569</v>
      </c>
      <c r="D5860" t="s">
        <v>1433</v>
      </c>
      <c r="E5860" t="s">
        <v>13325</v>
      </c>
      <c r="F5860">
        <v>72437</v>
      </c>
      <c r="G5860" t="s">
        <v>13570</v>
      </c>
      <c r="H5860">
        <v>35.834209999999999</v>
      </c>
      <c r="I5860">
        <v>-90.416094000000001</v>
      </c>
      <c r="J5860" t="s">
        <v>801</v>
      </c>
      <c r="K5860" t="s">
        <v>802</v>
      </c>
      <c r="L5860" t="s">
        <v>802</v>
      </c>
      <c r="M5860" t="s">
        <v>802</v>
      </c>
      <c r="N5860" t="s">
        <v>802</v>
      </c>
      <c r="O5860" t="s">
        <v>802</v>
      </c>
      <c r="P5860" t="s">
        <v>802</v>
      </c>
      <c r="Q5860" t="s">
        <v>802</v>
      </c>
      <c r="R5860" t="s">
        <v>802</v>
      </c>
      <c r="S5860" t="s">
        <v>801</v>
      </c>
      <c r="T5860" t="s">
        <v>802</v>
      </c>
      <c r="U5860" t="s">
        <v>802</v>
      </c>
      <c r="V5860" t="s">
        <v>802</v>
      </c>
      <c r="W5860" t="s">
        <v>802</v>
      </c>
      <c r="X5860">
        <v>6</v>
      </c>
      <c r="Y5860">
        <v>-10065073.539999999</v>
      </c>
      <c r="Z5860" s="4" t="s">
        <v>13571</v>
      </c>
    </row>
    <row r="5861" spans="1:26">
      <c r="A5861">
        <v>16025</v>
      </c>
      <c r="B5861" t="s">
        <v>13572</v>
      </c>
      <c r="C5861" t="s">
        <v>13573</v>
      </c>
      <c r="D5861" t="s">
        <v>13574</v>
      </c>
      <c r="E5861" t="s">
        <v>13325</v>
      </c>
      <c r="F5861">
        <v>72301</v>
      </c>
      <c r="G5861" t="s">
        <v>13575</v>
      </c>
      <c r="H5861">
        <v>35.129797000000003</v>
      </c>
      <c r="I5861">
        <v>-90.255291999999997</v>
      </c>
      <c r="J5861" t="s">
        <v>802</v>
      </c>
      <c r="K5861" t="s">
        <v>801</v>
      </c>
      <c r="L5861" t="s">
        <v>802</v>
      </c>
      <c r="M5861" t="s">
        <v>802</v>
      </c>
      <c r="N5861" t="s">
        <v>802</v>
      </c>
      <c r="O5861" t="s">
        <v>802</v>
      </c>
      <c r="P5861" t="s">
        <v>802</v>
      </c>
      <c r="Q5861" t="s">
        <v>802</v>
      </c>
      <c r="R5861" t="s">
        <v>802</v>
      </c>
      <c r="S5861" t="s">
        <v>802</v>
      </c>
      <c r="T5861" t="s">
        <v>802</v>
      </c>
      <c r="U5861" t="s">
        <v>802</v>
      </c>
      <c r="V5861" t="s">
        <v>802</v>
      </c>
      <c r="W5861" t="s">
        <v>801</v>
      </c>
      <c r="X5861">
        <v>6</v>
      </c>
      <c r="Y5861">
        <v>-10047173.15</v>
      </c>
      <c r="Z5861" s="4" t="s">
        <v>13576</v>
      </c>
    </row>
    <row r="5862" spans="1:26">
      <c r="A5862">
        <v>16026</v>
      </c>
      <c r="B5862" t="s">
        <v>13577</v>
      </c>
      <c r="C5862" t="s">
        <v>13578</v>
      </c>
      <c r="D5862" t="s">
        <v>5161</v>
      </c>
      <c r="E5862" t="s">
        <v>13325</v>
      </c>
      <c r="F5862">
        <v>72401</v>
      </c>
      <c r="G5862" t="s">
        <v>13579</v>
      </c>
      <c r="H5862">
        <v>35.841768000000002</v>
      </c>
      <c r="I5862">
        <v>-90.710375999999997</v>
      </c>
      <c r="J5862" t="s">
        <v>801</v>
      </c>
      <c r="K5862" t="s">
        <v>802</v>
      </c>
      <c r="L5862" t="s">
        <v>802</v>
      </c>
      <c r="M5862" t="s">
        <v>802</v>
      </c>
      <c r="N5862" t="s">
        <v>802</v>
      </c>
      <c r="O5862" t="s">
        <v>801</v>
      </c>
      <c r="P5862" t="s">
        <v>802</v>
      </c>
      <c r="Q5862" t="s">
        <v>801</v>
      </c>
      <c r="R5862" t="s">
        <v>802</v>
      </c>
      <c r="S5862" t="s">
        <v>802</v>
      </c>
      <c r="T5862" t="s">
        <v>802</v>
      </c>
      <c r="U5862" t="s">
        <v>802</v>
      </c>
      <c r="V5862" t="s">
        <v>802</v>
      </c>
      <c r="W5862" t="s">
        <v>802</v>
      </c>
      <c r="X5862">
        <v>6</v>
      </c>
      <c r="Y5862">
        <v>-10097832.869999999</v>
      </c>
      <c r="Z5862" s="4" t="s">
        <v>13580</v>
      </c>
    </row>
    <row r="5863" spans="1:26">
      <c r="A5863">
        <v>16027</v>
      </c>
      <c r="B5863" t="s">
        <v>13581</v>
      </c>
      <c r="C5863" t="s">
        <v>13582</v>
      </c>
      <c r="D5863" t="s">
        <v>13415</v>
      </c>
      <c r="E5863" t="s">
        <v>13325</v>
      </c>
      <c r="F5863">
        <v>72202</v>
      </c>
      <c r="G5863" t="s">
        <v>13583</v>
      </c>
      <c r="H5863">
        <v>34.740161999999998</v>
      </c>
      <c r="I5863">
        <v>-92.257033000000007</v>
      </c>
      <c r="J5863" t="s">
        <v>801</v>
      </c>
      <c r="K5863" t="s">
        <v>802</v>
      </c>
      <c r="L5863" t="s">
        <v>802</v>
      </c>
      <c r="M5863" t="s">
        <v>802</v>
      </c>
      <c r="N5863" t="s">
        <v>802</v>
      </c>
      <c r="O5863" t="s">
        <v>802</v>
      </c>
      <c r="P5863" t="s">
        <v>802</v>
      </c>
      <c r="Q5863" t="s">
        <v>801</v>
      </c>
      <c r="R5863" t="s">
        <v>802</v>
      </c>
      <c r="S5863" t="s">
        <v>802</v>
      </c>
      <c r="T5863" t="s">
        <v>802</v>
      </c>
      <c r="U5863" t="s">
        <v>802</v>
      </c>
      <c r="V5863" t="s">
        <v>802</v>
      </c>
      <c r="W5863" t="s">
        <v>802</v>
      </c>
      <c r="X5863">
        <v>6</v>
      </c>
      <c r="Y5863">
        <v>-10270005.939999999</v>
      </c>
      <c r="Z5863" s="4" t="s">
        <v>13584</v>
      </c>
    </row>
    <row r="5864" spans="1:26">
      <c r="A5864">
        <v>16028</v>
      </c>
      <c r="B5864" t="s">
        <v>13585</v>
      </c>
      <c r="C5864" t="s">
        <v>13586</v>
      </c>
      <c r="D5864" t="s">
        <v>13372</v>
      </c>
      <c r="E5864" t="s">
        <v>13325</v>
      </c>
      <c r="F5864">
        <v>72110</v>
      </c>
      <c r="G5864" t="s">
        <v>13587</v>
      </c>
      <c r="H5864">
        <v>35.163128</v>
      </c>
      <c r="I5864">
        <v>-92.730153000000001</v>
      </c>
      <c r="J5864" t="s">
        <v>801</v>
      </c>
      <c r="K5864" t="s">
        <v>802</v>
      </c>
      <c r="L5864" t="s">
        <v>802</v>
      </c>
      <c r="M5864" t="s">
        <v>802</v>
      </c>
      <c r="N5864" t="s">
        <v>802</v>
      </c>
      <c r="O5864" t="s">
        <v>802</v>
      </c>
      <c r="P5864" t="s">
        <v>802</v>
      </c>
      <c r="Q5864" t="s">
        <v>801</v>
      </c>
      <c r="R5864" t="s">
        <v>802</v>
      </c>
      <c r="S5864" t="s">
        <v>802</v>
      </c>
      <c r="T5864" t="s">
        <v>802</v>
      </c>
      <c r="U5864" t="s">
        <v>802</v>
      </c>
      <c r="V5864" t="s">
        <v>802</v>
      </c>
      <c r="W5864" t="s">
        <v>802</v>
      </c>
      <c r="X5864">
        <v>6</v>
      </c>
      <c r="Y5864">
        <v>-10322673.41</v>
      </c>
      <c r="Z5864" s="4" t="s">
        <v>13588</v>
      </c>
    </row>
    <row r="5865" spans="1:26">
      <c r="A5865">
        <v>16029</v>
      </c>
      <c r="B5865" t="s">
        <v>13589</v>
      </c>
      <c r="C5865" t="s">
        <v>13590</v>
      </c>
      <c r="D5865" t="s">
        <v>13429</v>
      </c>
      <c r="E5865" t="s">
        <v>13325</v>
      </c>
      <c r="F5865">
        <v>72653</v>
      </c>
      <c r="G5865" t="s">
        <v>13591</v>
      </c>
      <c r="H5865">
        <v>36.319665999999998</v>
      </c>
      <c r="I5865">
        <v>-92.373498999999995</v>
      </c>
      <c r="J5865" t="s">
        <v>802</v>
      </c>
      <c r="K5865" t="s">
        <v>801</v>
      </c>
      <c r="L5865" t="s">
        <v>802</v>
      </c>
      <c r="M5865" t="s">
        <v>802</v>
      </c>
      <c r="N5865" t="s">
        <v>802</v>
      </c>
      <c r="O5865" t="s">
        <v>802</v>
      </c>
      <c r="P5865" t="s">
        <v>802</v>
      </c>
      <c r="Q5865" t="s">
        <v>802</v>
      </c>
      <c r="R5865" t="s">
        <v>802</v>
      </c>
      <c r="S5865" t="s">
        <v>802</v>
      </c>
      <c r="T5865" t="s">
        <v>802</v>
      </c>
      <c r="U5865" t="s">
        <v>801</v>
      </c>
      <c r="V5865" t="s">
        <v>802</v>
      </c>
      <c r="W5865" t="s">
        <v>801</v>
      </c>
      <c r="X5865">
        <v>6</v>
      </c>
      <c r="Y5865">
        <v>-10282970.869999999</v>
      </c>
      <c r="Z5865" s="4" t="s">
        <v>13592</v>
      </c>
    </row>
    <row r="5866" spans="1:26">
      <c r="A5866">
        <v>16030</v>
      </c>
      <c r="B5866" t="s">
        <v>13593</v>
      </c>
      <c r="C5866" t="s">
        <v>13594</v>
      </c>
      <c r="D5866" t="s">
        <v>13595</v>
      </c>
      <c r="E5866" t="s">
        <v>13325</v>
      </c>
      <c r="F5866">
        <v>72064</v>
      </c>
      <c r="G5866" t="s">
        <v>13596</v>
      </c>
      <c r="H5866">
        <v>34.847583999999998</v>
      </c>
      <c r="I5866">
        <v>-91.590008999999995</v>
      </c>
      <c r="J5866" t="s">
        <v>802</v>
      </c>
      <c r="K5866" t="s">
        <v>801</v>
      </c>
      <c r="L5866" t="s">
        <v>802</v>
      </c>
      <c r="M5866" t="s">
        <v>802</v>
      </c>
      <c r="N5866" t="s">
        <v>802</v>
      </c>
      <c r="O5866" t="s">
        <v>802</v>
      </c>
      <c r="P5866" t="s">
        <v>802</v>
      </c>
      <c r="Q5866" t="s">
        <v>802</v>
      </c>
      <c r="R5866" t="s">
        <v>802</v>
      </c>
      <c r="S5866" t="s">
        <v>802</v>
      </c>
      <c r="T5866" t="s">
        <v>802</v>
      </c>
      <c r="U5866" t="s">
        <v>802</v>
      </c>
      <c r="V5866" t="s">
        <v>802</v>
      </c>
      <c r="W5866" t="s">
        <v>801</v>
      </c>
      <c r="X5866">
        <v>6</v>
      </c>
      <c r="Y5866">
        <v>-10195753.16</v>
      </c>
      <c r="Z5866" s="4" t="s">
        <v>13597</v>
      </c>
    </row>
    <row r="5867" spans="1:26">
      <c r="A5867">
        <v>16031</v>
      </c>
      <c r="B5867" t="s">
        <v>13598</v>
      </c>
      <c r="C5867" t="s">
        <v>13599</v>
      </c>
      <c r="D5867" t="s">
        <v>11493</v>
      </c>
      <c r="E5867" t="s">
        <v>13325</v>
      </c>
      <c r="F5867">
        <v>72455</v>
      </c>
      <c r="G5867" t="s">
        <v>13600</v>
      </c>
      <c r="H5867">
        <v>36.272100999999999</v>
      </c>
      <c r="I5867">
        <v>-91.003916000000004</v>
      </c>
      <c r="J5867" t="s">
        <v>801</v>
      </c>
      <c r="K5867" t="s">
        <v>802</v>
      </c>
      <c r="L5867" t="s">
        <v>802</v>
      </c>
      <c r="M5867" t="s">
        <v>802</v>
      </c>
      <c r="N5867" t="s">
        <v>802</v>
      </c>
      <c r="O5867" t="s">
        <v>802</v>
      </c>
      <c r="P5867" t="s">
        <v>802</v>
      </c>
      <c r="Q5867" t="s">
        <v>802</v>
      </c>
      <c r="R5867" t="s">
        <v>802</v>
      </c>
      <c r="S5867" t="s">
        <v>801</v>
      </c>
      <c r="T5867" t="s">
        <v>802</v>
      </c>
      <c r="U5867" t="s">
        <v>802</v>
      </c>
      <c r="V5867" t="s">
        <v>802</v>
      </c>
      <c r="W5867" t="s">
        <v>802</v>
      </c>
      <c r="X5867">
        <v>6</v>
      </c>
      <c r="Y5867">
        <v>-10130509.59</v>
      </c>
      <c r="Z5867" s="4" t="s">
        <v>13601</v>
      </c>
    </row>
    <row r="5868" spans="1:26">
      <c r="A5868">
        <v>16032</v>
      </c>
      <c r="B5868" t="s">
        <v>13602</v>
      </c>
      <c r="C5868" t="s">
        <v>13603</v>
      </c>
      <c r="D5868" t="s">
        <v>4868</v>
      </c>
      <c r="E5868" t="s">
        <v>13325</v>
      </c>
      <c r="F5868">
        <v>71655</v>
      </c>
      <c r="G5868" t="s">
        <v>13604</v>
      </c>
      <c r="H5868">
        <v>33.604987000000001</v>
      </c>
      <c r="I5868">
        <v>-91.836337</v>
      </c>
      <c r="J5868" t="s">
        <v>801</v>
      </c>
      <c r="K5868" t="s">
        <v>802</v>
      </c>
      <c r="L5868" t="s">
        <v>802</v>
      </c>
      <c r="M5868" t="s">
        <v>802</v>
      </c>
      <c r="N5868" t="s">
        <v>802</v>
      </c>
      <c r="O5868" t="s">
        <v>802</v>
      </c>
      <c r="P5868" t="s">
        <v>802</v>
      </c>
      <c r="Q5868" t="s">
        <v>802</v>
      </c>
      <c r="R5868" t="s">
        <v>802</v>
      </c>
      <c r="S5868" t="s">
        <v>801</v>
      </c>
      <c r="T5868" t="s">
        <v>802</v>
      </c>
      <c r="U5868" t="s">
        <v>802</v>
      </c>
      <c r="V5868" t="s">
        <v>802</v>
      </c>
      <c r="W5868" t="s">
        <v>802</v>
      </c>
      <c r="X5868">
        <v>6</v>
      </c>
      <c r="Y5868">
        <v>-10223174.27</v>
      </c>
      <c r="Z5868" s="4" t="s">
        <v>13605</v>
      </c>
    </row>
    <row r="5869" spans="1:26">
      <c r="A5869">
        <v>16033</v>
      </c>
      <c r="B5869" t="s">
        <v>13606</v>
      </c>
      <c r="C5869" t="s">
        <v>13603</v>
      </c>
      <c r="D5869" t="s">
        <v>4868</v>
      </c>
      <c r="E5869" t="s">
        <v>13325</v>
      </c>
      <c r="F5869">
        <v>71655</v>
      </c>
      <c r="G5869" t="s">
        <v>13607</v>
      </c>
      <c r="H5869">
        <v>33.604987000000001</v>
      </c>
      <c r="I5869">
        <v>-91.836337</v>
      </c>
      <c r="J5869" t="s">
        <v>802</v>
      </c>
      <c r="K5869" t="s">
        <v>801</v>
      </c>
      <c r="L5869" t="s">
        <v>802</v>
      </c>
      <c r="M5869" t="s">
        <v>802</v>
      </c>
      <c r="N5869" t="s">
        <v>802</v>
      </c>
      <c r="O5869" t="s">
        <v>802</v>
      </c>
      <c r="P5869" t="s">
        <v>802</v>
      </c>
      <c r="Q5869" t="s">
        <v>802</v>
      </c>
      <c r="R5869" t="s">
        <v>802</v>
      </c>
      <c r="S5869" t="s">
        <v>802</v>
      </c>
      <c r="T5869" t="s">
        <v>802</v>
      </c>
      <c r="U5869" t="s">
        <v>801</v>
      </c>
      <c r="V5869" t="s">
        <v>802</v>
      </c>
      <c r="W5869" t="s">
        <v>802</v>
      </c>
      <c r="X5869">
        <v>6</v>
      </c>
      <c r="Y5869">
        <v>-10223174.27</v>
      </c>
      <c r="Z5869" s="4" t="s">
        <v>13605</v>
      </c>
    </row>
    <row r="5870" spans="1:26">
      <c r="A5870">
        <v>16034</v>
      </c>
      <c r="B5870" t="s">
        <v>13608</v>
      </c>
      <c r="C5870" t="s">
        <v>13609</v>
      </c>
      <c r="D5870" t="s">
        <v>13415</v>
      </c>
      <c r="E5870" t="s">
        <v>13325</v>
      </c>
      <c r="F5870">
        <v>72223</v>
      </c>
      <c r="G5870" t="s">
        <v>13566</v>
      </c>
      <c r="H5870">
        <v>34.799453999999997</v>
      </c>
      <c r="I5870">
        <v>-92.438415000000006</v>
      </c>
      <c r="J5870" t="s">
        <v>801</v>
      </c>
      <c r="K5870" t="s">
        <v>802</v>
      </c>
      <c r="L5870" t="s">
        <v>802</v>
      </c>
      <c r="M5870" t="s">
        <v>802</v>
      </c>
      <c r="N5870" t="s">
        <v>802</v>
      </c>
      <c r="O5870" t="s">
        <v>801</v>
      </c>
      <c r="P5870" t="s">
        <v>802</v>
      </c>
      <c r="Q5870" t="s">
        <v>801</v>
      </c>
      <c r="R5870" t="s">
        <v>802</v>
      </c>
      <c r="S5870" t="s">
        <v>802</v>
      </c>
      <c r="T5870" t="s">
        <v>802</v>
      </c>
      <c r="U5870" t="s">
        <v>802</v>
      </c>
      <c r="V5870" t="s">
        <v>802</v>
      </c>
      <c r="W5870" t="s">
        <v>802</v>
      </c>
      <c r="X5870">
        <v>6</v>
      </c>
      <c r="Y5870">
        <v>-10290197.289999999</v>
      </c>
      <c r="Z5870" s="4" t="s">
        <v>13610</v>
      </c>
    </row>
    <row r="5871" spans="1:26">
      <c r="A5871">
        <v>16035</v>
      </c>
      <c r="B5871" t="s">
        <v>13611</v>
      </c>
      <c r="C5871" t="s">
        <v>13612</v>
      </c>
      <c r="D5871" t="s">
        <v>13613</v>
      </c>
      <c r="E5871" t="s">
        <v>13325</v>
      </c>
      <c r="F5871">
        <v>72396</v>
      </c>
      <c r="G5871" t="s">
        <v>13614</v>
      </c>
      <c r="H5871">
        <v>35.246999000000002</v>
      </c>
      <c r="I5871">
        <v>-90.713380000000001</v>
      </c>
      <c r="J5871" t="s">
        <v>801</v>
      </c>
      <c r="K5871" t="s">
        <v>802</v>
      </c>
      <c r="L5871" t="s">
        <v>802</v>
      </c>
      <c r="M5871" t="s">
        <v>802</v>
      </c>
      <c r="N5871" t="s">
        <v>802</v>
      </c>
      <c r="O5871" t="s">
        <v>802</v>
      </c>
      <c r="P5871" t="s">
        <v>802</v>
      </c>
      <c r="Q5871" t="s">
        <v>802</v>
      </c>
      <c r="R5871" t="s">
        <v>802</v>
      </c>
      <c r="S5871" t="s">
        <v>801</v>
      </c>
      <c r="T5871" t="s">
        <v>802</v>
      </c>
      <c r="U5871" t="s">
        <v>802</v>
      </c>
      <c r="V5871" t="s">
        <v>802</v>
      </c>
      <c r="W5871" t="s">
        <v>802</v>
      </c>
      <c r="X5871">
        <v>6</v>
      </c>
      <c r="Y5871">
        <v>-10098167.27</v>
      </c>
      <c r="Z5871">
        <v>4197498.1890000002</v>
      </c>
    </row>
    <row r="5872" spans="1:26">
      <c r="A5872">
        <v>16036</v>
      </c>
      <c r="B5872" t="s">
        <v>13615</v>
      </c>
      <c r="C5872" t="s">
        <v>13616</v>
      </c>
      <c r="D5872" t="s">
        <v>13617</v>
      </c>
      <c r="E5872" t="s">
        <v>13325</v>
      </c>
      <c r="F5872">
        <v>72088</v>
      </c>
      <c r="G5872" t="s">
        <v>13618</v>
      </c>
      <c r="H5872">
        <v>35.620595999999999</v>
      </c>
      <c r="I5872">
        <v>-92.258574999999993</v>
      </c>
      <c r="J5872" t="s">
        <v>801</v>
      </c>
      <c r="K5872" t="s">
        <v>802</v>
      </c>
      <c r="L5872" t="s">
        <v>802</v>
      </c>
      <c r="M5872" t="s">
        <v>802</v>
      </c>
      <c r="N5872" t="s">
        <v>802</v>
      </c>
      <c r="O5872" t="s">
        <v>801</v>
      </c>
      <c r="P5872" t="s">
        <v>802</v>
      </c>
      <c r="Q5872" t="s">
        <v>801</v>
      </c>
      <c r="R5872" t="s">
        <v>802</v>
      </c>
      <c r="S5872" t="s">
        <v>802</v>
      </c>
      <c r="T5872" t="s">
        <v>802</v>
      </c>
      <c r="U5872" t="s">
        <v>802</v>
      </c>
      <c r="V5872" t="s">
        <v>802</v>
      </c>
      <c r="W5872" t="s">
        <v>802</v>
      </c>
      <c r="X5872">
        <v>6</v>
      </c>
      <c r="Y5872">
        <v>-10270177.59</v>
      </c>
      <c r="Z5872" s="4" t="s">
        <v>13619</v>
      </c>
    </row>
    <row r="5873" spans="1:26">
      <c r="A5873">
        <v>16037</v>
      </c>
      <c r="B5873" t="s">
        <v>11838</v>
      </c>
      <c r="C5873" t="s">
        <v>13620</v>
      </c>
      <c r="D5873" t="s">
        <v>3628</v>
      </c>
      <c r="E5873" t="s">
        <v>13325</v>
      </c>
      <c r="F5873">
        <v>72701</v>
      </c>
      <c r="G5873" t="s">
        <v>13621</v>
      </c>
      <c r="H5873">
        <v>36.046680000000002</v>
      </c>
      <c r="I5873">
        <v>-94.136100999999996</v>
      </c>
      <c r="J5873" t="s">
        <v>801</v>
      </c>
      <c r="K5873" t="s">
        <v>802</v>
      </c>
      <c r="L5873" t="s">
        <v>802</v>
      </c>
      <c r="M5873" t="s">
        <v>802</v>
      </c>
      <c r="N5873" t="s">
        <v>802</v>
      </c>
      <c r="O5873" t="s">
        <v>802</v>
      </c>
      <c r="P5873" t="s">
        <v>802</v>
      </c>
      <c r="Q5873" t="s">
        <v>802</v>
      </c>
      <c r="R5873" t="s">
        <v>802</v>
      </c>
      <c r="S5873" t="s">
        <v>801</v>
      </c>
      <c r="T5873" t="s">
        <v>802</v>
      </c>
      <c r="U5873" t="s">
        <v>802</v>
      </c>
      <c r="V5873" t="s">
        <v>802</v>
      </c>
      <c r="W5873" t="s">
        <v>802</v>
      </c>
      <c r="X5873">
        <v>6</v>
      </c>
      <c r="Y5873">
        <v>-10479182.83</v>
      </c>
      <c r="Z5873" s="4" t="s">
        <v>13622</v>
      </c>
    </row>
    <row r="5874" spans="1:26">
      <c r="A5874">
        <v>16038</v>
      </c>
      <c r="B5874" t="s">
        <v>13623</v>
      </c>
      <c r="C5874" t="s">
        <v>13624</v>
      </c>
      <c r="D5874" t="s">
        <v>5619</v>
      </c>
      <c r="E5874" t="s">
        <v>13325</v>
      </c>
      <c r="F5874">
        <v>71852</v>
      </c>
      <c r="G5874" t="s">
        <v>13625</v>
      </c>
      <c r="H5874">
        <v>33.949221999999999</v>
      </c>
      <c r="I5874">
        <v>-93.829989999999995</v>
      </c>
      <c r="J5874" t="s">
        <v>801</v>
      </c>
      <c r="K5874" t="s">
        <v>802</v>
      </c>
      <c r="L5874" t="s">
        <v>802</v>
      </c>
      <c r="M5874" t="s">
        <v>802</v>
      </c>
      <c r="N5874" t="s">
        <v>802</v>
      </c>
      <c r="O5874" t="s">
        <v>801</v>
      </c>
      <c r="P5874" t="s">
        <v>802</v>
      </c>
      <c r="Q5874" t="s">
        <v>802</v>
      </c>
      <c r="R5874" t="s">
        <v>802</v>
      </c>
      <c r="S5874" t="s">
        <v>802</v>
      </c>
      <c r="T5874" t="s">
        <v>802</v>
      </c>
      <c r="U5874" t="s">
        <v>802</v>
      </c>
      <c r="V5874" t="s">
        <v>802</v>
      </c>
      <c r="W5874" t="s">
        <v>802</v>
      </c>
      <c r="X5874">
        <v>6</v>
      </c>
      <c r="Y5874">
        <v>-10445106.710000001</v>
      </c>
      <c r="Z5874" s="4" t="s">
        <v>13626</v>
      </c>
    </row>
    <row r="5875" spans="1:26">
      <c r="A5875">
        <v>16039</v>
      </c>
      <c r="B5875" t="s">
        <v>13627</v>
      </c>
      <c r="C5875" t="s">
        <v>13628</v>
      </c>
      <c r="D5875" t="s">
        <v>13401</v>
      </c>
      <c r="E5875" t="s">
        <v>13325</v>
      </c>
      <c r="F5875">
        <v>71601</v>
      </c>
      <c r="G5875" t="s">
        <v>13629</v>
      </c>
      <c r="H5875">
        <v>34.213644000000002</v>
      </c>
      <c r="I5875">
        <v>-91.990544</v>
      </c>
      <c r="J5875" t="s">
        <v>801</v>
      </c>
      <c r="K5875" t="s">
        <v>802</v>
      </c>
      <c r="L5875" t="s">
        <v>802</v>
      </c>
      <c r="M5875" t="s">
        <v>802</v>
      </c>
      <c r="N5875" t="s">
        <v>802</v>
      </c>
      <c r="O5875" t="s">
        <v>801</v>
      </c>
      <c r="P5875" t="s">
        <v>802</v>
      </c>
      <c r="Q5875" t="s">
        <v>801</v>
      </c>
      <c r="R5875" t="s">
        <v>802</v>
      </c>
      <c r="S5875" t="s">
        <v>802</v>
      </c>
      <c r="T5875" t="s">
        <v>802</v>
      </c>
      <c r="U5875" t="s">
        <v>802</v>
      </c>
      <c r="V5875" t="s">
        <v>802</v>
      </c>
      <c r="W5875" t="s">
        <v>802</v>
      </c>
      <c r="X5875">
        <v>6</v>
      </c>
      <c r="Y5875">
        <v>-10240340.52</v>
      </c>
      <c r="Z5875" s="4" t="s">
        <v>13630</v>
      </c>
    </row>
    <row r="5876" spans="1:26">
      <c r="A5876">
        <v>16040</v>
      </c>
      <c r="B5876" t="s">
        <v>13631</v>
      </c>
      <c r="C5876" t="s">
        <v>13632</v>
      </c>
      <c r="D5876" t="s">
        <v>13633</v>
      </c>
      <c r="E5876" t="s">
        <v>13325</v>
      </c>
      <c r="F5876">
        <v>72635</v>
      </c>
      <c r="G5876" t="s">
        <v>13634</v>
      </c>
      <c r="H5876">
        <v>36.295816000000002</v>
      </c>
      <c r="I5876">
        <v>-92.449793999999997</v>
      </c>
      <c r="J5876" t="s">
        <v>801</v>
      </c>
      <c r="K5876" t="s">
        <v>802</v>
      </c>
      <c r="L5876" t="s">
        <v>802</v>
      </c>
      <c r="M5876" t="s">
        <v>802</v>
      </c>
      <c r="N5876" t="s">
        <v>802</v>
      </c>
      <c r="O5876" t="s">
        <v>802</v>
      </c>
      <c r="P5876" t="s">
        <v>802</v>
      </c>
      <c r="Q5876" t="s">
        <v>802</v>
      </c>
      <c r="R5876" t="s">
        <v>802</v>
      </c>
      <c r="S5876" t="s">
        <v>801</v>
      </c>
      <c r="T5876" t="s">
        <v>802</v>
      </c>
      <c r="U5876" t="s">
        <v>802</v>
      </c>
      <c r="V5876" t="s">
        <v>802</v>
      </c>
      <c r="W5876" t="s">
        <v>802</v>
      </c>
      <c r="X5876">
        <v>6</v>
      </c>
      <c r="Y5876">
        <v>-10291463.99</v>
      </c>
      <c r="Z5876" s="4" t="s">
        <v>13635</v>
      </c>
    </row>
    <row r="5877" spans="1:26">
      <c r="A5877">
        <v>16041</v>
      </c>
      <c r="B5877" t="s">
        <v>13568</v>
      </c>
      <c r="C5877" t="s">
        <v>13636</v>
      </c>
      <c r="D5877" t="s">
        <v>5161</v>
      </c>
      <c r="E5877" t="s">
        <v>13325</v>
      </c>
      <c r="F5877">
        <v>72404</v>
      </c>
      <c r="G5877" t="s">
        <v>13570</v>
      </c>
      <c r="H5877">
        <v>35.825429</v>
      </c>
      <c r="I5877">
        <v>-90.748265000000004</v>
      </c>
      <c r="J5877" t="s">
        <v>801</v>
      </c>
      <c r="K5877" t="s">
        <v>802</v>
      </c>
      <c r="L5877" t="s">
        <v>802</v>
      </c>
      <c r="M5877" t="s">
        <v>802</v>
      </c>
      <c r="N5877" t="s">
        <v>802</v>
      </c>
      <c r="O5877" t="s">
        <v>802</v>
      </c>
      <c r="P5877" t="s">
        <v>802</v>
      </c>
      <c r="Q5877" t="s">
        <v>802</v>
      </c>
      <c r="R5877" t="s">
        <v>802</v>
      </c>
      <c r="S5877" t="s">
        <v>801</v>
      </c>
      <c r="T5877" t="s">
        <v>802</v>
      </c>
      <c r="U5877" t="s">
        <v>802</v>
      </c>
      <c r="V5877" t="s">
        <v>802</v>
      </c>
      <c r="W5877" t="s">
        <v>802</v>
      </c>
      <c r="X5877">
        <v>6</v>
      </c>
      <c r="Y5877">
        <v>-10102050.65</v>
      </c>
      <c r="Z5877">
        <v>4276627.182</v>
      </c>
    </row>
    <row r="5878" spans="1:26">
      <c r="A5878">
        <v>16042</v>
      </c>
      <c r="B5878" t="s">
        <v>13637</v>
      </c>
      <c r="C5878" t="s">
        <v>13638</v>
      </c>
      <c r="D5878" t="s">
        <v>13429</v>
      </c>
      <c r="E5878" t="s">
        <v>13325</v>
      </c>
      <c r="F5878">
        <v>72653</v>
      </c>
      <c r="G5878" t="s">
        <v>13639</v>
      </c>
      <c r="H5878">
        <v>36.320140000000002</v>
      </c>
      <c r="I5878">
        <v>-92.374475000000004</v>
      </c>
      <c r="J5878" t="s">
        <v>801</v>
      </c>
      <c r="K5878" t="s">
        <v>802</v>
      </c>
      <c r="L5878" t="s">
        <v>802</v>
      </c>
      <c r="M5878" t="s">
        <v>802</v>
      </c>
      <c r="N5878" t="s">
        <v>802</v>
      </c>
      <c r="O5878" t="s">
        <v>801</v>
      </c>
      <c r="P5878" t="s">
        <v>801</v>
      </c>
      <c r="Q5878" t="s">
        <v>801</v>
      </c>
      <c r="R5878" t="s">
        <v>802</v>
      </c>
      <c r="S5878" t="s">
        <v>802</v>
      </c>
      <c r="T5878" t="s">
        <v>802</v>
      </c>
      <c r="U5878" t="s">
        <v>802</v>
      </c>
      <c r="V5878" t="s">
        <v>802</v>
      </c>
      <c r="W5878" t="s">
        <v>802</v>
      </c>
      <c r="X5878">
        <v>6</v>
      </c>
      <c r="Y5878">
        <v>-10283079.52</v>
      </c>
      <c r="Z5878" s="4" t="s">
        <v>13640</v>
      </c>
    </row>
    <row r="5879" spans="1:26">
      <c r="A5879">
        <v>16043</v>
      </c>
      <c r="B5879" t="s">
        <v>13641</v>
      </c>
      <c r="C5879" t="s">
        <v>13642</v>
      </c>
      <c r="D5879" t="s">
        <v>13643</v>
      </c>
      <c r="E5879" t="s">
        <v>13325</v>
      </c>
      <c r="F5879">
        <v>72560</v>
      </c>
      <c r="G5879" t="s">
        <v>13644</v>
      </c>
      <c r="H5879">
        <v>35.917796000000003</v>
      </c>
      <c r="I5879">
        <v>-92.108058</v>
      </c>
      <c r="J5879" t="s">
        <v>801</v>
      </c>
      <c r="K5879" t="s">
        <v>802</v>
      </c>
      <c r="L5879" t="s">
        <v>802</v>
      </c>
      <c r="M5879" t="s">
        <v>802</v>
      </c>
      <c r="N5879" t="s">
        <v>802</v>
      </c>
      <c r="O5879" t="s">
        <v>802</v>
      </c>
      <c r="P5879" t="s">
        <v>802</v>
      </c>
      <c r="Q5879" t="s">
        <v>802</v>
      </c>
      <c r="R5879" t="s">
        <v>802</v>
      </c>
      <c r="S5879" t="s">
        <v>801</v>
      </c>
      <c r="T5879" t="s">
        <v>802</v>
      </c>
      <c r="U5879" t="s">
        <v>802</v>
      </c>
      <c r="V5879" t="s">
        <v>802</v>
      </c>
      <c r="W5879" t="s">
        <v>802</v>
      </c>
      <c r="X5879">
        <v>6</v>
      </c>
      <c r="Y5879">
        <v>-10253422.109999999</v>
      </c>
      <c r="Z5879" s="4" t="s">
        <v>13645</v>
      </c>
    </row>
    <row r="5880" spans="1:26">
      <c r="A5880">
        <v>16044</v>
      </c>
      <c r="B5880" t="s">
        <v>13646</v>
      </c>
      <c r="C5880" t="s">
        <v>13647</v>
      </c>
      <c r="D5880" t="s">
        <v>13648</v>
      </c>
      <c r="E5880" t="s">
        <v>13325</v>
      </c>
      <c r="F5880">
        <v>72542</v>
      </c>
      <c r="G5880" t="s">
        <v>13649</v>
      </c>
      <c r="H5880">
        <v>36.259684</v>
      </c>
      <c r="I5880">
        <v>-91.539978000000005</v>
      </c>
      <c r="J5880" t="s">
        <v>801</v>
      </c>
      <c r="K5880" t="s">
        <v>802</v>
      </c>
      <c r="L5880" t="s">
        <v>802</v>
      </c>
      <c r="M5880" t="s">
        <v>802</v>
      </c>
      <c r="N5880" t="s">
        <v>802</v>
      </c>
      <c r="O5880" t="s">
        <v>802</v>
      </c>
      <c r="P5880" t="s">
        <v>802</v>
      </c>
      <c r="Q5880" t="s">
        <v>801</v>
      </c>
      <c r="R5880" t="s">
        <v>802</v>
      </c>
      <c r="S5880" t="s">
        <v>802</v>
      </c>
      <c r="T5880" t="s">
        <v>802</v>
      </c>
      <c r="U5880" t="s">
        <v>802</v>
      </c>
      <c r="V5880" t="s">
        <v>802</v>
      </c>
      <c r="W5880" t="s">
        <v>802</v>
      </c>
      <c r="X5880">
        <v>6</v>
      </c>
      <c r="Y5880">
        <v>-10190183.74</v>
      </c>
      <c r="Z5880" s="4" t="s">
        <v>13650</v>
      </c>
    </row>
    <row r="5881" spans="1:26">
      <c r="A5881">
        <v>16045</v>
      </c>
      <c r="B5881" t="s">
        <v>13651</v>
      </c>
      <c r="C5881" t="s">
        <v>13652</v>
      </c>
      <c r="D5881" t="s">
        <v>13653</v>
      </c>
      <c r="E5881" t="s">
        <v>13325</v>
      </c>
      <c r="F5881">
        <v>72358</v>
      </c>
      <c r="G5881" t="s">
        <v>13654</v>
      </c>
      <c r="H5881">
        <v>35.785030999999996</v>
      </c>
      <c r="I5881">
        <v>-89.964021000000002</v>
      </c>
      <c r="J5881" t="s">
        <v>802</v>
      </c>
      <c r="K5881" t="s">
        <v>801</v>
      </c>
      <c r="L5881" t="s">
        <v>802</v>
      </c>
      <c r="M5881" t="s">
        <v>802</v>
      </c>
      <c r="N5881" t="s">
        <v>802</v>
      </c>
      <c r="O5881" t="s">
        <v>802</v>
      </c>
      <c r="P5881" t="s">
        <v>802</v>
      </c>
      <c r="Q5881" t="s">
        <v>802</v>
      </c>
      <c r="R5881" t="s">
        <v>802</v>
      </c>
      <c r="S5881" t="s">
        <v>802</v>
      </c>
      <c r="T5881" t="s">
        <v>802</v>
      </c>
      <c r="U5881" t="s">
        <v>801</v>
      </c>
      <c r="V5881" t="s">
        <v>802</v>
      </c>
      <c r="W5881" t="s">
        <v>801</v>
      </c>
      <c r="X5881">
        <v>6</v>
      </c>
      <c r="Y5881">
        <v>-10014749.01</v>
      </c>
      <c r="Z5881" s="4" t="s">
        <v>13655</v>
      </c>
    </row>
    <row r="5882" spans="1:26">
      <c r="A5882">
        <v>16046</v>
      </c>
      <c r="B5882" t="s">
        <v>13656</v>
      </c>
      <c r="C5882" t="s">
        <v>13657</v>
      </c>
      <c r="D5882" t="s">
        <v>13658</v>
      </c>
      <c r="E5882" t="s">
        <v>13325</v>
      </c>
      <c r="F5882">
        <v>71667</v>
      </c>
      <c r="G5882" t="s">
        <v>13659</v>
      </c>
      <c r="H5882">
        <v>33.829515000000001</v>
      </c>
      <c r="I5882">
        <v>-91.983271000000002</v>
      </c>
      <c r="J5882" t="s">
        <v>801</v>
      </c>
      <c r="K5882" t="s">
        <v>802</v>
      </c>
      <c r="L5882" t="s">
        <v>802</v>
      </c>
      <c r="M5882" t="s">
        <v>802</v>
      </c>
      <c r="N5882" t="s">
        <v>802</v>
      </c>
      <c r="O5882" t="s">
        <v>802</v>
      </c>
      <c r="P5882" t="s">
        <v>802</v>
      </c>
      <c r="Q5882" t="s">
        <v>802</v>
      </c>
      <c r="R5882" t="s">
        <v>802</v>
      </c>
      <c r="S5882" t="s">
        <v>801</v>
      </c>
      <c r="T5882" t="s">
        <v>802</v>
      </c>
      <c r="U5882" t="s">
        <v>802</v>
      </c>
      <c r="V5882" t="s">
        <v>802</v>
      </c>
      <c r="W5882" t="s">
        <v>802</v>
      </c>
      <c r="X5882">
        <v>6</v>
      </c>
      <c r="Y5882">
        <v>-10239530.890000001</v>
      </c>
      <c r="Z5882">
        <v>4005932.9640000002</v>
      </c>
    </row>
    <row r="5883" spans="1:26">
      <c r="A5883">
        <v>16047</v>
      </c>
      <c r="B5883" t="s">
        <v>13660</v>
      </c>
      <c r="C5883" t="s">
        <v>13661</v>
      </c>
      <c r="D5883" t="s">
        <v>13415</v>
      </c>
      <c r="E5883" t="s">
        <v>13325</v>
      </c>
      <c r="F5883">
        <v>72202</v>
      </c>
      <c r="G5883" t="s">
        <v>13618</v>
      </c>
      <c r="H5883">
        <v>34.734155000000001</v>
      </c>
      <c r="I5883">
        <v>-92.251287000000005</v>
      </c>
      <c r="J5883" t="s">
        <v>801</v>
      </c>
      <c r="K5883" t="s">
        <v>802</v>
      </c>
      <c r="L5883" t="s">
        <v>802</v>
      </c>
      <c r="M5883" t="s">
        <v>802</v>
      </c>
      <c r="N5883" t="s">
        <v>802</v>
      </c>
      <c r="O5883" t="s">
        <v>802</v>
      </c>
      <c r="P5883" t="s">
        <v>802</v>
      </c>
      <c r="Q5883" t="s">
        <v>801</v>
      </c>
      <c r="R5883" t="s">
        <v>802</v>
      </c>
      <c r="S5883" t="s">
        <v>802</v>
      </c>
      <c r="T5883" t="s">
        <v>802</v>
      </c>
      <c r="U5883" t="s">
        <v>802</v>
      </c>
      <c r="V5883" t="s">
        <v>802</v>
      </c>
      <c r="W5883" t="s">
        <v>802</v>
      </c>
      <c r="X5883">
        <v>6</v>
      </c>
      <c r="Y5883">
        <v>-10269366.289999999</v>
      </c>
      <c r="Z5883" s="4" t="s">
        <v>13662</v>
      </c>
    </row>
    <row r="5884" spans="1:26">
      <c r="A5884">
        <v>16048</v>
      </c>
      <c r="B5884" t="s">
        <v>13663</v>
      </c>
      <c r="C5884" t="s">
        <v>13664</v>
      </c>
      <c r="D5884" t="s">
        <v>2740</v>
      </c>
      <c r="E5884" t="s">
        <v>13325</v>
      </c>
      <c r="F5884">
        <v>72949</v>
      </c>
      <c r="G5884" t="s">
        <v>13665</v>
      </c>
      <c r="H5884">
        <v>35.504147000000003</v>
      </c>
      <c r="I5884">
        <v>-93.842624000000001</v>
      </c>
      <c r="J5884" t="s">
        <v>801</v>
      </c>
      <c r="K5884" t="s">
        <v>802</v>
      </c>
      <c r="L5884" t="s">
        <v>802</v>
      </c>
      <c r="M5884" t="s">
        <v>802</v>
      </c>
      <c r="N5884" t="s">
        <v>802</v>
      </c>
      <c r="O5884" t="s">
        <v>802</v>
      </c>
      <c r="P5884" t="s">
        <v>802</v>
      </c>
      <c r="Q5884" t="s">
        <v>802</v>
      </c>
      <c r="R5884" t="s">
        <v>802</v>
      </c>
      <c r="S5884" t="s">
        <v>801</v>
      </c>
      <c r="T5884" t="s">
        <v>802</v>
      </c>
      <c r="U5884" t="s">
        <v>802</v>
      </c>
      <c r="V5884" t="s">
        <v>802</v>
      </c>
      <c r="W5884" t="s">
        <v>802</v>
      </c>
      <c r="X5884">
        <v>6</v>
      </c>
      <c r="Y5884">
        <v>-10446513.119999999</v>
      </c>
      <c r="Z5884">
        <v>4232605.5240000002</v>
      </c>
    </row>
    <row r="5885" spans="1:26">
      <c r="A5885">
        <v>16049</v>
      </c>
      <c r="B5885" t="s">
        <v>13666</v>
      </c>
      <c r="C5885" t="s">
        <v>13667</v>
      </c>
      <c r="D5885" t="s">
        <v>13406</v>
      </c>
      <c r="E5885" t="s">
        <v>13325</v>
      </c>
      <c r="F5885">
        <v>72150</v>
      </c>
      <c r="G5885" t="s">
        <v>13668</v>
      </c>
      <c r="H5885">
        <v>34.293488000000004</v>
      </c>
      <c r="I5885">
        <v>-92.421812000000003</v>
      </c>
      <c r="J5885" t="s">
        <v>801</v>
      </c>
      <c r="K5885" t="s">
        <v>802</v>
      </c>
      <c r="L5885" t="s">
        <v>802</v>
      </c>
      <c r="M5885" t="s">
        <v>802</v>
      </c>
      <c r="N5885" t="s">
        <v>802</v>
      </c>
      <c r="O5885" t="s">
        <v>802</v>
      </c>
      <c r="P5885" t="s">
        <v>802</v>
      </c>
      <c r="Q5885" t="s">
        <v>802</v>
      </c>
      <c r="R5885" t="s">
        <v>802</v>
      </c>
      <c r="S5885" t="s">
        <v>801</v>
      </c>
      <c r="T5885" t="s">
        <v>802</v>
      </c>
      <c r="U5885" t="s">
        <v>802</v>
      </c>
      <c r="V5885" t="s">
        <v>802</v>
      </c>
      <c r="W5885" t="s">
        <v>802</v>
      </c>
      <c r="X5885">
        <v>6</v>
      </c>
      <c r="Y5885">
        <v>-10288349.050000001</v>
      </c>
      <c r="Z5885" s="4" t="s">
        <v>13669</v>
      </c>
    </row>
    <row r="5886" spans="1:26">
      <c r="A5886">
        <v>16050</v>
      </c>
      <c r="B5886" t="s">
        <v>13670</v>
      </c>
      <c r="C5886" t="s">
        <v>13671</v>
      </c>
      <c r="D5886" t="s">
        <v>13672</v>
      </c>
      <c r="E5886" t="s">
        <v>13325</v>
      </c>
      <c r="F5886">
        <v>71854</v>
      </c>
      <c r="G5886" t="s">
        <v>13673</v>
      </c>
      <c r="H5886">
        <v>33.430844999999998</v>
      </c>
      <c r="I5886">
        <v>-94.023536000000007</v>
      </c>
      <c r="J5886" t="s">
        <v>801</v>
      </c>
      <c r="K5886" t="s">
        <v>802</v>
      </c>
      <c r="L5886" t="s">
        <v>802</v>
      </c>
      <c r="M5886" t="s">
        <v>802</v>
      </c>
      <c r="N5886" t="s">
        <v>802</v>
      </c>
      <c r="O5886" t="s">
        <v>801</v>
      </c>
      <c r="P5886" t="s">
        <v>802</v>
      </c>
      <c r="Q5886" t="s">
        <v>801</v>
      </c>
      <c r="R5886" t="s">
        <v>802</v>
      </c>
      <c r="S5886" t="s">
        <v>802</v>
      </c>
      <c r="T5886" t="s">
        <v>802</v>
      </c>
      <c r="U5886" t="s">
        <v>802</v>
      </c>
      <c r="V5886" t="s">
        <v>802</v>
      </c>
      <c r="W5886" t="s">
        <v>802</v>
      </c>
      <c r="X5886">
        <v>6</v>
      </c>
      <c r="Y5886">
        <v>-10466652.15</v>
      </c>
      <c r="Z5886" s="4" t="s">
        <v>13674</v>
      </c>
    </row>
    <row r="5887" spans="1:26">
      <c r="A5887">
        <v>16051</v>
      </c>
      <c r="B5887" t="s">
        <v>13675</v>
      </c>
      <c r="C5887" t="s">
        <v>13676</v>
      </c>
      <c r="D5887" t="s">
        <v>2745</v>
      </c>
      <c r="E5887" t="s">
        <v>13325</v>
      </c>
      <c r="F5887">
        <v>72740</v>
      </c>
      <c r="G5887" t="s">
        <v>13677</v>
      </c>
      <c r="H5887">
        <v>36.073659999999997</v>
      </c>
      <c r="I5887">
        <v>-93.745737000000005</v>
      </c>
      <c r="J5887" t="s">
        <v>801</v>
      </c>
      <c r="K5887" t="s">
        <v>802</v>
      </c>
      <c r="L5887" t="s">
        <v>802</v>
      </c>
      <c r="M5887" t="s">
        <v>802</v>
      </c>
      <c r="N5887" t="s">
        <v>802</v>
      </c>
      <c r="O5887" t="s">
        <v>801</v>
      </c>
      <c r="P5887" t="s">
        <v>801</v>
      </c>
      <c r="Q5887" t="s">
        <v>801</v>
      </c>
      <c r="R5887" t="s">
        <v>801</v>
      </c>
      <c r="S5887" t="s">
        <v>802</v>
      </c>
      <c r="T5887" t="s">
        <v>802</v>
      </c>
      <c r="U5887" t="s">
        <v>802</v>
      </c>
      <c r="V5887" t="s">
        <v>802</v>
      </c>
      <c r="W5887" t="s">
        <v>802</v>
      </c>
      <c r="X5887">
        <v>6</v>
      </c>
      <c r="Y5887">
        <v>-10435727.710000001</v>
      </c>
      <c r="Z5887" s="4" t="s">
        <v>13678</v>
      </c>
    </row>
    <row r="5888" spans="1:26">
      <c r="A5888">
        <v>16052</v>
      </c>
      <c r="B5888" t="s">
        <v>13679</v>
      </c>
      <c r="C5888" t="s">
        <v>13680</v>
      </c>
      <c r="D5888" t="s">
        <v>13681</v>
      </c>
      <c r="E5888" t="s">
        <v>13325</v>
      </c>
      <c r="F5888">
        <v>72764</v>
      </c>
      <c r="G5888" t="s">
        <v>13682</v>
      </c>
      <c r="H5888">
        <v>36.201428999999997</v>
      </c>
      <c r="I5888">
        <v>-94.129165</v>
      </c>
      <c r="J5888" t="s">
        <v>801</v>
      </c>
      <c r="K5888" t="s">
        <v>802</v>
      </c>
      <c r="L5888" t="s">
        <v>802</v>
      </c>
      <c r="M5888" t="s">
        <v>802</v>
      </c>
      <c r="N5888" t="s">
        <v>802</v>
      </c>
      <c r="O5888" t="s">
        <v>801</v>
      </c>
      <c r="P5888" t="s">
        <v>801</v>
      </c>
      <c r="Q5888" t="s">
        <v>801</v>
      </c>
      <c r="R5888" t="s">
        <v>801</v>
      </c>
      <c r="S5888" t="s">
        <v>802</v>
      </c>
      <c r="T5888" t="s">
        <v>802</v>
      </c>
      <c r="U5888" t="s">
        <v>802</v>
      </c>
      <c r="V5888" t="s">
        <v>802</v>
      </c>
      <c r="W5888" t="s">
        <v>802</v>
      </c>
      <c r="X5888">
        <v>6</v>
      </c>
      <c r="Y5888">
        <v>-10478410.720000001</v>
      </c>
      <c r="Z5888">
        <v>4328373.2060000002</v>
      </c>
    </row>
    <row r="5889" spans="1:26">
      <c r="A5889">
        <v>16053</v>
      </c>
      <c r="B5889" t="s">
        <v>13683</v>
      </c>
      <c r="C5889" t="s">
        <v>13684</v>
      </c>
      <c r="D5889" t="s">
        <v>13685</v>
      </c>
      <c r="E5889" t="s">
        <v>13325</v>
      </c>
      <c r="F5889">
        <v>72450</v>
      </c>
      <c r="G5889" t="s">
        <v>13686</v>
      </c>
      <c r="H5889">
        <v>36.091653000000001</v>
      </c>
      <c r="I5889">
        <v>-90.457817000000006</v>
      </c>
      <c r="J5889" t="s">
        <v>802</v>
      </c>
      <c r="K5889" t="s">
        <v>801</v>
      </c>
      <c r="L5889" t="s">
        <v>802</v>
      </c>
      <c r="M5889" t="s">
        <v>802</v>
      </c>
      <c r="N5889" t="s">
        <v>802</v>
      </c>
      <c r="O5889" t="s">
        <v>802</v>
      </c>
      <c r="P5889" t="s">
        <v>802</v>
      </c>
      <c r="Q5889" t="s">
        <v>802</v>
      </c>
      <c r="R5889" t="s">
        <v>802</v>
      </c>
      <c r="S5889" t="s">
        <v>802</v>
      </c>
      <c r="T5889" t="s">
        <v>802</v>
      </c>
      <c r="U5889" t="s">
        <v>802</v>
      </c>
      <c r="V5889" t="s">
        <v>802</v>
      </c>
      <c r="W5889" t="s">
        <v>801</v>
      </c>
      <c r="X5889">
        <v>6</v>
      </c>
      <c r="Y5889">
        <v>-10069718.130000001</v>
      </c>
      <c r="Z5889" s="4" t="s">
        <v>13687</v>
      </c>
    </row>
    <row r="5890" spans="1:26">
      <c r="A5890">
        <v>16054</v>
      </c>
      <c r="B5890" t="s">
        <v>13688</v>
      </c>
      <c r="C5890" t="s">
        <v>13689</v>
      </c>
      <c r="D5890" t="s">
        <v>3465</v>
      </c>
      <c r="E5890" t="s">
        <v>13325</v>
      </c>
      <c r="F5890">
        <v>71701</v>
      </c>
      <c r="G5890" t="s">
        <v>13690</v>
      </c>
      <c r="H5890">
        <v>33.549965999999998</v>
      </c>
      <c r="I5890">
        <v>-92.830280999999999</v>
      </c>
      <c r="J5890" t="s">
        <v>801</v>
      </c>
      <c r="K5890" t="s">
        <v>802</v>
      </c>
      <c r="L5890" t="s">
        <v>802</v>
      </c>
      <c r="M5890" t="s">
        <v>802</v>
      </c>
      <c r="N5890" t="s">
        <v>802</v>
      </c>
      <c r="O5890" t="s">
        <v>802</v>
      </c>
      <c r="P5890" t="s">
        <v>802</v>
      </c>
      <c r="Q5890" t="s">
        <v>801</v>
      </c>
      <c r="R5890" t="s">
        <v>802</v>
      </c>
      <c r="S5890" t="s">
        <v>802</v>
      </c>
      <c r="T5890" t="s">
        <v>802</v>
      </c>
      <c r="U5890" t="s">
        <v>802</v>
      </c>
      <c r="V5890" t="s">
        <v>802</v>
      </c>
      <c r="W5890" t="s">
        <v>802</v>
      </c>
      <c r="X5890">
        <v>6</v>
      </c>
      <c r="Y5890">
        <v>-10333819.609999999</v>
      </c>
      <c r="Z5890" s="4" t="s">
        <v>13691</v>
      </c>
    </row>
    <row r="5891" spans="1:26">
      <c r="A5891">
        <v>16055</v>
      </c>
      <c r="B5891" t="s">
        <v>13692</v>
      </c>
      <c r="C5891" t="s">
        <v>13693</v>
      </c>
      <c r="D5891" t="s">
        <v>13694</v>
      </c>
      <c r="E5891" t="s">
        <v>13325</v>
      </c>
      <c r="F5891">
        <v>72143</v>
      </c>
      <c r="G5891" t="s">
        <v>13695</v>
      </c>
      <c r="H5891">
        <v>35.270488999999998</v>
      </c>
      <c r="I5891">
        <v>-91.732921000000005</v>
      </c>
      <c r="J5891" t="s">
        <v>801</v>
      </c>
      <c r="K5891" t="s">
        <v>802</v>
      </c>
      <c r="L5891" t="s">
        <v>802</v>
      </c>
      <c r="M5891" t="s">
        <v>801</v>
      </c>
      <c r="N5891" t="s">
        <v>802</v>
      </c>
      <c r="O5891" t="s">
        <v>802</v>
      </c>
      <c r="P5891" t="s">
        <v>802</v>
      </c>
      <c r="Q5891" t="s">
        <v>802</v>
      </c>
      <c r="R5891" t="s">
        <v>802</v>
      </c>
      <c r="S5891" t="s">
        <v>802</v>
      </c>
      <c r="T5891" t="s">
        <v>802</v>
      </c>
      <c r="U5891" t="s">
        <v>802</v>
      </c>
      <c r="V5891" t="s">
        <v>802</v>
      </c>
      <c r="W5891" t="s">
        <v>802</v>
      </c>
      <c r="X5891">
        <v>6</v>
      </c>
      <c r="Y5891">
        <v>-10211662.050000001</v>
      </c>
      <c r="Z5891" s="4" t="s">
        <v>13696</v>
      </c>
    </row>
    <row r="5892" spans="1:26">
      <c r="A5892">
        <v>16056</v>
      </c>
      <c r="B5892" t="s">
        <v>13697</v>
      </c>
      <c r="C5892" t="s">
        <v>13698</v>
      </c>
      <c r="D5892" t="s">
        <v>3628</v>
      </c>
      <c r="E5892" t="s">
        <v>13325</v>
      </c>
      <c r="F5892">
        <v>72701</v>
      </c>
      <c r="G5892" t="s">
        <v>13699</v>
      </c>
      <c r="H5892">
        <v>36.000323999999999</v>
      </c>
      <c r="I5892">
        <v>-94.171937</v>
      </c>
      <c r="J5892" t="s">
        <v>801</v>
      </c>
      <c r="K5892" t="s">
        <v>802</v>
      </c>
      <c r="L5892" t="s">
        <v>802</v>
      </c>
      <c r="M5892" t="s">
        <v>802</v>
      </c>
      <c r="N5892" t="s">
        <v>802</v>
      </c>
      <c r="O5892" t="s">
        <v>802</v>
      </c>
      <c r="P5892" t="s">
        <v>802</v>
      </c>
      <c r="Q5892" t="s">
        <v>802</v>
      </c>
      <c r="R5892" t="s">
        <v>802</v>
      </c>
      <c r="S5892" t="s">
        <v>802</v>
      </c>
      <c r="T5892" t="s">
        <v>801</v>
      </c>
      <c r="U5892" t="s">
        <v>802</v>
      </c>
      <c r="V5892" t="s">
        <v>802</v>
      </c>
      <c r="W5892" t="s">
        <v>802</v>
      </c>
      <c r="X5892">
        <v>6</v>
      </c>
      <c r="Y5892">
        <v>-10483172.07</v>
      </c>
      <c r="Z5892" s="4" t="s">
        <v>13700</v>
      </c>
    </row>
    <row r="5893" spans="1:26">
      <c r="A5893">
        <v>16057</v>
      </c>
      <c r="B5893" t="s">
        <v>13701</v>
      </c>
      <c r="C5893" t="s">
        <v>13702</v>
      </c>
      <c r="D5893" t="s">
        <v>13703</v>
      </c>
      <c r="E5893" t="s">
        <v>13325</v>
      </c>
      <c r="F5893">
        <v>71857</v>
      </c>
      <c r="G5893" t="s">
        <v>13704</v>
      </c>
      <c r="H5893">
        <v>33.773100999999997</v>
      </c>
      <c r="I5893">
        <v>-93.338704000000007</v>
      </c>
      <c r="J5893" t="s">
        <v>802</v>
      </c>
      <c r="K5893" t="s">
        <v>801</v>
      </c>
      <c r="L5893" t="s">
        <v>802</v>
      </c>
      <c r="M5893" t="s">
        <v>802</v>
      </c>
      <c r="N5893" t="s">
        <v>802</v>
      </c>
      <c r="O5893" t="s">
        <v>802</v>
      </c>
      <c r="P5893" t="s">
        <v>802</v>
      </c>
      <c r="Q5893" t="s">
        <v>802</v>
      </c>
      <c r="R5893" t="s">
        <v>802</v>
      </c>
      <c r="S5893" t="s">
        <v>802</v>
      </c>
      <c r="T5893" t="s">
        <v>802</v>
      </c>
      <c r="U5893" t="s">
        <v>801</v>
      </c>
      <c r="V5893" t="s">
        <v>802</v>
      </c>
      <c r="W5893" t="s">
        <v>802</v>
      </c>
      <c r="X5893">
        <v>6</v>
      </c>
      <c r="Y5893">
        <v>-10390417</v>
      </c>
      <c r="Z5893" s="4" t="s">
        <v>13705</v>
      </c>
    </row>
    <row r="5894" spans="1:26">
      <c r="A5894">
        <v>16058</v>
      </c>
      <c r="B5894" t="s">
        <v>13706</v>
      </c>
      <c r="C5894" t="s">
        <v>13702</v>
      </c>
      <c r="D5894" t="s">
        <v>13703</v>
      </c>
      <c r="E5894" t="s">
        <v>13325</v>
      </c>
      <c r="F5894">
        <v>71857</v>
      </c>
      <c r="G5894" t="s">
        <v>13707</v>
      </c>
      <c r="H5894">
        <v>33.773100999999997</v>
      </c>
      <c r="I5894">
        <v>-93.338704000000007</v>
      </c>
      <c r="J5894" t="s">
        <v>801</v>
      </c>
      <c r="K5894" t="s">
        <v>802</v>
      </c>
      <c r="L5894" t="s">
        <v>802</v>
      </c>
      <c r="M5894" t="s">
        <v>802</v>
      </c>
      <c r="N5894" t="s">
        <v>802</v>
      </c>
      <c r="O5894" t="s">
        <v>802</v>
      </c>
      <c r="P5894" t="s">
        <v>802</v>
      </c>
      <c r="Q5894" t="s">
        <v>802</v>
      </c>
      <c r="R5894" t="s">
        <v>802</v>
      </c>
      <c r="S5894" t="s">
        <v>801</v>
      </c>
      <c r="T5894" t="s">
        <v>802</v>
      </c>
      <c r="U5894" t="s">
        <v>802</v>
      </c>
      <c r="V5894" t="s">
        <v>802</v>
      </c>
      <c r="W5894" t="s">
        <v>802</v>
      </c>
      <c r="X5894">
        <v>6</v>
      </c>
      <c r="Y5894">
        <v>-10390417</v>
      </c>
      <c r="Z5894" s="4" t="s">
        <v>13705</v>
      </c>
    </row>
    <row r="5895" spans="1:26">
      <c r="A5895">
        <v>16059</v>
      </c>
      <c r="B5895" t="s">
        <v>13708</v>
      </c>
      <c r="C5895" t="s">
        <v>13709</v>
      </c>
      <c r="D5895" t="s">
        <v>13710</v>
      </c>
      <c r="E5895" t="s">
        <v>13325</v>
      </c>
      <c r="F5895">
        <v>72015</v>
      </c>
      <c r="G5895" t="s">
        <v>13711</v>
      </c>
      <c r="H5895">
        <v>34.561123000000002</v>
      </c>
      <c r="I5895">
        <v>-92.481278000000003</v>
      </c>
      <c r="J5895" t="s">
        <v>801</v>
      </c>
      <c r="K5895" t="s">
        <v>802</v>
      </c>
      <c r="L5895" t="s">
        <v>802</v>
      </c>
      <c r="M5895" t="s">
        <v>802</v>
      </c>
      <c r="N5895" t="s">
        <v>802</v>
      </c>
      <c r="O5895" t="s">
        <v>802</v>
      </c>
      <c r="P5895" t="s">
        <v>802</v>
      </c>
      <c r="Q5895" t="s">
        <v>801</v>
      </c>
      <c r="R5895" t="s">
        <v>802</v>
      </c>
      <c r="S5895" t="s">
        <v>802</v>
      </c>
      <c r="T5895" t="s">
        <v>802</v>
      </c>
      <c r="U5895" t="s">
        <v>802</v>
      </c>
      <c r="V5895" t="s">
        <v>802</v>
      </c>
      <c r="W5895" t="s">
        <v>802</v>
      </c>
      <c r="X5895">
        <v>6</v>
      </c>
      <c r="Y5895">
        <v>-10294968.77</v>
      </c>
      <c r="Z5895" s="4" t="s">
        <v>13712</v>
      </c>
    </row>
    <row r="5896" spans="1:26">
      <c r="A5896">
        <v>16060</v>
      </c>
      <c r="B5896" t="s">
        <v>13713</v>
      </c>
      <c r="C5896" t="s">
        <v>13709</v>
      </c>
      <c r="D5896" t="s">
        <v>13710</v>
      </c>
      <c r="E5896" t="s">
        <v>13325</v>
      </c>
      <c r="F5896">
        <v>72011</v>
      </c>
      <c r="G5896" t="s">
        <v>3069</v>
      </c>
      <c r="H5896">
        <v>34.561123000000002</v>
      </c>
      <c r="I5896">
        <v>-92.481278000000003</v>
      </c>
      <c r="J5896" t="s">
        <v>802</v>
      </c>
      <c r="K5896" t="s">
        <v>801</v>
      </c>
      <c r="L5896" t="s">
        <v>802</v>
      </c>
      <c r="M5896" t="s">
        <v>802</v>
      </c>
      <c r="N5896" t="s">
        <v>802</v>
      </c>
      <c r="O5896" t="s">
        <v>802</v>
      </c>
      <c r="P5896" t="s">
        <v>802</v>
      </c>
      <c r="Q5896" t="s">
        <v>802</v>
      </c>
      <c r="R5896" t="s">
        <v>802</v>
      </c>
      <c r="S5896" t="s">
        <v>802</v>
      </c>
      <c r="T5896" t="s">
        <v>802</v>
      </c>
      <c r="U5896" t="s">
        <v>802</v>
      </c>
      <c r="V5896" t="s">
        <v>802</v>
      </c>
      <c r="W5896" t="s">
        <v>801</v>
      </c>
      <c r="X5896">
        <v>6</v>
      </c>
      <c r="Y5896">
        <v>-10294968.77</v>
      </c>
      <c r="Z5896" s="4" t="s">
        <v>13712</v>
      </c>
    </row>
    <row r="5897" spans="1:26">
      <c r="A5897">
        <v>16061</v>
      </c>
      <c r="B5897" t="s">
        <v>13714</v>
      </c>
      <c r="C5897" t="s">
        <v>13715</v>
      </c>
      <c r="D5897" t="s">
        <v>13613</v>
      </c>
      <c r="E5897" t="s">
        <v>13325</v>
      </c>
      <c r="F5897">
        <v>72396</v>
      </c>
      <c r="G5897" t="s">
        <v>13716</v>
      </c>
      <c r="H5897">
        <v>35.245604</v>
      </c>
      <c r="I5897">
        <v>-90.793665000000004</v>
      </c>
      <c r="J5897" t="s">
        <v>801</v>
      </c>
      <c r="K5897" t="s">
        <v>802</v>
      </c>
      <c r="L5897" t="s">
        <v>802</v>
      </c>
      <c r="M5897" t="s">
        <v>802</v>
      </c>
      <c r="N5897" t="s">
        <v>802</v>
      </c>
      <c r="O5897" t="s">
        <v>802</v>
      </c>
      <c r="P5897" t="s">
        <v>802</v>
      </c>
      <c r="Q5897" t="s">
        <v>801</v>
      </c>
      <c r="R5897" t="s">
        <v>801</v>
      </c>
      <c r="S5897" t="s">
        <v>801</v>
      </c>
      <c r="T5897" t="s">
        <v>802</v>
      </c>
      <c r="U5897" t="s">
        <v>802</v>
      </c>
      <c r="V5897" t="s">
        <v>802</v>
      </c>
      <c r="W5897" t="s">
        <v>802</v>
      </c>
      <c r="X5897">
        <v>6</v>
      </c>
      <c r="Y5897">
        <v>-10107104.560000001</v>
      </c>
      <c r="Z5897" s="4" t="s">
        <v>13717</v>
      </c>
    </row>
    <row r="5898" spans="1:26">
      <c r="A5898">
        <v>16062</v>
      </c>
      <c r="B5898" t="s">
        <v>13718</v>
      </c>
      <c r="C5898" t="s">
        <v>13719</v>
      </c>
      <c r="D5898" t="s">
        <v>13720</v>
      </c>
      <c r="E5898" t="s">
        <v>13325</v>
      </c>
      <c r="F5898">
        <v>71921</v>
      </c>
      <c r="G5898" t="s">
        <v>13515</v>
      </c>
      <c r="H5898">
        <v>34.352071000000002</v>
      </c>
      <c r="I5898">
        <v>-93.311881999999997</v>
      </c>
      <c r="J5898" t="s">
        <v>801</v>
      </c>
      <c r="K5898" t="s">
        <v>802</v>
      </c>
      <c r="L5898" t="s">
        <v>802</v>
      </c>
      <c r="M5898" t="s">
        <v>802</v>
      </c>
      <c r="N5898" t="s">
        <v>802</v>
      </c>
      <c r="O5898" t="s">
        <v>802</v>
      </c>
      <c r="P5898" t="s">
        <v>802</v>
      </c>
      <c r="Q5898" t="s">
        <v>802</v>
      </c>
      <c r="R5898" t="s">
        <v>802</v>
      </c>
      <c r="S5898" t="s">
        <v>801</v>
      </c>
      <c r="T5898" t="s">
        <v>802</v>
      </c>
      <c r="U5898" t="s">
        <v>802</v>
      </c>
      <c r="V5898" t="s">
        <v>802</v>
      </c>
      <c r="W5898" t="s">
        <v>802</v>
      </c>
      <c r="X5898">
        <v>6</v>
      </c>
      <c r="Y5898">
        <v>-10387431.189999999</v>
      </c>
      <c r="Z5898" s="4" t="s">
        <v>13721</v>
      </c>
    </row>
    <row r="5899" spans="1:26">
      <c r="A5899">
        <v>16063</v>
      </c>
      <c r="B5899" t="s">
        <v>13722</v>
      </c>
      <c r="C5899" t="s">
        <v>13723</v>
      </c>
      <c r="D5899" t="s">
        <v>13557</v>
      </c>
      <c r="E5899" t="s">
        <v>13325</v>
      </c>
      <c r="F5899">
        <v>72958</v>
      </c>
      <c r="G5899" t="s">
        <v>13724</v>
      </c>
      <c r="H5899">
        <v>34.900454000000003</v>
      </c>
      <c r="I5899">
        <v>-94.092979</v>
      </c>
      <c r="J5899" t="s">
        <v>801</v>
      </c>
      <c r="K5899" t="s">
        <v>802</v>
      </c>
      <c r="L5899" t="s">
        <v>802</v>
      </c>
      <c r="M5899" t="s">
        <v>802</v>
      </c>
      <c r="N5899" t="s">
        <v>802</v>
      </c>
      <c r="O5899" t="s">
        <v>801</v>
      </c>
      <c r="P5899" t="s">
        <v>802</v>
      </c>
      <c r="Q5899" t="s">
        <v>801</v>
      </c>
      <c r="R5899" t="s">
        <v>801</v>
      </c>
      <c r="S5899" t="s">
        <v>802</v>
      </c>
      <c r="T5899" t="s">
        <v>802</v>
      </c>
      <c r="U5899" t="s">
        <v>802</v>
      </c>
      <c r="V5899" t="s">
        <v>802</v>
      </c>
      <c r="W5899" t="s">
        <v>802</v>
      </c>
      <c r="X5899">
        <v>6</v>
      </c>
      <c r="Y5899">
        <v>-10474382.51</v>
      </c>
      <c r="Z5899" s="4" t="s">
        <v>13725</v>
      </c>
    </row>
    <row r="5900" spans="1:26">
      <c r="A5900">
        <v>16064</v>
      </c>
      <c r="B5900" t="s">
        <v>13726</v>
      </c>
      <c r="C5900" t="s">
        <v>13727</v>
      </c>
      <c r="D5900" t="s">
        <v>13728</v>
      </c>
      <c r="E5900" t="s">
        <v>13325</v>
      </c>
      <c r="F5900">
        <v>72712</v>
      </c>
      <c r="G5900" t="s">
        <v>13729</v>
      </c>
      <c r="H5900">
        <v>36.392484000000003</v>
      </c>
      <c r="I5900">
        <v>-94.209502000000001</v>
      </c>
      <c r="J5900" t="s">
        <v>801</v>
      </c>
      <c r="K5900" t="s">
        <v>802</v>
      </c>
      <c r="L5900" t="s">
        <v>802</v>
      </c>
      <c r="M5900" t="s">
        <v>802</v>
      </c>
      <c r="N5900" t="s">
        <v>802</v>
      </c>
      <c r="O5900" t="s">
        <v>802</v>
      </c>
      <c r="P5900" t="s">
        <v>802</v>
      </c>
      <c r="Q5900" t="s">
        <v>802</v>
      </c>
      <c r="R5900" t="s">
        <v>802</v>
      </c>
      <c r="S5900" t="s">
        <v>801</v>
      </c>
      <c r="T5900" t="s">
        <v>802</v>
      </c>
      <c r="U5900" t="s">
        <v>802</v>
      </c>
      <c r="V5900" t="s">
        <v>802</v>
      </c>
      <c r="W5900" t="s">
        <v>802</v>
      </c>
      <c r="X5900">
        <v>6</v>
      </c>
      <c r="Y5900">
        <v>-10487353.789999999</v>
      </c>
      <c r="Z5900" s="4" t="s">
        <v>13730</v>
      </c>
    </row>
    <row r="5901" spans="1:26">
      <c r="A5901">
        <v>16065</v>
      </c>
      <c r="B5901" t="s">
        <v>13731</v>
      </c>
      <c r="C5901" t="s">
        <v>13732</v>
      </c>
      <c r="D5901" t="s">
        <v>13733</v>
      </c>
      <c r="E5901" t="s">
        <v>13325</v>
      </c>
      <c r="F5901">
        <v>72104</v>
      </c>
      <c r="G5901" t="s">
        <v>13515</v>
      </c>
      <c r="H5901">
        <v>34.365887999999998</v>
      </c>
      <c r="I5901">
        <v>-92.790989999999994</v>
      </c>
      <c r="J5901" t="s">
        <v>802</v>
      </c>
      <c r="K5901" t="s">
        <v>801</v>
      </c>
      <c r="L5901" t="s">
        <v>801</v>
      </c>
      <c r="M5901" t="s">
        <v>802</v>
      </c>
      <c r="N5901" t="s">
        <v>802</v>
      </c>
      <c r="O5901" t="s">
        <v>801</v>
      </c>
      <c r="P5901" t="s">
        <v>802</v>
      </c>
      <c r="Q5901" t="s">
        <v>801</v>
      </c>
      <c r="R5901" t="s">
        <v>802</v>
      </c>
      <c r="S5901" t="s">
        <v>802</v>
      </c>
      <c r="T5901" t="s">
        <v>802</v>
      </c>
      <c r="U5901" t="s">
        <v>801</v>
      </c>
      <c r="V5901" t="s">
        <v>802</v>
      </c>
      <c r="W5901" t="s">
        <v>802</v>
      </c>
      <c r="X5901">
        <v>6</v>
      </c>
      <c r="Y5901">
        <v>-10329445.76</v>
      </c>
      <c r="Z5901" s="4" t="s">
        <v>13734</v>
      </c>
    </row>
    <row r="5902" spans="1:26">
      <c r="A5902">
        <v>16066</v>
      </c>
      <c r="B5902" t="s">
        <v>13735</v>
      </c>
      <c r="C5902" t="s">
        <v>13736</v>
      </c>
      <c r="D5902" t="s">
        <v>13443</v>
      </c>
      <c r="E5902" t="s">
        <v>13325</v>
      </c>
      <c r="F5902">
        <v>72501</v>
      </c>
      <c r="G5902" t="s">
        <v>13737</v>
      </c>
      <c r="H5902">
        <v>35.770530999999998</v>
      </c>
      <c r="I5902">
        <v>-91.653204000000002</v>
      </c>
      <c r="J5902" t="s">
        <v>801</v>
      </c>
      <c r="K5902" t="s">
        <v>802</v>
      </c>
      <c r="L5902" t="s">
        <v>802</v>
      </c>
      <c r="M5902" t="s">
        <v>802</v>
      </c>
      <c r="N5902" t="s">
        <v>802</v>
      </c>
      <c r="O5902" t="s">
        <v>801</v>
      </c>
      <c r="P5902" t="s">
        <v>802</v>
      </c>
      <c r="Q5902" t="s">
        <v>801</v>
      </c>
      <c r="R5902" t="s">
        <v>802</v>
      </c>
      <c r="S5902" t="s">
        <v>802</v>
      </c>
      <c r="T5902" t="s">
        <v>802</v>
      </c>
      <c r="U5902" t="s">
        <v>802</v>
      </c>
      <c r="V5902" t="s">
        <v>802</v>
      </c>
      <c r="W5902" t="s">
        <v>802</v>
      </c>
      <c r="X5902">
        <v>6</v>
      </c>
      <c r="Y5902">
        <v>-10202788</v>
      </c>
      <c r="Z5902" s="4" t="s">
        <v>13738</v>
      </c>
    </row>
    <row r="5903" spans="1:26">
      <c r="A5903">
        <v>16067</v>
      </c>
      <c r="B5903" t="s">
        <v>13739</v>
      </c>
      <c r="C5903" t="s">
        <v>13740</v>
      </c>
      <c r="D5903" t="s">
        <v>13741</v>
      </c>
      <c r="E5903" t="s">
        <v>13325</v>
      </c>
      <c r="F5903">
        <v>72315</v>
      </c>
      <c r="G5903" t="s">
        <v>13742</v>
      </c>
      <c r="H5903">
        <v>35.958140999999998</v>
      </c>
      <c r="I5903">
        <v>-89.965467000000004</v>
      </c>
      <c r="J5903" t="s">
        <v>801</v>
      </c>
      <c r="K5903" t="s">
        <v>802</v>
      </c>
      <c r="L5903" t="s">
        <v>802</v>
      </c>
      <c r="M5903" t="s">
        <v>802</v>
      </c>
      <c r="N5903" t="s">
        <v>802</v>
      </c>
      <c r="O5903" t="s">
        <v>802</v>
      </c>
      <c r="P5903" t="s">
        <v>802</v>
      </c>
      <c r="Q5903" t="s">
        <v>802</v>
      </c>
      <c r="R5903" t="s">
        <v>801</v>
      </c>
      <c r="S5903" t="s">
        <v>802</v>
      </c>
      <c r="T5903" t="s">
        <v>802</v>
      </c>
      <c r="U5903" t="s">
        <v>802</v>
      </c>
      <c r="V5903" t="s">
        <v>802</v>
      </c>
      <c r="W5903" t="s">
        <v>802</v>
      </c>
      <c r="X5903">
        <v>6</v>
      </c>
      <c r="Y5903">
        <v>-10014909.98</v>
      </c>
      <c r="Z5903" s="4" t="s">
        <v>13743</v>
      </c>
    </row>
    <row r="5904" spans="1:26">
      <c r="A5904">
        <v>16068</v>
      </c>
      <c r="B5904" t="s">
        <v>13744</v>
      </c>
      <c r="C5904" t="s">
        <v>13745</v>
      </c>
      <c r="D5904" t="s">
        <v>13694</v>
      </c>
      <c r="E5904" t="s">
        <v>13325</v>
      </c>
      <c r="F5904">
        <v>72143</v>
      </c>
      <c r="G5904" t="s">
        <v>13695</v>
      </c>
      <c r="H5904">
        <v>35.224235999999998</v>
      </c>
      <c r="I5904">
        <v>-91.707993000000002</v>
      </c>
      <c r="J5904" t="s">
        <v>801</v>
      </c>
      <c r="K5904" t="s">
        <v>802</v>
      </c>
      <c r="L5904" t="s">
        <v>802</v>
      </c>
      <c r="M5904" t="s">
        <v>802</v>
      </c>
      <c r="N5904" t="s">
        <v>802</v>
      </c>
      <c r="O5904" t="s">
        <v>802</v>
      </c>
      <c r="P5904" t="s">
        <v>802</v>
      </c>
      <c r="Q5904" t="s">
        <v>802</v>
      </c>
      <c r="R5904" t="s">
        <v>802</v>
      </c>
      <c r="S5904" t="s">
        <v>801</v>
      </c>
      <c r="T5904" t="s">
        <v>802</v>
      </c>
      <c r="U5904" t="s">
        <v>802</v>
      </c>
      <c r="V5904" t="s">
        <v>802</v>
      </c>
      <c r="W5904" t="s">
        <v>802</v>
      </c>
      <c r="X5904">
        <v>6</v>
      </c>
      <c r="Y5904">
        <v>-10208887.08</v>
      </c>
      <c r="Z5904" s="4" t="s">
        <v>13746</v>
      </c>
    </row>
    <row r="5905" spans="1:26">
      <c r="A5905">
        <v>16069</v>
      </c>
      <c r="B5905" t="s">
        <v>13747</v>
      </c>
      <c r="C5905" t="s">
        <v>13748</v>
      </c>
      <c r="D5905" t="s">
        <v>13429</v>
      </c>
      <c r="E5905" t="s">
        <v>13325</v>
      </c>
      <c r="F5905">
        <v>72653</v>
      </c>
      <c r="G5905" t="s">
        <v>13749</v>
      </c>
      <c r="H5905">
        <v>36.324782999999996</v>
      </c>
      <c r="I5905">
        <v>-92.353464000000002</v>
      </c>
      <c r="J5905" t="s">
        <v>801</v>
      </c>
      <c r="K5905" t="s">
        <v>802</v>
      </c>
      <c r="L5905" t="s">
        <v>802</v>
      </c>
      <c r="M5905" t="s">
        <v>802</v>
      </c>
      <c r="N5905" t="s">
        <v>802</v>
      </c>
      <c r="O5905" t="s">
        <v>801</v>
      </c>
      <c r="P5905" t="s">
        <v>801</v>
      </c>
      <c r="Q5905" t="s">
        <v>801</v>
      </c>
      <c r="R5905" t="s">
        <v>802</v>
      </c>
      <c r="S5905" t="s">
        <v>802</v>
      </c>
      <c r="T5905" t="s">
        <v>802</v>
      </c>
      <c r="U5905" t="s">
        <v>802</v>
      </c>
      <c r="V5905" t="s">
        <v>802</v>
      </c>
      <c r="W5905" t="s">
        <v>802</v>
      </c>
      <c r="X5905">
        <v>6</v>
      </c>
      <c r="Y5905">
        <v>-10280740.59</v>
      </c>
      <c r="Z5905" s="4" t="s">
        <v>13750</v>
      </c>
    </row>
    <row r="5906" spans="1:26">
      <c r="A5906">
        <v>16070</v>
      </c>
      <c r="B5906" t="s">
        <v>13751</v>
      </c>
      <c r="C5906" t="s">
        <v>13752</v>
      </c>
      <c r="D5906" t="s">
        <v>13574</v>
      </c>
      <c r="E5906" t="s">
        <v>13325</v>
      </c>
      <c r="F5906">
        <v>72301</v>
      </c>
      <c r="G5906" t="s">
        <v>13566</v>
      </c>
      <c r="H5906">
        <v>35.144936000000001</v>
      </c>
      <c r="I5906">
        <v>-90.190855999999997</v>
      </c>
      <c r="J5906" t="s">
        <v>801</v>
      </c>
      <c r="K5906" t="s">
        <v>802</v>
      </c>
      <c r="L5906" t="s">
        <v>802</v>
      </c>
      <c r="M5906" t="s">
        <v>802</v>
      </c>
      <c r="N5906" t="s">
        <v>802</v>
      </c>
      <c r="O5906" t="s">
        <v>801</v>
      </c>
      <c r="P5906" t="s">
        <v>802</v>
      </c>
      <c r="Q5906" t="s">
        <v>801</v>
      </c>
      <c r="R5906" t="s">
        <v>802</v>
      </c>
      <c r="S5906" t="s">
        <v>802</v>
      </c>
      <c r="T5906" t="s">
        <v>802</v>
      </c>
      <c r="U5906" t="s">
        <v>802</v>
      </c>
      <c r="V5906" t="s">
        <v>802</v>
      </c>
      <c r="W5906" t="s">
        <v>802</v>
      </c>
      <c r="X5906">
        <v>6</v>
      </c>
      <c r="Y5906">
        <v>-10040000.16</v>
      </c>
      <c r="Z5906" s="4" t="s">
        <v>13753</v>
      </c>
    </row>
    <row r="5907" spans="1:26">
      <c r="A5907">
        <v>16071</v>
      </c>
      <c r="B5907" t="s">
        <v>13754</v>
      </c>
      <c r="C5907" t="s">
        <v>13755</v>
      </c>
      <c r="D5907" t="s">
        <v>13756</v>
      </c>
      <c r="E5907" t="s">
        <v>13325</v>
      </c>
      <c r="F5907">
        <v>71742</v>
      </c>
      <c r="G5907" t="s">
        <v>13757</v>
      </c>
      <c r="H5907">
        <v>33.812531999999997</v>
      </c>
      <c r="I5907">
        <v>-92.413971000000004</v>
      </c>
      <c r="J5907" t="s">
        <v>801</v>
      </c>
      <c r="K5907" t="s">
        <v>801</v>
      </c>
      <c r="L5907" t="s">
        <v>801</v>
      </c>
      <c r="M5907" t="s">
        <v>801</v>
      </c>
      <c r="N5907" t="s">
        <v>802</v>
      </c>
      <c r="O5907" t="s">
        <v>801</v>
      </c>
      <c r="P5907" t="s">
        <v>802</v>
      </c>
      <c r="Q5907" t="s">
        <v>801</v>
      </c>
      <c r="R5907" t="s">
        <v>802</v>
      </c>
      <c r="S5907" t="s">
        <v>802</v>
      </c>
      <c r="T5907" t="s">
        <v>802</v>
      </c>
      <c r="U5907" t="s">
        <v>801</v>
      </c>
      <c r="V5907" t="s">
        <v>802</v>
      </c>
      <c r="W5907" t="s">
        <v>802</v>
      </c>
      <c r="X5907">
        <v>6</v>
      </c>
      <c r="Y5907">
        <v>-10287476.189999999</v>
      </c>
      <c r="Z5907" s="4" t="s">
        <v>13758</v>
      </c>
    </row>
    <row r="5908" spans="1:26">
      <c r="A5908">
        <v>16072</v>
      </c>
      <c r="B5908" t="s">
        <v>13759</v>
      </c>
      <c r="C5908" t="s">
        <v>13760</v>
      </c>
      <c r="D5908" t="s">
        <v>13761</v>
      </c>
      <c r="E5908" t="s">
        <v>13325</v>
      </c>
      <c r="F5908">
        <v>72005</v>
      </c>
      <c r="G5908" t="s">
        <v>13762</v>
      </c>
      <c r="H5908">
        <v>35.587954000000003</v>
      </c>
      <c r="I5908">
        <v>-91.092014000000006</v>
      </c>
      <c r="J5908" t="s">
        <v>802</v>
      </c>
      <c r="K5908" t="s">
        <v>801</v>
      </c>
      <c r="L5908" t="s">
        <v>802</v>
      </c>
      <c r="M5908" t="s">
        <v>802</v>
      </c>
      <c r="N5908" t="s">
        <v>802</v>
      </c>
      <c r="O5908" t="s">
        <v>802</v>
      </c>
      <c r="P5908" t="s">
        <v>802</v>
      </c>
      <c r="Q5908" t="s">
        <v>802</v>
      </c>
      <c r="R5908" t="s">
        <v>802</v>
      </c>
      <c r="S5908" t="s">
        <v>802</v>
      </c>
      <c r="T5908" t="s">
        <v>802</v>
      </c>
      <c r="U5908" t="s">
        <v>801</v>
      </c>
      <c r="V5908" t="s">
        <v>802</v>
      </c>
      <c r="W5908" t="s">
        <v>801</v>
      </c>
      <c r="X5908">
        <v>6</v>
      </c>
      <c r="Y5908">
        <v>-10140316.609999999</v>
      </c>
      <c r="Z5908" s="4" t="s">
        <v>13763</v>
      </c>
    </row>
    <row r="5909" spans="1:26">
      <c r="A5909">
        <v>16073</v>
      </c>
      <c r="B5909" t="s">
        <v>13764</v>
      </c>
      <c r="C5909" t="s">
        <v>13765</v>
      </c>
      <c r="D5909" t="s">
        <v>13733</v>
      </c>
      <c r="E5909" t="s">
        <v>13325</v>
      </c>
      <c r="F5909">
        <v>72104</v>
      </c>
      <c r="G5909" t="s">
        <v>13515</v>
      </c>
      <c r="H5909">
        <v>34.373460000000001</v>
      </c>
      <c r="I5909">
        <v>-92.760864999999995</v>
      </c>
      <c r="J5909" t="s">
        <v>801</v>
      </c>
      <c r="K5909" t="s">
        <v>802</v>
      </c>
      <c r="L5909" t="s">
        <v>802</v>
      </c>
      <c r="M5909" t="s">
        <v>802</v>
      </c>
      <c r="N5909" t="s">
        <v>802</v>
      </c>
      <c r="O5909" t="s">
        <v>802</v>
      </c>
      <c r="P5909" t="s">
        <v>802</v>
      </c>
      <c r="Q5909" t="s">
        <v>802</v>
      </c>
      <c r="R5909" t="s">
        <v>802</v>
      </c>
      <c r="S5909" t="s">
        <v>801</v>
      </c>
      <c r="T5909" t="s">
        <v>802</v>
      </c>
      <c r="U5909" t="s">
        <v>802</v>
      </c>
      <c r="V5909" t="s">
        <v>802</v>
      </c>
      <c r="W5909" t="s">
        <v>802</v>
      </c>
      <c r="X5909">
        <v>6</v>
      </c>
      <c r="Y5909">
        <v>-10326092.26</v>
      </c>
      <c r="Z5909" s="4" t="s">
        <v>13766</v>
      </c>
    </row>
    <row r="5910" spans="1:26">
      <c r="A5910">
        <v>16074</v>
      </c>
      <c r="B5910" t="s">
        <v>13767</v>
      </c>
      <c r="C5910" t="s">
        <v>13768</v>
      </c>
      <c r="D5910" t="s">
        <v>13733</v>
      </c>
      <c r="E5910" t="s">
        <v>13325</v>
      </c>
      <c r="F5910">
        <v>72104</v>
      </c>
      <c r="G5910" t="s">
        <v>13515</v>
      </c>
      <c r="H5910">
        <v>34.373359999999998</v>
      </c>
      <c r="I5910">
        <v>-92.760973000000007</v>
      </c>
      <c r="J5910" t="s">
        <v>801</v>
      </c>
      <c r="K5910" t="s">
        <v>802</v>
      </c>
      <c r="L5910" t="s">
        <v>802</v>
      </c>
      <c r="M5910" t="s">
        <v>802</v>
      </c>
      <c r="N5910" t="s">
        <v>802</v>
      </c>
      <c r="O5910" t="s">
        <v>802</v>
      </c>
      <c r="P5910" t="s">
        <v>802</v>
      </c>
      <c r="Q5910" t="s">
        <v>802</v>
      </c>
      <c r="R5910" t="s">
        <v>802</v>
      </c>
      <c r="S5910" t="s">
        <v>801</v>
      </c>
      <c r="T5910" t="s">
        <v>802</v>
      </c>
      <c r="U5910" t="s">
        <v>802</v>
      </c>
      <c r="V5910" t="s">
        <v>802</v>
      </c>
      <c r="W5910" t="s">
        <v>802</v>
      </c>
      <c r="X5910">
        <v>6</v>
      </c>
      <c r="Y5910">
        <v>-10326104.279999999</v>
      </c>
      <c r="Z5910" s="4" t="s">
        <v>13769</v>
      </c>
    </row>
    <row r="5911" spans="1:26">
      <c r="A5911">
        <v>16075</v>
      </c>
      <c r="B5911" t="s">
        <v>13770</v>
      </c>
      <c r="C5911" t="s">
        <v>13771</v>
      </c>
      <c r="D5911" t="s">
        <v>13434</v>
      </c>
      <c r="E5911" t="s">
        <v>13325</v>
      </c>
      <c r="F5911">
        <v>71653</v>
      </c>
      <c r="G5911" t="s">
        <v>13772</v>
      </c>
      <c r="H5911">
        <v>33.331220999999999</v>
      </c>
      <c r="I5911">
        <v>-91.282527000000002</v>
      </c>
      <c r="J5911" t="s">
        <v>801</v>
      </c>
      <c r="K5911" t="s">
        <v>802</v>
      </c>
      <c r="L5911" t="s">
        <v>802</v>
      </c>
      <c r="M5911" t="s">
        <v>801</v>
      </c>
      <c r="N5911" t="s">
        <v>802</v>
      </c>
      <c r="O5911" t="s">
        <v>802</v>
      </c>
      <c r="P5911" t="s">
        <v>802</v>
      </c>
      <c r="Q5911" t="s">
        <v>802</v>
      </c>
      <c r="R5911" t="s">
        <v>802</v>
      </c>
      <c r="S5911" t="s">
        <v>801</v>
      </c>
      <c r="T5911" t="s">
        <v>802</v>
      </c>
      <c r="U5911" t="s">
        <v>802</v>
      </c>
      <c r="V5911" t="s">
        <v>802</v>
      </c>
      <c r="W5911" t="s">
        <v>802</v>
      </c>
      <c r="X5911">
        <v>6</v>
      </c>
      <c r="Y5911">
        <v>-10161524.42</v>
      </c>
      <c r="Z5911" s="4" t="s">
        <v>13773</v>
      </c>
    </row>
    <row r="5912" spans="1:26">
      <c r="A5912">
        <v>16076</v>
      </c>
      <c r="B5912" t="s">
        <v>13432</v>
      </c>
      <c r="C5912" t="s">
        <v>13771</v>
      </c>
      <c r="D5912" t="s">
        <v>13434</v>
      </c>
      <c r="E5912" t="s">
        <v>13325</v>
      </c>
      <c r="F5912">
        <v>71653</v>
      </c>
      <c r="G5912" t="s">
        <v>13772</v>
      </c>
      <c r="H5912">
        <v>33.331220999999999</v>
      </c>
      <c r="I5912">
        <v>-91.282527000000002</v>
      </c>
      <c r="J5912" t="s">
        <v>802</v>
      </c>
      <c r="K5912" t="s">
        <v>801</v>
      </c>
      <c r="L5912" t="s">
        <v>802</v>
      </c>
      <c r="M5912" t="s">
        <v>802</v>
      </c>
      <c r="N5912" t="s">
        <v>802</v>
      </c>
      <c r="O5912" t="s">
        <v>802</v>
      </c>
      <c r="P5912" t="s">
        <v>802</v>
      </c>
      <c r="Q5912" t="s">
        <v>802</v>
      </c>
      <c r="R5912" t="s">
        <v>802</v>
      </c>
      <c r="S5912" t="s">
        <v>802</v>
      </c>
      <c r="T5912" t="s">
        <v>802</v>
      </c>
      <c r="U5912" t="s">
        <v>801</v>
      </c>
      <c r="V5912" t="s">
        <v>802</v>
      </c>
      <c r="W5912" t="s">
        <v>802</v>
      </c>
      <c r="X5912">
        <v>6</v>
      </c>
      <c r="Y5912">
        <v>-10161524.42</v>
      </c>
      <c r="Z5912" s="4" t="s">
        <v>13773</v>
      </c>
    </row>
    <row r="5913" spans="1:26">
      <c r="A5913">
        <v>16077</v>
      </c>
      <c r="B5913" t="s">
        <v>13606</v>
      </c>
      <c r="C5913" t="s">
        <v>13774</v>
      </c>
      <c r="D5913" t="s">
        <v>4868</v>
      </c>
      <c r="E5913" t="s">
        <v>13325</v>
      </c>
      <c r="F5913">
        <v>71655</v>
      </c>
      <c r="G5913" t="s">
        <v>13775</v>
      </c>
      <c r="H5913">
        <v>33.626823000000002</v>
      </c>
      <c r="I5913">
        <v>-91.791121000000004</v>
      </c>
      <c r="J5913" t="s">
        <v>802</v>
      </c>
      <c r="K5913" t="s">
        <v>801</v>
      </c>
      <c r="L5913" t="s">
        <v>801</v>
      </c>
      <c r="M5913" t="s">
        <v>802</v>
      </c>
      <c r="N5913" t="s">
        <v>802</v>
      </c>
      <c r="O5913" t="s">
        <v>802</v>
      </c>
      <c r="P5913" t="s">
        <v>802</v>
      </c>
      <c r="Q5913" t="s">
        <v>801</v>
      </c>
      <c r="R5913" t="s">
        <v>802</v>
      </c>
      <c r="S5913" t="s">
        <v>802</v>
      </c>
      <c r="T5913" t="s">
        <v>802</v>
      </c>
      <c r="U5913" t="s">
        <v>801</v>
      </c>
      <c r="V5913" t="s">
        <v>802</v>
      </c>
      <c r="W5913" t="s">
        <v>802</v>
      </c>
      <c r="X5913">
        <v>6</v>
      </c>
      <c r="Y5913">
        <v>-10218140.85</v>
      </c>
      <c r="Z5913" s="4" t="s">
        <v>13776</v>
      </c>
    </row>
    <row r="5914" spans="1:26">
      <c r="A5914">
        <v>16078</v>
      </c>
      <c r="B5914" t="s">
        <v>13777</v>
      </c>
      <c r="C5914" t="s">
        <v>13778</v>
      </c>
      <c r="D5914" t="s">
        <v>13779</v>
      </c>
      <c r="E5914" t="s">
        <v>13325</v>
      </c>
      <c r="F5914">
        <v>72022</v>
      </c>
      <c r="G5914" t="s">
        <v>13780</v>
      </c>
      <c r="H5914">
        <v>34.592548000000001</v>
      </c>
      <c r="I5914">
        <v>-92.491577000000007</v>
      </c>
      <c r="J5914" t="s">
        <v>801</v>
      </c>
      <c r="K5914" t="s">
        <v>802</v>
      </c>
      <c r="L5914" t="s">
        <v>802</v>
      </c>
      <c r="M5914" t="s">
        <v>802</v>
      </c>
      <c r="N5914" t="s">
        <v>802</v>
      </c>
      <c r="O5914" t="s">
        <v>802</v>
      </c>
      <c r="P5914" t="s">
        <v>802</v>
      </c>
      <c r="Q5914" t="s">
        <v>801</v>
      </c>
      <c r="R5914" t="s">
        <v>802</v>
      </c>
      <c r="S5914" t="s">
        <v>802</v>
      </c>
      <c r="T5914" t="s">
        <v>802</v>
      </c>
      <c r="U5914" t="s">
        <v>802</v>
      </c>
      <c r="V5914" t="s">
        <v>802</v>
      </c>
      <c r="W5914" t="s">
        <v>802</v>
      </c>
      <c r="X5914">
        <v>6</v>
      </c>
      <c r="Y5914">
        <v>-10296115.25</v>
      </c>
      <c r="Z5914" s="4" t="s">
        <v>13781</v>
      </c>
    </row>
    <row r="5915" spans="1:26">
      <c r="A5915">
        <v>16079</v>
      </c>
      <c r="B5915" t="s">
        <v>13782</v>
      </c>
      <c r="C5915" t="s">
        <v>13783</v>
      </c>
      <c r="D5915" t="s">
        <v>13784</v>
      </c>
      <c r="E5915" t="s">
        <v>13325</v>
      </c>
      <c r="F5915">
        <v>72758</v>
      </c>
      <c r="G5915" t="s">
        <v>13785</v>
      </c>
      <c r="H5915">
        <v>36.303462000000003</v>
      </c>
      <c r="I5915">
        <v>-94.126463000000001</v>
      </c>
      <c r="J5915" t="s">
        <v>801</v>
      </c>
      <c r="K5915" t="s">
        <v>802</v>
      </c>
      <c r="L5915" t="s">
        <v>802</v>
      </c>
      <c r="M5915" t="s">
        <v>802</v>
      </c>
      <c r="N5915" t="s">
        <v>802</v>
      </c>
      <c r="O5915" t="s">
        <v>801</v>
      </c>
      <c r="P5915" t="s">
        <v>802</v>
      </c>
      <c r="Q5915" t="s">
        <v>801</v>
      </c>
      <c r="R5915" t="s">
        <v>802</v>
      </c>
      <c r="S5915" t="s">
        <v>802</v>
      </c>
      <c r="T5915" t="s">
        <v>802</v>
      </c>
      <c r="U5915" t="s">
        <v>802</v>
      </c>
      <c r="V5915" t="s">
        <v>802</v>
      </c>
      <c r="W5915" t="s">
        <v>802</v>
      </c>
      <c r="X5915">
        <v>6</v>
      </c>
      <c r="Y5915">
        <v>-10478109.93</v>
      </c>
      <c r="Z5915" s="4" t="s">
        <v>13786</v>
      </c>
    </row>
    <row r="5916" spans="1:26">
      <c r="A5916">
        <v>16080</v>
      </c>
      <c r="B5916" t="s">
        <v>13787</v>
      </c>
      <c r="C5916" t="s">
        <v>13788</v>
      </c>
      <c r="D5916" t="s">
        <v>13372</v>
      </c>
      <c r="E5916" t="s">
        <v>13325</v>
      </c>
      <c r="F5916">
        <v>72110</v>
      </c>
      <c r="G5916" t="s">
        <v>13789</v>
      </c>
      <c r="H5916">
        <v>35.153106000000001</v>
      </c>
      <c r="I5916">
        <v>-92.705770000000001</v>
      </c>
      <c r="J5916" t="s">
        <v>801</v>
      </c>
      <c r="K5916" t="s">
        <v>802</v>
      </c>
      <c r="L5916" t="s">
        <v>802</v>
      </c>
      <c r="M5916" t="s">
        <v>802</v>
      </c>
      <c r="N5916" t="s">
        <v>802</v>
      </c>
      <c r="O5916" t="s">
        <v>802</v>
      </c>
      <c r="P5916" t="s">
        <v>802</v>
      </c>
      <c r="Q5916" t="s">
        <v>801</v>
      </c>
      <c r="R5916" t="s">
        <v>802</v>
      </c>
      <c r="S5916" t="s">
        <v>802</v>
      </c>
      <c r="T5916" t="s">
        <v>802</v>
      </c>
      <c r="U5916" t="s">
        <v>802</v>
      </c>
      <c r="V5916" t="s">
        <v>802</v>
      </c>
      <c r="W5916" t="s">
        <v>802</v>
      </c>
      <c r="X5916">
        <v>6</v>
      </c>
      <c r="Y5916">
        <v>-10319959.109999999</v>
      </c>
      <c r="Z5916" s="4" t="s">
        <v>13790</v>
      </c>
    </row>
    <row r="5917" spans="1:26">
      <c r="A5917">
        <v>16081</v>
      </c>
      <c r="B5917" t="s">
        <v>13791</v>
      </c>
      <c r="C5917" t="s">
        <v>13792</v>
      </c>
      <c r="D5917" t="s">
        <v>13793</v>
      </c>
      <c r="E5917" t="s">
        <v>13325</v>
      </c>
      <c r="F5917">
        <v>72650</v>
      </c>
      <c r="G5917" t="s">
        <v>13794</v>
      </c>
      <c r="H5917">
        <v>35.896231</v>
      </c>
      <c r="I5917">
        <v>-92.651297</v>
      </c>
      <c r="J5917" t="s">
        <v>801</v>
      </c>
      <c r="K5917" t="s">
        <v>802</v>
      </c>
      <c r="L5917" t="s">
        <v>802</v>
      </c>
      <c r="M5917" t="s">
        <v>802</v>
      </c>
      <c r="N5917" t="s">
        <v>802</v>
      </c>
      <c r="O5917" t="s">
        <v>801</v>
      </c>
      <c r="P5917" t="s">
        <v>801</v>
      </c>
      <c r="Q5917" t="s">
        <v>801</v>
      </c>
      <c r="R5917" t="s">
        <v>801</v>
      </c>
      <c r="S5917" t="s">
        <v>802</v>
      </c>
      <c r="T5917" t="s">
        <v>802</v>
      </c>
      <c r="U5917" t="s">
        <v>802</v>
      </c>
      <c r="V5917" t="s">
        <v>802</v>
      </c>
      <c r="W5917" t="s">
        <v>802</v>
      </c>
      <c r="X5917">
        <v>6</v>
      </c>
      <c r="Y5917">
        <v>-10313895.199999999</v>
      </c>
      <c r="Z5917">
        <v>4286352.2960000001</v>
      </c>
    </row>
    <row r="5918" spans="1:26">
      <c r="A5918">
        <v>16082</v>
      </c>
      <c r="B5918" t="s">
        <v>13795</v>
      </c>
      <c r="C5918" t="s">
        <v>13796</v>
      </c>
      <c r="D5918" t="s">
        <v>13434</v>
      </c>
      <c r="E5918" t="s">
        <v>13325</v>
      </c>
      <c r="F5918">
        <v>71653</v>
      </c>
      <c r="G5918" t="s">
        <v>13797</v>
      </c>
      <c r="H5918">
        <v>33.330798000000001</v>
      </c>
      <c r="I5918">
        <v>-91.287333000000004</v>
      </c>
      <c r="J5918" t="s">
        <v>801</v>
      </c>
      <c r="K5918" t="s">
        <v>802</v>
      </c>
      <c r="L5918" t="s">
        <v>802</v>
      </c>
      <c r="M5918" t="s">
        <v>802</v>
      </c>
      <c r="N5918" t="s">
        <v>802</v>
      </c>
      <c r="O5918" t="s">
        <v>802</v>
      </c>
      <c r="P5918" t="s">
        <v>802</v>
      </c>
      <c r="Q5918" t="s">
        <v>801</v>
      </c>
      <c r="R5918" t="s">
        <v>802</v>
      </c>
      <c r="S5918" t="s">
        <v>802</v>
      </c>
      <c r="T5918" t="s">
        <v>802</v>
      </c>
      <c r="U5918" t="s">
        <v>802</v>
      </c>
      <c r="V5918" t="s">
        <v>802</v>
      </c>
      <c r="W5918" t="s">
        <v>802</v>
      </c>
      <c r="X5918">
        <v>6</v>
      </c>
      <c r="Y5918">
        <v>-10162059.43</v>
      </c>
      <c r="Z5918" s="4" t="s">
        <v>13798</v>
      </c>
    </row>
    <row r="5919" spans="1:26">
      <c r="A5919">
        <v>16083</v>
      </c>
      <c r="B5919" t="s">
        <v>13799</v>
      </c>
      <c r="C5919" t="s">
        <v>13800</v>
      </c>
      <c r="D5919" t="s">
        <v>7348</v>
      </c>
      <c r="E5919" t="s">
        <v>13325</v>
      </c>
      <c r="F5919">
        <v>72927</v>
      </c>
      <c r="G5919" t="s">
        <v>13801</v>
      </c>
      <c r="H5919">
        <v>35.138246000000002</v>
      </c>
      <c r="I5919">
        <v>-93.924999999999997</v>
      </c>
      <c r="J5919" t="s">
        <v>801</v>
      </c>
      <c r="K5919" t="s">
        <v>802</v>
      </c>
      <c r="L5919" t="s">
        <v>802</v>
      </c>
      <c r="M5919" t="s">
        <v>802</v>
      </c>
      <c r="N5919" t="s">
        <v>802</v>
      </c>
      <c r="O5919" t="s">
        <v>802</v>
      </c>
      <c r="P5919" t="s">
        <v>802</v>
      </c>
      <c r="Q5919" t="s">
        <v>801</v>
      </c>
      <c r="R5919" t="s">
        <v>802</v>
      </c>
      <c r="S5919" t="s">
        <v>802</v>
      </c>
      <c r="T5919" t="s">
        <v>802</v>
      </c>
      <c r="U5919" t="s">
        <v>802</v>
      </c>
      <c r="V5919" t="s">
        <v>802</v>
      </c>
      <c r="W5919" t="s">
        <v>802</v>
      </c>
      <c r="X5919">
        <v>6</v>
      </c>
      <c r="Y5919">
        <v>-10455683.17</v>
      </c>
      <c r="Z5919" s="4" t="s">
        <v>13802</v>
      </c>
    </row>
    <row r="5920" spans="1:26">
      <c r="A5920">
        <v>16084</v>
      </c>
      <c r="B5920" t="s">
        <v>13803</v>
      </c>
      <c r="C5920" t="s">
        <v>13804</v>
      </c>
      <c r="D5920" t="s">
        <v>13805</v>
      </c>
      <c r="E5920" t="s">
        <v>13325</v>
      </c>
      <c r="F5920">
        <v>71901</v>
      </c>
      <c r="G5920" t="s">
        <v>13806</v>
      </c>
      <c r="H5920">
        <v>34.491159000000003</v>
      </c>
      <c r="I5920">
        <v>-93.046792999999994</v>
      </c>
      <c r="J5920" t="s">
        <v>801</v>
      </c>
      <c r="K5920" t="s">
        <v>802</v>
      </c>
      <c r="L5920" t="s">
        <v>802</v>
      </c>
      <c r="M5920" t="s">
        <v>802</v>
      </c>
      <c r="N5920" t="s">
        <v>802</v>
      </c>
      <c r="O5920" t="s">
        <v>802</v>
      </c>
      <c r="P5920" t="s">
        <v>802</v>
      </c>
      <c r="Q5920" t="s">
        <v>802</v>
      </c>
      <c r="R5920" t="s">
        <v>802</v>
      </c>
      <c r="S5920" t="s">
        <v>801</v>
      </c>
      <c r="T5920" t="s">
        <v>802</v>
      </c>
      <c r="U5920" t="s">
        <v>802</v>
      </c>
      <c r="V5920" t="s">
        <v>802</v>
      </c>
      <c r="W5920" t="s">
        <v>802</v>
      </c>
      <c r="X5920">
        <v>6</v>
      </c>
      <c r="Y5920">
        <v>-10357921.619999999</v>
      </c>
      <c r="Z5920" s="4" t="s">
        <v>13807</v>
      </c>
    </row>
    <row r="5921" spans="1:26">
      <c r="A5921">
        <v>16085</v>
      </c>
      <c r="B5921" t="s">
        <v>13808</v>
      </c>
      <c r="C5921" t="s">
        <v>13809</v>
      </c>
      <c r="D5921" t="s">
        <v>13681</v>
      </c>
      <c r="E5921" t="s">
        <v>13325</v>
      </c>
      <c r="F5921">
        <v>72764</v>
      </c>
      <c r="G5921" t="s">
        <v>13810</v>
      </c>
      <c r="H5921">
        <v>36.219405000000002</v>
      </c>
      <c r="I5921">
        <v>-94.142667000000003</v>
      </c>
      <c r="J5921" t="s">
        <v>802</v>
      </c>
      <c r="K5921" t="s">
        <v>801</v>
      </c>
      <c r="L5921" t="s">
        <v>802</v>
      </c>
      <c r="M5921" t="s">
        <v>802</v>
      </c>
      <c r="N5921" t="s">
        <v>802</v>
      </c>
      <c r="O5921" t="s">
        <v>802</v>
      </c>
      <c r="P5921" t="s">
        <v>802</v>
      </c>
      <c r="Q5921" t="s">
        <v>802</v>
      </c>
      <c r="R5921" t="s">
        <v>802</v>
      </c>
      <c r="S5921" t="s">
        <v>802</v>
      </c>
      <c r="T5921" t="s">
        <v>802</v>
      </c>
      <c r="U5921" t="s">
        <v>801</v>
      </c>
      <c r="V5921" t="s">
        <v>802</v>
      </c>
      <c r="W5921" t="s">
        <v>802</v>
      </c>
      <c r="X5921">
        <v>6</v>
      </c>
      <c r="Y5921">
        <v>-10479913.75</v>
      </c>
      <c r="Z5921" s="4" t="s">
        <v>13811</v>
      </c>
    </row>
    <row r="5922" spans="1:26">
      <c r="A5922">
        <v>16086</v>
      </c>
      <c r="B5922" t="s">
        <v>13812</v>
      </c>
      <c r="C5922" t="s">
        <v>13813</v>
      </c>
      <c r="D5922" t="s">
        <v>13424</v>
      </c>
      <c r="E5922" t="s">
        <v>13325</v>
      </c>
      <c r="F5922">
        <v>72543</v>
      </c>
      <c r="G5922" t="s">
        <v>13814</v>
      </c>
      <c r="H5922">
        <v>35.492238</v>
      </c>
      <c r="I5922">
        <v>-92.005531000000005</v>
      </c>
      <c r="J5922" t="s">
        <v>801</v>
      </c>
      <c r="K5922" t="s">
        <v>802</v>
      </c>
      <c r="L5922" t="s">
        <v>802</v>
      </c>
      <c r="M5922" t="s">
        <v>802</v>
      </c>
      <c r="N5922" t="s">
        <v>802</v>
      </c>
      <c r="O5922" t="s">
        <v>802</v>
      </c>
      <c r="P5922" t="s">
        <v>802</v>
      </c>
      <c r="Q5922" t="s">
        <v>802</v>
      </c>
      <c r="R5922" t="s">
        <v>802</v>
      </c>
      <c r="S5922" t="s">
        <v>801</v>
      </c>
      <c r="T5922" t="s">
        <v>802</v>
      </c>
      <c r="U5922" t="s">
        <v>802</v>
      </c>
      <c r="V5922" t="s">
        <v>802</v>
      </c>
      <c r="W5922" t="s">
        <v>802</v>
      </c>
      <c r="X5922">
        <v>6</v>
      </c>
      <c r="Y5922">
        <v>-10242008.859999999</v>
      </c>
      <c r="Z5922" s="4" t="s">
        <v>13815</v>
      </c>
    </row>
    <row r="5923" spans="1:26">
      <c r="A5923">
        <v>16087</v>
      </c>
      <c r="B5923" t="s">
        <v>13816</v>
      </c>
      <c r="C5923" t="s">
        <v>13817</v>
      </c>
      <c r="D5923" t="s">
        <v>13818</v>
      </c>
      <c r="E5923" t="s">
        <v>13325</v>
      </c>
      <c r="F5923">
        <v>71950</v>
      </c>
      <c r="G5923" t="s">
        <v>13819</v>
      </c>
      <c r="H5923">
        <v>34.235914000000001</v>
      </c>
      <c r="I5923">
        <v>-93.690749999999994</v>
      </c>
      <c r="J5923" t="s">
        <v>801</v>
      </c>
      <c r="K5923" t="s">
        <v>802</v>
      </c>
      <c r="L5923" t="s">
        <v>802</v>
      </c>
      <c r="M5923" t="s">
        <v>802</v>
      </c>
      <c r="N5923" t="s">
        <v>802</v>
      </c>
      <c r="O5923" t="s">
        <v>802</v>
      </c>
      <c r="P5923" t="s">
        <v>802</v>
      </c>
      <c r="Q5923" t="s">
        <v>802</v>
      </c>
      <c r="R5923" t="s">
        <v>802</v>
      </c>
      <c r="S5923" t="s">
        <v>801</v>
      </c>
      <c r="T5923" t="s">
        <v>802</v>
      </c>
      <c r="U5923" t="s">
        <v>802</v>
      </c>
      <c r="V5923" t="s">
        <v>802</v>
      </c>
      <c r="W5923" t="s">
        <v>802</v>
      </c>
      <c r="X5923">
        <v>6</v>
      </c>
      <c r="Y5923">
        <v>-10429606.58</v>
      </c>
      <c r="Z5923" s="4" t="s">
        <v>13820</v>
      </c>
    </row>
    <row r="5924" spans="1:26">
      <c r="A5924">
        <v>16088</v>
      </c>
      <c r="B5924" t="s">
        <v>13821</v>
      </c>
      <c r="C5924" t="s">
        <v>13822</v>
      </c>
      <c r="D5924" t="s">
        <v>13784</v>
      </c>
      <c r="E5924" t="s">
        <v>13325</v>
      </c>
      <c r="F5924">
        <v>72756</v>
      </c>
      <c r="G5924" t="s">
        <v>13823</v>
      </c>
      <c r="H5924">
        <v>36.353803999999997</v>
      </c>
      <c r="I5924">
        <v>-94.112655000000004</v>
      </c>
      <c r="J5924" t="s">
        <v>801</v>
      </c>
      <c r="K5924" t="s">
        <v>802</v>
      </c>
      <c r="L5924" t="s">
        <v>802</v>
      </c>
      <c r="M5924" t="s">
        <v>802</v>
      </c>
      <c r="N5924" t="s">
        <v>802</v>
      </c>
      <c r="O5924" t="s">
        <v>801</v>
      </c>
      <c r="P5924" t="s">
        <v>802</v>
      </c>
      <c r="Q5924" t="s">
        <v>801</v>
      </c>
      <c r="R5924" t="s">
        <v>802</v>
      </c>
      <c r="S5924" t="s">
        <v>802</v>
      </c>
      <c r="T5924" t="s">
        <v>802</v>
      </c>
      <c r="U5924" t="s">
        <v>802</v>
      </c>
      <c r="V5924" t="s">
        <v>802</v>
      </c>
      <c r="W5924" t="s">
        <v>802</v>
      </c>
      <c r="X5924">
        <v>6</v>
      </c>
      <c r="Y5924">
        <v>-10476572.83</v>
      </c>
      <c r="Z5924" s="4" t="s">
        <v>13824</v>
      </c>
    </row>
    <row r="5925" spans="1:26">
      <c r="A5925">
        <v>16089</v>
      </c>
      <c r="B5925" t="s">
        <v>13825</v>
      </c>
      <c r="C5925" t="s">
        <v>13826</v>
      </c>
      <c r="D5925" t="s">
        <v>13448</v>
      </c>
      <c r="E5925" t="s">
        <v>13325</v>
      </c>
      <c r="F5925">
        <v>72315</v>
      </c>
      <c r="G5925" t="s">
        <v>13827</v>
      </c>
      <c r="H5925">
        <v>35.900725999999999</v>
      </c>
      <c r="I5925">
        <v>-89.909684999999996</v>
      </c>
      <c r="J5925" t="s">
        <v>801</v>
      </c>
      <c r="K5925" t="s">
        <v>802</v>
      </c>
      <c r="L5925" t="s">
        <v>802</v>
      </c>
      <c r="M5925" t="s">
        <v>802</v>
      </c>
      <c r="N5925" t="s">
        <v>802</v>
      </c>
      <c r="O5925" t="s">
        <v>802</v>
      </c>
      <c r="P5925" t="s">
        <v>802</v>
      </c>
      <c r="Q5925" t="s">
        <v>801</v>
      </c>
      <c r="R5925" t="s">
        <v>801</v>
      </c>
      <c r="S5925" t="s">
        <v>802</v>
      </c>
      <c r="T5925" t="s">
        <v>802</v>
      </c>
      <c r="U5925" t="s">
        <v>802</v>
      </c>
      <c r="V5925" t="s">
        <v>802</v>
      </c>
      <c r="W5925" t="s">
        <v>802</v>
      </c>
      <c r="X5925">
        <v>6</v>
      </c>
      <c r="Y5925">
        <v>-10008700.35</v>
      </c>
      <c r="Z5925">
        <v>4286970.0070000002</v>
      </c>
    </row>
    <row r="5926" spans="1:26">
      <c r="A5926">
        <v>16090</v>
      </c>
      <c r="B5926" t="s">
        <v>13828</v>
      </c>
      <c r="C5926" t="s">
        <v>13829</v>
      </c>
      <c r="D5926" t="s">
        <v>11493</v>
      </c>
      <c r="E5926" t="s">
        <v>13325</v>
      </c>
      <c r="F5926">
        <v>72455</v>
      </c>
      <c r="G5926" t="s">
        <v>13373</v>
      </c>
      <c r="H5926">
        <v>36.208739999999999</v>
      </c>
      <c r="I5926">
        <v>-90.963059999999999</v>
      </c>
      <c r="J5926" t="s">
        <v>801</v>
      </c>
      <c r="K5926" t="s">
        <v>802</v>
      </c>
      <c r="L5926" t="s">
        <v>802</v>
      </c>
      <c r="M5926" t="s">
        <v>802</v>
      </c>
      <c r="N5926" t="s">
        <v>802</v>
      </c>
      <c r="O5926" t="s">
        <v>802</v>
      </c>
      <c r="P5926" t="s">
        <v>802</v>
      </c>
      <c r="Q5926" t="s">
        <v>801</v>
      </c>
      <c r="R5926" t="s">
        <v>802</v>
      </c>
      <c r="S5926" t="s">
        <v>802</v>
      </c>
      <c r="T5926" t="s">
        <v>802</v>
      </c>
      <c r="U5926" t="s">
        <v>802</v>
      </c>
      <c r="V5926" t="s">
        <v>802</v>
      </c>
      <c r="W5926" t="s">
        <v>802</v>
      </c>
      <c r="X5926">
        <v>6</v>
      </c>
      <c r="Y5926">
        <v>-10125961.52</v>
      </c>
      <c r="Z5926">
        <v>4329381.818</v>
      </c>
    </row>
    <row r="5927" spans="1:26">
      <c r="A5927">
        <v>16091</v>
      </c>
      <c r="B5927" t="s">
        <v>13830</v>
      </c>
      <c r="C5927" t="s">
        <v>13831</v>
      </c>
      <c r="D5927" t="s">
        <v>5161</v>
      </c>
      <c r="E5927" t="s">
        <v>13325</v>
      </c>
      <c r="F5927">
        <v>72404</v>
      </c>
      <c r="G5927" t="s">
        <v>13570</v>
      </c>
      <c r="H5927">
        <v>35.719527999999997</v>
      </c>
      <c r="I5927">
        <v>-90.685866000000004</v>
      </c>
      <c r="J5927" t="s">
        <v>802</v>
      </c>
      <c r="K5927" t="s">
        <v>801</v>
      </c>
      <c r="L5927" t="s">
        <v>802</v>
      </c>
      <c r="M5927" t="s">
        <v>802</v>
      </c>
      <c r="N5927" t="s">
        <v>802</v>
      </c>
      <c r="O5927" t="s">
        <v>802</v>
      </c>
      <c r="P5927" t="s">
        <v>802</v>
      </c>
      <c r="Q5927" t="s">
        <v>802</v>
      </c>
      <c r="R5927" t="s">
        <v>802</v>
      </c>
      <c r="S5927" t="s">
        <v>802</v>
      </c>
      <c r="T5927" t="s">
        <v>802</v>
      </c>
      <c r="U5927" t="s">
        <v>802</v>
      </c>
      <c r="V5927" t="s">
        <v>802</v>
      </c>
      <c r="W5927" t="s">
        <v>801</v>
      </c>
      <c r="X5927">
        <v>6</v>
      </c>
      <c r="Y5927">
        <v>-10095104.43</v>
      </c>
      <c r="Z5927" s="4" t="s">
        <v>13832</v>
      </c>
    </row>
    <row r="5928" spans="1:26">
      <c r="A5928">
        <v>16092</v>
      </c>
      <c r="B5928" t="s">
        <v>13833</v>
      </c>
      <c r="C5928" t="s">
        <v>13834</v>
      </c>
      <c r="D5928" t="s">
        <v>13415</v>
      </c>
      <c r="E5928" t="s">
        <v>13325</v>
      </c>
      <c r="F5928">
        <v>72211</v>
      </c>
      <c r="G5928" t="s">
        <v>13835</v>
      </c>
      <c r="H5928">
        <v>34.752130000000001</v>
      </c>
      <c r="I5928">
        <v>-92.393966000000006</v>
      </c>
      <c r="J5928" t="s">
        <v>801</v>
      </c>
      <c r="K5928" t="s">
        <v>802</v>
      </c>
      <c r="L5928" t="s">
        <v>802</v>
      </c>
      <c r="M5928" t="s">
        <v>802</v>
      </c>
      <c r="N5928" t="s">
        <v>802</v>
      </c>
      <c r="O5928" t="s">
        <v>802</v>
      </c>
      <c r="P5928" t="s">
        <v>802</v>
      </c>
      <c r="Q5928" t="s">
        <v>801</v>
      </c>
      <c r="R5928" t="s">
        <v>802</v>
      </c>
      <c r="S5928" t="s">
        <v>802</v>
      </c>
      <c r="T5928" t="s">
        <v>802</v>
      </c>
      <c r="U5928" t="s">
        <v>802</v>
      </c>
      <c r="V5928" t="s">
        <v>802</v>
      </c>
      <c r="W5928" t="s">
        <v>802</v>
      </c>
      <c r="X5928">
        <v>6</v>
      </c>
      <c r="Y5928">
        <v>-10285249.25</v>
      </c>
      <c r="Z5928" s="4" t="s">
        <v>13836</v>
      </c>
    </row>
    <row r="5929" spans="1:26">
      <c r="A5929">
        <v>16093</v>
      </c>
      <c r="B5929" t="s">
        <v>13837</v>
      </c>
      <c r="C5929" t="s">
        <v>13838</v>
      </c>
      <c r="D5929" t="s">
        <v>11159</v>
      </c>
      <c r="E5929" t="s">
        <v>13325</v>
      </c>
      <c r="F5929">
        <v>72830</v>
      </c>
      <c r="G5929" t="s">
        <v>13839</v>
      </c>
      <c r="H5929">
        <v>35.475068999999998</v>
      </c>
      <c r="I5929">
        <v>-93.434989000000002</v>
      </c>
      <c r="J5929" t="s">
        <v>801</v>
      </c>
      <c r="K5929" t="s">
        <v>802</v>
      </c>
      <c r="L5929" t="s">
        <v>802</v>
      </c>
      <c r="M5929" t="s">
        <v>802</v>
      </c>
      <c r="N5929" t="s">
        <v>802</v>
      </c>
      <c r="O5929" t="s">
        <v>801</v>
      </c>
      <c r="P5929" t="s">
        <v>801</v>
      </c>
      <c r="Q5929" t="s">
        <v>801</v>
      </c>
      <c r="R5929" t="s">
        <v>801</v>
      </c>
      <c r="S5929" t="s">
        <v>802</v>
      </c>
      <c r="T5929" t="s">
        <v>802</v>
      </c>
      <c r="U5929" t="s">
        <v>802</v>
      </c>
      <c r="V5929" t="s">
        <v>802</v>
      </c>
      <c r="W5929" t="s">
        <v>802</v>
      </c>
      <c r="X5929">
        <v>6</v>
      </c>
      <c r="Y5929">
        <v>-10401135.4</v>
      </c>
      <c r="Z5929">
        <v>4228630.0080000004</v>
      </c>
    </row>
    <row r="5930" spans="1:26">
      <c r="A5930">
        <v>16094</v>
      </c>
      <c r="B5930" t="s">
        <v>13840</v>
      </c>
      <c r="C5930" t="s">
        <v>13841</v>
      </c>
      <c r="D5930" t="s">
        <v>11058</v>
      </c>
      <c r="E5930" t="s">
        <v>13325</v>
      </c>
      <c r="F5930">
        <v>71958</v>
      </c>
      <c r="G5930" t="s">
        <v>13842</v>
      </c>
      <c r="H5930">
        <v>34.127591000000002</v>
      </c>
      <c r="I5930">
        <v>-93.619885999999994</v>
      </c>
      <c r="J5930" t="s">
        <v>802</v>
      </c>
      <c r="K5930" t="s">
        <v>801</v>
      </c>
      <c r="L5930" t="s">
        <v>802</v>
      </c>
      <c r="M5930" t="s">
        <v>802</v>
      </c>
      <c r="N5930" t="s">
        <v>802</v>
      </c>
      <c r="O5930" t="s">
        <v>802</v>
      </c>
      <c r="P5930" t="s">
        <v>802</v>
      </c>
      <c r="Q5930" t="s">
        <v>802</v>
      </c>
      <c r="R5930" t="s">
        <v>802</v>
      </c>
      <c r="S5930" t="s">
        <v>802</v>
      </c>
      <c r="T5930" t="s">
        <v>802</v>
      </c>
      <c r="U5930" t="s">
        <v>801</v>
      </c>
      <c r="V5930" t="s">
        <v>802</v>
      </c>
      <c r="W5930" t="s">
        <v>802</v>
      </c>
      <c r="X5930">
        <v>6</v>
      </c>
      <c r="Y5930">
        <v>-10421718.039999999</v>
      </c>
      <c r="Z5930" s="4" t="s">
        <v>13843</v>
      </c>
    </row>
    <row r="5931" spans="1:26">
      <c r="A5931">
        <v>16095</v>
      </c>
      <c r="B5931" t="s">
        <v>13844</v>
      </c>
      <c r="C5931" t="s">
        <v>13845</v>
      </c>
      <c r="D5931" t="s">
        <v>13846</v>
      </c>
      <c r="E5931" t="s">
        <v>13325</v>
      </c>
      <c r="F5931">
        <v>72086</v>
      </c>
      <c r="G5931" t="s">
        <v>13482</v>
      </c>
      <c r="H5931">
        <v>34.837406999999999</v>
      </c>
      <c r="I5931">
        <v>-92.022389000000004</v>
      </c>
      <c r="J5931" t="s">
        <v>801</v>
      </c>
      <c r="K5931" t="s">
        <v>802</v>
      </c>
      <c r="L5931" t="s">
        <v>802</v>
      </c>
      <c r="M5931" t="s">
        <v>802</v>
      </c>
      <c r="N5931" t="s">
        <v>802</v>
      </c>
      <c r="O5931" t="s">
        <v>802</v>
      </c>
      <c r="P5931" t="s">
        <v>802</v>
      </c>
      <c r="Q5931" t="s">
        <v>802</v>
      </c>
      <c r="R5931" t="s">
        <v>802</v>
      </c>
      <c r="S5931" t="s">
        <v>801</v>
      </c>
      <c r="T5931" t="s">
        <v>802</v>
      </c>
      <c r="U5931" t="s">
        <v>802</v>
      </c>
      <c r="V5931" t="s">
        <v>802</v>
      </c>
      <c r="W5931" t="s">
        <v>802</v>
      </c>
      <c r="X5931">
        <v>6</v>
      </c>
      <c r="Y5931">
        <v>-10243885.49</v>
      </c>
      <c r="Z5931" s="4" t="s">
        <v>13847</v>
      </c>
    </row>
    <row r="5932" spans="1:26">
      <c r="A5932">
        <v>16096</v>
      </c>
      <c r="B5932" t="s">
        <v>13848</v>
      </c>
      <c r="C5932" t="s">
        <v>13849</v>
      </c>
      <c r="D5932" t="s">
        <v>3465</v>
      </c>
      <c r="E5932" t="s">
        <v>13325</v>
      </c>
      <c r="F5932">
        <v>71701</v>
      </c>
      <c r="G5932" t="s">
        <v>13850</v>
      </c>
      <c r="H5932">
        <v>33.571112999999997</v>
      </c>
      <c r="I5932">
        <v>-92.877302</v>
      </c>
      <c r="J5932" t="s">
        <v>802</v>
      </c>
      <c r="K5932" t="s">
        <v>801</v>
      </c>
      <c r="L5932" t="s">
        <v>802</v>
      </c>
      <c r="M5932" t="s">
        <v>802</v>
      </c>
      <c r="N5932" t="s">
        <v>802</v>
      </c>
      <c r="O5932" t="s">
        <v>802</v>
      </c>
      <c r="P5932" t="s">
        <v>802</v>
      </c>
      <c r="Q5932" t="s">
        <v>802</v>
      </c>
      <c r="R5932" t="s">
        <v>802</v>
      </c>
      <c r="S5932" t="s">
        <v>802</v>
      </c>
      <c r="T5932" t="s">
        <v>802</v>
      </c>
      <c r="U5932" t="s">
        <v>801</v>
      </c>
      <c r="V5932" t="s">
        <v>802</v>
      </c>
      <c r="W5932" t="s">
        <v>802</v>
      </c>
      <c r="X5932">
        <v>6</v>
      </c>
      <c r="Y5932">
        <v>-10339053.960000001</v>
      </c>
      <c r="Z5932" s="4" t="s">
        <v>13851</v>
      </c>
    </row>
    <row r="5933" spans="1:26">
      <c r="A5933">
        <v>16097</v>
      </c>
      <c r="B5933" t="s">
        <v>13852</v>
      </c>
      <c r="C5933" t="s">
        <v>13853</v>
      </c>
      <c r="D5933" t="s">
        <v>13396</v>
      </c>
      <c r="E5933" t="s">
        <v>13325</v>
      </c>
      <c r="F5933">
        <v>71730</v>
      </c>
      <c r="G5933" t="s">
        <v>13854</v>
      </c>
      <c r="H5933">
        <v>33.235250999999998</v>
      </c>
      <c r="I5933">
        <v>-92.627296000000001</v>
      </c>
      <c r="J5933" t="s">
        <v>801</v>
      </c>
      <c r="K5933" t="s">
        <v>802</v>
      </c>
      <c r="L5933" t="s">
        <v>802</v>
      </c>
      <c r="M5933" t="s">
        <v>802</v>
      </c>
      <c r="N5933" t="s">
        <v>802</v>
      </c>
      <c r="O5933" t="s">
        <v>802</v>
      </c>
      <c r="P5933" t="s">
        <v>802</v>
      </c>
      <c r="Q5933" t="s">
        <v>801</v>
      </c>
      <c r="R5933" t="s">
        <v>802</v>
      </c>
      <c r="S5933" t="s">
        <v>802</v>
      </c>
      <c r="T5933" t="s">
        <v>802</v>
      </c>
      <c r="U5933" t="s">
        <v>802</v>
      </c>
      <c r="V5933" t="s">
        <v>802</v>
      </c>
      <c r="W5933" t="s">
        <v>802</v>
      </c>
      <c r="X5933">
        <v>6</v>
      </c>
      <c r="Y5933">
        <v>-10311223.42</v>
      </c>
      <c r="Z5933" s="4" t="s">
        <v>13855</v>
      </c>
    </row>
    <row r="5934" spans="1:26">
      <c r="A5934">
        <v>16098</v>
      </c>
      <c r="B5934" t="s">
        <v>13856</v>
      </c>
      <c r="C5934" t="s">
        <v>13857</v>
      </c>
      <c r="D5934" t="s">
        <v>13756</v>
      </c>
      <c r="E5934" t="s">
        <v>13325</v>
      </c>
      <c r="F5934">
        <v>71742</v>
      </c>
      <c r="G5934" t="s">
        <v>13858</v>
      </c>
      <c r="H5934">
        <v>33.864873000000003</v>
      </c>
      <c r="I5934">
        <v>-92.527790999999993</v>
      </c>
      <c r="J5934" t="s">
        <v>802</v>
      </c>
      <c r="K5934" t="s">
        <v>801</v>
      </c>
      <c r="L5934" t="s">
        <v>802</v>
      </c>
      <c r="M5934" t="s">
        <v>802</v>
      </c>
      <c r="N5934" t="s">
        <v>802</v>
      </c>
      <c r="O5934" t="s">
        <v>802</v>
      </c>
      <c r="P5934" t="s">
        <v>802</v>
      </c>
      <c r="Q5934" t="s">
        <v>802</v>
      </c>
      <c r="R5934" t="s">
        <v>802</v>
      </c>
      <c r="S5934" t="s">
        <v>802</v>
      </c>
      <c r="T5934" t="s">
        <v>802</v>
      </c>
      <c r="U5934" t="s">
        <v>801</v>
      </c>
      <c r="V5934" t="s">
        <v>802</v>
      </c>
      <c r="W5934" t="s">
        <v>802</v>
      </c>
      <c r="X5934">
        <v>6</v>
      </c>
      <c r="Y5934">
        <v>-10300146.58</v>
      </c>
      <c r="Z5934" s="4" t="s">
        <v>13859</v>
      </c>
    </row>
    <row r="5935" spans="1:26">
      <c r="A5935">
        <v>16099</v>
      </c>
      <c r="B5935" t="s">
        <v>13860</v>
      </c>
      <c r="C5935" t="s">
        <v>13861</v>
      </c>
      <c r="D5935" t="s">
        <v>11098</v>
      </c>
      <c r="E5935" t="s">
        <v>13325</v>
      </c>
      <c r="F5935">
        <v>72855</v>
      </c>
      <c r="G5935" t="s">
        <v>13862</v>
      </c>
      <c r="H5935">
        <v>35.292447000000003</v>
      </c>
      <c r="I5935">
        <v>-93.730293000000003</v>
      </c>
      <c r="J5935" t="s">
        <v>801</v>
      </c>
      <c r="K5935" t="s">
        <v>802</v>
      </c>
      <c r="L5935" t="s">
        <v>802</v>
      </c>
      <c r="M5935" t="s">
        <v>802</v>
      </c>
      <c r="N5935" t="s">
        <v>802</v>
      </c>
      <c r="O5935" t="s">
        <v>801</v>
      </c>
      <c r="P5935" t="s">
        <v>802</v>
      </c>
      <c r="Q5935" t="s">
        <v>801</v>
      </c>
      <c r="R5935" t="s">
        <v>802</v>
      </c>
      <c r="S5935" t="s">
        <v>802</v>
      </c>
      <c r="T5935" t="s">
        <v>802</v>
      </c>
      <c r="U5935" t="s">
        <v>802</v>
      </c>
      <c r="V5935" t="s">
        <v>802</v>
      </c>
      <c r="W5935" t="s">
        <v>802</v>
      </c>
      <c r="X5935">
        <v>6</v>
      </c>
      <c r="Y5935">
        <v>-10434008.49</v>
      </c>
      <c r="Z5935" s="4" t="s">
        <v>13863</v>
      </c>
    </row>
    <row r="5936" spans="1:26">
      <c r="A5936">
        <v>16100</v>
      </c>
      <c r="B5936" t="s">
        <v>13864</v>
      </c>
      <c r="C5936" t="s">
        <v>13865</v>
      </c>
      <c r="D5936" t="s">
        <v>13866</v>
      </c>
      <c r="E5936" t="s">
        <v>13325</v>
      </c>
      <c r="F5936">
        <v>72956</v>
      </c>
      <c r="G5936" t="s">
        <v>13867</v>
      </c>
      <c r="H5936">
        <v>35.421866999999999</v>
      </c>
      <c r="I5936">
        <v>-94.332117999999994</v>
      </c>
      <c r="J5936" t="s">
        <v>801</v>
      </c>
      <c r="K5936" t="s">
        <v>802</v>
      </c>
      <c r="L5936" t="s">
        <v>802</v>
      </c>
      <c r="M5936" t="s">
        <v>802</v>
      </c>
      <c r="N5936" t="s">
        <v>802</v>
      </c>
      <c r="O5936" t="s">
        <v>802</v>
      </c>
      <c r="P5936" t="s">
        <v>802</v>
      </c>
      <c r="Q5936" t="s">
        <v>801</v>
      </c>
      <c r="R5936" t="s">
        <v>802</v>
      </c>
      <c r="S5936" t="s">
        <v>801</v>
      </c>
      <c r="T5936" t="s">
        <v>802</v>
      </c>
      <c r="U5936" t="s">
        <v>802</v>
      </c>
      <c r="V5936" t="s">
        <v>802</v>
      </c>
      <c r="W5936" t="s">
        <v>802</v>
      </c>
      <c r="X5936">
        <v>6</v>
      </c>
      <c r="Y5936">
        <v>-10501003.34</v>
      </c>
      <c r="Z5936" s="4" t="s">
        <v>13868</v>
      </c>
    </row>
    <row r="5937" spans="1:26">
      <c r="A5937">
        <v>16101</v>
      </c>
      <c r="B5937" t="s">
        <v>13869</v>
      </c>
      <c r="C5937" t="s">
        <v>13870</v>
      </c>
      <c r="D5937" t="s">
        <v>6497</v>
      </c>
      <c r="E5937" t="s">
        <v>13325</v>
      </c>
      <c r="F5937">
        <v>72015</v>
      </c>
      <c r="G5937" t="s">
        <v>13871</v>
      </c>
      <c r="H5937">
        <v>34.509599999999999</v>
      </c>
      <c r="I5937">
        <v>-92.643099000000007</v>
      </c>
      <c r="J5937" t="s">
        <v>801</v>
      </c>
      <c r="K5937" t="s">
        <v>802</v>
      </c>
      <c r="L5937" t="s">
        <v>802</v>
      </c>
      <c r="M5937" t="s">
        <v>802</v>
      </c>
      <c r="N5937" t="s">
        <v>802</v>
      </c>
      <c r="O5937" t="s">
        <v>802</v>
      </c>
      <c r="P5937" t="s">
        <v>802</v>
      </c>
      <c r="Q5937" t="s">
        <v>801</v>
      </c>
      <c r="R5937" t="s">
        <v>802</v>
      </c>
      <c r="S5937" t="s">
        <v>802</v>
      </c>
      <c r="T5937" t="s">
        <v>802</v>
      </c>
      <c r="U5937" t="s">
        <v>802</v>
      </c>
      <c r="V5937" t="s">
        <v>802</v>
      </c>
      <c r="W5937" t="s">
        <v>802</v>
      </c>
      <c r="X5937">
        <v>6</v>
      </c>
      <c r="Y5937">
        <v>-10312982.609999999</v>
      </c>
      <c r="Z5937" s="4" t="s">
        <v>13872</v>
      </c>
    </row>
    <row r="5938" spans="1:26">
      <c r="A5938">
        <v>16102</v>
      </c>
      <c r="B5938" t="s">
        <v>13873</v>
      </c>
      <c r="C5938" t="s">
        <v>13874</v>
      </c>
      <c r="D5938" t="s">
        <v>12477</v>
      </c>
      <c r="E5938" t="s">
        <v>13325</v>
      </c>
      <c r="F5938">
        <v>72601</v>
      </c>
      <c r="G5938" t="s">
        <v>13875</v>
      </c>
      <c r="H5938">
        <v>36.248659000000004</v>
      </c>
      <c r="I5938">
        <v>-92.922578999999999</v>
      </c>
      <c r="J5938" t="s">
        <v>801</v>
      </c>
      <c r="K5938" t="s">
        <v>802</v>
      </c>
      <c r="L5938" t="s">
        <v>802</v>
      </c>
      <c r="M5938" t="s">
        <v>802</v>
      </c>
      <c r="N5938" t="s">
        <v>802</v>
      </c>
      <c r="O5938" t="s">
        <v>801</v>
      </c>
      <c r="P5938" t="s">
        <v>801</v>
      </c>
      <c r="Q5938" t="s">
        <v>801</v>
      </c>
      <c r="R5938" t="s">
        <v>802</v>
      </c>
      <c r="S5938" t="s">
        <v>801</v>
      </c>
      <c r="T5938" t="s">
        <v>802</v>
      </c>
      <c r="U5938" t="s">
        <v>802</v>
      </c>
      <c r="V5938" t="s">
        <v>802</v>
      </c>
      <c r="W5938" t="s">
        <v>802</v>
      </c>
      <c r="X5938">
        <v>6</v>
      </c>
      <c r="Y5938">
        <v>-10344094.18</v>
      </c>
      <c r="Z5938" s="4" t="s">
        <v>13876</v>
      </c>
    </row>
    <row r="5939" spans="1:26">
      <c r="A5939">
        <v>16103</v>
      </c>
      <c r="B5939" t="s">
        <v>13877</v>
      </c>
      <c r="C5939" t="s">
        <v>13878</v>
      </c>
      <c r="D5939" t="s">
        <v>13335</v>
      </c>
      <c r="E5939" t="s">
        <v>13325</v>
      </c>
      <c r="F5939">
        <v>72901</v>
      </c>
      <c r="G5939" t="s">
        <v>13879</v>
      </c>
      <c r="H5939">
        <v>35.358975000000001</v>
      </c>
      <c r="I5939">
        <v>-94.426991999999998</v>
      </c>
      <c r="J5939" t="s">
        <v>801</v>
      </c>
      <c r="K5939" t="s">
        <v>802</v>
      </c>
      <c r="L5939" t="s">
        <v>802</v>
      </c>
      <c r="M5939" t="s">
        <v>802</v>
      </c>
      <c r="N5939" t="s">
        <v>802</v>
      </c>
      <c r="O5939" t="s">
        <v>801</v>
      </c>
      <c r="P5939" t="s">
        <v>802</v>
      </c>
      <c r="Q5939" t="s">
        <v>801</v>
      </c>
      <c r="R5939" t="s">
        <v>802</v>
      </c>
      <c r="S5939" t="s">
        <v>802</v>
      </c>
      <c r="T5939" t="s">
        <v>802</v>
      </c>
      <c r="U5939" t="s">
        <v>802</v>
      </c>
      <c r="V5939" t="s">
        <v>802</v>
      </c>
      <c r="W5939" t="s">
        <v>802</v>
      </c>
      <c r="X5939">
        <v>6</v>
      </c>
      <c r="Y5939">
        <v>-10511564.67</v>
      </c>
      <c r="Z5939" s="4" t="s">
        <v>13880</v>
      </c>
    </row>
    <row r="5940" spans="1:26">
      <c r="A5940">
        <v>16104</v>
      </c>
      <c r="B5940" t="s">
        <v>13881</v>
      </c>
      <c r="C5940" t="s">
        <v>13882</v>
      </c>
      <c r="D5940" t="s">
        <v>3628</v>
      </c>
      <c r="E5940" t="s">
        <v>13325</v>
      </c>
      <c r="F5940">
        <v>72701</v>
      </c>
      <c r="G5940" t="s">
        <v>13402</v>
      </c>
      <c r="H5940">
        <v>36.036335000000001</v>
      </c>
      <c r="I5940">
        <v>-94.177448999999996</v>
      </c>
      <c r="J5940" t="s">
        <v>801</v>
      </c>
      <c r="K5940" t="s">
        <v>802</v>
      </c>
      <c r="L5940" t="s">
        <v>802</v>
      </c>
      <c r="M5940" t="s">
        <v>802</v>
      </c>
      <c r="N5940" t="s">
        <v>802</v>
      </c>
      <c r="O5940" t="s">
        <v>802</v>
      </c>
      <c r="P5940" t="s">
        <v>802</v>
      </c>
      <c r="Q5940" t="s">
        <v>801</v>
      </c>
      <c r="R5940" t="s">
        <v>802</v>
      </c>
      <c r="S5940" t="s">
        <v>802</v>
      </c>
      <c r="T5940" t="s">
        <v>802</v>
      </c>
      <c r="U5940" t="s">
        <v>802</v>
      </c>
      <c r="V5940" t="s">
        <v>802</v>
      </c>
      <c r="W5940" t="s">
        <v>802</v>
      </c>
      <c r="X5940">
        <v>6</v>
      </c>
      <c r="Y5940">
        <v>-10483785.67</v>
      </c>
      <c r="Z5940" s="4" t="s">
        <v>13883</v>
      </c>
    </row>
    <row r="5941" spans="1:26">
      <c r="A5941">
        <v>16105</v>
      </c>
      <c r="B5941" t="s">
        <v>13884</v>
      </c>
      <c r="C5941" t="s">
        <v>13882</v>
      </c>
      <c r="D5941" t="s">
        <v>3628</v>
      </c>
      <c r="E5941" t="s">
        <v>13325</v>
      </c>
      <c r="F5941">
        <v>72701</v>
      </c>
      <c r="G5941" t="s">
        <v>13885</v>
      </c>
      <c r="H5941">
        <v>36.036335000000001</v>
      </c>
      <c r="I5941">
        <v>-94.177448999999996</v>
      </c>
      <c r="J5941" t="s">
        <v>801</v>
      </c>
      <c r="K5941" t="s">
        <v>802</v>
      </c>
      <c r="L5941" t="s">
        <v>802</v>
      </c>
      <c r="M5941" t="s">
        <v>802</v>
      </c>
      <c r="N5941" t="s">
        <v>802</v>
      </c>
      <c r="O5941" t="s">
        <v>801</v>
      </c>
      <c r="P5941" t="s">
        <v>801</v>
      </c>
      <c r="Q5941" t="s">
        <v>802</v>
      </c>
      <c r="R5941" t="s">
        <v>802</v>
      </c>
      <c r="S5941" t="s">
        <v>802</v>
      </c>
      <c r="T5941" t="s">
        <v>802</v>
      </c>
      <c r="U5941" t="s">
        <v>802</v>
      </c>
      <c r="V5941" t="s">
        <v>802</v>
      </c>
      <c r="W5941" t="s">
        <v>802</v>
      </c>
      <c r="X5941">
        <v>6</v>
      </c>
      <c r="Y5941">
        <v>-10483785.67</v>
      </c>
      <c r="Z5941" s="4" t="s">
        <v>13883</v>
      </c>
    </row>
    <row r="5942" spans="1:26">
      <c r="A5942">
        <v>16106</v>
      </c>
      <c r="B5942" t="s">
        <v>13886</v>
      </c>
      <c r="C5942" t="s">
        <v>13887</v>
      </c>
      <c r="D5942" t="s">
        <v>13888</v>
      </c>
      <c r="E5942" t="s">
        <v>13325</v>
      </c>
      <c r="F5942">
        <v>72736</v>
      </c>
      <c r="G5942" t="s">
        <v>13889</v>
      </c>
      <c r="H5942">
        <v>36.461447</v>
      </c>
      <c r="I5942">
        <v>-94.602463</v>
      </c>
      <c r="J5942" t="s">
        <v>801</v>
      </c>
      <c r="K5942" t="s">
        <v>802</v>
      </c>
      <c r="L5942" t="s">
        <v>802</v>
      </c>
      <c r="M5942" t="s">
        <v>801</v>
      </c>
      <c r="N5942" t="s">
        <v>802</v>
      </c>
      <c r="O5942" t="s">
        <v>802</v>
      </c>
      <c r="P5942" t="s">
        <v>802</v>
      </c>
      <c r="Q5942" t="s">
        <v>802</v>
      </c>
      <c r="R5942" t="s">
        <v>802</v>
      </c>
      <c r="S5942" t="s">
        <v>802</v>
      </c>
      <c r="T5942" t="s">
        <v>802</v>
      </c>
      <c r="U5942" t="s">
        <v>802</v>
      </c>
      <c r="V5942" t="s">
        <v>802</v>
      </c>
      <c r="W5942" t="s">
        <v>802</v>
      </c>
      <c r="X5942">
        <v>6</v>
      </c>
      <c r="Y5942">
        <v>-10531098.01</v>
      </c>
      <c r="Z5942" s="4" t="s">
        <v>13890</v>
      </c>
    </row>
    <row r="5943" spans="1:26">
      <c r="A5943">
        <v>16107</v>
      </c>
      <c r="B5943" t="s">
        <v>13891</v>
      </c>
      <c r="C5943" t="s">
        <v>13892</v>
      </c>
      <c r="D5943" t="s">
        <v>13805</v>
      </c>
      <c r="E5943" t="s">
        <v>13325</v>
      </c>
      <c r="F5943">
        <v>71913</v>
      </c>
      <c r="G5943" t="s">
        <v>13425</v>
      </c>
      <c r="H5943">
        <v>34.450119000000001</v>
      </c>
      <c r="I5943">
        <v>-93.176661999999993</v>
      </c>
      <c r="J5943" t="s">
        <v>801</v>
      </c>
      <c r="K5943" t="s">
        <v>802</v>
      </c>
      <c r="L5943" t="s">
        <v>802</v>
      </c>
      <c r="M5943" t="s">
        <v>802</v>
      </c>
      <c r="N5943" t="s">
        <v>802</v>
      </c>
      <c r="O5943" t="s">
        <v>802</v>
      </c>
      <c r="P5943" t="s">
        <v>802</v>
      </c>
      <c r="Q5943" t="s">
        <v>802</v>
      </c>
      <c r="R5943" t="s">
        <v>802</v>
      </c>
      <c r="S5943" t="s">
        <v>801</v>
      </c>
      <c r="T5943" t="s">
        <v>802</v>
      </c>
      <c r="U5943" t="s">
        <v>802</v>
      </c>
      <c r="V5943" t="s">
        <v>802</v>
      </c>
      <c r="W5943" t="s">
        <v>802</v>
      </c>
      <c r="X5943">
        <v>6</v>
      </c>
      <c r="Y5943">
        <v>-10372378.57</v>
      </c>
      <c r="Z5943" s="4" t="s">
        <v>13893</v>
      </c>
    </row>
    <row r="5944" spans="1:26">
      <c r="A5944">
        <v>16108</v>
      </c>
      <c r="B5944" t="s">
        <v>13894</v>
      </c>
      <c r="C5944" t="s">
        <v>13895</v>
      </c>
      <c r="D5944" t="s">
        <v>13896</v>
      </c>
      <c r="E5944" t="s">
        <v>13325</v>
      </c>
      <c r="F5944">
        <v>71923</v>
      </c>
      <c r="G5944" t="s">
        <v>13897</v>
      </c>
      <c r="H5944">
        <v>34.114229000000002</v>
      </c>
      <c r="I5944">
        <v>-93.040419999999997</v>
      </c>
      <c r="J5944" t="s">
        <v>801</v>
      </c>
      <c r="K5944" t="s">
        <v>802</v>
      </c>
      <c r="L5944" t="s">
        <v>802</v>
      </c>
      <c r="M5944" t="s">
        <v>802</v>
      </c>
      <c r="N5944" t="s">
        <v>802</v>
      </c>
      <c r="O5944" t="s">
        <v>802</v>
      </c>
      <c r="P5944" t="s">
        <v>802</v>
      </c>
      <c r="Q5944" t="s">
        <v>802</v>
      </c>
      <c r="R5944" t="s">
        <v>802</v>
      </c>
      <c r="S5944" t="s">
        <v>801</v>
      </c>
      <c r="T5944" t="s">
        <v>802</v>
      </c>
      <c r="U5944" t="s">
        <v>802</v>
      </c>
      <c r="V5944" t="s">
        <v>802</v>
      </c>
      <c r="W5944" t="s">
        <v>802</v>
      </c>
      <c r="X5944">
        <v>6</v>
      </c>
      <c r="Y5944">
        <v>-10357212.18</v>
      </c>
      <c r="Z5944" s="4" t="s">
        <v>13898</v>
      </c>
    </row>
    <row r="5945" spans="1:26">
      <c r="A5945">
        <v>16109</v>
      </c>
      <c r="B5945" t="s">
        <v>13899</v>
      </c>
      <c r="C5945" t="s">
        <v>13900</v>
      </c>
      <c r="D5945" t="s">
        <v>13733</v>
      </c>
      <c r="E5945" t="s">
        <v>13325</v>
      </c>
      <c r="F5945">
        <v>72104</v>
      </c>
      <c r="G5945" t="s">
        <v>13515</v>
      </c>
      <c r="H5945">
        <v>34.332275000000003</v>
      </c>
      <c r="I5945">
        <v>-92.926764000000006</v>
      </c>
      <c r="J5945" t="s">
        <v>801</v>
      </c>
      <c r="K5945" t="s">
        <v>802</v>
      </c>
      <c r="L5945" t="s">
        <v>802</v>
      </c>
      <c r="M5945" t="s">
        <v>802</v>
      </c>
      <c r="N5945" t="s">
        <v>802</v>
      </c>
      <c r="O5945" t="s">
        <v>802</v>
      </c>
      <c r="P5945" t="s">
        <v>802</v>
      </c>
      <c r="Q5945" t="s">
        <v>802</v>
      </c>
      <c r="R5945" t="s">
        <v>802</v>
      </c>
      <c r="S5945" t="s">
        <v>801</v>
      </c>
      <c r="T5945" t="s">
        <v>802</v>
      </c>
      <c r="U5945" t="s">
        <v>802</v>
      </c>
      <c r="V5945" t="s">
        <v>802</v>
      </c>
      <c r="W5945" t="s">
        <v>802</v>
      </c>
      <c r="X5945">
        <v>6</v>
      </c>
      <c r="Y5945">
        <v>-10344560.050000001</v>
      </c>
      <c r="Z5945" s="4" t="s">
        <v>13901</v>
      </c>
    </row>
    <row r="5946" spans="1:26">
      <c r="A5946">
        <v>16110</v>
      </c>
      <c r="B5946" t="s">
        <v>13902</v>
      </c>
      <c r="C5946" t="s">
        <v>13903</v>
      </c>
      <c r="D5946" t="s">
        <v>13681</v>
      </c>
      <c r="E5946" t="s">
        <v>13325</v>
      </c>
      <c r="F5946">
        <v>72764</v>
      </c>
      <c r="G5946" t="s">
        <v>13904</v>
      </c>
      <c r="H5946">
        <v>36.202899000000002</v>
      </c>
      <c r="I5946">
        <v>-94.127191999999994</v>
      </c>
      <c r="J5946" t="s">
        <v>801</v>
      </c>
      <c r="K5946" t="s">
        <v>802</v>
      </c>
      <c r="L5946" t="s">
        <v>802</v>
      </c>
      <c r="M5946" t="s">
        <v>802</v>
      </c>
      <c r="N5946" t="s">
        <v>802</v>
      </c>
      <c r="O5946" t="s">
        <v>802</v>
      </c>
      <c r="P5946" t="s">
        <v>802</v>
      </c>
      <c r="Q5946" t="s">
        <v>801</v>
      </c>
      <c r="R5946" t="s">
        <v>802</v>
      </c>
      <c r="S5946" t="s">
        <v>802</v>
      </c>
      <c r="T5946" t="s">
        <v>802</v>
      </c>
      <c r="U5946" t="s">
        <v>802</v>
      </c>
      <c r="V5946" t="s">
        <v>802</v>
      </c>
      <c r="W5946" t="s">
        <v>802</v>
      </c>
      <c r="X5946">
        <v>6</v>
      </c>
      <c r="Y5946">
        <v>-10478191.08</v>
      </c>
      <c r="Z5946" s="4" t="s">
        <v>13905</v>
      </c>
    </row>
    <row r="5947" spans="1:26">
      <c r="A5947">
        <v>16111</v>
      </c>
      <c r="B5947" t="s">
        <v>13906</v>
      </c>
      <c r="C5947" t="s">
        <v>13907</v>
      </c>
      <c r="D5947" t="s">
        <v>13908</v>
      </c>
      <c r="E5947" t="s">
        <v>13325</v>
      </c>
      <c r="F5947">
        <v>72017</v>
      </c>
      <c r="G5947" t="s">
        <v>13909</v>
      </c>
      <c r="H5947">
        <v>34.818928</v>
      </c>
      <c r="I5947">
        <v>-91.405332000000001</v>
      </c>
      <c r="J5947" t="s">
        <v>801</v>
      </c>
      <c r="K5947" t="s">
        <v>802</v>
      </c>
      <c r="L5947" t="s">
        <v>802</v>
      </c>
      <c r="M5947" t="s">
        <v>802</v>
      </c>
      <c r="N5947" t="s">
        <v>802</v>
      </c>
      <c r="O5947" t="s">
        <v>802</v>
      </c>
      <c r="P5947" t="s">
        <v>802</v>
      </c>
      <c r="Q5947" t="s">
        <v>802</v>
      </c>
      <c r="R5947" t="s">
        <v>802</v>
      </c>
      <c r="S5947" t="s">
        <v>801</v>
      </c>
      <c r="T5947" t="s">
        <v>802</v>
      </c>
      <c r="U5947" t="s">
        <v>802</v>
      </c>
      <c r="V5947" t="s">
        <v>802</v>
      </c>
      <c r="W5947" t="s">
        <v>802</v>
      </c>
      <c r="X5947">
        <v>6</v>
      </c>
      <c r="Y5947">
        <v>-10175195.01</v>
      </c>
      <c r="Z5947" s="4" t="s">
        <v>13910</v>
      </c>
    </row>
    <row r="5948" spans="1:26">
      <c r="A5948">
        <v>16112</v>
      </c>
      <c r="B5948" t="s">
        <v>13911</v>
      </c>
      <c r="C5948" t="s">
        <v>13912</v>
      </c>
      <c r="D5948" t="s">
        <v>13913</v>
      </c>
      <c r="E5948" t="s">
        <v>13325</v>
      </c>
      <c r="F5948">
        <v>71724</v>
      </c>
      <c r="G5948" t="s">
        <v>13914</v>
      </c>
      <c r="H5948">
        <v>33.329549</v>
      </c>
      <c r="I5948">
        <v>-92.545137999999994</v>
      </c>
      <c r="J5948" t="s">
        <v>801</v>
      </c>
      <c r="K5948" t="s">
        <v>802</v>
      </c>
      <c r="L5948" t="s">
        <v>802</v>
      </c>
      <c r="M5948" t="s">
        <v>802</v>
      </c>
      <c r="N5948" t="s">
        <v>802</v>
      </c>
      <c r="O5948" t="s">
        <v>802</v>
      </c>
      <c r="P5948" t="s">
        <v>802</v>
      </c>
      <c r="Q5948" t="s">
        <v>802</v>
      </c>
      <c r="R5948" t="s">
        <v>802</v>
      </c>
      <c r="S5948" t="s">
        <v>801</v>
      </c>
      <c r="T5948" t="s">
        <v>802</v>
      </c>
      <c r="U5948" t="s">
        <v>802</v>
      </c>
      <c r="V5948" t="s">
        <v>802</v>
      </c>
      <c r="W5948" t="s">
        <v>802</v>
      </c>
      <c r="X5948">
        <v>6</v>
      </c>
      <c r="Y5948">
        <v>-10302077.640000001</v>
      </c>
      <c r="Z5948" s="4" t="s">
        <v>13915</v>
      </c>
    </row>
    <row r="5949" spans="1:26">
      <c r="A5949">
        <v>16113</v>
      </c>
      <c r="B5949" t="s">
        <v>13916</v>
      </c>
      <c r="C5949" t="s">
        <v>13917</v>
      </c>
      <c r="D5949" t="s">
        <v>13866</v>
      </c>
      <c r="E5949" t="s">
        <v>13325</v>
      </c>
      <c r="F5949">
        <v>72956</v>
      </c>
      <c r="G5949" t="s">
        <v>13665</v>
      </c>
      <c r="H5949">
        <v>35.436390000000003</v>
      </c>
      <c r="I5949">
        <v>-94.328564999999998</v>
      </c>
      <c r="J5949" t="s">
        <v>801</v>
      </c>
      <c r="K5949" t="s">
        <v>802</v>
      </c>
      <c r="L5949" t="s">
        <v>802</v>
      </c>
      <c r="M5949" t="s">
        <v>802</v>
      </c>
      <c r="N5949" t="s">
        <v>802</v>
      </c>
      <c r="O5949" t="s">
        <v>802</v>
      </c>
      <c r="P5949" t="s">
        <v>802</v>
      </c>
      <c r="Q5949" t="s">
        <v>802</v>
      </c>
      <c r="R5949" t="s">
        <v>802</v>
      </c>
      <c r="S5949" t="s">
        <v>801</v>
      </c>
      <c r="T5949" t="s">
        <v>802</v>
      </c>
      <c r="U5949" t="s">
        <v>802</v>
      </c>
      <c r="V5949" t="s">
        <v>802</v>
      </c>
      <c r="W5949" t="s">
        <v>802</v>
      </c>
      <c r="X5949">
        <v>6</v>
      </c>
      <c r="Y5949">
        <v>-10500607.82</v>
      </c>
      <c r="Z5949" s="4" t="s">
        <v>13918</v>
      </c>
    </row>
    <row r="5950" spans="1:26">
      <c r="A5950">
        <v>16114</v>
      </c>
      <c r="B5950" t="s">
        <v>13919</v>
      </c>
      <c r="C5950" t="s">
        <v>13920</v>
      </c>
      <c r="D5950" t="s">
        <v>13921</v>
      </c>
      <c r="E5950" t="s">
        <v>13325</v>
      </c>
      <c r="F5950">
        <v>71640</v>
      </c>
      <c r="G5950" t="s">
        <v>13922</v>
      </c>
      <c r="H5950">
        <v>33.110970000000002</v>
      </c>
      <c r="I5950">
        <v>-91.257439000000005</v>
      </c>
      <c r="J5950" t="s">
        <v>801</v>
      </c>
      <c r="K5950" t="s">
        <v>802</v>
      </c>
      <c r="L5950" t="s">
        <v>802</v>
      </c>
      <c r="M5950" t="s">
        <v>802</v>
      </c>
      <c r="N5950" t="s">
        <v>802</v>
      </c>
      <c r="O5950" t="s">
        <v>802</v>
      </c>
      <c r="P5950" t="s">
        <v>802</v>
      </c>
      <c r="Q5950" t="s">
        <v>802</v>
      </c>
      <c r="R5950" t="s">
        <v>801</v>
      </c>
      <c r="S5950" t="s">
        <v>802</v>
      </c>
      <c r="T5950" t="s">
        <v>802</v>
      </c>
      <c r="U5950" t="s">
        <v>802</v>
      </c>
      <c r="V5950" t="s">
        <v>802</v>
      </c>
      <c r="W5950" t="s">
        <v>802</v>
      </c>
      <c r="X5950">
        <v>6</v>
      </c>
      <c r="Y5950">
        <v>-10158731.640000001</v>
      </c>
      <c r="Z5950" s="4" t="s">
        <v>13923</v>
      </c>
    </row>
    <row r="5951" spans="1:26">
      <c r="A5951">
        <v>16115</v>
      </c>
      <c r="B5951" t="s">
        <v>13924</v>
      </c>
      <c r="C5951" t="s">
        <v>13925</v>
      </c>
      <c r="D5951" t="s">
        <v>13866</v>
      </c>
      <c r="E5951" t="s">
        <v>13325</v>
      </c>
      <c r="F5951">
        <v>72956</v>
      </c>
      <c r="G5951" t="s">
        <v>13926</v>
      </c>
      <c r="H5951">
        <v>35.439874000000003</v>
      </c>
      <c r="I5951">
        <v>-94.326250999999999</v>
      </c>
      <c r="J5951" t="s">
        <v>801</v>
      </c>
      <c r="K5951" t="s">
        <v>802</v>
      </c>
      <c r="L5951" t="s">
        <v>802</v>
      </c>
      <c r="M5951" t="s">
        <v>802</v>
      </c>
      <c r="N5951" t="s">
        <v>802</v>
      </c>
      <c r="O5951" t="s">
        <v>802</v>
      </c>
      <c r="P5951" t="s">
        <v>802</v>
      </c>
      <c r="Q5951" t="s">
        <v>802</v>
      </c>
      <c r="R5951" t="s">
        <v>802</v>
      </c>
      <c r="S5951" t="s">
        <v>801</v>
      </c>
      <c r="T5951" t="s">
        <v>802</v>
      </c>
      <c r="U5951" t="s">
        <v>802</v>
      </c>
      <c r="V5951" t="s">
        <v>802</v>
      </c>
      <c r="W5951" t="s">
        <v>802</v>
      </c>
      <c r="X5951">
        <v>6</v>
      </c>
      <c r="Y5951">
        <v>-10500350.23</v>
      </c>
      <c r="Z5951">
        <v>4223820.1040000003</v>
      </c>
    </row>
    <row r="5952" spans="1:26">
      <c r="A5952">
        <v>16116</v>
      </c>
      <c r="B5952" t="s">
        <v>13927</v>
      </c>
      <c r="C5952" t="s">
        <v>13925</v>
      </c>
      <c r="D5952" t="s">
        <v>13866</v>
      </c>
      <c r="E5952" t="s">
        <v>13325</v>
      </c>
      <c r="F5952">
        <v>72456</v>
      </c>
      <c r="G5952" t="s">
        <v>13928</v>
      </c>
      <c r="H5952">
        <v>35.439874000000003</v>
      </c>
      <c r="I5952">
        <v>-94.326250999999999</v>
      </c>
      <c r="J5952" t="s">
        <v>801</v>
      </c>
      <c r="K5952" t="s">
        <v>802</v>
      </c>
      <c r="L5952" t="s">
        <v>802</v>
      </c>
      <c r="M5952" t="s">
        <v>802</v>
      </c>
      <c r="N5952" t="s">
        <v>802</v>
      </c>
      <c r="O5952" t="s">
        <v>802</v>
      </c>
      <c r="P5952" t="s">
        <v>802</v>
      </c>
      <c r="Q5952" t="s">
        <v>802</v>
      </c>
      <c r="R5952" t="s">
        <v>802</v>
      </c>
      <c r="S5952" t="s">
        <v>801</v>
      </c>
      <c r="T5952" t="s">
        <v>802</v>
      </c>
      <c r="U5952" t="s">
        <v>802</v>
      </c>
      <c r="V5952" t="s">
        <v>802</v>
      </c>
      <c r="W5952" t="s">
        <v>802</v>
      </c>
      <c r="X5952">
        <v>6</v>
      </c>
      <c r="Y5952">
        <v>-10500350.23</v>
      </c>
      <c r="Z5952">
        <v>4223820.1040000003</v>
      </c>
    </row>
    <row r="5953" spans="1:26">
      <c r="A5953">
        <v>16117</v>
      </c>
      <c r="B5953" t="s">
        <v>13929</v>
      </c>
      <c r="C5953" t="s">
        <v>13930</v>
      </c>
      <c r="D5953" t="s">
        <v>13694</v>
      </c>
      <c r="E5953" t="s">
        <v>13325</v>
      </c>
      <c r="F5953">
        <v>72143</v>
      </c>
      <c r="G5953" t="s">
        <v>13931</v>
      </c>
      <c r="H5953">
        <v>35.244173000000004</v>
      </c>
      <c r="I5953">
        <v>-91.739118000000005</v>
      </c>
      <c r="J5953" t="s">
        <v>801</v>
      </c>
      <c r="K5953" t="s">
        <v>802</v>
      </c>
      <c r="L5953" t="s">
        <v>802</v>
      </c>
      <c r="M5953" t="s">
        <v>802</v>
      </c>
      <c r="N5953" t="s">
        <v>802</v>
      </c>
      <c r="O5953" t="s">
        <v>802</v>
      </c>
      <c r="P5953" t="s">
        <v>802</v>
      </c>
      <c r="Q5953" t="s">
        <v>801</v>
      </c>
      <c r="R5953" t="s">
        <v>802</v>
      </c>
      <c r="S5953" t="s">
        <v>802</v>
      </c>
      <c r="T5953" t="s">
        <v>802</v>
      </c>
      <c r="U5953" t="s">
        <v>802</v>
      </c>
      <c r="V5953" t="s">
        <v>802</v>
      </c>
      <c r="W5953" t="s">
        <v>802</v>
      </c>
      <c r="X5953">
        <v>6</v>
      </c>
      <c r="Y5953">
        <v>-10212351.9</v>
      </c>
      <c r="Z5953" s="4" t="s">
        <v>13932</v>
      </c>
    </row>
    <row r="5954" spans="1:26">
      <c r="A5954">
        <v>16118</v>
      </c>
      <c r="B5954" t="s">
        <v>13933</v>
      </c>
      <c r="C5954" t="s">
        <v>13934</v>
      </c>
      <c r="D5954" t="s">
        <v>13935</v>
      </c>
      <c r="E5954" t="s">
        <v>13325</v>
      </c>
      <c r="F5954">
        <v>72529</v>
      </c>
      <c r="G5954" t="s">
        <v>13936</v>
      </c>
      <c r="H5954">
        <v>36.281368000000001</v>
      </c>
      <c r="I5954">
        <v>-91.635712999999996</v>
      </c>
      <c r="J5954" t="s">
        <v>802</v>
      </c>
      <c r="K5954" t="s">
        <v>801</v>
      </c>
      <c r="L5954" t="s">
        <v>802</v>
      </c>
      <c r="M5954" t="s">
        <v>802</v>
      </c>
      <c r="N5954" t="s">
        <v>802</v>
      </c>
      <c r="O5954" t="s">
        <v>802</v>
      </c>
      <c r="P5954" t="s">
        <v>802</v>
      </c>
      <c r="Q5954" t="s">
        <v>802</v>
      </c>
      <c r="R5954" t="s">
        <v>802</v>
      </c>
      <c r="S5954" t="s">
        <v>802</v>
      </c>
      <c r="T5954" t="s">
        <v>802</v>
      </c>
      <c r="U5954" t="s">
        <v>802</v>
      </c>
      <c r="V5954" t="s">
        <v>802</v>
      </c>
      <c r="W5954" t="s">
        <v>801</v>
      </c>
      <c r="X5954">
        <v>6</v>
      </c>
      <c r="Y5954">
        <v>-10200840.91</v>
      </c>
      <c r="Z5954" s="4" t="s">
        <v>13937</v>
      </c>
    </row>
    <row r="5955" spans="1:26">
      <c r="A5955">
        <v>16119</v>
      </c>
      <c r="B5955" t="s">
        <v>13938</v>
      </c>
      <c r="C5955" t="s">
        <v>13939</v>
      </c>
      <c r="D5955" t="s">
        <v>13694</v>
      </c>
      <c r="E5955" t="s">
        <v>13325</v>
      </c>
      <c r="F5955">
        <v>72143</v>
      </c>
      <c r="G5955" t="s">
        <v>13940</v>
      </c>
      <c r="H5955">
        <v>35.250155999999997</v>
      </c>
      <c r="I5955">
        <v>-91.738478000000001</v>
      </c>
      <c r="J5955" t="s">
        <v>801</v>
      </c>
      <c r="K5955" t="s">
        <v>802</v>
      </c>
      <c r="L5955" t="s">
        <v>802</v>
      </c>
      <c r="M5955" t="s">
        <v>802</v>
      </c>
      <c r="N5955" t="s">
        <v>802</v>
      </c>
      <c r="O5955" t="s">
        <v>802</v>
      </c>
      <c r="P5955" t="s">
        <v>801</v>
      </c>
      <c r="Q5955" t="s">
        <v>802</v>
      </c>
      <c r="R5955" t="s">
        <v>801</v>
      </c>
      <c r="S5955" t="s">
        <v>802</v>
      </c>
      <c r="T5955" t="s">
        <v>802</v>
      </c>
      <c r="U5955" t="s">
        <v>802</v>
      </c>
      <c r="V5955" t="s">
        <v>802</v>
      </c>
      <c r="W5955" t="s">
        <v>802</v>
      </c>
      <c r="X5955">
        <v>6</v>
      </c>
      <c r="Y5955">
        <v>-10212280.66</v>
      </c>
      <c r="Z5955" s="4" t="s">
        <v>13941</v>
      </c>
    </row>
    <row r="5956" spans="1:26">
      <c r="A5956">
        <v>16120</v>
      </c>
      <c r="B5956" t="s">
        <v>13942</v>
      </c>
      <c r="C5956" t="s">
        <v>13943</v>
      </c>
      <c r="D5956" t="s">
        <v>13448</v>
      </c>
      <c r="E5956" t="s">
        <v>13325</v>
      </c>
      <c r="F5956">
        <v>72315</v>
      </c>
      <c r="G5956" t="s">
        <v>13944</v>
      </c>
      <c r="H5956">
        <v>35.925463000000001</v>
      </c>
      <c r="I5956">
        <v>-89.914390999999995</v>
      </c>
      <c r="J5956" t="s">
        <v>801</v>
      </c>
      <c r="K5956" t="s">
        <v>802</v>
      </c>
      <c r="L5956" t="s">
        <v>802</v>
      </c>
      <c r="M5956" t="s">
        <v>802</v>
      </c>
      <c r="N5956" t="s">
        <v>802</v>
      </c>
      <c r="O5956" t="s">
        <v>802</v>
      </c>
      <c r="P5956" t="s">
        <v>802</v>
      </c>
      <c r="Q5956" t="s">
        <v>801</v>
      </c>
      <c r="R5956" t="s">
        <v>801</v>
      </c>
      <c r="S5956" t="s">
        <v>802</v>
      </c>
      <c r="T5956" t="s">
        <v>802</v>
      </c>
      <c r="U5956" t="s">
        <v>802</v>
      </c>
      <c r="V5956" t="s">
        <v>802</v>
      </c>
      <c r="W5956" t="s">
        <v>802</v>
      </c>
      <c r="X5956">
        <v>6</v>
      </c>
      <c r="Y5956">
        <v>-10009224.220000001</v>
      </c>
      <c r="Z5956" s="4" t="s">
        <v>13945</v>
      </c>
    </row>
    <row r="5957" spans="1:26">
      <c r="A5957">
        <v>16121</v>
      </c>
      <c r="B5957" t="s">
        <v>13946</v>
      </c>
      <c r="C5957" t="s">
        <v>13947</v>
      </c>
      <c r="D5957" t="s">
        <v>13658</v>
      </c>
      <c r="E5957" t="s">
        <v>13325</v>
      </c>
      <c r="F5957">
        <v>71667</v>
      </c>
      <c r="G5957" t="s">
        <v>13948</v>
      </c>
      <c r="H5957">
        <v>33.939701999999997</v>
      </c>
      <c r="I5957">
        <v>-91.844672000000003</v>
      </c>
      <c r="J5957" t="s">
        <v>801</v>
      </c>
      <c r="K5957" t="s">
        <v>802</v>
      </c>
      <c r="L5957" t="s">
        <v>802</v>
      </c>
      <c r="M5957" t="s">
        <v>802</v>
      </c>
      <c r="N5957" t="s">
        <v>802</v>
      </c>
      <c r="O5957" t="s">
        <v>801</v>
      </c>
      <c r="P5957" t="s">
        <v>802</v>
      </c>
      <c r="Q5957" t="s">
        <v>801</v>
      </c>
      <c r="R5957" t="s">
        <v>801</v>
      </c>
      <c r="S5957" t="s">
        <v>802</v>
      </c>
      <c r="T5957" t="s">
        <v>802</v>
      </c>
      <c r="U5957" t="s">
        <v>802</v>
      </c>
      <c r="V5957" t="s">
        <v>802</v>
      </c>
      <c r="W5957" t="s">
        <v>802</v>
      </c>
      <c r="X5957">
        <v>6</v>
      </c>
      <c r="Y5957">
        <v>-10224102.119999999</v>
      </c>
      <c r="Z5957" s="4" t="s">
        <v>13949</v>
      </c>
    </row>
    <row r="5958" spans="1:26">
      <c r="A5958">
        <v>16122</v>
      </c>
      <c r="B5958" t="s">
        <v>13950</v>
      </c>
      <c r="C5958" t="s">
        <v>13951</v>
      </c>
      <c r="D5958" t="s">
        <v>13415</v>
      </c>
      <c r="E5958" t="s">
        <v>13325</v>
      </c>
      <c r="F5958">
        <v>72201</v>
      </c>
      <c r="G5958" t="s">
        <v>13654</v>
      </c>
      <c r="H5958">
        <v>34.746507000000001</v>
      </c>
      <c r="I5958">
        <v>-92.274583000000007</v>
      </c>
      <c r="J5958" t="s">
        <v>801</v>
      </c>
      <c r="K5958" t="s">
        <v>802</v>
      </c>
      <c r="L5958" t="s">
        <v>802</v>
      </c>
      <c r="M5958" t="s">
        <v>802</v>
      </c>
      <c r="N5958" t="s">
        <v>802</v>
      </c>
      <c r="O5958" t="s">
        <v>801</v>
      </c>
      <c r="P5958" t="s">
        <v>802</v>
      </c>
      <c r="Q5958" t="s">
        <v>801</v>
      </c>
      <c r="R5958" t="s">
        <v>802</v>
      </c>
      <c r="S5958" t="s">
        <v>802</v>
      </c>
      <c r="T5958" t="s">
        <v>802</v>
      </c>
      <c r="U5958" t="s">
        <v>802</v>
      </c>
      <c r="V5958" t="s">
        <v>802</v>
      </c>
      <c r="W5958" t="s">
        <v>802</v>
      </c>
      <c r="X5958">
        <v>6</v>
      </c>
      <c r="Y5958">
        <v>-10271959.59</v>
      </c>
      <c r="Z5958" s="4" t="s">
        <v>13952</v>
      </c>
    </row>
    <row r="5959" spans="1:26">
      <c r="A5959">
        <v>16123</v>
      </c>
      <c r="B5959" t="s">
        <v>13953</v>
      </c>
      <c r="C5959" t="s">
        <v>13954</v>
      </c>
      <c r="D5959" t="s">
        <v>13448</v>
      </c>
      <c r="E5959" t="s">
        <v>13325</v>
      </c>
      <c r="F5959">
        <v>72315</v>
      </c>
      <c r="G5959" t="s">
        <v>13955</v>
      </c>
      <c r="H5959">
        <v>35.923639000000001</v>
      </c>
      <c r="I5959">
        <v>-89.937349999999995</v>
      </c>
      <c r="J5959" t="s">
        <v>801</v>
      </c>
      <c r="K5959" t="s">
        <v>802</v>
      </c>
      <c r="L5959" t="s">
        <v>802</v>
      </c>
      <c r="M5959" t="s">
        <v>802</v>
      </c>
      <c r="N5959" t="s">
        <v>802</v>
      </c>
      <c r="O5959" t="s">
        <v>802</v>
      </c>
      <c r="P5959" t="s">
        <v>802</v>
      </c>
      <c r="Q5959" t="s">
        <v>801</v>
      </c>
      <c r="R5959" t="s">
        <v>802</v>
      </c>
      <c r="S5959" t="s">
        <v>802</v>
      </c>
      <c r="T5959" t="s">
        <v>802</v>
      </c>
      <c r="U5959" t="s">
        <v>802</v>
      </c>
      <c r="V5959" t="s">
        <v>802</v>
      </c>
      <c r="W5959" t="s">
        <v>802</v>
      </c>
      <c r="X5959">
        <v>6</v>
      </c>
      <c r="Y5959">
        <v>-10011780.01</v>
      </c>
      <c r="Z5959" s="4" t="s">
        <v>13956</v>
      </c>
    </row>
    <row r="5960" spans="1:26">
      <c r="A5960">
        <v>16124</v>
      </c>
      <c r="B5960" t="s">
        <v>13957</v>
      </c>
      <c r="C5960" t="s">
        <v>13958</v>
      </c>
      <c r="D5960" t="s">
        <v>12477</v>
      </c>
      <c r="E5960" t="s">
        <v>13325</v>
      </c>
      <c r="F5960">
        <v>72601</v>
      </c>
      <c r="G5960" t="s">
        <v>13959</v>
      </c>
      <c r="H5960">
        <v>36.232353000000003</v>
      </c>
      <c r="I5960">
        <v>-93.094500999999994</v>
      </c>
      <c r="J5960" t="s">
        <v>801</v>
      </c>
      <c r="K5960" t="s">
        <v>802</v>
      </c>
      <c r="L5960" t="s">
        <v>802</v>
      </c>
      <c r="M5960" t="s">
        <v>802</v>
      </c>
      <c r="N5960" t="s">
        <v>802</v>
      </c>
      <c r="O5960" t="s">
        <v>802</v>
      </c>
      <c r="P5960" t="s">
        <v>802</v>
      </c>
      <c r="Q5960" t="s">
        <v>802</v>
      </c>
      <c r="R5960" t="s">
        <v>802</v>
      </c>
      <c r="S5960" t="s">
        <v>801</v>
      </c>
      <c r="T5960" t="s">
        <v>802</v>
      </c>
      <c r="U5960" t="s">
        <v>802</v>
      </c>
      <c r="V5960" t="s">
        <v>802</v>
      </c>
      <c r="W5960" t="s">
        <v>802</v>
      </c>
      <c r="X5960">
        <v>6</v>
      </c>
      <c r="Y5960">
        <v>-10363232.449999999</v>
      </c>
      <c r="Z5960">
        <v>4332640.0669999998</v>
      </c>
    </row>
    <row r="5961" spans="1:26">
      <c r="A5961">
        <v>16125</v>
      </c>
      <c r="B5961" t="s">
        <v>13960</v>
      </c>
      <c r="C5961" t="s">
        <v>13961</v>
      </c>
      <c r="D5961" t="s">
        <v>13733</v>
      </c>
      <c r="E5961" t="s">
        <v>13325</v>
      </c>
      <c r="F5961">
        <v>72104</v>
      </c>
      <c r="G5961" t="s">
        <v>13962</v>
      </c>
      <c r="H5961">
        <v>34.362585000000003</v>
      </c>
      <c r="I5961">
        <v>-92.813720000000004</v>
      </c>
      <c r="J5961" t="s">
        <v>801</v>
      </c>
      <c r="K5961" t="s">
        <v>802</v>
      </c>
      <c r="L5961" t="s">
        <v>802</v>
      </c>
      <c r="M5961" t="s">
        <v>802</v>
      </c>
      <c r="N5961" t="s">
        <v>802</v>
      </c>
      <c r="O5961" t="s">
        <v>802</v>
      </c>
      <c r="P5961" t="s">
        <v>802</v>
      </c>
      <c r="Q5961" t="s">
        <v>801</v>
      </c>
      <c r="R5961" t="s">
        <v>802</v>
      </c>
      <c r="S5961" t="s">
        <v>802</v>
      </c>
      <c r="T5961" t="s">
        <v>802</v>
      </c>
      <c r="U5961" t="s">
        <v>802</v>
      </c>
      <c r="V5961" t="s">
        <v>802</v>
      </c>
      <c r="W5961" t="s">
        <v>802</v>
      </c>
      <c r="X5961">
        <v>6</v>
      </c>
      <c r="Y5961">
        <v>-10331976.050000001</v>
      </c>
      <c r="Z5961" s="4" t="s">
        <v>13963</v>
      </c>
    </row>
    <row r="5962" spans="1:26">
      <c r="A5962">
        <v>16126</v>
      </c>
      <c r="B5962" t="s">
        <v>13964</v>
      </c>
      <c r="C5962" t="s">
        <v>13965</v>
      </c>
      <c r="D5962" t="s">
        <v>13846</v>
      </c>
      <c r="E5962" t="s">
        <v>13325</v>
      </c>
      <c r="F5962">
        <v>72086</v>
      </c>
      <c r="G5962" t="s">
        <v>13966</v>
      </c>
      <c r="H5962">
        <v>34.803570999999998</v>
      </c>
      <c r="I5962">
        <v>-92.011050999999995</v>
      </c>
      <c r="J5962" t="s">
        <v>801</v>
      </c>
      <c r="K5962" t="s">
        <v>802</v>
      </c>
      <c r="L5962" t="s">
        <v>802</v>
      </c>
      <c r="M5962" t="s">
        <v>801</v>
      </c>
      <c r="N5962" t="s">
        <v>802</v>
      </c>
      <c r="O5962" t="s">
        <v>802</v>
      </c>
      <c r="P5962" t="s">
        <v>802</v>
      </c>
      <c r="Q5962" t="s">
        <v>802</v>
      </c>
      <c r="R5962" t="s">
        <v>802</v>
      </c>
      <c r="S5962" t="s">
        <v>802</v>
      </c>
      <c r="T5962" t="s">
        <v>802</v>
      </c>
      <c r="U5962" t="s">
        <v>802</v>
      </c>
      <c r="V5962" t="s">
        <v>802</v>
      </c>
      <c r="W5962" t="s">
        <v>802</v>
      </c>
      <c r="X5962">
        <v>6</v>
      </c>
      <c r="Y5962">
        <v>-10242623.34</v>
      </c>
      <c r="Z5962" s="4" t="s">
        <v>13967</v>
      </c>
    </row>
    <row r="5963" spans="1:26">
      <c r="A5963">
        <v>16127</v>
      </c>
      <c r="B5963" t="s">
        <v>13968</v>
      </c>
      <c r="C5963" t="s">
        <v>13969</v>
      </c>
      <c r="D5963" t="s">
        <v>13396</v>
      </c>
      <c r="E5963" t="s">
        <v>13325</v>
      </c>
      <c r="F5963">
        <v>71730</v>
      </c>
      <c r="G5963" t="s">
        <v>13970</v>
      </c>
      <c r="H5963">
        <v>33.322369999999999</v>
      </c>
      <c r="I5963">
        <v>-92.696021000000002</v>
      </c>
      <c r="J5963" t="s">
        <v>802</v>
      </c>
      <c r="K5963" t="s">
        <v>801</v>
      </c>
      <c r="L5963" t="s">
        <v>802</v>
      </c>
      <c r="M5963" t="s">
        <v>802</v>
      </c>
      <c r="N5963" t="s">
        <v>802</v>
      </c>
      <c r="O5963" t="s">
        <v>802</v>
      </c>
      <c r="P5963" t="s">
        <v>802</v>
      </c>
      <c r="Q5963" t="s">
        <v>802</v>
      </c>
      <c r="R5963" t="s">
        <v>802</v>
      </c>
      <c r="S5963" t="s">
        <v>802</v>
      </c>
      <c r="T5963" t="s">
        <v>802</v>
      </c>
      <c r="U5963" t="s">
        <v>802</v>
      </c>
      <c r="V5963" t="s">
        <v>802</v>
      </c>
      <c r="W5963" t="s">
        <v>801</v>
      </c>
      <c r="X5963">
        <v>6</v>
      </c>
      <c r="Y5963">
        <v>-10318873.859999999</v>
      </c>
      <c r="Z5963" s="4" t="s">
        <v>13971</v>
      </c>
    </row>
    <row r="5964" spans="1:26">
      <c r="A5964">
        <v>16128</v>
      </c>
      <c r="B5964" t="s">
        <v>13972</v>
      </c>
      <c r="C5964" t="s">
        <v>13973</v>
      </c>
      <c r="D5964" t="s">
        <v>13396</v>
      </c>
      <c r="E5964" t="s">
        <v>13325</v>
      </c>
      <c r="F5964">
        <v>71730</v>
      </c>
      <c r="G5964" t="s">
        <v>13974</v>
      </c>
      <c r="H5964">
        <v>33.209074999999999</v>
      </c>
      <c r="I5964">
        <v>-92.632305000000002</v>
      </c>
      <c r="J5964" t="s">
        <v>801</v>
      </c>
      <c r="K5964" t="s">
        <v>802</v>
      </c>
      <c r="L5964" t="s">
        <v>802</v>
      </c>
      <c r="M5964" t="s">
        <v>802</v>
      </c>
      <c r="N5964" t="s">
        <v>802</v>
      </c>
      <c r="O5964" t="s">
        <v>801</v>
      </c>
      <c r="P5964" t="s">
        <v>801</v>
      </c>
      <c r="Q5964" t="s">
        <v>801</v>
      </c>
      <c r="R5964" t="s">
        <v>802</v>
      </c>
      <c r="S5964" t="s">
        <v>802</v>
      </c>
      <c r="T5964" t="s">
        <v>802</v>
      </c>
      <c r="U5964" t="s">
        <v>802</v>
      </c>
      <c r="V5964" t="s">
        <v>802</v>
      </c>
      <c r="W5964" t="s">
        <v>802</v>
      </c>
      <c r="X5964">
        <v>6</v>
      </c>
      <c r="Y5964">
        <v>-10311781.02</v>
      </c>
      <c r="Z5964" s="4" t="s">
        <v>13975</v>
      </c>
    </row>
    <row r="5965" spans="1:26">
      <c r="A5965">
        <v>16129</v>
      </c>
      <c r="B5965" t="s">
        <v>13976</v>
      </c>
      <c r="C5965" t="s">
        <v>13977</v>
      </c>
      <c r="D5965" t="s">
        <v>13978</v>
      </c>
      <c r="E5965" t="s">
        <v>13325</v>
      </c>
      <c r="F5965">
        <v>72433</v>
      </c>
      <c r="G5965" t="s">
        <v>13979</v>
      </c>
      <c r="H5965">
        <v>36.059573999999998</v>
      </c>
      <c r="I5965">
        <v>-90.997586999999996</v>
      </c>
      <c r="J5965" t="s">
        <v>801</v>
      </c>
      <c r="K5965" t="s">
        <v>802</v>
      </c>
      <c r="L5965" t="s">
        <v>802</v>
      </c>
      <c r="M5965" t="s">
        <v>802</v>
      </c>
      <c r="N5965" t="s">
        <v>802</v>
      </c>
      <c r="O5965" t="s">
        <v>802</v>
      </c>
      <c r="P5965" t="s">
        <v>802</v>
      </c>
      <c r="Q5965" t="s">
        <v>802</v>
      </c>
      <c r="R5965" t="s">
        <v>802</v>
      </c>
      <c r="S5965" t="s">
        <v>801</v>
      </c>
      <c r="T5965" t="s">
        <v>802</v>
      </c>
      <c r="U5965" t="s">
        <v>802</v>
      </c>
      <c r="V5965" t="s">
        <v>802</v>
      </c>
      <c r="W5965" t="s">
        <v>802</v>
      </c>
      <c r="X5965">
        <v>6</v>
      </c>
      <c r="Y5965">
        <v>-10129805.050000001</v>
      </c>
      <c r="Z5965">
        <v>4308821.7620000001</v>
      </c>
    </row>
    <row r="5966" spans="1:26">
      <c r="A5966">
        <v>16130</v>
      </c>
      <c r="B5966" t="s">
        <v>13980</v>
      </c>
      <c r="C5966" t="s">
        <v>13981</v>
      </c>
      <c r="D5966" t="s">
        <v>2809</v>
      </c>
      <c r="E5966" t="s">
        <v>13325</v>
      </c>
      <c r="F5966">
        <v>72801</v>
      </c>
      <c r="G5966" t="s">
        <v>13982</v>
      </c>
      <c r="H5966">
        <v>35.246445000000001</v>
      </c>
      <c r="I5966">
        <v>-93.119167000000004</v>
      </c>
      <c r="J5966" t="s">
        <v>801</v>
      </c>
      <c r="K5966" t="s">
        <v>802</v>
      </c>
      <c r="L5966" t="s">
        <v>802</v>
      </c>
      <c r="M5966" t="s">
        <v>801</v>
      </c>
      <c r="N5966" t="s">
        <v>802</v>
      </c>
      <c r="O5966" t="s">
        <v>802</v>
      </c>
      <c r="P5966" t="s">
        <v>802</v>
      </c>
      <c r="Q5966" t="s">
        <v>802</v>
      </c>
      <c r="R5966" t="s">
        <v>802</v>
      </c>
      <c r="S5966" t="s">
        <v>802</v>
      </c>
      <c r="T5966" t="s">
        <v>802</v>
      </c>
      <c r="U5966" t="s">
        <v>802</v>
      </c>
      <c r="V5966" t="s">
        <v>802</v>
      </c>
      <c r="W5966" t="s">
        <v>802</v>
      </c>
      <c r="X5966">
        <v>6</v>
      </c>
      <c r="Y5966">
        <v>-10365978.25</v>
      </c>
      <c r="Z5966" s="4" t="s">
        <v>13983</v>
      </c>
    </row>
    <row r="5967" spans="1:26">
      <c r="A5967">
        <v>16131</v>
      </c>
      <c r="B5967" t="s">
        <v>13984</v>
      </c>
      <c r="C5967" t="s">
        <v>13985</v>
      </c>
      <c r="D5967" t="s">
        <v>13396</v>
      </c>
      <c r="E5967" t="s">
        <v>13325</v>
      </c>
      <c r="F5967">
        <v>71730</v>
      </c>
      <c r="G5967" t="s">
        <v>13986</v>
      </c>
      <c r="H5967">
        <v>33.282476000000003</v>
      </c>
      <c r="I5967">
        <v>-92.692329000000001</v>
      </c>
      <c r="J5967" t="s">
        <v>801</v>
      </c>
      <c r="K5967" t="s">
        <v>802</v>
      </c>
      <c r="L5967" t="s">
        <v>802</v>
      </c>
      <c r="M5967" t="s">
        <v>802</v>
      </c>
      <c r="N5967" t="s">
        <v>802</v>
      </c>
      <c r="O5967" t="s">
        <v>802</v>
      </c>
      <c r="P5967" t="s">
        <v>802</v>
      </c>
      <c r="Q5967" t="s">
        <v>801</v>
      </c>
      <c r="R5967" t="s">
        <v>802</v>
      </c>
      <c r="S5967" t="s">
        <v>802</v>
      </c>
      <c r="T5967" t="s">
        <v>802</v>
      </c>
      <c r="U5967" t="s">
        <v>802</v>
      </c>
      <c r="V5967" t="s">
        <v>802</v>
      </c>
      <c r="W5967" t="s">
        <v>802</v>
      </c>
      <c r="X5967">
        <v>6</v>
      </c>
      <c r="Y5967">
        <v>-10318462.859999999</v>
      </c>
      <c r="Z5967" s="4" t="s">
        <v>13987</v>
      </c>
    </row>
    <row r="5968" spans="1:26">
      <c r="A5968">
        <v>16132</v>
      </c>
      <c r="B5968" t="s">
        <v>13988</v>
      </c>
      <c r="C5968" t="s">
        <v>13989</v>
      </c>
      <c r="D5968" t="s">
        <v>13703</v>
      </c>
      <c r="E5968" t="s">
        <v>13325</v>
      </c>
      <c r="F5968">
        <v>71857</v>
      </c>
      <c r="G5968" t="s">
        <v>13990</v>
      </c>
      <c r="H5968">
        <v>33.799762999999999</v>
      </c>
      <c r="I5968">
        <v>-93.381808000000007</v>
      </c>
      <c r="J5968" t="s">
        <v>801</v>
      </c>
      <c r="K5968" t="s">
        <v>802</v>
      </c>
      <c r="L5968" t="s">
        <v>802</v>
      </c>
      <c r="M5968" t="s">
        <v>802</v>
      </c>
      <c r="N5968" t="s">
        <v>802</v>
      </c>
      <c r="O5968" t="s">
        <v>801</v>
      </c>
      <c r="P5968" t="s">
        <v>801</v>
      </c>
      <c r="Q5968" t="s">
        <v>801</v>
      </c>
      <c r="R5968" t="s">
        <v>802</v>
      </c>
      <c r="S5968" t="s">
        <v>802</v>
      </c>
      <c r="T5968" t="s">
        <v>802</v>
      </c>
      <c r="U5968" t="s">
        <v>802</v>
      </c>
      <c r="V5968" t="s">
        <v>802</v>
      </c>
      <c r="W5968" t="s">
        <v>802</v>
      </c>
      <c r="X5968">
        <v>6</v>
      </c>
      <c r="Y5968">
        <v>-10395215.32</v>
      </c>
      <c r="Z5968" s="4" t="s">
        <v>13991</v>
      </c>
    </row>
    <row r="5969" spans="1:26">
      <c r="A5969">
        <v>16133</v>
      </c>
      <c r="B5969" t="s">
        <v>13992</v>
      </c>
      <c r="C5969" t="s">
        <v>13993</v>
      </c>
      <c r="D5969" t="s">
        <v>13805</v>
      </c>
      <c r="E5969" t="s">
        <v>13325</v>
      </c>
      <c r="F5969">
        <v>71901</v>
      </c>
      <c r="G5969" t="s">
        <v>13994</v>
      </c>
      <c r="H5969">
        <v>34.450273000000003</v>
      </c>
      <c r="I5969">
        <v>-93.017689000000004</v>
      </c>
      <c r="J5969" t="s">
        <v>801</v>
      </c>
      <c r="K5969" t="s">
        <v>802</v>
      </c>
      <c r="L5969" t="s">
        <v>802</v>
      </c>
      <c r="M5969" t="s">
        <v>801</v>
      </c>
      <c r="N5969" t="s">
        <v>802</v>
      </c>
      <c r="O5969" t="s">
        <v>802</v>
      </c>
      <c r="P5969" t="s">
        <v>802</v>
      </c>
      <c r="Q5969" t="s">
        <v>802</v>
      </c>
      <c r="R5969" t="s">
        <v>802</v>
      </c>
      <c r="S5969" t="s">
        <v>802</v>
      </c>
      <c r="T5969" t="s">
        <v>802</v>
      </c>
      <c r="U5969" t="s">
        <v>802</v>
      </c>
      <c r="V5969" t="s">
        <v>802</v>
      </c>
      <c r="W5969" t="s">
        <v>802</v>
      </c>
      <c r="X5969">
        <v>6</v>
      </c>
      <c r="Y5969">
        <v>-10354681.77</v>
      </c>
      <c r="Z5969" s="4" t="s">
        <v>13995</v>
      </c>
    </row>
    <row r="5970" spans="1:26">
      <c r="A5970">
        <v>16134</v>
      </c>
      <c r="B5970" t="s">
        <v>13996</v>
      </c>
      <c r="C5970" t="s">
        <v>13997</v>
      </c>
      <c r="D5970" t="s">
        <v>5619</v>
      </c>
      <c r="E5970" t="s">
        <v>13325</v>
      </c>
      <c r="F5970">
        <v>71852</v>
      </c>
      <c r="G5970" t="s">
        <v>13998</v>
      </c>
      <c r="H5970">
        <v>34.059581999999999</v>
      </c>
      <c r="I5970">
        <v>-93.852076999999994</v>
      </c>
      <c r="J5970" t="s">
        <v>802</v>
      </c>
      <c r="K5970" t="s">
        <v>801</v>
      </c>
      <c r="L5970" t="s">
        <v>802</v>
      </c>
      <c r="M5970" t="s">
        <v>802</v>
      </c>
      <c r="N5970" t="s">
        <v>802</v>
      </c>
      <c r="O5970" t="s">
        <v>802</v>
      </c>
      <c r="P5970" t="s">
        <v>802</v>
      </c>
      <c r="Q5970" t="s">
        <v>802</v>
      </c>
      <c r="R5970" t="s">
        <v>802</v>
      </c>
      <c r="S5970" t="s">
        <v>802</v>
      </c>
      <c r="T5970" t="s">
        <v>802</v>
      </c>
      <c r="U5970" t="s">
        <v>801</v>
      </c>
      <c r="V5970" t="s">
        <v>802</v>
      </c>
      <c r="W5970" t="s">
        <v>801</v>
      </c>
      <c r="X5970">
        <v>6</v>
      </c>
      <c r="Y5970">
        <v>-10447565.42</v>
      </c>
      <c r="Z5970" s="4" t="s">
        <v>13999</v>
      </c>
    </row>
    <row r="5971" spans="1:26">
      <c r="A5971">
        <v>16135</v>
      </c>
      <c r="B5971" t="s">
        <v>14000</v>
      </c>
      <c r="C5971" t="s">
        <v>14001</v>
      </c>
      <c r="D5971" t="s">
        <v>6456</v>
      </c>
      <c r="E5971" t="s">
        <v>13325</v>
      </c>
      <c r="F5971">
        <v>72126</v>
      </c>
      <c r="G5971" t="s">
        <v>14002</v>
      </c>
      <c r="H5971">
        <v>34.999586000000001</v>
      </c>
      <c r="I5971">
        <v>-92.794552999999993</v>
      </c>
      <c r="J5971" t="s">
        <v>801</v>
      </c>
      <c r="K5971" t="s">
        <v>802</v>
      </c>
      <c r="L5971" t="s">
        <v>802</v>
      </c>
      <c r="M5971" t="s">
        <v>802</v>
      </c>
      <c r="N5971" t="s">
        <v>802</v>
      </c>
      <c r="O5971" t="s">
        <v>801</v>
      </c>
      <c r="P5971" t="s">
        <v>801</v>
      </c>
      <c r="Q5971" t="s">
        <v>801</v>
      </c>
      <c r="R5971" t="s">
        <v>801</v>
      </c>
      <c r="S5971" t="s">
        <v>801</v>
      </c>
      <c r="T5971" t="s">
        <v>802</v>
      </c>
      <c r="U5971" t="s">
        <v>802</v>
      </c>
      <c r="V5971" t="s">
        <v>802</v>
      </c>
      <c r="W5971" t="s">
        <v>802</v>
      </c>
      <c r="X5971">
        <v>6</v>
      </c>
      <c r="Y5971">
        <v>-10329842.390000001</v>
      </c>
      <c r="Z5971" s="4" t="s">
        <v>14003</v>
      </c>
    </row>
    <row r="5972" spans="1:26">
      <c r="A5972">
        <v>16136</v>
      </c>
      <c r="B5972" t="s">
        <v>14004</v>
      </c>
      <c r="C5972" t="s">
        <v>14005</v>
      </c>
      <c r="D5972" t="s">
        <v>852</v>
      </c>
      <c r="E5972" t="s">
        <v>13325</v>
      </c>
      <c r="F5972">
        <v>72076</v>
      </c>
      <c r="G5972" t="s">
        <v>14006</v>
      </c>
      <c r="H5972">
        <v>34.845816999999997</v>
      </c>
      <c r="I5972">
        <v>-92.030833000000001</v>
      </c>
      <c r="J5972" t="s">
        <v>801</v>
      </c>
      <c r="K5972" t="s">
        <v>802</v>
      </c>
      <c r="L5972" t="s">
        <v>802</v>
      </c>
      <c r="M5972" t="s">
        <v>802</v>
      </c>
      <c r="N5972" t="s">
        <v>802</v>
      </c>
      <c r="O5972" t="s">
        <v>802</v>
      </c>
      <c r="P5972" t="s">
        <v>802</v>
      </c>
      <c r="Q5972" t="s">
        <v>802</v>
      </c>
      <c r="R5972" t="s">
        <v>802</v>
      </c>
      <c r="S5972" t="s">
        <v>802</v>
      </c>
      <c r="T5972" t="s">
        <v>801</v>
      </c>
      <c r="U5972" t="s">
        <v>802</v>
      </c>
      <c r="V5972" t="s">
        <v>802</v>
      </c>
      <c r="W5972" t="s">
        <v>802</v>
      </c>
      <c r="X5972">
        <v>6</v>
      </c>
      <c r="Y5972">
        <v>-10244825.470000001</v>
      </c>
      <c r="Z5972" s="4" t="s">
        <v>14007</v>
      </c>
    </row>
    <row r="5973" spans="1:26">
      <c r="A5973">
        <v>16137</v>
      </c>
      <c r="B5973" t="s">
        <v>14008</v>
      </c>
      <c r="C5973" t="s">
        <v>14009</v>
      </c>
      <c r="D5973" t="s">
        <v>5161</v>
      </c>
      <c r="E5973" t="s">
        <v>13325</v>
      </c>
      <c r="F5973">
        <v>72401</v>
      </c>
      <c r="G5973" t="s">
        <v>14010</v>
      </c>
      <c r="H5973">
        <v>35.860129999999998</v>
      </c>
      <c r="I5973">
        <v>-90.752460999999997</v>
      </c>
      <c r="J5973" t="s">
        <v>801</v>
      </c>
      <c r="K5973" t="s">
        <v>802</v>
      </c>
      <c r="L5973" t="s">
        <v>802</v>
      </c>
      <c r="M5973" t="s">
        <v>802</v>
      </c>
      <c r="N5973" t="s">
        <v>802</v>
      </c>
      <c r="O5973" t="s">
        <v>802</v>
      </c>
      <c r="P5973" t="s">
        <v>802</v>
      </c>
      <c r="Q5973" t="s">
        <v>802</v>
      </c>
      <c r="R5973" t="s">
        <v>802</v>
      </c>
      <c r="S5973" t="s">
        <v>802</v>
      </c>
      <c r="T5973" t="s">
        <v>801</v>
      </c>
      <c r="U5973" t="s">
        <v>802</v>
      </c>
      <c r="V5973" t="s">
        <v>802</v>
      </c>
      <c r="W5973" t="s">
        <v>802</v>
      </c>
      <c r="X5973">
        <v>6</v>
      </c>
      <c r="Y5973">
        <v>-10102517.75</v>
      </c>
      <c r="Z5973" s="4" t="s">
        <v>14011</v>
      </c>
    </row>
    <row r="5974" spans="1:26">
      <c r="A5974">
        <v>16138</v>
      </c>
      <c r="B5974" t="s">
        <v>14012</v>
      </c>
      <c r="C5974" t="s">
        <v>14013</v>
      </c>
      <c r="D5974" t="s">
        <v>9556</v>
      </c>
      <c r="E5974" t="s">
        <v>13325</v>
      </c>
      <c r="F5974">
        <v>72112</v>
      </c>
      <c r="G5974" t="s">
        <v>14014</v>
      </c>
      <c r="H5974">
        <v>35.640163000000001</v>
      </c>
      <c r="I5974">
        <v>-91.251784000000001</v>
      </c>
      <c r="J5974" t="s">
        <v>801</v>
      </c>
      <c r="K5974" t="s">
        <v>802</v>
      </c>
      <c r="L5974" t="s">
        <v>802</v>
      </c>
      <c r="M5974" t="s">
        <v>802</v>
      </c>
      <c r="N5974" t="s">
        <v>802</v>
      </c>
      <c r="O5974" t="s">
        <v>802</v>
      </c>
      <c r="P5974" t="s">
        <v>802</v>
      </c>
      <c r="Q5974" t="s">
        <v>801</v>
      </c>
      <c r="R5974" t="s">
        <v>802</v>
      </c>
      <c r="S5974" t="s">
        <v>802</v>
      </c>
      <c r="T5974" t="s">
        <v>802</v>
      </c>
      <c r="U5974" t="s">
        <v>802</v>
      </c>
      <c r="V5974" t="s">
        <v>802</v>
      </c>
      <c r="W5974" t="s">
        <v>802</v>
      </c>
      <c r="X5974">
        <v>6</v>
      </c>
      <c r="Y5974">
        <v>-10158102.130000001</v>
      </c>
      <c r="Z5974" s="4" t="s">
        <v>14015</v>
      </c>
    </row>
    <row r="5975" spans="1:26">
      <c r="A5975">
        <v>16139</v>
      </c>
      <c r="B5975" t="s">
        <v>14016</v>
      </c>
      <c r="C5975" t="s">
        <v>14017</v>
      </c>
      <c r="D5975" t="s">
        <v>13658</v>
      </c>
      <c r="E5975" t="s">
        <v>13325</v>
      </c>
      <c r="F5975">
        <v>71667</v>
      </c>
      <c r="G5975" t="s">
        <v>14018</v>
      </c>
      <c r="H5975">
        <v>33.897329999999997</v>
      </c>
      <c r="I5975">
        <v>-91.888167999999993</v>
      </c>
      <c r="J5975" t="s">
        <v>801</v>
      </c>
      <c r="K5975" t="s">
        <v>802</v>
      </c>
      <c r="L5975" t="s">
        <v>802</v>
      </c>
      <c r="M5975" t="s">
        <v>802</v>
      </c>
      <c r="N5975" t="s">
        <v>802</v>
      </c>
      <c r="O5975" t="s">
        <v>802</v>
      </c>
      <c r="P5975" t="s">
        <v>802</v>
      </c>
      <c r="Q5975" t="s">
        <v>802</v>
      </c>
      <c r="R5975" t="s">
        <v>802</v>
      </c>
      <c r="S5975" t="s">
        <v>801</v>
      </c>
      <c r="T5975" t="s">
        <v>802</v>
      </c>
      <c r="U5975" t="s">
        <v>802</v>
      </c>
      <c r="V5975" t="s">
        <v>802</v>
      </c>
      <c r="W5975" t="s">
        <v>802</v>
      </c>
      <c r="X5975">
        <v>6</v>
      </c>
      <c r="Y5975">
        <v>-10228944.07</v>
      </c>
      <c r="Z5975" s="4" t="s">
        <v>14019</v>
      </c>
    </row>
    <row r="5976" spans="1:26">
      <c r="A5976">
        <v>16140</v>
      </c>
      <c r="B5976" t="s">
        <v>14020</v>
      </c>
      <c r="C5976" t="s">
        <v>14021</v>
      </c>
      <c r="D5976" t="s">
        <v>14022</v>
      </c>
      <c r="E5976" t="s">
        <v>13325</v>
      </c>
      <c r="F5976">
        <v>71941</v>
      </c>
      <c r="G5976" t="s">
        <v>13515</v>
      </c>
      <c r="H5976">
        <v>34.253278000000002</v>
      </c>
      <c r="I5976">
        <v>-92.894249000000002</v>
      </c>
      <c r="J5976" t="s">
        <v>801</v>
      </c>
      <c r="K5976" t="s">
        <v>802</v>
      </c>
      <c r="L5976" t="s">
        <v>802</v>
      </c>
      <c r="M5976" t="s">
        <v>802</v>
      </c>
      <c r="N5976" t="s">
        <v>802</v>
      </c>
      <c r="O5976" t="s">
        <v>802</v>
      </c>
      <c r="P5976" t="s">
        <v>802</v>
      </c>
      <c r="Q5976" t="s">
        <v>802</v>
      </c>
      <c r="R5976" t="s">
        <v>802</v>
      </c>
      <c r="S5976" t="s">
        <v>801</v>
      </c>
      <c r="T5976" t="s">
        <v>802</v>
      </c>
      <c r="U5976" t="s">
        <v>802</v>
      </c>
      <c r="V5976" t="s">
        <v>802</v>
      </c>
      <c r="W5976" t="s">
        <v>802</v>
      </c>
      <c r="X5976">
        <v>6</v>
      </c>
      <c r="Y5976">
        <v>-10340940.5</v>
      </c>
      <c r="Z5976" s="4" t="s">
        <v>14023</v>
      </c>
    </row>
    <row r="5977" spans="1:26">
      <c r="A5977">
        <v>16141</v>
      </c>
      <c r="B5977" t="s">
        <v>14024</v>
      </c>
      <c r="C5977" t="s">
        <v>14025</v>
      </c>
      <c r="D5977" t="s">
        <v>14026</v>
      </c>
      <c r="E5977" t="s">
        <v>13325</v>
      </c>
      <c r="F5977">
        <v>72390</v>
      </c>
      <c r="G5977" t="s">
        <v>14027</v>
      </c>
      <c r="H5977">
        <v>34.639750999999997</v>
      </c>
      <c r="I5977">
        <v>-90.646620999999996</v>
      </c>
      <c r="J5977" t="s">
        <v>802</v>
      </c>
      <c r="K5977" t="s">
        <v>801</v>
      </c>
      <c r="L5977" t="s">
        <v>802</v>
      </c>
      <c r="M5977" t="s">
        <v>802</v>
      </c>
      <c r="N5977" t="s">
        <v>802</v>
      </c>
      <c r="O5977" t="s">
        <v>802</v>
      </c>
      <c r="P5977" t="s">
        <v>802</v>
      </c>
      <c r="Q5977" t="s">
        <v>802</v>
      </c>
      <c r="R5977" t="s">
        <v>802</v>
      </c>
      <c r="S5977" t="s">
        <v>802</v>
      </c>
      <c r="T5977" t="s">
        <v>802</v>
      </c>
      <c r="U5977" t="s">
        <v>801</v>
      </c>
      <c r="V5977" t="s">
        <v>802</v>
      </c>
      <c r="W5977" t="s">
        <v>801</v>
      </c>
      <c r="X5977">
        <v>6</v>
      </c>
      <c r="Y5977">
        <v>-10090735.689999999</v>
      </c>
      <c r="Z5977">
        <v>4115031.875</v>
      </c>
    </row>
    <row r="5978" spans="1:26">
      <c r="A5978">
        <v>16142</v>
      </c>
      <c r="B5978" t="s">
        <v>14028</v>
      </c>
      <c r="C5978" t="s">
        <v>14029</v>
      </c>
      <c r="D5978" t="s">
        <v>12477</v>
      </c>
      <c r="E5978" t="s">
        <v>13325</v>
      </c>
      <c r="F5978">
        <v>72601</v>
      </c>
      <c r="G5978" t="s">
        <v>13634</v>
      </c>
      <c r="H5978">
        <v>36.248111999999999</v>
      </c>
      <c r="I5978">
        <v>-93.151364000000001</v>
      </c>
      <c r="J5978" t="s">
        <v>801</v>
      </c>
      <c r="K5978" t="s">
        <v>802</v>
      </c>
      <c r="L5978" t="s">
        <v>802</v>
      </c>
      <c r="M5978" t="s">
        <v>802</v>
      </c>
      <c r="N5978" t="s">
        <v>802</v>
      </c>
      <c r="O5978" t="s">
        <v>802</v>
      </c>
      <c r="P5978" t="s">
        <v>802</v>
      </c>
      <c r="Q5978" t="s">
        <v>802</v>
      </c>
      <c r="R5978" t="s">
        <v>802</v>
      </c>
      <c r="S5978" t="s">
        <v>801</v>
      </c>
      <c r="T5978" t="s">
        <v>802</v>
      </c>
      <c r="U5978" t="s">
        <v>802</v>
      </c>
      <c r="V5978" t="s">
        <v>802</v>
      </c>
      <c r="W5978" t="s">
        <v>802</v>
      </c>
      <c r="X5978">
        <v>6</v>
      </c>
      <c r="Y5978">
        <v>-10369562.41</v>
      </c>
      <c r="Z5978" s="4" t="s">
        <v>14030</v>
      </c>
    </row>
    <row r="5979" spans="1:26">
      <c r="A5979">
        <v>16143</v>
      </c>
      <c r="B5979" t="s">
        <v>14031</v>
      </c>
      <c r="C5979" t="s">
        <v>14032</v>
      </c>
      <c r="D5979" t="s">
        <v>13415</v>
      </c>
      <c r="E5979" t="s">
        <v>13325</v>
      </c>
      <c r="F5979">
        <v>72204</v>
      </c>
      <c r="G5979" t="s">
        <v>14033</v>
      </c>
      <c r="H5979">
        <v>34.720798000000002</v>
      </c>
      <c r="I5979">
        <v>-92.312422999999995</v>
      </c>
      <c r="J5979" t="s">
        <v>801</v>
      </c>
      <c r="K5979" t="s">
        <v>802</v>
      </c>
      <c r="L5979" t="s">
        <v>802</v>
      </c>
      <c r="M5979" t="s">
        <v>802</v>
      </c>
      <c r="N5979" t="s">
        <v>802</v>
      </c>
      <c r="O5979" t="s">
        <v>801</v>
      </c>
      <c r="P5979" t="s">
        <v>801</v>
      </c>
      <c r="Q5979" t="s">
        <v>801</v>
      </c>
      <c r="R5979" t="s">
        <v>801</v>
      </c>
      <c r="S5979" t="s">
        <v>802</v>
      </c>
      <c r="T5979" t="s">
        <v>802</v>
      </c>
      <c r="U5979" t="s">
        <v>802</v>
      </c>
      <c r="V5979" t="s">
        <v>802</v>
      </c>
      <c r="W5979" t="s">
        <v>802</v>
      </c>
      <c r="X5979">
        <v>6</v>
      </c>
      <c r="Y5979">
        <v>-10276171.92</v>
      </c>
      <c r="Z5979" s="4" t="s">
        <v>14034</v>
      </c>
    </row>
    <row r="5980" spans="1:26">
      <c r="A5980">
        <v>16144</v>
      </c>
      <c r="B5980" t="s">
        <v>14035</v>
      </c>
      <c r="C5980" t="s">
        <v>14036</v>
      </c>
      <c r="D5980" t="s">
        <v>13784</v>
      </c>
      <c r="E5980" t="s">
        <v>13325</v>
      </c>
      <c r="F5980">
        <v>72762</v>
      </c>
      <c r="G5980" t="s">
        <v>13810</v>
      </c>
      <c r="H5980">
        <v>36.368789999999997</v>
      </c>
      <c r="I5980">
        <v>-94.102377000000004</v>
      </c>
      <c r="J5980" t="s">
        <v>801</v>
      </c>
      <c r="K5980" t="s">
        <v>802</v>
      </c>
      <c r="L5980" t="s">
        <v>802</v>
      </c>
      <c r="M5980" t="s">
        <v>802</v>
      </c>
      <c r="N5980" t="s">
        <v>802</v>
      </c>
      <c r="O5980" t="s">
        <v>802</v>
      </c>
      <c r="P5980" t="s">
        <v>802</v>
      </c>
      <c r="Q5980" t="s">
        <v>802</v>
      </c>
      <c r="R5980" t="s">
        <v>802</v>
      </c>
      <c r="S5980" t="s">
        <v>801</v>
      </c>
      <c r="T5980" t="s">
        <v>802</v>
      </c>
      <c r="U5980" t="s">
        <v>802</v>
      </c>
      <c r="V5980" t="s">
        <v>802</v>
      </c>
      <c r="W5980" t="s">
        <v>802</v>
      </c>
      <c r="X5980">
        <v>6</v>
      </c>
      <c r="Y5980">
        <v>-10475428.689999999</v>
      </c>
      <c r="Z5980">
        <v>4351485.6840000004</v>
      </c>
    </row>
    <row r="5981" spans="1:26">
      <c r="A5981">
        <v>16145</v>
      </c>
      <c r="B5981" t="s">
        <v>14037</v>
      </c>
      <c r="C5981" t="s">
        <v>14036</v>
      </c>
      <c r="D5981" t="s">
        <v>13784</v>
      </c>
      <c r="E5981" t="s">
        <v>13325</v>
      </c>
      <c r="F5981">
        <v>72756</v>
      </c>
      <c r="G5981" t="s">
        <v>14038</v>
      </c>
      <c r="H5981">
        <v>36.368789999999997</v>
      </c>
      <c r="I5981">
        <v>-94.102377000000004</v>
      </c>
      <c r="J5981" t="s">
        <v>801</v>
      </c>
      <c r="K5981" t="s">
        <v>802</v>
      </c>
      <c r="L5981" t="s">
        <v>802</v>
      </c>
      <c r="M5981" t="s">
        <v>802</v>
      </c>
      <c r="N5981" t="s">
        <v>802</v>
      </c>
      <c r="O5981" t="s">
        <v>802</v>
      </c>
      <c r="P5981" t="s">
        <v>802</v>
      </c>
      <c r="Q5981" t="s">
        <v>802</v>
      </c>
      <c r="R5981" t="s">
        <v>802</v>
      </c>
      <c r="S5981" t="s">
        <v>801</v>
      </c>
      <c r="T5981" t="s">
        <v>802</v>
      </c>
      <c r="U5981" t="s">
        <v>802</v>
      </c>
      <c r="V5981" t="s">
        <v>802</v>
      </c>
      <c r="W5981" t="s">
        <v>802</v>
      </c>
      <c r="X5981">
        <v>6</v>
      </c>
      <c r="Y5981">
        <v>-10475428.689999999</v>
      </c>
      <c r="Z5981">
        <v>4351485.6840000004</v>
      </c>
    </row>
    <row r="5982" spans="1:26">
      <c r="A5982">
        <v>16146</v>
      </c>
      <c r="B5982" t="s">
        <v>14039</v>
      </c>
      <c r="C5982" t="s">
        <v>14040</v>
      </c>
      <c r="D5982" t="s">
        <v>14041</v>
      </c>
      <c r="E5982" t="s">
        <v>13325</v>
      </c>
      <c r="F5982">
        <v>71822</v>
      </c>
      <c r="G5982" t="s">
        <v>14042</v>
      </c>
      <c r="H5982">
        <v>33.672766000000003</v>
      </c>
      <c r="I5982">
        <v>-94.132650999999996</v>
      </c>
      <c r="J5982" t="s">
        <v>801</v>
      </c>
      <c r="K5982" t="s">
        <v>802</v>
      </c>
      <c r="L5982" t="s">
        <v>802</v>
      </c>
      <c r="M5982" t="s">
        <v>802</v>
      </c>
      <c r="N5982" t="s">
        <v>802</v>
      </c>
      <c r="O5982" t="s">
        <v>802</v>
      </c>
      <c r="P5982" t="s">
        <v>802</v>
      </c>
      <c r="Q5982" t="s">
        <v>801</v>
      </c>
      <c r="R5982" t="s">
        <v>802</v>
      </c>
      <c r="S5982" t="s">
        <v>802</v>
      </c>
      <c r="T5982" t="s">
        <v>802</v>
      </c>
      <c r="U5982" t="s">
        <v>802</v>
      </c>
      <c r="V5982" t="s">
        <v>802</v>
      </c>
      <c r="W5982" t="s">
        <v>802</v>
      </c>
      <c r="X5982">
        <v>6</v>
      </c>
      <c r="Y5982">
        <v>-10478798.779999999</v>
      </c>
      <c r="Z5982" s="4" t="s">
        <v>14043</v>
      </c>
    </row>
    <row r="5983" spans="1:26">
      <c r="A5983">
        <v>16147</v>
      </c>
      <c r="B5983" t="s">
        <v>14044</v>
      </c>
      <c r="C5983" t="s">
        <v>14045</v>
      </c>
      <c r="D5983" t="s">
        <v>3628</v>
      </c>
      <c r="E5983" t="s">
        <v>13325</v>
      </c>
      <c r="F5983">
        <v>72704</v>
      </c>
      <c r="G5983" t="s">
        <v>14046</v>
      </c>
      <c r="H5983">
        <v>36.049557999999998</v>
      </c>
      <c r="I5983">
        <v>-94.212446</v>
      </c>
      <c r="J5983" t="s">
        <v>801</v>
      </c>
      <c r="K5983" t="s">
        <v>802</v>
      </c>
      <c r="L5983" t="s">
        <v>802</v>
      </c>
      <c r="M5983" t="s">
        <v>802</v>
      </c>
      <c r="N5983" t="s">
        <v>802</v>
      </c>
      <c r="O5983" t="s">
        <v>802</v>
      </c>
      <c r="P5983" t="s">
        <v>802</v>
      </c>
      <c r="Q5983" t="s">
        <v>802</v>
      </c>
      <c r="R5983" t="s">
        <v>802</v>
      </c>
      <c r="S5983" t="s">
        <v>802</v>
      </c>
      <c r="T5983" t="s">
        <v>801</v>
      </c>
      <c r="U5983" t="s">
        <v>802</v>
      </c>
      <c r="V5983" t="s">
        <v>802</v>
      </c>
      <c r="W5983" t="s">
        <v>802</v>
      </c>
      <c r="X5983">
        <v>6</v>
      </c>
      <c r="Y5983">
        <v>-10487681.52</v>
      </c>
      <c r="Z5983" s="4" t="s">
        <v>14047</v>
      </c>
    </row>
    <row r="5984" spans="1:26">
      <c r="A5984">
        <v>16148</v>
      </c>
      <c r="B5984" t="s">
        <v>14048</v>
      </c>
      <c r="C5984" t="s">
        <v>14049</v>
      </c>
      <c r="D5984" t="s">
        <v>14050</v>
      </c>
      <c r="E5984" t="s">
        <v>13325</v>
      </c>
      <c r="F5984">
        <v>72714</v>
      </c>
      <c r="G5984" t="s">
        <v>14051</v>
      </c>
      <c r="H5984">
        <v>36.496701000000002</v>
      </c>
      <c r="I5984">
        <v>-94.269401999999999</v>
      </c>
      <c r="J5984" t="s">
        <v>801</v>
      </c>
      <c r="K5984" t="s">
        <v>802</v>
      </c>
      <c r="L5984" t="s">
        <v>802</v>
      </c>
      <c r="M5984" t="s">
        <v>802</v>
      </c>
      <c r="N5984" t="s">
        <v>802</v>
      </c>
      <c r="O5984" t="s">
        <v>802</v>
      </c>
      <c r="P5984" t="s">
        <v>802</v>
      </c>
      <c r="Q5984" t="s">
        <v>802</v>
      </c>
      <c r="R5984" t="s">
        <v>802</v>
      </c>
      <c r="S5984" t="s">
        <v>801</v>
      </c>
      <c r="T5984" t="s">
        <v>802</v>
      </c>
      <c r="U5984" t="s">
        <v>802</v>
      </c>
      <c r="V5984" t="s">
        <v>802</v>
      </c>
      <c r="W5984" t="s">
        <v>802</v>
      </c>
      <c r="X5984">
        <v>6</v>
      </c>
      <c r="Y5984">
        <v>-10494021.83</v>
      </c>
      <c r="Z5984" s="4" t="s">
        <v>14052</v>
      </c>
    </row>
    <row r="5985" spans="1:26">
      <c r="A5985">
        <v>16149</v>
      </c>
      <c r="B5985" t="s">
        <v>14053</v>
      </c>
      <c r="C5985" t="s">
        <v>14054</v>
      </c>
      <c r="D5985" t="s">
        <v>2809</v>
      </c>
      <c r="E5985" t="s">
        <v>13325</v>
      </c>
      <c r="F5985">
        <v>72802</v>
      </c>
      <c r="G5985" t="s">
        <v>14055</v>
      </c>
      <c r="H5985">
        <v>35.239663999999998</v>
      </c>
      <c r="I5985">
        <v>-93.130431999999999</v>
      </c>
      <c r="J5985" t="s">
        <v>801</v>
      </c>
      <c r="K5985" t="s">
        <v>802</v>
      </c>
      <c r="L5985" t="s">
        <v>802</v>
      </c>
      <c r="M5985" t="s">
        <v>802</v>
      </c>
      <c r="N5985" t="s">
        <v>802</v>
      </c>
      <c r="O5985" t="s">
        <v>802</v>
      </c>
      <c r="P5985" t="s">
        <v>802</v>
      </c>
      <c r="Q5985" t="s">
        <v>802</v>
      </c>
      <c r="R5985" t="s">
        <v>802</v>
      </c>
      <c r="S5985" t="s">
        <v>801</v>
      </c>
      <c r="T5985" t="s">
        <v>802</v>
      </c>
      <c r="U5985" t="s">
        <v>802</v>
      </c>
      <c r="V5985" t="s">
        <v>802</v>
      </c>
      <c r="W5985" t="s">
        <v>802</v>
      </c>
      <c r="X5985">
        <v>6</v>
      </c>
      <c r="Y5985">
        <v>-10367232.27</v>
      </c>
      <c r="Z5985" s="4" t="s">
        <v>14056</v>
      </c>
    </row>
    <row r="5986" spans="1:26">
      <c r="A5986">
        <v>16150</v>
      </c>
      <c r="B5986" t="s">
        <v>14057</v>
      </c>
      <c r="C5986" t="s">
        <v>14058</v>
      </c>
      <c r="D5986" t="s">
        <v>8668</v>
      </c>
      <c r="E5986" t="s">
        <v>13325</v>
      </c>
      <c r="F5986">
        <v>72364</v>
      </c>
      <c r="G5986" t="s">
        <v>14059</v>
      </c>
      <c r="H5986">
        <v>35.255966000000001</v>
      </c>
      <c r="I5986">
        <v>-90.231161</v>
      </c>
      <c r="J5986" t="s">
        <v>801</v>
      </c>
      <c r="K5986" t="s">
        <v>802</v>
      </c>
      <c r="L5986" t="s">
        <v>802</v>
      </c>
      <c r="M5986" t="s">
        <v>801</v>
      </c>
      <c r="N5986" t="s">
        <v>802</v>
      </c>
      <c r="O5986" t="s">
        <v>802</v>
      </c>
      <c r="P5986" t="s">
        <v>802</v>
      </c>
      <c r="Q5986" t="s">
        <v>802</v>
      </c>
      <c r="R5986" t="s">
        <v>802</v>
      </c>
      <c r="S5986" t="s">
        <v>802</v>
      </c>
      <c r="T5986" t="s">
        <v>802</v>
      </c>
      <c r="U5986" t="s">
        <v>802</v>
      </c>
      <c r="V5986" t="s">
        <v>802</v>
      </c>
      <c r="W5986" t="s">
        <v>802</v>
      </c>
      <c r="X5986">
        <v>6</v>
      </c>
      <c r="Y5986">
        <v>-10044486.9</v>
      </c>
      <c r="Z5986" s="4" t="s">
        <v>14060</v>
      </c>
    </row>
    <row r="5987" spans="1:26">
      <c r="A5987">
        <v>16151</v>
      </c>
      <c r="B5987" t="s">
        <v>14061</v>
      </c>
      <c r="C5987" t="s">
        <v>14062</v>
      </c>
      <c r="D5987" t="s">
        <v>14063</v>
      </c>
      <c r="E5987" t="s">
        <v>13325</v>
      </c>
      <c r="F5987">
        <v>72458</v>
      </c>
      <c r="G5987" t="s">
        <v>13775</v>
      </c>
      <c r="H5987">
        <v>36.065142000000002</v>
      </c>
      <c r="I5987">
        <v>-91.152860000000004</v>
      </c>
      <c r="J5987" t="s">
        <v>801</v>
      </c>
      <c r="K5987" t="s">
        <v>802</v>
      </c>
      <c r="L5987" t="s">
        <v>802</v>
      </c>
      <c r="M5987" t="s">
        <v>802</v>
      </c>
      <c r="N5987" t="s">
        <v>802</v>
      </c>
      <c r="O5987" t="s">
        <v>802</v>
      </c>
      <c r="P5987" t="s">
        <v>802</v>
      </c>
      <c r="Q5987" t="s">
        <v>801</v>
      </c>
      <c r="R5987" t="s">
        <v>801</v>
      </c>
      <c r="S5987" t="s">
        <v>802</v>
      </c>
      <c r="T5987" t="s">
        <v>802</v>
      </c>
      <c r="U5987" t="s">
        <v>802</v>
      </c>
      <c r="V5987" t="s">
        <v>802</v>
      </c>
      <c r="W5987" t="s">
        <v>802</v>
      </c>
      <c r="X5987">
        <v>6</v>
      </c>
      <c r="Y5987">
        <v>-10147089.960000001</v>
      </c>
      <c r="Z5987" s="4" t="s">
        <v>14064</v>
      </c>
    </row>
    <row r="5988" spans="1:26">
      <c r="A5988">
        <v>16152</v>
      </c>
      <c r="B5988" t="s">
        <v>14065</v>
      </c>
      <c r="C5988" t="s">
        <v>14066</v>
      </c>
      <c r="D5988" t="s">
        <v>13424</v>
      </c>
      <c r="E5988" t="s">
        <v>13325</v>
      </c>
      <c r="F5988">
        <v>72543</v>
      </c>
      <c r="G5988" t="s">
        <v>14067</v>
      </c>
      <c r="H5988">
        <v>35.511778999999997</v>
      </c>
      <c r="I5988">
        <v>-91.910717000000005</v>
      </c>
      <c r="J5988" t="s">
        <v>802</v>
      </c>
      <c r="K5988" t="s">
        <v>801</v>
      </c>
      <c r="L5988" t="s">
        <v>802</v>
      </c>
      <c r="M5988" t="s">
        <v>802</v>
      </c>
      <c r="N5988" t="s">
        <v>802</v>
      </c>
      <c r="O5988" t="s">
        <v>802</v>
      </c>
      <c r="P5988" t="s">
        <v>802</v>
      </c>
      <c r="Q5988" t="s">
        <v>802</v>
      </c>
      <c r="R5988" t="s">
        <v>802</v>
      </c>
      <c r="S5988" t="s">
        <v>802</v>
      </c>
      <c r="T5988" t="s">
        <v>802</v>
      </c>
      <c r="U5988" t="s">
        <v>801</v>
      </c>
      <c r="V5988" t="s">
        <v>802</v>
      </c>
      <c r="W5988" t="s">
        <v>802</v>
      </c>
      <c r="X5988">
        <v>6</v>
      </c>
      <c r="Y5988">
        <v>-10231454.210000001</v>
      </c>
      <c r="Z5988" s="4" t="s">
        <v>14068</v>
      </c>
    </row>
    <row r="5989" spans="1:26">
      <c r="A5989">
        <v>16153</v>
      </c>
      <c r="B5989" t="s">
        <v>14069</v>
      </c>
      <c r="C5989" t="s">
        <v>14070</v>
      </c>
      <c r="D5989" t="s">
        <v>14071</v>
      </c>
      <c r="E5989" t="s">
        <v>13325</v>
      </c>
      <c r="F5989">
        <v>71923</v>
      </c>
      <c r="G5989" t="s">
        <v>14072</v>
      </c>
      <c r="H5989">
        <v>34.225760000000001</v>
      </c>
      <c r="I5989">
        <v>-93.089485999999994</v>
      </c>
      <c r="J5989" t="s">
        <v>801</v>
      </c>
      <c r="K5989" t="s">
        <v>802</v>
      </c>
      <c r="L5989" t="s">
        <v>802</v>
      </c>
      <c r="M5989" t="s">
        <v>802</v>
      </c>
      <c r="N5989" t="s">
        <v>802</v>
      </c>
      <c r="O5989" t="s">
        <v>802</v>
      </c>
      <c r="P5989" t="s">
        <v>802</v>
      </c>
      <c r="Q5989" t="s">
        <v>802</v>
      </c>
      <c r="R5989" t="s">
        <v>802</v>
      </c>
      <c r="S5989" t="s">
        <v>801</v>
      </c>
      <c r="T5989" t="s">
        <v>802</v>
      </c>
      <c r="U5989" t="s">
        <v>802</v>
      </c>
      <c r="V5989" t="s">
        <v>802</v>
      </c>
      <c r="W5989" t="s">
        <v>802</v>
      </c>
      <c r="X5989">
        <v>6</v>
      </c>
      <c r="Y5989">
        <v>-10362674.18</v>
      </c>
      <c r="Z5989" s="4" t="s">
        <v>14073</v>
      </c>
    </row>
    <row r="5990" spans="1:26">
      <c r="A5990">
        <v>16154</v>
      </c>
      <c r="B5990" t="s">
        <v>14074</v>
      </c>
      <c r="C5990" t="s">
        <v>14075</v>
      </c>
      <c r="D5990" t="s">
        <v>14076</v>
      </c>
      <c r="E5990" t="s">
        <v>13325</v>
      </c>
      <c r="F5990">
        <v>71801</v>
      </c>
      <c r="G5990" t="s">
        <v>14077</v>
      </c>
      <c r="H5990">
        <v>33.636569000000001</v>
      </c>
      <c r="I5990">
        <v>-93.694940000000003</v>
      </c>
      <c r="J5990" t="s">
        <v>802</v>
      </c>
      <c r="K5990" t="s">
        <v>801</v>
      </c>
      <c r="L5990" t="s">
        <v>802</v>
      </c>
      <c r="M5990" t="s">
        <v>802</v>
      </c>
      <c r="N5990" t="s">
        <v>802</v>
      </c>
      <c r="O5990" t="s">
        <v>802</v>
      </c>
      <c r="P5990" t="s">
        <v>802</v>
      </c>
      <c r="Q5990" t="s">
        <v>802</v>
      </c>
      <c r="R5990" t="s">
        <v>802</v>
      </c>
      <c r="S5990" t="s">
        <v>802</v>
      </c>
      <c r="T5990" t="s">
        <v>802</v>
      </c>
      <c r="U5990" t="s">
        <v>801</v>
      </c>
      <c r="V5990" t="s">
        <v>802</v>
      </c>
      <c r="W5990" t="s">
        <v>801</v>
      </c>
      <c r="X5990">
        <v>6</v>
      </c>
      <c r="Y5990">
        <v>-10430073.01</v>
      </c>
      <c r="Z5990" s="4" t="s">
        <v>14078</v>
      </c>
    </row>
    <row r="5991" spans="1:26">
      <c r="A5991">
        <v>16155</v>
      </c>
      <c r="B5991" t="s">
        <v>14079</v>
      </c>
      <c r="C5991" t="s">
        <v>14080</v>
      </c>
      <c r="D5991" t="s">
        <v>13415</v>
      </c>
      <c r="E5991" t="s">
        <v>13325</v>
      </c>
      <c r="F5991">
        <v>72204</v>
      </c>
      <c r="G5991" t="s">
        <v>14081</v>
      </c>
      <c r="H5991">
        <v>34.712102999999999</v>
      </c>
      <c r="I5991">
        <v>-92.331502999999998</v>
      </c>
      <c r="J5991" t="s">
        <v>802</v>
      </c>
      <c r="K5991" t="s">
        <v>801</v>
      </c>
      <c r="L5991" t="s">
        <v>802</v>
      </c>
      <c r="M5991" t="s">
        <v>802</v>
      </c>
      <c r="N5991" t="s">
        <v>802</v>
      </c>
      <c r="O5991" t="s">
        <v>802</v>
      </c>
      <c r="P5991" t="s">
        <v>802</v>
      </c>
      <c r="Q5991" t="s">
        <v>802</v>
      </c>
      <c r="R5991" t="s">
        <v>802</v>
      </c>
      <c r="S5991" t="s">
        <v>802</v>
      </c>
      <c r="T5991" t="s">
        <v>802</v>
      </c>
      <c r="U5991" t="s">
        <v>802</v>
      </c>
      <c r="V5991" t="s">
        <v>802</v>
      </c>
      <c r="W5991" t="s">
        <v>801</v>
      </c>
      <c r="X5991">
        <v>6</v>
      </c>
      <c r="Y5991">
        <v>-10278295.9</v>
      </c>
      <c r="Z5991" s="4" t="s">
        <v>14082</v>
      </c>
    </row>
    <row r="5992" spans="1:26">
      <c r="A5992">
        <v>16156</v>
      </c>
      <c r="B5992" t="s">
        <v>14083</v>
      </c>
      <c r="C5992" t="s">
        <v>14084</v>
      </c>
      <c r="D5992" t="s">
        <v>14085</v>
      </c>
      <c r="E5992" t="s">
        <v>13325</v>
      </c>
      <c r="F5992">
        <v>71670</v>
      </c>
      <c r="G5992" t="s">
        <v>14086</v>
      </c>
      <c r="H5992">
        <v>33.751154</v>
      </c>
      <c r="I5992">
        <v>-91.447533000000007</v>
      </c>
      <c r="J5992" t="s">
        <v>802</v>
      </c>
      <c r="K5992" t="s">
        <v>801</v>
      </c>
      <c r="L5992" t="s">
        <v>802</v>
      </c>
      <c r="M5992" t="s">
        <v>802</v>
      </c>
      <c r="N5992" t="s">
        <v>802</v>
      </c>
      <c r="O5992" t="s">
        <v>802</v>
      </c>
      <c r="P5992" t="s">
        <v>802</v>
      </c>
      <c r="Q5992" t="s">
        <v>802</v>
      </c>
      <c r="R5992" t="s">
        <v>802</v>
      </c>
      <c r="S5992" t="s">
        <v>802</v>
      </c>
      <c r="T5992" t="s">
        <v>802</v>
      </c>
      <c r="U5992" t="s">
        <v>801</v>
      </c>
      <c r="V5992" t="s">
        <v>802</v>
      </c>
      <c r="W5992" t="s">
        <v>802</v>
      </c>
      <c r="X5992">
        <v>6</v>
      </c>
      <c r="Y5992">
        <v>-10179892.810000001</v>
      </c>
      <c r="Z5992" s="4" t="s">
        <v>14087</v>
      </c>
    </row>
    <row r="5993" spans="1:26">
      <c r="A5993">
        <v>16157</v>
      </c>
      <c r="B5993" t="s">
        <v>14088</v>
      </c>
      <c r="C5993" t="s">
        <v>14089</v>
      </c>
      <c r="D5993" t="s">
        <v>14050</v>
      </c>
      <c r="E5993" t="s">
        <v>13325</v>
      </c>
      <c r="F5993">
        <v>72714</v>
      </c>
      <c r="G5993" t="s">
        <v>14090</v>
      </c>
      <c r="H5993">
        <v>36.472422999999999</v>
      </c>
      <c r="I5993">
        <v>-94.242330999999993</v>
      </c>
      <c r="J5993" t="s">
        <v>801</v>
      </c>
      <c r="K5993" t="s">
        <v>802</v>
      </c>
      <c r="L5993" t="s">
        <v>802</v>
      </c>
      <c r="M5993" t="s">
        <v>802</v>
      </c>
      <c r="N5993" t="s">
        <v>802</v>
      </c>
      <c r="O5993" t="s">
        <v>802</v>
      </c>
      <c r="P5993" t="s">
        <v>802</v>
      </c>
      <c r="Q5993" t="s">
        <v>801</v>
      </c>
      <c r="R5993" t="s">
        <v>802</v>
      </c>
      <c r="S5993" t="s">
        <v>802</v>
      </c>
      <c r="T5993" t="s">
        <v>802</v>
      </c>
      <c r="U5993" t="s">
        <v>802</v>
      </c>
      <c r="V5993" t="s">
        <v>802</v>
      </c>
      <c r="W5993" t="s">
        <v>802</v>
      </c>
      <c r="X5993">
        <v>6</v>
      </c>
      <c r="Y5993">
        <v>-10491008.300000001</v>
      </c>
      <c r="Z5993" s="4" t="s">
        <v>14091</v>
      </c>
    </row>
    <row r="5994" spans="1:26">
      <c r="A5994">
        <v>16158</v>
      </c>
      <c r="B5994" t="s">
        <v>14092</v>
      </c>
      <c r="C5994" t="s">
        <v>14093</v>
      </c>
      <c r="D5994" t="s">
        <v>8624</v>
      </c>
      <c r="E5994" t="s">
        <v>13325</v>
      </c>
      <c r="F5994">
        <v>72432</v>
      </c>
      <c r="G5994" t="s">
        <v>14094</v>
      </c>
      <c r="H5994">
        <v>35.563628999999999</v>
      </c>
      <c r="I5994">
        <v>-90.717354999999998</v>
      </c>
      <c r="J5994" t="s">
        <v>801</v>
      </c>
      <c r="K5994" t="s">
        <v>802</v>
      </c>
      <c r="L5994" t="s">
        <v>802</v>
      </c>
      <c r="M5994" t="s">
        <v>802</v>
      </c>
      <c r="N5994" t="s">
        <v>802</v>
      </c>
      <c r="O5994" t="s">
        <v>801</v>
      </c>
      <c r="P5994" t="s">
        <v>802</v>
      </c>
      <c r="Q5994" t="s">
        <v>801</v>
      </c>
      <c r="R5994" t="s">
        <v>801</v>
      </c>
      <c r="S5994" t="s">
        <v>802</v>
      </c>
      <c r="T5994" t="s">
        <v>802</v>
      </c>
      <c r="U5994" t="s">
        <v>802</v>
      </c>
      <c r="V5994" t="s">
        <v>802</v>
      </c>
      <c r="W5994" t="s">
        <v>802</v>
      </c>
      <c r="X5994">
        <v>6</v>
      </c>
      <c r="Y5994">
        <v>-10098609.76</v>
      </c>
      <c r="Z5994" s="4" t="s">
        <v>14095</v>
      </c>
    </row>
    <row r="5995" spans="1:26">
      <c r="A5995">
        <v>16159</v>
      </c>
      <c r="B5995" t="s">
        <v>14096</v>
      </c>
      <c r="C5995" t="s">
        <v>14097</v>
      </c>
      <c r="D5995" t="s">
        <v>14098</v>
      </c>
      <c r="E5995" t="s">
        <v>13325</v>
      </c>
      <c r="F5995">
        <v>72072</v>
      </c>
      <c r="G5995" t="s">
        <v>13482</v>
      </c>
      <c r="H5995">
        <v>34.547288999999999</v>
      </c>
      <c r="I5995">
        <v>-91.792798000000005</v>
      </c>
      <c r="J5995" t="s">
        <v>801</v>
      </c>
      <c r="K5995" t="s">
        <v>802</v>
      </c>
      <c r="L5995" t="s">
        <v>802</v>
      </c>
      <c r="M5995" t="s">
        <v>802</v>
      </c>
      <c r="N5995" t="s">
        <v>802</v>
      </c>
      <c r="O5995" t="s">
        <v>802</v>
      </c>
      <c r="P5995" t="s">
        <v>802</v>
      </c>
      <c r="Q5995" t="s">
        <v>802</v>
      </c>
      <c r="R5995" t="s">
        <v>802</v>
      </c>
      <c r="S5995" t="s">
        <v>801</v>
      </c>
      <c r="T5995" t="s">
        <v>802</v>
      </c>
      <c r="U5995" t="s">
        <v>802</v>
      </c>
      <c r="V5995" t="s">
        <v>802</v>
      </c>
      <c r="W5995" t="s">
        <v>802</v>
      </c>
      <c r="X5995">
        <v>6</v>
      </c>
      <c r="Y5995">
        <v>-10218327.529999999</v>
      </c>
      <c r="Z5995" s="4" t="s">
        <v>14099</v>
      </c>
    </row>
    <row r="5996" spans="1:26">
      <c r="A5996">
        <v>16160</v>
      </c>
      <c r="B5996" t="s">
        <v>14100</v>
      </c>
      <c r="C5996" t="s">
        <v>14101</v>
      </c>
      <c r="D5996" t="s">
        <v>11159</v>
      </c>
      <c r="E5996" t="s">
        <v>13325</v>
      </c>
      <c r="F5996">
        <v>72830</v>
      </c>
      <c r="G5996" t="s">
        <v>14102</v>
      </c>
      <c r="H5996">
        <v>35.477254000000002</v>
      </c>
      <c r="I5996">
        <v>-93.466295000000002</v>
      </c>
      <c r="J5996" t="s">
        <v>801</v>
      </c>
      <c r="K5996" t="s">
        <v>802</v>
      </c>
      <c r="L5996" t="s">
        <v>802</v>
      </c>
      <c r="M5996" t="s">
        <v>802</v>
      </c>
      <c r="N5996" t="s">
        <v>802</v>
      </c>
      <c r="O5996" t="s">
        <v>802</v>
      </c>
      <c r="P5996" t="s">
        <v>802</v>
      </c>
      <c r="Q5996" t="s">
        <v>801</v>
      </c>
      <c r="R5996" t="s">
        <v>802</v>
      </c>
      <c r="S5996" t="s">
        <v>802</v>
      </c>
      <c r="T5996" t="s">
        <v>802</v>
      </c>
      <c r="U5996" t="s">
        <v>802</v>
      </c>
      <c r="V5996" t="s">
        <v>802</v>
      </c>
      <c r="W5996" t="s">
        <v>802</v>
      </c>
      <c r="X5996">
        <v>6</v>
      </c>
      <c r="Y5996">
        <v>-10404620.369999999</v>
      </c>
      <c r="Z5996" s="4" t="s">
        <v>14103</v>
      </c>
    </row>
    <row r="5997" spans="1:26">
      <c r="A5997">
        <v>16161</v>
      </c>
      <c r="B5997" t="s">
        <v>14104</v>
      </c>
      <c r="C5997" t="s">
        <v>14105</v>
      </c>
      <c r="D5997" t="s">
        <v>14106</v>
      </c>
      <c r="E5997" t="s">
        <v>13325</v>
      </c>
      <c r="F5997">
        <v>72442</v>
      </c>
      <c r="G5997" t="s">
        <v>14107</v>
      </c>
      <c r="H5997">
        <v>35.879309999999997</v>
      </c>
      <c r="I5997">
        <v>-90.171903999999998</v>
      </c>
      <c r="J5997" t="s">
        <v>801</v>
      </c>
      <c r="K5997" t="s">
        <v>802</v>
      </c>
      <c r="L5997" t="s">
        <v>802</v>
      </c>
      <c r="M5997" t="s">
        <v>802</v>
      </c>
      <c r="N5997" t="s">
        <v>802</v>
      </c>
      <c r="O5997" t="s">
        <v>802</v>
      </c>
      <c r="P5997" t="s">
        <v>802</v>
      </c>
      <c r="Q5997" t="s">
        <v>802</v>
      </c>
      <c r="R5997" t="s">
        <v>802</v>
      </c>
      <c r="S5997" t="s">
        <v>801</v>
      </c>
      <c r="T5997" t="s">
        <v>802</v>
      </c>
      <c r="U5997" t="s">
        <v>802</v>
      </c>
      <c r="V5997" t="s">
        <v>802</v>
      </c>
      <c r="W5997" t="s">
        <v>802</v>
      </c>
      <c r="X5997">
        <v>6</v>
      </c>
      <c r="Y5997">
        <v>-10037890.439999999</v>
      </c>
      <c r="Z5997" s="4" t="s">
        <v>14108</v>
      </c>
    </row>
    <row r="5998" spans="1:26">
      <c r="A5998">
        <v>16162</v>
      </c>
      <c r="B5998" t="s">
        <v>14109</v>
      </c>
      <c r="C5998" t="s">
        <v>14110</v>
      </c>
      <c r="D5998" t="s">
        <v>13681</v>
      </c>
      <c r="E5998" t="s">
        <v>13325</v>
      </c>
      <c r="F5998">
        <v>72764</v>
      </c>
      <c r="G5998" t="s">
        <v>13566</v>
      </c>
      <c r="H5998">
        <v>36.18683</v>
      </c>
      <c r="I5998">
        <v>-94.126599999999996</v>
      </c>
      <c r="J5998" t="s">
        <v>801</v>
      </c>
      <c r="K5998" t="s">
        <v>802</v>
      </c>
      <c r="L5998" t="s">
        <v>802</v>
      </c>
      <c r="M5998" t="s">
        <v>802</v>
      </c>
      <c r="N5998" t="s">
        <v>802</v>
      </c>
      <c r="O5998" t="s">
        <v>802</v>
      </c>
      <c r="P5998" t="s">
        <v>802</v>
      </c>
      <c r="Q5998" t="s">
        <v>801</v>
      </c>
      <c r="R5998" t="s">
        <v>802</v>
      </c>
      <c r="S5998" t="s">
        <v>802</v>
      </c>
      <c r="T5998" t="s">
        <v>802</v>
      </c>
      <c r="U5998" t="s">
        <v>802</v>
      </c>
      <c r="V5998" t="s">
        <v>802</v>
      </c>
      <c r="W5998" t="s">
        <v>802</v>
      </c>
      <c r="X5998">
        <v>6</v>
      </c>
      <c r="Y5998">
        <v>-10478125.18</v>
      </c>
      <c r="Z5998" s="4" t="s">
        <v>14111</v>
      </c>
    </row>
    <row r="5999" spans="1:26">
      <c r="A5999">
        <v>16163</v>
      </c>
      <c r="B5999" t="s">
        <v>14112</v>
      </c>
      <c r="C5999" t="s">
        <v>14113</v>
      </c>
      <c r="D5999" t="s">
        <v>9556</v>
      </c>
      <c r="E5999" t="s">
        <v>13325</v>
      </c>
      <c r="F5999">
        <v>72112</v>
      </c>
      <c r="G5999" t="s">
        <v>14114</v>
      </c>
      <c r="H5999">
        <v>35.610045999999997</v>
      </c>
      <c r="I5999">
        <v>-91.281153000000003</v>
      </c>
      <c r="J5999" t="s">
        <v>801</v>
      </c>
      <c r="K5999" t="s">
        <v>802</v>
      </c>
      <c r="L5999" t="s">
        <v>802</v>
      </c>
      <c r="M5999" t="s">
        <v>802</v>
      </c>
      <c r="N5999" t="s">
        <v>802</v>
      </c>
      <c r="O5999" t="s">
        <v>802</v>
      </c>
      <c r="P5999" t="s">
        <v>802</v>
      </c>
      <c r="Q5999" t="s">
        <v>802</v>
      </c>
      <c r="R5999" t="s">
        <v>802</v>
      </c>
      <c r="S5999" t="s">
        <v>801</v>
      </c>
      <c r="T5999" t="s">
        <v>802</v>
      </c>
      <c r="U5999" t="s">
        <v>802</v>
      </c>
      <c r="V5999" t="s">
        <v>802</v>
      </c>
      <c r="W5999" t="s">
        <v>802</v>
      </c>
      <c r="X5999">
        <v>6</v>
      </c>
      <c r="Y5999">
        <v>-10161371.470000001</v>
      </c>
      <c r="Z5999" s="4" t="s">
        <v>14115</v>
      </c>
    </row>
    <row r="6000" spans="1:26">
      <c r="A6000">
        <v>16164</v>
      </c>
      <c r="B6000" t="s">
        <v>14116</v>
      </c>
      <c r="C6000" t="s">
        <v>14117</v>
      </c>
      <c r="D6000" t="s">
        <v>13896</v>
      </c>
      <c r="E6000" t="s">
        <v>13325</v>
      </c>
      <c r="F6000">
        <v>71923</v>
      </c>
      <c r="G6000" t="s">
        <v>14118</v>
      </c>
      <c r="H6000">
        <v>34.118752999999998</v>
      </c>
      <c r="I6000">
        <v>-93.051595000000006</v>
      </c>
      <c r="J6000" t="s">
        <v>802</v>
      </c>
      <c r="K6000" t="s">
        <v>801</v>
      </c>
      <c r="L6000" t="s">
        <v>802</v>
      </c>
      <c r="M6000" t="s">
        <v>802</v>
      </c>
      <c r="N6000" t="s">
        <v>802</v>
      </c>
      <c r="O6000" t="s">
        <v>802</v>
      </c>
      <c r="P6000" t="s">
        <v>802</v>
      </c>
      <c r="Q6000" t="s">
        <v>802</v>
      </c>
      <c r="R6000" t="s">
        <v>802</v>
      </c>
      <c r="S6000" t="s">
        <v>802</v>
      </c>
      <c r="T6000" t="s">
        <v>802</v>
      </c>
      <c r="U6000" t="s">
        <v>801</v>
      </c>
      <c r="V6000" t="s">
        <v>802</v>
      </c>
      <c r="W6000" t="s">
        <v>802</v>
      </c>
      <c r="X6000">
        <v>6</v>
      </c>
      <c r="Y6000">
        <v>-10358456.17</v>
      </c>
      <c r="Z6000" s="4" t="s">
        <v>14119</v>
      </c>
    </row>
    <row r="6001" spans="1:26">
      <c r="A6001">
        <v>16165</v>
      </c>
      <c r="B6001" t="s">
        <v>14120</v>
      </c>
      <c r="C6001" t="s">
        <v>14121</v>
      </c>
      <c r="D6001" t="s">
        <v>14122</v>
      </c>
      <c r="E6001" t="s">
        <v>13325</v>
      </c>
      <c r="F6001">
        <v>72113</v>
      </c>
      <c r="G6001" t="s">
        <v>14123</v>
      </c>
      <c r="H6001">
        <v>34.850828999999997</v>
      </c>
      <c r="I6001">
        <v>-92.393270000000001</v>
      </c>
      <c r="J6001" t="s">
        <v>801</v>
      </c>
      <c r="K6001" t="s">
        <v>802</v>
      </c>
      <c r="L6001" t="s">
        <v>802</v>
      </c>
      <c r="M6001" t="s">
        <v>802</v>
      </c>
      <c r="N6001" t="s">
        <v>802</v>
      </c>
      <c r="O6001" t="s">
        <v>802</v>
      </c>
      <c r="P6001" t="s">
        <v>802</v>
      </c>
      <c r="Q6001" t="s">
        <v>802</v>
      </c>
      <c r="R6001" t="s">
        <v>802</v>
      </c>
      <c r="S6001" t="s">
        <v>801</v>
      </c>
      <c r="T6001" t="s">
        <v>802</v>
      </c>
      <c r="U6001" t="s">
        <v>802</v>
      </c>
      <c r="V6001" t="s">
        <v>802</v>
      </c>
      <c r="W6001" t="s">
        <v>802</v>
      </c>
      <c r="X6001">
        <v>6</v>
      </c>
      <c r="Y6001">
        <v>-10285171.77</v>
      </c>
      <c r="Z6001" s="4" t="s">
        <v>14124</v>
      </c>
    </row>
    <row r="6002" spans="1:26">
      <c r="A6002">
        <v>16166</v>
      </c>
      <c r="B6002" t="s">
        <v>14125</v>
      </c>
      <c r="C6002" t="s">
        <v>14126</v>
      </c>
      <c r="D6002" t="s">
        <v>13335</v>
      </c>
      <c r="E6002" t="s">
        <v>13325</v>
      </c>
      <c r="F6002">
        <v>72901</v>
      </c>
      <c r="G6002" t="s">
        <v>13618</v>
      </c>
      <c r="H6002">
        <v>35.387262</v>
      </c>
      <c r="I6002">
        <v>-94.427104</v>
      </c>
      <c r="J6002" t="s">
        <v>801</v>
      </c>
      <c r="K6002" t="s">
        <v>802</v>
      </c>
      <c r="L6002" t="s">
        <v>802</v>
      </c>
      <c r="M6002" t="s">
        <v>802</v>
      </c>
      <c r="N6002" t="s">
        <v>802</v>
      </c>
      <c r="O6002" t="s">
        <v>801</v>
      </c>
      <c r="P6002" t="s">
        <v>801</v>
      </c>
      <c r="Q6002" t="s">
        <v>802</v>
      </c>
      <c r="R6002" t="s">
        <v>802</v>
      </c>
      <c r="S6002" t="s">
        <v>802</v>
      </c>
      <c r="T6002" t="s">
        <v>802</v>
      </c>
      <c r="U6002" t="s">
        <v>802</v>
      </c>
      <c r="V6002" t="s">
        <v>802</v>
      </c>
      <c r="W6002" t="s">
        <v>802</v>
      </c>
      <c r="X6002">
        <v>6</v>
      </c>
      <c r="Y6002">
        <v>-10511577.130000001</v>
      </c>
      <c r="Z6002" s="4" t="s">
        <v>14127</v>
      </c>
    </row>
    <row r="6003" spans="1:26">
      <c r="A6003">
        <v>16167</v>
      </c>
      <c r="B6003" t="s">
        <v>14128</v>
      </c>
      <c r="C6003" t="s">
        <v>14129</v>
      </c>
      <c r="D6003" t="s">
        <v>14130</v>
      </c>
      <c r="E6003" t="s">
        <v>13325</v>
      </c>
      <c r="F6003">
        <v>72106</v>
      </c>
      <c r="G6003" t="s">
        <v>14131</v>
      </c>
      <c r="H6003">
        <v>34.930024000000003</v>
      </c>
      <c r="I6003">
        <v>-92.441947999999996</v>
      </c>
      <c r="J6003" t="s">
        <v>802</v>
      </c>
      <c r="K6003" t="s">
        <v>801</v>
      </c>
      <c r="L6003" t="s">
        <v>802</v>
      </c>
      <c r="M6003" t="s">
        <v>802</v>
      </c>
      <c r="N6003" t="s">
        <v>802</v>
      </c>
      <c r="O6003" t="s">
        <v>802</v>
      </c>
      <c r="P6003" t="s">
        <v>802</v>
      </c>
      <c r="Q6003" t="s">
        <v>802</v>
      </c>
      <c r="R6003" t="s">
        <v>802</v>
      </c>
      <c r="S6003" t="s">
        <v>802</v>
      </c>
      <c r="T6003" t="s">
        <v>802</v>
      </c>
      <c r="U6003" t="s">
        <v>801</v>
      </c>
      <c r="V6003" t="s">
        <v>802</v>
      </c>
      <c r="W6003" t="s">
        <v>802</v>
      </c>
      <c r="X6003">
        <v>6</v>
      </c>
      <c r="Y6003">
        <v>-10290590.58</v>
      </c>
      <c r="Z6003" s="4" t="s">
        <v>14132</v>
      </c>
    </row>
    <row r="6004" spans="1:26">
      <c r="A6004">
        <v>16168</v>
      </c>
      <c r="B6004" t="s">
        <v>14133</v>
      </c>
      <c r="C6004" t="s">
        <v>14134</v>
      </c>
      <c r="D6004" t="s">
        <v>8668</v>
      </c>
      <c r="E6004" t="s">
        <v>13325</v>
      </c>
      <c r="F6004">
        <v>72364</v>
      </c>
      <c r="G6004" t="s">
        <v>14135</v>
      </c>
      <c r="H6004">
        <v>35.190859000000003</v>
      </c>
      <c r="I6004">
        <v>-90.124588000000003</v>
      </c>
      <c r="J6004" t="s">
        <v>801</v>
      </c>
      <c r="K6004" t="s">
        <v>802</v>
      </c>
      <c r="L6004" t="s">
        <v>802</v>
      </c>
      <c r="M6004" t="s">
        <v>802</v>
      </c>
      <c r="N6004" t="s">
        <v>802</v>
      </c>
      <c r="O6004" t="s">
        <v>802</v>
      </c>
      <c r="P6004" t="s">
        <v>802</v>
      </c>
      <c r="Q6004" t="s">
        <v>801</v>
      </c>
      <c r="R6004" t="s">
        <v>802</v>
      </c>
      <c r="S6004" t="s">
        <v>802</v>
      </c>
      <c r="T6004" t="s">
        <v>802</v>
      </c>
      <c r="U6004" t="s">
        <v>802</v>
      </c>
      <c r="V6004" t="s">
        <v>802</v>
      </c>
      <c r="W6004" t="s">
        <v>802</v>
      </c>
      <c r="X6004">
        <v>6</v>
      </c>
      <c r="Y6004">
        <v>-10032623.24</v>
      </c>
      <c r="Z6004" s="4" t="s">
        <v>14136</v>
      </c>
    </row>
    <row r="6005" spans="1:26">
      <c r="A6005">
        <v>16169</v>
      </c>
      <c r="B6005" t="s">
        <v>14137</v>
      </c>
      <c r="C6005" t="s">
        <v>14138</v>
      </c>
      <c r="D6005" t="s">
        <v>13681</v>
      </c>
      <c r="E6005" t="s">
        <v>13325</v>
      </c>
      <c r="F6005">
        <v>72762</v>
      </c>
      <c r="G6005" t="s">
        <v>14139</v>
      </c>
      <c r="H6005">
        <v>36.224032999999999</v>
      </c>
      <c r="I6005">
        <v>-94.141379000000001</v>
      </c>
      <c r="J6005" t="s">
        <v>801</v>
      </c>
      <c r="K6005" t="s">
        <v>802</v>
      </c>
      <c r="L6005" t="s">
        <v>802</v>
      </c>
      <c r="M6005" t="s">
        <v>802</v>
      </c>
      <c r="N6005" t="s">
        <v>802</v>
      </c>
      <c r="O6005" t="s">
        <v>802</v>
      </c>
      <c r="P6005" t="s">
        <v>802</v>
      </c>
      <c r="Q6005" t="s">
        <v>801</v>
      </c>
      <c r="R6005" t="s">
        <v>802</v>
      </c>
      <c r="S6005" t="s">
        <v>802</v>
      </c>
      <c r="T6005" t="s">
        <v>802</v>
      </c>
      <c r="U6005" t="s">
        <v>802</v>
      </c>
      <c r="V6005" t="s">
        <v>802</v>
      </c>
      <c r="W6005" t="s">
        <v>802</v>
      </c>
      <c r="X6005">
        <v>6</v>
      </c>
      <c r="Y6005">
        <v>-10479770.369999999</v>
      </c>
      <c r="Z6005">
        <v>4331491.9160000002</v>
      </c>
    </row>
    <row r="6006" spans="1:26">
      <c r="A6006">
        <v>16170</v>
      </c>
      <c r="B6006" t="s">
        <v>14140</v>
      </c>
      <c r="C6006" t="s">
        <v>14141</v>
      </c>
      <c r="D6006" t="s">
        <v>14142</v>
      </c>
      <c r="E6006" t="s">
        <v>13325</v>
      </c>
      <c r="F6006">
        <v>71845</v>
      </c>
      <c r="G6006" t="s">
        <v>14143</v>
      </c>
      <c r="H6006">
        <v>33.373755000000003</v>
      </c>
      <c r="I6006">
        <v>-93.533452999999994</v>
      </c>
      <c r="J6006" t="s">
        <v>801</v>
      </c>
      <c r="K6006" t="s">
        <v>802</v>
      </c>
      <c r="L6006" t="s">
        <v>802</v>
      </c>
      <c r="M6006" t="s">
        <v>802</v>
      </c>
      <c r="N6006" t="s">
        <v>802</v>
      </c>
      <c r="O6006" t="s">
        <v>801</v>
      </c>
      <c r="P6006" t="s">
        <v>802</v>
      </c>
      <c r="Q6006" t="s">
        <v>802</v>
      </c>
      <c r="R6006" t="s">
        <v>801</v>
      </c>
      <c r="S6006" t="s">
        <v>801</v>
      </c>
      <c r="T6006" t="s">
        <v>802</v>
      </c>
      <c r="U6006" t="s">
        <v>802</v>
      </c>
      <c r="V6006" t="s">
        <v>802</v>
      </c>
      <c r="W6006" t="s">
        <v>802</v>
      </c>
      <c r="X6006">
        <v>6</v>
      </c>
      <c r="Y6006">
        <v>-10412096.359999999</v>
      </c>
      <c r="Z6006" s="4" t="s">
        <v>14144</v>
      </c>
    </row>
    <row r="6007" spans="1:26">
      <c r="A6007">
        <v>16171</v>
      </c>
      <c r="B6007" t="s">
        <v>14145</v>
      </c>
      <c r="C6007" t="s">
        <v>14146</v>
      </c>
      <c r="D6007" t="s">
        <v>14147</v>
      </c>
      <c r="E6007" t="s">
        <v>13325</v>
      </c>
      <c r="F6007">
        <v>71602</v>
      </c>
      <c r="G6007" t="s">
        <v>14148</v>
      </c>
      <c r="H6007">
        <v>34.336436999999997</v>
      </c>
      <c r="I6007">
        <v>-92.178151</v>
      </c>
      <c r="J6007" t="s">
        <v>802</v>
      </c>
      <c r="K6007" t="s">
        <v>801</v>
      </c>
      <c r="L6007" t="s">
        <v>802</v>
      </c>
      <c r="M6007" t="s">
        <v>802</v>
      </c>
      <c r="N6007" t="s">
        <v>802</v>
      </c>
      <c r="O6007" t="s">
        <v>802</v>
      </c>
      <c r="P6007" t="s">
        <v>802</v>
      </c>
      <c r="Q6007" t="s">
        <v>802</v>
      </c>
      <c r="R6007" t="s">
        <v>802</v>
      </c>
      <c r="S6007" t="s">
        <v>802</v>
      </c>
      <c r="T6007" t="s">
        <v>802</v>
      </c>
      <c r="U6007" t="s">
        <v>801</v>
      </c>
      <c r="V6007" t="s">
        <v>802</v>
      </c>
      <c r="W6007" t="s">
        <v>802</v>
      </c>
      <c r="X6007">
        <v>6</v>
      </c>
      <c r="Y6007">
        <v>-10261224.83</v>
      </c>
      <c r="Z6007" s="4" t="s">
        <v>14149</v>
      </c>
    </row>
    <row r="6008" spans="1:26">
      <c r="A6008">
        <v>16172</v>
      </c>
      <c r="B6008" t="s">
        <v>14150</v>
      </c>
      <c r="C6008" t="s">
        <v>14151</v>
      </c>
      <c r="D6008" t="s">
        <v>13377</v>
      </c>
      <c r="E6008" t="s">
        <v>13325</v>
      </c>
      <c r="F6008">
        <v>72117</v>
      </c>
      <c r="G6008" t="s">
        <v>14152</v>
      </c>
      <c r="H6008">
        <v>34.775030000000001</v>
      </c>
      <c r="I6008">
        <v>-92.214163999999997</v>
      </c>
      <c r="J6008" t="s">
        <v>801</v>
      </c>
      <c r="K6008" t="s">
        <v>802</v>
      </c>
      <c r="L6008" t="s">
        <v>802</v>
      </c>
      <c r="M6008" t="s">
        <v>802</v>
      </c>
      <c r="N6008" t="s">
        <v>802</v>
      </c>
      <c r="O6008" t="s">
        <v>801</v>
      </c>
      <c r="P6008" t="s">
        <v>802</v>
      </c>
      <c r="Q6008" t="s">
        <v>801</v>
      </c>
      <c r="R6008" t="s">
        <v>802</v>
      </c>
      <c r="S6008" t="s">
        <v>802</v>
      </c>
      <c r="T6008" t="s">
        <v>802</v>
      </c>
      <c r="U6008" t="s">
        <v>802</v>
      </c>
      <c r="V6008" t="s">
        <v>802</v>
      </c>
      <c r="W6008" t="s">
        <v>802</v>
      </c>
      <c r="X6008">
        <v>6</v>
      </c>
      <c r="Y6008">
        <v>-10265233.779999999</v>
      </c>
      <c r="Z6008" s="4" t="s">
        <v>14153</v>
      </c>
    </row>
    <row r="6009" spans="1:26">
      <c r="A6009">
        <v>16173</v>
      </c>
      <c r="B6009" t="s">
        <v>14154</v>
      </c>
      <c r="C6009" t="s">
        <v>14155</v>
      </c>
      <c r="D6009" t="s">
        <v>9940</v>
      </c>
      <c r="E6009" t="s">
        <v>13325</v>
      </c>
      <c r="F6009">
        <v>72033</v>
      </c>
      <c r="G6009" t="s">
        <v>14156</v>
      </c>
      <c r="H6009">
        <v>35.111513000000002</v>
      </c>
      <c r="I6009">
        <v>-92.506465000000006</v>
      </c>
      <c r="J6009" t="s">
        <v>801</v>
      </c>
      <c r="K6009" t="s">
        <v>801</v>
      </c>
      <c r="L6009" t="s">
        <v>801</v>
      </c>
      <c r="M6009" t="s">
        <v>802</v>
      </c>
      <c r="N6009" t="s">
        <v>802</v>
      </c>
      <c r="O6009" t="s">
        <v>801</v>
      </c>
      <c r="P6009" t="s">
        <v>802</v>
      </c>
      <c r="Q6009" t="s">
        <v>802</v>
      </c>
      <c r="R6009" t="s">
        <v>802</v>
      </c>
      <c r="S6009" t="s">
        <v>801</v>
      </c>
      <c r="T6009" t="s">
        <v>802</v>
      </c>
      <c r="U6009" t="s">
        <v>801</v>
      </c>
      <c r="V6009" t="s">
        <v>802</v>
      </c>
      <c r="W6009" t="s">
        <v>801</v>
      </c>
      <c r="X6009">
        <v>6</v>
      </c>
      <c r="Y6009">
        <v>-10297772.58</v>
      </c>
      <c r="Z6009" s="4" t="s">
        <v>14157</v>
      </c>
    </row>
    <row r="6010" spans="1:26">
      <c r="A6010">
        <v>16174</v>
      </c>
      <c r="B6010" t="s">
        <v>14158</v>
      </c>
      <c r="C6010" t="s">
        <v>14159</v>
      </c>
      <c r="D6010" t="s">
        <v>13733</v>
      </c>
      <c r="E6010" t="s">
        <v>13325</v>
      </c>
      <c r="F6010">
        <v>72104</v>
      </c>
      <c r="G6010" t="s">
        <v>13515</v>
      </c>
      <c r="H6010">
        <v>34.428586000000003</v>
      </c>
      <c r="I6010">
        <v>-92.852293000000003</v>
      </c>
      <c r="J6010" t="s">
        <v>801</v>
      </c>
      <c r="K6010" t="s">
        <v>802</v>
      </c>
      <c r="L6010" t="s">
        <v>802</v>
      </c>
      <c r="M6010" t="s">
        <v>802</v>
      </c>
      <c r="N6010" t="s">
        <v>802</v>
      </c>
      <c r="O6010" t="s">
        <v>802</v>
      </c>
      <c r="P6010" t="s">
        <v>802</v>
      </c>
      <c r="Q6010" t="s">
        <v>802</v>
      </c>
      <c r="R6010" t="s">
        <v>802</v>
      </c>
      <c r="S6010" t="s">
        <v>801</v>
      </c>
      <c r="T6010" t="s">
        <v>802</v>
      </c>
      <c r="U6010" t="s">
        <v>802</v>
      </c>
      <c r="V6010" t="s">
        <v>802</v>
      </c>
      <c r="W6010" t="s">
        <v>802</v>
      </c>
      <c r="X6010">
        <v>6</v>
      </c>
      <c r="Y6010">
        <v>-10336269.98</v>
      </c>
      <c r="Z6010" s="4" t="s">
        <v>14160</v>
      </c>
    </row>
    <row r="6011" spans="1:26">
      <c r="A6011">
        <v>16175</v>
      </c>
      <c r="B6011" t="s">
        <v>14161</v>
      </c>
      <c r="C6011" t="s">
        <v>14162</v>
      </c>
      <c r="D6011" t="s">
        <v>7407</v>
      </c>
      <c r="E6011" t="s">
        <v>13325</v>
      </c>
      <c r="F6011">
        <v>72031</v>
      </c>
      <c r="G6011" t="s">
        <v>14163</v>
      </c>
      <c r="H6011">
        <v>35.565716999999999</v>
      </c>
      <c r="I6011">
        <v>-92.459204999999997</v>
      </c>
      <c r="J6011" t="s">
        <v>801</v>
      </c>
      <c r="K6011" t="s">
        <v>802</v>
      </c>
      <c r="L6011" t="s">
        <v>802</v>
      </c>
      <c r="M6011" t="s">
        <v>802</v>
      </c>
      <c r="N6011" t="s">
        <v>802</v>
      </c>
      <c r="O6011" t="s">
        <v>802</v>
      </c>
      <c r="P6011" t="s">
        <v>802</v>
      </c>
      <c r="Q6011" t="s">
        <v>802</v>
      </c>
      <c r="R6011" t="s">
        <v>802</v>
      </c>
      <c r="S6011" t="s">
        <v>801</v>
      </c>
      <c r="T6011" t="s">
        <v>802</v>
      </c>
      <c r="U6011" t="s">
        <v>802</v>
      </c>
      <c r="V6011" t="s">
        <v>802</v>
      </c>
      <c r="W6011" t="s">
        <v>802</v>
      </c>
      <c r="X6011">
        <v>6</v>
      </c>
      <c r="Y6011">
        <v>-10292511.619999999</v>
      </c>
      <c r="Z6011" s="4" t="s">
        <v>14164</v>
      </c>
    </row>
    <row r="6012" spans="1:26">
      <c r="A6012">
        <v>16176</v>
      </c>
      <c r="B6012" t="s">
        <v>14165</v>
      </c>
      <c r="C6012" t="s">
        <v>14166</v>
      </c>
      <c r="D6012" t="s">
        <v>7094</v>
      </c>
      <c r="E6012" t="s">
        <v>13325</v>
      </c>
      <c r="F6012">
        <v>72007</v>
      </c>
      <c r="G6012" t="s">
        <v>13482</v>
      </c>
      <c r="H6012">
        <v>35.010767999999999</v>
      </c>
      <c r="I6012">
        <v>-91.991110000000006</v>
      </c>
      <c r="J6012" t="s">
        <v>801</v>
      </c>
      <c r="K6012" t="s">
        <v>802</v>
      </c>
      <c r="L6012" t="s">
        <v>802</v>
      </c>
      <c r="M6012" t="s">
        <v>802</v>
      </c>
      <c r="N6012" t="s">
        <v>802</v>
      </c>
      <c r="O6012" t="s">
        <v>802</v>
      </c>
      <c r="P6012" t="s">
        <v>802</v>
      </c>
      <c r="Q6012" t="s">
        <v>802</v>
      </c>
      <c r="R6012" t="s">
        <v>802</v>
      </c>
      <c r="S6012" t="s">
        <v>801</v>
      </c>
      <c r="T6012" t="s">
        <v>802</v>
      </c>
      <c r="U6012" t="s">
        <v>802</v>
      </c>
      <c r="V6012" t="s">
        <v>802</v>
      </c>
      <c r="W6012" t="s">
        <v>802</v>
      </c>
      <c r="X6012">
        <v>6</v>
      </c>
      <c r="Y6012">
        <v>-10240403.52</v>
      </c>
      <c r="Z6012" s="4" t="s">
        <v>14167</v>
      </c>
    </row>
    <row r="6013" spans="1:26">
      <c r="A6013">
        <v>16177</v>
      </c>
      <c r="B6013" t="s">
        <v>14168</v>
      </c>
      <c r="C6013" t="s">
        <v>14169</v>
      </c>
      <c r="D6013" t="s">
        <v>14170</v>
      </c>
      <c r="E6013" t="s">
        <v>13325</v>
      </c>
      <c r="F6013">
        <v>72529</v>
      </c>
      <c r="G6013" t="s">
        <v>14171</v>
      </c>
      <c r="H6013">
        <v>36.281551</v>
      </c>
      <c r="I6013">
        <v>-91.639424000000005</v>
      </c>
      <c r="J6013" t="s">
        <v>801</v>
      </c>
      <c r="K6013" t="s">
        <v>802</v>
      </c>
      <c r="L6013" t="s">
        <v>802</v>
      </c>
      <c r="M6013" t="s">
        <v>802</v>
      </c>
      <c r="N6013" t="s">
        <v>802</v>
      </c>
      <c r="O6013" t="s">
        <v>801</v>
      </c>
      <c r="P6013" t="s">
        <v>802</v>
      </c>
      <c r="Q6013" t="s">
        <v>801</v>
      </c>
      <c r="R6013" t="s">
        <v>802</v>
      </c>
      <c r="S6013" t="s">
        <v>802</v>
      </c>
      <c r="T6013" t="s">
        <v>802</v>
      </c>
      <c r="U6013" t="s">
        <v>802</v>
      </c>
      <c r="V6013" t="s">
        <v>802</v>
      </c>
      <c r="W6013" t="s">
        <v>802</v>
      </c>
      <c r="X6013">
        <v>6</v>
      </c>
      <c r="Y6013">
        <v>-10201254.02</v>
      </c>
      <c r="Z6013" s="4" t="s">
        <v>14172</v>
      </c>
    </row>
    <row r="6014" spans="1:26">
      <c r="A6014">
        <v>16178</v>
      </c>
      <c r="B6014" t="s">
        <v>14173</v>
      </c>
      <c r="C6014" t="s">
        <v>14174</v>
      </c>
      <c r="D6014" t="s">
        <v>14175</v>
      </c>
      <c r="E6014" t="s">
        <v>13325</v>
      </c>
      <c r="F6014">
        <v>71945</v>
      </c>
      <c r="G6014" t="s">
        <v>13545</v>
      </c>
      <c r="H6014">
        <v>34.47146</v>
      </c>
      <c r="I6014">
        <v>-94.385172999999995</v>
      </c>
      <c r="J6014" t="s">
        <v>801</v>
      </c>
      <c r="K6014" t="s">
        <v>802</v>
      </c>
      <c r="L6014" t="s">
        <v>802</v>
      </c>
      <c r="M6014" t="s">
        <v>802</v>
      </c>
      <c r="N6014" t="s">
        <v>802</v>
      </c>
      <c r="O6014" t="s">
        <v>802</v>
      </c>
      <c r="P6014" t="s">
        <v>802</v>
      </c>
      <c r="Q6014" t="s">
        <v>802</v>
      </c>
      <c r="R6014" t="s">
        <v>802</v>
      </c>
      <c r="S6014" t="s">
        <v>801</v>
      </c>
      <c r="T6014" t="s">
        <v>802</v>
      </c>
      <c r="U6014" t="s">
        <v>802</v>
      </c>
      <c r="V6014" t="s">
        <v>802</v>
      </c>
      <c r="W6014" t="s">
        <v>802</v>
      </c>
      <c r="X6014">
        <v>6</v>
      </c>
      <c r="Y6014">
        <v>-10506909.4</v>
      </c>
      <c r="Z6014" s="4" t="s">
        <v>14176</v>
      </c>
    </row>
    <row r="6015" spans="1:26">
      <c r="A6015">
        <v>16179</v>
      </c>
      <c r="B6015" t="s">
        <v>14177</v>
      </c>
      <c r="C6015" t="s">
        <v>14178</v>
      </c>
      <c r="D6015" t="s">
        <v>13613</v>
      </c>
      <c r="E6015" t="s">
        <v>13325</v>
      </c>
      <c r="F6015">
        <v>72396</v>
      </c>
      <c r="G6015" t="s">
        <v>14179</v>
      </c>
      <c r="H6015">
        <v>35.224545999999997</v>
      </c>
      <c r="I6015">
        <v>-90.788163999999995</v>
      </c>
      <c r="J6015" t="s">
        <v>801</v>
      </c>
      <c r="K6015" t="s">
        <v>802</v>
      </c>
      <c r="L6015" t="s">
        <v>802</v>
      </c>
      <c r="M6015" t="s">
        <v>802</v>
      </c>
      <c r="N6015" t="s">
        <v>802</v>
      </c>
      <c r="O6015" t="s">
        <v>802</v>
      </c>
      <c r="P6015" t="s">
        <v>802</v>
      </c>
      <c r="Q6015" t="s">
        <v>801</v>
      </c>
      <c r="R6015" t="s">
        <v>802</v>
      </c>
      <c r="S6015" t="s">
        <v>802</v>
      </c>
      <c r="T6015" t="s">
        <v>802</v>
      </c>
      <c r="U6015" t="s">
        <v>802</v>
      </c>
      <c r="V6015" t="s">
        <v>802</v>
      </c>
      <c r="W6015" t="s">
        <v>802</v>
      </c>
      <c r="X6015">
        <v>6</v>
      </c>
      <c r="Y6015">
        <v>-10106492.189999999</v>
      </c>
      <c r="Z6015">
        <v>4194438.0729999999</v>
      </c>
    </row>
    <row r="6016" spans="1:26">
      <c r="A6016">
        <v>16180</v>
      </c>
      <c r="B6016" t="s">
        <v>14180</v>
      </c>
      <c r="C6016" t="s">
        <v>14181</v>
      </c>
      <c r="D6016" t="s">
        <v>13896</v>
      </c>
      <c r="E6016" t="s">
        <v>13325</v>
      </c>
      <c r="F6016">
        <v>71923</v>
      </c>
      <c r="G6016" t="s">
        <v>14182</v>
      </c>
      <c r="H6016">
        <v>34.131472000000002</v>
      </c>
      <c r="I6016">
        <v>-92.903244000000001</v>
      </c>
      <c r="J6016" t="s">
        <v>802</v>
      </c>
      <c r="K6016" t="s">
        <v>801</v>
      </c>
      <c r="L6016" t="s">
        <v>802</v>
      </c>
      <c r="M6016" t="s">
        <v>802</v>
      </c>
      <c r="N6016" t="s">
        <v>802</v>
      </c>
      <c r="O6016" t="s">
        <v>802</v>
      </c>
      <c r="P6016" t="s">
        <v>802</v>
      </c>
      <c r="Q6016" t="s">
        <v>802</v>
      </c>
      <c r="R6016" t="s">
        <v>802</v>
      </c>
      <c r="S6016" t="s">
        <v>802</v>
      </c>
      <c r="T6016" t="s">
        <v>802</v>
      </c>
      <c r="U6016" t="s">
        <v>801</v>
      </c>
      <c r="V6016" t="s">
        <v>802</v>
      </c>
      <c r="W6016" t="s">
        <v>802</v>
      </c>
      <c r="X6016">
        <v>6</v>
      </c>
      <c r="Y6016">
        <v>-10341941.82</v>
      </c>
      <c r="Z6016" s="4" t="s">
        <v>14183</v>
      </c>
    </row>
    <row r="6017" spans="1:26">
      <c r="A6017">
        <v>16181</v>
      </c>
      <c r="B6017" t="s">
        <v>14184</v>
      </c>
      <c r="C6017" t="s">
        <v>14185</v>
      </c>
      <c r="D6017" t="s">
        <v>13372</v>
      </c>
      <c r="E6017" t="s">
        <v>13325</v>
      </c>
      <c r="F6017">
        <v>72110</v>
      </c>
      <c r="G6017" t="s">
        <v>14186</v>
      </c>
      <c r="H6017">
        <v>35.129793999999997</v>
      </c>
      <c r="I6017">
        <v>-92.698059999999998</v>
      </c>
      <c r="J6017" t="s">
        <v>802</v>
      </c>
      <c r="K6017" t="s">
        <v>801</v>
      </c>
      <c r="L6017" t="s">
        <v>802</v>
      </c>
      <c r="M6017" t="s">
        <v>802</v>
      </c>
      <c r="N6017" t="s">
        <v>802</v>
      </c>
      <c r="O6017" t="s">
        <v>802</v>
      </c>
      <c r="P6017" t="s">
        <v>802</v>
      </c>
      <c r="Q6017" t="s">
        <v>802</v>
      </c>
      <c r="R6017" t="s">
        <v>802</v>
      </c>
      <c r="S6017" t="s">
        <v>802</v>
      </c>
      <c r="T6017" t="s">
        <v>802</v>
      </c>
      <c r="U6017" t="s">
        <v>802</v>
      </c>
      <c r="V6017" t="s">
        <v>802</v>
      </c>
      <c r="W6017" t="s">
        <v>801</v>
      </c>
      <c r="X6017">
        <v>6</v>
      </c>
      <c r="Y6017">
        <v>-10319100.84</v>
      </c>
      <c r="Z6017" s="4" t="s">
        <v>14187</v>
      </c>
    </row>
    <row r="6018" spans="1:26">
      <c r="A6018">
        <v>16182</v>
      </c>
      <c r="B6018" t="s">
        <v>14188</v>
      </c>
      <c r="C6018" t="s">
        <v>14189</v>
      </c>
      <c r="D6018" t="s">
        <v>13354</v>
      </c>
      <c r="E6018" t="s">
        <v>13325</v>
      </c>
      <c r="F6018">
        <v>72651</v>
      </c>
      <c r="G6018" t="s">
        <v>13355</v>
      </c>
      <c r="H6018">
        <v>36.361683999999997</v>
      </c>
      <c r="I6018">
        <v>-92.474744999999999</v>
      </c>
      <c r="J6018" t="s">
        <v>801</v>
      </c>
      <c r="K6018" t="s">
        <v>802</v>
      </c>
      <c r="L6018" t="s">
        <v>802</v>
      </c>
      <c r="M6018" t="s">
        <v>802</v>
      </c>
      <c r="N6018" t="s">
        <v>802</v>
      </c>
      <c r="O6018" t="s">
        <v>802</v>
      </c>
      <c r="P6018" t="s">
        <v>802</v>
      </c>
      <c r="Q6018" t="s">
        <v>802</v>
      </c>
      <c r="R6018" t="s">
        <v>802</v>
      </c>
      <c r="S6018" t="s">
        <v>801</v>
      </c>
      <c r="T6018" t="s">
        <v>802</v>
      </c>
      <c r="U6018" t="s">
        <v>802</v>
      </c>
      <c r="V6018" t="s">
        <v>802</v>
      </c>
      <c r="W6018" t="s">
        <v>802</v>
      </c>
      <c r="X6018">
        <v>6</v>
      </c>
      <c r="Y6018">
        <v>-10294241.52</v>
      </c>
      <c r="Z6018" s="4" t="s">
        <v>14190</v>
      </c>
    </row>
    <row r="6019" spans="1:26">
      <c r="A6019">
        <v>16183</v>
      </c>
      <c r="B6019" t="s">
        <v>14191</v>
      </c>
      <c r="C6019" t="s">
        <v>14192</v>
      </c>
      <c r="D6019" t="s">
        <v>3628</v>
      </c>
      <c r="E6019" t="s">
        <v>13325</v>
      </c>
      <c r="F6019">
        <v>72701</v>
      </c>
      <c r="G6019" t="s">
        <v>13402</v>
      </c>
      <c r="H6019">
        <v>36.057383999999999</v>
      </c>
      <c r="I6019">
        <v>-94.181912999999994</v>
      </c>
      <c r="J6019" t="s">
        <v>801</v>
      </c>
      <c r="K6019" t="s">
        <v>802</v>
      </c>
      <c r="L6019" t="s">
        <v>802</v>
      </c>
      <c r="M6019" t="s">
        <v>802</v>
      </c>
      <c r="N6019" t="s">
        <v>802</v>
      </c>
      <c r="O6019" t="s">
        <v>801</v>
      </c>
      <c r="P6019" t="s">
        <v>802</v>
      </c>
      <c r="Q6019" t="s">
        <v>801</v>
      </c>
      <c r="R6019" t="s">
        <v>801</v>
      </c>
      <c r="S6019" t="s">
        <v>802</v>
      </c>
      <c r="T6019" t="s">
        <v>802</v>
      </c>
      <c r="U6019" t="s">
        <v>802</v>
      </c>
      <c r="V6019" t="s">
        <v>802</v>
      </c>
      <c r="W6019" t="s">
        <v>802</v>
      </c>
      <c r="X6019">
        <v>6</v>
      </c>
      <c r="Y6019">
        <v>-10484282.6</v>
      </c>
      <c r="Z6019" s="4" t="s">
        <v>14193</v>
      </c>
    </row>
    <row r="6020" spans="1:26">
      <c r="A6020">
        <v>16184</v>
      </c>
      <c r="B6020" t="s">
        <v>14194</v>
      </c>
      <c r="C6020" t="s">
        <v>14195</v>
      </c>
      <c r="D6020" t="s">
        <v>13805</v>
      </c>
      <c r="E6020" t="s">
        <v>13325</v>
      </c>
      <c r="F6020">
        <v>71913</v>
      </c>
      <c r="G6020" t="s">
        <v>14196</v>
      </c>
      <c r="H6020">
        <v>34.541905</v>
      </c>
      <c r="I6020">
        <v>-93.083962999999997</v>
      </c>
      <c r="J6020" t="s">
        <v>801</v>
      </c>
      <c r="K6020" t="s">
        <v>802</v>
      </c>
      <c r="L6020" t="s">
        <v>802</v>
      </c>
      <c r="M6020" t="s">
        <v>802</v>
      </c>
      <c r="N6020" t="s">
        <v>802</v>
      </c>
      <c r="O6020" t="s">
        <v>802</v>
      </c>
      <c r="P6020" t="s">
        <v>802</v>
      </c>
      <c r="Q6020" t="s">
        <v>802</v>
      </c>
      <c r="R6020" t="s">
        <v>802</v>
      </c>
      <c r="S6020" t="s">
        <v>801</v>
      </c>
      <c r="T6020" t="s">
        <v>802</v>
      </c>
      <c r="U6020" t="s">
        <v>802</v>
      </c>
      <c r="V6020" t="s">
        <v>802</v>
      </c>
      <c r="W6020" t="s">
        <v>802</v>
      </c>
      <c r="X6020">
        <v>6</v>
      </c>
      <c r="Y6020">
        <v>-10362059.359999999</v>
      </c>
      <c r="Z6020" s="4" t="s">
        <v>14197</v>
      </c>
    </row>
    <row r="6021" spans="1:26">
      <c r="A6021">
        <v>16185</v>
      </c>
      <c r="B6021" t="s">
        <v>14198</v>
      </c>
      <c r="C6021" t="s">
        <v>14199</v>
      </c>
      <c r="D6021" t="s">
        <v>13728</v>
      </c>
      <c r="E6021" t="s">
        <v>13325</v>
      </c>
      <c r="F6021">
        <v>72712</v>
      </c>
      <c r="G6021" t="s">
        <v>14200</v>
      </c>
      <c r="H6021">
        <v>36.340488000000001</v>
      </c>
      <c r="I6021">
        <v>-94.276593000000005</v>
      </c>
      <c r="J6021" t="s">
        <v>801</v>
      </c>
      <c r="K6021" t="s">
        <v>802</v>
      </c>
      <c r="L6021" t="s">
        <v>802</v>
      </c>
      <c r="M6021" t="s">
        <v>802</v>
      </c>
      <c r="N6021" t="s">
        <v>802</v>
      </c>
      <c r="O6021" t="s">
        <v>801</v>
      </c>
      <c r="P6021" t="s">
        <v>801</v>
      </c>
      <c r="Q6021" t="s">
        <v>801</v>
      </c>
      <c r="R6021" t="s">
        <v>801</v>
      </c>
      <c r="S6021" t="s">
        <v>802</v>
      </c>
      <c r="T6021" t="s">
        <v>802</v>
      </c>
      <c r="U6021" t="s">
        <v>802</v>
      </c>
      <c r="V6021" t="s">
        <v>802</v>
      </c>
      <c r="W6021" t="s">
        <v>802</v>
      </c>
      <c r="X6021">
        <v>6</v>
      </c>
      <c r="Y6021">
        <v>-10494822.33</v>
      </c>
      <c r="Z6021" s="4" t="s">
        <v>14201</v>
      </c>
    </row>
    <row r="6022" spans="1:26">
      <c r="A6022">
        <v>16186</v>
      </c>
      <c r="B6022" t="s">
        <v>13529</v>
      </c>
      <c r="C6022" t="s">
        <v>14202</v>
      </c>
      <c r="D6022" t="s">
        <v>14203</v>
      </c>
      <c r="E6022" t="s">
        <v>13325</v>
      </c>
      <c r="F6022">
        <v>72042</v>
      </c>
      <c r="G6022" t="s">
        <v>14204</v>
      </c>
      <c r="H6022">
        <v>34.310851999999997</v>
      </c>
      <c r="I6022">
        <v>-91.309211000000005</v>
      </c>
      <c r="J6022" t="s">
        <v>801</v>
      </c>
      <c r="K6022" t="s">
        <v>802</v>
      </c>
      <c r="L6022" t="s">
        <v>802</v>
      </c>
      <c r="M6022" t="s">
        <v>802</v>
      </c>
      <c r="N6022" t="s">
        <v>802</v>
      </c>
      <c r="O6022" t="s">
        <v>802</v>
      </c>
      <c r="P6022" t="s">
        <v>802</v>
      </c>
      <c r="Q6022" t="s">
        <v>802</v>
      </c>
      <c r="R6022" t="s">
        <v>802</v>
      </c>
      <c r="S6022" t="s">
        <v>801</v>
      </c>
      <c r="T6022" t="s">
        <v>802</v>
      </c>
      <c r="U6022" t="s">
        <v>802</v>
      </c>
      <c r="V6022" t="s">
        <v>802</v>
      </c>
      <c r="W6022" t="s">
        <v>802</v>
      </c>
      <c r="X6022">
        <v>6</v>
      </c>
      <c r="Y6022">
        <v>-10164494.869999999</v>
      </c>
      <c r="Z6022" s="4" t="s">
        <v>14205</v>
      </c>
    </row>
    <row r="6023" spans="1:26">
      <c r="A6023">
        <v>16187</v>
      </c>
      <c r="B6023" t="s">
        <v>14206</v>
      </c>
      <c r="C6023" t="s">
        <v>14207</v>
      </c>
      <c r="D6023" t="s">
        <v>4099</v>
      </c>
      <c r="E6023" t="s">
        <v>13325</v>
      </c>
      <c r="F6023">
        <v>71744</v>
      </c>
      <c r="G6023" t="s">
        <v>13383</v>
      </c>
      <c r="H6023">
        <v>33.614241999999997</v>
      </c>
      <c r="I6023">
        <v>-92.569432000000006</v>
      </c>
      <c r="J6023" t="s">
        <v>802</v>
      </c>
      <c r="K6023" t="s">
        <v>801</v>
      </c>
      <c r="L6023" t="s">
        <v>802</v>
      </c>
      <c r="M6023" t="s">
        <v>802</v>
      </c>
      <c r="N6023" t="s">
        <v>802</v>
      </c>
      <c r="O6023" t="s">
        <v>802</v>
      </c>
      <c r="P6023" t="s">
        <v>802</v>
      </c>
      <c r="Q6023" t="s">
        <v>802</v>
      </c>
      <c r="R6023" t="s">
        <v>802</v>
      </c>
      <c r="S6023" t="s">
        <v>802</v>
      </c>
      <c r="T6023" t="s">
        <v>802</v>
      </c>
      <c r="U6023" t="s">
        <v>801</v>
      </c>
      <c r="V6023" t="s">
        <v>802</v>
      </c>
      <c r="W6023" t="s">
        <v>802</v>
      </c>
      <c r="X6023">
        <v>6</v>
      </c>
      <c r="Y6023">
        <v>-10304782.029999999</v>
      </c>
      <c r="Z6023" s="4" t="s">
        <v>14208</v>
      </c>
    </row>
    <row r="6024" spans="1:26">
      <c r="A6024">
        <v>16188</v>
      </c>
      <c r="B6024" t="s">
        <v>14209</v>
      </c>
      <c r="C6024" t="s">
        <v>14210</v>
      </c>
      <c r="D6024" t="s">
        <v>11493</v>
      </c>
      <c r="E6024" t="s">
        <v>13325</v>
      </c>
      <c r="F6024">
        <v>72455</v>
      </c>
      <c r="G6024" t="s">
        <v>14211</v>
      </c>
      <c r="H6024">
        <v>36.188980999999998</v>
      </c>
      <c r="I6024">
        <v>-90.958725000000001</v>
      </c>
      <c r="J6024" t="s">
        <v>801</v>
      </c>
      <c r="K6024" t="s">
        <v>802</v>
      </c>
      <c r="L6024" t="s">
        <v>802</v>
      </c>
      <c r="M6024" t="s">
        <v>802</v>
      </c>
      <c r="N6024" t="s">
        <v>802</v>
      </c>
      <c r="O6024" t="s">
        <v>802</v>
      </c>
      <c r="P6024" t="s">
        <v>802</v>
      </c>
      <c r="Q6024" t="s">
        <v>801</v>
      </c>
      <c r="R6024" t="s">
        <v>802</v>
      </c>
      <c r="S6024" t="s">
        <v>802</v>
      </c>
      <c r="T6024" t="s">
        <v>802</v>
      </c>
      <c r="U6024" t="s">
        <v>802</v>
      </c>
      <c r="V6024" t="s">
        <v>802</v>
      </c>
      <c r="W6024" t="s">
        <v>802</v>
      </c>
      <c r="X6024">
        <v>6</v>
      </c>
      <c r="Y6024">
        <v>-10125478.949999999</v>
      </c>
      <c r="Z6024">
        <v>4326656.1210000003</v>
      </c>
    </row>
    <row r="6025" spans="1:26">
      <c r="A6025">
        <v>16189</v>
      </c>
      <c r="B6025" t="s">
        <v>14212</v>
      </c>
      <c r="C6025" t="s">
        <v>14213</v>
      </c>
      <c r="D6025" t="s">
        <v>13335</v>
      </c>
      <c r="E6025" t="s">
        <v>13325</v>
      </c>
      <c r="F6025">
        <v>72916</v>
      </c>
      <c r="G6025" t="s">
        <v>14214</v>
      </c>
      <c r="H6025">
        <v>35.292383999999998</v>
      </c>
      <c r="I6025">
        <v>-94.368960000000001</v>
      </c>
      <c r="J6025" t="s">
        <v>802</v>
      </c>
      <c r="K6025" t="s">
        <v>801</v>
      </c>
      <c r="L6025" t="s">
        <v>802</v>
      </c>
      <c r="M6025" t="s">
        <v>802</v>
      </c>
      <c r="N6025" t="s">
        <v>802</v>
      </c>
      <c r="O6025" t="s">
        <v>802</v>
      </c>
      <c r="P6025" t="s">
        <v>802</v>
      </c>
      <c r="Q6025" t="s">
        <v>802</v>
      </c>
      <c r="R6025" t="s">
        <v>802</v>
      </c>
      <c r="S6025" t="s">
        <v>802</v>
      </c>
      <c r="T6025" t="s">
        <v>802</v>
      </c>
      <c r="U6025" t="s">
        <v>802</v>
      </c>
      <c r="V6025" t="s">
        <v>802</v>
      </c>
      <c r="W6025" t="s">
        <v>801</v>
      </c>
      <c r="X6025">
        <v>6</v>
      </c>
      <c r="Y6025">
        <v>-10505104.57</v>
      </c>
      <c r="Z6025" s="4" t="s">
        <v>14215</v>
      </c>
    </row>
    <row r="6026" spans="1:26">
      <c r="A6026">
        <v>16190</v>
      </c>
      <c r="B6026" t="s">
        <v>14216</v>
      </c>
      <c r="C6026" t="s">
        <v>14217</v>
      </c>
      <c r="D6026" t="s">
        <v>14147</v>
      </c>
      <c r="E6026" t="s">
        <v>13325</v>
      </c>
      <c r="F6026">
        <v>71602</v>
      </c>
      <c r="G6026" t="s">
        <v>13378</v>
      </c>
      <c r="H6026">
        <v>34.346789000000001</v>
      </c>
      <c r="I6026">
        <v>-92.185873000000001</v>
      </c>
      <c r="J6026" t="s">
        <v>802</v>
      </c>
      <c r="K6026" t="s">
        <v>801</v>
      </c>
      <c r="L6026" t="s">
        <v>802</v>
      </c>
      <c r="M6026" t="s">
        <v>802</v>
      </c>
      <c r="N6026" t="s">
        <v>802</v>
      </c>
      <c r="O6026" t="s">
        <v>802</v>
      </c>
      <c r="P6026" t="s">
        <v>802</v>
      </c>
      <c r="Q6026" t="s">
        <v>802</v>
      </c>
      <c r="R6026" t="s">
        <v>802</v>
      </c>
      <c r="S6026" t="s">
        <v>802</v>
      </c>
      <c r="T6026" t="s">
        <v>802</v>
      </c>
      <c r="U6026" t="s">
        <v>802</v>
      </c>
      <c r="V6026" t="s">
        <v>802</v>
      </c>
      <c r="W6026" t="s">
        <v>801</v>
      </c>
      <c r="X6026">
        <v>6</v>
      </c>
      <c r="Y6026">
        <v>-10262084.439999999</v>
      </c>
      <c r="Z6026" s="4" t="s">
        <v>14218</v>
      </c>
    </row>
    <row r="6027" spans="1:26">
      <c r="A6027">
        <v>16191</v>
      </c>
      <c r="B6027" t="s">
        <v>14219</v>
      </c>
      <c r="C6027" t="s">
        <v>14217</v>
      </c>
      <c r="D6027" t="s">
        <v>13401</v>
      </c>
      <c r="E6027" t="s">
        <v>13325</v>
      </c>
      <c r="F6027">
        <v>71602</v>
      </c>
      <c r="G6027" t="s">
        <v>13378</v>
      </c>
      <c r="H6027">
        <v>34.346789000000001</v>
      </c>
      <c r="I6027">
        <v>-92.185873000000001</v>
      </c>
      <c r="J6027" t="s">
        <v>801</v>
      </c>
      <c r="K6027" t="s">
        <v>802</v>
      </c>
      <c r="L6027" t="s">
        <v>802</v>
      </c>
      <c r="M6027" t="s">
        <v>801</v>
      </c>
      <c r="N6027" t="s">
        <v>802</v>
      </c>
      <c r="O6027" t="s">
        <v>802</v>
      </c>
      <c r="P6027" t="s">
        <v>802</v>
      </c>
      <c r="Q6027" t="s">
        <v>802</v>
      </c>
      <c r="R6027" t="s">
        <v>802</v>
      </c>
      <c r="S6027" t="s">
        <v>802</v>
      </c>
      <c r="T6027" t="s">
        <v>802</v>
      </c>
      <c r="U6027" t="s">
        <v>802</v>
      </c>
      <c r="V6027" t="s">
        <v>802</v>
      </c>
      <c r="W6027" t="s">
        <v>802</v>
      </c>
      <c r="X6027">
        <v>6</v>
      </c>
      <c r="Y6027">
        <v>-10262084.439999999</v>
      </c>
      <c r="Z6027" s="4" t="s">
        <v>14218</v>
      </c>
    </row>
    <row r="6028" spans="1:26">
      <c r="A6028">
        <v>16192</v>
      </c>
      <c r="B6028" t="s">
        <v>14220</v>
      </c>
      <c r="C6028" t="s">
        <v>14221</v>
      </c>
      <c r="D6028" t="s">
        <v>2926</v>
      </c>
      <c r="E6028" t="s">
        <v>13325</v>
      </c>
      <c r="F6028">
        <v>72359</v>
      </c>
      <c r="G6028" t="s">
        <v>14222</v>
      </c>
      <c r="H6028">
        <v>35.013109</v>
      </c>
      <c r="I6028">
        <v>-90.721126999999996</v>
      </c>
      <c r="J6028" t="s">
        <v>801</v>
      </c>
      <c r="K6028" t="s">
        <v>802</v>
      </c>
      <c r="L6028" t="s">
        <v>802</v>
      </c>
      <c r="M6028" t="s">
        <v>802</v>
      </c>
      <c r="N6028" t="s">
        <v>802</v>
      </c>
      <c r="O6028" t="s">
        <v>802</v>
      </c>
      <c r="P6028" t="s">
        <v>802</v>
      </c>
      <c r="Q6028" t="s">
        <v>802</v>
      </c>
      <c r="R6028" t="s">
        <v>802</v>
      </c>
      <c r="S6028" t="s">
        <v>801</v>
      </c>
      <c r="T6028" t="s">
        <v>802</v>
      </c>
      <c r="U6028" t="s">
        <v>802</v>
      </c>
      <c r="V6028" t="s">
        <v>802</v>
      </c>
      <c r="W6028" t="s">
        <v>802</v>
      </c>
      <c r="X6028">
        <v>6</v>
      </c>
      <c r="Y6028">
        <v>-10099029.66</v>
      </c>
      <c r="Z6028" s="4" t="s">
        <v>14223</v>
      </c>
    </row>
    <row r="6029" spans="1:26">
      <c r="A6029">
        <v>16193</v>
      </c>
      <c r="B6029" t="s">
        <v>14224</v>
      </c>
      <c r="C6029" t="s">
        <v>14225</v>
      </c>
      <c r="D6029" t="s">
        <v>13391</v>
      </c>
      <c r="E6029" t="s">
        <v>13325</v>
      </c>
      <c r="F6029">
        <v>71671</v>
      </c>
      <c r="G6029" t="s">
        <v>14226</v>
      </c>
      <c r="H6029">
        <v>33.598340999999998</v>
      </c>
      <c r="I6029">
        <v>-92.127744000000007</v>
      </c>
      <c r="J6029" t="s">
        <v>801</v>
      </c>
      <c r="K6029" t="s">
        <v>802</v>
      </c>
      <c r="L6029" t="s">
        <v>802</v>
      </c>
      <c r="M6029" t="s">
        <v>802</v>
      </c>
      <c r="N6029" t="s">
        <v>802</v>
      </c>
      <c r="O6029" t="s">
        <v>802</v>
      </c>
      <c r="P6029" t="s">
        <v>802</v>
      </c>
      <c r="Q6029" t="s">
        <v>802</v>
      </c>
      <c r="R6029" t="s">
        <v>802</v>
      </c>
      <c r="S6029" t="s">
        <v>801</v>
      </c>
      <c r="T6029" t="s">
        <v>802</v>
      </c>
      <c r="U6029" t="s">
        <v>802</v>
      </c>
      <c r="V6029" t="s">
        <v>802</v>
      </c>
      <c r="W6029" t="s">
        <v>802</v>
      </c>
      <c r="X6029">
        <v>6</v>
      </c>
      <c r="Y6029">
        <v>-10255613.550000001</v>
      </c>
      <c r="Z6029" s="4" t="s">
        <v>14227</v>
      </c>
    </row>
    <row r="6030" spans="1:26">
      <c r="A6030">
        <v>16194</v>
      </c>
      <c r="B6030" t="s">
        <v>14228</v>
      </c>
      <c r="C6030" t="s">
        <v>14229</v>
      </c>
      <c r="D6030" t="s">
        <v>13672</v>
      </c>
      <c r="E6030" t="s">
        <v>13325</v>
      </c>
      <c r="F6030">
        <v>71854</v>
      </c>
      <c r="G6030" t="s">
        <v>14230</v>
      </c>
      <c r="H6030">
        <v>33.431984999999997</v>
      </c>
      <c r="I6030">
        <v>-93.964554000000007</v>
      </c>
      <c r="J6030" t="s">
        <v>802</v>
      </c>
      <c r="K6030" t="s">
        <v>801</v>
      </c>
      <c r="L6030" t="s">
        <v>802</v>
      </c>
      <c r="M6030" t="s">
        <v>802</v>
      </c>
      <c r="N6030" t="s">
        <v>802</v>
      </c>
      <c r="O6030" t="s">
        <v>802</v>
      </c>
      <c r="P6030" t="s">
        <v>802</v>
      </c>
      <c r="Q6030" t="s">
        <v>802</v>
      </c>
      <c r="R6030" t="s">
        <v>802</v>
      </c>
      <c r="S6030" t="s">
        <v>802</v>
      </c>
      <c r="T6030" t="s">
        <v>802</v>
      </c>
      <c r="U6030" t="s">
        <v>801</v>
      </c>
      <c r="V6030" t="s">
        <v>802</v>
      </c>
      <c r="W6030" t="s">
        <v>802</v>
      </c>
      <c r="X6030">
        <v>6</v>
      </c>
      <c r="Y6030">
        <v>-10460086.300000001</v>
      </c>
      <c r="Z6030" s="4" t="s">
        <v>14231</v>
      </c>
    </row>
    <row r="6031" spans="1:26">
      <c r="A6031">
        <v>16195</v>
      </c>
      <c r="B6031" t="s">
        <v>14232</v>
      </c>
      <c r="C6031" t="s">
        <v>14233</v>
      </c>
      <c r="D6031" t="s">
        <v>9556</v>
      </c>
      <c r="E6031" t="s">
        <v>13325</v>
      </c>
      <c r="F6031">
        <v>72112</v>
      </c>
      <c r="G6031" t="s">
        <v>14234</v>
      </c>
      <c r="H6031">
        <v>35.603973000000003</v>
      </c>
      <c r="I6031">
        <v>-91.284039000000007</v>
      </c>
      <c r="J6031" t="s">
        <v>801</v>
      </c>
      <c r="K6031" t="s">
        <v>802</v>
      </c>
      <c r="L6031" t="s">
        <v>802</v>
      </c>
      <c r="M6031" t="s">
        <v>802</v>
      </c>
      <c r="N6031" t="s">
        <v>802</v>
      </c>
      <c r="O6031" t="s">
        <v>801</v>
      </c>
      <c r="P6031" t="s">
        <v>802</v>
      </c>
      <c r="Q6031" t="s">
        <v>801</v>
      </c>
      <c r="R6031" t="s">
        <v>802</v>
      </c>
      <c r="S6031" t="s">
        <v>802</v>
      </c>
      <c r="T6031" t="s">
        <v>802</v>
      </c>
      <c r="U6031" t="s">
        <v>802</v>
      </c>
      <c r="V6031" t="s">
        <v>802</v>
      </c>
      <c r="W6031" t="s">
        <v>802</v>
      </c>
      <c r="X6031">
        <v>6</v>
      </c>
      <c r="Y6031">
        <v>-10161692.74</v>
      </c>
      <c r="Z6031" s="4" t="s">
        <v>14235</v>
      </c>
    </row>
    <row r="6032" spans="1:26">
      <c r="A6032">
        <v>16196</v>
      </c>
      <c r="B6032" t="s">
        <v>14236</v>
      </c>
      <c r="C6032" t="s">
        <v>14237</v>
      </c>
      <c r="D6032" t="s">
        <v>13340</v>
      </c>
      <c r="E6032" t="s">
        <v>13325</v>
      </c>
      <c r="F6032">
        <v>72023</v>
      </c>
      <c r="G6032" t="s">
        <v>14238</v>
      </c>
      <c r="H6032">
        <v>34.923842</v>
      </c>
      <c r="I6032">
        <v>-92.081988999999993</v>
      </c>
      <c r="J6032" t="s">
        <v>801</v>
      </c>
      <c r="K6032" t="s">
        <v>802</v>
      </c>
      <c r="L6032" t="s">
        <v>802</v>
      </c>
      <c r="M6032" t="s">
        <v>802</v>
      </c>
      <c r="N6032" t="s">
        <v>802</v>
      </c>
      <c r="O6032" t="s">
        <v>802</v>
      </c>
      <c r="P6032" t="s">
        <v>802</v>
      </c>
      <c r="Q6032" t="s">
        <v>802</v>
      </c>
      <c r="R6032" t="s">
        <v>802</v>
      </c>
      <c r="S6032" t="s">
        <v>802</v>
      </c>
      <c r="T6032" t="s">
        <v>801</v>
      </c>
      <c r="U6032" t="s">
        <v>802</v>
      </c>
      <c r="V6032" t="s">
        <v>802</v>
      </c>
      <c r="W6032" t="s">
        <v>802</v>
      </c>
      <c r="X6032">
        <v>6</v>
      </c>
      <c r="Y6032">
        <v>-10250520.130000001</v>
      </c>
      <c r="Z6032" s="4" t="s">
        <v>14239</v>
      </c>
    </row>
    <row r="6033" spans="1:26">
      <c r="A6033">
        <v>16197</v>
      </c>
      <c r="B6033" t="s">
        <v>14240</v>
      </c>
      <c r="C6033" t="s">
        <v>14241</v>
      </c>
      <c r="D6033" t="s">
        <v>13681</v>
      </c>
      <c r="E6033" t="s">
        <v>13325</v>
      </c>
      <c r="F6033">
        <v>72762</v>
      </c>
      <c r="G6033" t="s">
        <v>14242</v>
      </c>
      <c r="H6033">
        <v>36.185772</v>
      </c>
      <c r="I6033">
        <v>-94.298851999999997</v>
      </c>
      <c r="J6033" t="s">
        <v>801</v>
      </c>
      <c r="K6033" t="s">
        <v>802</v>
      </c>
      <c r="L6033" t="s">
        <v>802</v>
      </c>
      <c r="M6033" t="s">
        <v>801</v>
      </c>
      <c r="N6033" t="s">
        <v>802</v>
      </c>
      <c r="O6033" t="s">
        <v>802</v>
      </c>
      <c r="P6033" t="s">
        <v>802</v>
      </c>
      <c r="Q6033" t="s">
        <v>802</v>
      </c>
      <c r="R6033" t="s">
        <v>802</v>
      </c>
      <c r="S6033" t="s">
        <v>802</v>
      </c>
      <c r="T6033" t="s">
        <v>802</v>
      </c>
      <c r="U6033" t="s">
        <v>802</v>
      </c>
      <c r="V6033" t="s">
        <v>802</v>
      </c>
      <c r="W6033" t="s">
        <v>802</v>
      </c>
      <c r="X6033">
        <v>6</v>
      </c>
      <c r="Y6033">
        <v>-10497300.189999999</v>
      </c>
      <c r="Z6033" s="4" t="s">
        <v>14243</v>
      </c>
    </row>
    <row r="6034" spans="1:26">
      <c r="A6034">
        <v>16198</v>
      </c>
      <c r="B6034" t="s">
        <v>14244</v>
      </c>
      <c r="C6034" t="s">
        <v>14245</v>
      </c>
      <c r="D6034" t="s">
        <v>14246</v>
      </c>
      <c r="E6034" t="s">
        <v>13325</v>
      </c>
      <c r="F6034">
        <v>71957</v>
      </c>
      <c r="G6034" t="s">
        <v>14247</v>
      </c>
      <c r="H6034">
        <v>34.567534000000002</v>
      </c>
      <c r="I6034">
        <v>-93.651533000000001</v>
      </c>
      <c r="J6034" t="s">
        <v>801</v>
      </c>
      <c r="K6034" t="s">
        <v>801</v>
      </c>
      <c r="L6034" t="s">
        <v>802</v>
      </c>
      <c r="M6034" t="s">
        <v>802</v>
      </c>
      <c r="N6034" t="s">
        <v>802</v>
      </c>
      <c r="O6034" t="s">
        <v>801</v>
      </c>
      <c r="P6034" t="s">
        <v>802</v>
      </c>
      <c r="Q6034" t="s">
        <v>801</v>
      </c>
      <c r="R6034" t="s">
        <v>801</v>
      </c>
      <c r="S6034" t="s">
        <v>801</v>
      </c>
      <c r="T6034" t="s">
        <v>802</v>
      </c>
      <c r="U6034" t="s">
        <v>802</v>
      </c>
      <c r="V6034" t="s">
        <v>802</v>
      </c>
      <c r="W6034" t="s">
        <v>801</v>
      </c>
      <c r="X6034">
        <v>6</v>
      </c>
      <c r="Y6034">
        <v>-10425240.970000001</v>
      </c>
      <c r="Z6034" s="4" t="s">
        <v>14248</v>
      </c>
    </row>
    <row r="6035" spans="1:26">
      <c r="A6035">
        <v>16199</v>
      </c>
      <c r="B6035" t="s">
        <v>14249</v>
      </c>
      <c r="C6035" t="s">
        <v>14250</v>
      </c>
      <c r="D6035" t="s">
        <v>9940</v>
      </c>
      <c r="E6035" t="s">
        <v>13325</v>
      </c>
      <c r="F6035">
        <v>72032</v>
      </c>
      <c r="G6035" t="s">
        <v>14251</v>
      </c>
      <c r="H6035">
        <v>35.087116999999999</v>
      </c>
      <c r="I6035">
        <v>-92.407325</v>
      </c>
      <c r="J6035" t="s">
        <v>801</v>
      </c>
      <c r="K6035" t="s">
        <v>802</v>
      </c>
      <c r="L6035" t="s">
        <v>802</v>
      </c>
      <c r="M6035" t="s">
        <v>802</v>
      </c>
      <c r="N6035" t="s">
        <v>802</v>
      </c>
      <c r="O6035" t="s">
        <v>802</v>
      </c>
      <c r="P6035" t="s">
        <v>802</v>
      </c>
      <c r="Q6035" t="s">
        <v>802</v>
      </c>
      <c r="R6035" t="s">
        <v>802</v>
      </c>
      <c r="S6035" t="s">
        <v>802</v>
      </c>
      <c r="T6035" t="s">
        <v>801</v>
      </c>
      <c r="U6035" t="s">
        <v>802</v>
      </c>
      <c r="V6035" t="s">
        <v>802</v>
      </c>
      <c r="W6035" t="s">
        <v>802</v>
      </c>
      <c r="X6035">
        <v>6</v>
      </c>
      <c r="Y6035">
        <v>-10286736.359999999</v>
      </c>
      <c r="Z6035" s="4" t="s">
        <v>14252</v>
      </c>
    </row>
    <row r="6036" spans="1:26">
      <c r="A6036">
        <v>16200</v>
      </c>
      <c r="B6036" t="s">
        <v>14253</v>
      </c>
      <c r="C6036" t="s">
        <v>14254</v>
      </c>
      <c r="D6036" t="s">
        <v>14255</v>
      </c>
      <c r="E6036" t="s">
        <v>13325</v>
      </c>
      <c r="F6036">
        <v>71929</v>
      </c>
      <c r="G6036" t="s">
        <v>13515</v>
      </c>
      <c r="H6036">
        <v>34.287132999999997</v>
      </c>
      <c r="I6036">
        <v>-93.070256999999998</v>
      </c>
      <c r="J6036" t="s">
        <v>801</v>
      </c>
      <c r="K6036" t="s">
        <v>802</v>
      </c>
      <c r="L6036" t="s">
        <v>802</v>
      </c>
      <c r="M6036" t="s">
        <v>802</v>
      </c>
      <c r="N6036" t="s">
        <v>802</v>
      </c>
      <c r="O6036" t="s">
        <v>802</v>
      </c>
      <c r="P6036" t="s">
        <v>802</v>
      </c>
      <c r="Q6036" t="s">
        <v>802</v>
      </c>
      <c r="R6036" t="s">
        <v>802</v>
      </c>
      <c r="S6036" t="s">
        <v>801</v>
      </c>
      <c r="T6036" t="s">
        <v>802</v>
      </c>
      <c r="U6036" t="s">
        <v>802</v>
      </c>
      <c r="V6036" t="s">
        <v>802</v>
      </c>
      <c r="W6036" t="s">
        <v>802</v>
      </c>
      <c r="X6036">
        <v>6</v>
      </c>
      <c r="Y6036">
        <v>-10360533.619999999</v>
      </c>
      <c r="Z6036" s="4" t="s">
        <v>14256</v>
      </c>
    </row>
    <row r="6037" spans="1:26">
      <c r="A6037">
        <v>16201</v>
      </c>
      <c r="B6037" t="s">
        <v>14257</v>
      </c>
      <c r="C6037" t="s">
        <v>14258</v>
      </c>
      <c r="D6037" t="s">
        <v>5161</v>
      </c>
      <c r="E6037" t="s">
        <v>13325</v>
      </c>
      <c r="F6037">
        <v>72404</v>
      </c>
      <c r="G6037" t="s">
        <v>14259</v>
      </c>
      <c r="H6037">
        <v>35.935640999999997</v>
      </c>
      <c r="I6037">
        <v>-90.709389000000002</v>
      </c>
      <c r="J6037" t="s">
        <v>801</v>
      </c>
      <c r="K6037" t="s">
        <v>802</v>
      </c>
      <c r="L6037" t="s">
        <v>802</v>
      </c>
      <c r="M6037" t="s">
        <v>802</v>
      </c>
      <c r="N6037" t="s">
        <v>802</v>
      </c>
      <c r="O6037" t="s">
        <v>802</v>
      </c>
      <c r="P6037" t="s">
        <v>802</v>
      </c>
      <c r="Q6037" t="s">
        <v>802</v>
      </c>
      <c r="R6037" t="s">
        <v>802</v>
      </c>
      <c r="S6037" t="s">
        <v>801</v>
      </c>
      <c r="T6037" t="s">
        <v>802</v>
      </c>
      <c r="U6037" t="s">
        <v>802</v>
      </c>
      <c r="V6037" t="s">
        <v>802</v>
      </c>
      <c r="W6037" t="s">
        <v>802</v>
      </c>
      <c r="X6037">
        <v>6</v>
      </c>
      <c r="Y6037">
        <v>-10097722.99</v>
      </c>
      <c r="Z6037" s="4" t="s">
        <v>14260</v>
      </c>
    </row>
    <row r="6038" spans="1:26">
      <c r="A6038">
        <v>16202</v>
      </c>
      <c r="B6038" t="s">
        <v>13891</v>
      </c>
      <c r="C6038" t="s">
        <v>14261</v>
      </c>
      <c r="D6038" t="s">
        <v>13805</v>
      </c>
      <c r="E6038" t="s">
        <v>13325</v>
      </c>
      <c r="F6038">
        <v>71909</v>
      </c>
      <c r="G6038" t="s">
        <v>13425</v>
      </c>
      <c r="H6038">
        <v>34.525537</v>
      </c>
      <c r="I6038">
        <v>-93.052978999999993</v>
      </c>
      <c r="J6038" t="s">
        <v>801</v>
      </c>
      <c r="K6038" t="s">
        <v>802</v>
      </c>
      <c r="L6038" t="s">
        <v>802</v>
      </c>
      <c r="M6038" t="s">
        <v>802</v>
      </c>
      <c r="N6038" t="s">
        <v>802</v>
      </c>
      <c r="O6038" t="s">
        <v>802</v>
      </c>
      <c r="P6038" t="s">
        <v>802</v>
      </c>
      <c r="Q6038" t="s">
        <v>802</v>
      </c>
      <c r="R6038" t="s">
        <v>802</v>
      </c>
      <c r="S6038" t="s">
        <v>801</v>
      </c>
      <c r="T6038" t="s">
        <v>802</v>
      </c>
      <c r="U6038" t="s">
        <v>802</v>
      </c>
      <c r="V6038" t="s">
        <v>802</v>
      </c>
      <c r="W6038" t="s">
        <v>802</v>
      </c>
      <c r="X6038">
        <v>6</v>
      </c>
      <c r="Y6038">
        <v>-10358610.24</v>
      </c>
      <c r="Z6038" s="4" t="s">
        <v>14262</v>
      </c>
    </row>
    <row r="6039" spans="1:26">
      <c r="A6039">
        <v>16203</v>
      </c>
      <c r="B6039" t="s">
        <v>14263</v>
      </c>
      <c r="C6039" t="s">
        <v>14264</v>
      </c>
      <c r="D6039" t="s">
        <v>14265</v>
      </c>
      <c r="E6039" t="s">
        <v>13325</v>
      </c>
      <c r="F6039">
        <v>71665</v>
      </c>
      <c r="G6039" t="s">
        <v>14266</v>
      </c>
      <c r="H6039">
        <v>33.963017000000001</v>
      </c>
      <c r="I6039">
        <v>-92.200535000000002</v>
      </c>
      <c r="J6039" t="s">
        <v>801</v>
      </c>
      <c r="K6039" t="s">
        <v>802</v>
      </c>
      <c r="L6039" t="s">
        <v>802</v>
      </c>
      <c r="M6039" t="s">
        <v>802</v>
      </c>
      <c r="N6039" t="s">
        <v>802</v>
      </c>
      <c r="O6039" t="s">
        <v>802</v>
      </c>
      <c r="P6039" t="s">
        <v>802</v>
      </c>
      <c r="Q6039" t="s">
        <v>802</v>
      </c>
      <c r="R6039" t="s">
        <v>802</v>
      </c>
      <c r="S6039" t="s">
        <v>801</v>
      </c>
      <c r="T6039" t="s">
        <v>802</v>
      </c>
      <c r="U6039" t="s">
        <v>802</v>
      </c>
      <c r="V6039" t="s">
        <v>802</v>
      </c>
      <c r="W6039" t="s">
        <v>802</v>
      </c>
      <c r="X6039">
        <v>6</v>
      </c>
      <c r="Y6039">
        <v>-10263716.609999999</v>
      </c>
      <c r="Z6039" s="4" t="s">
        <v>14267</v>
      </c>
    </row>
    <row r="6040" spans="1:26">
      <c r="A6040">
        <v>16204</v>
      </c>
      <c r="B6040" t="s">
        <v>14268</v>
      </c>
      <c r="C6040" t="s">
        <v>14269</v>
      </c>
      <c r="D6040" t="s">
        <v>13340</v>
      </c>
      <c r="E6040" t="s">
        <v>13325</v>
      </c>
      <c r="F6040">
        <v>72023</v>
      </c>
      <c r="G6040" t="s">
        <v>13482</v>
      </c>
      <c r="H6040">
        <v>34.899641000000003</v>
      </c>
      <c r="I6040">
        <v>-91.998743000000005</v>
      </c>
      <c r="J6040" t="s">
        <v>801</v>
      </c>
      <c r="K6040" t="s">
        <v>802</v>
      </c>
      <c r="L6040" t="s">
        <v>802</v>
      </c>
      <c r="M6040" t="s">
        <v>802</v>
      </c>
      <c r="N6040" t="s">
        <v>802</v>
      </c>
      <c r="O6040" t="s">
        <v>802</v>
      </c>
      <c r="P6040" t="s">
        <v>802</v>
      </c>
      <c r="Q6040" t="s">
        <v>802</v>
      </c>
      <c r="R6040" t="s">
        <v>802</v>
      </c>
      <c r="S6040" t="s">
        <v>801</v>
      </c>
      <c r="T6040" t="s">
        <v>802</v>
      </c>
      <c r="U6040" t="s">
        <v>802</v>
      </c>
      <c r="V6040" t="s">
        <v>802</v>
      </c>
      <c r="W6040" t="s">
        <v>802</v>
      </c>
      <c r="X6040">
        <v>6</v>
      </c>
      <c r="Y6040">
        <v>-10241253.220000001</v>
      </c>
      <c r="Z6040" s="4" t="s">
        <v>14270</v>
      </c>
    </row>
    <row r="6041" spans="1:26">
      <c r="A6041">
        <v>16205</v>
      </c>
      <c r="B6041" t="s">
        <v>14271</v>
      </c>
      <c r="C6041" t="s">
        <v>14272</v>
      </c>
      <c r="D6041" t="s">
        <v>13595</v>
      </c>
      <c r="E6041" t="s">
        <v>13325</v>
      </c>
      <c r="F6041">
        <v>72064</v>
      </c>
      <c r="G6041" t="s">
        <v>14273</v>
      </c>
      <c r="H6041">
        <v>34.785944999999998</v>
      </c>
      <c r="I6041">
        <v>-91.567460999999994</v>
      </c>
      <c r="J6041" t="s">
        <v>801</v>
      </c>
      <c r="K6041" t="s">
        <v>802</v>
      </c>
      <c r="L6041" t="s">
        <v>802</v>
      </c>
      <c r="M6041" t="s">
        <v>802</v>
      </c>
      <c r="N6041" t="s">
        <v>802</v>
      </c>
      <c r="O6041" t="s">
        <v>802</v>
      </c>
      <c r="P6041" t="s">
        <v>802</v>
      </c>
      <c r="Q6041" t="s">
        <v>802</v>
      </c>
      <c r="R6041" t="s">
        <v>802</v>
      </c>
      <c r="S6041" t="s">
        <v>801</v>
      </c>
      <c r="T6041" t="s">
        <v>802</v>
      </c>
      <c r="U6041" t="s">
        <v>802</v>
      </c>
      <c r="V6041" t="s">
        <v>802</v>
      </c>
      <c r="W6041" t="s">
        <v>802</v>
      </c>
      <c r="X6041">
        <v>6</v>
      </c>
      <c r="Y6041">
        <v>-10193243.130000001</v>
      </c>
      <c r="Z6041">
        <v>4134829.8390000002</v>
      </c>
    </row>
    <row r="6042" spans="1:26">
      <c r="A6042">
        <v>16206</v>
      </c>
      <c r="B6042" t="s">
        <v>14274</v>
      </c>
      <c r="C6042" t="s">
        <v>14275</v>
      </c>
      <c r="D6042" t="s">
        <v>8624</v>
      </c>
      <c r="E6042" t="s">
        <v>13325</v>
      </c>
      <c r="F6042">
        <v>72432</v>
      </c>
      <c r="G6042" t="s">
        <v>13871</v>
      </c>
      <c r="H6042">
        <v>35.567768000000001</v>
      </c>
      <c r="I6042">
        <v>-90.715227999999996</v>
      </c>
      <c r="J6042" t="s">
        <v>801</v>
      </c>
      <c r="K6042" t="s">
        <v>802</v>
      </c>
      <c r="L6042" t="s">
        <v>802</v>
      </c>
      <c r="M6042" t="s">
        <v>802</v>
      </c>
      <c r="N6042" t="s">
        <v>802</v>
      </c>
      <c r="O6042" t="s">
        <v>802</v>
      </c>
      <c r="P6042" t="s">
        <v>802</v>
      </c>
      <c r="Q6042" t="s">
        <v>802</v>
      </c>
      <c r="R6042" t="s">
        <v>802</v>
      </c>
      <c r="S6042" t="s">
        <v>801</v>
      </c>
      <c r="T6042" t="s">
        <v>802</v>
      </c>
      <c r="U6042" t="s">
        <v>802</v>
      </c>
      <c r="V6042" t="s">
        <v>802</v>
      </c>
      <c r="W6042" t="s">
        <v>802</v>
      </c>
      <c r="X6042">
        <v>6</v>
      </c>
      <c r="Y6042">
        <v>-10098372.99</v>
      </c>
      <c r="Z6042" s="4" t="s">
        <v>14276</v>
      </c>
    </row>
    <row r="6043" spans="1:26">
      <c r="A6043">
        <v>16207</v>
      </c>
      <c r="B6043" t="s">
        <v>14277</v>
      </c>
      <c r="C6043" t="s">
        <v>14278</v>
      </c>
      <c r="D6043" t="s">
        <v>13458</v>
      </c>
      <c r="E6043" t="s">
        <v>13325</v>
      </c>
      <c r="F6043">
        <v>72616</v>
      </c>
      <c r="G6043" t="s">
        <v>13459</v>
      </c>
      <c r="H6043">
        <v>36.356121000000002</v>
      </c>
      <c r="I6043">
        <v>-93.557339999999996</v>
      </c>
      <c r="J6043" t="s">
        <v>801</v>
      </c>
      <c r="K6043" t="s">
        <v>802</v>
      </c>
      <c r="L6043" t="s">
        <v>802</v>
      </c>
      <c r="M6043" t="s">
        <v>802</v>
      </c>
      <c r="N6043" t="s">
        <v>802</v>
      </c>
      <c r="O6043" t="s">
        <v>801</v>
      </c>
      <c r="P6043" t="s">
        <v>801</v>
      </c>
      <c r="Q6043" t="s">
        <v>801</v>
      </c>
      <c r="R6043" t="s">
        <v>801</v>
      </c>
      <c r="S6043" t="s">
        <v>802</v>
      </c>
      <c r="T6043" t="s">
        <v>802</v>
      </c>
      <c r="U6043" t="s">
        <v>802</v>
      </c>
      <c r="V6043" t="s">
        <v>802</v>
      </c>
      <c r="W6043" t="s">
        <v>802</v>
      </c>
      <c r="X6043">
        <v>6</v>
      </c>
      <c r="Y6043">
        <v>-10414755.449999999</v>
      </c>
      <c r="Z6043" s="4" t="s">
        <v>14279</v>
      </c>
    </row>
    <row r="6044" spans="1:26">
      <c r="A6044">
        <v>16208</v>
      </c>
      <c r="B6044" t="s">
        <v>14280</v>
      </c>
      <c r="C6044" t="s">
        <v>14281</v>
      </c>
      <c r="D6044" t="s">
        <v>13335</v>
      </c>
      <c r="E6044" t="s">
        <v>13325</v>
      </c>
      <c r="F6044">
        <v>72901</v>
      </c>
      <c r="G6044" t="s">
        <v>14282</v>
      </c>
      <c r="H6044">
        <v>35.375957999999997</v>
      </c>
      <c r="I6044">
        <v>-94.425768000000005</v>
      </c>
      <c r="J6044" t="s">
        <v>801</v>
      </c>
      <c r="K6044" t="s">
        <v>802</v>
      </c>
      <c r="L6044" t="s">
        <v>802</v>
      </c>
      <c r="M6044" t="s">
        <v>802</v>
      </c>
      <c r="N6044" t="s">
        <v>802</v>
      </c>
      <c r="O6044" t="s">
        <v>802</v>
      </c>
      <c r="P6044" t="s">
        <v>802</v>
      </c>
      <c r="Q6044" t="s">
        <v>801</v>
      </c>
      <c r="R6044" t="s">
        <v>802</v>
      </c>
      <c r="S6044" t="s">
        <v>802</v>
      </c>
      <c r="T6044" t="s">
        <v>802</v>
      </c>
      <c r="U6044" t="s">
        <v>802</v>
      </c>
      <c r="V6044" t="s">
        <v>802</v>
      </c>
      <c r="W6044" t="s">
        <v>802</v>
      </c>
      <c r="X6044">
        <v>6</v>
      </c>
      <c r="Y6044">
        <v>-10511428.41</v>
      </c>
      <c r="Z6044" s="4" t="s">
        <v>14283</v>
      </c>
    </row>
    <row r="6045" spans="1:26">
      <c r="A6045">
        <v>16209</v>
      </c>
      <c r="B6045" t="s">
        <v>14284</v>
      </c>
      <c r="C6045" t="s">
        <v>14285</v>
      </c>
      <c r="D6045" t="s">
        <v>13784</v>
      </c>
      <c r="E6045" t="s">
        <v>13325</v>
      </c>
      <c r="F6045">
        <v>72756</v>
      </c>
      <c r="G6045" t="s">
        <v>14286</v>
      </c>
      <c r="H6045">
        <v>36.340290000000003</v>
      </c>
      <c r="I6045">
        <v>-94.113309999999998</v>
      </c>
      <c r="J6045" t="s">
        <v>801</v>
      </c>
      <c r="K6045" t="s">
        <v>802</v>
      </c>
      <c r="L6045" t="s">
        <v>802</v>
      </c>
      <c r="M6045" t="s">
        <v>802</v>
      </c>
      <c r="N6045" t="s">
        <v>802</v>
      </c>
      <c r="O6045" t="s">
        <v>802</v>
      </c>
      <c r="P6045" t="s">
        <v>802</v>
      </c>
      <c r="Q6045" t="s">
        <v>801</v>
      </c>
      <c r="R6045" t="s">
        <v>802</v>
      </c>
      <c r="S6045" t="s">
        <v>802</v>
      </c>
      <c r="T6045" t="s">
        <v>802</v>
      </c>
      <c r="U6045" t="s">
        <v>802</v>
      </c>
      <c r="V6045" t="s">
        <v>802</v>
      </c>
      <c r="W6045" t="s">
        <v>802</v>
      </c>
      <c r="X6045">
        <v>6</v>
      </c>
      <c r="Y6045">
        <v>-10476645.75</v>
      </c>
      <c r="Z6045" s="4" t="s">
        <v>14287</v>
      </c>
    </row>
    <row r="6046" spans="1:26">
      <c r="A6046">
        <v>16210</v>
      </c>
      <c r="B6046" t="s">
        <v>14288</v>
      </c>
      <c r="C6046" t="s">
        <v>14289</v>
      </c>
      <c r="D6046" t="s">
        <v>14290</v>
      </c>
      <c r="E6046" t="s">
        <v>13325</v>
      </c>
      <c r="F6046">
        <v>72373</v>
      </c>
      <c r="G6046" t="s">
        <v>14291</v>
      </c>
      <c r="H6046">
        <v>35.269534</v>
      </c>
      <c r="I6046">
        <v>-90.648065000000003</v>
      </c>
      <c r="J6046" t="s">
        <v>801</v>
      </c>
      <c r="K6046" t="s">
        <v>802</v>
      </c>
      <c r="L6046" t="s">
        <v>802</v>
      </c>
      <c r="M6046" t="s">
        <v>802</v>
      </c>
      <c r="N6046" t="s">
        <v>802</v>
      </c>
      <c r="O6046" t="s">
        <v>802</v>
      </c>
      <c r="P6046" t="s">
        <v>802</v>
      </c>
      <c r="Q6046" t="s">
        <v>802</v>
      </c>
      <c r="R6046" t="s">
        <v>802</v>
      </c>
      <c r="S6046" t="s">
        <v>801</v>
      </c>
      <c r="T6046" t="s">
        <v>802</v>
      </c>
      <c r="U6046" t="s">
        <v>802</v>
      </c>
      <c r="V6046" t="s">
        <v>802</v>
      </c>
      <c r="W6046" t="s">
        <v>802</v>
      </c>
      <c r="X6046">
        <v>6</v>
      </c>
      <c r="Y6046">
        <v>-10090896.439999999</v>
      </c>
      <c r="Z6046" s="4" t="s">
        <v>14292</v>
      </c>
    </row>
    <row r="6047" spans="1:26">
      <c r="A6047">
        <v>16211</v>
      </c>
      <c r="B6047" t="s">
        <v>14293</v>
      </c>
      <c r="C6047" t="s">
        <v>14294</v>
      </c>
      <c r="D6047" t="s">
        <v>13415</v>
      </c>
      <c r="E6047" t="s">
        <v>13325</v>
      </c>
      <c r="F6047">
        <v>72209</v>
      </c>
      <c r="G6047" t="s">
        <v>14051</v>
      </c>
      <c r="H6047">
        <v>34.683740999999998</v>
      </c>
      <c r="I6047">
        <v>-92.322918000000001</v>
      </c>
      <c r="J6047" t="s">
        <v>801</v>
      </c>
      <c r="K6047" t="s">
        <v>802</v>
      </c>
      <c r="L6047" t="s">
        <v>802</v>
      </c>
      <c r="M6047" t="s">
        <v>802</v>
      </c>
      <c r="N6047" t="s">
        <v>802</v>
      </c>
      <c r="O6047" t="s">
        <v>801</v>
      </c>
      <c r="P6047" t="s">
        <v>802</v>
      </c>
      <c r="Q6047" t="s">
        <v>801</v>
      </c>
      <c r="R6047" t="s">
        <v>802</v>
      </c>
      <c r="S6047" t="s">
        <v>802</v>
      </c>
      <c r="T6047" t="s">
        <v>802</v>
      </c>
      <c r="U6047" t="s">
        <v>802</v>
      </c>
      <c r="V6047" t="s">
        <v>802</v>
      </c>
      <c r="W6047" t="s">
        <v>802</v>
      </c>
      <c r="X6047">
        <v>6</v>
      </c>
      <c r="Y6047">
        <v>-10277340.220000001</v>
      </c>
      <c r="Z6047" s="4" t="s">
        <v>14295</v>
      </c>
    </row>
    <row r="6048" spans="1:26">
      <c r="A6048">
        <v>16212</v>
      </c>
      <c r="B6048" t="s">
        <v>14296</v>
      </c>
      <c r="C6048" t="s">
        <v>14297</v>
      </c>
      <c r="D6048" t="s">
        <v>14041</v>
      </c>
      <c r="E6048" t="s">
        <v>13325</v>
      </c>
      <c r="F6048">
        <v>71822</v>
      </c>
      <c r="G6048" t="s">
        <v>14042</v>
      </c>
      <c r="H6048">
        <v>33.664589999999997</v>
      </c>
      <c r="I6048">
        <v>-94.118183999999999</v>
      </c>
      <c r="J6048" t="s">
        <v>801</v>
      </c>
      <c r="K6048" t="s">
        <v>802</v>
      </c>
      <c r="L6048" t="s">
        <v>802</v>
      </c>
      <c r="M6048" t="s">
        <v>802</v>
      </c>
      <c r="N6048" t="s">
        <v>802</v>
      </c>
      <c r="O6048" t="s">
        <v>802</v>
      </c>
      <c r="P6048" t="s">
        <v>802</v>
      </c>
      <c r="Q6048" t="s">
        <v>802</v>
      </c>
      <c r="R6048" t="s">
        <v>802</v>
      </c>
      <c r="S6048" t="s">
        <v>801</v>
      </c>
      <c r="T6048" t="s">
        <v>802</v>
      </c>
      <c r="U6048" t="s">
        <v>802</v>
      </c>
      <c r="V6048" t="s">
        <v>802</v>
      </c>
      <c r="W6048" t="s">
        <v>802</v>
      </c>
      <c r="X6048">
        <v>6</v>
      </c>
      <c r="Y6048">
        <v>-10477188.32</v>
      </c>
      <c r="Z6048">
        <v>3983853.085</v>
      </c>
    </row>
    <row r="6049" spans="1:26">
      <c r="A6049">
        <v>16213</v>
      </c>
      <c r="B6049" t="s">
        <v>14298</v>
      </c>
      <c r="C6049" t="s">
        <v>14299</v>
      </c>
      <c r="D6049" t="s">
        <v>13396</v>
      </c>
      <c r="E6049" t="s">
        <v>13325</v>
      </c>
      <c r="F6049">
        <v>71730</v>
      </c>
      <c r="G6049" t="s">
        <v>14300</v>
      </c>
      <c r="H6049">
        <v>33.208244000000001</v>
      </c>
      <c r="I6049">
        <v>-92.613833</v>
      </c>
      <c r="J6049" t="s">
        <v>801</v>
      </c>
      <c r="K6049" t="s">
        <v>802</v>
      </c>
      <c r="L6049" t="s">
        <v>802</v>
      </c>
      <c r="M6049" t="s">
        <v>801</v>
      </c>
      <c r="N6049" t="s">
        <v>802</v>
      </c>
      <c r="O6049" t="s">
        <v>802</v>
      </c>
      <c r="P6049" t="s">
        <v>802</v>
      </c>
      <c r="Q6049" t="s">
        <v>802</v>
      </c>
      <c r="R6049" t="s">
        <v>802</v>
      </c>
      <c r="S6049" t="s">
        <v>802</v>
      </c>
      <c r="T6049" t="s">
        <v>802</v>
      </c>
      <c r="U6049" t="s">
        <v>802</v>
      </c>
      <c r="V6049" t="s">
        <v>802</v>
      </c>
      <c r="W6049" t="s">
        <v>802</v>
      </c>
      <c r="X6049">
        <v>6</v>
      </c>
      <c r="Y6049">
        <v>-10309724.73</v>
      </c>
      <c r="Z6049">
        <v>3922977.6039999998</v>
      </c>
    </row>
    <row r="6050" spans="1:26">
      <c r="A6050">
        <v>16214</v>
      </c>
      <c r="B6050" t="s">
        <v>14301</v>
      </c>
      <c r="C6050" t="s">
        <v>14302</v>
      </c>
      <c r="D6050" t="s">
        <v>12477</v>
      </c>
      <c r="E6050" t="s">
        <v>13325</v>
      </c>
      <c r="F6050">
        <v>72601</v>
      </c>
      <c r="G6050" t="s">
        <v>14038</v>
      </c>
      <c r="H6050">
        <v>36.288910000000001</v>
      </c>
      <c r="I6050">
        <v>-93.179942999999994</v>
      </c>
      <c r="J6050" t="s">
        <v>801</v>
      </c>
      <c r="K6050" t="s">
        <v>802</v>
      </c>
      <c r="L6050" t="s">
        <v>802</v>
      </c>
      <c r="M6050" t="s">
        <v>802</v>
      </c>
      <c r="N6050" t="s">
        <v>802</v>
      </c>
      <c r="O6050" t="s">
        <v>802</v>
      </c>
      <c r="P6050" t="s">
        <v>802</v>
      </c>
      <c r="Q6050" t="s">
        <v>802</v>
      </c>
      <c r="R6050" t="s">
        <v>802</v>
      </c>
      <c r="S6050" t="s">
        <v>801</v>
      </c>
      <c r="T6050" t="s">
        <v>802</v>
      </c>
      <c r="U6050" t="s">
        <v>802</v>
      </c>
      <c r="V6050" t="s">
        <v>802</v>
      </c>
      <c r="W6050" t="s">
        <v>802</v>
      </c>
      <c r="X6050">
        <v>6</v>
      </c>
      <c r="Y6050">
        <v>-10372743.810000001</v>
      </c>
      <c r="Z6050" s="4" t="s">
        <v>14303</v>
      </c>
    </row>
    <row r="6051" spans="1:26">
      <c r="A6051">
        <v>16215</v>
      </c>
      <c r="B6051" t="s">
        <v>14304</v>
      </c>
      <c r="C6051" t="s">
        <v>14305</v>
      </c>
      <c r="D6051" t="s">
        <v>14306</v>
      </c>
      <c r="E6051" t="s">
        <v>13325</v>
      </c>
      <c r="F6051">
        <v>72024</v>
      </c>
      <c r="G6051" t="s">
        <v>13482</v>
      </c>
      <c r="H6051">
        <v>34.769502000000003</v>
      </c>
      <c r="I6051">
        <v>-91.751564000000002</v>
      </c>
      <c r="J6051" t="s">
        <v>801</v>
      </c>
      <c r="K6051" t="s">
        <v>802</v>
      </c>
      <c r="L6051" t="s">
        <v>802</v>
      </c>
      <c r="M6051" t="s">
        <v>802</v>
      </c>
      <c r="N6051" t="s">
        <v>802</v>
      </c>
      <c r="O6051" t="s">
        <v>802</v>
      </c>
      <c r="P6051" t="s">
        <v>802</v>
      </c>
      <c r="Q6051" t="s">
        <v>802</v>
      </c>
      <c r="R6051" t="s">
        <v>802</v>
      </c>
      <c r="S6051" t="s">
        <v>801</v>
      </c>
      <c r="T6051" t="s">
        <v>802</v>
      </c>
      <c r="U6051" t="s">
        <v>802</v>
      </c>
      <c r="V6051" t="s">
        <v>802</v>
      </c>
      <c r="W6051" t="s">
        <v>802</v>
      </c>
      <c r="X6051">
        <v>6</v>
      </c>
      <c r="Y6051">
        <v>-10213737.380000001</v>
      </c>
      <c r="Z6051">
        <v>4132601.338</v>
      </c>
    </row>
    <row r="6052" spans="1:26">
      <c r="A6052">
        <v>16216</v>
      </c>
      <c r="B6052" t="s">
        <v>14307</v>
      </c>
      <c r="C6052" t="s">
        <v>14308</v>
      </c>
      <c r="D6052" t="s">
        <v>11159</v>
      </c>
      <c r="E6052" t="s">
        <v>13325</v>
      </c>
      <c r="F6052">
        <v>72830</v>
      </c>
      <c r="G6052" t="s">
        <v>14309</v>
      </c>
      <c r="H6052">
        <v>35.484814</v>
      </c>
      <c r="I6052">
        <v>-93.537091000000004</v>
      </c>
      <c r="J6052" t="s">
        <v>802</v>
      </c>
      <c r="K6052" t="s">
        <v>801</v>
      </c>
      <c r="L6052" t="s">
        <v>802</v>
      </c>
      <c r="M6052" t="s">
        <v>802</v>
      </c>
      <c r="N6052" t="s">
        <v>802</v>
      </c>
      <c r="O6052" t="s">
        <v>802</v>
      </c>
      <c r="P6052" t="s">
        <v>802</v>
      </c>
      <c r="Q6052" t="s">
        <v>802</v>
      </c>
      <c r="R6052" t="s">
        <v>802</v>
      </c>
      <c r="S6052" t="s">
        <v>802</v>
      </c>
      <c r="T6052" t="s">
        <v>802</v>
      </c>
      <c r="U6052" t="s">
        <v>801</v>
      </c>
      <c r="V6052" t="s">
        <v>802</v>
      </c>
      <c r="W6052" t="s">
        <v>802</v>
      </c>
      <c r="X6052">
        <v>6</v>
      </c>
      <c r="Y6052">
        <v>-10412501.34</v>
      </c>
      <c r="Z6052" s="4" t="s">
        <v>14310</v>
      </c>
    </row>
    <row r="6053" spans="1:26">
      <c r="A6053">
        <v>16217</v>
      </c>
      <c r="B6053" t="s">
        <v>11899</v>
      </c>
      <c r="C6053" t="s">
        <v>14311</v>
      </c>
      <c r="D6053" t="s">
        <v>11159</v>
      </c>
      <c r="E6053" t="s">
        <v>13325</v>
      </c>
      <c r="F6053">
        <v>72830</v>
      </c>
      <c r="G6053" t="s">
        <v>14309</v>
      </c>
      <c r="H6053">
        <v>35.484814</v>
      </c>
      <c r="I6053">
        <v>-93.537091000000004</v>
      </c>
      <c r="J6053" t="s">
        <v>801</v>
      </c>
      <c r="K6053" t="s">
        <v>802</v>
      </c>
      <c r="L6053" t="s">
        <v>802</v>
      </c>
      <c r="M6053" t="s">
        <v>802</v>
      </c>
      <c r="N6053" t="s">
        <v>802</v>
      </c>
      <c r="O6053" t="s">
        <v>802</v>
      </c>
      <c r="P6053" t="s">
        <v>802</v>
      </c>
      <c r="Q6053" t="s">
        <v>802</v>
      </c>
      <c r="R6053" t="s">
        <v>802</v>
      </c>
      <c r="S6053" t="s">
        <v>801</v>
      </c>
      <c r="T6053" t="s">
        <v>802</v>
      </c>
      <c r="U6053" t="s">
        <v>802</v>
      </c>
      <c r="V6053" t="s">
        <v>802</v>
      </c>
      <c r="W6053" t="s">
        <v>802</v>
      </c>
      <c r="X6053">
        <v>6</v>
      </c>
      <c r="Y6053">
        <v>-10412501.34</v>
      </c>
      <c r="Z6053" s="4" t="s">
        <v>14310</v>
      </c>
    </row>
    <row r="6054" spans="1:26">
      <c r="A6054">
        <v>16218</v>
      </c>
      <c r="B6054" t="s">
        <v>13499</v>
      </c>
      <c r="C6054" t="s">
        <v>14312</v>
      </c>
      <c r="D6054" t="s">
        <v>13501</v>
      </c>
      <c r="E6054" t="s">
        <v>13325</v>
      </c>
      <c r="F6054">
        <v>71832</v>
      </c>
      <c r="G6054" t="s">
        <v>14313</v>
      </c>
      <c r="H6054">
        <v>33.976819999999996</v>
      </c>
      <c r="I6054">
        <v>-94.360219999999998</v>
      </c>
      <c r="J6054" t="s">
        <v>802</v>
      </c>
      <c r="K6054" t="s">
        <v>801</v>
      </c>
      <c r="L6054" t="s">
        <v>801</v>
      </c>
      <c r="M6054" t="s">
        <v>802</v>
      </c>
      <c r="N6054" t="s">
        <v>802</v>
      </c>
      <c r="O6054" t="s">
        <v>802</v>
      </c>
      <c r="P6054" t="s">
        <v>802</v>
      </c>
      <c r="Q6054" t="s">
        <v>801</v>
      </c>
      <c r="R6054" t="s">
        <v>802</v>
      </c>
      <c r="S6054" t="s">
        <v>801</v>
      </c>
      <c r="T6054" t="s">
        <v>802</v>
      </c>
      <c r="U6054" t="s">
        <v>801</v>
      </c>
      <c r="V6054" t="s">
        <v>802</v>
      </c>
      <c r="W6054" t="s">
        <v>802</v>
      </c>
      <c r="X6054">
        <v>6</v>
      </c>
      <c r="Y6054">
        <v>-10504131.640000001</v>
      </c>
      <c r="Z6054" s="4" t="s">
        <v>14314</v>
      </c>
    </row>
    <row r="6055" spans="1:26">
      <c r="A6055">
        <v>16219</v>
      </c>
      <c r="B6055" t="s">
        <v>14315</v>
      </c>
      <c r="C6055" t="s">
        <v>14316</v>
      </c>
      <c r="D6055" t="s">
        <v>14147</v>
      </c>
      <c r="E6055" t="s">
        <v>13325</v>
      </c>
      <c r="F6055">
        <v>71602</v>
      </c>
      <c r="G6055" t="s">
        <v>14317</v>
      </c>
      <c r="H6055">
        <v>34.271605000000001</v>
      </c>
      <c r="I6055">
        <v>-92.089439999999996</v>
      </c>
      <c r="J6055" t="s">
        <v>801</v>
      </c>
      <c r="K6055" t="s">
        <v>802</v>
      </c>
      <c r="L6055" t="s">
        <v>802</v>
      </c>
      <c r="M6055" t="s">
        <v>802</v>
      </c>
      <c r="N6055" t="s">
        <v>802</v>
      </c>
      <c r="O6055" t="s">
        <v>801</v>
      </c>
      <c r="P6055" t="s">
        <v>802</v>
      </c>
      <c r="Q6055" t="s">
        <v>802</v>
      </c>
      <c r="R6055" t="s">
        <v>802</v>
      </c>
      <c r="S6055" t="s">
        <v>802</v>
      </c>
      <c r="T6055" t="s">
        <v>802</v>
      </c>
      <c r="U6055" t="s">
        <v>802</v>
      </c>
      <c r="V6055" t="s">
        <v>802</v>
      </c>
      <c r="W6055" t="s">
        <v>802</v>
      </c>
      <c r="X6055">
        <v>6</v>
      </c>
      <c r="Y6055">
        <v>-10251349.57</v>
      </c>
      <c r="Z6055" s="4" t="s">
        <v>14318</v>
      </c>
    </row>
    <row r="6056" spans="1:26">
      <c r="A6056">
        <v>16220</v>
      </c>
      <c r="B6056" t="s">
        <v>14319</v>
      </c>
      <c r="C6056" t="s">
        <v>14320</v>
      </c>
      <c r="D6056" t="s">
        <v>13377</v>
      </c>
      <c r="E6056" t="s">
        <v>13325</v>
      </c>
      <c r="F6056">
        <v>72117</v>
      </c>
      <c r="G6056" t="s">
        <v>14321</v>
      </c>
      <c r="H6056">
        <v>34.823540000000001</v>
      </c>
      <c r="I6056">
        <v>-92.157334000000006</v>
      </c>
      <c r="J6056" t="s">
        <v>801</v>
      </c>
      <c r="K6056" t="s">
        <v>802</v>
      </c>
      <c r="L6056" t="s">
        <v>802</v>
      </c>
      <c r="M6056" t="s">
        <v>802</v>
      </c>
      <c r="N6056" t="s">
        <v>802</v>
      </c>
      <c r="O6056" t="s">
        <v>802</v>
      </c>
      <c r="P6056" t="s">
        <v>802</v>
      </c>
      <c r="Q6056" t="s">
        <v>801</v>
      </c>
      <c r="R6056" t="s">
        <v>802</v>
      </c>
      <c r="S6056" t="s">
        <v>802</v>
      </c>
      <c r="T6056" t="s">
        <v>802</v>
      </c>
      <c r="U6056" t="s">
        <v>802</v>
      </c>
      <c r="V6056" t="s">
        <v>802</v>
      </c>
      <c r="W6056" t="s">
        <v>802</v>
      </c>
      <c r="X6056">
        <v>6</v>
      </c>
      <c r="Y6056">
        <v>-10258907.49</v>
      </c>
      <c r="Z6056" s="4" t="s">
        <v>14322</v>
      </c>
    </row>
    <row r="6057" spans="1:26">
      <c r="A6057">
        <v>16221</v>
      </c>
      <c r="B6057" t="s">
        <v>14323</v>
      </c>
      <c r="C6057" t="s">
        <v>14324</v>
      </c>
      <c r="D6057" t="s">
        <v>13424</v>
      </c>
      <c r="E6057" t="s">
        <v>13325</v>
      </c>
      <c r="F6057">
        <v>72543</v>
      </c>
      <c r="G6057" t="s">
        <v>13814</v>
      </c>
      <c r="H6057">
        <v>35.484287000000002</v>
      </c>
      <c r="I6057">
        <v>-92.033572000000007</v>
      </c>
      <c r="J6057" t="s">
        <v>801</v>
      </c>
      <c r="K6057" t="s">
        <v>802</v>
      </c>
      <c r="L6057" t="s">
        <v>802</v>
      </c>
      <c r="M6057" t="s">
        <v>802</v>
      </c>
      <c r="N6057" t="s">
        <v>802</v>
      </c>
      <c r="O6057" t="s">
        <v>802</v>
      </c>
      <c r="P6057" t="s">
        <v>802</v>
      </c>
      <c r="Q6057" t="s">
        <v>802</v>
      </c>
      <c r="R6057" t="s">
        <v>802</v>
      </c>
      <c r="S6057" t="s">
        <v>801</v>
      </c>
      <c r="T6057" t="s">
        <v>802</v>
      </c>
      <c r="U6057" t="s">
        <v>802</v>
      </c>
      <c r="V6057" t="s">
        <v>802</v>
      </c>
      <c r="W6057" t="s">
        <v>802</v>
      </c>
      <c r="X6057">
        <v>6</v>
      </c>
      <c r="Y6057">
        <v>-10245130.369999999</v>
      </c>
      <c r="Z6057" s="4" t="s">
        <v>14325</v>
      </c>
    </row>
    <row r="6058" spans="1:26">
      <c r="A6058">
        <v>16222</v>
      </c>
      <c r="B6058" t="s">
        <v>14326</v>
      </c>
      <c r="C6058" t="s">
        <v>14327</v>
      </c>
      <c r="D6058" t="s">
        <v>13415</v>
      </c>
      <c r="E6058" t="s">
        <v>13325</v>
      </c>
      <c r="F6058">
        <v>72210</v>
      </c>
      <c r="G6058" t="s">
        <v>14328</v>
      </c>
      <c r="H6058">
        <v>34.678161000000003</v>
      </c>
      <c r="I6058">
        <v>-92.411478000000002</v>
      </c>
      <c r="J6058" t="s">
        <v>801</v>
      </c>
      <c r="K6058" t="s">
        <v>802</v>
      </c>
      <c r="L6058" t="s">
        <v>802</v>
      </c>
      <c r="M6058" t="s">
        <v>802</v>
      </c>
      <c r="N6058" t="s">
        <v>802</v>
      </c>
      <c r="O6058" t="s">
        <v>802</v>
      </c>
      <c r="P6058" t="s">
        <v>802</v>
      </c>
      <c r="Q6058" t="s">
        <v>801</v>
      </c>
      <c r="R6058" t="s">
        <v>802</v>
      </c>
      <c r="S6058" t="s">
        <v>802</v>
      </c>
      <c r="T6058" t="s">
        <v>802</v>
      </c>
      <c r="U6058" t="s">
        <v>802</v>
      </c>
      <c r="V6058" t="s">
        <v>802</v>
      </c>
      <c r="W6058" t="s">
        <v>802</v>
      </c>
      <c r="X6058">
        <v>6</v>
      </c>
      <c r="Y6058">
        <v>-10287198.67</v>
      </c>
      <c r="Z6058" s="4" t="s">
        <v>14329</v>
      </c>
    </row>
    <row r="6059" spans="1:26">
      <c r="A6059">
        <v>16223</v>
      </c>
      <c r="B6059" t="s">
        <v>14330</v>
      </c>
      <c r="C6059" t="s">
        <v>14331</v>
      </c>
      <c r="D6059" t="s">
        <v>11058</v>
      </c>
      <c r="E6059" t="s">
        <v>13325</v>
      </c>
      <c r="F6059">
        <v>71958</v>
      </c>
      <c r="G6059" t="s">
        <v>13819</v>
      </c>
      <c r="H6059">
        <v>34.153317000000001</v>
      </c>
      <c r="I6059">
        <v>-93.704777000000007</v>
      </c>
      <c r="J6059" t="s">
        <v>801</v>
      </c>
      <c r="K6059" t="s">
        <v>802</v>
      </c>
      <c r="L6059" t="s">
        <v>802</v>
      </c>
      <c r="M6059" t="s">
        <v>802</v>
      </c>
      <c r="N6059" t="s">
        <v>802</v>
      </c>
      <c r="O6059" t="s">
        <v>802</v>
      </c>
      <c r="P6059" t="s">
        <v>802</v>
      </c>
      <c r="Q6059" t="s">
        <v>802</v>
      </c>
      <c r="R6059" t="s">
        <v>802</v>
      </c>
      <c r="S6059" t="s">
        <v>801</v>
      </c>
      <c r="T6059" t="s">
        <v>802</v>
      </c>
      <c r="U6059" t="s">
        <v>802</v>
      </c>
      <c r="V6059" t="s">
        <v>802</v>
      </c>
      <c r="W6059" t="s">
        <v>802</v>
      </c>
      <c r="X6059">
        <v>6</v>
      </c>
      <c r="Y6059">
        <v>-10431168.060000001</v>
      </c>
      <c r="Z6059" s="4" t="s">
        <v>14332</v>
      </c>
    </row>
    <row r="6060" spans="1:26">
      <c r="A6060">
        <v>16224</v>
      </c>
      <c r="B6060" t="s">
        <v>14333</v>
      </c>
      <c r="C6060" t="s">
        <v>14334</v>
      </c>
      <c r="D6060" t="s">
        <v>14335</v>
      </c>
      <c r="E6060" t="s">
        <v>13325</v>
      </c>
      <c r="F6060">
        <v>72764</v>
      </c>
      <c r="G6060" t="s">
        <v>13810</v>
      </c>
      <c r="H6060">
        <v>36.225341999999998</v>
      </c>
      <c r="I6060">
        <v>-94.120127999999994</v>
      </c>
      <c r="J6060" t="s">
        <v>801</v>
      </c>
      <c r="K6060" t="s">
        <v>802</v>
      </c>
      <c r="L6060" t="s">
        <v>802</v>
      </c>
      <c r="M6060" t="s">
        <v>802</v>
      </c>
      <c r="N6060" t="s">
        <v>802</v>
      </c>
      <c r="O6060" t="s">
        <v>802</v>
      </c>
      <c r="P6060" t="s">
        <v>802</v>
      </c>
      <c r="Q6060" t="s">
        <v>802</v>
      </c>
      <c r="R6060" t="s">
        <v>802</v>
      </c>
      <c r="S6060" t="s">
        <v>801</v>
      </c>
      <c r="T6060" t="s">
        <v>802</v>
      </c>
      <c r="U6060" t="s">
        <v>802</v>
      </c>
      <c r="V6060" t="s">
        <v>802</v>
      </c>
      <c r="W6060" t="s">
        <v>802</v>
      </c>
      <c r="X6060">
        <v>6</v>
      </c>
      <c r="Y6060">
        <v>-10477404.720000001</v>
      </c>
      <c r="Z6060" s="4" t="s">
        <v>14336</v>
      </c>
    </row>
    <row r="6061" spans="1:26">
      <c r="A6061">
        <v>16225</v>
      </c>
      <c r="B6061" t="s">
        <v>14337</v>
      </c>
      <c r="C6061" t="s">
        <v>14338</v>
      </c>
      <c r="D6061" t="s">
        <v>2809</v>
      </c>
      <c r="E6061" t="s">
        <v>13325</v>
      </c>
      <c r="F6061">
        <v>72801</v>
      </c>
      <c r="G6061" t="s">
        <v>13378</v>
      </c>
      <c r="H6061">
        <v>35.281236</v>
      </c>
      <c r="I6061">
        <v>-93.086676999999995</v>
      </c>
      <c r="J6061" t="s">
        <v>801</v>
      </c>
      <c r="K6061" t="s">
        <v>802</v>
      </c>
      <c r="L6061" t="s">
        <v>802</v>
      </c>
      <c r="M6061" t="s">
        <v>802</v>
      </c>
      <c r="N6061" t="s">
        <v>802</v>
      </c>
      <c r="O6061" t="s">
        <v>802</v>
      </c>
      <c r="P6061" t="s">
        <v>802</v>
      </c>
      <c r="Q6061" t="s">
        <v>802</v>
      </c>
      <c r="R6061" t="s">
        <v>802</v>
      </c>
      <c r="S6061" t="s">
        <v>801</v>
      </c>
      <c r="T6061" t="s">
        <v>802</v>
      </c>
      <c r="U6061" t="s">
        <v>802</v>
      </c>
      <c r="V6061" t="s">
        <v>802</v>
      </c>
      <c r="W6061" t="s">
        <v>802</v>
      </c>
      <c r="X6061">
        <v>6</v>
      </c>
      <c r="Y6061">
        <v>-10362361.48</v>
      </c>
      <c r="Z6061" s="4" t="s">
        <v>14339</v>
      </c>
    </row>
    <row r="6062" spans="1:26">
      <c r="A6062">
        <v>16226</v>
      </c>
      <c r="B6062" t="s">
        <v>1925</v>
      </c>
      <c r="C6062" t="s">
        <v>14338</v>
      </c>
      <c r="D6062" t="s">
        <v>2809</v>
      </c>
      <c r="E6062" t="s">
        <v>13325</v>
      </c>
      <c r="F6062">
        <v>72811</v>
      </c>
      <c r="G6062" t="s">
        <v>14328</v>
      </c>
      <c r="H6062">
        <v>35.281236</v>
      </c>
      <c r="I6062">
        <v>-93.086676999999995</v>
      </c>
      <c r="J6062" t="s">
        <v>801</v>
      </c>
      <c r="K6062" t="s">
        <v>802</v>
      </c>
      <c r="L6062" t="s">
        <v>802</v>
      </c>
      <c r="M6062" t="s">
        <v>802</v>
      </c>
      <c r="N6062" t="s">
        <v>802</v>
      </c>
      <c r="O6062" t="s">
        <v>802</v>
      </c>
      <c r="P6062" t="s">
        <v>802</v>
      </c>
      <c r="Q6062" t="s">
        <v>801</v>
      </c>
      <c r="R6062" t="s">
        <v>802</v>
      </c>
      <c r="S6062" t="s">
        <v>801</v>
      </c>
      <c r="T6062" t="s">
        <v>802</v>
      </c>
      <c r="U6062" t="s">
        <v>802</v>
      </c>
      <c r="V6062" t="s">
        <v>802</v>
      </c>
      <c r="W6062" t="s">
        <v>802</v>
      </c>
      <c r="X6062">
        <v>6</v>
      </c>
      <c r="Y6062">
        <v>-10362361.48</v>
      </c>
      <c r="Z6062" s="4" t="s">
        <v>14339</v>
      </c>
    </row>
    <row r="6063" spans="1:26">
      <c r="A6063">
        <v>16227</v>
      </c>
      <c r="B6063" t="s">
        <v>14340</v>
      </c>
      <c r="C6063" t="s">
        <v>14341</v>
      </c>
      <c r="D6063" t="s">
        <v>13733</v>
      </c>
      <c r="E6063" t="s">
        <v>13325</v>
      </c>
      <c r="F6063">
        <v>72104</v>
      </c>
      <c r="G6063" t="s">
        <v>13515</v>
      </c>
      <c r="H6063">
        <v>34.255915000000002</v>
      </c>
      <c r="I6063">
        <v>-92.742322999999999</v>
      </c>
      <c r="J6063" t="s">
        <v>801</v>
      </c>
      <c r="K6063" t="s">
        <v>802</v>
      </c>
      <c r="L6063" t="s">
        <v>802</v>
      </c>
      <c r="M6063" t="s">
        <v>802</v>
      </c>
      <c r="N6063" t="s">
        <v>802</v>
      </c>
      <c r="O6063" t="s">
        <v>802</v>
      </c>
      <c r="P6063" t="s">
        <v>802</v>
      </c>
      <c r="Q6063" t="s">
        <v>802</v>
      </c>
      <c r="R6063" t="s">
        <v>802</v>
      </c>
      <c r="S6063" t="s">
        <v>801</v>
      </c>
      <c r="T6063" t="s">
        <v>802</v>
      </c>
      <c r="U6063" t="s">
        <v>802</v>
      </c>
      <c r="V6063" t="s">
        <v>802</v>
      </c>
      <c r="W6063" t="s">
        <v>802</v>
      </c>
      <c r="X6063">
        <v>6</v>
      </c>
      <c r="Y6063">
        <v>-10324028.17</v>
      </c>
      <c r="Z6063">
        <v>4063217.14</v>
      </c>
    </row>
    <row r="6064" spans="1:26">
      <c r="A6064">
        <v>16228</v>
      </c>
      <c r="B6064" t="s">
        <v>14342</v>
      </c>
      <c r="C6064" t="s">
        <v>14343</v>
      </c>
      <c r="D6064" t="s">
        <v>14255</v>
      </c>
      <c r="E6064" t="s">
        <v>13325</v>
      </c>
      <c r="F6064">
        <v>71929</v>
      </c>
      <c r="G6064" t="s">
        <v>13515</v>
      </c>
      <c r="H6064">
        <v>34.345548999999998</v>
      </c>
      <c r="I6064">
        <v>-93.184252999999998</v>
      </c>
      <c r="J6064" t="s">
        <v>801</v>
      </c>
      <c r="K6064" t="s">
        <v>802</v>
      </c>
      <c r="L6064" t="s">
        <v>802</v>
      </c>
      <c r="M6064" t="s">
        <v>802</v>
      </c>
      <c r="N6064" t="s">
        <v>802</v>
      </c>
      <c r="O6064" t="s">
        <v>802</v>
      </c>
      <c r="P6064" t="s">
        <v>802</v>
      </c>
      <c r="Q6064" t="s">
        <v>802</v>
      </c>
      <c r="R6064" t="s">
        <v>802</v>
      </c>
      <c r="S6064" t="s">
        <v>801</v>
      </c>
      <c r="T6064" t="s">
        <v>802</v>
      </c>
      <c r="U6064" t="s">
        <v>802</v>
      </c>
      <c r="V6064" t="s">
        <v>802</v>
      </c>
      <c r="W6064" t="s">
        <v>802</v>
      </c>
      <c r="X6064">
        <v>6</v>
      </c>
      <c r="Y6064">
        <v>-10373223.59</v>
      </c>
      <c r="Z6064" s="4" t="s">
        <v>14344</v>
      </c>
    </row>
    <row r="6065" spans="1:26">
      <c r="A6065">
        <v>16229</v>
      </c>
      <c r="B6065" t="s">
        <v>14345</v>
      </c>
      <c r="C6065" t="s">
        <v>14346</v>
      </c>
      <c r="D6065" t="s">
        <v>13415</v>
      </c>
      <c r="E6065" t="s">
        <v>13325</v>
      </c>
      <c r="F6065">
        <v>72206</v>
      </c>
      <c r="G6065" t="s">
        <v>14347</v>
      </c>
      <c r="H6065">
        <v>34.715935000000002</v>
      </c>
      <c r="I6065">
        <v>-92.174188999999998</v>
      </c>
      <c r="J6065" t="s">
        <v>801</v>
      </c>
      <c r="K6065" t="s">
        <v>802</v>
      </c>
      <c r="L6065" t="s">
        <v>802</v>
      </c>
      <c r="M6065" t="s">
        <v>802</v>
      </c>
      <c r="N6065" t="s">
        <v>802</v>
      </c>
      <c r="O6065" t="s">
        <v>802</v>
      </c>
      <c r="P6065" t="s">
        <v>802</v>
      </c>
      <c r="Q6065" t="s">
        <v>801</v>
      </c>
      <c r="R6065" t="s">
        <v>802</v>
      </c>
      <c r="S6065" t="s">
        <v>802</v>
      </c>
      <c r="T6065" t="s">
        <v>802</v>
      </c>
      <c r="U6065" t="s">
        <v>802</v>
      </c>
      <c r="V6065" t="s">
        <v>802</v>
      </c>
      <c r="W6065" t="s">
        <v>802</v>
      </c>
      <c r="X6065">
        <v>6</v>
      </c>
      <c r="Y6065">
        <v>-10260783.779999999</v>
      </c>
      <c r="Z6065" s="4" t="s">
        <v>14348</v>
      </c>
    </row>
    <row r="6066" spans="1:26">
      <c r="A6066">
        <v>16230</v>
      </c>
      <c r="B6066" t="s">
        <v>14349</v>
      </c>
      <c r="C6066" t="s">
        <v>14350</v>
      </c>
      <c r="D6066" t="s">
        <v>13415</v>
      </c>
      <c r="E6066" t="s">
        <v>13325</v>
      </c>
      <c r="F6066">
        <v>72206</v>
      </c>
      <c r="G6066" t="s">
        <v>14351</v>
      </c>
      <c r="H6066">
        <v>34.661729000000001</v>
      </c>
      <c r="I6066">
        <v>-92.271435999999994</v>
      </c>
      <c r="J6066" t="s">
        <v>801</v>
      </c>
      <c r="K6066" t="s">
        <v>802</v>
      </c>
      <c r="L6066" t="s">
        <v>802</v>
      </c>
      <c r="M6066" t="s">
        <v>802</v>
      </c>
      <c r="N6066" t="s">
        <v>802</v>
      </c>
      <c r="O6066" t="s">
        <v>802</v>
      </c>
      <c r="P6066" t="s">
        <v>802</v>
      </c>
      <c r="Q6066" t="s">
        <v>802</v>
      </c>
      <c r="R6066" t="s">
        <v>802</v>
      </c>
      <c r="S6066" t="s">
        <v>801</v>
      </c>
      <c r="T6066" t="s">
        <v>802</v>
      </c>
      <c r="U6066" t="s">
        <v>802</v>
      </c>
      <c r="V6066" t="s">
        <v>802</v>
      </c>
      <c r="W6066" t="s">
        <v>802</v>
      </c>
      <c r="X6066">
        <v>6</v>
      </c>
      <c r="Y6066">
        <v>-10271609.27</v>
      </c>
      <c r="Z6066" s="4" t="s">
        <v>14352</v>
      </c>
    </row>
    <row r="6067" spans="1:26">
      <c r="A6067">
        <v>16231</v>
      </c>
      <c r="B6067" t="s">
        <v>14353</v>
      </c>
      <c r="C6067" t="s">
        <v>14350</v>
      </c>
      <c r="D6067" t="s">
        <v>13415</v>
      </c>
      <c r="E6067" t="s">
        <v>13325</v>
      </c>
      <c r="F6067">
        <v>72206</v>
      </c>
      <c r="G6067" t="s">
        <v>13634</v>
      </c>
      <c r="H6067">
        <v>34.661729000000001</v>
      </c>
      <c r="I6067">
        <v>-92.271435999999994</v>
      </c>
      <c r="J6067" t="s">
        <v>801</v>
      </c>
      <c r="K6067" t="s">
        <v>802</v>
      </c>
      <c r="L6067" t="s">
        <v>802</v>
      </c>
      <c r="M6067" t="s">
        <v>802</v>
      </c>
      <c r="N6067" t="s">
        <v>802</v>
      </c>
      <c r="O6067" t="s">
        <v>801</v>
      </c>
      <c r="P6067" t="s">
        <v>802</v>
      </c>
      <c r="Q6067" t="s">
        <v>801</v>
      </c>
      <c r="R6067" t="s">
        <v>801</v>
      </c>
      <c r="S6067" t="s">
        <v>802</v>
      </c>
      <c r="T6067" t="s">
        <v>802</v>
      </c>
      <c r="U6067" t="s">
        <v>802</v>
      </c>
      <c r="V6067" t="s">
        <v>802</v>
      </c>
      <c r="W6067" t="s">
        <v>802</v>
      </c>
      <c r="X6067">
        <v>6</v>
      </c>
      <c r="Y6067">
        <v>-10271609.27</v>
      </c>
      <c r="Z6067" s="4" t="s">
        <v>14352</v>
      </c>
    </row>
    <row r="6068" spans="1:26">
      <c r="A6068">
        <v>16232</v>
      </c>
      <c r="B6068" t="s">
        <v>14354</v>
      </c>
      <c r="C6068" t="s">
        <v>14355</v>
      </c>
      <c r="D6068" t="s">
        <v>13681</v>
      </c>
      <c r="E6068" t="s">
        <v>13325</v>
      </c>
      <c r="F6068">
        <v>72762</v>
      </c>
      <c r="G6068" t="s">
        <v>13810</v>
      </c>
      <c r="H6068">
        <v>36.143988999999998</v>
      </c>
      <c r="I6068">
        <v>-94.253754000000001</v>
      </c>
      <c r="J6068" t="s">
        <v>801</v>
      </c>
      <c r="K6068" t="s">
        <v>802</v>
      </c>
      <c r="L6068" t="s">
        <v>802</v>
      </c>
      <c r="M6068" t="s">
        <v>801</v>
      </c>
      <c r="N6068" t="s">
        <v>802</v>
      </c>
      <c r="O6068" t="s">
        <v>802</v>
      </c>
      <c r="P6068" t="s">
        <v>802</v>
      </c>
      <c r="Q6068" t="s">
        <v>802</v>
      </c>
      <c r="R6068" t="s">
        <v>802</v>
      </c>
      <c r="S6068" t="s">
        <v>802</v>
      </c>
      <c r="T6068" t="s">
        <v>802</v>
      </c>
      <c r="U6068" t="s">
        <v>802</v>
      </c>
      <c r="V6068" t="s">
        <v>802</v>
      </c>
      <c r="W6068" t="s">
        <v>802</v>
      </c>
      <c r="X6068">
        <v>6</v>
      </c>
      <c r="Y6068">
        <v>-10492279.9</v>
      </c>
      <c r="Z6068" s="4" t="s">
        <v>14356</v>
      </c>
    </row>
    <row r="6069" spans="1:26">
      <c r="A6069">
        <v>16233</v>
      </c>
      <c r="B6069" t="s">
        <v>14357</v>
      </c>
      <c r="C6069" t="s">
        <v>14358</v>
      </c>
      <c r="D6069" t="s">
        <v>14359</v>
      </c>
      <c r="E6069" t="s">
        <v>13325</v>
      </c>
      <c r="F6069">
        <v>72006</v>
      </c>
      <c r="G6069" t="s">
        <v>14360</v>
      </c>
      <c r="H6069">
        <v>35.257204000000002</v>
      </c>
      <c r="I6069">
        <v>-91.234841000000003</v>
      </c>
      <c r="J6069" t="s">
        <v>802</v>
      </c>
      <c r="K6069" t="s">
        <v>801</v>
      </c>
      <c r="L6069" t="s">
        <v>802</v>
      </c>
      <c r="M6069" t="s">
        <v>802</v>
      </c>
      <c r="N6069" t="s">
        <v>802</v>
      </c>
      <c r="O6069" t="s">
        <v>802</v>
      </c>
      <c r="P6069" t="s">
        <v>802</v>
      </c>
      <c r="Q6069" t="s">
        <v>802</v>
      </c>
      <c r="R6069" t="s">
        <v>802</v>
      </c>
      <c r="S6069" t="s">
        <v>802</v>
      </c>
      <c r="T6069" t="s">
        <v>802</v>
      </c>
      <c r="U6069" t="s">
        <v>801</v>
      </c>
      <c r="V6069" t="s">
        <v>802</v>
      </c>
      <c r="W6069" t="s">
        <v>802</v>
      </c>
      <c r="X6069">
        <v>6</v>
      </c>
      <c r="Y6069">
        <v>-10156216.039999999</v>
      </c>
      <c r="Z6069" s="4" t="s">
        <v>14361</v>
      </c>
    </row>
    <row r="6070" spans="1:26">
      <c r="A6070">
        <v>16234</v>
      </c>
      <c r="B6070" t="s">
        <v>14362</v>
      </c>
      <c r="C6070" t="s">
        <v>14363</v>
      </c>
      <c r="D6070" t="s">
        <v>11058</v>
      </c>
      <c r="E6070" t="s">
        <v>13325</v>
      </c>
      <c r="F6070">
        <v>71958</v>
      </c>
      <c r="G6070" t="s">
        <v>14364</v>
      </c>
      <c r="H6070">
        <v>34.061999999999998</v>
      </c>
      <c r="I6070">
        <v>-93.689701999999997</v>
      </c>
      <c r="J6070" t="s">
        <v>801</v>
      </c>
      <c r="K6070" t="s">
        <v>802</v>
      </c>
      <c r="L6070" t="s">
        <v>802</v>
      </c>
      <c r="M6070" t="s">
        <v>802</v>
      </c>
      <c r="N6070" t="s">
        <v>802</v>
      </c>
      <c r="O6070" t="s">
        <v>802</v>
      </c>
      <c r="P6070" t="s">
        <v>802</v>
      </c>
      <c r="Q6070" t="s">
        <v>801</v>
      </c>
      <c r="R6070" t="s">
        <v>802</v>
      </c>
      <c r="S6070" t="s">
        <v>802</v>
      </c>
      <c r="T6070" t="s">
        <v>802</v>
      </c>
      <c r="U6070" t="s">
        <v>802</v>
      </c>
      <c r="V6070" t="s">
        <v>802</v>
      </c>
      <c r="W6070" t="s">
        <v>802</v>
      </c>
      <c r="X6070">
        <v>6</v>
      </c>
      <c r="Y6070">
        <v>-10429489.92</v>
      </c>
      <c r="Z6070" s="4" t="s">
        <v>14365</v>
      </c>
    </row>
    <row r="6071" spans="1:26">
      <c r="A6071">
        <v>16235</v>
      </c>
      <c r="B6071" t="s">
        <v>14366</v>
      </c>
      <c r="C6071" t="s">
        <v>14367</v>
      </c>
      <c r="D6071" t="s">
        <v>3744</v>
      </c>
      <c r="E6071" t="s">
        <v>13325</v>
      </c>
      <c r="F6071">
        <v>72006</v>
      </c>
      <c r="G6071" t="s">
        <v>14368</v>
      </c>
      <c r="H6071">
        <v>35.275371</v>
      </c>
      <c r="I6071">
        <v>-91.363624000000002</v>
      </c>
      <c r="J6071" t="s">
        <v>801</v>
      </c>
      <c r="K6071" t="s">
        <v>802</v>
      </c>
      <c r="L6071" t="s">
        <v>802</v>
      </c>
      <c r="M6071" t="s">
        <v>802</v>
      </c>
      <c r="N6071" t="s">
        <v>802</v>
      </c>
      <c r="O6071" t="s">
        <v>802</v>
      </c>
      <c r="P6071" t="s">
        <v>802</v>
      </c>
      <c r="Q6071" t="s">
        <v>802</v>
      </c>
      <c r="R6071" t="s">
        <v>802</v>
      </c>
      <c r="S6071" t="s">
        <v>801</v>
      </c>
      <c r="T6071" t="s">
        <v>802</v>
      </c>
      <c r="U6071" t="s">
        <v>802</v>
      </c>
      <c r="V6071" t="s">
        <v>802</v>
      </c>
      <c r="W6071" t="s">
        <v>802</v>
      </c>
      <c r="X6071">
        <v>6</v>
      </c>
      <c r="Y6071">
        <v>-10170552.1</v>
      </c>
      <c r="Z6071" s="4" t="s">
        <v>14369</v>
      </c>
    </row>
    <row r="6072" spans="1:26">
      <c r="A6072">
        <v>16236</v>
      </c>
      <c r="B6072" t="s">
        <v>14370</v>
      </c>
      <c r="C6072" t="s">
        <v>14371</v>
      </c>
      <c r="D6072" t="s">
        <v>13396</v>
      </c>
      <c r="E6072" t="s">
        <v>13325</v>
      </c>
      <c r="F6072">
        <v>71730</v>
      </c>
      <c r="G6072" t="s">
        <v>14372</v>
      </c>
      <c r="H6072">
        <v>33.157662000000002</v>
      </c>
      <c r="I6072">
        <v>-92.543223999999995</v>
      </c>
      <c r="J6072" t="s">
        <v>802</v>
      </c>
      <c r="K6072" t="s">
        <v>801</v>
      </c>
      <c r="L6072" t="s">
        <v>802</v>
      </c>
      <c r="M6072" t="s">
        <v>802</v>
      </c>
      <c r="N6072" t="s">
        <v>802</v>
      </c>
      <c r="O6072" t="s">
        <v>802</v>
      </c>
      <c r="P6072" t="s">
        <v>802</v>
      </c>
      <c r="Q6072" t="s">
        <v>802</v>
      </c>
      <c r="R6072" t="s">
        <v>802</v>
      </c>
      <c r="S6072" t="s">
        <v>802</v>
      </c>
      <c r="T6072" t="s">
        <v>802</v>
      </c>
      <c r="U6072" t="s">
        <v>801</v>
      </c>
      <c r="V6072" t="s">
        <v>802</v>
      </c>
      <c r="W6072" t="s">
        <v>802</v>
      </c>
      <c r="X6072">
        <v>6</v>
      </c>
      <c r="Y6072">
        <v>-10301864.57</v>
      </c>
      <c r="Z6072" s="4" t="s">
        <v>14373</v>
      </c>
    </row>
    <row r="6073" spans="1:26">
      <c r="A6073">
        <v>16237</v>
      </c>
      <c r="B6073" t="s">
        <v>14374</v>
      </c>
      <c r="C6073" t="s">
        <v>14375</v>
      </c>
      <c r="D6073" t="s">
        <v>14376</v>
      </c>
      <c r="E6073" t="s">
        <v>14377</v>
      </c>
      <c r="F6073">
        <v>70443</v>
      </c>
      <c r="G6073" t="s">
        <v>14378</v>
      </c>
      <c r="H6073">
        <v>30.64302777</v>
      </c>
      <c r="I6073">
        <v>-90.529791380000006</v>
      </c>
      <c r="J6073" t="s">
        <v>801</v>
      </c>
      <c r="K6073" t="s">
        <v>802</v>
      </c>
      <c r="L6073" t="s">
        <v>802</v>
      </c>
      <c r="M6073" t="s">
        <v>802</v>
      </c>
      <c r="N6073" t="s">
        <v>802</v>
      </c>
      <c r="O6073" t="s">
        <v>802</v>
      </c>
      <c r="P6073" t="s">
        <v>801</v>
      </c>
      <c r="Q6073" t="s">
        <v>802</v>
      </c>
      <c r="R6073" t="s">
        <v>802</v>
      </c>
      <c r="S6073" t="s">
        <v>802</v>
      </c>
      <c r="T6073" t="s">
        <v>802</v>
      </c>
      <c r="U6073" t="s">
        <v>802</v>
      </c>
      <c r="V6073" t="s">
        <v>802</v>
      </c>
      <c r="W6073" t="s">
        <v>802</v>
      </c>
      <c r="X6073">
        <v>6</v>
      </c>
      <c r="Y6073">
        <v>-10077730.279999999</v>
      </c>
      <c r="Z6073" s="4" t="s">
        <v>14379</v>
      </c>
    </row>
    <row r="6074" spans="1:26">
      <c r="A6074">
        <v>16238</v>
      </c>
      <c r="B6074" t="s">
        <v>14380</v>
      </c>
      <c r="C6074" t="s">
        <v>14381</v>
      </c>
      <c r="D6074" t="s">
        <v>14382</v>
      </c>
      <c r="E6074" t="s">
        <v>14377</v>
      </c>
      <c r="F6074">
        <v>70805</v>
      </c>
      <c r="G6074" t="s">
        <v>14383</v>
      </c>
      <c r="H6074">
        <v>30.507966</v>
      </c>
      <c r="I6074">
        <v>-91.191419999999994</v>
      </c>
      <c r="J6074" t="s">
        <v>802</v>
      </c>
      <c r="K6074" t="s">
        <v>801</v>
      </c>
      <c r="L6074" t="s">
        <v>802</v>
      </c>
      <c r="M6074" t="s">
        <v>802</v>
      </c>
      <c r="N6074" t="s">
        <v>802</v>
      </c>
      <c r="O6074" t="s">
        <v>802</v>
      </c>
      <c r="P6074" t="s">
        <v>802</v>
      </c>
      <c r="Q6074" t="s">
        <v>802</v>
      </c>
      <c r="R6074" t="s">
        <v>802</v>
      </c>
      <c r="S6074" t="s">
        <v>802</v>
      </c>
      <c r="T6074" t="s">
        <v>802</v>
      </c>
      <c r="U6074" t="s">
        <v>802</v>
      </c>
      <c r="V6074" t="s">
        <v>802</v>
      </c>
      <c r="W6074" t="s">
        <v>801</v>
      </c>
      <c r="X6074">
        <v>6</v>
      </c>
      <c r="Y6074">
        <v>-10151382.439999999</v>
      </c>
      <c r="Z6074" s="4" t="s">
        <v>14384</v>
      </c>
    </row>
    <row r="6075" spans="1:26">
      <c r="A6075">
        <v>16239</v>
      </c>
      <c r="B6075" t="s">
        <v>14385</v>
      </c>
      <c r="C6075" t="s">
        <v>14386</v>
      </c>
      <c r="D6075" t="s">
        <v>14382</v>
      </c>
      <c r="E6075" t="s">
        <v>14377</v>
      </c>
      <c r="F6075">
        <v>70807</v>
      </c>
      <c r="G6075" t="s">
        <v>14387</v>
      </c>
      <c r="H6075">
        <v>30.584312300000001</v>
      </c>
      <c r="I6075">
        <v>-91.244948269999995</v>
      </c>
      <c r="J6075" t="s">
        <v>802</v>
      </c>
      <c r="K6075" t="s">
        <v>801</v>
      </c>
      <c r="L6075" t="s">
        <v>802</v>
      </c>
      <c r="M6075" t="s">
        <v>802</v>
      </c>
      <c r="N6075" t="s">
        <v>802</v>
      </c>
      <c r="O6075" t="s">
        <v>802</v>
      </c>
      <c r="P6075" t="s">
        <v>802</v>
      </c>
      <c r="Q6075" t="s">
        <v>802</v>
      </c>
      <c r="R6075" t="s">
        <v>802</v>
      </c>
      <c r="S6075" t="s">
        <v>802</v>
      </c>
      <c r="T6075" t="s">
        <v>802</v>
      </c>
      <c r="U6075" t="s">
        <v>802</v>
      </c>
      <c r="V6075" t="s">
        <v>802</v>
      </c>
      <c r="W6075" t="s">
        <v>801</v>
      </c>
      <c r="X6075">
        <v>6</v>
      </c>
      <c r="Y6075">
        <v>-10157341.18</v>
      </c>
      <c r="Z6075" s="4" t="s">
        <v>14388</v>
      </c>
    </row>
    <row r="6076" spans="1:26">
      <c r="A6076">
        <v>16240</v>
      </c>
      <c r="B6076" t="s">
        <v>14389</v>
      </c>
      <c r="C6076" t="s">
        <v>14390</v>
      </c>
      <c r="D6076" t="s">
        <v>14391</v>
      </c>
      <c r="E6076" t="s">
        <v>14377</v>
      </c>
      <c r="F6076">
        <v>71417</v>
      </c>
      <c r="G6076" t="s">
        <v>14392</v>
      </c>
      <c r="H6076">
        <v>31.58236183</v>
      </c>
      <c r="I6076">
        <v>-92.721654799999996</v>
      </c>
      <c r="J6076" t="s">
        <v>801</v>
      </c>
      <c r="K6076" t="s">
        <v>802</v>
      </c>
      <c r="L6076" t="s">
        <v>802</v>
      </c>
      <c r="M6076" t="s">
        <v>802</v>
      </c>
      <c r="N6076" t="s">
        <v>802</v>
      </c>
      <c r="O6076" t="s">
        <v>802</v>
      </c>
      <c r="P6076" t="s">
        <v>801</v>
      </c>
      <c r="Q6076" t="s">
        <v>802</v>
      </c>
      <c r="R6076" t="s">
        <v>802</v>
      </c>
      <c r="S6076" t="s">
        <v>802</v>
      </c>
      <c r="T6076" t="s">
        <v>802</v>
      </c>
      <c r="U6076" t="s">
        <v>802</v>
      </c>
      <c r="V6076" t="s">
        <v>802</v>
      </c>
      <c r="W6076" t="s">
        <v>802</v>
      </c>
      <c r="X6076">
        <v>6</v>
      </c>
      <c r="Y6076">
        <v>-10321727.4</v>
      </c>
      <c r="Z6076" s="4" t="s">
        <v>14393</v>
      </c>
    </row>
    <row r="6077" spans="1:26">
      <c r="A6077">
        <v>16241</v>
      </c>
      <c r="B6077" t="s">
        <v>14374</v>
      </c>
      <c r="C6077" t="s">
        <v>14394</v>
      </c>
      <c r="D6077" t="s">
        <v>14395</v>
      </c>
      <c r="E6077" t="s">
        <v>14377</v>
      </c>
      <c r="F6077">
        <v>70401</v>
      </c>
      <c r="G6077" t="s">
        <v>14396</v>
      </c>
      <c r="H6077">
        <v>30.524562079999999</v>
      </c>
      <c r="I6077">
        <v>-90.435121030000005</v>
      </c>
      <c r="J6077" t="s">
        <v>801</v>
      </c>
      <c r="K6077" t="s">
        <v>802</v>
      </c>
      <c r="L6077" t="s">
        <v>802</v>
      </c>
      <c r="M6077" t="s">
        <v>802</v>
      </c>
      <c r="N6077" t="s">
        <v>802</v>
      </c>
      <c r="O6077" t="s">
        <v>802</v>
      </c>
      <c r="P6077" t="s">
        <v>801</v>
      </c>
      <c r="Q6077" t="s">
        <v>802</v>
      </c>
      <c r="R6077" t="s">
        <v>802</v>
      </c>
      <c r="S6077" t="s">
        <v>802</v>
      </c>
      <c r="T6077" t="s">
        <v>802</v>
      </c>
      <c r="U6077" t="s">
        <v>802</v>
      </c>
      <c r="V6077" t="s">
        <v>802</v>
      </c>
      <c r="W6077" t="s">
        <v>802</v>
      </c>
      <c r="X6077">
        <v>6</v>
      </c>
      <c r="Y6077">
        <v>-10067191.619999999</v>
      </c>
      <c r="Z6077" s="4" t="s">
        <v>14397</v>
      </c>
    </row>
    <row r="6078" spans="1:26">
      <c r="A6078">
        <v>16242</v>
      </c>
      <c r="B6078" t="s">
        <v>14398</v>
      </c>
      <c r="C6078" t="s">
        <v>14399</v>
      </c>
      <c r="D6078" t="s">
        <v>14400</v>
      </c>
      <c r="E6078" t="s">
        <v>14377</v>
      </c>
      <c r="F6078">
        <v>70788</v>
      </c>
      <c r="G6078" t="s">
        <v>14401</v>
      </c>
      <c r="H6078">
        <v>30.173176009999999</v>
      </c>
      <c r="I6078">
        <v>-91.102726700000005</v>
      </c>
      <c r="J6078" t="s">
        <v>801</v>
      </c>
      <c r="K6078" t="s">
        <v>802</v>
      </c>
      <c r="L6078" t="s">
        <v>802</v>
      </c>
      <c r="M6078" t="s">
        <v>802</v>
      </c>
      <c r="N6078" t="s">
        <v>802</v>
      </c>
      <c r="O6078" t="s">
        <v>802</v>
      </c>
      <c r="P6078" t="s">
        <v>801</v>
      </c>
      <c r="Q6078" t="s">
        <v>802</v>
      </c>
      <c r="R6078" t="s">
        <v>802</v>
      </c>
      <c r="S6078" t="s">
        <v>802</v>
      </c>
      <c r="T6078" t="s">
        <v>802</v>
      </c>
      <c r="U6078" t="s">
        <v>802</v>
      </c>
      <c r="V6078" t="s">
        <v>802</v>
      </c>
      <c r="W6078" t="s">
        <v>802</v>
      </c>
      <c r="X6078">
        <v>6</v>
      </c>
      <c r="Y6078">
        <v>-10141509.15</v>
      </c>
      <c r="Z6078" s="4" t="s">
        <v>14402</v>
      </c>
    </row>
    <row r="6079" spans="1:26">
      <c r="A6079">
        <v>16243</v>
      </c>
      <c r="B6079" t="s">
        <v>14403</v>
      </c>
      <c r="C6079" t="s">
        <v>14404</v>
      </c>
      <c r="D6079" t="s">
        <v>14405</v>
      </c>
      <c r="E6079" t="s">
        <v>14377</v>
      </c>
      <c r="F6079">
        <v>70665</v>
      </c>
      <c r="G6079" t="s">
        <v>1735</v>
      </c>
      <c r="H6079">
        <v>30.119543109999999</v>
      </c>
      <c r="I6079">
        <v>-93.401310780000003</v>
      </c>
      <c r="J6079" t="s">
        <v>802</v>
      </c>
      <c r="K6079" t="s">
        <v>801</v>
      </c>
      <c r="L6079" t="s">
        <v>802</v>
      </c>
      <c r="M6079" t="s">
        <v>802</v>
      </c>
      <c r="N6079" t="s">
        <v>802</v>
      </c>
      <c r="O6079" t="s">
        <v>802</v>
      </c>
      <c r="P6079" t="s">
        <v>802</v>
      </c>
      <c r="Q6079" t="s">
        <v>802</v>
      </c>
      <c r="R6079" t="s">
        <v>802</v>
      </c>
      <c r="S6079" t="s">
        <v>802</v>
      </c>
      <c r="T6079" t="s">
        <v>802</v>
      </c>
      <c r="U6079" t="s">
        <v>802</v>
      </c>
      <c r="V6079" t="s">
        <v>801</v>
      </c>
      <c r="W6079" t="s">
        <v>802</v>
      </c>
      <c r="X6079">
        <v>6</v>
      </c>
      <c r="Y6079">
        <v>-10397386.359999999</v>
      </c>
      <c r="Z6079" s="4" t="s">
        <v>14406</v>
      </c>
    </row>
    <row r="6080" spans="1:26">
      <c r="A6080">
        <v>16244</v>
      </c>
      <c r="B6080" t="s">
        <v>14407</v>
      </c>
      <c r="C6080" t="s">
        <v>14408</v>
      </c>
      <c r="D6080" t="s">
        <v>14382</v>
      </c>
      <c r="E6080" t="s">
        <v>14377</v>
      </c>
      <c r="F6080">
        <v>70807</v>
      </c>
      <c r="G6080" t="s">
        <v>14409</v>
      </c>
      <c r="H6080">
        <v>30.569616</v>
      </c>
      <c r="I6080">
        <v>-91.213294500000003</v>
      </c>
      <c r="J6080" t="s">
        <v>802</v>
      </c>
      <c r="K6080" t="s">
        <v>801</v>
      </c>
      <c r="L6080" t="s">
        <v>802</v>
      </c>
      <c r="M6080" t="s">
        <v>802</v>
      </c>
      <c r="N6080" t="s">
        <v>802</v>
      </c>
      <c r="O6080" t="s">
        <v>802</v>
      </c>
      <c r="P6080" t="s">
        <v>802</v>
      </c>
      <c r="Q6080" t="s">
        <v>802</v>
      </c>
      <c r="R6080" t="s">
        <v>802</v>
      </c>
      <c r="S6080" t="s">
        <v>802</v>
      </c>
      <c r="T6080" t="s">
        <v>802</v>
      </c>
      <c r="U6080" t="s">
        <v>802</v>
      </c>
      <c r="V6080" t="s">
        <v>801</v>
      </c>
      <c r="W6080" t="s">
        <v>802</v>
      </c>
      <c r="X6080">
        <v>6</v>
      </c>
      <c r="Y6080">
        <v>-10153817.5</v>
      </c>
      <c r="Z6080" s="4" t="s">
        <v>14410</v>
      </c>
    </row>
    <row r="6081" spans="1:26">
      <c r="A6081">
        <v>16245</v>
      </c>
      <c r="B6081" t="s">
        <v>14411</v>
      </c>
      <c r="C6081" t="s">
        <v>14412</v>
      </c>
      <c r="D6081" t="s">
        <v>3993</v>
      </c>
      <c r="E6081" t="s">
        <v>14377</v>
      </c>
      <c r="F6081">
        <v>71202</v>
      </c>
      <c r="G6081" t="s">
        <v>1735</v>
      </c>
      <c r="H6081">
        <v>32.480857229999998</v>
      </c>
      <c r="I6081">
        <v>-91.973183300000002</v>
      </c>
      <c r="J6081" t="s">
        <v>802</v>
      </c>
      <c r="K6081" t="s">
        <v>801</v>
      </c>
      <c r="L6081" t="s">
        <v>802</v>
      </c>
      <c r="M6081" t="s">
        <v>802</v>
      </c>
      <c r="N6081" t="s">
        <v>802</v>
      </c>
      <c r="O6081" t="s">
        <v>802</v>
      </c>
      <c r="P6081" t="s">
        <v>802</v>
      </c>
      <c r="Q6081" t="s">
        <v>802</v>
      </c>
      <c r="R6081" t="s">
        <v>802</v>
      </c>
      <c r="S6081" t="s">
        <v>802</v>
      </c>
      <c r="T6081" t="s">
        <v>802</v>
      </c>
      <c r="U6081" t="s">
        <v>801</v>
      </c>
      <c r="V6081" t="s">
        <v>802</v>
      </c>
      <c r="W6081" t="s">
        <v>801</v>
      </c>
      <c r="X6081">
        <v>6</v>
      </c>
      <c r="Y6081">
        <v>-10238407.93</v>
      </c>
      <c r="Z6081" s="4" t="s">
        <v>14413</v>
      </c>
    </row>
    <row r="6082" spans="1:26">
      <c r="A6082">
        <v>16246</v>
      </c>
      <c r="B6082" t="s">
        <v>14414</v>
      </c>
      <c r="C6082" t="s">
        <v>14415</v>
      </c>
      <c r="D6082" t="s">
        <v>14416</v>
      </c>
      <c r="E6082" t="s">
        <v>14377</v>
      </c>
      <c r="F6082">
        <v>70127</v>
      </c>
      <c r="G6082" t="s">
        <v>14417</v>
      </c>
      <c r="H6082">
        <v>30.010215519999999</v>
      </c>
      <c r="I6082">
        <v>-89.964929429999998</v>
      </c>
      <c r="J6082" t="s">
        <v>802</v>
      </c>
      <c r="K6082" t="s">
        <v>801</v>
      </c>
      <c r="L6082" t="s">
        <v>802</v>
      </c>
      <c r="M6082" t="s">
        <v>802</v>
      </c>
      <c r="N6082" t="s">
        <v>802</v>
      </c>
      <c r="O6082" t="s">
        <v>802</v>
      </c>
      <c r="P6082" t="s">
        <v>802</v>
      </c>
      <c r="Q6082" t="s">
        <v>802</v>
      </c>
      <c r="R6082" t="s">
        <v>802</v>
      </c>
      <c r="S6082" t="s">
        <v>802</v>
      </c>
      <c r="T6082" t="s">
        <v>802</v>
      </c>
      <c r="U6082" t="s">
        <v>801</v>
      </c>
      <c r="V6082" t="s">
        <v>802</v>
      </c>
      <c r="W6082" t="s">
        <v>802</v>
      </c>
      <c r="X6082">
        <v>6</v>
      </c>
      <c r="Y6082">
        <v>-10014850.130000001</v>
      </c>
      <c r="Z6082" s="4" t="s">
        <v>14418</v>
      </c>
    </row>
    <row r="6083" spans="1:26">
      <c r="A6083">
        <v>16247</v>
      </c>
      <c r="B6083" t="s">
        <v>14419</v>
      </c>
      <c r="C6083" t="s">
        <v>14420</v>
      </c>
      <c r="D6083" t="s">
        <v>10584</v>
      </c>
      <c r="E6083" t="s">
        <v>14377</v>
      </c>
      <c r="F6083">
        <v>71446</v>
      </c>
      <c r="G6083" t="s">
        <v>14421</v>
      </c>
      <c r="H6083">
        <v>31.171109680000001</v>
      </c>
      <c r="I6083">
        <v>-93.163156529999995</v>
      </c>
      <c r="J6083" t="s">
        <v>802</v>
      </c>
      <c r="K6083" t="s">
        <v>801</v>
      </c>
      <c r="L6083" t="s">
        <v>802</v>
      </c>
      <c r="M6083" t="s">
        <v>802</v>
      </c>
      <c r="N6083" t="s">
        <v>802</v>
      </c>
      <c r="O6083" t="s">
        <v>802</v>
      </c>
      <c r="P6083" t="s">
        <v>802</v>
      </c>
      <c r="Q6083" t="s">
        <v>802</v>
      </c>
      <c r="R6083" t="s">
        <v>802</v>
      </c>
      <c r="S6083" t="s">
        <v>802</v>
      </c>
      <c r="T6083" t="s">
        <v>802</v>
      </c>
      <c r="U6083" t="s">
        <v>801</v>
      </c>
      <c r="V6083" t="s">
        <v>802</v>
      </c>
      <c r="W6083" t="s">
        <v>802</v>
      </c>
      <c r="X6083">
        <v>6</v>
      </c>
      <c r="Y6083">
        <v>-10370875.15</v>
      </c>
      <c r="Z6083" s="4" t="s">
        <v>14422</v>
      </c>
    </row>
    <row r="6084" spans="1:26">
      <c r="A6084">
        <v>16248</v>
      </c>
      <c r="B6084" t="s">
        <v>14423</v>
      </c>
      <c r="C6084" t="s">
        <v>14424</v>
      </c>
      <c r="D6084" t="s">
        <v>14425</v>
      </c>
      <c r="E6084" t="s">
        <v>14377</v>
      </c>
      <c r="F6084">
        <v>71049</v>
      </c>
      <c r="G6084" t="s">
        <v>14426</v>
      </c>
      <c r="H6084">
        <v>32.354206210000001</v>
      </c>
      <c r="I6084">
        <v>-93.90036533</v>
      </c>
      <c r="J6084" t="s">
        <v>802</v>
      </c>
      <c r="K6084" t="s">
        <v>801</v>
      </c>
      <c r="L6084" t="s">
        <v>802</v>
      </c>
      <c r="M6084" t="s">
        <v>802</v>
      </c>
      <c r="N6084" t="s">
        <v>802</v>
      </c>
      <c r="O6084" t="s">
        <v>802</v>
      </c>
      <c r="P6084" t="s">
        <v>802</v>
      </c>
      <c r="Q6084" t="s">
        <v>802</v>
      </c>
      <c r="R6084" t="s">
        <v>802</v>
      </c>
      <c r="S6084" t="s">
        <v>802</v>
      </c>
      <c r="T6084" t="s">
        <v>802</v>
      </c>
      <c r="U6084" t="s">
        <v>801</v>
      </c>
      <c r="V6084" t="s">
        <v>802</v>
      </c>
      <c r="W6084" t="s">
        <v>801</v>
      </c>
      <c r="X6084">
        <v>6</v>
      </c>
      <c r="Y6084">
        <v>-10452940.85</v>
      </c>
      <c r="Z6084" s="4" t="s">
        <v>14427</v>
      </c>
    </row>
    <row r="6085" spans="1:26">
      <c r="A6085">
        <v>16249</v>
      </c>
      <c r="B6085" t="s">
        <v>1982</v>
      </c>
      <c r="C6085" t="s">
        <v>14428</v>
      </c>
      <c r="D6085" t="s">
        <v>14429</v>
      </c>
      <c r="E6085" t="s">
        <v>14377</v>
      </c>
      <c r="F6085">
        <v>70380</v>
      </c>
      <c r="G6085" t="s">
        <v>14430</v>
      </c>
      <c r="H6085">
        <v>29.659797000000001</v>
      </c>
      <c r="I6085">
        <v>-91.121589</v>
      </c>
      <c r="J6085" t="s">
        <v>801</v>
      </c>
      <c r="K6085" t="s">
        <v>802</v>
      </c>
      <c r="L6085" t="s">
        <v>802</v>
      </c>
      <c r="M6085" t="s">
        <v>802</v>
      </c>
      <c r="N6085" t="s">
        <v>802</v>
      </c>
      <c r="O6085" t="s">
        <v>802</v>
      </c>
      <c r="P6085" t="s">
        <v>802</v>
      </c>
      <c r="Q6085" t="s">
        <v>801</v>
      </c>
      <c r="R6085" t="s">
        <v>802</v>
      </c>
      <c r="S6085" t="s">
        <v>802</v>
      </c>
      <c r="T6085" t="s">
        <v>802</v>
      </c>
      <c r="U6085" t="s">
        <v>802</v>
      </c>
      <c r="V6085" t="s">
        <v>802</v>
      </c>
      <c r="W6085" t="s">
        <v>802</v>
      </c>
      <c r="X6085">
        <v>6</v>
      </c>
      <c r="Y6085">
        <v>-10143608.890000001</v>
      </c>
      <c r="Z6085" s="4" t="s">
        <v>14431</v>
      </c>
    </row>
    <row r="6086" spans="1:26">
      <c r="A6086">
        <v>16250</v>
      </c>
      <c r="B6086" t="s">
        <v>14432</v>
      </c>
      <c r="C6086" t="s">
        <v>14433</v>
      </c>
      <c r="D6086" t="s">
        <v>14434</v>
      </c>
      <c r="E6086" t="s">
        <v>14377</v>
      </c>
      <c r="F6086">
        <v>70037</v>
      </c>
      <c r="G6086" t="s">
        <v>14435</v>
      </c>
      <c r="H6086">
        <v>29.7836642</v>
      </c>
      <c r="I6086">
        <v>-90.025588319999997</v>
      </c>
      <c r="J6086" t="s">
        <v>802</v>
      </c>
      <c r="K6086" t="s">
        <v>801</v>
      </c>
      <c r="L6086" t="s">
        <v>802</v>
      </c>
      <c r="M6086" t="s">
        <v>802</v>
      </c>
      <c r="N6086" t="s">
        <v>802</v>
      </c>
      <c r="O6086" t="s">
        <v>802</v>
      </c>
      <c r="P6086" t="s">
        <v>802</v>
      </c>
      <c r="Q6086" t="s">
        <v>802</v>
      </c>
      <c r="R6086" t="s">
        <v>802</v>
      </c>
      <c r="S6086" t="s">
        <v>802</v>
      </c>
      <c r="T6086" t="s">
        <v>802</v>
      </c>
      <c r="U6086" t="s">
        <v>801</v>
      </c>
      <c r="V6086" t="s">
        <v>802</v>
      </c>
      <c r="W6086" t="s">
        <v>802</v>
      </c>
      <c r="X6086">
        <v>6</v>
      </c>
      <c r="Y6086">
        <v>-10021602.65</v>
      </c>
      <c r="Z6086" s="4" t="s">
        <v>14436</v>
      </c>
    </row>
    <row r="6087" spans="1:26">
      <c r="A6087">
        <v>16251</v>
      </c>
      <c r="B6087" t="s">
        <v>14437</v>
      </c>
      <c r="C6087" t="s">
        <v>14438</v>
      </c>
      <c r="D6087" t="s">
        <v>12482</v>
      </c>
      <c r="E6087" t="s">
        <v>14377</v>
      </c>
      <c r="F6087">
        <v>71463</v>
      </c>
      <c r="G6087" t="s">
        <v>14439</v>
      </c>
      <c r="H6087">
        <v>30.829031199999999</v>
      </c>
      <c r="I6087">
        <v>-92.699560300000002</v>
      </c>
      <c r="J6087" t="s">
        <v>802</v>
      </c>
      <c r="K6087" t="s">
        <v>801</v>
      </c>
      <c r="L6087" t="s">
        <v>802</v>
      </c>
      <c r="M6087" t="s">
        <v>802</v>
      </c>
      <c r="N6087" t="s">
        <v>802</v>
      </c>
      <c r="O6087" t="s">
        <v>802</v>
      </c>
      <c r="P6087" t="s">
        <v>802</v>
      </c>
      <c r="Q6087" t="s">
        <v>802</v>
      </c>
      <c r="R6087" t="s">
        <v>802</v>
      </c>
      <c r="S6087" t="s">
        <v>802</v>
      </c>
      <c r="T6087" t="s">
        <v>802</v>
      </c>
      <c r="U6087" t="s">
        <v>801</v>
      </c>
      <c r="V6087" t="s">
        <v>802</v>
      </c>
      <c r="W6087" t="s">
        <v>801</v>
      </c>
      <c r="X6087">
        <v>6</v>
      </c>
      <c r="Y6087">
        <v>-10319267.85</v>
      </c>
      <c r="Z6087" s="4" t="s">
        <v>14440</v>
      </c>
    </row>
    <row r="6088" spans="1:26">
      <c r="A6088">
        <v>16252</v>
      </c>
      <c r="B6088" t="s">
        <v>14441</v>
      </c>
      <c r="C6088" t="s">
        <v>14442</v>
      </c>
      <c r="D6088" t="s">
        <v>14443</v>
      </c>
      <c r="E6088" t="s">
        <v>14377</v>
      </c>
      <c r="F6088">
        <v>70583</v>
      </c>
      <c r="G6088" t="s">
        <v>14444</v>
      </c>
      <c r="H6088">
        <v>30.236072979999999</v>
      </c>
      <c r="I6088">
        <v>-92.11282602</v>
      </c>
      <c r="J6088" t="s">
        <v>801</v>
      </c>
      <c r="K6088" t="s">
        <v>802</v>
      </c>
      <c r="L6088" t="s">
        <v>802</v>
      </c>
      <c r="M6088" t="s">
        <v>802</v>
      </c>
      <c r="N6088" t="s">
        <v>802</v>
      </c>
      <c r="O6088" t="s">
        <v>802</v>
      </c>
      <c r="P6088" t="s">
        <v>802</v>
      </c>
      <c r="Q6088" t="s">
        <v>802</v>
      </c>
      <c r="R6088" t="s">
        <v>801</v>
      </c>
      <c r="S6088" t="s">
        <v>802</v>
      </c>
      <c r="T6088" t="s">
        <v>802</v>
      </c>
      <c r="U6088" t="s">
        <v>802</v>
      </c>
      <c r="V6088" t="s">
        <v>802</v>
      </c>
      <c r="W6088" t="s">
        <v>802</v>
      </c>
      <c r="X6088">
        <v>6</v>
      </c>
      <c r="Y6088">
        <v>-10253952.890000001</v>
      </c>
      <c r="Z6088" s="4" t="s">
        <v>14445</v>
      </c>
    </row>
    <row r="6089" spans="1:26">
      <c r="A6089">
        <v>16253</v>
      </c>
      <c r="B6089" t="s">
        <v>14446</v>
      </c>
      <c r="C6089" t="s">
        <v>14447</v>
      </c>
      <c r="D6089" t="s">
        <v>14382</v>
      </c>
      <c r="E6089" t="s">
        <v>14377</v>
      </c>
      <c r="F6089">
        <v>70817</v>
      </c>
      <c r="G6089" t="s">
        <v>14448</v>
      </c>
      <c r="H6089">
        <v>30.392613000000001</v>
      </c>
      <c r="I6089">
        <v>-91.033717499999995</v>
      </c>
      <c r="J6089" t="s">
        <v>801</v>
      </c>
      <c r="K6089" t="s">
        <v>802</v>
      </c>
      <c r="L6089" t="s">
        <v>802</v>
      </c>
      <c r="M6089" t="s">
        <v>802</v>
      </c>
      <c r="N6089" t="s">
        <v>802</v>
      </c>
      <c r="O6089" t="s">
        <v>802</v>
      </c>
      <c r="P6089" t="s">
        <v>802</v>
      </c>
      <c r="Q6089" t="s">
        <v>802</v>
      </c>
      <c r="R6089" t="s">
        <v>802</v>
      </c>
      <c r="S6089" t="s">
        <v>802</v>
      </c>
      <c r="T6089" t="s">
        <v>801</v>
      </c>
      <c r="U6089" t="s">
        <v>802</v>
      </c>
      <c r="V6089" t="s">
        <v>802</v>
      </c>
      <c r="W6089" t="s">
        <v>802</v>
      </c>
      <c r="X6089">
        <v>6</v>
      </c>
      <c r="Y6089">
        <v>-10133827.08</v>
      </c>
      <c r="Z6089" s="4" t="s">
        <v>14449</v>
      </c>
    </row>
    <row r="6090" spans="1:26">
      <c r="A6090">
        <v>16254</v>
      </c>
      <c r="B6090" t="s">
        <v>14450</v>
      </c>
      <c r="C6090" t="s">
        <v>14451</v>
      </c>
      <c r="D6090" t="s">
        <v>14405</v>
      </c>
      <c r="E6090" t="s">
        <v>14377</v>
      </c>
      <c r="F6090">
        <v>70663</v>
      </c>
      <c r="G6090" t="s">
        <v>14452</v>
      </c>
      <c r="H6090">
        <v>30.258376699999999</v>
      </c>
      <c r="I6090">
        <v>-93.359817730000003</v>
      </c>
      <c r="J6090" t="s">
        <v>802</v>
      </c>
      <c r="K6090" t="s">
        <v>801</v>
      </c>
      <c r="L6090" t="s">
        <v>802</v>
      </c>
      <c r="M6090" t="s">
        <v>802</v>
      </c>
      <c r="N6090" t="s">
        <v>802</v>
      </c>
      <c r="O6090" t="s">
        <v>802</v>
      </c>
      <c r="P6090" t="s">
        <v>802</v>
      </c>
      <c r="Q6090" t="s">
        <v>802</v>
      </c>
      <c r="R6090" t="s">
        <v>802</v>
      </c>
      <c r="S6090" t="s">
        <v>802</v>
      </c>
      <c r="T6090" t="s">
        <v>802</v>
      </c>
      <c r="U6090" t="s">
        <v>801</v>
      </c>
      <c r="V6090" t="s">
        <v>802</v>
      </c>
      <c r="W6090" t="s">
        <v>802</v>
      </c>
      <c r="X6090">
        <v>6</v>
      </c>
      <c r="Y6090">
        <v>-10392767.369999999</v>
      </c>
      <c r="Z6090" s="4" t="s">
        <v>14453</v>
      </c>
    </row>
    <row r="6091" spans="1:26">
      <c r="A6091">
        <v>16255</v>
      </c>
      <c r="B6091" t="s">
        <v>1982</v>
      </c>
      <c r="C6091" t="s">
        <v>14454</v>
      </c>
      <c r="D6091" t="s">
        <v>14455</v>
      </c>
      <c r="E6091" t="s">
        <v>14377</v>
      </c>
      <c r="F6091">
        <v>70767</v>
      </c>
      <c r="G6091" t="s">
        <v>14456</v>
      </c>
      <c r="H6091">
        <v>30.437191899999998</v>
      </c>
      <c r="I6091">
        <v>-91.216420600000006</v>
      </c>
      <c r="J6091" t="s">
        <v>801</v>
      </c>
      <c r="K6091" t="s">
        <v>802</v>
      </c>
      <c r="L6091" t="s">
        <v>802</v>
      </c>
      <c r="M6091" t="s">
        <v>802</v>
      </c>
      <c r="N6091" t="s">
        <v>802</v>
      </c>
      <c r="O6091" t="s">
        <v>802</v>
      </c>
      <c r="P6091" t="s">
        <v>802</v>
      </c>
      <c r="Q6091" t="s">
        <v>801</v>
      </c>
      <c r="R6091" t="s">
        <v>802</v>
      </c>
      <c r="S6091" t="s">
        <v>802</v>
      </c>
      <c r="T6091" t="s">
        <v>802</v>
      </c>
      <c r="U6091" t="s">
        <v>802</v>
      </c>
      <c r="V6091" t="s">
        <v>802</v>
      </c>
      <c r="W6091" t="s">
        <v>802</v>
      </c>
      <c r="X6091">
        <v>6</v>
      </c>
      <c r="Y6091">
        <v>-10154165.49</v>
      </c>
      <c r="Z6091" s="4" t="s">
        <v>14457</v>
      </c>
    </row>
    <row r="6092" spans="1:26">
      <c r="A6092">
        <v>16256</v>
      </c>
      <c r="B6092" t="s">
        <v>14458</v>
      </c>
      <c r="C6092" t="s">
        <v>14459</v>
      </c>
      <c r="D6092" t="s">
        <v>14405</v>
      </c>
      <c r="E6092" t="s">
        <v>14377</v>
      </c>
      <c r="F6092">
        <v>70663</v>
      </c>
      <c r="G6092" t="s">
        <v>14460</v>
      </c>
      <c r="H6092">
        <v>30.20917296</v>
      </c>
      <c r="I6092">
        <v>-93.348627910000005</v>
      </c>
      <c r="J6092" t="s">
        <v>802</v>
      </c>
      <c r="K6092" t="s">
        <v>801</v>
      </c>
      <c r="L6092" t="s">
        <v>802</v>
      </c>
      <c r="M6092" t="s">
        <v>802</v>
      </c>
      <c r="N6092" t="s">
        <v>802</v>
      </c>
      <c r="O6092" t="s">
        <v>802</v>
      </c>
      <c r="P6092" t="s">
        <v>802</v>
      </c>
      <c r="Q6092" t="s">
        <v>802</v>
      </c>
      <c r="R6092" t="s">
        <v>802</v>
      </c>
      <c r="S6092" t="s">
        <v>802</v>
      </c>
      <c r="T6092" t="s">
        <v>802</v>
      </c>
      <c r="U6092" t="s">
        <v>801</v>
      </c>
      <c r="V6092" t="s">
        <v>802</v>
      </c>
      <c r="W6092" t="s">
        <v>802</v>
      </c>
      <c r="X6092">
        <v>6</v>
      </c>
      <c r="Y6092">
        <v>-10391521.73</v>
      </c>
      <c r="Z6092" s="4" t="s">
        <v>14461</v>
      </c>
    </row>
    <row r="6093" spans="1:26">
      <c r="A6093">
        <v>16257</v>
      </c>
      <c r="B6093" t="s">
        <v>14462</v>
      </c>
      <c r="C6093" t="s">
        <v>14463</v>
      </c>
      <c r="D6093" t="s">
        <v>14464</v>
      </c>
      <c r="E6093" t="s">
        <v>14377</v>
      </c>
      <c r="F6093">
        <v>70068</v>
      </c>
      <c r="G6093" t="s">
        <v>14465</v>
      </c>
      <c r="H6093">
        <v>30.040752120000001</v>
      </c>
      <c r="I6093">
        <v>-90.465154479999995</v>
      </c>
      <c r="J6093" t="s">
        <v>801</v>
      </c>
      <c r="K6093" t="s">
        <v>802</v>
      </c>
      <c r="L6093" t="s">
        <v>802</v>
      </c>
      <c r="M6093" t="s">
        <v>802</v>
      </c>
      <c r="N6093" t="s">
        <v>802</v>
      </c>
      <c r="O6093" t="s">
        <v>802</v>
      </c>
      <c r="P6093" t="s">
        <v>802</v>
      </c>
      <c r="Q6093" t="s">
        <v>801</v>
      </c>
      <c r="R6093" t="s">
        <v>802</v>
      </c>
      <c r="S6093" t="s">
        <v>802</v>
      </c>
      <c r="T6093" t="s">
        <v>802</v>
      </c>
      <c r="U6093" t="s">
        <v>802</v>
      </c>
      <c r="V6093" t="s">
        <v>802</v>
      </c>
      <c r="W6093" t="s">
        <v>802</v>
      </c>
      <c r="X6093">
        <v>6</v>
      </c>
      <c r="Y6093">
        <v>-10070534.93</v>
      </c>
      <c r="Z6093" s="4" t="s">
        <v>14466</v>
      </c>
    </row>
    <row r="6094" spans="1:26">
      <c r="A6094">
        <v>16258</v>
      </c>
      <c r="B6094" t="s">
        <v>14467</v>
      </c>
      <c r="C6094" t="s">
        <v>14468</v>
      </c>
      <c r="D6094" t="s">
        <v>14382</v>
      </c>
      <c r="E6094" t="s">
        <v>14377</v>
      </c>
      <c r="F6094">
        <v>70819</v>
      </c>
      <c r="G6094" t="s">
        <v>14469</v>
      </c>
      <c r="H6094">
        <v>30.463650000000001</v>
      </c>
      <c r="I6094">
        <v>-91.031553000000002</v>
      </c>
      <c r="J6094" t="s">
        <v>801</v>
      </c>
      <c r="K6094" t="s">
        <v>802</v>
      </c>
      <c r="L6094" t="s">
        <v>802</v>
      </c>
      <c r="M6094" t="s">
        <v>802</v>
      </c>
      <c r="N6094" t="s">
        <v>802</v>
      </c>
      <c r="O6094" t="s">
        <v>802</v>
      </c>
      <c r="P6094" t="s">
        <v>802</v>
      </c>
      <c r="Q6094" t="s">
        <v>802</v>
      </c>
      <c r="R6094" t="s">
        <v>802</v>
      </c>
      <c r="S6094" t="s">
        <v>802</v>
      </c>
      <c r="T6094" t="s">
        <v>801</v>
      </c>
      <c r="U6094" t="s">
        <v>802</v>
      </c>
      <c r="V6094" t="s">
        <v>802</v>
      </c>
      <c r="W6094" t="s">
        <v>802</v>
      </c>
      <c r="X6094">
        <v>6</v>
      </c>
      <c r="Y6094">
        <v>-10133586.130000001</v>
      </c>
      <c r="Z6094" s="4" t="s">
        <v>14470</v>
      </c>
    </row>
    <row r="6095" spans="1:26">
      <c r="A6095">
        <v>16259</v>
      </c>
      <c r="B6095" t="s">
        <v>14471</v>
      </c>
      <c r="C6095" t="s">
        <v>14472</v>
      </c>
      <c r="D6095" t="s">
        <v>14382</v>
      </c>
      <c r="E6095" t="s">
        <v>14377</v>
      </c>
      <c r="F6095">
        <v>70802</v>
      </c>
      <c r="G6095" t="s">
        <v>14473</v>
      </c>
      <c r="H6095">
        <v>30.451581000000001</v>
      </c>
      <c r="I6095">
        <v>-91.174594499999998</v>
      </c>
      <c r="J6095" t="s">
        <v>801</v>
      </c>
      <c r="K6095" t="s">
        <v>802</v>
      </c>
      <c r="L6095" t="s">
        <v>802</v>
      </c>
      <c r="M6095" t="s">
        <v>802</v>
      </c>
      <c r="N6095" t="s">
        <v>802</v>
      </c>
      <c r="O6095" t="s">
        <v>801</v>
      </c>
      <c r="P6095" t="s">
        <v>802</v>
      </c>
      <c r="Q6095" t="s">
        <v>802</v>
      </c>
      <c r="R6095" t="s">
        <v>802</v>
      </c>
      <c r="S6095" t="s">
        <v>802</v>
      </c>
      <c r="T6095" t="s">
        <v>802</v>
      </c>
      <c r="U6095" t="s">
        <v>802</v>
      </c>
      <c r="V6095" t="s">
        <v>802</v>
      </c>
      <c r="W6095" t="s">
        <v>802</v>
      </c>
      <c r="X6095">
        <v>6</v>
      </c>
      <c r="Y6095">
        <v>-10149509.43</v>
      </c>
      <c r="Z6095" s="4" t="s">
        <v>14474</v>
      </c>
    </row>
    <row r="6096" spans="1:26">
      <c r="A6096">
        <v>16260</v>
      </c>
      <c r="B6096" t="s">
        <v>14475</v>
      </c>
      <c r="C6096" t="s">
        <v>14476</v>
      </c>
      <c r="D6096" t="s">
        <v>14477</v>
      </c>
      <c r="E6096" t="s">
        <v>14377</v>
      </c>
      <c r="F6096">
        <v>70518</v>
      </c>
      <c r="G6096" t="s">
        <v>14478</v>
      </c>
      <c r="H6096">
        <v>30.094342879999999</v>
      </c>
      <c r="I6096">
        <v>-91.911369500000006</v>
      </c>
      <c r="J6096" t="s">
        <v>802</v>
      </c>
      <c r="K6096" t="s">
        <v>801</v>
      </c>
      <c r="L6096" t="s">
        <v>802</v>
      </c>
      <c r="M6096" t="s">
        <v>802</v>
      </c>
      <c r="N6096" t="s">
        <v>802</v>
      </c>
      <c r="O6096" t="s">
        <v>802</v>
      </c>
      <c r="P6096" t="s">
        <v>802</v>
      </c>
      <c r="Q6096" t="s">
        <v>802</v>
      </c>
      <c r="R6096" t="s">
        <v>802</v>
      </c>
      <c r="S6096" t="s">
        <v>802</v>
      </c>
      <c r="T6096" t="s">
        <v>802</v>
      </c>
      <c r="U6096" t="s">
        <v>801</v>
      </c>
      <c r="V6096" t="s">
        <v>802</v>
      </c>
      <c r="W6096" t="s">
        <v>802</v>
      </c>
      <c r="X6096">
        <v>6</v>
      </c>
      <c r="Y6096">
        <v>-10231526.85</v>
      </c>
      <c r="Z6096" s="4" t="s">
        <v>14479</v>
      </c>
    </row>
    <row r="6097" spans="1:26">
      <c r="A6097">
        <v>16261</v>
      </c>
      <c r="B6097" t="s">
        <v>14480</v>
      </c>
      <c r="C6097" t="s">
        <v>14481</v>
      </c>
      <c r="D6097" t="s">
        <v>14382</v>
      </c>
      <c r="E6097" t="s">
        <v>14377</v>
      </c>
      <c r="F6097">
        <v>70807</v>
      </c>
      <c r="G6097" t="s">
        <v>14482</v>
      </c>
      <c r="H6097">
        <v>30.56736596</v>
      </c>
      <c r="I6097">
        <v>-91.185484250000002</v>
      </c>
      <c r="J6097" t="s">
        <v>802</v>
      </c>
      <c r="K6097" t="s">
        <v>801</v>
      </c>
      <c r="L6097" t="s">
        <v>802</v>
      </c>
      <c r="M6097" t="s">
        <v>802</v>
      </c>
      <c r="N6097" t="s">
        <v>802</v>
      </c>
      <c r="O6097" t="s">
        <v>802</v>
      </c>
      <c r="P6097" t="s">
        <v>802</v>
      </c>
      <c r="Q6097" t="s">
        <v>802</v>
      </c>
      <c r="R6097" t="s">
        <v>802</v>
      </c>
      <c r="S6097" t="s">
        <v>802</v>
      </c>
      <c r="T6097" t="s">
        <v>802</v>
      </c>
      <c r="U6097" t="s">
        <v>801</v>
      </c>
      <c r="V6097" t="s">
        <v>802</v>
      </c>
      <c r="W6097" t="s">
        <v>802</v>
      </c>
      <c r="X6097">
        <v>6</v>
      </c>
      <c r="Y6097">
        <v>-10150721.67</v>
      </c>
      <c r="Z6097" s="4" t="s">
        <v>14483</v>
      </c>
    </row>
    <row r="6098" spans="1:26">
      <c r="A6098">
        <v>16262</v>
      </c>
      <c r="B6098" t="s">
        <v>14484</v>
      </c>
      <c r="C6098" t="s">
        <v>14485</v>
      </c>
      <c r="D6098" t="s">
        <v>846</v>
      </c>
      <c r="E6098" t="s">
        <v>14377</v>
      </c>
      <c r="F6098">
        <v>70714</v>
      </c>
      <c r="G6098" t="s">
        <v>14486</v>
      </c>
      <c r="H6098">
        <v>30.588552</v>
      </c>
      <c r="I6098">
        <v>-91.090160999999995</v>
      </c>
      <c r="J6098" t="s">
        <v>801</v>
      </c>
      <c r="K6098" t="s">
        <v>802</v>
      </c>
      <c r="L6098" t="s">
        <v>802</v>
      </c>
      <c r="M6098" t="s">
        <v>802</v>
      </c>
      <c r="N6098" t="s">
        <v>802</v>
      </c>
      <c r="O6098" t="s">
        <v>802</v>
      </c>
      <c r="P6098" t="s">
        <v>802</v>
      </c>
      <c r="Q6098" t="s">
        <v>802</v>
      </c>
      <c r="R6098" t="s">
        <v>802</v>
      </c>
      <c r="S6098" t="s">
        <v>802</v>
      </c>
      <c r="T6098" t="s">
        <v>801</v>
      </c>
      <c r="U6098" t="s">
        <v>802</v>
      </c>
      <c r="V6098" t="s">
        <v>802</v>
      </c>
      <c r="W6098" t="s">
        <v>802</v>
      </c>
      <c r="X6098">
        <v>6</v>
      </c>
      <c r="Y6098">
        <v>-10140110.34</v>
      </c>
      <c r="Z6098">
        <v>3579429.2820000001</v>
      </c>
    </row>
    <row r="6099" spans="1:26">
      <c r="A6099">
        <v>16263</v>
      </c>
      <c r="B6099" t="s">
        <v>14487</v>
      </c>
      <c r="C6099" t="s">
        <v>14488</v>
      </c>
      <c r="D6099" t="s">
        <v>14382</v>
      </c>
      <c r="E6099" t="s">
        <v>14377</v>
      </c>
      <c r="F6099">
        <v>70821</v>
      </c>
      <c r="G6099" t="s">
        <v>14489</v>
      </c>
      <c r="H6099">
        <v>30.598458229999999</v>
      </c>
      <c r="I6099">
        <v>-91.22258137</v>
      </c>
      <c r="J6099" t="s">
        <v>802</v>
      </c>
      <c r="K6099" t="s">
        <v>801</v>
      </c>
      <c r="L6099" t="s">
        <v>802</v>
      </c>
      <c r="M6099" t="s">
        <v>802</v>
      </c>
      <c r="N6099" t="s">
        <v>802</v>
      </c>
      <c r="O6099" t="s">
        <v>802</v>
      </c>
      <c r="P6099" t="s">
        <v>802</v>
      </c>
      <c r="Q6099" t="s">
        <v>802</v>
      </c>
      <c r="R6099" t="s">
        <v>802</v>
      </c>
      <c r="S6099" t="s">
        <v>802</v>
      </c>
      <c r="T6099" t="s">
        <v>802</v>
      </c>
      <c r="U6099" t="s">
        <v>802</v>
      </c>
      <c r="V6099" t="s">
        <v>802</v>
      </c>
      <c r="W6099" t="s">
        <v>801</v>
      </c>
      <c r="X6099">
        <v>6</v>
      </c>
      <c r="Y6099">
        <v>-10154851.310000001</v>
      </c>
      <c r="Z6099" s="4" t="s">
        <v>14490</v>
      </c>
    </row>
    <row r="6100" spans="1:26">
      <c r="A6100">
        <v>16264</v>
      </c>
      <c r="B6100" t="s">
        <v>14491</v>
      </c>
      <c r="C6100" t="s">
        <v>14492</v>
      </c>
      <c r="D6100" t="s">
        <v>14493</v>
      </c>
      <c r="E6100" t="s">
        <v>14377</v>
      </c>
      <c r="F6100">
        <v>70591</v>
      </c>
      <c r="G6100" t="s">
        <v>14494</v>
      </c>
      <c r="H6100">
        <v>30.263995229999999</v>
      </c>
      <c r="I6100">
        <v>-92.860288800000006</v>
      </c>
      <c r="J6100" t="s">
        <v>801</v>
      </c>
      <c r="K6100" t="s">
        <v>801</v>
      </c>
      <c r="L6100" t="s">
        <v>802</v>
      </c>
      <c r="M6100" t="s">
        <v>801</v>
      </c>
      <c r="N6100" t="s">
        <v>802</v>
      </c>
      <c r="O6100" t="s">
        <v>802</v>
      </c>
      <c r="P6100" t="s">
        <v>802</v>
      </c>
      <c r="Q6100" t="s">
        <v>802</v>
      </c>
      <c r="R6100" t="s">
        <v>802</v>
      </c>
      <c r="S6100" t="s">
        <v>802</v>
      </c>
      <c r="T6100" t="s">
        <v>802</v>
      </c>
      <c r="U6100" t="s">
        <v>801</v>
      </c>
      <c r="V6100" t="s">
        <v>802</v>
      </c>
      <c r="W6100" t="s">
        <v>801</v>
      </c>
      <c r="X6100">
        <v>6</v>
      </c>
      <c r="Y6100">
        <v>-10337160.060000001</v>
      </c>
      <c r="Z6100" s="4" t="s">
        <v>14495</v>
      </c>
    </row>
    <row r="6101" spans="1:26">
      <c r="A6101">
        <v>16265</v>
      </c>
      <c r="B6101" t="s">
        <v>14496</v>
      </c>
      <c r="C6101" t="s">
        <v>14497</v>
      </c>
      <c r="D6101" t="s">
        <v>14498</v>
      </c>
      <c r="E6101" t="s">
        <v>14377</v>
      </c>
      <c r="F6101">
        <v>70052</v>
      </c>
      <c r="G6101" t="s">
        <v>848</v>
      </c>
      <c r="H6101">
        <v>30.06536921</v>
      </c>
      <c r="I6101">
        <v>-90.694214489999993</v>
      </c>
      <c r="J6101" t="s">
        <v>801</v>
      </c>
      <c r="K6101" t="s">
        <v>802</v>
      </c>
      <c r="L6101" t="s">
        <v>802</v>
      </c>
      <c r="M6101" t="s">
        <v>802</v>
      </c>
      <c r="N6101" t="s">
        <v>802</v>
      </c>
      <c r="O6101" t="s">
        <v>802</v>
      </c>
      <c r="P6101" t="s">
        <v>802</v>
      </c>
      <c r="Q6101" t="s">
        <v>802</v>
      </c>
      <c r="R6101" t="s">
        <v>802</v>
      </c>
      <c r="S6101" t="s">
        <v>801</v>
      </c>
      <c r="T6101" t="s">
        <v>802</v>
      </c>
      <c r="U6101" t="s">
        <v>802</v>
      </c>
      <c r="V6101" t="s">
        <v>802</v>
      </c>
      <c r="W6101" t="s">
        <v>802</v>
      </c>
      <c r="X6101">
        <v>6</v>
      </c>
      <c r="Y6101">
        <v>-10096033.77</v>
      </c>
      <c r="Z6101" s="4" t="s">
        <v>14499</v>
      </c>
    </row>
    <row r="6102" spans="1:26">
      <c r="A6102">
        <v>16266</v>
      </c>
      <c r="B6102" t="s">
        <v>14500</v>
      </c>
      <c r="C6102" t="s">
        <v>14501</v>
      </c>
      <c r="D6102" t="s">
        <v>14502</v>
      </c>
      <c r="E6102" t="s">
        <v>14377</v>
      </c>
      <c r="F6102">
        <v>70769</v>
      </c>
      <c r="G6102" t="s">
        <v>14503</v>
      </c>
      <c r="H6102">
        <v>30.307292019999998</v>
      </c>
      <c r="I6102">
        <v>-91.003337000000002</v>
      </c>
      <c r="J6102" t="s">
        <v>802</v>
      </c>
      <c r="K6102" t="s">
        <v>801</v>
      </c>
      <c r="L6102" t="s">
        <v>802</v>
      </c>
      <c r="M6102" t="s">
        <v>802</v>
      </c>
      <c r="N6102" t="s">
        <v>802</v>
      </c>
      <c r="O6102" t="s">
        <v>802</v>
      </c>
      <c r="P6102" t="s">
        <v>802</v>
      </c>
      <c r="Q6102" t="s">
        <v>802</v>
      </c>
      <c r="R6102" t="s">
        <v>802</v>
      </c>
      <c r="S6102" t="s">
        <v>802</v>
      </c>
      <c r="T6102" t="s">
        <v>802</v>
      </c>
      <c r="U6102" t="s">
        <v>801</v>
      </c>
      <c r="V6102" t="s">
        <v>802</v>
      </c>
      <c r="W6102" t="s">
        <v>802</v>
      </c>
      <c r="X6102">
        <v>6</v>
      </c>
      <c r="Y6102">
        <v>-10130445.140000001</v>
      </c>
      <c r="Z6102" s="4" t="s">
        <v>14504</v>
      </c>
    </row>
    <row r="6103" spans="1:26">
      <c r="A6103">
        <v>16267</v>
      </c>
      <c r="B6103" t="s">
        <v>14505</v>
      </c>
      <c r="C6103" t="s">
        <v>14506</v>
      </c>
      <c r="D6103" t="s">
        <v>14507</v>
      </c>
      <c r="E6103" t="s">
        <v>14377</v>
      </c>
      <c r="F6103">
        <v>70611</v>
      </c>
      <c r="G6103" t="s">
        <v>14508</v>
      </c>
      <c r="H6103">
        <v>30.348268699999998</v>
      </c>
      <c r="I6103">
        <v>-93.233807549999995</v>
      </c>
      <c r="J6103" t="s">
        <v>801</v>
      </c>
      <c r="K6103" t="s">
        <v>802</v>
      </c>
      <c r="L6103" t="s">
        <v>801</v>
      </c>
      <c r="M6103" t="s">
        <v>802</v>
      </c>
      <c r="N6103" t="s">
        <v>802</v>
      </c>
      <c r="O6103" t="s">
        <v>802</v>
      </c>
      <c r="P6103" t="s">
        <v>802</v>
      </c>
      <c r="Q6103" t="s">
        <v>802</v>
      </c>
      <c r="R6103" t="s">
        <v>802</v>
      </c>
      <c r="S6103" t="s">
        <v>802</v>
      </c>
      <c r="T6103" t="s">
        <v>802</v>
      </c>
      <c r="U6103" t="s">
        <v>802</v>
      </c>
      <c r="V6103" t="s">
        <v>802</v>
      </c>
      <c r="W6103" t="s">
        <v>802</v>
      </c>
      <c r="X6103">
        <v>6</v>
      </c>
      <c r="Y6103">
        <v>-10378739.98</v>
      </c>
      <c r="Z6103" s="4" t="s">
        <v>14509</v>
      </c>
    </row>
    <row r="6104" spans="1:26">
      <c r="A6104">
        <v>16268</v>
      </c>
      <c r="B6104" t="s">
        <v>14510</v>
      </c>
      <c r="C6104" t="s">
        <v>14511</v>
      </c>
      <c r="D6104" t="s">
        <v>6949</v>
      </c>
      <c r="E6104" t="s">
        <v>14377</v>
      </c>
      <c r="F6104">
        <v>71360</v>
      </c>
      <c r="G6104" t="s">
        <v>14512</v>
      </c>
      <c r="H6104">
        <v>31.305306689999998</v>
      </c>
      <c r="I6104">
        <v>-92.418296990000002</v>
      </c>
      <c r="J6104" t="s">
        <v>802</v>
      </c>
      <c r="K6104" t="s">
        <v>801</v>
      </c>
      <c r="L6104" t="s">
        <v>802</v>
      </c>
      <c r="M6104" t="s">
        <v>802</v>
      </c>
      <c r="N6104" t="s">
        <v>802</v>
      </c>
      <c r="O6104" t="s">
        <v>802</v>
      </c>
      <c r="P6104" t="s">
        <v>802</v>
      </c>
      <c r="Q6104" t="s">
        <v>802</v>
      </c>
      <c r="R6104" t="s">
        <v>802</v>
      </c>
      <c r="S6104" t="s">
        <v>802</v>
      </c>
      <c r="T6104" t="s">
        <v>802</v>
      </c>
      <c r="U6104" t="s">
        <v>801</v>
      </c>
      <c r="V6104" t="s">
        <v>802</v>
      </c>
      <c r="W6104" t="s">
        <v>802</v>
      </c>
      <c r="X6104">
        <v>6</v>
      </c>
      <c r="Y6104">
        <v>-10287957.76</v>
      </c>
      <c r="Z6104" s="4" t="s">
        <v>14513</v>
      </c>
    </row>
    <row r="6105" spans="1:26">
      <c r="A6105">
        <v>16269</v>
      </c>
      <c r="B6105" t="s">
        <v>14514</v>
      </c>
      <c r="C6105" t="s">
        <v>14515</v>
      </c>
      <c r="D6105" t="s">
        <v>14516</v>
      </c>
      <c r="E6105" t="s">
        <v>14377</v>
      </c>
      <c r="F6105">
        <v>71101</v>
      </c>
      <c r="G6105" t="s">
        <v>14517</v>
      </c>
      <c r="H6105">
        <v>32.516737540000001</v>
      </c>
      <c r="I6105">
        <v>-93.755202800000006</v>
      </c>
      <c r="J6105" t="s">
        <v>801</v>
      </c>
      <c r="K6105" t="s">
        <v>802</v>
      </c>
      <c r="L6105" t="s">
        <v>802</v>
      </c>
      <c r="M6105" t="s">
        <v>802</v>
      </c>
      <c r="N6105" t="s">
        <v>802</v>
      </c>
      <c r="O6105" t="s">
        <v>802</v>
      </c>
      <c r="P6105" t="s">
        <v>802</v>
      </c>
      <c r="Q6105" t="s">
        <v>801</v>
      </c>
      <c r="R6105" t="s">
        <v>802</v>
      </c>
      <c r="S6105" t="s">
        <v>802</v>
      </c>
      <c r="T6105" t="s">
        <v>802</v>
      </c>
      <c r="U6105" t="s">
        <v>802</v>
      </c>
      <c r="V6105" t="s">
        <v>802</v>
      </c>
      <c r="W6105" t="s">
        <v>802</v>
      </c>
      <c r="X6105">
        <v>6</v>
      </c>
      <c r="Y6105">
        <v>-10436781.43</v>
      </c>
      <c r="Z6105" s="4" t="s">
        <v>14518</v>
      </c>
    </row>
    <row r="6106" spans="1:26">
      <c r="A6106">
        <v>16270</v>
      </c>
      <c r="B6106" t="s">
        <v>14519</v>
      </c>
      <c r="C6106" t="s">
        <v>14520</v>
      </c>
      <c r="D6106" t="s">
        <v>14521</v>
      </c>
      <c r="E6106" t="s">
        <v>14377</v>
      </c>
      <c r="F6106">
        <v>70094</v>
      </c>
      <c r="G6106" t="s">
        <v>14522</v>
      </c>
      <c r="H6106">
        <v>29.936426659999999</v>
      </c>
      <c r="I6106">
        <v>-90.266588479999996</v>
      </c>
      <c r="J6106" t="s">
        <v>802</v>
      </c>
      <c r="K6106" t="s">
        <v>801</v>
      </c>
      <c r="L6106" t="s">
        <v>802</v>
      </c>
      <c r="M6106" t="s">
        <v>802</v>
      </c>
      <c r="N6106" t="s">
        <v>802</v>
      </c>
      <c r="O6106" t="s">
        <v>802</v>
      </c>
      <c r="P6106" t="s">
        <v>802</v>
      </c>
      <c r="Q6106" t="s">
        <v>802</v>
      </c>
      <c r="R6106" t="s">
        <v>802</v>
      </c>
      <c r="S6106" t="s">
        <v>802</v>
      </c>
      <c r="T6106" t="s">
        <v>802</v>
      </c>
      <c r="U6106" t="s">
        <v>802</v>
      </c>
      <c r="V6106" t="s">
        <v>802</v>
      </c>
      <c r="W6106" t="s">
        <v>801</v>
      </c>
      <c r="X6106">
        <v>6</v>
      </c>
      <c r="Y6106">
        <v>-10048430.67</v>
      </c>
      <c r="Z6106" s="4" t="s">
        <v>14523</v>
      </c>
    </row>
    <row r="6107" spans="1:26">
      <c r="A6107">
        <v>16271</v>
      </c>
      <c r="B6107" t="s">
        <v>14524</v>
      </c>
      <c r="C6107" t="s">
        <v>14525</v>
      </c>
      <c r="D6107" t="s">
        <v>14526</v>
      </c>
      <c r="E6107" t="s">
        <v>14377</v>
      </c>
      <c r="F6107">
        <v>70506</v>
      </c>
      <c r="G6107" t="s">
        <v>14527</v>
      </c>
      <c r="H6107">
        <v>30.257992399999999</v>
      </c>
      <c r="I6107">
        <v>-92.099162509999999</v>
      </c>
      <c r="J6107" t="s">
        <v>802</v>
      </c>
      <c r="K6107" t="s">
        <v>801</v>
      </c>
      <c r="L6107" t="s">
        <v>802</v>
      </c>
      <c r="M6107" t="s">
        <v>802</v>
      </c>
      <c r="N6107" t="s">
        <v>802</v>
      </c>
      <c r="O6107" t="s">
        <v>802</v>
      </c>
      <c r="P6107" t="s">
        <v>802</v>
      </c>
      <c r="Q6107" t="s">
        <v>802</v>
      </c>
      <c r="R6107" t="s">
        <v>802</v>
      </c>
      <c r="S6107" t="s">
        <v>802</v>
      </c>
      <c r="T6107" t="s">
        <v>802</v>
      </c>
      <c r="U6107" t="s">
        <v>801</v>
      </c>
      <c r="V6107" t="s">
        <v>802</v>
      </c>
      <c r="W6107" t="s">
        <v>802</v>
      </c>
      <c r="X6107">
        <v>6</v>
      </c>
      <c r="Y6107">
        <v>-10252431.869999999</v>
      </c>
      <c r="Z6107" s="4" t="s">
        <v>14528</v>
      </c>
    </row>
    <row r="6108" spans="1:26">
      <c r="A6108">
        <v>16272</v>
      </c>
      <c r="B6108" t="s">
        <v>14529</v>
      </c>
      <c r="C6108" t="s">
        <v>14530</v>
      </c>
      <c r="D6108" t="s">
        <v>4944</v>
      </c>
      <c r="E6108" t="s">
        <v>14377</v>
      </c>
      <c r="F6108">
        <v>70506</v>
      </c>
      <c r="G6108" t="s">
        <v>14531</v>
      </c>
      <c r="H6108">
        <v>30.232445479999999</v>
      </c>
      <c r="I6108">
        <v>-92.041618499999998</v>
      </c>
      <c r="J6108" t="s">
        <v>801</v>
      </c>
      <c r="K6108" t="s">
        <v>802</v>
      </c>
      <c r="L6108" t="s">
        <v>802</v>
      </c>
      <c r="M6108" t="s">
        <v>802</v>
      </c>
      <c r="N6108" t="s">
        <v>802</v>
      </c>
      <c r="O6108" t="s">
        <v>802</v>
      </c>
      <c r="P6108" t="s">
        <v>802</v>
      </c>
      <c r="Q6108" t="s">
        <v>801</v>
      </c>
      <c r="R6108" t="s">
        <v>802</v>
      </c>
      <c r="S6108" t="s">
        <v>802</v>
      </c>
      <c r="T6108" t="s">
        <v>802</v>
      </c>
      <c r="U6108" t="s">
        <v>802</v>
      </c>
      <c r="V6108" t="s">
        <v>802</v>
      </c>
      <c r="W6108" t="s">
        <v>802</v>
      </c>
      <c r="X6108">
        <v>6</v>
      </c>
      <c r="Y6108">
        <v>-10246026.1</v>
      </c>
      <c r="Z6108">
        <v>3533463.6719999998</v>
      </c>
    </row>
    <row r="6109" spans="1:26">
      <c r="A6109">
        <v>16273</v>
      </c>
      <c r="B6109" t="s">
        <v>14532</v>
      </c>
      <c r="C6109" t="s">
        <v>14533</v>
      </c>
      <c r="D6109" t="s">
        <v>14534</v>
      </c>
      <c r="E6109" t="s">
        <v>14377</v>
      </c>
      <c r="F6109">
        <v>70555</v>
      </c>
      <c r="G6109" t="s">
        <v>14535</v>
      </c>
      <c r="H6109">
        <v>30.118211939999998</v>
      </c>
      <c r="I6109">
        <v>-92.158441620000005</v>
      </c>
      <c r="J6109" t="s">
        <v>802</v>
      </c>
      <c r="K6109" t="s">
        <v>801</v>
      </c>
      <c r="L6109" t="s">
        <v>802</v>
      </c>
      <c r="M6109" t="s">
        <v>802</v>
      </c>
      <c r="N6109" t="s">
        <v>802</v>
      </c>
      <c r="O6109" t="s">
        <v>802</v>
      </c>
      <c r="P6109" t="s">
        <v>802</v>
      </c>
      <c r="Q6109" t="s">
        <v>802</v>
      </c>
      <c r="R6109" t="s">
        <v>802</v>
      </c>
      <c r="S6109" t="s">
        <v>802</v>
      </c>
      <c r="T6109" t="s">
        <v>802</v>
      </c>
      <c r="U6109" t="s">
        <v>801</v>
      </c>
      <c r="V6109" t="s">
        <v>802</v>
      </c>
      <c r="W6109" t="s">
        <v>802</v>
      </c>
      <c r="X6109">
        <v>6</v>
      </c>
      <c r="Y6109">
        <v>-10259030.789999999</v>
      </c>
      <c r="Z6109" s="4" t="s">
        <v>14536</v>
      </c>
    </row>
    <row r="6110" spans="1:26">
      <c r="A6110">
        <v>16274</v>
      </c>
      <c r="B6110" t="s">
        <v>14537</v>
      </c>
      <c r="C6110" t="s">
        <v>14538</v>
      </c>
      <c r="D6110" t="s">
        <v>7968</v>
      </c>
      <c r="E6110" t="s">
        <v>14377</v>
      </c>
      <c r="F6110">
        <v>70438</v>
      </c>
      <c r="G6110" t="s">
        <v>14539</v>
      </c>
      <c r="H6110">
        <v>30.84596135</v>
      </c>
      <c r="I6110">
        <v>-90.041107170000004</v>
      </c>
      <c r="J6110" t="s">
        <v>802</v>
      </c>
      <c r="K6110" t="s">
        <v>801</v>
      </c>
      <c r="L6110" t="s">
        <v>802</v>
      </c>
      <c r="M6110" t="s">
        <v>802</v>
      </c>
      <c r="N6110" t="s">
        <v>802</v>
      </c>
      <c r="O6110" t="s">
        <v>802</v>
      </c>
      <c r="P6110" t="s">
        <v>802</v>
      </c>
      <c r="Q6110" t="s">
        <v>802</v>
      </c>
      <c r="R6110" t="s">
        <v>802</v>
      </c>
      <c r="S6110" t="s">
        <v>802</v>
      </c>
      <c r="T6110" t="s">
        <v>802</v>
      </c>
      <c r="U6110" t="s">
        <v>802</v>
      </c>
      <c r="V6110" t="s">
        <v>802</v>
      </c>
      <c r="W6110" t="s">
        <v>801</v>
      </c>
      <c r="X6110">
        <v>6</v>
      </c>
      <c r="Y6110">
        <v>-10023330.199999999</v>
      </c>
      <c r="Z6110" s="4" t="s">
        <v>14540</v>
      </c>
    </row>
    <row r="6111" spans="1:26">
      <c r="A6111">
        <v>16275</v>
      </c>
      <c r="B6111" t="s">
        <v>14541</v>
      </c>
      <c r="C6111" t="s">
        <v>14542</v>
      </c>
      <c r="D6111" t="s">
        <v>14543</v>
      </c>
      <c r="E6111" t="s">
        <v>14377</v>
      </c>
      <c r="F6111">
        <v>71342</v>
      </c>
      <c r="G6111" t="s">
        <v>14544</v>
      </c>
      <c r="H6111">
        <v>31.610182999999999</v>
      </c>
      <c r="I6111">
        <v>-92.088685299999995</v>
      </c>
      <c r="J6111" t="s">
        <v>802</v>
      </c>
      <c r="K6111" t="s">
        <v>801</v>
      </c>
      <c r="L6111" t="s">
        <v>802</v>
      </c>
      <c r="M6111" t="s">
        <v>802</v>
      </c>
      <c r="N6111" t="s">
        <v>802</v>
      </c>
      <c r="O6111" t="s">
        <v>802</v>
      </c>
      <c r="P6111" t="s">
        <v>802</v>
      </c>
      <c r="Q6111" t="s">
        <v>802</v>
      </c>
      <c r="R6111" t="s">
        <v>802</v>
      </c>
      <c r="S6111" t="s">
        <v>802</v>
      </c>
      <c r="T6111" t="s">
        <v>802</v>
      </c>
      <c r="U6111" t="s">
        <v>802</v>
      </c>
      <c r="V6111" t="s">
        <v>802</v>
      </c>
      <c r="W6111" t="s">
        <v>801</v>
      </c>
      <c r="X6111">
        <v>6</v>
      </c>
      <c r="Y6111">
        <v>-10251265.560000001</v>
      </c>
      <c r="Z6111" s="4" t="s">
        <v>14545</v>
      </c>
    </row>
    <row r="6112" spans="1:26">
      <c r="A6112">
        <v>16276</v>
      </c>
      <c r="B6112" t="s">
        <v>14546</v>
      </c>
      <c r="C6112" t="s">
        <v>14547</v>
      </c>
      <c r="D6112" t="s">
        <v>14548</v>
      </c>
      <c r="E6112" t="s">
        <v>14377</v>
      </c>
      <c r="F6112">
        <v>70062</v>
      </c>
      <c r="G6112" t="s">
        <v>14549</v>
      </c>
      <c r="H6112">
        <v>30.003124280000002</v>
      </c>
      <c r="I6112">
        <v>-90.273790930000004</v>
      </c>
      <c r="J6112" t="s">
        <v>801</v>
      </c>
      <c r="K6112" t="s">
        <v>802</v>
      </c>
      <c r="L6112" t="s">
        <v>802</v>
      </c>
      <c r="M6112" t="s">
        <v>802</v>
      </c>
      <c r="N6112" t="s">
        <v>801</v>
      </c>
      <c r="O6112" t="s">
        <v>802</v>
      </c>
      <c r="P6112" t="s">
        <v>802</v>
      </c>
      <c r="Q6112" t="s">
        <v>802</v>
      </c>
      <c r="R6112" t="s">
        <v>802</v>
      </c>
      <c r="S6112" t="s">
        <v>802</v>
      </c>
      <c r="T6112" t="s">
        <v>802</v>
      </c>
      <c r="U6112" t="s">
        <v>802</v>
      </c>
      <c r="V6112" t="s">
        <v>802</v>
      </c>
      <c r="W6112" t="s">
        <v>802</v>
      </c>
      <c r="X6112">
        <v>6</v>
      </c>
      <c r="Y6112">
        <v>-10049232.439999999</v>
      </c>
      <c r="Z6112" s="4" t="s">
        <v>14550</v>
      </c>
    </row>
    <row r="6113" spans="1:26">
      <c r="A6113">
        <v>16277</v>
      </c>
      <c r="B6113" t="s">
        <v>14551</v>
      </c>
      <c r="C6113" t="s">
        <v>14552</v>
      </c>
      <c r="D6113" t="s">
        <v>14553</v>
      </c>
      <c r="E6113" t="s">
        <v>14377</v>
      </c>
      <c r="F6113">
        <v>70058</v>
      </c>
      <c r="G6113" t="s">
        <v>14554</v>
      </c>
      <c r="H6113">
        <v>29.872324519999999</v>
      </c>
      <c r="I6113">
        <v>-90.072588980000006</v>
      </c>
      <c r="J6113" t="s">
        <v>801</v>
      </c>
      <c r="K6113" t="s">
        <v>802</v>
      </c>
      <c r="L6113" t="s">
        <v>802</v>
      </c>
      <c r="M6113" t="s">
        <v>802</v>
      </c>
      <c r="N6113" t="s">
        <v>802</v>
      </c>
      <c r="O6113" t="s">
        <v>802</v>
      </c>
      <c r="P6113" t="s">
        <v>802</v>
      </c>
      <c r="Q6113" t="s">
        <v>801</v>
      </c>
      <c r="R6113" t="s">
        <v>802</v>
      </c>
      <c r="S6113" t="s">
        <v>802</v>
      </c>
      <c r="T6113" t="s">
        <v>802</v>
      </c>
      <c r="U6113" t="s">
        <v>802</v>
      </c>
      <c r="V6113" t="s">
        <v>802</v>
      </c>
      <c r="W6113" t="s">
        <v>802</v>
      </c>
      <c r="X6113">
        <v>6</v>
      </c>
      <c r="Y6113">
        <v>-10026834.74</v>
      </c>
      <c r="Z6113" s="4" t="s">
        <v>14555</v>
      </c>
    </row>
    <row r="6114" spans="1:26">
      <c r="A6114">
        <v>16278</v>
      </c>
      <c r="B6114" t="s">
        <v>1982</v>
      </c>
      <c r="C6114" t="s">
        <v>14556</v>
      </c>
      <c r="D6114" t="s">
        <v>14416</v>
      </c>
      <c r="E6114" t="s">
        <v>14377</v>
      </c>
      <c r="F6114">
        <v>70119</v>
      </c>
      <c r="G6114" t="s">
        <v>14557</v>
      </c>
      <c r="H6114">
        <v>29.968902</v>
      </c>
      <c r="I6114">
        <v>-90.081256499999995</v>
      </c>
      <c r="J6114" t="s">
        <v>801</v>
      </c>
      <c r="K6114" t="s">
        <v>802</v>
      </c>
      <c r="L6114" t="s">
        <v>802</v>
      </c>
      <c r="M6114" t="s">
        <v>802</v>
      </c>
      <c r="N6114" t="s">
        <v>802</v>
      </c>
      <c r="O6114" t="s">
        <v>802</v>
      </c>
      <c r="P6114" t="s">
        <v>802</v>
      </c>
      <c r="Q6114" t="s">
        <v>801</v>
      </c>
      <c r="R6114" t="s">
        <v>802</v>
      </c>
      <c r="S6114" t="s">
        <v>802</v>
      </c>
      <c r="T6114" t="s">
        <v>802</v>
      </c>
      <c r="U6114" t="s">
        <v>802</v>
      </c>
      <c r="V6114" t="s">
        <v>802</v>
      </c>
      <c r="W6114" t="s">
        <v>802</v>
      </c>
      <c r="X6114">
        <v>6</v>
      </c>
      <c r="Y6114">
        <v>-10027799.6</v>
      </c>
      <c r="Z6114" s="4" t="s">
        <v>14558</v>
      </c>
    </row>
    <row r="6115" spans="1:26">
      <c r="A6115">
        <v>16279</v>
      </c>
      <c r="B6115" t="s">
        <v>14529</v>
      </c>
      <c r="C6115" t="s">
        <v>14559</v>
      </c>
      <c r="D6115" t="s">
        <v>14455</v>
      </c>
      <c r="E6115" t="s">
        <v>14377</v>
      </c>
      <c r="F6115">
        <v>70767</v>
      </c>
      <c r="G6115" t="s">
        <v>14560</v>
      </c>
      <c r="H6115">
        <v>30.4459974</v>
      </c>
      <c r="I6115">
        <v>-91.240160540000005</v>
      </c>
      <c r="J6115" t="s">
        <v>801</v>
      </c>
      <c r="K6115" t="s">
        <v>802</v>
      </c>
      <c r="L6115" t="s">
        <v>802</v>
      </c>
      <c r="M6115" t="s">
        <v>802</v>
      </c>
      <c r="N6115" t="s">
        <v>802</v>
      </c>
      <c r="O6115" t="s">
        <v>802</v>
      </c>
      <c r="P6115" t="s">
        <v>802</v>
      </c>
      <c r="Q6115" t="s">
        <v>801</v>
      </c>
      <c r="R6115" t="s">
        <v>802</v>
      </c>
      <c r="S6115" t="s">
        <v>802</v>
      </c>
      <c r="T6115" t="s">
        <v>802</v>
      </c>
      <c r="U6115" t="s">
        <v>802</v>
      </c>
      <c r="V6115" t="s">
        <v>802</v>
      </c>
      <c r="W6115" t="s">
        <v>802</v>
      </c>
      <c r="X6115">
        <v>6</v>
      </c>
      <c r="Y6115">
        <v>-10156808.210000001</v>
      </c>
      <c r="Z6115" s="4" t="s">
        <v>14561</v>
      </c>
    </row>
    <row r="6116" spans="1:26">
      <c r="A6116">
        <v>16280</v>
      </c>
      <c r="B6116" t="s">
        <v>14562</v>
      </c>
      <c r="C6116" t="s">
        <v>14563</v>
      </c>
      <c r="D6116" t="s">
        <v>5362</v>
      </c>
      <c r="E6116" t="s">
        <v>14377</v>
      </c>
      <c r="F6116">
        <v>71052</v>
      </c>
      <c r="G6116" t="s">
        <v>14564</v>
      </c>
      <c r="H6116">
        <v>32.057571199999998</v>
      </c>
      <c r="I6116">
        <v>-93.589668279999998</v>
      </c>
      <c r="J6116" t="s">
        <v>802</v>
      </c>
      <c r="K6116" t="s">
        <v>801</v>
      </c>
      <c r="L6116" t="s">
        <v>802</v>
      </c>
      <c r="M6116" t="s">
        <v>802</v>
      </c>
      <c r="N6116" t="s">
        <v>802</v>
      </c>
      <c r="O6116" t="s">
        <v>802</v>
      </c>
      <c r="P6116" t="s">
        <v>802</v>
      </c>
      <c r="Q6116" t="s">
        <v>802</v>
      </c>
      <c r="R6116" t="s">
        <v>802</v>
      </c>
      <c r="S6116" t="s">
        <v>802</v>
      </c>
      <c r="T6116" t="s">
        <v>802</v>
      </c>
      <c r="U6116" t="s">
        <v>801</v>
      </c>
      <c r="V6116" t="s">
        <v>802</v>
      </c>
      <c r="W6116" t="s">
        <v>801</v>
      </c>
      <c r="X6116">
        <v>6</v>
      </c>
      <c r="Y6116">
        <v>-10418354.220000001</v>
      </c>
      <c r="Z6116" s="4" t="s">
        <v>14565</v>
      </c>
    </row>
    <row r="6117" spans="1:26">
      <c r="A6117">
        <v>16281</v>
      </c>
      <c r="B6117" t="s">
        <v>14566</v>
      </c>
      <c r="C6117" t="s">
        <v>14567</v>
      </c>
      <c r="D6117" t="s">
        <v>2479</v>
      </c>
      <c r="E6117" t="s">
        <v>14377</v>
      </c>
      <c r="F6117">
        <v>71002</v>
      </c>
      <c r="G6117" t="s">
        <v>14568</v>
      </c>
      <c r="H6117">
        <v>32.115111499999998</v>
      </c>
      <c r="I6117">
        <v>-93.135086700000002</v>
      </c>
      <c r="J6117" t="s">
        <v>802</v>
      </c>
      <c r="K6117" t="s">
        <v>801</v>
      </c>
      <c r="L6117" t="s">
        <v>802</v>
      </c>
      <c r="M6117" t="s">
        <v>802</v>
      </c>
      <c r="N6117" t="s">
        <v>802</v>
      </c>
      <c r="O6117" t="s">
        <v>802</v>
      </c>
      <c r="P6117" t="s">
        <v>802</v>
      </c>
      <c r="Q6117" t="s">
        <v>802</v>
      </c>
      <c r="R6117" t="s">
        <v>802</v>
      </c>
      <c r="S6117" t="s">
        <v>802</v>
      </c>
      <c r="T6117" t="s">
        <v>802</v>
      </c>
      <c r="U6117" t="s">
        <v>801</v>
      </c>
      <c r="V6117" t="s">
        <v>802</v>
      </c>
      <c r="W6117" t="s">
        <v>802</v>
      </c>
      <c r="X6117">
        <v>6</v>
      </c>
      <c r="Y6117">
        <v>-10367750.43</v>
      </c>
      <c r="Z6117" s="4" t="s">
        <v>14569</v>
      </c>
    </row>
    <row r="6118" spans="1:26">
      <c r="A6118">
        <v>16282</v>
      </c>
      <c r="B6118" t="s">
        <v>14570</v>
      </c>
      <c r="C6118" t="s">
        <v>14571</v>
      </c>
      <c r="D6118" t="s">
        <v>14416</v>
      </c>
      <c r="E6118" t="s">
        <v>14377</v>
      </c>
      <c r="F6118">
        <v>70122</v>
      </c>
      <c r="G6118" t="s">
        <v>14572</v>
      </c>
      <c r="H6118">
        <v>29.9865931</v>
      </c>
      <c r="I6118">
        <v>-90.058011460000003</v>
      </c>
      <c r="J6118" t="s">
        <v>801</v>
      </c>
      <c r="K6118" t="s">
        <v>802</v>
      </c>
      <c r="L6118" t="s">
        <v>802</v>
      </c>
      <c r="M6118" t="s">
        <v>802</v>
      </c>
      <c r="N6118" t="s">
        <v>802</v>
      </c>
      <c r="O6118" t="s">
        <v>801</v>
      </c>
      <c r="P6118" t="s">
        <v>802</v>
      </c>
      <c r="Q6118" t="s">
        <v>802</v>
      </c>
      <c r="R6118" t="s">
        <v>802</v>
      </c>
      <c r="S6118" t="s">
        <v>802</v>
      </c>
      <c r="T6118" t="s">
        <v>802</v>
      </c>
      <c r="U6118" t="s">
        <v>802</v>
      </c>
      <c r="V6118" t="s">
        <v>802</v>
      </c>
      <c r="W6118" t="s">
        <v>802</v>
      </c>
      <c r="X6118">
        <v>6</v>
      </c>
      <c r="Y6118">
        <v>-10025211.98</v>
      </c>
      <c r="Z6118" s="4" t="s">
        <v>14573</v>
      </c>
    </row>
    <row r="6119" spans="1:26">
      <c r="A6119">
        <v>16283</v>
      </c>
      <c r="B6119" t="s">
        <v>14574</v>
      </c>
      <c r="C6119" t="s">
        <v>14575</v>
      </c>
      <c r="D6119" t="s">
        <v>14576</v>
      </c>
      <c r="E6119" t="s">
        <v>14377</v>
      </c>
      <c r="F6119">
        <v>70785</v>
      </c>
      <c r="G6119" t="s">
        <v>14577</v>
      </c>
      <c r="H6119">
        <v>30.497587429999999</v>
      </c>
      <c r="I6119">
        <v>-90.828755439999995</v>
      </c>
      <c r="J6119" t="s">
        <v>801</v>
      </c>
      <c r="K6119" t="s">
        <v>801</v>
      </c>
      <c r="L6119" t="s">
        <v>802</v>
      </c>
      <c r="M6119" t="s">
        <v>801</v>
      </c>
      <c r="N6119" t="s">
        <v>802</v>
      </c>
      <c r="O6119" t="s">
        <v>802</v>
      </c>
      <c r="P6119" t="s">
        <v>802</v>
      </c>
      <c r="Q6119" t="s">
        <v>802</v>
      </c>
      <c r="R6119" t="s">
        <v>801</v>
      </c>
      <c r="S6119" t="s">
        <v>802</v>
      </c>
      <c r="T6119" t="s">
        <v>802</v>
      </c>
      <c r="U6119" t="s">
        <v>801</v>
      </c>
      <c r="V6119" t="s">
        <v>802</v>
      </c>
      <c r="W6119" t="s">
        <v>801</v>
      </c>
      <c r="X6119">
        <v>6</v>
      </c>
      <c r="Y6119">
        <v>-10111010.800000001</v>
      </c>
      <c r="Z6119" s="4" t="s">
        <v>14578</v>
      </c>
    </row>
    <row r="6120" spans="1:26">
      <c r="A6120">
        <v>16284</v>
      </c>
      <c r="B6120" t="s">
        <v>14579</v>
      </c>
      <c r="C6120" t="s">
        <v>14580</v>
      </c>
      <c r="D6120" t="s">
        <v>14581</v>
      </c>
      <c r="E6120" t="s">
        <v>14377</v>
      </c>
      <c r="F6120">
        <v>71295</v>
      </c>
      <c r="G6120" t="s">
        <v>14582</v>
      </c>
      <c r="H6120">
        <v>32.195797949999999</v>
      </c>
      <c r="I6120">
        <v>-91.726849900000005</v>
      </c>
      <c r="J6120" t="s">
        <v>801</v>
      </c>
      <c r="K6120" t="s">
        <v>802</v>
      </c>
      <c r="L6120" t="s">
        <v>802</v>
      </c>
      <c r="M6120" t="s">
        <v>802</v>
      </c>
      <c r="N6120" t="s">
        <v>802</v>
      </c>
      <c r="O6120" t="s">
        <v>802</v>
      </c>
      <c r="P6120" t="s">
        <v>802</v>
      </c>
      <c r="Q6120" t="s">
        <v>802</v>
      </c>
      <c r="R6120" t="s">
        <v>801</v>
      </c>
      <c r="S6120" t="s">
        <v>802</v>
      </c>
      <c r="T6120" t="s">
        <v>802</v>
      </c>
      <c r="U6120" t="s">
        <v>802</v>
      </c>
      <c r="V6120" t="s">
        <v>802</v>
      </c>
      <c r="W6120" t="s">
        <v>802</v>
      </c>
      <c r="X6120">
        <v>6</v>
      </c>
      <c r="Y6120">
        <v>-10210986.220000001</v>
      </c>
      <c r="Z6120" s="4" t="s">
        <v>14583</v>
      </c>
    </row>
    <row r="6121" spans="1:26">
      <c r="A6121">
        <v>16285</v>
      </c>
      <c r="B6121" t="s">
        <v>14584</v>
      </c>
      <c r="C6121" t="s">
        <v>14585</v>
      </c>
      <c r="D6121" t="s">
        <v>6679</v>
      </c>
      <c r="E6121" t="s">
        <v>14377</v>
      </c>
      <c r="F6121">
        <v>70359</v>
      </c>
      <c r="G6121" t="s">
        <v>14586</v>
      </c>
      <c r="H6121">
        <v>29.701602000000001</v>
      </c>
      <c r="I6121">
        <v>-90.787931999999998</v>
      </c>
      <c r="J6121" t="s">
        <v>801</v>
      </c>
      <c r="K6121" t="s">
        <v>802</v>
      </c>
      <c r="L6121" t="s">
        <v>802</v>
      </c>
      <c r="M6121" t="s">
        <v>802</v>
      </c>
      <c r="N6121" t="s">
        <v>802</v>
      </c>
      <c r="O6121" t="s">
        <v>802</v>
      </c>
      <c r="P6121" t="s">
        <v>802</v>
      </c>
      <c r="Q6121" t="s">
        <v>802</v>
      </c>
      <c r="R6121" t="s">
        <v>802</v>
      </c>
      <c r="S6121" t="s">
        <v>802</v>
      </c>
      <c r="T6121" t="s">
        <v>801</v>
      </c>
      <c r="U6121" t="s">
        <v>802</v>
      </c>
      <c r="V6121" t="s">
        <v>802</v>
      </c>
      <c r="W6121" t="s">
        <v>802</v>
      </c>
      <c r="X6121">
        <v>6</v>
      </c>
      <c r="Y6121">
        <v>-10106466.359999999</v>
      </c>
      <c r="Z6121" s="4" t="s">
        <v>14587</v>
      </c>
    </row>
    <row r="6122" spans="1:26">
      <c r="A6122">
        <v>16286</v>
      </c>
      <c r="B6122" t="s">
        <v>14588</v>
      </c>
      <c r="C6122" t="s">
        <v>14589</v>
      </c>
      <c r="D6122" t="s">
        <v>3897</v>
      </c>
      <c r="E6122" t="s">
        <v>14377</v>
      </c>
      <c r="F6122">
        <v>71268</v>
      </c>
      <c r="G6122" t="s">
        <v>14590</v>
      </c>
      <c r="H6122">
        <v>32.289169880000003</v>
      </c>
      <c r="I6122">
        <v>-92.649537580000001</v>
      </c>
      <c r="J6122" t="s">
        <v>801</v>
      </c>
      <c r="K6122" t="s">
        <v>801</v>
      </c>
      <c r="L6122" t="s">
        <v>802</v>
      </c>
      <c r="M6122" t="s">
        <v>802</v>
      </c>
      <c r="N6122" t="s">
        <v>802</v>
      </c>
      <c r="O6122" t="s">
        <v>802</v>
      </c>
      <c r="P6122" t="s">
        <v>802</v>
      </c>
      <c r="Q6122" t="s">
        <v>801</v>
      </c>
      <c r="R6122" t="s">
        <v>801</v>
      </c>
      <c r="S6122" t="s">
        <v>802</v>
      </c>
      <c r="T6122" t="s">
        <v>802</v>
      </c>
      <c r="U6122" t="s">
        <v>802</v>
      </c>
      <c r="V6122" t="s">
        <v>802</v>
      </c>
      <c r="W6122" t="s">
        <v>801</v>
      </c>
      <c r="X6122">
        <v>6</v>
      </c>
      <c r="Y6122">
        <v>-10313699.35</v>
      </c>
      <c r="Z6122" s="4" t="s">
        <v>14591</v>
      </c>
    </row>
    <row r="6123" spans="1:26">
      <c r="A6123">
        <v>16287</v>
      </c>
      <c r="B6123" t="s">
        <v>14592</v>
      </c>
      <c r="C6123" t="s">
        <v>14593</v>
      </c>
      <c r="D6123" t="s">
        <v>14594</v>
      </c>
      <c r="E6123" t="s">
        <v>14377</v>
      </c>
      <c r="F6123">
        <v>70363</v>
      </c>
      <c r="G6123" t="s">
        <v>14595</v>
      </c>
      <c r="H6123">
        <v>29.551074119999999</v>
      </c>
      <c r="I6123">
        <v>-90.691734069999995</v>
      </c>
      <c r="J6123" t="s">
        <v>801</v>
      </c>
      <c r="K6123" t="s">
        <v>802</v>
      </c>
      <c r="L6123" t="s">
        <v>802</v>
      </c>
      <c r="M6123" t="s">
        <v>802</v>
      </c>
      <c r="N6123" t="s">
        <v>802</v>
      </c>
      <c r="O6123" t="s">
        <v>802</v>
      </c>
      <c r="P6123" t="s">
        <v>802</v>
      </c>
      <c r="Q6123" t="s">
        <v>801</v>
      </c>
      <c r="R6123" t="s">
        <v>802</v>
      </c>
      <c r="S6123" t="s">
        <v>802</v>
      </c>
      <c r="T6123" t="s">
        <v>802</v>
      </c>
      <c r="U6123" t="s">
        <v>802</v>
      </c>
      <c r="V6123" t="s">
        <v>802</v>
      </c>
      <c r="W6123" t="s">
        <v>802</v>
      </c>
      <c r="X6123">
        <v>6</v>
      </c>
      <c r="Y6123">
        <v>-10095757.66</v>
      </c>
      <c r="Z6123" s="4" t="s">
        <v>14596</v>
      </c>
    </row>
    <row r="6124" spans="1:26">
      <c r="A6124">
        <v>16288</v>
      </c>
      <c r="B6124" t="s">
        <v>14597</v>
      </c>
      <c r="C6124" t="s">
        <v>14598</v>
      </c>
      <c r="D6124" t="s">
        <v>14599</v>
      </c>
      <c r="E6124" t="s">
        <v>14377</v>
      </c>
      <c r="F6124">
        <v>71037</v>
      </c>
      <c r="G6124" t="s">
        <v>14600</v>
      </c>
      <c r="H6124">
        <v>32.555629510000003</v>
      </c>
      <c r="I6124">
        <v>-93.597711329999996</v>
      </c>
      <c r="J6124" t="s">
        <v>802</v>
      </c>
      <c r="K6124" t="s">
        <v>801</v>
      </c>
      <c r="L6124" t="s">
        <v>802</v>
      </c>
      <c r="M6124" t="s">
        <v>802</v>
      </c>
      <c r="N6124" t="s">
        <v>802</v>
      </c>
      <c r="O6124" t="s">
        <v>802</v>
      </c>
      <c r="P6124" t="s">
        <v>802</v>
      </c>
      <c r="Q6124" t="s">
        <v>802</v>
      </c>
      <c r="R6124" t="s">
        <v>802</v>
      </c>
      <c r="S6124" t="s">
        <v>802</v>
      </c>
      <c r="T6124" t="s">
        <v>802</v>
      </c>
      <c r="U6124" t="s">
        <v>801</v>
      </c>
      <c r="V6124" t="s">
        <v>802</v>
      </c>
      <c r="W6124" t="s">
        <v>802</v>
      </c>
      <c r="X6124">
        <v>6</v>
      </c>
      <c r="Y6124">
        <v>-10419249.560000001</v>
      </c>
      <c r="Z6124" s="4" t="s">
        <v>14601</v>
      </c>
    </row>
    <row r="6125" spans="1:26">
      <c r="A6125">
        <v>16289</v>
      </c>
      <c r="B6125" t="s">
        <v>14602</v>
      </c>
      <c r="C6125" t="s">
        <v>14603</v>
      </c>
      <c r="D6125" t="s">
        <v>6949</v>
      </c>
      <c r="E6125" t="s">
        <v>14377</v>
      </c>
      <c r="F6125">
        <v>71360</v>
      </c>
      <c r="G6125" t="s">
        <v>14604</v>
      </c>
      <c r="H6125">
        <v>31.33302969</v>
      </c>
      <c r="I6125">
        <v>-92.393436320000006</v>
      </c>
      <c r="J6125" t="s">
        <v>801</v>
      </c>
      <c r="K6125" t="s">
        <v>802</v>
      </c>
      <c r="L6125" t="s">
        <v>802</v>
      </c>
      <c r="M6125" t="s">
        <v>802</v>
      </c>
      <c r="N6125" t="s">
        <v>802</v>
      </c>
      <c r="O6125" t="s">
        <v>802</v>
      </c>
      <c r="P6125" t="s">
        <v>802</v>
      </c>
      <c r="Q6125" t="s">
        <v>802</v>
      </c>
      <c r="R6125" t="s">
        <v>802</v>
      </c>
      <c r="S6125" t="s">
        <v>802</v>
      </c>
      <c r="T6125" t="s">
        <v>801</v>
      </c>
      <c r="U6125" t="s">
        <v>802</v>
      </c>
      <c r="V6125" t="s">
        <v>802</v>
      </c>
      <c r="W6125" t="s">
        <v>802</v>
      </c>
      <c r="X6125">
        <v>6</v>
      </c>
      <c r="Y6125">
        <v>-10285190.279999999</v>
      </c>
      <c r="Z6125">
        <v>3676075.335</v>
      </c>
    </row>
    <row r="6126" spans="1:26">
      <c r="A6126">
        <v>16290</v>
      </c>
      <c r="B6126" t="s">
        <v>14605</v>
      </c>
      <c r="C6126" t="s">
        <v>14606</v>
      </c>
      <c r="D6126" t="s">
        <v>14594</v>
      </c>
      <c r="E6126" t="s">
        <v>14377</v>
      </c>
      <c r="F6126">
        <v>70363</v>
      </c>
      <c r="G6126" t="s">
        <v>14568</v>
      </c>
      <c r="H6126">
        <v>29.507513599999999</v>
      </c>
      <c r="I6126">
        <v>-90.673335080000001</v>
      </c>
      <c r="J6126" t="s">
        <v>802</v>
      </c>
      <c r="K6126" t="s">
        <v>801</v>
      </c>
      <c r="L6126" t="s">
        <v>802</v>
      </c>
      <c r="M6126" t="s">
        <v>802</v>
      </c>
      <c r="N6126" t="s">
        <v>802</v>
      </c>
      <c r="O6126" t="s">
        <v>802</v>
      </c>
      <c r="P6126" t="s">
        <v>802</v>
      </c>
      <c r="Q6126" t="s">
        <v>802</v>
      </c>
      <c r="R6126" t="s">
        <v>802</v>
      </c>
      <c r="S6126" t="s">
        <v>802</v>
      </c>
      <c r="T6126" t="s">
        <v>802</v>
      </c>
      <c r="U6126" t="s">
        <v>802</v>
      </c>
      <c r="V6126" t="s">
        <v>802</v>
      </c>
      <c r="W6126" t="s">
        <v>801</v>
      </c>
      <c r="X6126">
        <v>6</v>
      </c>
      <c r="Y6126">
        <v>-10093709.49</v>
      </c>
      <c r="Z6126" s="4" t="s">
        <v>14607</v>
      </c>
    </row>
    <row r="6127" spans="1:26">
      <c r="A6127">
        <v>16291</v>
      </c>
      <c r="B6127" t="s">
        <v>14608</v>
      </c>
      <c r="C6127" t="s">
        <v>14609</v>
      </c>
      <c r="D6127" t="s">
        <v>10584</v>
      </c>
      <c r="E6127" t="s">
        <v>14377</v>
      </c>
      <c r="F6127">
        <v>71446</v>
      </c>
      <c r="G6127" t="s">
        <v>14610</v>
      </c>
      <c r="H6127">
        <v>31.08288769</v>
      </c>
      <c r="I6127">
        <v>-93.348459250000005</v>
      </c>
      <c r="J6127" t="s">
        <v>802</v>
      </c>
      <c r="K6127" t="s">
        <v>801</v>
      </c>
      <c r="L6127" t="s">
        <v>802</v>
      </c>
      <c r="M6127" t="s">
        <v>802</v>
      </c>
      <c r="N6127" t="s">
        <v>802</v>
      </c>
      <c r="O6127" t="s">
        <v>802</v>
      </c>
      <c r="P6127" t="s">
        <v>802</v>
      </c>
      <c r="Q6127" t="s">
        <v>802</v>
      </c>
      <c r="R6127" t="s">
        <v>802</v>
      </c>
      <c r="S6127" t="s">
        <v>802</v>
      </c>
      <c r="T6127" t="s">
        <v>802</v>
      </c>
      <c r="U6127" t="s">
        <v>801</v>
      </c>
      <c r="V6127" t="s">
        <v>802</v>
      </c>
      <c r="W6127" t="s">
        <v>802</v>
      </c>
      <c r="X6127">
        <v>6</v>
      </c>
      <c r="Y6127">
        <v>-10391502.949999999</v>
      </c>
      <c r="Z6127" s="4" t="s">
        <v>14611</v>
      </c>
    </row>
    <row r="6128" spans="1:26">
      <c r="A6128">
        <v>16292</v>
      </c>
      <c r="B6128" t="s">
        <v>14612</v>
      </c>
      <c r="C6128" t="s">
        <v>14613</v>
      </c>
      <c r="D6128" t="s">
        <v>14614</v>
      </c>
      <c r="E6128" t="s">
        <v>14377</v>
      </c>
      <c r="F6128">
        <v>71280</v>
      </c>
      <c r="G6128" t="s">
        <v>14615</v>
      </c>
      <c r="H6128">
        <v>32.698965039999997</v>
      </c>
      <c r="I6128">
        <v>-92.096914929999997</v>
      </c>
      <c r="J6128" t="s">
        <v>801</v>
      </c>
      <c r="K6128" t="s">
        <v>802</v>
      </c>
      <c r="L6128" t="s">
        <v>802</v>
      </c>
      <c r="M6128" t="s">
        <v>802</v>
      </c>
      <c r="N6128" t="s">
        <v>802</v>
      </c>
      <c r="O6128" t="s">
        <v>802</v>
      </c>
      <c r="P6128" t="s">
        <v>801</v>
      </c>
      <c r="Q6128" t="s">
        <v>802</v>
      </c>
      <c r="R6128" t="s">
        <v>802</v>
      </c>
      <c r="S6128" t="s">
        <v>802</v>
      </c>
      <c r="T6128" t="s">
        <v>802</v>
      </c>
      <c r="U6128" t="s">
        <v>802</v>
      </c>
      <c r="V6128" t="s">
        <v>802</v>
      </c>
      <c r="W6128" t="s">
        <v>802</v>
      </c>
      <c r="X6128">
        <v>6</v>
      </c>
      <c r="Y6128">
        <v>-10252181.67</v>
      </c>
      <c r="Z6128" s="4" t="s">
        <v>14616</v>
      </c>
    </row>
    <row r="6129" spans="1:26">
      <c r="A6129">
        <v>16293</v>
      </c>
      <c r="B6129" t="s">
        <v>14617</v>
      </c>
      <c r="C6129" t="s">
        <v>14618</v>
      </c>
      <c r="D6129" t="s">
        <v>14619</v>
      </c>
      <c r="E6129" t="s">
        <v>14377</v>
      </c>
      <c r="F6129">
        <v>71241</v>
      </c>
      <c r="G6129" t="s">
        <v>14620</v>
      </c>
      <c r="H6129">
        <v>32.813231500000001</v>
      </c>
      <c r="I6129">
        <v>-92.392740579999995</v>
      </c>
      <c r="J6129" t="s">
        <v>801</v>
      </c>
      <c r="K6129" t="s">
        <v>801</v>
      </c>
      <c r="L6129" t="s">
        <v>802</v>
      </c>
      <c r="M6129" t="s">
        <v>801</v>
      </c>
      <c r="N6129" t="s">
        <v>802</v>
      </c>
      <c r="O6129" t="s">
        <v>802</v>
      </c>
      <c r="P6129" t="s">
        <v>802</v>
      </c>
      <c r="Q6129" t="s">
        <v>802</v>
      </c>
      <c r="R6129" t="s">
        <v>802</v>
      </c>
      <c r="S6129" t="s">
        <v>802</v>
      </c>
      <c r="T6129" t="s">
        <v>802</v>
      </c>
      <c r="U6129" t="s">
        <v>801</v>
      </c>
      <c r="V6129" t="s">
        <v>802</v>
      </c>
      <c r="W6129" t="s">
        <v>801</v>
      </c>
      <c r="X6129">
        <v>6</v>
      </c>
      <c r="Y6129">
        <v>-10285112.83</v>
      </c>
      <c r="Z6129">
        <v>3870539.7280000001</v>
      </c>
    </row>
    <row r="6130" spans="1:26">
      <c r="A6130">
        <v>16294</v>
      </c>
      <c r="B6130" t="s">
        <v>13357</v>
      </c>
      <c r="C6130" t="s">
        <v>14621</v>
      </c>
      <c r="D6130" t="s">
        <v>14516</v>
      </c>
      <c r="E6130" t="s">
        <v>14377</v>
      </c>
      <c r="F6130">
        <v>71109</v>
      </c>
      <c r="G6130" t="s">
        <v>14622</v>
      </c>
      <c r="H6130">
        <v>32.456499520000001</v>
      </c>
      <c r="I6130">
        <v>-93.794948110000007</v>
      </c>
      <c r="J6130" t="s">
        <v>801</v>
      </c>
      <c r="K6130" t="s">
        <v>802</v>
      </c>
      <c r="L6130" t="s">
        <v>802</v>
      </c>
      <c r="M6130" t="s">
        <v>802</v>
      </c>
      <c r="N6130" t="s">
        <v>802</v>
      </c>
      <c r="O6130" t="s">
        <v>802</v>
      </c>
      <c r="P6130" t="s">
        <v>802</v>
      </c>
      <c r="Q6130" t="s">
        <v>801</v>
      </c>
      <c r="R6130" t="s">
        <v>802</v>
      </c>
      <c r="S6130" t="s">
        <v>802</v>
      </c>
      <c r="T6130" t="s">
        <v>802</v>
      </c>
      <c r="U6130" t="s">
        <v>802</v>
      </c>
      <c r="V6130" t="s">
        <v>802</v>
      </c>
      <c r="W6130" t="s">
        <v>802</v>
      </c>
      <c r="X6130">
        <v>6</v>
      </c>
      <c r="Y6130">
        <v>-10441205.859999999</v>
      </c>
      <c r="Z6130" s="4" t="s">
        <v>14623</v>
      </c>
    </row>
    <row r="6131" spans="1:26">
      <c r="A6131">
        <v>16295</v>
      </c>
      <c r="B6131" t="s">
        <v>14624</v>
      </c>
      <c r="C6131" t="s">
        <v>14625</v>
      </c>
      <c r="D6131" t="s">
        <v>14626</v>
      </c>
      <c r="E6131" t="s">
        <v>14377</v>
      </c>
      <c r="F6131">
        <v>71343</v>
      </c>
      <c r="G6131" t="s">
        <v>14627</v>
      </c>
      <c r="H6131">
        <v>31.667285410000002</v>
      </c>
      <c r="I6131">
        <v>-91.810749250000001</v>
      </c>
      <c r="J6131" t="s">
        <v>801</v>
      </c>
      <c r="K6131" t="s">
        <v>802</v>
      </c>
      <c r="L6131" t="s">
        <v>802</v>
      </c>
      <c r="M6131" t="s">
        <v>802</v>
      </c>
      <c r="N6131" t="s">
        <v>802</v>
      </c>
      <c r="O6131" t="s">
        <v>802</v>
      </c>
      <c r="P6131" t="s">
        <v>802</v>
      </c>
      <c r="Q6131" t="s">
        <v>802</v>
      </c>
      <c r="R6131" t="s">
        <v>802</v>
      </c>
      <c r="S6131" t="s">
        <v>802</v>
      </c>
      <c r="T6131" t="s">
        <v>801</v>
      </c>
      <c r="U6131" t="s">
        <v>802</v>
      </c>
      <c r="V6131" t="s">
        <v>802</v>
      </c>
      <c r="W6131" t="s">
        <v>802</v>
      </c>
      <c r="X6131">
        <v>6</v>
      </c>
      <c r="Y6131">
        <v>-10220325.859999999</v>
      </c>
      <c r="Z6131" s="4" t="s">
        <v>14628</v>
      </c>
    </row>
    <row r="6132" spans="1:26">
      <c r="A6132">
        <v>16296</v>
      </c>
      <c r="B6132" t="s">
        <v>14629</v>
      </c>
      <c r="C6132" t="s">
        <v>14630</v>
      </c>
      <c r="D6132" t="s">
        <v>14631</v>
      </c>
      <c r="E6132" t="s">
        <v>14377</v>
      </c>
      <c r="F6132">
        <v>70520</v>
      </c>
      <c r="G6132" t="s">
        <v>14632</v>
      </c>
      <c r="H6132">
        <v>30.326725329999999</v>
      </c>
      <c r="I6132">
        <v>-92.035072299999996</v>
      </c>
      <c r="J6132" t="s">
        <v>802</v>
      </c>
      <c r="K6132" t="s">
        <v>801</v>
      </c>
      <c r="L6132" t="s">
        <v>802</v>
      </c>
      <c r="M6132" t="s">
        <v>802</v>
      </c>
      <c r="N6132" t="s">
        <v>802</v>
      </c>
      <c r="O6132" t="s">
        <v>802</v>
      </c>
      <c r="P6132" t="s">
        <v>802</v>
      </c>
      <c r="Q6132" t="s">
        <v>802</v>
      </c>
      <c r="R6132" t="s">
        <v>802</v>
      </c>
      <c r="S6132" t="s">
        <v>802</v>
      </c>
      <c r="T6132" t="s">
        <v>802</v>
      </c>
      <c r="U6132" t="s">
        <v>801</v>
      </c>
      <c r="V6132" t="s">
        <v>802</v>
      </c>
      <c r="W6132" t="s">
        <v>802</v>
      </c>
      <c r="X6132">
        <v>6</v>
      </c>
      <c r="Y6132">
        <v>-10245297.380000001</v>
      </c>
      <c r="Z6132" s="4" t="s">
        <v>14633</v>
      </c>
    </row>
    <row r="6133" spans="1:26">
      <c r="A6133">
        <v>16297</v>
      </c>
      <c r="B6133" t="s">
        <v>14634</v>
      </c>
      <c r="C6133" t="s">
        <v>14635</v>
      </c>
      <c r="D6133" t="s">
        <v>14507</v>
      </c>
      <c r="E6133" t="s">
        <v>14377</v>
      </c>
      <c r="F6133">
        <v>70615</v>
      </c>
      <c r="G6133" t="s">
        <v>14636</v>
      </c>
      <c r="H6133">
        <v>30.286115290000001</v>
      </c>
      <c r="I6133">
        <v>-93.158485409999997</v>
      </c>
      <c r="J6133" t="s">
        <v>802</v>
      </c>
      <c r="K6133" t="s">
        <v>801</v>
      </c>
      <c r="L6133" t="s">
        <v>802</v>
      </c>
      <c r="M6133" t="s">
        <v>802</v>
      </c>
      <c r="N6133" t="s">
        <v>802</v>
      </c>
      <c r="O6133" t="s">
        <v>802</v>
      </c>
      <c r="P6133" t="s">
        <v>802</v>
      </c>
      <c r="Q6133" t="s">
        <v>802</v>
      </c>
      <c r="R6133" t="s">
        <v>802</v>
      </c>
      <c r="S6133" t="s">
        <v>802</v>
      </c>
      <c r="T6133" t="s">
        <v>802</v>
      </c>
      <c r="U6133" t="s">
        <v>801</v>
      </c>
      <c r="V6133" t="s">
        <v>802</v>
      </c>
      <c r="W6133" t="s">
        <v>802</v>
      </c>
      <c r="X6133">
        <v>6</v>
      </c>
      <c r="Y6133">
        <v>-10370355.16</v>
      </c>
      <c r="Z6133" s="4" t="s">
        <v>14637</v>
      </c>
    </row>
    <row r="6134" spans="1:26">
      <c r="A6134">
        <v>16298</v>
      </c>
      <c r="B6134" t="s">
        <v>14638</v>
      </c>
      <c r="C6134" t="s">
        <v>14639</v>
      </c>
      <c r="D6134" t="s">
        <v>14640</v>
      </c>
      <c r="E6134" t="s">
        <v>14377</v>
      </c>
      <c r="F6134">
        <v>70589</v>
      </c>
      <c r="G6134" t="s">
        <v>14641</v>
      </c>
      <c r="H6134">
        <v>30.683377279999998</v>
      </c>
      <c r="I6134">
        <v>-92.060582859999997</v>
      </c>
      <c r="J6134" t="s">
        <v>801</v>
      </c>
      <c r="K6134" t="s">
        <v>801</v>
      </c>
      <c r="L6134" t="s">
        <v>802</v>
      </c>
      <c r="M6134" t="s">
        <v>801</v>
      </c>
      <c r="N6134" t="s">
        <v>802</v>
      </c>
      <c r="O6134" t="s">
        <v>802</v>
      </c>
      <c r="P6134" t="s">
        <v>802</v>
      </c>
      <c r="Q6134" t="s">
        <v>802</v>
      </c>
      <c r="R6134" t="s">
        <v>802</v>
      </c>
      <c r="S6134" t="s">
        <v>802</v>
      </c>
      <c r="T6134" t="s">
        <v>802</v>
      </c>
      <c r="U6134" t="s">
        <v>802</v>
      </c>
      <c r="V6134" t="s">
        <v>802</v>
      </c>
      <c r="W6134" t="s">
        <v>801</v>
      </c>
      <c r="X6134">
        <v>6</v>
      </c>
      <c r="Y6134">
        <v>-10248137.210000001</v>
      </c>
      <c r="Z6134" s="4" t="s">
        <v>14642</v>
      </c>
    </row>
    <row r="6135" spans="1:26">
      <c r="A6135">
        <v>16299</v>
      </c>
      <c r="B6135" t="s">
        <v>14643</v>
      </c>
      <c r="C6135" t="s">
        <v>14644</v>
      </c>
      <c r="D6135" t="s">
        <v>14645</v>
      </c>
      <c r="E6135" t="s">
        <v>14377</v>
      </c>
      <c r="F6135">
        <v>71263</v>
      </c>
      <c r="G6135" t="s">
        <v>14646</v>
      </c>
      <c r="H6135">
        <v>32.760344889999999</v>
      </c>
      <c r="I6135">
        <v>-91.344753359999999</v>
      </c>
      <c r="J6135" t="s">
        <v>802</v>
      </c>
      <c r="K6135" t="s">
        <v>801</v>
      </c>
      <c r="L6135" t="s">
        <v>802</v>
      </c>
      <c r="M6135" t="s">
        <v>802</v>
      </c>
      <c r="N6135" t="s">
        <v>802</v>
      </c>
      <c r="O6135" t="s">
        <v>802</v>
      </c>
      <c r="P6135" t="s">
        <v>802</v>
      </c>
      <c r="Q6135" t="s">
        <v>802</v>
      </c>
      <c r="R6135" t="s">
        <v>802</v>
      </c>
      <c r="S6135" t="s">
        <v>802</v>
      </c>
      <c r="T6135" t="s">
        <v>802</v>
      </c>
      <c r="U6135" t="s">
        <v>801</v>
      </c>
      <c r="V6135" t="s">
        <v>802</v>
      </c>
      <c r="W6135" t="s">
        <v>801</v>
      </c>
      <c r="X6135">
        <v>6</v>
      </c>
      <c r="Y6135">
        <v>-10168451.43</v>
      </c>
      <c r="Z6135" s="4" t="s">
        <v>14647</v>
      </c>
    </row>
    <row r="6136" spans="1:26">
      <c r="A6136">
        <v>16300</v>
      </c>
      <c r="B6136" t="s">
        <v>14648</v>
      </c>
      <c r="C6136" t="s">
        <v>14649</v>
      </c>
      <c r="D6136" t="s">
        <v>14650</v>
      </c>
      <c r="E6136" t="s">
        <v>14377</v>
      </c>
      <c r="F6136">
        <v>71457</v>
      </c>
      <c r="G6136" t="s">
        <v>14651</v>
      </c>
      <c r="H6136">
        <v>31.793224420000001</v>
      </c>
      <c r="I6136">
        <v>-93.145059619999998</v>
      </c>
      <c r="J6136" t="s">
        <v>802</v>
      </c>
      <c r="K6136" t="s">
        <v>801</v>
      </c>
      <c r="L6136" t="s">
        <v>802</v>
      </c>
      <c r="M6136" t="s">
        <v>802</v>
      </c>
      <c r="N6136" t="s">
        <v>802</v>
      </c>
      <c r="O6136" t="s">
        <v>802</v>
      </c>
      <c r="P6136" t="s">
        <v>802</v>
      </c>
      <c r="Q6136" t="s">
        <v>802</v>
      </c>
      <c r="R6136" t="s">
        <v>802</v>
      </c>
      <c r="S6136" t="s">
        <v>802</v>
      </c>
      <c r="T6136" t="s">
        <v>802</v>
      </c>
      <c r="U6136" t="s">
        <v>801</v>
      </c>
      <c r="V6136" t="s">
        <v>802</v>
      </c>
      <c r="W6136" t="s">
        <v>802</v>
      </c>
      <c r="X6136">
        <v>6</v>
      </c>
      <c r="Y6136">
        <v>-10368860.609999999</v>
      </c>
      <c r="Z6136" s="4" t="s">
        <v>14652</v>
      </c>
    </row>
    <row r="6137" spans="1:26">
      <c r="A6137">
        <v>16301</v>
      </c>
      <c r="B6137" t="s">
        <v>14653</v>
      </c>
      <c r="C6137" t="s">
        <v>14654</v>
      </c>
      <c r="D6137" t="s">
        <v>6949</v>
      </c>
      <c r="E6137" t="s">
        <v>14377</v>
      </c>
      <c r="F6137">
        <v>71360</v>
      </c>
      <c r="G6137" t="s">
        <v>14655</v>
      </c>
      <c r="H6137">
        <v>31.343713959999999</v>
      </c>
      <c r="I6137">
        <v>-92.363334440000003</v>
      </c>
      <c r="J6137" t="s">
        <v>801</v>
      </c>
      <c r="K6137" t="s">
        <v>802</v>
      </c>
      <c r="L6137" t="s">
        <v>802</v>
      </c>
      <c r="M6137" t="s">
        <v>802</v>
      </c>
      <c r="N6137" t="s">
        <v>802</v>
      </c>
      <c r="O6137" t="s">
        <v>802</v>
      </c>
      <c r="P6137" t="s">
        <v>802</v>
      </c>
      <c r="Q6137" t="s">
        <v>802</v>
      </c>
      <c r="R6137" t="s">
        <v>802</v>
      </c>
      <c r="S6137" t="s">
        <v>802</v>
      </c>
      <c r="T6137" t="s">
        <v>801</v>
      </c>
      <c r="U6137" t="s">
        <v>802</v>
      </c>
      <c r="V6137" t="s">
        <v>802</v>
      </c>
      <c r="W6137" t="s">
        <v>802</v>
      </c>
      <c r="X6137">
        <v>6</v>
      </c>
      <c r="Y6137">
        <v>-10281839.359999999</v>
      </c>
      <c r="Z6137" s="4" t="s">
        <v>14656</v>
      </c>
    </row>
    <row r="6138" spans="1:26">
      <c r="A6138">
        <v>16302</v>
      </c>
      <c r="B6138" t="s">
        <v>14657</v>
      </c>
      <c r="C6138" t="s">
        <v>14658</v>
      </c>
      <c r="D6138" t="s">
        <v>14659</v>
      </c>
      <c r="E6138" t="s">
        <v>14377</v>
      </c>
      <c r="F6138">
        <v>71235</v>
      </c>
      <c r="G6138" t="s">
        <v>14660</v>
      </c>
      <c r="H6138">
        <v>32.618999709999997</v>
      </c>
      <c r="I6138">
        <v>-92.592138300000002</v>
      </c>
      <c r="J6138" t="s">
        <v>801</v>
      </c>
      <c r="K6138" t="s">
        <v>801</v>
      </c>
      <c r="L6138" t="s">
        <v>802</v>
      </c>
      <c r="M6138" t="s">
        <v>801</v>
      </c>
      <c r="N6138" t="s">
        <v>802</v>
      </c>
      <c r="O6138" t="s">
        <v>802</v>
      </c>
      <c r="P6138" t="s">
        <v>802</v>
      </c>
      <c r="Q6138" t="s">
        <v>802</v>
      </c>
      <c r="R6138" t="s">
        <v>802</v>
      </c>
      <c r="S6138" t="s">
        <v>802</v>
      </c>
      <c r="T6138" t="s">
        <v>802</v>
      </c>
      <c r="U6138" t="s">
        <v>801</v>
      </c>
      <c r="V6138" t="s">
        <v>802</v>
      </c>
      <c r="W6138" t="s">
        <v>801</v>
      </c>
      <c r="X6138">
        <v>6</v>
      </c>
      <c r="Y6138">
        <v>-10307309.689999999</v>
      </c>
      <c r="Z6138" s="4" t="s">
        <v>14661</v>
      </c>
    </row>
    <row r="6139" spans="1:26">
      <c r="A6139">
        <v>16303</v>
      </c>
      <c r="B6139" t="s">
        <v>14662</v>
      </c>
      <c r="C6139" t="s">
        <v>14663</v>
      </c>
      <c r="D6139" t="s">
        <v>14507</v>
      </c>
      <c r="E6139" t="s">
        <v>14377</v>
      </c>
      <c r="F6139">
        <v>70515</v>
      </c>
      <c r="G6139" t="s">
        <v>14664</v>
      </c>
      <c r="H6139">
        <v>30.174729549999999</v>
      </c>
      <c r="I6139">
        <v>-93.12876541</v>
      </c>
      <c r="J6139" t="s">
        <v>802</v>
      </c>
      <c r="K6139" t="s">
        <v>801</v>
      </c>
      <c r="L6139" t="s">
        <v>802</v>
      </c>
      <c r="M6139" t="s">
        <v>802</v>
      </c>
      <c r="N6139" t="s">
        <v>802</v>
      </c>
      <c r="O6139" t="s">
        <v>802</v>
      </c>
      <c r="P6139" t="s">
        <v>802</v>
      </c>
      <c r="Q6139" t="s">
        <v>802</v>
      </c>
      <c r="R6139" t="s">
        <v>802</v>
      </c>
      <c r="S6139" t="s">
        <v>802</v>
      </c>
      <c r="T6139" t="s">
        <v>802</v>
      </c>
      <c r="U6139" t="s">
        <v>801</v>
      </c>
      <c r="V6139" t="s">
        <v>802</v>
      </c>
      <c r="W6139" t="s">
        <v>802</v>
      </c>
      <c r="X6139">
        <v>6</v>
      </c>
      <c r="Y6139">
        <v>-10367046.74</v>
      </c>
      <c r="Z6139" s="4" t="s">
        <v>14665</v>
      </c>
    </row>
    <row r="6140" spans="1:26">
      <c r="A6140">
        <v>16304</v>
      </c>
      <c r="B6140" t="s">
        <v>1982</v>
      </c>
      <c r="C6140" t="s">
        <v>14666</v>
      </c>
      <c r="D6140" t="s">
        <v>14416</v>
      </c>
      <c r="E6140" t="s">
        <v>14377</v>
      </c>
      <c r="F6140">
        <v>70117</v>
      </c>
      <c r="G6140" t="s">
        <v>14667</v>
      </c>
      <c r="H6140">
        <v>29.980130259999999</v>
      </c>
      <c r="I6140">
        <v>-90.020092529999999</v>
      </c>
      <c r="J6140" t="s">
        <v>801</v>
      </c>
      <c r="K6140" t="s">
        <v>802</v>
      </c>
      <c r="L6140" t="s">
        <v>802</v>
      </c>
      <c r="M6140" t="s">
        <v>802</v>
      </c>
      <c r="N6140" t="s">
        <v>802</v>
      </c>
      <c r="O6140" t="s">
        <v>802</v>
      </c>
      <c r="P6140" t="s">
        <v>802</v>
      </c>
      <c r="Q6140" t="s">
        <v>801</v>
      </c>
      <c r="R6140" t="s">
        <v>802</v>
      </c>
      <c r="S6140" t="s">
        <v>802</v>
      </c>
      <c r="T6140" t="s">
        <v>802</v>
      </c>
      <c r="U6140" t="s">
        <v>802</v>
      </c>
      <c r="V6140" t="s">
        <v>802</v>
      </c>
      <c r="W6140" t="s">
        <v>802</v>
      </c>
      <c r="X6140">
        <v>6</v>
      </c>
      <c r="Y6140">
        <v>-10020990.859999999</v>
      </c>
      <c r="Z6140" s="4" t="s">
        <v>14668</v>
      </c>
    </row>
    <row r="6141" spans="1:26">
      <c r="A6141">
        <v>16305</v>
      </c>
      <c r="B6141" t="s">
        <v>1982</v>
      </c>
      <c r="C6141" t="s">
        <v>14669</v>
      </c>
      <c r="D6141" t="s">
        <v>4944</v>
      </c>
      <c r="E6141" t="s">
        <v>14377</v>
      </c>
      <c r="F6141">
        <v>70506</v>
      </c>
      <c r="G6141" t="s">
        <v>14670</v>
      </c>
      <c r="H6141">
        <v>30.232146480000001</v>
      </c>
      <c r="I6141">
        <v>-92.079508500000003</v>
      </c>
      <c r="J6141" t="s">
        <v>801</v>
      </c>
      <c r="K6141" t="s">
        <v>802</v>
      </c>
      <c r="L6141" t="s">
        <v>802</v>
      </c>
      <c r="M6141" t="s">
        <v>802</v>
      </c>
      <c r="N6141" t="s">
        <v>802</v>
      </c>
      <c r="O6141" t="s">
        <v>802</v>
      </c>
      <c r="P6141" t="s">
        <v>802</v>
      </c>
      <c r="Q6141" t="s">
        <v>801</v>
      </c>
      <c r="R6141" t="s">
        <v>802</v>
      </c>
      <c r="S6141" t="s">
        <v>802</v>
      </c>
      <c r="T6141" t="s">
        <v>802</v>
      </c>
      <c r="U6141" t="s">
        <v>802</v>
      </c>
      <c r="V6141" t="s">
        <v>802</v>
      </c>
      <c r="W6141" t="s">
        <v>802</v>
      </c>
      <c r="X6141">
        <v>6</v>
      </c>
      <c r="Y6141">
        <v>-10250244</v>
      </c>
      <c r="Z6141" s="4" t="s">
        <v>14671</v>
      </c>
    </row>
    <row r="6142" spans="1:26">
      <c r="A6142">
        <v>16306</v>
      </c>
      <c r="B6142" t="s">
        <v>14672</v>
      </c>
      <c r="C6142" t="s">
        <v>14673</v>
      </c>
      <c r="D6142" t="s">
        <v>14674</v>
      </c>
      <c r="E6142" t="s">
        <v>14377</v>
      </c>
      <c r="F6142">
        <v>71055</v>
      </c>
      <c r="G6142" t="s">
        <v>14675</v>
      </c>
      <c r="H6142">
        <v>32.632542000000001</v>
      </c>
      <c r="I6142">
        <v>-93.389886000000004</v>
      </c>
      <c r="J6142" t="s">
        <v>801</v>
      </c>
      <c r="K6142" t="s">
        <v>801</v>
      </c>
      <c r="L6142" t="s">
        <v>802</v>
      </c>
      <c r="M6142" t="s">
        <v>801</v>
      </c>
      <c r="N6142" t="s">
        <v>802</v>
      </c>
      <c r="O6142" t="s">
        <v>802</v>
      </c>
      <c r="P6142" t="s">
        <v>802</v>
      </c>
      <c r="Q6142" t="s">
        <v>802</v>
      </c>
      <c r="R6142" t="s">
        <v>802</v>
      </c>
      <c r="S6142" t="s">
        <v>802</v>
      </c>
      <c r="T6142" t="s">
        <v>802</v>
      </c>
      <c r="U6142" t="s">
        <v>801</v>
      </c>
      <c r="V6142" t="s">
        <v>802</v>
      </c>
      <c r="W6142" t="s">
        <v>801</v>
      </c>
      <c r="X6142">
        <v>6</v>
      </c>
      <c r="Y6142">
        <v>-10396114.550000001</v>
      </c>
      <c r="Z6142" s="4" t="s">
        <v>14676</v>
      </c>
    </row>
    <row r="6143" spans="1:26">
      <c r="A6143">
        <v>16307</v>
      </c>
      <c r="B6143" t="s">
        <v>14677</v>
      </c>
      <c r="C6143" t="s">
        <v>14678</v>
      </c>
      <c r="D6143" t="s">
        <v>14405</v>
      </c>
      <c r="E6143" t="s">
        <v>14377</v>
      </c>
      <c r="F6143">
        <v>70664</v>
      </c>
      <c r="G6143" t="s">
        <v>14636</v>
      </c>
      <c r="H6143">
        <v>30.168865019999998</v>
      </c>
      <c r="I6143">
        <v>-93.366484020000001</v>
      </c>
      <c r="J6143" t="s">
        <v>802</v>
      </c>
      <c r="K6143" t="s">
        <v>801</v>
      </c>
      <c r="L6143" t="s">
        <v>802</v>
      </c>
      <c r="M6143" t="s">
        <v>802</v>
      </c>
      <c r="N6143" t="s">
        <v>802</v>
      </c>
      <c r="O6143" t="s">
        <v>802</v>
      </c>
      <c r="P6143" t="s">
        <v>802</v>
      </c>
      <c r="Q6143" t="s">
        <v>802</v>
      </c>
      <c r="R6143" t="s">
        <v>802</v>
      </c>
      <c r="S6143" t="s">
        <v>802</v>
      </c>
      <c r="T6143" t="s">
        <v>802</v>
      </c>
      <c r="U6143" t="s">
        <v>801</v>
      </c>
      <c r="V6143" t="s">
        <v>802</v>
      </c>
      <c r="W6143" t="s">
        <v>802</v>
      </c>
      <c r="X6143">
        <v>6</v>
      </c>
      <c r="Y6143">
        <v>-10393509.460000001</v>
      </c>
      <c r="Z6143" s="4" t="s">
        <v>14679</v>
      </c>
    </row>
    <row r="6144" spans="1:26">
      <c r="A6144">
        <v>16308</v>
      </c>
      <c r="B6144" t="s">
        <v>1982</v>
      </c>
      <c r="C6144" t="s">
        <v>14680</v>
      </c>
      <c r="D6144" t="s">
        <v>14681</v>
      </c>
      <c r="E6144" t="s">
        <v>14377</v>
      </c>
      <c r="F6144">
        <v>70094</v>
      </c>
      <c r="G6144" t="s">
        <v>14682</v>
      </c>
      <c r="H6144">
        <v>29.91349992</v>
      </c>
      <c r="I6144">
        <v>-90.140092989999999</v>
      </c>
      <c r="J6144" t="s">
        <v>801</v>
      </c>
      <c r="K6144" t="s">
        <v>802</v>
      </c>
      <c r="L6144" t="s">
        <v>802</v>
      </c>
      <c r="M6144" t="s">
        <v>802</v>
      </c>
      <c r="N6144" t="s">
        <v>802</v>
      </c>
      <c r="O6144" t="s">
        <v>802</v>
      </c>
      <c r="P6144" t="s">
        <v>802</v>
      </c>
      <c r="Q6144" t="s">
        <v>801</v>
      </c>
      <c r="R6144" t="s">
        <v>802</v>
      </c>
      <c r="S6144" t="s">
        <v>802</v>
      </c>
      <c r="T6144" t="s">
        <v>802</v>
      </c>
      <c r="U6144" t="s">
        <v>802</v>
      </c>
      <c r="V6144" t="s">
        <v>802</v>
      </c>
      <c r="W6144" t="s">
        <v>802</v>
      </c>
      <c r="X6144">
        <v>6</v>
      </c>
      <c r="Y6144">
        <v>-10034349.25</v>
      </c>
      <c r="Z6144" s="4" t="s">
        <v>14683</v>
      </c>
    </row>
    <row r="6145" spans="1:26">
      <c r="A6145">
        <v>16309</v>
      </c>
      <c r="B6145" t="s">
        <v>14684</v>
      </c>
      <c r="C6145" t="s">
        <v>14685</v>
      </c>
      <c r="D6145" t="s">
        <v>14521</v>
      </c>
      <c r="E6145" t="s">
        <v>14377</v>
      </c>
      <c r="F6145">
        <v>70094</v>
      </c>
      <c r="G6145" t="s">
        <v>14522</v>
      </c>
      <c r="H6145">
        <v>29.912273190000001</v>
      </c>
      <c r="I6145">
        <v>-90.238988269999993</v>
      </c>
      <c r="J6145" t="s">
        <v>802</v>
      </c>
      <c r="K6145" t="s">
        <v>801</v>
      </c>
      <c r="L6145" t="s">
        <v>802</v>
      </c>
      <c r="M6145" t="s">
        <v>802</v>
      </c>
      <c r="N6145" t="s">
        <v>802</v>
      </c>
      <c r="O6145" t="s">
        <v>802</v>
      </c>
      <c r="P6145" t="s">
        <v>802</v>
      </c>
      <c r="Q6145" t="s">
        <v>802</v>
      </c>
      <c r="R6145" t="s">
        <v>802</v>
      </c>
      <c r="S6145" t="s">
        <v>802</v>
      </c>
      <c r="T6145" t="s">
        <v>802</v>
      </c>
      <c r="U6145" t="s">
        <v>801</v>
      </c>
      <c r="V6145" t="s">
        <v>802</v>
      </c>
      <c r="W6145" t="s">
        <v>802</v>
      </c>
      <c r="X6145">
        <v>6</v>
      </c>
      <c r="Y6145">
        <v>-10045358.220000001</v>
      </c>
      <c r="Z6145" s="4" t="s">
        <v>14686</v>
      </c>
    </row>
    <row r="6146" spans="1:26">
      <c r="A6146">
        <v>16310</v>
      </c>
      <c r="B6146" t="s">
        <v>14687</v>
      </c>
      <c r="C6146" t="s">
        <v>14688</v>
      </c>
      <c r="D6146" t="s">
        <v>14689</v>
      </c>
      <c r="E6146" t="s">
        <v>14377</v>
      </c>
      <c r="F6146">
        <v>70778</v>
      </c>
      <c r="G6146" t="s">
        <v>14690</v>
      </c>
      <c r="H6146">
        <v>30.145716</v>
      </c>
      <c r="I6146">
        <v>-90.872063999999995</v>
      </c>
      <c r="J6146" t="s">
        <v>802</v>
      </c>
      <c r="K6146" t="s">
        <v>801</v>
      </c>
      <c r="L6146" t="s">
        <v>802</v>
      </c>
      <c r="M6146" t="s">
        <v>802</v>
      </c>
      <c r="N6146" t="s">
        <v>802</v>
      </c>
      <c r="O6146" t="s">
        <v>802</v>
      </c>
      <c r="P6146" t="s">
        <v>802</v>
      </c>
      <c r="Q6146" t="s">
        <v>802</v>
      </c>
      <c r="R6146" t="s">
        <v>802</v>
      </c>
      <c r="S6146" t="s">
        <v>802</v>
      </c>
      <c r="T6146" t="s">
        <v>802</v>
      </c>
      <c r="U6146" t="s">
        <v>801</v>
      </c>
      <c r="V6146" t="s">
        <v>802</v>
      </c>
      <c r="W6146" t="s">
        <v>802</v>
      </c>
      <c r="X6146">
        <v>6</v>
      </c>
      <c r="Y6146">
        <v>-10115831.890000001</v>
      </c>
      <c r="Z6146" s="4" t="s">
        <v>14691</v>
      </c>
    </row>
    <row r="6147" spans="1:26">
      <c r="A6147">
        <v>16311</v>
      </c>
      <c r="B6147" t="s">
        <v>14692</v>
      </c>
      <c r="C6147" t="s">
        <v>14693</v>
      </c>
      <c r="D6147" t="s">
        <v>14689</v>
      </c>
      <c r="E6147" t="s">
        <v>14377</v>
      </c>
      <c r="F6147">
        <v>70778</v>
      </c>
      <c r="G6147" t="s">
        <v>14694</v>
      </c>
      <c r="H6147">
        <v>30.148495799999999</v>
      </c>
      <c r="I6147">
        <v>-90.87405828</v>
      </c>
      <c r="J6147" t="s">
        <v>801</v>
      </c>
      <c r="K6147" t="s">
        <v>801</v>
      </c>
      <c r="L6147" t="s">
        <v>802</v>
      </c>
      <c r="M6147" t="s">
        <v>801</v>
      </c>
      <c r="N6147" t="s">
        <v>802</v>
      </c>
      <c r="O6147" t="s">
        <v>802</v>
      </c>
      <c r="P6147" t="s">
        <v>802</v>
      </c>
      <c r="Q6147" t="s">
        <v>802</v>
      </c>
      <c r="R6147" t="s">
        <v>802</v>
      </c>
      <c r="S6147" t="s">
        <v>802</v>
      </c>
      <c r="T6147" t="s">
        <v>802</v>
      </c>
      <c r="U6147" t="s">
        <v>801</v>
      </c>
      <c r="V6147" t="s">
        <v>802</v>
      </c>
      <c r="W6147" t="s">
        <v>801</v>
      </c>
      <c r="X6147">
        <v>6</v>
      </c>
      <c r="Y6147">
        <v>-10116053.890000001</v>
      </c>
      <c r="Z6147" s="4" t="s">
        <v>14695</v>
      </c>
    </row>
    <row r="6148" spans="1:26">
      <c r="A6148">
        <v>16312</v>
      </c>
      <c r="B6148" t="s">
        <v>14696</v>
      </c>
      <c r="C6148" t="s">
        <v>14697</v>
      </c>
      <c r="D6148" t="s">
        <v>14521</v>
      </c>
      <c r="E6148" t="s">
        <v>14377</v>
      </c>
      <c r="F6148">
        <v>70094</v>
      </c>
      <c r="G6148" t="s">
        <v>14698</v>
      </c>
      <c r="H6148">
        <v>29.913633659999999</v>
      </c>
      <c r="I6148">
        <v>-90.261004999999997</v>
      </c>
      <c r="J6148" t="s">
        <v>802</v>
      </c>
      <c r="K6148" t="s">
        <v>801</v>
      </c>
      <c r="L6148" t="s">
        <v>802</v>
      </c>
      <c r="M6148" t="s">
        <v>802</v>
      </c>
      <c r="N6148" t="s">
        <v>802</v>
      </c>
      <c r="O6148" t="s">
        <v>802</v>
      </c>
      <c r="P6148" t="s">
        <v>802</v>
      </c>
      <c r="Q6148" t="s">
        <v>802</v>
      </c>
      <c r="R6148" t="s">
        <v>802</v>
      </c>
      <c r="S6148" t="s">
        <v>802</v>
      </c>
      <c r="T6148" t="s">
        <v>802</v>
      </c>
      <c r="U6148" t="s">
        <v>802</v>
      </c>
      <c r="V6148" t="s">
        <v>802</v>
      </c>
      <c r="W6148" t="s">
        <v>801</v>
      </c>
      <c r="X6148">
        <v>6</v>
      </c>
      <c r="Y6148">
        <v>-10047809.109999999</v>
      </c>
      <c r="Z6148" s="4" t="s">
        <v>14699</v>
      </c>
    </row>
    <row r="6149" spans="1:26">
      <c r="A6149">
        <v>16313</v>
      </c>
      <c r="B6149" t="s">
        <v>14700</v>
      </c>
      <c r="C6149" t="s">
        <v>14701</v>
      </c>
      <c r="D6149" t="s">
        <v>14702</v>
      </c>
      <c r="E6149" t="s">
        <v>14377</v>
      </c>
      <c r="F6149">
        <v>70443</v>
      </c>
      <c r="G6149" t="s">
        <v>14703</v>
      </c>
      <c r="H6149">
        <v>30.686976439999999</v>
      </c>
      <c r="I6149">
        <v>-90.565736349999995</v>
      </c>
      <c r="J6149" t="s">
        <v>802</v>
      </c>
      <c r="K6149" t="s">
        <v>801</v>
      </c>
      <c r="L6149" t="s">
        <v>802</v>
      </c>
      <c r="M6149" t="s">
        <v>802</v>
      </c>
      <c r="N6149" t="s">
        <v>802</v>
      </c>
      <c r="O6149" t="s">
        <v>802</v>
      </c>
      <c r="P6149" t="s">
        <v>802</v>
      </c>
      <c r="Q6149" t="s">
        <v>802</v>
      </c>
      <c r="R6149" t="s">
        <v>802</v>
      </c>
      <c r="S6149" t="s">
        <v>802</v>
      </c>
      <c r="T6149" t="s">
        <v>802</v>
      </c>
      <c r="U6149" t="s">
        <v>801</v>
      </c>
      <c r="V6149" t="s">
        <v>802</v>
      </c>
      <c r="W6149" t="s">
        <v>801</v>
      </c>
      <c r="X6149">
        <v>6</v>
      </c>
      <c r="Y6149">
        <v>-10081731.65</v>
      </c>
      <c r="Z6149" s="4" t="s">
        <v>14704</v>
      </c>
    </row>
    <row r="6150" spans="1:26">
      <c r="A6150">
        <v>16314</v>
      </c>
      <c r="B6150" t="s">
        <v>14705</v>
      </c>
      <c r="C6150" t="s">
        <v>14706</v>
      </c>
      <c r="D6150" t="s">
        <v>14521</v>
      </c>
      <c r="E6150" t="s">
        <v>14377</v>
      </c>
      <c r="F6150">
        <v>70094</v>
      </c>
      <c r="G6150" t="s">
        <v>14707</v>
      </c>
      <c r="H6150">
        <v>29.914722000000001</v>
      </c>
      <c r="I6150">
        <v>-90.263780999999994</v>
      </c>
      <c r="J6150" t="s">
        <v>802</v>
      </c>
      <c r="K6150" t="s">
        <v>801</v>
      </c>
      <c r="L6150" t="s">
        <v>802</v>
      </c>
      <c r="M6150" t="s">
        <v>802</v>
      </c>
      <c r="N6150" t="s">
        <v>802</v>
      </c>
      <c r="O6150" t="s">
        <v>802</v>
      </c>
      <c r="P6150" t="s">
        <v>802</v>
      </c>
      <c r="Q6150" t="s">
        <v>802</v>
      </c>
      <c r="R6150" t="s">
        <v>802</v>
      </c>
      <c r="S6150" t="s">
        <v>802</v>
      </c>
      <c r="T6150" t="s">
        <v>802</v>
      </c>
      <c r="U6150" t="s">
        <v>801</v>
      </c>
      <c r="V6150" t="s">
        <v>802</v>
      </c>
      <c r="W6150" t="s">
        <v>801</v>
      </c>
      <c r="X6150">
        <v>6</v>
      </c>
      <c r="Y6150">
        <v>-10048118.140000001</v>
      </c>
      <c r="Z6150" s="4" t="s">
        <v>14708</v>
      </c>
    </row>
    <row r="6151" spans="1:26">
      <c r="A6151">
        <v>16315</v>
      </c>
      <c r="B6151" t="s">
        <v>14709</v>
      </c>
      <c r="C6151" t="s">
        <v>14710</v>
      </c>
      <c r="D6151" t="s">
        <v>3993</v>
      </c>
      <c r="E6151" t="s">
        <v>14377</v>
      </c>
      <c r="F6151">
        <v>71203</v>
      </c>
      <c r="G6151" t="s">
        <v>14711</v>
      </c>
      <c r="H6151">
        <v>32.49384457</v>
      </c>
      <c r="I6151">
        <v>-91.974763409999994</v>
      </c>
      <c r="J6151" t="s">
        <v>801</v>
      </c>
      <c r="K6151" t="s">
        <v>801</v>
      </c>
      <c r="L6151" t="s">
        <v>802</v>
      </c>
      <c r="M6151" t="s">
        <v>801</v>
      </c>
      <c r="N6151" t="s">
        <v>802</v>
      </c>
      <c r="O6151" t="s">
        <v>801</v>
      </c>
      <c r="P6151" t="s">
        <v>802</v>
      </c>
      <c r="Q6151" t="s">
        <v>801</v>
      </c>
      <c r="R6151" t="s">
        <v>802</v>
      </c>
      <c r="S6151" t="s">
        <v>802</v>
      </c>
      <c r="T6151" t="s">
        <v>802</v>
      </c>
      <c r="U6151" t="s">
        <v>801</v>
      </c>
      <c r="V6151" t="s">
        <v>802</v>
      </c>
      <c r="W6151" t="s">
        <v>801</v>
      </c>
      <c r="X6151">
        <v>6</v>
      </c>
      <c r="Y6151">
        <v>-10238583.83</v>
      </c>
      <c r="Z6151" s="4" t="s">
        <v>14712</v>
      </c>
    </row>
    <row r="6152" spans="1:26">
      <c r="A6152">
        <v>16316</v>
      </c>
      <c r="B6152" t="s">
        <v>14713</v>
      </c>
      <c r="C6152" t="s">
        <v>14714</v>
      </c>
      <c r="D6152" t="s">
        <v>14715</v>
      </c>
      <c r="E6152" t="s">
        <v>14377</v>
      </c>
      <c r="F6152">
        <v>70066</v>
      </c>
      <c r="G6152" t="s">
        <v>14716</v>
      </c>
      <c r="H6152">
        <v>29.993662230000002</v>
      </c>
      <c r="I6152">
        <v>-90.499875090000003</v>
      </c>
      <c r="J6152" t="s">
        <v>802</v>
      </c>
      <c r="K6152" t="s">
        <v>801</v>
      </c>
      <c r="L6152" t="s">
        <v>802</v>
      </c>
      <c r="M6152" t="s">
        <v>802</v>
      </c>
      <c r="N6152" t="s">
        <v>802</v>
      </c>
      <c r="O6152" t="s">
        <v>802</v>
      </c>
      <c r="P6152" t="s">
        <v>802</v>
      </c>
      <c r="Q6152" t="s">
        <v>802</v>
      </c>
      <c r="R6152" t="s">
        <v>802</v>
      </c>
      <c r="S6152" t="s">
        <v>802</v>
      </c>
      <c r="T6152" t="s">
        <v>802</v>
      </c>
      <c r="U6152" t="s">
        <v>801</v>
      </c>
      <c r="V6152" t="s">
        <v>802</v>
      </c>
      <c r="W6152" t="s">
        <v>802</v>
      </c>
      <c r="X6152">
        <v>6</v>
      </c>
      <c r="Y6152">
        <v>-10074400.01</v>
      </c>
      <c r="Z6152" s="4" t="s">
        <v>14717</v>
      </c>
    </row>
    <row r="6153" spans="1:26">
      <c r="A6153">
        <v>16317</v>
      </c>
      <c r="B6153" t="s">
        <v>14718</v>
      </c>
      <c r="C6153" t="s">
        <v>14719</v>
      </c>
      <c r="D6153" t="s">
        <v>14720</v>
      </c>
      <c r="E6153" t="s">
        <v>14377</v>
      </c>
      <c r="F6153">
        <v>70560</v>
      </c>
      <c r="G6153" t="s">
        <v>14721</v>
      </c>
      <c r="H6153">
        <v>30.036331619999999</v>
      </c>
      <c r="I6153">
        <v>-91.914997040000003</v>
      </c>
      <c r="J6153" t="s">
        <v>802</v>
      </c>
      <c r="K6153" t="s">
        <v>801</v>
      </c>
      <c r="L6153" t="s">
        <v>802</v>
      </c>
      <c r="M6153" t="s">
        <v>802</v>
      </c>
      <c r="N6153" t="s">
        <v>802</v>
      </c>
      <c r="O6153" t="s">
        <v>802</v>
      </c>
      <c r="P6153" t="s">
        <v>802</v>
      </c>
      <c r="Q6153" t="s">
        <v>802</v>
      </c>
      <c r="R6153" t="s">
        <v>802</v>
      </c>
      <c r="S6153" t="s">
        <v>802</v>
      </c>
      <c r="T6153" t="s">
        <v>802</v>
      </c>
      <c r="U6153" t="s">
        <v>801</v>
      </c>
      <c r="V6153" t="s">
        <v>802</v>
      </c>
      <c r="W6153" t="s">
        <v>802</v>
      </c>
      <c r="X6153">
        <v>6</v>
      </c>
      <c r="Y6153">
        <v>-10231930.67</v>
      </c>
      <c r="Z6153" s="4" t="s">
        <v>14722</v>
      </c>
    </row>
    <row r="6154" spans="1:26">
      <c r="A6154">
        <v>16318</v>
      </c>
      <c r="B6154" t="s">
        <v>14723</v>
      </c>
      <c r="C6154" t="s">
        <v>14724</v>
      </c>
      <c r="D6154" t="s">
        <v>14725</v>
      </c>
      <c r="E6154" t="s">
        <v>14377</v>
      </c>
      <c r="F6154">
        <v>70531</v>
      </c>
      <c r="G6154" t="s">
        <v>14726</v>
      </c>
      <c r="H6154">
        <v>30.253239499999999</v>
      </c>
      <c r="I6154">
        <v>-92.533100419999997</v>
      </c>
      <c r="J6154" t="s">
        <v>801</v>
      </c>
      <c r="K6154" t="s">
        <v>801</v>
      </c>
      <c r="L6154" t="s">
        <v>802</v>
      </c>
      <c r="M6154" t="s">
        <v>801</v>
      </c>
      <c r="N6154" t="s">
        <v>802</v>
      </c>
      <c r="O6154" t="s">
        <v>802</v>
      </c>
      <c r="P6154" t="s">
        <v>802</v>
      </c>
      <c r="Q6154" t="s">
        <v>802</v>
      </c>
      <c r="R6154" t="s">
        <v>801</v>
      </c>
      <c r="S6154" t="s">
        <v>802</v>
      </c>
      <c r="T6154" t="s">
        <v>802</v>
      </c>
      <c r="U6154" t="s">
        <v>801</v>
      </c>
      <c r="V6154" t="s">
        <v>802</v>
      </c>
      <c r="W6154" t="s">
        <v>801</v>
      </c>
      <c r="X6154">
        <v>6</v>
      </c>
      <c r="Y6154">
        <v>-10300737.619999999</v>
      </c>
      <c r="Z6154" s="4" t="s">
        <v>14727</v>
      </c>
    </row>
    <row r="6155" spans="1:26">
      <c r="A6155">
        <v>16319</v>
      </c>
      <c r="B6155" t="s">
        <v>14728</v>
      </c>
      <c r="C6155" t="s">
        <v>14729</v>
      </c>
      <c r="D6155" t="s">
        <v>3993</v>
      </c>
      <c r="E6155" t="s">
        <v>14377</v>
      </c>
      <c r="F6155">
        <v>71202</v>
      </c>
      <c r="G6155" t="s">
        <v>14730</v>
      </c>
      <c r="H6155">
        <v>32.430199469999998</v>
      </c>
      <c r="I6155">
        <v>-92.092063569999993</v>
      </c>
      <c r="J6155" t="s">
        <v>801</v>
      </c>
      <c r="K6155" t="s">
        <v>802</v>
      </c>
      <c r="L6155" t="s">
        <v>802</v>
      </c>
      <c r="M6155" t="s">
        <v>802</v>
      </c>
      <c r="N6155" t="s">
        <v>802</v>
      </c>
      <c r="O6155" t="s">
        <v>802</v>
      </c>
      <c r="P6155" t="s">
        <v>802</v>
      </c>
      <c r="Q6155" t="s">
        <v>801</v>
      </c>
      <c r="R6155" t="s">
        <v>802</v>
      </c>
      <c r="S6155" t="s">
        <v>802</v>
      </c>
      <c r="T6155" t="s">
        <v>802</v>
      </c>
      <c r="U6155" t="s">
        <v>802</v>
      </c>
      <c r="V6155" t="s">
        <v>802</v>
      </c>
      <c r="W6155" t="s">
        <v>802</v>
      </c>
      <c r="X6155">
        <v>6</v>
      </c>
      <c r="Y6155">
        <v>-10251641.619999999</v>
      </c>
      <c r="Z6155" s="4" t="s">
        <v>14731</v>
      </c>
    </row>
    <row r="6156" spans="1:26">
      <c r="A6156">
        <v>16320</v>
      </c>
      <c r="B6156" t="s">
        <v>14732</v>
      </c>
      <c r="C6156" t="s">
        <v>14733</v>
      </c>
      <c r="D6156" t="s">
        <v>14720</v>
      </c>
      <c r="E6156" t="s">
        <v>14377</v>
      </c>
      <c r="F6156">
        <v>70560</v>
      </c>
      <c r="G6156" t="s">
        <v>14734</v>
      </c>
      <c r="H6156">
        <v>30.034698890000001</v>
      </c>
      <c r="I6156">
        <v>-91.965992970000002</v>
      </c>
      <c r="J6156" t="s">
        <v>802</v>
      </c>
      <c r="K6156" t="s">
        <v>801</v>
      </c>
      <c r="L6156" t="s">
        <v>802</v>
      </c>
      <c r="M6156" t="s">
        <v>802</v>
      </c>
      <c r="N6156" t="s">
        <v>802</v>
      </c>
      <c r="O6156" t="s">
        <v>802</v>
      </c>
      <c r="P6156" t="s">
        <v>802</v>
      </c>
      <c r="Q6156" t="s">
        <v>802</v>
      </c>
      <c r="R6156" t="s">
        <v>802</v>
      </c>
      <c r="S6156" t="s">
        <v>802</v>
      </c>
      <c r="T6156" t="s">
        <v>802</v>
      </c>
      <c r="U6156" t="s">
        <v>801</v>
      </c>
      <c r="V6156" t="s">
        <v>802</v>
      </c>
      <c r="W6156" t="s">
        <v>802</v>
      </c>
      <c r="X6156">
        <v>6</v>
      </c>
      <c r="Y6156">
        <v>-10237607.51</v>
      </c>
      <c r="Z6156" s="4" t="s">
        <v>14735</v>
      </c>
    </row>
    <row r="6157" spans="1:26">
      <c r="A6157">
        <v>16321</v>
      </c>
      <c r="B6157" t="s">
        <v>1982</v>
      </c>
      <c r="C6157" t="s">
        <v>14736</v>
      </c>
      <c r="D6157" t="s">
        <v>14382</v>
      </c>
      <c r="E6157" t="s">
        <v>14377</v>
      </c>
      <c r="F6157">
        <v>70807</v>
      </c>
      <c r="G6157" t="s">
        <v>14737</v>
      </c>
      <c r="H6157">
        <v>30.510693</v>
      </c>
      <c r="I6157">
        <v>-91.173708000000005</v>
      </c>
      <c r="J6157" t="s">
        <v>801</v>
      </c>
      <c r="K6157" t="s">
        <v>802</v>
      </c>
      <c r="L6157" t="s">
        <v>802</v>
      </c>
      <c r="M6157" t="s">
        <v>802</v>
      </c>
      <c r="N6157" t="s">
        <v>802</v>
      </c>
      <c r="O6157" t="s">
        <v>802</v>
      </c>
      <c r="P6157" t="s">
        <v>802</v>
      </c>
      <c r="Q6157" t="s">
        <v>801</v>
      </c>
      <c r="R6157" t="s">
        <v>802</v>
      </c>
      <c r="S6157" t="s">
        <v>802</v>
      </c>
      <c r="T6157" t="s">
        <v>802</v>
      </c>
      <c r="U6157" t="s">
        <v>802</v>
      </c>
      <c r="V6157" t="s">
        <v>802</v>
      </c>
      <c r="W6157" t="s">
        <v>802</v>
      </c>
      <c r="X6157">
        <v>6</v>
      </c>
      <c r="Y6157">
        <v>-10149410.75</v>
      </c>
      <c r="Z6157" s="4" t="s">
        <v>14738</v>
      </c>
    </row>
    <row r="6158" spans="1:26">
      <c r="A6158">
        <v>16322</v>
      </c>
      <c r="B6158" t="s">
        <v>14739</v>
      </c>
      <c r="C6158" t="s">
        <v>14740</v>
      </c>
      <c r="D6158" t="s">
        <v>14741</v>
      </c>
      <c r="E6158" t="s">
        <v>14377</v>
      </c>
      <c r="F6158">
        <v>70471</v>
      </c>
      <c r="G6158" t="s">
        <v>14742</v>
      </c>
      <c r="H6158">
        <v>30.432216690000001</v>
      </c>
      <c r="I6158">
        <v>-90.040796650000004</v>
      </c>
      <c r="J6158" t="s">
        <v>801</v>
      </c>
      <c r="K6158" t="s">
        <v>802</v>
      </c>
      <c r="L6158" t="s">
        <v>802</v>
      </c>
      <c r="M6158" t="s">
        <v>802</v>
      </c>
      <c r="N6158" t="s">
        <v>802</v>
      </c>
      <c r="O6158" t="s">
        <v>802</v>
      </c>
      <c r="P6158" t="s">
        <v>802</v>
      </c>
      <c r="Q6158" t="s">
        <v>802</v>
      </c>
      <c r="R6158" t="s">
        <v>802</v>
      </c>
      <c r="S6158" t="s">
        <v>801</v>
      </c>
      <c r="T6158" t="s">
        <v>802</v>
      </c>
      <c r="U6158" t="s">
        <v>802</v>
      </c>
      <c r="V6158" t="s">
        <v>802</v>
      </c>
      <c r="W6158" t="s">
        <v>802</v>
      </c>
      <c r="X6158">
        <v>6</v>
      </c>
      <c r="Y6158">
        <v>-10023295.630000001</v>
      </c>
      <c r="Z6158" s="4" t="s">
        <v>14743</v>
      </c>
    </row>
    <row r="6159" spans="1:26">
      <c r="A6159">
        <v>16323</v>
      </c>
      <c r="B6159" t="s">
        <v>14744</v>
      </c>
      <c r="C6159" t="s">
        <v>14745</v>
      </c>
      <c r="D6159" t="s">
        <v>14516</v>
      </c>
      <c r="E6159" t="s">
        <v>14377</v>
      </c>
      <c r="F6159">
        <v>71106</v>
      </c>
      <c r="G6159" t="s">
        <v>14746</v>
      </c>
      <c r="H6159">
        <v>32.413005499999997</v>
      </c>
      <c r="I6159">
        <v>-93.772602000000006</v>
      </c>
      <c r="J6159" t="s">
        <v>802</v>
      </c>
      <c r="K6159" t="s">
        <v>801</v>
      </c>
      <c r="L6159" t="s">
        <v>802</v>
      </c>
      <c r="M6159" t="s">
        <v>802</v>
      </c>
      <c r="N6159" t="s">
        <v>802</v>
      </c>
      <c r="O6159" t="s">
        <v>802</v>
      </c>
      <c r="P6159" t="s">
        <v>802</v>
      </c>
      <c r="Q6159" t="s">
        <v>802</v>
      </c>
      <c r="R6159" t="s">
        <v>802</v>
      </c>
      <c r="S6159" t="s">
        <v>802</v>
      </c>
      <c r="T6159" t="s">
        <v>802</v>
      </c>
      <c r="U6159" t="s">
        <v>801</v>
      </c>
      <c r="V6159" t="s">
        <v>802</v>
      </c>
      <c r="W6159" t="s">
        <v>802</v>
      </c>
      <c r="X6159">
        <v>6</v>
      </c>
      <c r="Y6159">
        <v>-10438718.310000001</v>
      </c>
      <c r="Z6159" s="4" t="s">
        <v>14747</v>
      </c>
    </row>
    <row r="6160" spans="1:26">
      <c r="A6160">
        <v>16324</v>
      </c>
      <c r="B6160" t="s">
        <v>14748</v>
      </c>
      <c r="C6160" t="s">
        <v>14749</v>
      </c>
      <c r="D6160" t="s">
        <v>14750</v>
      </c>
      <c r="E6160" t="s">
        <v>14377</v>
      </c>
      <c r="F6160">
        <v>70003</v>
      </c>
      <c r="G6160" t="s">
        <v>14751</v>
      </c>
      <c r="H6160">
        <v>29.977740529999998</v>
      </c>
      <c r="I6160">
        <v>-90.21069962</v>
      </c>
      <c r="J6160" t="s">
        <v>801</v>
      </c>
      <c r="K6160" t="s">
        <v>802</v>
      </c>
      <c r="L6160" t="s">
        <v>802</v>
      </c>
      <c r="M6160" t="s">
        <v>802</v>
      </c>
      <c r="N6160" t="s">
        <v>802</v>
      </c>
      <c r="O6160" t="s">
        <v>802</v>
      </c>
      <c r="P6160" t="s">
        <v>802</v>
      </c>
      <c r="Q6160" t="s">
        <v>801</v>
      </c>
      <c r="R6160" t="s">
        <v>802</v>
      </c>
      <c r="S6160" t="s">
        <v>802</v>
      </c>
      <c r="T6160" t="s">
        <v>802</v>
      </c>
      <c r="U6160" t="s">
        <v>802</v>
      </c>
      <c r="V6160" t="s">
        <v>802</v>
      </c>
      <c r="W6160" t="s">
        <v>802</v>
      </c>
      <c r="X6160">
        <v>6</v>
      </c>
      <c r="Y6160">
        <v>-10042209.15</v>
      </c>
      <c r="Z6160" s="4" t="s">
        <v>14752</v>
      </c>
    </row>
    <row r="6161" spans="1:26">
      <c r="A6161">
        <v>16325</v>
      </c>
      <c r="B6161" t="s">
        <v>14753</v>
      </c>
      <c r="C6161" t="s">
        <v>14754</v>
      </c>
      <c r="D6161" t="s">
        <v>14741</v>
      </c>
      <c r="E6161" t="s">
        <v>14377</v>
      </c>
      <c r="F6161">
        <v>70471</v>
      </c>
      <c r="G6161" t="s">
        <v>14755</v>
      </c>
      <c r="H6161">
        <v>30.435467129999999</v>
      </c>
      <c r="I6161">
        <v>-90.042004379999995</v>
      </c>
      <c r="J6161" t="s">
        <v>801</v>
      </c>
      <c r="K6161" t="s">
        <v>802</v>
      </c>
      <c r="L6161" t="s">
        <v>802</v>
      </c>
      <c r="M6161" t="s">
        <v>802</v>
      </c>
      <c r="N6161" t="s">
        <v>802</v>
      </c>
      <c r="O6161" t="s">
        <v>802</v>
      </c>
      <c r="P6161" t="s">
        <v>802</v>
      </c>
      <c r="Q6161" t="s">
        <v>802</v>
      </c>
      <c r="R6161" t="s">
        <v>802</v>
      </c>
      <c r="S6161" t="s">
        <v>801</v>
      </c>
      <c r="T6161" t="s">
        <v>802</v>
      </c>
      <c r="U6161" t="s">
        <v>802</v>
      </c>
      <c r="V6161" t="s">
        <v>802</v>
      </c>
      <c r="W6161" t="s">
        <v>802</v>
      </c>
      <c r="X6161">
        <v>6</v>
      </c>
      <c r="Y6161">
        <v>-10023430.08</v>
      </c>
      <c r="Z6161" s="4" t="s">
        <v>14756</v>
      </c>
    </row>
    <row r="6162" spans="1:26">
      <c r="A6162">
        <v>16326</v>
      </c>
      <c r="B6162" t="s">
        <v>14757</v>
      </c>
      <c r="C6162" t="s">
        <v>14758</v>
      </c>
      <c r="D6162" t="s">
        <v>14507</v>
      </c>
      <c r="E6162" t="s">
        <v>14377</v>
      </c>
      <c r="F6162">
        <v>70607</v>
      </c>
      <c r="G6162" t="s">
        <v>14759</v>
      </c>
      <c r="H6162">
        <v>30.133502369999999</v>
      </c>
      <c r="I6162">
        <v>-93.162796799999995</v>
      </c>
      <c r="J6162" t="s">
        <v>802</v>
      </c>
      <c r="K6162" t="s">
        <v>801</v>
      </c>
      <c r="L6162" t="s">
        <v>802</v>
      </c>
      <c r="M6162" t="s">
        <v>802</v>
      </c>
      <c r="N6162" t="s">
        <v>802</v>
      </c>
      <c r="O6162" t="s">
        <v>802</v>
      </c>
      <c r="P6162" t="s">
        <v>802</v>
      </c>
      <c r="Q6162" t="s">
        <v>802</v>
      </c>
      <c r="R6162" t="s">
        <v>802</v>
      </c>
      <c r="S6162" t="s">
        <v>802</v>
      </c>
      <c r="T6162" t="s">
        <v>802</v>
      </c>
      <c r="U6162" t="s">
        <v>801</v>
      </c>
      <c r="V6162" t="s">
        <v>802</v>
      </c>
      <c r="W6162" t="s">
        <v>802</v>
      </c>
      <c r="X6162">
        <v>6</v>
      </c>
      <c r="Y6162">
        <v>-10370835.1</v>
      </c>
      <c r="Z6162" s="4" t="s">
        <v>14760</v>
      </c>
    </row>
    <row r="6163" spans="1:26">
      <c r="A6163">
        <v>16327</v>
      </c>
      <c r="B6163" t="s">
        <v>14761</v>
      </c>
      <c r="C6163" t="s">
        <v>14762</v>
      </c>
      <c r="D6163" t="s">
        <v>14763</v>
      </c>
      <c r="E6163" t="s">
        <v>14377</v>
      </c>
      <c r="F6163">
        <v>70444</v>
      </c>
      <c r="G6163" t="s">
        <v>14764</v>
      </c>
      <c r="H6163">
        <v>30.93677332</v>
      </c>
      <c r="I6163">
        <v>-90.521590259999996</v>
      </c>
      <c r="J6163" t="s">
        <v>801</v>
      </c>
      <c r="K6163" t="s">
        <v>802</v>
      </c>
      <c r="L6163" t="s">
        <v>802</v>
      </c>
      <c r="M6163" t="s">
        <v>802</v>
      </c>
      <c r="N6163" t="s">
        <v>802</v>
      </c>
      <c r="O6163" t="s">
        <v>802</v>
      </c>
      <c r="P6163" t="s">
        <v>802</v>
      </c>
      <c r="Q6163" t="s">
        <v>802</v>
      </c>
      <c r="R6163" t="s">
        <v>802</v>
      </c>
      <c r="S6163" t="s">
        <v>802</v>
      </c>
      <c r="T6163" t="s">
        <v>801</v>
      </c>
      <c r="U6163" t="s">
        <v>802</v>
      </c>
      <c r="V6163" t="s">
        <v>802</v>
      </c>
      <c r="W6163" t="s">
        <v>802</v>
      </c>
      <c r="X6163">
        <v>6</v>
      </c>
      <c r="Y6163">
        <v>-10076817.33</v>
      </c>
      <c r="Z6163" s="4" t="s">
        <v>14765</v>
      </c>
    </row>
    <row r="6164" spans="1:26">
      <c r="A6164">
        <v>16328</v>
      </c>
      <c r="B6164" t="s">
        <v>14766</v>
      </c>
      <c r="C6164" t="s">
        <v>14767</v>
      </c>
      <c r="D6164" t="s">
        <v>14768</v>
      </c>
      <c r="E6164" t="s">
        <v>14377</v>
      </c>
      <c r="F6164">
        <v>70342</v>
      </c>
      <c r="G6164" t="s">
        <v>14769</v>
      </c>
      <c r="H6164">
        <v>29.68260845</v>
      </c>
      <c r="I6164">
        <v>-91.233849680000006</v>
      </c>
      <c r="J6164" t="s">
        <v>802</v>
      </c>
      <c r="K6164" t="s">
        <v>801</v>
      </c>
      <c r="L6164" t="s">
        <v>802</v>
      </c>
      <c r="M6164" t="s">
        <v>802</v>
      </c>
      <c r="N6164" t="s">
        <v>802</v>
      </c>
      <c r="O6164" t="s">
        <v>802</v>
      </c>
      <c r="P6164" t="s">
        <v>802</v>
      </c>
      <c r="Q6164" t="s">
        <v>802</v>
      </c>
      <c r="R6164" t="s">
        <v>802</v>
      </c>
      <c r="S6164" t="s">
        <v>802</v>
      </c>
      <c r="T6164" t="s">
        <v>802</v>
      </c>
      <c r="U6164" t="s">
        <v>801</v>
      </c>
      <c r="V6164" t="s">
        <v>802</v>
      </c>
      <c r="W6164" t="s">
        <v>801</v>
      </c>
      <c r="X6164">
        <v>6</v>
      </c>
      <c r="Y6164">
        <v>-10156105.689999999</v>
      </c>
      <c r="Z6164" s="4" t="s">
        <v>14770</v>
      </c>
    </row>
    <row r="6165" spans="1:26">
      <c r="A6165">
        <v>16329</v>
      </c>
      <c r="B6165" t="s">
        <v>14771</v>
      </c>
      <c r="C6165" t="s">
        <v>14772</v>
      </c>
      <c r="D6165" t="s">
        <v>14516</v>
      </c>
      <c r="E6165" t="s">
        <v>14377</v>
      </c>
      <c r="F6165">
        <v>71107</v>
      </c>
      <c r="G6165" t="s">
        <v>14773</v>
      </c>
      <c r="H6165">
        <v>32.529004499999999</v>
      </c>
      <c r="I6165">
        <v>-93.772508060000007</v>
      </c>
      <c r="J6165" t="s">
        <v>801</v>
      </c>
      <c r="K6165" t="s">
        <v>802</v>
      </c>
      <c r="L6165" t="s">
        <v>802</v>
      </c>
      <c r="M6165" t="s">
        <v>802</v>
      </c>
      <c r="N6165" t="s">
        <v>802</v>
      </c>
      <c r="O6165" t="s">
        <v>802</v>
      </c>
      <c r="P6165" t="s">
        <v>802</v>
      </c>
      <c r="Q6165" t="s">
        <v>802</v>
      </c>
      <c r="R6165" t="s">
        <v>802</v>
      </c>
      <c r="S6165" t="s">
        <v>802</v>
      </c>
      <c r="T6165" t="s">
        <v>801</v>
      </c>
      <c r="U6165" t="s">
        <v>802</v>
      </c>
      <c r="V6165" t="s">
        <v>802</v>
      </c>
      <c r="W6165" t="s">
        <v>802</v>
      </c>
      <c r="X6165">
        <v>6</v>
      </c>
      <c r="Y6165">
        <v>-10438707.85</v>
      </c>
      <c r="Z6165" s="4" t="s">
        <v>14774</v>
      </c>
    </row>
    <row r="6166" spans="1:26">
      <c r="A6166">
        <v>16330</v>
      </c>
      <c r="B6166" t="s">
        <v>14775</v>
      </c>
      <c r="C6166" t="s">
        <v>14776</v>
      </c>
      <c r="D6166" t="s">
        <v>14416</v>
      </c>
      <c r="E6166" t="s">
        <v>14377</v>
      </c>
      <c r="F6166">
        <v>70127</v>
      </c>
      <c r="G6166" t="s">
        <v>14777</v>
      </c>
      <c r="H6166">
        <v>30.008770389999999</v>
      </c>
      <c r="I6166">
        <v>-89.988131359999997</v>
      </c>
      <c r="J6166" t="s">
        <v>802</v>
      </c>
      <c r="K6166" t="s">
        <v>801</v>
      </c>
      <c r="L6166" t="s">
        <v>802</v>
      </c>
      <c r="M6166" t="s">
        <v>802</v>
      </c>
      <c r="N6166" t="s">
        <v>802</v>
      </c>
      <c r="O6166" t="s">
        <v>802</v>
      </c>
      <c r="P6166" t="s">
        <v>802</v>
      </c>
      <c r="Q6166" t="s">
        <v>802</v>
      </c>
      <c r="R6166" t="s">
        <v>802</v>
      </c>
      <c r="S6166" t="s">
        <v>802</v>
      </c>
      <c r="T6166" t="s">
        <v>802</v>
      </c>
      <c r="U6166" t="s">
        <v>801</v>
      </c>
      <c r="V6166" t="s">
        <v>802</v>
      </c>
      <c r="W6166" t="s">
        <v>802</v>
      </c>
      <c r="X6166">
        <v>6</v>
      </c>
      <c r="Y6166">
        <v>-10017432.960000001</v>
      </c>
      <c r="Z6166" s="4" t="s">
        <v>14778</v>
      </c>
    </row>
    <row r="6167" spans="1:26">
      <c r="A6167">
        <v>16331</v>
      </c>
      <c r="B6167" t="s">
        <v>1982</v>
      </c>
      <c r="C6167" t="s">
        <v>14779</v>
      </c>
      <c r="D6167" t="s">
        <v>14594</v>
      </c>
      <c r="E6167" t="s">
        <v>14377</v>
      </c>
      <c r="F6167">
        <v>70364</v>
      </c>
      <c r="G6167" t="s">
        <v>14780</v>
      </c>
      <c r="H6167">
        <v>29.614104000000001</v>
      </c>
      <c r="I6167">
        <v>-90.709136999999998</v>
      </c>
      <c r="J6167" t="s">
        <v>801</v>
      </c>
      <c r="K6167" t="s">
        <v>802</v>
      </c>
      <c r="L6167" t="s">
        <v>802</v>
      </c>
      <c r="M6167" t="s">
        <v>802</v>
      </c>
      <c r="N6167" t="s">
        <v>802</v>
      </c>
      <c r="O6167" t="s">
        <v>802</v>
      </c>
      <c r="P6167" t="s">
        <v>802</v>
      </c>
      <c r="Q6167" t="s">
        <v>801</v>
      </c>
      <c r="R6167" t="s">
        <v>802</v>
      </c>
      <c r="S6167" t="s">
        <v>802</v>
      </c>
      <c r="T6167" t="s">
        <v>802</v>
      </c>
      <c r="U6167" t="s">
        <v>802</v>
      </c>
      <c r="V6167" t="s">
        <v>802</v>
      </c>
      <c r="W6167" t="s">
        <v>802</v>
      </c>
      <c r="X6167">
        <v>6</v>
      </c>
      <c r="Y6167">
        <v>-10097694.939999999</v>
      </c>
      <c r="Z6167" s="4" t="s">
        <v>14781</v>
      </c>
    </row>
    <row r="6168" spans="1:26">
      <c r="A6168">
        <v>16332</v>
      </c>
      <c r="B6168" t="s">
        <v>14782</v>
      </c>
      <c r="C6168" t="s">
        <v>14783</v>
      </c>
      <c r="D6168" t="s">
        <v>2888</v>
      </c>
      <c r="E6168" t="s">
        <v>14377</v>
      </c>
      <c r="F6168">
        <v>70510</v>
      </c>
      <c r="G6168" t="s">
        <v>14784</v>
      </c>
      <c r="H6168">
        <v>30.025124999999999</v>
      </c>
      <c r="I6168">
        <v>-92.136564000000007</v>
      </c>
      <c r="J6168" t="s">
        <v>801</v>
      </c>
      <c r="K6168" t="s">
        <v>801</v>
      </c>
      <c r="L6168" t="s">
        <v>802</v>
      </c>
      <c r="M6168" t="s">
        <v>801</v>
      </c>
      <c r="N6168" t="s">
        <v>802</v>
      </c>
      <c r="O6168" t="s">
        <v>802</v>
      </c>
      <c r="P6168" t="s">
        <v>802</v>
      </c>
      <c r="Q6168" t="s">
        <v>802</v>
      </c>
      <c r="R6168" t="s">
        <v>802</v>
      </c>
      <c r="S6168" t="s">
        <v>802</v>
      </c>
      <c r="T6168" t="s">
        <v>802</v>
      </c>
      <c r="U6168" t="s">
        <v>801</v>
      </c>
      <c r="V6168" t="s">
        <v>802</v>
      </c>
      <c r="W6168" t="s">
        <v>801</v>
      </c>
      <c r="X6168">
        <v>6</v>
      </c>
      <c r="Y6168">
        <v>-10256595.390000001</v>
      </c>
      <c r="Z6168" s="4" t="s">
        <v>14785</v>
      </c>
    </row>
    <row r="6169" spans="1:26">
      <c r="A6169">
        <v>16333</v>
      </c>
      <c r="B6169" t="s">
        <v>14786</v>
      </c>
      <c r="C6169" t="s">
        <v>14787</v>
      </c>
      <c r="D6169" t="s">
        <v>14516</v>
      </c>
      <c r="E6169" t="s">
        <v>14377</v>
      </c>
      <c r="F6169">
        <v>71107</v>
      </c>
      <c r="G6169" t="s">
        <v>14788</v>
      </c>
      <c r="H6169">
        <v>32.639370069999998</v>
      </c>
      <c r="I6169">
        <v>-93.876966589999995</v>
      </c>
      <c r="J6169" t="s">
        <v>802</v>
      </c>
      <c r="K6169" t="s">
        <v>801</v>
      </c>
      <c r="L6169" t="s">
        <v>802</v>
      </c>
      <c r="M6169" t="s">
        <v>802</v>
      </c>
      <c r="N6169" t="s">
        <v>802</v>
      </c>
      <c r="O6169" t="s">
        <v>802</v>
      </c>
      <c r="P6169" t="s">
        <v>802</v>
      </c>
      <c r="Q6169" t="s">
        <v>802</v>
      </c>
      <c r="R6169" t="s">
        <v>802</v>
      </c>
      <c r="S6169" t="s">
        <v>802</v>
      </c>
      <c r="T6169" t="s">
        <v>802</v>
      </c>
      <c r="U6169" t="s">
        <v>801</v>
      </c>
      <c r="V6169" t="s">
        <v>802</v>
      </c>
      <c r="W6169" t="s">
        <v>802</v>
      </c>
      <c r="X6169">
        <v>6</v>
      </c>
      <c r="Y6169">
        <v>-10450336.119999999</v>
      </c>
      <c r="Z6169" s="4" t="s">
        <v>14789</v>
      </c>
    </row>
    <row r="6170" spans="1:26">
      <c r="A6170">
        <v>16334</v>
      </c>
      <c r="B6170" t="s">
        <v>1982</v>
      </c>
      <c r="C6170" t="s">
        <v>14790</v>
      </c>
      <c r="D6170" t="s">
        <v>14507</v>
      </c>
      <c r="E6170" t="s">
        <v>14377</v>
      </c>
      <c r="F6170">
        <v>70601</v>
      </c>
      <c r="G6170" t="s">
        <v>14791</v>
      </c>
      <c r="H6170">
        <v>30.22621728</v>
      </c>
      <c r="I6170">
        <v>-93.201292629999998</v>
      </c>
      <c r="J6170" t="s">
        <v>801</v>
      </c>
      <c r="K6170" t="s">
        <v>802</v>
      </c>
      <c r="L6170" t="s">
        <v>802</v>
      </c>
      <c r="M6170" t="s">
        <v>802</v>
      </c>
      <c r="N6170" t="s">
        <v>802</v>
      </c>
      <c r="O6170" t="s">
        <v>802</v>
      </c>
      <c r="P6170" t="s">
        <v>802</v>
      </c>
      <c r="Q6170" t="s">
        <v>801</v>
      </c>
      <c r="R6170" t="s">
        <v>802</v>
      </c>
      <c r="S6170" t="s">
        <v>802</v>
      </c>
      <c r="T6170" t="s">
        <v>802</v>
      </c>
      <c r="U6170" t="s">
        <v>802</v>
      </c>
      <c r="V6170" t="s">
        <v>802</v>
      </c>
      <c r="W6170" t="s">
        <v>802</v>
      </c>
      <c r="X6170">
        <v>6</v>
      </c>
      <c r="Y6170">
        <v>-10375120.439999999</v>
      </c>
      <c r="Z6170" s="4" t="s">
        <v>14792</v>
      </c>
    </row>
    <row r="6171" spans="1:26">
      <c r="A6171">
        <v>16335</v>
      </c>
      <c r="B6171" t="s">
        <v>14793</v>
      </c>
      <c r="C6171" t="s">
        <v>14794</v>
      </c>
      <c r="D6171" t="s">
        <v>14405</v>
      </c>
      <c r="E6171" t="s">
        <v>14377</v>
      </c>
      <c r="F6171">
        <v>70663</v>
      </c>
      <c r="G6171" t="s">
        <v>14795</v>
      </c>
      <c r="H6171">
        <v>30.240468</v>
      </c>
      <c r="I6171">
        <v>-93.325476199999997</v>
      </c>
      <c r="J6171" t="s">
        <v>802</v>
      </c>
      <c r="K6171" t="s">
        <v>801</v>
      </c>
      <c r="L6171" t="s">
        <v>802</v>
      </c>
      <c r="M6171" t="s">
        <v>802</v>
      </c>
      <c r="N6171" t="s">
        <v>802</v>
      </c>
      <c r="O6171" t="s">
        <v>802</v>
      </c>
      <c r="P6171" t="s">
        <v>802</v>
      </c>
      <c r="Q6171" t="s">
        <v>802</v>
      </c>
      <c r="R6171" t="s">
        <v>802</v>
      </c>
      <c r="S6171" t="s">
        <v>802</v>
      </c>
      <c r="T6171" t="s">
        <v>802</v>
      </c>
      <c r="U6171" t="s">
        <v>801</v>
      </c>
      <c r="V6171" t="s">
        <v>802</v>
      </c>
      <c r="W6171" t="s">
        <v>802</v>
      </c>
      <c r="X6171">
        <v>6</v>
      </c>
      <c r="Y6171">
        <v>-10388944.49</v>
      </c>
      <c r="Z6171" s="4" t="s">
        <v>14796</v>
      </c>
    </row>
    <row r="6172" spans="1:26">
      <c r="A6172">
        <v>16336</v>
      </c>
      <c r="B6172" t="s">
        <v>14797</v>
      </c>
      <c r="C6172" t="s">
        <v>14798</v>
      </c>
      <c r="D6172" t="s">
        <v>14416</v>
      </c>
      <c r="E6172" t="s">
        <v>14377</v>
      </c>
      <c r="F6172">
        <v>70127</v>
      </c>
      <c r="G6172" t="s">
        <v>14799</v>
      </c>
      <c r="H6172">
        <v>30.009686070000001</v>
      </c>
      <c r="I6172">
        <v>-89.973460700000004</v>
      </c>
      <c r="J6172" t="s">
        <v>802</v>
      </c>
      <c r="K6172" t="s">
        <v>801</v>
      </c>
      <c r="L6172" t="s">
        <v>802</v>
      </c>
      <c r="M6172" t="s">
        <v>802</v>
      </c>
      <c r="N6172" t="s">
        <v>802</v>
      </c>
      <c r="O6172" t="s">
        <v>802</v>
      </c>
      <c r="P6172" t="s">
        <v>802</v>
      </c>
      <c r="Q6172" t="s">
        <v>802</v>
      </c>
      <c r="R6172" t="s">
        <v>802</v>
      </c>
      <c r="S6172" t="s">
        <v>802</v>
      </c>
      <c r="T6172" t="s">
        <v>802</v>
      </c>
      <c r="U6172" t="s">
        <v>801</v>
      </c>
      <c r="V6172" t="s">
        <v>802</v>
      </c>
      <c r="W6172" t="s">
        <v>802</v>
      </c>
      <c r="X6172">
        <v>6</v>
      </c>
      <c r="Y6172">
        <v>-10015799.83</v>
      </c>
      <c r="Z6172" s="4" t="s">
        <v>14800</v>
      </c>
    </row>
    <row r="6173" spans="1:26">
      <c r="A6173">
        <v>16337</v>
      </c>
      <c r="B6173" t="s">
        <v>14801</v>
      </c>
      <c r="C6173" t="s">
        <v>14802</v>
      </c>
      <c r="D6173" t="s">
        <v>14416</v>
      </c>
      <c r="E6173" t="s">
        <v>14377</v>
      </c>
      <c r="F6173">
        <v>70127</v>
      </c>
      <c r="G6173" t="s">
        <v>14444</v>
      </c>
      <c r="H6173">
        <v>30.012498000000001</v>
      </c>
      <c r="I6173">
        <v>-89.977095000000006</v>
      </c>
      <c r="J6173" t="s">
        <v>801</v>
      </c>
      <c r="K6173" t="s">
        <v>802</v>
      </c>
      <c r="L6173" t="s">
        <v>802</v>
      </c>
      <c r="M6173" t="s">
        <v>802</v>
      </c>
      <c r="N6173" t="s">
        <v>802</v>
      </c>
      <c r="O6173" t="s">
        <v>802</v>
      </c>
      <c r="P6173" t="s">
        <v>802</v>
      </c>
      <c r="Q6173" t="s">
        <v>802</v>
      </c>
      <c r="R6173" t="s">
        <v>801</v>
      </c>
      <c r="S6173" t="s">
        <v>802</v>
      </c>
      <c r="T6173" t="s">
        <v>802</v>
      </c>
      <c r="U6173" t="s">
        <v>802</v>
      </c>
      <c r="V6173" t="s">
        <v>802</v>
      </c>
      <c r="W6173" t="s">
        <v>802</v>
      </c>
      <c r="X6173">
        <v>6</v>
      </c>
      <c r="Y6173">
        <v>-10016204.4</v>
      </c>
      <c r="Z6173" s="4" t="s">
        <v>14803</v>
      </c>
    </row>
    <row r="6174" spans="1:26">
      <c r="A6174">
        <v>16338</v>
      </c>
      <c r="B6174" t="s">
        <v>14804</v>
      </c>
      <c r="C6174" t="s">
        <v>14805</v>
      </c>
      <c r="D6174" t="s">
        <v>14806</v>
      </c>
      <c r="E6174" t="s">
        <v>14377</v>
      </c>
      <c r="F6174">
        <v>70762</v>
      </c>
      <c r="G6174" t="s">
        <v>1735</v>
      </c>
      <c r="H6174">
        <v>30.810938</v>
      </c>
      <c r="I6174">
        <v>-91.058985550000003</v>
      </c>
      <c r="J6174" t="s">
        <v>801</v>
      </c>
      <c r="K6174" t="s">
        <v>801</v>
      </c>
      <c r="L6174" t="s">
        <v>802</v>
      </c>
      <c r="M6174" t="s">
        <v>801</v>
      </c>
      <c r="N6174" t="s">
        <v>802</v>
      </c>
      <c r="O6174" t="s">
        <v>802</v>
      </c>
      <c r="P6174" t="s">
        <v>802</v>
      </c>
      <c r="Q6174" t="s">
        <v>802</v>
      </c>
      <c r="R6174" t="s">
        <v>802</v>
      </c>
      <c r="S6174" t="s">
        <v>802</v>
      </c>
      <c r="T6174" t="s">
        <v>802</v>
      </c>
      <c r="U6174" t="s">
        <v>801</v>
      </c>
      <c r="V6174" t="s">
        <v>802</v>
      </c>
      <c r="W6174" t="s">
        <v>801</v>
      </c>
      <c r="X6174">
        <v>6</v>
      </c>
      <c r="Y6174">
        <v>-10136639.9</v>
      </c>
      <c r="Z6174" s="4" t="s">
        <v>14807</v>
      </c>
    </row>
    <row r="6175" spans="1:26">
      <c r="A6175">
        <v>16339</v>
      </c>
      <c r="B6175" t="s">
        <v>14808</v>
      </c>
      <c r="C6175" t="s">
        <v>14809</v>
      </c>
      <c r="D6175" t="s">
        <v>14810</v>
      </c>
      <c r="E6175" t="s">
        <v>14377</v>
      </c>
      <c r="F6175">
        <v>71449</v>
      </c>
      <c r="G6175" t="s">
        <v>14811</v>
      </c>
      <c r="H6175">
        <v>31.610741560000001</v>
      </c>
      <c r="I6175">
        <v>-93.561564149999995</v>
      </c>
      <c r="J6175" t="s">
        <v>801</v>
      </c>
      <c r="K6175" t="s">
        <v>801</v>
      </c>
      <c r="L6175" t="s">
        <v>802</v>
      </c>
      <c r="M6175" t="s">
        <v>801</v>
      </c>
      <c r="N6175" t="s">
        <v>802</v>
      </c>
      <c r="O6175" t="s">
        <v>802</v>
      </c>
      <c r="P6175" t="s">
        <v>802</v>
      </c>
      <c r="Q6175" t="s">
        <v>802</v>
      </c>
      <c r="R6175" t="s">
        <v>802</v>
      </c>
      <c r="S6175" t="s">
        <v>802</v>
      </c>
      <c r="T6175" t="s">
        <v>802</v>
      </c>
      <c r="U6175" t="s">
        <v>801</v>
      </c>
      <c r="V6175" t="s">
        <v>802</v>
      </c>
      <c r="W6175" t="s">
        <v>801</v>
      </c>
      <c r="X6175">
        <v>6</v>
      </c>
      <c r="Y6175">
        <v>-10415225.68</v>
      </c>
      <c r="Z6175" s="4" t="s">
        <v>14812</v>
      </c>
    </row>
    <row r="6176" spans="1:26">
      <c r="A6176">
        <v>16589</v>
      </c>
      <c r="B6176" t="s">
        <v>14813</v>
      </c>
      <c r="C6176" t="s">
        <v>14814</v>
      </c>
      <c r="D6176" t="s">
        <v>14815</v>
      </c>
      <c r="E6176" t="s">
        <v>14816</v>
      </c>
      <c r="F6176">
        <v>74426</v>
      </c>
      <c r="G6176" t="s">
        <v>14817</v>
      </c>
      <c r="H6176">
        <v>35.478645999999998</v>
      </c>
      <c r="I6176">
        <v>-95.515831000000006</v>
      </c>
      <c r="J6176" t="s">
        <v>801</v>
      </c>
      <c r="K6176" t="s">
        <v>802</v>
      </c>
      <c r="L6176" t="s">
        <v>802</v>
      </c>
      <c r="M6176" t="s">
        <v>802</v>
      </c>
      <c r="N6176" t="s">
        <v>802</v>
      </c>
      <c r="O6176" t="s">
        <v>801</v>
      </c>
      <c r="P6176" t="s">
        <v>802</v>
      </c>
      <c r="Q6176" t="s">
        <v>802</v>
      </c>
      <c r="R6176" t="s">
        <v>802</v>
      </c>
      <c r="S6176" t="s">
        <v>802</v>
      </c>
      <c r="T6176" t="s">
        <v>801</v>
      </c>
      <c r="U6176" t="s">
        <v>802</v>
      </c>
      <c r="V6176" t="s">
        <v>802</v>
      </c>
      <c r="W6176" t="s">
        <v>802</v>
      </c>
      <c r="X6176">
        <v>6</v>
      </c>
      <c r="Y6176">
        <v>-10632773.67</v>
      </c>
      <c r="Z6176" s="4" t="s">
        <v>14818</v>
      </c>
    </row>
    <row r="6177" spans="1:26">
      <c r="A6177">
        <v>16607</v>
      </c>
      <c r="B6177" t="s">
        <v>14819</v>
      </c>
      <c r="C6177" t="s">
        <v>14820</v>
      </c>
      <c r="D6177" t="s">
        <v>14821</v>
      </c>
      <c r="E6177" t="s">
        <v>14816</v>
      </c>
      <c r="F6177">
        <v>74402</v>
      </c>
      <c r="G6177" t="s">
        <v>14822</v>
      </c>
      <c r="H6177">
        <v>35.721178000000002</v>
      </c>
      <c r="I6177">
        <v>-95.385751999999997</v>
      </c>
      <c r="J6177" t="s">
        <v>801</v>
      </c>
      <c r="K6177" t="s">
        <v>802</v>
      </c>
      <c r="L6177" t="s">
        <v>802</v>
      </c>
      <c r="M6177" t="s">
        <v>802</v>
      </c>
      <c r="N6177" t="s">
        <v>802</v>
      </c>
      <c r="O6177" t="s">
        <v>802</v>
      </c>
      <c r="P6177" t="s">
        <v>802</v>
      </c>
      <c r="Q6177" t="s">
        <v>801</v>
      </c>
      <c r="R6177" t="s">
        <v>802</v>
      </c>
      <c r="S6177" t="s">
        <v>802</v>
      </c>
      <c r="T6177" t="s">
        <v>802</v>
      </c>
      <c r="U6177" t="s">
        <v>802</v>
      </c>
      <c r="V6177" t="s">
        <v>802</v>
      </c>
      <c r="W6177" t="s">
        <v>802</v>
      </c>
      <c r="X6177">
        <v>6</v>
      </c>
      <c r="Y6177">
        <v>-10618293.34</v>
      </c>
      <c r="Z6177" s="4" t="s">
        <v>14823</v>
      </c>
    </row>
    <row r="6178" spans="1:26">
      <c r="A6178">
        <v>16618</v>
      </c>
      <c r="B6178" t="s">
        <v>14824</v>
      </c>
      <c r="C6178" t="s">
        <v>14825</v>
      </c>
      <c r="D6178" t="s">
        <v>14826</v>
      </c>
      <c r="E6178" t="s">
        <v>14816</v>
      </c>
      <c r="F6178">
        <v>74465</v>
      </c>
      <c r="G6178" t="s">
        <v>14827</v>
      </c>
      <c r="H6178">
        <v>35.911360000000002</v>
      </c>
      <c r="I6178">
        <v>-94.972669999999994</v>
      </c>
      <c r="J6178" t="s">
        <v>801</v>
      </c>
      <c r="K6178" t="s">
        <v>802</v>
      </c>
      <c r="L6178" t="s">
        <v>802</v>
      </c>
      <c r="M6178" t="s">
        <v>802</v>
      </c>
      <c r="N6178" t="s">
        <v>802</v>
      </c>
      <c r="O6178" t="s">
        <v>802</v>
      </c>
      <c r="P6178" t="s">
        <v>802</v>
      </c>
      <c r="Q6178" t="s">
        <v>801</v>
      </c>
      <c r="R6178" t="s">
        <v>802</v>
      </c>
      <c r="S6178" t="s">
        <v>802</v>
      </c>
      <c r="T6178" t="s">
        <v>802</v>
      </c>
      <c r="U6178" t="s">
        <v>802</v>
      </c>
      <c r="V6178" t="s">
        <v>802</v>
      </c>
      <c r="W6178" t="s">
        <v>802</v>
      </c>
      <c r="X6178">
        <v>6</v>
      </c>
      <c r="Y6178">
        <v>-10572309.26</v>
      </c>
      <c r="Z6178" s="4" t="s">
        <v>14828</v>
      </c>
    </row>
    <row r="6179" spans="1:26">
      <c r="A6179">
        <v>16619</v>
      </c>
      <c r="B6179" t="s">
        <v>14829</v>
      </c>
      <c r="C6179" t="s">
        <v>14830</v>
      </c>
      <c r="D6179" t="s">
        <v>14815</v>
      </c>
      <c r="E6179" t="s">
        <v>14816</v>
      </c>
      <c r="F6179">
        <v>74426</v>
      </c>
      <c r="G6179" t="s">
        <v>14831</v>
      </c>
      <c r="H6179">
        <v>35.453341000000002</v>
      </c>
      <c r="I6179">
        <v>-95.528891000000002</v>
      </c>
      <c r="J6179" t="s">
        <v>801</v>
      </c>
      <c r="K6179" t="s">
        <v>802</v>
      </c>
      <c r="L6179" t="s">
        <v>802</v>
      </c>
      <c r="M6179" t="s">
        <v>802</v>
      </c>
      <c r="N6179" t="s">
        <v>802</v>
      </c>
      <c r="O6179" t="s">
        <v>802</v>
      </c>
      <c r="P6179" t="s">
        <v>802</v>
      </c>
      <c r="Q6179" t="s">
        <v>801</v>
      </c>
      <c r="R6179" t="s">
        <v>802</v>
      </c>
      <c r="S6179" t="s">
        <v>802</v>
      </c>
      <c r="T6179" t="s">
        <v>802</v>
      </c>
      <c r="U6179" t="s">
        <v>802</v>
      </c>
      <c r="V6179" t="s">
        <v>802</v>
      </c>
      <c r="W6179" t="s">
        <v>802</v>
      </c>
      <c r="X6179">
        <v>6</v>
      </c>
      <c r="Y6179">
        <v>-10634227.5</v>
      </c>
      <c r="Z6179" s="4" t="s">
        <v>14832</v>
      </c>
    </row>
    <row r="6180" spans="1:26">
      <c r="A6180">
        <v>16625</v>
      </c>
      <c r="B6180" t="s">
        <v>14833</v>
      </c>
      <c r="C6180" t="s">
        <v>14834</v>
      </c>
      <c r="D6180" t="s">
        <v>14835</v>
      </c>
      <c r="E6180" t="s">
        <v>14816</v>
      </c>
      <c r="F6180">
        <v>74962</v>
      </c>
      <c r="G6180" t="s">
        <v>14836</v>
      </c>
      <c r="H6180">
        <v>35.618209999999998</v>
      </c>
      <c r="I6180">
        <v>-94.985256000000007</v>
      </c>
      <c r="J6180" t="s">
        <v>801</v>
      </c>
      <c r="K6180" t="s">
        <v>802</v>
      </c>
      <c r="L6180" t="s">
        <v>802</v>
      </c>
      <c r="M6180" t="s">
        <v>802</v>
      </c>
      <c r="N6180" t="s">
        <v>802</v>
      </c>
      <c r="O6180" t="s">
        <v>802</v>
      </c>
      <c r="P6180" t="s">
        <v>802</v>
      </c>
      <c r="Q6180" t="s">
        <v>801</v>
      </c>
      <c r="R6180" t="s">
        <v>802</v>
      </c>
      <c r="S6180" t="s">
        <v>801</v>
      </c>
      <c r="T6180" t="s">
        <v>802</v>
      </c>
      <c r="U6180" t="s">
        <v>802</v>
      </c>
      <c r="V6180" t="s">
        <v>802</v>
      </c>
      <c r="W6180" t="s">
        <v>802</v>
      </c>
      <c r="X6180">
        <v>6</v>
      </c>
      <c r="Y6180">
        <v>-10573710.33</v>
      </c>
      <c r="Z6180" s="4" t="s">
        <v>14837</v>
      </c>
    </row>
    <row r="6181" spans="1:26">
      <c r="A6181">
        <v>16628</v>
      </c>
      <c r="B6181" t="s">
        <v>14838</v>
      </c>
      <c r="C6181" t="s">
        <v>14839</v>
      </c>
      <c r="D6181" t="s">
        <v>14821</v>
      </c>
      <c r="E6181" t="s">
        <v>14816</v>
      </c>
      <c r="F6181">
        <v>74403</v>
      </c>
      <c r="G6181" t="s">
        <v>14840</v>
      </c>
      <c r="H6181">
        <v>35.738660000000003</v>
      </c>
      <c r="I6181">
        <v>-95.362770999999995</v>
      </c>
      <c r="J6181" t="s">
        <v>801</v>
      </c>
      <c r="K6181" t="s">
        <v>802</v>
      </c>
      <c r="L6181" t="s">
        <v>802</v>
      </c>
      <c r="M6181" t="s">
        <v>802</v>
      </c>
      <c r="N6181" t="s">
        <v>802</v>
      </c>
      <c r="O6181" t="s">
        <v>802</v>
      </c>
      <c r="P6181" t="s">
        <v>802</v>
      </c>
      <c r="Q6181" t="s">
        <v>801</v>
      </c>
      <c r="R6181" t="s">
        <v>802</v>
      </c>
      <c r="S6181" t="s">
        <v>802</v>
      </c>
      <c r="T6181" t="s">
        <v>802</v>
      </c>
      <c r="U6181" t="s">
        <v>802</v>
      </c>
      <c r="V6181" t="s">
        <v>802</v>
      </c>
      <c r="W6181" t="s">
        <v>802</v>
      </c>
      <c r="X6181">
        <v>6</v>
      </c>
      <c r="Y6181">
        <v>-10615735.109999999</v>
      </c>
      <c r="Z6181" s="4" t="s">
        <v>14841</v>
      </c>
    </row>
    <row r="6182" spans="1:26">
      <c r="A6182">
        <v>16646</v>
      </c>
      <c r="B6182" t="s">
        <v>14842</v>
      </c>
      <c r="C6182" t="s">
        <v>14843</v>
      </c>
      <c r="D6182" t="s">
        <v>14844</v>
      </c>
      <c r="E6182" t="s">
        <v>14816</v>
      </c>
      <c r="F6182">
        <v>74955</v>
      </c>
      <c r="G6182" t="s">
        <v>14845</v>
      </c>
      <c r="H6182">
        <v>35.463416000000002</v>
      </c>
      <c r="I6182">
        <v>-94.762175999999997</v>
      </c>
      <c r="J6182" t="s">
        <v>801</v>
      </c>
      <c r="K6182" t="s">
        <v>802</v>
      </c>
      <c r="L6182" t="s">
        <v>802</v>
      </c>
      <c r="M6182" t="s">
        <v>802</v>
      </c>
      <c r="N6182" t="s">
        <v>802</v>
      </c>
      <c r="O6182" t="s">
        <v>802</v>
      </c>
      <c r="P6182" t="s">
        <v>802</v>
      </c>
      <c r="Q6182" t="s">
        <v>802</v>
      </c>
      <c r="R6182" t="s">
        <v>802</v>
      </c>
      <c r="S6182" t="s">
        <v>802</v>
      </c>
      <c r="T6182" t="s">
        <v>801</v>
      </c>
      <c r="U6182" t="s">
        <v>802</v>
      </c>
      <c r="V6182" t="s">
        <v>802</v>
      </c>
      <c r="W6182" t="s">
        <v>802</v>
      </c>
      <c r="X6182">
        <v>6</v>
      </c>
      <c r="Y6182">
        <v>-10548877.18</v>
      </c>
      <c r="Z6182" s="4" t="s">
        <v>14846</v>
      </c>
    </row>
    <row r="6183" spans="1:26">
      <c r="A6183">
        <v>16653</v>
      </c>
      <c r="B6183" t="s">
        <v>14847</v>
      </c>
      <c r="C6183" t="s">
        <v>14848</v>
      </c>
      <c r="D6183" t="s">
        <v>14849</v>
      </c>
      <c r="E6183" t="s">
        <v>14816</v>
      </c>
      <c r="F6183">
        <v>74946</v>
      </c>
      <c r="G6183" t="s">
        <v>14850</v>
      </c>
      <c r="H6183">
        <v>35.391779999999997</v>
      </c>
      <c r="I6183">
        <v>-94.445790000000002</v>
      </c>
      <c r="J6183" t="s">
        <v>801</v>
      </c>
      <c r="K6183" t="s">
        <v>802</v>
      </c>
      <c r="L6183" t="s">
        <v>802</v>
      </c>
      <c r="M6183" t="s">
        <v>802</v>
      </c>
      <c r="N6183" t="s">
        <v>802</v>
      </c>
      <c r="O6183" t="s">
        <v>802</v>
      </c>
      <c r="P6183" t="s">
        <v>802</v>
      </c>
      <c r="Q6183" t="s">
        <v>802</v>
      </c>
      <c r="R6183" t="s">
        <v>802</v>
      </c>
      <c r="S6183" t="s">
        <v>802</v>
      </c>
      <c r="T6183" t="s">
        <v>801</v>
      </c>
      <c r="U6183" t="s">
        <v>802</v>
      </c>
      <c r="V6183" t="s">
        <v>802</v>
      </c>
      <c r="W6183" t="s">
        <v>802</v>
      </c>
      <c r="X6183">
        <v>6</v>
      </c>
      <c r="Y6183">
        <v>-10513657.25</v>
      </c>
      <c r="Z6183" s="4" t="s">
        <v>14851</v>
      </c>
    </row>
    <row r="6184" spans="1:26">
      <c r="A6184">
        <v>16656</v>
      </c>
      <c r="B6184" t="s">
        <v>14852</v>
      </c>
      <c r="C6184" t="s">
        <v>14853</v>
      </c>
      <c r="D6184" t="s">
        <v>14854</v>
      </c>
      <c r="E6184" t="s">
        <v>14816</v>
      </c>
      <c r="F6184">
        <v>74745</v>
      </c>
      <c r="G6184" t="s">
        <v>14855</v>
      </c>
      <c r="H6184">
        <v>33.911965000000002</v>
      </c>
      <c r="I6184">
        <v>-94.843703000000005</v>
      </c>
      <c r="J6184" t="s">
        <v>801</v>
      </c>
      <c r="K6184" t="s">
        <v>802</v>
      </c>
      <c r="L6184" t="s">
        <v>802</v>
      </c>
      <c r="M6184" t="s">
        <v>802</v>
      </c>
      <c r="N6184" t="s">
        <v>802</v>
      </c>
      <c r="O6184" t="s">
        <v>802</v>
      </c>
      <c r="P6184" t="s">
        <v>802</v>
      </c>
      <c r="Q6184" t="s">
        <v>802</v>
      </c>
      <c r="R6184" t="s">
        <v>802</v>
      </c>
      <c r="S6184" t="s">
        <v>802</v>
      </c>
      <c r="T6184" t="s">
        <v>801</v>
      </c>
      <c r="U6184" t="s">
        <v>802</v>
      </c>
      <c r="V6184" t="s">
        <v>802</v>
      </c>
      <c r="W6184" t="s">
        <v>802</v>
      </c>
      <c r="X6184">
        <v>6</v>
      </c>
      <c r="Y6184">
        <v>-10557952.720000001</v>
      </c>
      <c r="Z6184" s="4" t="s">
        <v>14856</v>
      </c>
    </row>
    <row r="6185" spans="1:26">
      <c r="A6185">
        <v>16663</v>
      </c>
      <c r="B6185" t="s">
        <v>14857</v>
      </c>
      <c r="C6185" t="s">
        <v>14858</v>
      </c>
      <c r="D6185" t="s">
        <v>14859</v>
      </c>
      <c r="E6185" t="s">
        <v>14816</v>
      </c>
      <c r="F6185">
        <v>74525</v>
      </c>
      <c r="G6185" t="s">
        <v>14860</v>
      </c>
      <c r="H6185">
        <v>36.598652999999999</v>
      </c>
      <c r="I6185">
        <v>-94.729451999999995</v>
      </c>
      <c r="J6185" t="s">
        <v>801</v>
      </c>
      <c r="K6185" t="s">
        <v>802</v>
      </c>
      <c r="L6185" t="s">
        <v>802</v>
      </c>
      <c r="M6185" t="s">
        <v>802</v>
      </c>
      <c r="N6185" t="s">
        <v>802</v>
      </c>
      <c r="O6185" t="s">
        <v>802</v>
      </c>
      <c r="P6185" t="s">
        <v>801</v>
      </c>
      <c r="Q6185" t="s">
        <v>802</v>
      </c>
      <c r="R6185" t="s">
        <v>802</v>
      </c>
      <c r="S6185" t="s">
        <v>802</v>
      </c>
      <c r="T6185" t="s">
        <v>802</v>
      </c>
      <c r="U6185" t="s">
        <v>802</v>
      </c>
      <c r="V6185" t="s">
        <v>802</v>
      </c>
      <c r="W6185" t="s">
        <v>802</v>
      </c>
      <c r="X6185">
        <v>6</v>
      </c>
      <c r="Y6185">
        <v>-10545234.359999999</v>
      </c>
      <c r="Z6185">
        <v>4383310.8660000004</v>
      </c>
    </row>
    <row r="6186" spans="1:26">
      <c r="A6186">
        <v>16669</v>
      </c>
      <c r="B6186" t="s">
        <v>14861</v>
      </c>
      <c r="C6186" t="s">
        <v>14862</v>
      </c>
      <c r="D6186" t="s">
        <v>14863</v>
      </c>
      <c r="E6186" t="s">
        <v>14816</v>
      </c>
      <c r="F6186">
        <v>74901</v>
      </c>
      <c r="G6186" t="s">
        <v>14864</v>
      </c>
      <c r="H6186">
        <v>35.343969000000001</v>
      </c>
      <c r="I6186">
        <v>-94.444339999999997</v>
      </c>
      <c r="J6186" t="s">
        <v>801</v>
      </c>
      <c r="K6186" t="s">
        <v>802</v>
      </c>
      <c r="L6186" t="s">
        <v>802</v>
      </c>
      <c r="M6186" t="s">
        <v>802</v>
      </c>
      <c r="N6186" t="s">
        <v>802</v>
      </c>
      <c r="O6186" t="s">
        <v>802</v>
      </c>
      <c r="P6186" t="s">
        <v>802</v>
      </c>
      <c r="Q6186" t="s">
        <v>802</v>
      </c>
      <c r="R6186" t="s">
        <v>802</v>
      </c>
      <c r="S6186" t="s">
        <v>801</v>
      </c>
      <c r="T6186" t="s">
        <v>802</v>
      </c>
      <c r="U6186" t="s">
        <v>802</v>
      </c>
      <c r="V6186" t="s">
        <v>802</v>
      </c>
      <c r="W6186" t="s">
        <v>802</v>
      </c>
      <c r="X6186">
        <v>6</v>
      </c>
      <c r="Y6186">
        <v>-10513495.84</v>
      </c>
      <c r="Z6186" s="4" t="s">
        <v>14865</v>
      </c>
    </row>
    <row r="6187" spans="1:26">
      <c r="A6187">
        <v>16675</v>
      </c>
      <c r="B6187" t="s">
        <v>14866</v>
      </c>
      <c r="C6187" t="s">
        <v>14867</v>
      </c>
      <c r="D6187" t="s">
        <v>14868</v>
      </c>
      <c r="E6187" t="s">
        <v>14816</v>
      </c>
      <c r="F6187">
        <v>74345</v>
      </c>
      <c r="G6187" t="s">
        <v>14869</v>
      </c>
      <c r="H6187">
        <v>36.534986000000004</v>
      </c>
      <c r="I6187">
        <v>-94.773403999999999</v>
      </c>
      <c r="J6187" t="s">
        <v>801</v>
      </c>
      <c r="K6187" t="s">
        <v>802</v>
      </c>
      <c r="L6187" t="s">
        <v>802</v>
      </c>
      <c r="M6187" t="s">
        <v>802</v>
      </c>
      <c r="N6187" t="s">
        <v>802</v>
      </c>
      <c r="O6187" t="s">
        <v>802</v>
      </c>
      <c r="P6187" t="s">
        <v>802</v>
      </c>
      <c r="Q6187" t="s">
        <v>802</v>
      </c>
      <c r="R6187" t="s">
        <v>802</v>
      </c>
      <c r="S6187" t="s">
        <v>801</v>
      </c>
      <c r="T6187" t="s">
        <v>802</v>
      </c>
      <c r="U6187" t="s">
        <v>802</v>
      </c>
      <c r="V6187" t="s">
        <v>802</v>
      </c>
      <c r="W6187" t="s">
        <v>802</v>
      </c>
      <c r="X6187">
        <v>6</v>
      </c>
      <c r="Y6187">
        <v>-10550127.07</v>
      </c>
      <c r="Z6187" s="4" t="s">
        <v>14870</v>
      </c>
    </row>
    <row r="6188" spans="1:26">
      <c r="A6188">
        <v>16681</v>
      </c>
      <c r="B6188" t="s">
        <v>14871</v>
      </c>
      <c r="C6188" t="s">
        <v>14872</v>
      </c>
      <c r="D6188" t="s">
        <v>14873</v>
      </c>
      <c r="E6188" t="s">
        <v>14816</v>
      </c>
      <c r="F6188">
        <v>74462</v>
      </c>
      <c r="G6188" t="s">
        <v>14874</v>
      </c>
      <c r="H6188">
        <v>35.308377999999998</v>
      </c>
      <c r="I6188">
        <v>-95.061817000000005</v>
      </c>
      <c r="J6188" t="s">
        <v>801</v>
      </c>
      <c r="K6188" t="s">
        <v>802</v>
      </c>
      <c r="L6188" t="s">
        <v>802</v>
      </c>
      <c r="M6188" t="s">
        <v>802</v>
      </c>
      <c r="N6188" t="s">
        <v>802</v>
      </c>
      <c r="O6188" t="s">
        <v>802</v>
      </c>
      <c r="P6188" t="s">
        <v>802</v>
      </c>
      <c r="Q6188" t="s">
        <v>802</v>
      </c>
      <c r="R6188" t="s">
        <v>802</v>
      </c>
      <c r="S6188" t="s">
        <v>801</v>
      </c>
      <c r="T6188" t="s">
        <v>802</v>
      </c>
      <c r="U6188" t="s">
        <v>802</v>
      </c>
      <c r="V6188" t="s">
        <v>802</v>
      </c>
      <c r="W6188" t="s">
        <v>802</v>
      </c>
      <c r="X6188">
        <v>6</v>
      </c>
      <c r="Y6188">
        <v>-10582233.060000001</v>
      </c>
      <c r="Z6188">
        <v>4205867.852</v>
      </c>
    </row>
    <row r="6189" spans="1:26">
      <c r="A6189">
        <v>16682</v>
      </c>
      <c r="B6189" t="s">
        <v>14875</v>
      </c>
      <c r="C6189" t="s">
        <v>14876</v>
      </c>
      <c r="D6189" t="s">
        <v>14877</v>
      </c>
      <c r="E6189" t="s">
        <v>14816</v>
      </c>
      <c r="F6189">
        <v>74937</v>
      </c>
      <c r="G6189" t="s">
        <v>14878</v>
      </c>
      <c r="H6189">
        <v>34.685378999999998</v>
      </c>
      <c r="I6189">
        <v>-94.581567000000007</v>
      </c>
      <c r="J6189" t="s">
        <v>801</v>
      </c>
      <c r="K6189" t="s">
        <v>802</v>
      </c>
      <c r="L6189" t="s">
        <v>802</v>
      </c>
      <c r="M6189" t="s">
        <v>802</v>
      </c>
      <c r="N6189" t="s">
        <v>802</v>
      </c>
      <c r="O6189" t="s">
        <v>802</v>
      </c>
      <c r="P6189" t="s">
        <v>802</v>
      </c>
      <c r="Q6189" t="s">
        <v>802</v>
      </c>
      <c r="R6189" t="s">
        <v>802</v>
      </c>
      <c r="S6189" t="s">
        <v>801</v>
      </c>
      <c r="T6189" t="s">
        <v>802</v>
      </c>
      <c r="U6189" t="s">
        <v>802</v>
      </c>
      <c r="V6189" t="s">
        <v>802</v>
      </c>
      <c r="W6189" t="s">
        <v>802</v>
      </c>
      <c r="X6189">
        <v>6</v>
      </c>
      <c r="Y6189">
        <v>-10528771.880000001</v>
      </c>
      <c r="Z6189" s="4" t="s">
        <v>14879</v>
      </c>
    </row>
    <row r="6190" spans="1:26">
      <c r="A6190">
        <v>16684</v>
      </c>
      <c r="B6190" t="s">
        <v>14880</v>
      </c>
      <c r="C6190" t="s">
        <v>14881</v>
      </c>
      <c r="D6190" t="s">
        <v>14821</v>
      </c>
      <c r="E6190" t="s">
        <v>14816</v>
      </c>
      <c r="F6190">
        <v>74403</v>
      </c>
      <c r="G6190" t="s">
        <v>14882</v>
      </c>
      <c r="H6190">
        <v>35.726002999999999</v>
      </c>
      <c r="I6190">
        <v>-95.326367000000005</v>
      </c>
      <c r="J6190" t="s">
        <v>801</v>
      </c>
      <c r="K6190" t="s">
        <v>802</v>
      </c>
      <c r="L6190" t="s">
        <v>802</v>
      </c>
      <c r="M6190" t="s">
        <v>802</v>
      </c>
      <c r="N6190" t="s">
        <v>802</v>
      </c>
      <c r="O6190" t="s">
        <v>802</v>
      </c>
      <c r="P6190" t="s">
        <v>802</v>
      </c>
      <c r="Q6190" t="s">
        <v>802</v>
      </c>
      <c r="R6190" t="s">
        <v>802</v>
      </c>
      <c r="S6190" t="s">
        <v>801</v>
      </c>
      <c r="T6190" t="s">
        <v>802</v>
      </c>
      <c r="U6190" t="s">
        <v>802</v>
      </c>
      <c r="V6190" t="s">
        <v>802</v>
      </c>
      <c r="W6190" t="s">
        <v>802</v>
      </c>
      <c r="X6190">
        <v>6</v>
      </c>
      <c r="Y6190">
        <v>-10611682.630000001</v>
      </c>
      <c r="Z6190">
        <v>4262985.0089999996</v>
      </c>
    </row>
    <row r="6191" spans="1:26">
      <c r="A6191">
        <v>16685</v>
      </c>
      <c r="B6191" t="s">
        <v>14883</v>
      </c>
      <c r="C6191" t="s">
        <v>14884</v>
      </c>
      <c r="D6191" t="s">
        <v>14885</v>
      </c>
      <c r="E6191" t="s">
        <v>14816</v>
      </c>
      <c r="F6191">
        <v>74441</v>
      </c>
      <c r="G6191" t="s">
        <v>14886</v>
      </c>
      <c r="H6191">
        <v>35.932740000000003</v>
      </c>
      <c r="I6191">
        <v>-95.143190000000004</v>
      </c>
      <c r="J6191" t="s">
        <v>801</v>
      </c>
      <c r="K6191" t="s">
        <v>802</v>
      </c>
      <c r="L6191" t="s">
        <v>802</v>
      </c>
      <c r="M6191" t="s">
        <v>802</v>
      </c>
      <c r="N6191" t="s">
        <v>802</v>
      </c>
      <c r="O6191" t="s">
        <v>802</v>
      </c>
      <c r="P6191" t="s">
        <v>802</v>
      </c>
      <c r="Q6191" t="s">
        <v>802</v>
      </c>
      <c r="R6191" t="s">
        <v>802</v>
      </c>
      <c r="S6191" t="s">
        <v>801</v>
      </c>
      <c r="T6191" t="s">
        <v>802</v>
      </c>
      <c r="U6191" t="s">
        <v>802</v>
      </c>
      <c r="V6191" t="s">
        <v>802</v>
      </c>
      <c r="W6191" t="s">
        <v>802</v>
      </c>
      <c r="X6191">
        <v>6</v>
      </c>
      <c r="Y6191">
        <v>-10591291.460000001</v>
      </c>
      <c r="Z6191" s="4" t="s">
        <v>14887</v>
      </c>
    </row>
    <row r="6192" spans="1:26">
      <c r="A6192">
        <v>16688</v>
      </c>
      <c r="B6192" t="s">
        <v>14888</v>
      </c>
      <c r="C6192" t="s">
        <v>14889</v>
      </c>
      <c r="D6192" t="s">
        <v>14890</v>
      </c>
      <c r="E6192" t="s">
        <v>14816</v>
      </c>
      <c r="F6192">
        <v>74953</v>
      </c>
      <c r="G6192" t="s">
        <v>14891</v>
      </c>
      <c r="H6192">
        <v>33.991228999999997</v>
      </c>
      <c r="I6192">
        <v>-94.599158000000003</v>
      </c>
      <c r="J6192" t="s">
        <v>801</v>
      </c>
      <c r="K6192" t="s">
        <v>802</v>
      </c>
      <c r="L6192" t="s">
        <v>802</v>
      </c>
      <c r="M6192" t="s">
        <v>802</v>
      </c>
      <c r="N6192" t="s">
        <v>802</v>
      </c>
      <c r="O6192" t="s">
        <v>802</v>
      </c>
      <c r="P6192" t="s">
        <v>802</v>
      </c>
      <c r="Q6192" t="s">
        <v>802</v>
      </c>
      <c r="R6192" t="s">
        <v>802</v>
      </c>
      <c r="S6192" t="s">
        <v>801</v>
      </c>
      <c r="T6192" t="s">
        <v>802</v>
      </c>
      <c r="U6192" t="s">
        <v>802</v>
      </c>
      <c r="V6192" t="s">
        <v>802</v>
      </c>
      <c r="W6192" t="s">
        <v>802</v>
      </c>
      <c r="X6192">
        <v>6</v>
      </c>
      <c r="Y6192">
        <v>-10530730.1</v>
      </c>
      <c r="Z6192" s="4" t="s">
        <v>14892</v>
      </c>
    </row>
    <row r="6193" spans="1:26">
      <c r="A6193">
        <v>16690</v>
      </c>
      <c r="B6193" t="s">
        <v>1661</v>
      </c>
      <c r="C6193" t="s">
        <v>14893</v>
      </c>
      <c r="D6193" t="s">
        <v>835</v>
      </c>
      <c r="E6193" t="s">
        <v>14816</v>
      </c>
      <c r="F6193">
        <v>74354</v>
      </c>
      <c r="G6193" t="s">
        <v>14894</v>
      </c>
      <c r="H6193">
        <v>36.899850999999998</v>
      </c>
      <c r="I6193">
        <v>-94.890108999999995</v>
      </c>
      <c r="J6193" t="s">
        <v>801</v>
      </c>
      <c r="K6193" t="s">
        <v>802</v>
      </c>
      <c r="L6193" t="s">
        <v>802</v>
      </c>
      <c r="M6193" t="s">
        <v>802</v>
      </c>
      <c r="N6193" t="s">
        <v>802</v>
      </c>
      <c r="O6193" t="s">
        <v>802</v>
      </c>
      <c r="P6193" t="s">
        <v>802</v>
      </c>
      <c r="Q6193" t="s">
        <v>802</v>
      </c>
      <c r="R6193" t="s">
        <v>802</v>
      </c>
      <c r="S6193" t="s">
        <v>801</v>
      </c>
      <c r="T6193" t="s">
        <v>802</v>
      </c>
      <c r="U6193" t="s">
        <v>802</v>
      </c>
      <c r="V6193" t="s">
        <v>802</v>
      </c>
      <c r="W6193" t="s">
        <v>802</v>
      </c>
      <c r="X6193">
        <v>6</v>
      </c>
      <c r="Y6193">
        <v>-10563118.619999999</v>
      </c>
      <c r="Z6193" s="4" t="s">
        <v>14895</v>
      </c>
    </row>
    <row r="6194" spans="1:26">
      <c r="A6194">
        <v>16692</v>
      </c>
      <c r="B6194" t="s">
        <v>14896</v>
      </c>
      <c r="C6194" t="s">
        <v>14897</v>
      </c>
      <c r="D6194" t="s">
        <v>14826</v>
      </c>
      <c r="E6194" t="s">
        <v>14816</v>
      </c>
      <c r="F6194">
        <v>74464</v>
      </c>
      <c r="G6194" t="s">
        <v>14886</v>
      </c>
      <c r="H6194">
        <v>36.089286999999999</v>
      </c>
      <c r="I6194">
        <v>-94.956940000000003</v>
      </c>
      <c r="J6194" t="s">
        <v>801</v>
      </c>
      <c r="K6194" t="s">
        <v>802</v>
      </c>
      <c r="L6194" t="s">
        <v>802</v>
      </c>
      <c r="M6194" t="s">
        <v>802</v>
      </c>
      <c r="N6194" t="s">
        <v>802</v>
      </c>
      <c r="O6194" t="s">
        <v>802</v>
      </c>
      <c r="P6194" t="s">
        <v>802</v>
      </c>
      <c r="Q6194" t="s">
        <v>802</v>
      </c>
      <c r="R6194" t="s">
        <v>802</v>
      </c>
      <c r="S6194" t="s">
        <v>801</v>
      </c>
      <c r="T6194" t="s">
        <v>802</v>
      </c>
      <c r="U6194" t="s">
        <v>802</v>
      </c>
      <c r="V6194" t="s">
        <v>802</v>
      </c>
      <c r="W6194" t="s">
        <v>802</v>
      </c>
      <c r="X6194">
        <v>6</v>
      </c>
      <c r="Y6194">
        <v>-10570558.210000001</v>
      </c>
      <c r="Z6194" s="4" t="s">
        <v>14898</v>
      </c>
    </row>
    <row r="6195" spans="1:26">
      <c r="A6195">
        <v>16694</v>
      </c>
      <c r="B6195" t="s">
        <v>14899</v>
      </c>
      <c r="C6195" t="s">
        <v>14900</v>
      </c>
      <c r="D6195" t="s">
        <v>14901</v>
      </c>
      <c r="E6195" t="s">
        <v>14816</v>
      </c>
      <c r="F6195">
        <v>74361</v>
      </c>
      <c r="G6195" t="s">
        <v>14902</v>
      </c>
      <c r="H6195">
        <v>36.268326999999999</v>
      </c>
      <c r="I6195">
        <v>-95.345808000000005</v>
      </c>
      <c r="J6195" t="s">
        <v>801</v>
      </c>
      <c r="K6195" t="s">
        <v>802</v>
      </c>
      <c r="L6195" t="s">
        <v>802</v>
      </c>
      <c r="M6195" t="s">
        <v>802</v>
      </c>
      <c r="N6195" t="s">
        <v>802</v>
      </c>
      <c r="O6195" t="s">
        <v>802</v>
      </c>
      <c r="P6195" t="s">
        <v>802</v>
      </c>
      <c r="Q6195" t="s">
        <v>802</v>
      </c>
      <c r="R6195" t="s">
        <v>802</v>
      </c>
      <c r="S6195" t="s">
        <v>801</v>
      </c>
      <c r="T6195" t="s">
        <v>802</v>
      </c>
      <c r="U6195" t="s">
        <v>802</v>
      </c>
      <c r="V6195" t="s">
        <v>802</v>
      </c>
      <c r="W6195" t="s">
        <v>802</v>
      </c>
      <c r="X6195">
        <v>6</v>
      </c>
      <c r="Y6195">
        <v>-10613846.800000001</v>
      </c>
      <c r="Z6195" s="4" t="s">
        <v>14903</v>
      </c>
    </row>
    <row r="6196" spans="1:26">
      <c r="A6196">
        <v>16696</v>
      </c>
      <c r="B6196" t="s">
        <v>14904</v>
      </c>
      <c r="C6196" t="s">
        <v>14905</v>
      </c>
      <c r="D6196" t="s">
        <v>14826</v>
      </c>
      <c r="E6196" t="s">
        <v>14816</v>
      </c>
      <c r="F6196">
        <v>74464</v>
      </c>
      <c r="G6196" t="s">
        <v>14906</v>
      </c>
      <c r="H6196">
        <v>35.936960999999997</v>
      </c>
      <c r="I6196">
        <v>-94.996500999999995</v>
      </c>
      <c r="J6196" t="s">
        <v>801</v>
      </c>
      <c r="K6196" t="s">
        <v>802</v>
      </c>
      <c r="L6196" t="s">
        <v>802</v>
      </c>
      <c r="M6196" t="s">
        <v>802</v>
      </c>
      <c r="N6196" t="s">
        <v>802</v>
      </c>
      <c r="O6196" t="s">
        <v>802</v>
      </c>
      <c r="P6196" t="s">
        <v>802</v>
      </c>
      <c r="Q6196" t="s">
        <v>802</v>
      </c>
      <c r="R6196" t="s">
        <v>802</v>
      </c>
      <c r="S6196" t="s">
        <v>801</v>
      </c>
      <c r="T6196" t="s">
        <v>802</v>
      </c>
      <c r="U6196" t="s">
        <v>802</v>
      </c>
      <c r="V6196" t="s">
        <v>802</v>
      </c>
      <c r="W6196" t="s">
        <v>802</v>
      </c>
      <c r="X6196">
        <v>6</v>
      </c>
      <c r="Y6196">
        <v>-10574962.119999999</v>
      </c>
      <c r="Z6196" s="4" t="s">
        <v>14907</v>
      </c>
    </row>
    <row r="6197" spans="1:26">
      <c r="A6197">
        <v>16697</v>
      </c>
      <c r="B6197" t="s">
        <v>14908</v>
      </c>
      <c r="C6197" t="s">
        <v>14909</v>
      </c>
      <c r="D6197" t="s">
        <v>14910</v>
      </c>
      <c r="E6197" t="s">
        <v>14816</v>
      </c>
      <c r="F6197">
        <v>74571</v>
      </c>
      <c r="G6197" t="s">
        <v>14891</v>
      </c>
      <c r="H6197">
        <v>34.753382999999999</v>
      </c>
      <c r="I6197">
        <v>-95.069575999999998</v>
      </c>
      <c r="J6197" t="s">
        <v>801</v>
      </c>
      <c r="K6197" t="s">
        <v>802</v>
      </c>
      <c r="L6197" t="s">
        <v>802</v>
      </c>
      <c r="M6197" t="s">
        <v>802</v>
      </c>
      <c r="N6197" t="s">
        <v>802</v>
      </c>
      <c r="O6197" t="s">
        <v>802</v>
      </c>
      <c r="P6197" t="s">
        <v>802</v>
      </c>
      <c r="Q6197" t="s">
        <v>802</v>
      </c>
      <c r="R6197" t="s">
        <v>802</v>
      </c>
      <c r="S6197" t="s">
        <v>801</v>
      </c>
      <c r="T6197" t="s">
        <v>802</v>
      </c>
      <c r="U6197" t="s">
        <v>802</v>
      </c>
      <c r="V6197" t="s">
        <v>802</v>
      </c>
      <c r="W6197" t="s">
        <v>802</v>
      </c>
      <c r="X6197">
        <v>6</v>
      </c>
      <c r="Y6197">
        <v>-10583096.789999999</v>
      </c>
      <c r="Z6197" s="4" t="s">
        <v>14911</v>
      </c>
    </row>
    <row r="6198" spans="1:26">
      <c r="A6198">
        <v>16699</v>
      </c>
      <c r="B6198" t="s">
        <v>14912</v>
      </c>
      <c r="C6198" t="s">
        <v>14913</v>
      </c>
      <c r="D6198" t="s">
        <v>14914</v>
      </c>
      <c r="E6198" t="s">
        <v>14816</v>
      </c>
      <c r="F6198">
        <v>74301</v>
      </c>
      <c r="G6198" t="s">
        <v>14915</v>
      </c>
      <c r="H6198">
        <v>36.668889999999998</v>
      </c>
      <c r="I6198">
        <v>-95.125620999999995</v>
      </c>
      <c r="J6198" t="s">
        <v>801</v>
      </c>
      <c r="K6198" t="s">
        <v>802</v>
      </c>
      <c r="L6198" t="s">
        <v>802</v>
      </c>
      <c r="M6198" t="s">
        <v>802</v>
      </c>
      <c r="N6198" t="s">
        <v>802</v>
      </c>
      <c r="O6198" t="s">
        <v>802</v>
      </c>
      <c r="P6198" t="s">
        <v>802</v>
      </c>
      <c r="Q6198" t="s">
        <v>802</v>
      </c>
      <c r="R6198" t="s">
        <v>802</v>
      </c>
      <c r="S6198" t="s">
        <v>801</v>
      </c>
      <c r="T6198" t="s">
        <v>802</v>
      </c>
      <c r="U6198" t="s">
        <v>802</v>
      </c>
      <c r="V6198" t="s">
        <v>802</v>
      </c>
      <c r="W6198" t="s">
        <v>802</v>
      </c>
      <c r="X6198">
        <v>6</v>
      </c>
      <c r="Y6198">
        <v>-10589335.689999999</v>
      </c>
      <c r="Z6198" s="4" t="s">
        <v>14916</v>
      </c>
    </row>
    <row r="6199" spans="1:26">
      <c r="A6199">
        <v>16711</v>
      </c>
      <c r="B6199" t="s">
        <v>14917</v>
      </c>
      <c r="C6199" t="s">
        <v>14918</v>
      </c>
      <c r="D6199" t="s">
        <v>14919</v>
      </c>
      <c r="E6199" t="s">
        <v>14816</v>
      </c>
      <c r="F6199">
        <v>74728</v>
      </c>
      <c r="G6199" t="s">
        <v>14920</v>
      </c>
      <c r="H6199">
        <v>34.029108000000001</v>
      </c>
      <c r="I6199">
        <v>-94.738308000000004</v>
      </c>
      <c r="J6199" t="s">
        <v>802</v>
      </c>
      <c r="K6199" t="s">
        <v>801</v>
      </c>
      <c r="L6199" t="s">
        <v>802</v>
      </c>
      <c r="M6199" t="s">
        <v>802</v>
      </c>
      <c r="N6199" t="s">
        <v>802</v>
      </c>
      <c r="O6199" t="s">
        <v>802</v>
      </c>
      <c r="P6199" t="s">
        <v>802</v>
      </c>
      <c r="Q6199" t="s">
        <v>802</v>
      </c>
      <c r="R6199" t="s">
        <v>802</v>
      </c>
      <c r="S6199" t="s">
        <v>802</v>
      </c>
      <c r="T6199" t="s">
        <v>802</v>
      </c>
      <c r="U6199" t="s">
        <v>802</v>
      </c>
      <c r="V6199" t="s">
        <v>802</v>
      </c>
      <c r="W6199" t="s">
        <v>801</v>
      </c>
      <c r="X6199">
        <v>6</v>
      </c>
      <c r="Y6199">
        <v>-10546220.210000001</v>
      </c>
      <c r="Z6199" s="4" t="s">
        <v>14921</v>
      </c>
    </row>
    <row r="6200" spans="1:26">
      <c r="A6200">
        <v>16719</v>
      </c>
      <c r="B6200" t="s">
        <v>14922</v>
      </c>
      <c r="C6200" t="s">
        <v>14923</v>
      </c>
      <c r="D6200" t="s">
        <v>14821</v>
      </c>
      <c r="E6200" t="s">
        <v>14816</v>
      </c>
      <c r="F6200">
        <v>74401</v>
      </c>
      <c r="G6200" t="s">
        <v>14924</v>
      </c>
      <c r="H6200">
        <v>35.717793</v>
      </c>
      <c r="I6200">
        <v>-95.429486999999995</v>
      </c>
      <c r="J6200" t="s">
        <v>802</v>
      </c>
      <c r="K6200" t="s">
        <v>801</v>
      </c>
      <c r="L6200" t="s">
        <v>802</v>
      </c>
      <c r="M6200" t="s">
        <v>802</v>
      </c>
      <c r="N6200" t="s">
        <v>802</v>
      </c>
      <c r="O6200" t="s">
        <v>802</v>
      </c>
      <c r="P6200" t="s">
        <v>802</v>
      </c>
      <c r="Q6200" t="s">
        <v>802</v>
      </c>
      <c r="R6200" t="s">
        <v>802</v>
      </c>
      <c r="S6200" t="s">
        <v>802</v>
      </c>
      <c r="T6200" t="s">
        <v>802</v>
      </c>
      <c r="U6200" t="s">
        <v>802</v>
      </c>
      <c r="V6200" t="s">
        <v>802</v>
      </c>
      <c r="W6200" t="s">
        <v>801</v>
      </c>
      <c r="X6200">
        <v>6</v>
      </c>
      <c r="Y6200">
        <v>-10623161.9</v>
      </c>
      <c r="Z6200" s="4" t="s">
        <v>14925</v>
      </c>
    </row>
    <row r="6201" spans="1:26">
      <c r="A6201">
        <v>16731</v>
      </c>
      <c r="B6201" t="s">
        <v>14926</v>
      </c>
      <c r="C6201" t="s">
        <v>14927</v>
      </c>
      <c r="D6201" t="s">
        <v>14928</v>
      </c>
      <c r="E6201" t="s">
        <v>14816</v>
      </c>
      <c r="F6201">
        <v>74884</v>
      </c>
      <c r="G6201" t="s">
        <v>14929</v>
      </c>
      <c r="H6201">
        <v>36.491503000000002</v>
      </c>
      <c r="I6201">
        <v>-94.863149000000007</v>
      </c>
      <c r="J6201" t="s">
        <v>802</v>
      </c>
      <c r="K6201" t="s">
        <v>801</v>
      </c>
      <c r="L6201" t="s">
        <v>802</v>
      </c>
      <c r="M6201" t="s">
        <v>802</v>
      </c>
      <c r="N6201" t="s">
        <v>802</v>
      </c>
      <c r="O6201" t="s">
        <v>802</v>
      </c>
      <c r="P6201" t="s">
        <v>802</v>
      </c>
      <c r="Q6201" t="s">
        <v>802</v>
      </c>
      <c r="R6201" t="s">
        <v>802</v>
      </c>
      <c r="S6201" t="s">
        <v>802</v>
      </c>
      <c r="T6201" t="s">
        <v>802</v>
      </c>
      <c r="U6201" t="s">
        <v>802</v>
      </c>
      <c r="V6201" t="s">
        <v>802</v>
      </c>
      <c r="W6201" t="s">
        <v>801</v>
      </c>
      <c r="X6201">
        <v>6</v>
      </c>
      <c r="Y6201">
        <v>-10560117.439999999</v>
      </c>
      <c r="Z6201" s="4" t="s">
        <v>14930</v>
      </c>
    </row>
    <row r="6202" spans="1:26">
      <c r="A6202">
        <v>16736</v>
      </c>
      <c r="B6202" t="s">
        <v>14931</v>
      </c>
      <c r="C6202" t="s">
        <v>14932</v>
      </c>
      <c r="D6202" t="s">
        <v>14933</v>
      </c>
      <c r="E6202" t="s">
        <v>14934</v>
      </c>
      <c r="F6202">
        <v>75570</v>
      </c>
      <c r="G6202" t="s">
        <v>1735</v>
      </c>
      <c r="H6202">
        <v>33.46531615</v>
      </c>
      <c r="I6202">
        <v>-94.438616600000003</v>
      </c>
      <c r="J6202" t="s">
        <v>802</v>
      </c>
      <c r="K6202" t="s">
        <v>801</v>
      </c>
      <c r="L6202" t="s">
        <v>802</v>
      </c>
      <c r="M6202" t="s">
        <v>802</v>
      </c>
      <c r="N6202" t="s">
        <v>802</v>
      </c>
      <c r="O6202" t="s">
        <v>802</v>
      </c>
      <c r="P6202" t="s">
        <v>802</v>
      </c>
      <c r="Q6202" t="s">
        <v>802</v>
      </c>
      <c r="R6202" t="s">
        <v>802</v>
      </c>
      <c r="S6202" t="s">
        <v>802</v>
      </c>
      <c r="T6202" t="s">
        <v>802</v>
      </c>
      <c r="U6202" t="s">
        <v>802</v>
      </c>
      <c r="V6202" t="s">
        <v>802</v>
      </c>
      <c r="W6202" t="s">
        <v>801</v>
      </c>
      <c r="X6202">
        <v>6</v>
      </c>
      <c r="Y6202">
        <v>-10512858.710000001</v>
      </c>
      <c r="Z6202" s="4" t="s">
        <v>14935</v>
      </c>
    </row>
    <row r="6203" spans="1:26">
      <c r="A6203">
        <v>16737</v>
      </c>
      <c r="B6203" t="s">
        <v>14936</v>
      </c>
      <c r="C6203" t="s">
        <v>14937</v>
      </c>
      <c r="D6203" t="s">
        <v>14938</v>
      </c>
      <c r="E6203" t="s">
        <v>14934</v>
      </c>
      <c r="F6203">
        <v>77541</v>
      </c>
      <c r="G6203" t="s">
        <v>14939</v>
      </c>
      <c r="H6203">
        <v>29.08950703</v>
      </c>
      <c r="I6203">
        <v>-95.368303240000003</v>
      </c>
      <c r="J6203" t="s">
        <v>802</v>
      </c>
      <c r="K6203" t="s">
        <v>801</v>
      </c>
      <c r="L6203" t="s">
        <v>802</v>
      </c>
      <c r="M6203" t="s">
        <v>802</v>
      </c>
      <c r="N6203" t="s">
        <v>802</v>
      </c>
      <c r="O6203" t="s">
        <v>802</v>
      </c>
      <c r="P6203" t="s">
        <v>802</v>
      </c>
      <c r="Q6203" t="s">
        <v>802</v>
      </c>
      <c r="R6203" t="s">
        <v>802</v>
      </c>
      <c r="S6203" t="s">
        <v>802</v>
      </c>
      <c r="T6203" t="s">
        <v>802</v>
      </c>
      <c r="U6203" t="s">
        <v>802</v>
      </c>
      <c r="V6203" t="s">
        <v>802</v>
      </c>
      <c r="W6203" t="s">
        <v>801</v>
      </c>
      <c r="X6203">
        <v>6</v>
      </c>
      <c r="Y6203">
        <v>-10616350.949999999</v>
      </c>
      <c r="Z6203" s="4" t="s">
        <v>14940</v>
      </c>
    </row>
    <row r="6204" spans="1:26">
      <c r="A6204">
        <v>16739</v>
      </c>
      <c r="B6204" t="s">
        <v>14941</v>
      </c>
      <c r="C6204" t="s">
        <v>14942</v>
      </c>
      <c r="D6204" t="s">
        <v>7461</v>
      </c>
      <c r="E6204" t="s">
        <v>14934</v>
      </c>
      <c r="F6204">
        <v>77020</v>
      </c>
      <c r="G6204" t="s">
        <v>14943</v>
      </c>
      <c r="H6204">
        <v>29.826459</v>
      </c>
      <c r="I6204">
        <v>-95.239403999999993</v>
      </c>
      <c r="J6204" t="s">
        <v>802</v>
      </c>
      <c r="K6204" t="s">
        <v>801</v>
      </c>
      <c r="L6204" t="s">
        <v>802</v>
      </c>
      <c r="M6204" t="s">
        <v>802</v>
      </c>
      <c r="N6204" t="s">
        <v>802</v>
      </c>
      <c r="O6204" t="s">
        <v>802</v>
      </c>
      <c r="P6204" t="s">
        <v>802</v>
      </c>
      <c r="Q6204" t="s">
        <v>802</v>
      </c>
      <c r="R6204" t="s">
        <v>802</v>
      </c>
      <c r="S6204" t="s">
        <v>802</v>
      </c>
      <c r="T6204" t="s">
        <v>802</v>
      </c>
      <c r="U6204" t="s">
        <v>802</v>
      </c>
      <c r="V6204" t="s">
        <v>802</v>
      </c>
      <c r="W6204" t="s">
        <v>801</v>
      </c>
      <c r="X6204">
        <v>6</v>
      </c>
      <c r="Y6204">
        <v>-10602001.960000001</v>
      </c>
      <c r="Z6204" s="4" t="s">
        <v>14944</v>
      </c>
    </row>
    <row r="6205" spans="1:26">
      <c r="A6205">
        <v>16741</v>
      </c>
      <c r="B6205" t="s">
        <v>14945</v>
      </c>
      <c r="C6205" t="s">
        <v>14946</v>
      </c>
      <c r="D6205" t="s">
        <v>14947</v>
      </c>
      <c r="E6205" t="s">
        <v>14934</v>
      </c>
      <c r="F6205">
        <v>75708</v>
      </c>
      <c r="G6205" t="s">
        <v>14948</v>
      </c>
      <c r="H6205">
        <v>32.371515000000002</v>
      </c>
      <c r="I6205">
        <v>-95.186902500000002</v>
      </c>
      <c r="J6205" t="s">
        <v>802</v>
      </c>
      <c r="K6205" t="s">
        <v>801</v>
      </c>
      <c r="L6205" t="s">
        <v>802</v>
      </c>
      <c r="M6205" t="s">
        <v>802</v>
      </c>
      <c r="N6205" t="s">
        <v>802</v>
      </c>
      <c r="O6205" t="s">
        <v>802</v>
      </c>
      <c r="P6205" t="s">
        <v>802</v>
      </c>
      <c r="Q6205" t="s">
        <v>802</v>
      </c>
      <c r="R6205" t="s">
        <v>802</v>
      </c>
      <c r="S6205" t="s">
        <v>802</v>
      </c>
      <c r="T6205" t="s">
        <v>802</v>
      </c>
      <c r="U6205" t="s">
        <v>802</v>
      </c>
      <c r="V6205" t="s">
        <v>802</v>
      </c>
      <c r="W6205" t="s">
        <v>801</v>
      </c>
      <c r="X6205">
        <v>6</v>
      </c>
      <c r="Y6205">
        <v>-10596157.52</v>
      </c>
      <c r="Z6205" s="4" t="s">
        <v>14949</v>
      </c>
    </row>
    <row r="6206" spans="1:26">
      <c r="A6206">
        <v>16744</v>
      </c>
      <c r="B6206" t="s">
        <v>14950</v>
      </c>
      <c r="C6206" t="s">
        <v>14951</v>
      </c>
      <c r="D6206" t="s">
        <v>14952</v>
      </c>
      <c r="E6206" t="s">
        <v>14934</v>
      </c>
      <c r="F6206">
        <v>77571</v>
      </c>
      <c r="G6206" t="s">
        <v>14953</v>
      </c>
      <c r="H6206">
        <v>29.727440999999999</v>
      </c>
      <c r="I6206">
        <v>-95.092875000000006</v>
      </c>
      <c r="J6206" t="s">
        <v>802</v>
      </c>
      <c r="K6206" t="s">
        <v>801</v>
      </c>
      <c r="L6206" t="s">
        <v>802</v>
      </c>
      <c r="M6206" t="s">
        <v>802</v>
      </c>
      <c r="N6206" t="s">
        <v>802</v>
      </c>
      <c r="O6206" t="s">
        <v>802</v>
      </c>
      <c r="P6206" t="s">
        <v>802</v>
      </c>
      <c r="Q6206" t="s">
        <v>802</v>
      </c>
      <c r="R6206" t="s">
        <v>802</v>
      </c>
      <c r="S6206" t="s">
        <v>802</v>
      </c>
      <c r="T6206" t="s">
        <v>802</v>
      </c>
      <c r="U6206" t="s">
        <v>802</v>
      </c>
      <c r="V6206" t="s">
        <v>801</v>
      </c>
      <c r="W6206" t="s">
        <v>802</v>
      </c>
      <c r="X6206">
        <v>6</v>
      </c>
      <c r="Y6206">
        <v>-10585690.42</v>
      </c>
      <c r="Z6206" s="4" t="s">
        <v>14954</v>
      </c>
    </row>
    <row r="6207" spans="1:26">
      <c r="A6207">
        <v>16748</v>
      </c>
      <c r="B6207" t="s">
        <v>14955</v>
      </c>
      <c r="C6207" t="s">
        <v>14956</v>
      </c>
      <c r="D6207" t="s">
        <v>14957</v>
      </c>
      <c r="E6207" t="s">
        <v>14934</v>
      </c>
      <c r="F6207">
        <v>77536</v>
      </c>
      <c r="G6207" t="s">
        <v>14958</v>
      </c>
      <c r="H6207">
        <v>29.736181609999999</v>
      </c>
      <c r="I6207">
        <v>-95.089910660000001</v>
      </c>
      <c r="J6207" t="s">
        <v>801</v>
      </c>
      <c r="K6207" t="s">
        <v>802</v>
      </c>
      <c r="L6207" t="s">
        <v>802</v>
      </c>
      <c r="M6207" t="s">
        <v>802</v>
      </c>
      <c r="N6207" t="s">
        <v>802</v>
      </c>
      <c r="O6207" t="s">
        <v>802</v>
      </c>
      <c r="P6207" t="s">
        <v>801</v>
      </c>
      <c r="Q6207" t="s">
        <v>802</v>
      </c>
      <c r="R6207" t="s">
        <v>802</v>
      </c>
      <c r="S6207" t="s">
        <v>802</v>
      </c>
      <c r="T6207" t="s">
        <v>802</v>
      </c>
      <c r="U6207" t="s">
        <v>802</v>
      </c>
      <c r="V6207" t="s">
        <v>802</v>
      </c>
      <c r="W6207" t="s">
        <v>802</v>
      </c>
      <c r="X6207">
        <v>6</v>
      </c>
      <c r="Y6207">
        <v>-10585360.43</v>
      </c>
      <c r="Z6207" s="4" t="s">
        <v>14959</v>
      </c>
    </row>
    <row r="6208" spans="1:26">
      <c r="A6208">
        <v>16750</v>
      </c>
      <c r="B6208" t="s">
        <v>14960</v>
      </c>
      <c r="C6208" t="s">
        <v>14961</v>
      </c>
      <c r="D6208" t="s">
        <v>14962</v>
      </c>
      <c r="E6208" t="s">
        <v>14934</v>
      </c>
      <c r="F6208">
        <v>77518</v>
      </c>
      <c r="G6208" t="s">
        <v>14963</v>
      </c>
      <c r="H6208">
        <v>29.468214669999998</v>
      </c>
      <c r="I6208">
        <v>-94.964497929999993</v>
      </c>
      <c r="J6208" t="s">
        <v>801</v>
      </c>
      <c r="K6208" t="s">
        <v>802</v>
      </c>
      <c r="L6208" t="s">
        <v>802</v>
      </c>
      <c r="M6208" t="s">
        <v>802</v>
      </c>
      <c r="N6208" t="s">
        <v>802</v>
      </c>
      <c r="O6208" t="s">
        <v>802</v>
      </c>
      <c r="P6208" t="s">
        <v>801</v>
      </c>
      <c r="Q6208" t="s">
        <v>802</v>
      </c>
      <c r="R6208" t="s">
        <v>802</v>
      </c>
      <c r="S6208" t="s">
        <v>802</v>
      </c>
      <c r="T6208" t="s">
        <v>802</v>
      </c>
      <c r="U6208" t="s">
        <v>802</v>
      </c>
      <c r="V6208" t="s">
        <v>802</v>
      </c>
      <c r="W6208" t="s">
        <v>802</v>
      </c>
      <c r="X6208">
        <v>6</v>
      </c>
      <c r="Y6208">
        <v>-10571399.550000001</v>
      </c>
      <c r="Z6208" s="4" t="s">
        <v>14964</v>
      </c>
    </row>
    <row r="6209" spans="1:26">
      <c r="A6209">
        <v>16753</v>
      </c>
      <c r="B6209" t="s">
        <v>14965</v>
      </c>
      <c r="C6209" t="s">
        <v>14966</v>
      </c>
      <c r="D6209" t="s">
        <v>14967</v>
      </c>
      <c r="E6209" t="s">
        <v>14934</v>
      </c>
      <c r="F6209">
        <v>77510</v>
      </c>
      <c r="G6209" t="s">
        <v>14968</v>
      </c>
      <c r="H6209">
        <v>29.384388000000001</v>
      </c>
      <c r="I6209">
        <v>-95.0626125</v>
      </c>
      <c r="J6209" t="s">
        <v>802</v>
      </c>
      <c r="K6209" t="s">
        <v>801</v>
      </c>
      <c r="L6209" t="s">
        <v>802</v>
      </c>
      <c r="M6209" t="s">
        <v>802</v>
      </c>
      <c r="N6209" t="s">
        <v>802</v>
      </c>
      <c r="O6209" t="s">
        <v>802</v>
      </c>
      <c r="P6209" t="s">
        <v>802</v>
      </c>
      <c r="Q6209" t="s">
        <v>802</v>
      </c>
      <c r="R6209" t="s">
        <v>802</v>
      </c>
      <c r="S6209" t="s">
        <v>802</v>
      </c>
      <c r="T6209" t="s">
        <v>802</v>
      </c>
      <c r="U6209" t="s">
        <v>802</v>
      </c>
      <c r="V6209" t="s">
        <v>802</v>
      </c>
      <c r="W6209" t="s">
        <v>801</v>
      </c>
      <c r="X6209">
        <v>6</v>
      </c>
      <c r="Y6209">
        <v>-10582321.619999999</v>
      </c>
      <c r="Z6209" s="4" t="s">
        <v>14969</v>
      </c>
    </row>
    <row r="6210" spans="1:26">
      <c r="A6210">
        <v>16754</v>
      </c>
      <c r="B6210" t="s">
        <v>14970</v>
      </c>
      <c r="C6210" t="s">
        <v>14971</v>
      </c>
      <c r="D6210" t="s">
        <v>14972</v>
      </c>
      <c r="E6210" t="s">
        <v>14934</v>
      </c>
      <c r="F6210">
        <v>76623</v>
      </c>
      <c r="G6210" t="s">
        <v>14973</v>
      </c>
      <c r="H6210">
        <v>30.302610820000002</v>
      </c>
      <c r="I6210">
        <v>-95.463391439999995</v>
      </c>
      <c r="J6210" t="s">
        <v>801</v>
      </c>
      <c r="K6210" t="s">
        <v>802</v>
      </c>
      <c r="L6210" t="s">
        <v>802</v>
      </c>
      <c r="M6210" t="s">
        <v>802</v>
      </c>
      <c r="N6210" t="s">
        <v>802</v>
      </c>
      <c r="O6210" t="s">
        <v>802</v>
      </c>
      <c r="P6210" t="s">
        <v>801</v>
      </c>
      <c r="Q6210" t="s">
        <v>802</v>
      </c>
      <c r="R6210" t="s">
        <v>802</v>
      </c>
      <c r="S6210" t="s">
        <v>802</v>
      </c>
      <c r="T6210" t="s">
        <v>802</v>
      </c>
      <c r="U6210" t="s">
        <v>802</v>
      </c>
      <c r="V6210" t="s">
        <v>802</v>
      </c>
      <c r="W6210" t="s">
        <v>802</v>
      </c>
      <c r="X6210">
        <v>6</v>
      </c>
      <c r="Y6210">
        <v>-10626936.119999999</v>
      </c>
      <c r="Z6210" s="4" t="s">
        <v>14974</v>
      </c>
    </row>
    <row r="6211" spans="1:26">
      <c r="A6211">
        <v>16755</v>
      </c>
      <c r="B6211" t="s">
        <v>14975</v>
      </c>
      <c r="C6211" t="s">
        <v>14976</v>
      </c>
      <c r="D6211" t="s">
        <v>14977</v>
      </c>
      <c r="E6211" t="s">
        <v>14934</v>
      </c>
      <c r="F6211">
        <v>77523</v>
      </c>
      <c r="G6211" t="s">
        <v>14978</v>
      </c>
      <c r="H6211">
        <v>29.678930999999999</v>
      </c>
      <c r="I6211">
        <v>-94.922990999999996</v>
      </c>
      <c r="J6211" t="s">
        <v>802</v>
      </c>
      <c r="K6211" t="s">
        <v>801</v>
      </c>
      <c r="L6211" t="s">
        <v>802</v>
      </c>
      <c r="M6211" t="s">
        <v>802</v>
      </c>
      <c r="N6211" t="s">
        <v>802</v>
      </c>
      <c r="O6211" t="s">
        <v>802</v>
      </c>
      <c r="P6211" t="s">
        <v>802</v>
      </c>
      <c r="Q6211" t="s">
        <v>802</v>
      </c>
      <c r="R6211" t="s">
        <v>802</v>
      </c>
      <c r="S6211" t="s">
        <v>802</v>
      </c>
      <c r="T6211" t="s">
        <v>802</v>
      </c>
      <c r="U6211" t="s">
        <v>801</v>
      </c>
      <c r="V6211" t="s">
        <v>802</v>
      </c>
      <c r="W6211" t="s">
        <v>801</v>
      </c>
      <c r="X6211">
        <v>6</v>
      </c>
      <c r="Y6211">
        <v>-10566779.02</v>
      </c>
      <c r="Z6211" s="4" t="s">
        <v>14979</v>
      </c>
    </row>
    <row r="6212" spans="1:26">
      <c r="A6212">
        <v>16756</v>
      </c>
      <c r="B6212" t="s">
        <v>14980</v>
      </c>
      <c r="C6212" t="s">
        <v>14981</v>
      </c>
      <c r="D6212" t="s">
        <v>14952</v>
      </c>
      <c r="E6212" t="s">
        <v>14934</v>
      </c>
      <c r="F6212">
        <v>77571</v>
      </c>
      <c r="G6212" t="s">
        <v>14982</v>
      </c>
      <c r="H6212">
        <v>29.708203470000001</v>
      </c>
      <c r="I6212">
        <v>-95.091541480000004</v>
      </c>
      <c r="J6212" t="s">
        <v>801</v>
      </c>
      <c r="K6212" t="s">
        <v>802</v>
      </c>
      <c r="L6212" t="s">
        <v>802</v>
      </c>
      <c r="M6212" t="s">
        <v>802</v>
      </c>
      <c r="N6212" t="s">
        <v>802</v>
      </c>
      <c r="O6212" t="s">
        <v>802</v>
      </c>
      <c r="P6212" t="s">
        <v>801</v>
      </c>
      <c r="Q6212" t="s">
        <v>802</v>
      </c>
      <c r="R6212" t="s">
        <v>802</v>
      </c>
      <c r="S6212" t="s">
        <v>802</v>
      </c>
      <c r="T6212" t="s">
        <v>802</v>
      </c>
      <c r="U6212" t="s">
        <v>802</v>
      </c>
      <c r="V6212" t="s">
        <v>802</v>
      </c>
      <c r="W6212" t="s">
        <v>802</v>
      </c>
      <c r="X6212">
        <v>6</v>
      </c>
      <c r="Y6212">
        <v>-10585541.98</v>
      </c>
      <c r="Z6212" s="4" t="s">
        <v>14983</v>
      </c>
    </row>
    <row r="6213" spans="1:26">
      <c r="A6213">
        <v>16759</v>
      </c>
      <c r="B6213" t="s">
        <v>14984</v>
      </c>
      <c r="C6213" t="s">
        <v>14985</v>
      </c>
      <c r="D6213" t="s">
        <v>14986</v>
      </c>
      <c r="E6213" t="s">
        <v>14934</v>
      </c>
      <c r="F6213">
        <v>77705</v>
      </c>
      <c r="G6213" t="s">
        <v>14987</v>
      </c>
      <c r="H6213">
        <v>29.994678</v>
      </c>
      <c r="I6213">
        <v>-94.148882999999998</v>
      </c>
      <c r="J6213" t="s">
        <v>802</v>
      </c>
      <c r="K6213" t="s">
        <v>801</v>
      </c>
      <c r="L6213" t="s">
        <v>802</v>
      </c>
      <c r="M6213" t="s">
        <v>802</v>
      </c>
      <c r="N6213" t="s">
        <v>802</v>
      </c>
      <c r="O6213" t="s">
        <v>802</v>
      </c>
      <c r="P6213" t="s">
        <v>802</v>
      </c>
      <c r="Q6213" t="s">
        <v>802</v>
      </c>
      <c r="R6213" t="s">
        <v>802</v>
      </c>
      <c r="S6213" t="s">
        <v>802</v>
      </c>
      <c r="T6213" t="s">
        <v>802</v>
      </c>
      <c r="U6213" t="s">
        <v>802</v>
      </c>
      <c r="V6213" t="s">
        <v>802</v>
      </c>
      <c r="W6213" t="s">
        <v>801</v>
      </c>
      <c r="X6213">
        <v>6</v>
      </c>
      <c r="Y6213">
        <v>-10480605.710000001</v>
      </c>
      <c r="Z6213" s="4" t="s">
        <v>14988</v>
      </c>
    </row>
    <row r="6214" spans="1:26">
      <c r="A6214">
        <v>16760</v>
      </c>
      <c r="B6214" t="s">
        <v>14989</v>
      </c>
      <c r="C6214" t="s">
        <v>14990</v>
      </c>
      <c r="D6214" t="s">
        <v>7461</v>
      </c>
      <c r="E6214" t="s">
        <v>14934</v>
      </c>
      <c r="F6214">
        <v>77049</v>
      </c>
      <c r="G6214" t="s">
        <v>14991</v>
      </c>
      <c r="H6214">
        <v>29.82406383</v>
      </c>
      <c r="I6214">
        <v>-95.226738690000005</v>
      </c>
      <c r="J6214" t="s">
        <v>802</v>
      </c>
      <c r="K6214" t="s">
        <v>801</v>
      </c>
      <c r="L6214" t="s">
        <v>802</v>
      </c>
      <c r="M6214" t="s">
        <v>802</v>
      </c>
      <c r="N6214" t="s">
        <v>802</v>
      </c>
      <c r="O6214" t="s">
        <v>802</v>
      </c>
      <c r="P6214" t="s">
        <v>802</v>
      </c>
      <c r="Q6214" t="s">
        <v>802</v>
      </c>
      <c r="R6214" t="s">
        <v>802</v>
      </c>
      <c r="S6214" t="s">
        <v>802</v>
      </c>
      <c r="T6214" t="s">
        <v>802</v>
      </c>
      <c r="U6214" t="s">
        <v>801</v>
      </c>
      <c r="V6214" t="s">
        <v>802</v>
      </c>
      <c r="W6214" t="s">
        <v>801</v>
      </c>
      <c r="X6214">
        <v>6</v>
      </c>
      <c r="Y6214">
        <v>-10600592.060000001</v>
      </c>
      <c r="Z6214" s="4" t="s">
        <v>14992</v>
      </c>
    </row>
    <row r="6215" spans="1:26">
      <c r="A6215">
        <v>16763</v>
      </c>
      <c r="B6215" t="s">
        <v>14993</v>
      </c>
      <c r="C6215" t="s">
        <v>14994</v>
      </c>
      <c r="D6215" t="s">
        <v>7461</v>
      </c>
      <c r="E6215" t="s">
        <v>14934</v>
      </c>
      <c r="F6215">
        <v>77078</v>
      </c>
      <c r="G6215" t="s">
        <v>14943</v>
      </c>
      <c r="H6215">
        <v>29.831981469999999</v>
      </c>
      <c r="I6215">
        <v>-95.24894209</v>
      </c>
      <c r="J6215" t="s">
        <v>802</v>
      </c>
      <c r="K6215" t="s">
        <v>801</v>
      </c>
      <c r="L6215" t="s">
        <v>802</v>
      </c>
      <c r="M6215" t="s">
        <v>802</v>
      </c>
      <c r="N6215" t="s">
        <v>802</v>
      </c>
      <c r="O6215" t="s">
        <v>802</v>
      </c>
      <c r="P6215" t="s">
        <v>802</v>
      </c>
      <c r="Q6215" t="s">
        <v>802</v>
      </c>
      <c r="R6215" t="s">
        <v>802</v>
      </c>
      <c r="S6215" t="s">
        <v>802</v>
      </c>
      <c r="T6215" t="s">
        <v>802</v>
      </c>
      <c r="U6215" t="s">
        <v>802</v>
      </c>
      <c r="V6215" t="s">
        <v>802</v>
      </c>
      <c r="W6215" t="s">
        <v>801</v>
      </c>
      <c r="X6215">
        <v>6</v>
      </c>
      <c r="Y6215">
        <v>-10603063.73</v>
      </c>
      <c r="Z6215">
        <v>3481970.86</v>
      </c>
    </row>
    <row r="6216" spans="1:26">
      <c r="A6216">
        <v>16766</v>
      </c>
      <c r="B6216" t="s">
        <v>14995</v>
      </c>
      <c r="C6216" t="s">
        <v>14996</v>
      </c>
      <c r="D6216" t="s">
        <v>14997</v>
      </c>
      <c r="E6216" t="s">
        <v>14934</v>
      </c>
      <c r="F6216">
        <v>77512</v>
      </c>
      <c r="G6216" t="s">
        <v>14998</v>
      </c>
      <c r="H6216">
        <v>29.231224999999998</v>
      </c>
      <c r="I6216">
        <v>-95.196088000000003</v>
      </c>
      <c r="J6216" t="s">
        <v>802</v>
      </c>
      <c r="K6216" t="s">
        <v>801</v>
      </c>
      <c r="L6216" t="s">
        <v>802</v>
      </c>
      <c r="M6216" t="s">
        <v>802</v>
      </c>
      <c r="N6216" t="s">
        <v>802</v>
      </c>
      <c r="O6216" t="s">
        <v>802</v>
      </c>
      <c r="P6216" t="s">
        <v>802</v>
      </c>
      <c r="Q6216" t="s">
        <v>802</v>
      </c>
      <c r="R6216" t="s">
        <v>802</v>
      </c>
      <c r="S6216" t="s">
        <v>802</v>
      </c>
      <c r="T6216" t="s">
        <v>802</v>
      </c>
      <c r="U6216" t="s">
        <v>802</v>
      </c>
      <c r="V6216" t="s">
        <v>801</v>
      </c>
      <c r="W6216" t="s">
        <v>802</v>
      </c>
      <c r="X6216">
        <v>6</v>
      </c>
      <c r="Y6216">
        <v>-10597180.039999999</v>
      </c>
      <c r="Z6216" s="4" t="s">
        <v>14999</v>
      </c>
    </row>
    <row r="6217" spans="1:26">
      <c r="A6217">
        <v>16769</v>
      </c>
      <c r="B6217" t="s">
        <v>15000</v>
      </c>
      <c r="C6217" t="s">
        <v>15001</v>
      </c>
      <c r="D6217" t="s">
        <v>7461</v>
      </c>
      <c r="E6217" t="s">
        <v>14934</v>
      </c>
      <c r="F6217">
        <v>77012</v>
      </c>
      <c r="G6217" t="s">
        <v>15002</v>
      </c>
      <c r="H6217">
        <v>29.73145134</v>
      </c>
      <c r="I6217">
        <v>-95.278944210000006</v>
      </c>
      <c r="J6217" t="s">
        <v>801</v>
      </c>
      <c r="K6217" t="s">
        <v>802</v>
      </c>
      <c r="L6217" t="s">
        <v>802</v>
      </c>
      <c r="M6217" t="s">
        <v>802</v>
      </c>
      <c r="N6217" t="s">
        <v>802</v>
      </c>
      <c r="O6217" t="s">
        <v>802</v>
      </c>
      <c r="P6217" t="s">
        <v>802</v>
      </c>
      <c r="Q6217" t="s">
        <v>801</v>
      </c>
      <c r="R6217" t="s">
        <v>802</v>
      </c>
      <c r="S6217" t="s">
        <v>802</v>
      </c>
      <c r="T6217" t="s">
        <v>802</v>
      </c>
      <c r="U6217" t="s">
        <v>802</v>
      </c>
      <c r="V6217" t="s">
        <v>802</v>
      </c>
      <c r="W6217" t="s">
        <v>802</v>
      </c>
      <c r="X6217">
        <v>6</v>
      </c>
      <c r="Y6217">
        <v>-10606403.550000001</v>
      </c>
      <c r="Z6217" s="4" t="s">
        <v>15003</v>
      </c>
    </row>
    <row r="6218" spans="1:26">
      <c r="A6218">
        <v>16771</v>
      </c>
      <c r="B6218" t="s">
        <v>15004</v>
      </c>
      <c r="C6218" t="s">
        <v>15005</v>
      </c>
      <c r="D6218" t="s">
        <v>15006</v>
      </c>
      <c r="E6218" t="s">
        <v>14934</v>
      </c>
      <c r="F6218">
        <v>77598</v>
      </c>
      <c r="G6218" t="s">
        <v>15007</v>
      </c>
      <c r="H6218">
        <v>29.53822345</v>
      </c>
      <c r="I6218">
        <v>-95.117012849999995</v>
      </c>
      <c r="J6218" t="s">
        <v>801</v>
      </c>
      <c r="K6218" t="s">
        <v>802</v>
      </c>
      <c r="L6218" t="s">
        <v>802</v>
      </c>
      <c r="M6218" t="s">
        <v>802</v>
      </c>
      <c r="N6218" t="s">
        <v>801</v>
      </c>
      <c r="O6218" t="s">
        <v>802</v>
      </c>
      <c r="P6218" t="s">
        <v>802</v>
      </c>
      <c r="Q6218" t="s">
        <v>802</v>
      </c>
      <c r="R6218" t="s">
        <v>802</v>
      </c>
      <c r="S6218" t="s">
        <v>802</v>
      </c>
      <c r="T6218" t="s">
        <v>802</v>
      </c>
      <c r="U6218" t="s">
        <v>802</v>
      </c>
      <c r="V6218" t="s">
        <v>802</v>
      </c>
      <c r="W6218" t="s">
        <v>802</v>
      </c>
      <c r="X6218">
        <v>6</v>
      </c>
      <c r="Y6218">
        <v>-10588377.439999999</v>
      </c>
      <c r="Z6218" s="4" t="s">
        <v>15008</v>
      </c>
    </row>
    <row r="6219" spans="1:26">
      <c r="A6219">
        <v>16776</v>
      </c>
      <c r="B6219" t="s">
        <v>15009</v>
      </c>
      <c r="C6219" t="s">
        <v>15010</v>
      </c>
      <c r="D6219" t="s">
        <v>9752</v>
      </c>
      <c r="E6219" t="s">
        <v>14934</v>
      </c>
      <c r="F6219">
        <v>75455</v>
      </c>
      <c r="G6219" t="s">
        <v>15011</v>
      </c>
      <c r="H6219">
        <v>33.164681430000002</v>
      </c>
      <c r="I6219">
        <v>-94.965215749999999</v>
      </c>
      <c r="J6219" t="s">
        <v>801</v>
      </c>
      <c r="K6219" t="s">
        <v>802</v>
      </c>
      <c r="L6219" t="s">
        <v>802</v>
      </c>
      <c r="M6219" t="s">
        <v>802</v>
      </c>
      <c r="N6219" t="s">
        <v>802</v>
      </c>
      <c r="O6219" t="s">
        <v>802</v>
      </c>
      <c r="P6219" t="s">
        <v>802</v>
      </c>
      <c r="Q6219" t="s">
        <v>801</v>
      </c>
      <c r="R6219" t="s">
        <v>802</v>
      </c>
      <c r="S6219" t="s">
        <v>802</v>
      </c>
      <c r="T6219" t="s">
        <v>802</v>
      </c>
      <c r="U6219" t="s">
        <v>802</v>
      </c>
      <c r="V6219" t="s">
        <v>802</v>
      </c>
      <c r="W6219" t="s">
        <v>802</v>
      </c>
      <c r="X6219">
        <v>6</v>
      </c>
      <c r="Y6219">
        <v>-10571479.460000001</v>
      </c>
      <c r="Z6219" s="4" t="s">
        <v>15012</v>
      </c>
    </row>
    <row r="6220" spans="1:26">
      <c r="A6220">
        <v>16778</v>
      </c>
      <c r="B6220" t="s">
        <v>15013</v>
      </c>
      <c r="C6220" t="s">
        <v>15014</v>
      </c>
      <c r="D6220" t="s">
        <v>15015</v>
      </c>
      <c r="E6220" t="s">
        <v>14934</v>
      </c>
      <c r="F6220">
        <v>77640</v>
      </c>
      <c r="G6220" t="s">
        <v>15016</v>
      </c>
      <c r="H6220">
        <v>29.924797600000002</v>
      </c>
      <c r="I6220">
        <v>-94.028955289999999</v>
      </c>
      <c r="J6220" t="s">
        <v>801</v>
      </c>
      <c r="K6220" t="s">
        <v>802</v>
      </c>
      <c r="L6220" t="s">
        <v>802</v>
      </c>
      <c r="M6220" t="s">
        <v>802</v>
      </c>
      <c r="N6220" t="s">
        <v>802</v>
      </c>
      <c r="O6220" t="s">
        <v>802</v>
      </c>
      <c r="P6220" t="s">
        <v>802</v>
      </c>
      <c r="Q6220" t="s">
        <v>802</v>
      </c>
      <c r="R6220" t="s">
        <v>802</v>
      </c>
      <c r="S6220" t="s">
        <v>801</v>
      </c>
      <c r="T6220" t="s">
        <v>802</v>
      </c>
      <c r="U6220" t="s">
        <v>802</v>
      </c>
      <c r="V6220" t="s">
        <v>802</v>
      </c>
      <c r="W6220" t="s">
        <v>802</v>
      </c>
      <c r="X6220">
        <v>6</v>
      </c>
      <c r="Y6220">
        <v>-10467255.42</v>
      </c>
      <c r="Z6220" s="4" t="s">
        <v>15017</v>
      </c>
    </row>
    <row r="6221" spans="1:26">
      <c r="A6221">
        <v>16780</v>
      </c>
      <c r="B6221" t="s">
        <v>15018</v>
      </c>
      <c r="C6221" t="s">
        <v>15019</v>
      </c>
      <c r="D6221" t="s">
        <v>3653</v>
      </c>
      <c r="E6221" t="s">
        <v>14934</v>
      </c>
      <c r="F6221">
        <v>75551</v>
      </c>
      <c r="G6221" t="s">
        <v>15020</v>
      </c>
      <c r="H6221">
        <v>33.130852599999997</v>
      </c>
      <c r="I6221">
        <v>-94.177686050000005</v>
      </c>
      <c r="J6221" t="s">
        <v>801</v>
      </c>
      <c r="K6221" t="s">
        <v>802</v>
      </c>
      <c r="L6221" t="s">
        <v>802</v>
      </c>
      <c r="M6221" t="s">
        <v>802</v>
      </c>
      <c r="N6221" t="s">
        <v>802</v>
      </c>
      <c r="O6221" t="s">
        <v>802</v>
      </c>
      <c r="P6221" t="s">
        <v>802</v>
      </c>
      <c r="Q6221" t="s">
        <v>801</v>
      </c>
      <c r="R6221" t="s">
        <v>802</v>
      </c>
      <c r="S6221" t="s">
        <v>802</v>
      </c>
      <c r="T6221" t="s">
        <v>802</v>
      </c>
      <c r="U6221" t="s">
        <v>802</v>
      </c>
      <c r="V6221" t="s">
        <v>802</v>
      </c>
      <c r="W6221" t="s">
        <v>802</v>
      </c>
      <c r="X6221">
        <v>6</v>
      </c>
      <c r="Y6221">
        <v>-10483812.050000001</v>
      </c>
      <c r="Z6221" s="4" t="s">
        <v>15021</v>
      </c>
    </row>
    <row r="6222" spans="1:26">
      <c r="A6222">
        <v>16782</v>
      </c>
      <c r="B6222" t="s">
        <v>15022</v>
      </c>
      <c r="C6222" t="s">
        <v>15023</v>
      </c>
      <c r="D6222" t="s">
        <v>7461</v>
      </c>
      <c r="E6222" t="s">
        <v>14934</v>
      </c>
      <c r="F6222">
        <v>77034</v>
      </c>
      <c r="G6222" t="s">
        <v>15024</v>
      </c>
      <c r="H6222">
        <v>29.621748400000001</v>
      </c>
      <c r="I6222">
        <v>-95.19588401</v>
      </c>
      <c r="J6222" t="s">
        <v>801</v>
      </c>
      <c r="K6222" t="s">
        <v>802</v>
      </c>
      <c r="L6222" t="s">
        <v>802</v>
      </c>
      <c r="M6222" t="s">
        <v>802</v>
      </c>
      <c r="N6222" t="s">
        <v>802</v>
      </c>
      <c r="O6222" t="s">
        <v>802</v>
      </c>
      <c r="P6222" t="s">
        <v>802</v>
      </c>
      <c r="Q6222" t="s">
        <v>802</v>
      </c>
      <c r="R6222" t="s">
        <v>802</v>
      </c>
      <c r="S6222" t="s">
        <v>801</v>
      </c>
      <c r="T6222" t="s">
        <v>802</v>
      </c>
      <c r="U6222" t="s">
        <v>802</v>
      </c>
      <c r="V6222" t="s">
        <v>802</v>
      </c>
      <c r="W6222" t="s">
        <v>802</v>
      </c>
      <c r="X6222">
        <v>6</v>
      </c>
      <c r="Y6222">
        <v>-10597157.33</v>
      </c>
      <c r="Z6222" s="4" t="s">
        <v>15025</v>
      </c>
    </row>
    <row r="6223" spans="1:26">
      <c r="A6223">
        <v>16784</v>
      </c>
      <c r="B6223" t="s">
        <v>15026</v>
      </c>
      <c r="C6223" t="s">
        <v>15027</v>
      </c>
      <c r="D6223" t="s">
        <v>8985</v>
      </c>
      <c r="E6223" t="s">
        <v>14934</v>
      </c>
      <c r="F6223">
        <v>75652</v>
      </c>
      <c r="G6223" t="s">
        <v>15028</v>
      </c>
      <c r="H6223">
        <v>32.169114479999998</v>
      </c>
      <c r="I6223">
        <v>-94.793691199999998</v>
      </c>
      <c r="J6223" t="s">
        <v>801</v>
      </c>
      <c r="K6223" t="s">
        <v>802</v>
      </c>
      <c r="L6223" t="s">
        <v>802</v>
      </c>
      <c r="M6223" t="s">
        <v>802</v>
      </c>
      <c r="N6223" t="s">
        <v>802</v>
      </c>
      <c r="O6223" t="s">
        <v>802</v>
      </c>
      <c r="P6223" t="s">
        <v>802</v>
      </c>
      <c r="Q6223" t="s">
        <v>801</v>
      </c>
      <c r="R6223" t="s">
        <v>802</v>
      </c>
      <c r="S6223" t="s">
        <v>802</v>
      </c>
      <c r="T6223" t="s">
        <v>802</v>
      </c>
      <c r="U6223" t="s">
        <v>802</v>
      </c>
      <c r="V6223" t="s">
        <v>802</v>
      </c>
      <c r="W6223" t="s">
        <v>802</v>
      </c>
      <c r="X6223">
        <v>6</v>
      </c>
      <c r="Y6223">
        <v>-10552385.43</v>
      </c>
      <c r="Z6223" s="4" t="s">
        <v>15029</v>
      </c>
    </row>
    <row r="6224" spans="1:26">
      <c r="A6224">
        <v>16788</v>
      </c>
      <c r="B6224" t="s">
        <v>15030</v>
      </c>
      <c r="C6224" t="s">
        <v>15031</v>
      </c>
      <c r="D6224" t="s">
        <v>15032</v>
      </c>
      <c r="E6224" t="s">
        <v>14934</v>
      </c>
      <c r="F6224">
        <v>77385</v>
      </c>
      <c r="G6224" t="s">
        <v>15033</v>
      </c>
      <c r="H6224">
        <v>30.231746999999999</v>
      </c>
      <c r="I6224">
        <v>-95.454224999999994</v>
      </c>
      <c r="J6224" t="s">
        <v>801</v>
      </c>
      <c r="K6224" t="s">
        <v>802</v>
      </c>
      <c r="L6224" t="s">
        <v>802</v>
      </c>
      <c r="M6224" t="s">
        <v>801</v>
      </c>
      <c r="N6224" t="s">
        <v>802</v>
      </c>
      <c r="O6224" t="s">
        <v>802</v>
      </c>
      <c r="P6224" t="s">
        <v>802</v>
      </c>
      <c r="Q6224" t="s">
        <v>802</v>
      </c>
      <c r="R6224" t="s">
        <v>802</v>
      </c>
      <c r="S6224" t="s">
        <v>802</v>
      </c>
      <c r="T6224" t="s">
        <v>802</v>
      </c>
      <c r="U6224" t="s">
        <v>802</v>
      </c>
      <c r="V6224" t="s">
        <v>802</v>
      </c>
      <c r="W6224" t="s">
        <v>802</v>
      </c>
      <c r="X6224">
        <v>6</v>
      </c>
      <c r="Y6224">
        <v>-10625915.720000001</v>
      </c>
      <c r="Z6224" s="4" t="s">
        <v>15034</v>
      </c>
    </row>
    <row r="6225" spans="1:26">
      <c r="A6225">
        <v>16790</v>
      </c>
      <c r="B6225" t="s">
        <v>6445</v>
      </c>
      <c r="C6225" t="s">
        <v>15035</v>
      </c>
      <c r="D6225" t="s">
        <v>15036</v>
      </c>
      <c r="E6225" t="s">
        <v>14934</v>
      </c>
      <c r="F6225">
        <v>77539</v>
      </c>
      <c r="G6225" t="s">
        <v>6447</v>
      </c>
      <c r="H6225">
        <v>29.469395720000001</v>
      </c>
      <c r="I6225">
        <v>-94.970140139999998</v>
      </c>
      <c r="J6225" t="s">
        <v>801</v>
      </c>
      <c r="K6225" t="s">
        <v>802</v>
      </c>
      <c r="L6225" t="s">
        <v>802</v>
      </c>
      <c r="M6225" t="s">
        <v>802</v>
      </c>
      <c r="N6225" t="s">
        <v>802</v>
      </c>
      <c r="O6225" t="s">
        <v>802</v>
      </c>
      <c r="P6225" t="s">
        <v>802</v>
      </c>
      <c r="Q6225" t="s">
        <v>801</v>
      </c>
      <c r="R6225" t="s">
        <v>802</v>
      </c>
      <c r="S6225" t="s">
        <v>802</v>
      </c>
      <c r="T6225" t="s">
        <v>802</v>
      </c>
      <c r="U6225" t="s">
        <v>802</v>
      </c>
      <c r="V6225" t="s">
        <v>802</v>
      </c>
      <c r="W6225" t="s">
        <v>802</v>
      </c>
      <c r="X6225">
        <v>6</v>
      </c>
      <c r="Y6225">
        <v>-10572027.640000001</v>
      </c>
      <c r="Z6225" s="4" t="s">
        <v>15037</v>
      </c>
    </row>
    <row r="6226" spans="1:26">
      <c r="A6226">
        <v>16793</v>
      </c>
      <c r="B6226" t="s">
        <v>15038</v>
      </c>
      <c r="C6226" t="s">
        <v>15039</v>
      </c>
      <c r="D6226" t="s">
        <v>7461</v>
      </c>
      <c r="E6226" t="s">
        <v>14934</v>
      </c>
      <c r="F6226">
        <v>77032</v>
      </c>
      <c r="G6226" t="s">
        <v>15040</v>
      </c>
      <c r="H6226">
        <v>29.933323000000001</v>
      </c>
      <c r="I6226">
        <v>-95.372613299999998</v>
      </c>
      <c r="J6226" t="s">
        <v>801</v>
      </c>
      <c r="K6226" t="s">
        <v>802</v>
      </c>
      <c r="L6226" t="s">
        <v>802</v>
      </c>
      <c r="M6226" t="s">
        <v>802</v>
      </c>
      <c r="N6226" t="s">
        <v>802</v>
      </c>
      <c r="O6226" t="s">
        <v>802</v>
      </c>
      <c r="P6226" t="s">
        <v>802</v>
      </c>
      <c r="Q6226" t="s">
        <v>801</v>
      </c>
      <c r="R6226" t="s">
        <v>802</v>
      </c>
      <c r="S6226" t="s">
        <v>802</v>
      </c>
      <c r="T6226" t="s">
        <v>802</v>
      </c>
      <c r="U6226" t="s">
        <v>802</v>
      </c>
      <c r="V6226" t="s">
        <v>802</v>
      </c>
      <c r="W6226" t="s">
        <v>802</v>
      </c>
      <c r="X6226">
        <v>6</v>
      </c>
      <c r="Y6226">
        <v>-10616830.75</v>
      </c>
      <c r="Z6226" s="4" t="s">
        <v>15041</v>
      </c>
    </row>
    <row r="6227" spans="1:26">
      <c r="A6227">
        <v>16795</v>
      </c>
      <c r="B6227" t="s">
        <v>15042</v>
      </c>
      <c r="C6227" t="s">
        <v>15043</v>
      </c>
      <c r="D6227" t="s">
        <v>7461</v>
      </c>
      <c r="E6227" t="s">
        <v>14934</v>
      </c>
      <c r="F6227">
        <v>77076</v>
      </c>
      <c r="G6227" t="s">
        <v>15044</v>
      </c>
      <c r="H6227">
        <v>29.853491630000001</v>
      </c>
      <c r="I6227">
        <v>-95.381421270000004</v>
      </c>
      <c r="J6227" t="s">
        <v>801</v>
      </c>
      <c r="K6227" t="s">
        <v>802</v>
      </c>
      <c r="L6227" t="s">
        <v>802</v>
      </c>
      <c r="M6227" t="s">
        <v>802</v>
      </c>
      <c r="N6227" t="s">
        <v>802</v>
      </c>
      <c r="O6227" t="s">
        <v>802</v>
      </c>
      <c r="P6227" t="s">
        <v>802</v>
      </c>
      <c r="Q6227" t="s">
        <v>801</v>
      </c>
      <c r="R6227" t="s">
        <v>802</v>
      </c>
      <c r="S6227" t="s">
        <v>802</v>
      </c>
      <c r="T6227" t="s">
        <v>802</v>
      </c>
      <c r="U6227" t="s">
        <v>802</v>
      </c>
      <c r="V6227" t="s">
        <v>802</v>
      </c>
      <c r="W6227" t="s">
        <v>802</v>
      </c>
      <c r="X6227">
        <v>6</v>
      </c>
      <c r="Y6227">
        <v>-10617811.25</v>
      </c>
      <c r="Z6227" s="4" t="s">
        <v>15045</v>
      </c>
    </row>
    <row r="6228" spans="1:26">
      <c r="A6228">
        <v>16802</v>
      </c>
      <c r="B6228" t="s">
        <v>15046</v>
      </c>
      <c r="C6228" t="s">
        <v>15047</v>
      </c>
      <c r="D6228" t="s">
        <v>7461</v>
      </c>
      <c r="E6228" t="s">
        <v>14934</v>
      </c>
      <c r="F6228">
        <v>77092</v>
      </c>
      <c r="G6228" t="s">
        <v>15048</v>
      </c>
      <c r="H6228">
        <v>29.804379409999999</v>
      </c>
      <c r="I6228">
        <v>-95.463972089999999</v>
      </c>
      <c r="J6228" t="s">
        <v>801</v>
      </c>
      <c r="K6228" t="s">
        <v>802</v>
      </c>
      <c r="L6228" t="s">
        <v>802</v>
      </c>
      <c r="M6228" t="s">
        <v>802</v>
      </c>
      <c r="N6228" t="s">
        <v>802</v>
      </c>
      <c r="O6228" t="s">
        <v>802</v>
      </c>
      <c r="P6228" t="s">
        <v>802</v>
      </c>
      <c r="Q6228" t="s">
        <v>801</v>
      </c>
      <c r="R6228" t="s">
        <v>802</v>
      </c>
      <c r="S6228" t="s">
        <v>802</v>
      </c>
      <c r="T6228" t="s">
        <v>802</v>
      </c>
      <c r="U6228" t="s">
        <v>802</v>
      </c>
      <c r="V6228" t="s">
        <v>802</v>
      </c>
      <c r="W6228" t="s">
        <v>802</v>
      </c>
      <c r="X6228">
        <v>6</v>
      </c>
      <c r="Y6228">
        <v>-10627000.76</v>
      </c>
      <c r="Z6228" s="4" t="s">
        <v>15049</v>
      </c>
    </row>
    <row r="6229" spans="1:26">
      <c r="A6229">
        <v>16806</v>
      </c>
      <c r="B6229" t="s">
        <v>15050</v>
      </c>
      <c r="C6229" t="s">
        <v>15051</v>
      </c>
      <c r="D6229" t="s">
        <v>852</v>
      </c>
      <c r="E6229" t="s">
        <v>14934</v>
      </c>
      <c r="F6229">
        <v>75766</v>
      </c>
      <c r="G6229" t="s">
        <v>15052</v>
      </c>
      <c r="H6229">
        <v>31.987511999999999</v>
      </c>
      <c r="I6229">
        <v>-95.273914500000004</v>
      </c>
      <c r="J6229" t="s">
        <v>801</v>
      </c>
      <c r="K6229" t="s">
        <v>802</v>
      </c>
      <c r="L6229" t="s">
        <v>802</v>
      </c>
      <c r="M6229" t="s">
        <v>802</v>
      </c>
      <c r="N6229" t="s">
        <v>802</v>
      </c>
      <c r="O6229" t="s">
        <v>802</v>
      </c>
      <c r="P6229" t="s">
        <v>802</v>
      </c>
      <c r="Q6229" t="s">
        <v>801</v>
      </c>
      <c r="R6229" t="s">
        <v>802</v>
      </c>
      <c r="S6229" t="s">
        <v>802</v>
      </c>
      <c r="T6229" t="s">
        <v>802</v>
      </c>
      <c r="U6229" t="s">
        <v>802</v>
      </c>
      <c r="V6229" t="s">
        <v>802</v>
      </c>
      <c r="W6229" t="s">
        <v>802</v>
      </c>
      <c r="X6229">
        <v>6</v>
      </c>
      <c r="Y6229">
        <v>-10605843.65</v>
      </c>
      <c r="Z6229" s="4" t="s">
        <v>15053</v>
      </c>
    </row>
    <row r="6230" spans="1:26">
      <c r="A6230">
        <v>16810</v>
      </c>
      <c r="B6230" t="s">
        <v>15054</v>
      </c>
      <c r="C6230" t="s">
        <v>15055</v>
      </c>
      <c r="D6230" t="s">
        <v>7461</v>
      </c>
      <c r="E6230" t="s">
        <v>14934</v>
      </c>
      <c r="F6230">
        <v>77037</v>
      </c>
      <c r="G6230" t="s">
        <v>15056</v>
      </c>
      <c r="H6230">
        <v>29.909538000000001</v>
      </c>
      <c r="I6230">
        <v>-95.403392999999994</v>
      </c>
      <c r="J6230" t="s">
        <v>801</v>
      </c>
      <c r="K6230" t="s">
        <v>802</v>
      </c>
      <c r="L6230" t="s">
        <v>802</v>
      </c>
      <c r="M6230" t="s">
        <v>802</v>
      </c>
      <c r="N6230" t="s">
        <v>802</v>
      </c>
      <c r="O6230" t="s">
        <v>802</v>
      </c>
      <c r="P6230" t="s">
        <v>802</v>
      </c>
      <c r="Q6230" t="s">
        <v>801</v>
      </c>
      <c r="R6230" t="s">
        <v>802</v>
      </c>
      <c r="S6230" t="s">
        <v>802</v>
      </c>
      <c r="T6230" t="s">
        <v>802</v>
      </c>
      <c r="U6230" t="s">
        <v>802</v>
      </c>
      <c r="V6230" t="s">
        <v>802</v>
      </c>
      <c r="W6230" t="s">
        <v>802</v>
      </c>
      <c r="X6230">
        <v>6</v>
      </c>
      <c r="Y6230">
        <v>-10620257.130000001</v>
      </c>
      <c r="Z6230" s="4" t="s">
        <v>15057</v>
      </c>
    </row>
    <row r="6231" spans="1:26">
      <c r="A6231">
        <v>16813</v>
      </c>
      <c r="B6231" t="s">
        <v>15058</v>
      </c>
      <c r="C6231" t="s">
        <v>15059</v>
      </c>
      <c r="D6231" t="s">
        <v>7461</v>
      </c>
      <c r="E6231" t="s">
        <v>14934</v>
      </c>
      <c r="F6231">
        <v>77093</v>
      </c>
      <c r="G6231" t="s">
        <v>15060</v>
      </c>
      <c r="H6231">
        <v>29.867592259999999</v>
      </c>
      <c r="I6231">
        <v>-95.350064459999999</v>
      </c>
      <c r="J6231" t="s">
        <v>801</v>
      </c>
      <c r="K6231" t="s">
        <v>802</v>
      </c>
      <c r="L6231" t="s">
        <v>802</v>
      </c>
      <c r="M6231" t="s">
        <v>802</v>
      </c>
      <c r="N6231" t="s">
        <v>802</v>
      </c>
      <c r="O6231" t="s">
        <v>802</v>
      </c>
      <c r="P6231" t="s">
        <v>802</v>
      </c>
      <c r="Q6231" t="s">
        <v>801</v>
      </c>
      <c r="R6231" t="s">
        <v>802</v>
      </c>
      <c r="S6231" t="s">
        <v>802</v>
      </c>
      <c r="T6231" t="s">
        <v>802</v>
      </c>
      <c r="U6231" t="s">
        <v>802</v>
      </c>
      <c r="V6231" t="s">
        <v>802</v>
      </c>
      <c r="W6231" t="s">
        <v>802</v>
      </c>
      <c r="X6231">
        <v>6</v>
      </c>
      <c r="Y6231">
        <v>-10614320.619999999</v>
      </c>
      <c r="Z6231" s="4" t="s">
        <v>15061</v>
      </c>
    </row>
    <row r="6232" spans="1:26">
      <c r="A6232">
        <v>16816</v>
      </c>
      <c r="B6232" t="s">
        <v>15062</v>
      </c>
      <c r="C6232" t="s">
        <v>15063</v>
      </c>
      <c r="D6232" t="s">
        <v>15064</v>
      </c>
      <c r="E6232" t="s">
        <v>14934</v>
      </c>
      <c r="F6232">
        <v>75708</v>
      </c>
      <c r="G6232" t="s">
        <v>15065</v>
      </c>
      <c r="H6232">
        <v>32.416083</v>
      </c>
      <c r="I6232">
        <v>-95.229422999999997</v>
      </c>
      <c r="J6232" t="s">
        <v>801</v>
      </c>
      <c r="K6232" t="s">
        <v>802</v>
      </c>
      <c r="L6232" t="s">
        <v>802</v>
      </c>
      <c r="M6232" t="s">
        <v>802</v>
      </c>
      <c r="N6232" t="s">
        <v>802</v>
      </c>
      <c r="O6232" t="s">
        <v>802</v>
      </c>
      <c r="P6232" t="s">
        <v>802</v>
      </c>
      <c r="Q6232" t="s">
        <v>801</v>
      </c>
      <c r="R6232" t="s">
        <v>802</v>
      </c>
      <c r="S6232" t="s">
        <v>802</v>
      </c>
      <c r="T6232" t="s">
        <v>802</v>
      </c>
      <c r="U6232" t="s">
        <v>802</v>
      </c>
      <c r="V6232" t="s">
        <v>802</v>
      </c>
      <c r="W6232" t="s">
        <v>802</v>
      </c>
      <c r="X6232">
        <v>6</v>
      </c>
      <c r="Y6232">
        <v>-10600890.880000001</v>
      </c>
      <c r="Z6232" s="4" t="s">
        <v>15066</v>
      </c>
    </row>
    <row r="6233" spans="1:26">
      <c r="A6233">
        <v>16818</v>
      </c>
      <c r="B6233" t="s">
        <v>15067</v>
      </c>
      <c r="C6233" t="s">
        <v>15068</v>
      </c>
      <c r="D6233" t="s">
        <v>15064</v>
      </c>
      <c r="E6233" t="s">
        <v>14934</v>
      </c>
      <c r="F6233">
        <v>75708</v>
      </c>
      <c r="G6233" t="s">
        <v>15069</v>
      </c>
      <c r="H6233">
        <v>32.416479000000002</v>
      </c>
      <c r="I6233">
        <v>-95.228612999999996</v>
      </c>
      <c r="J6233" t="s">
        <v>801</v>
      </c>
      <c r="K6233" t="s">
        <v>802</v>
      </c>
      <c r="L6233" t="s">
        <v>802</v>
      </c>
      <c r="M6233" t="s">
        <v>802</v>
      </c>
      <c r="N6233" t="s">
        <v>802</v>
      </c>
      <c r="O6233" t="s">
        <v>802</v>
      </c>
      <c r="P6233" t="s">
        <v>802</v>
      </c>
      <c r="Q6233" t="s">
        <v>802</v>
      </c>
      <c r="R6233" t="s">
        <v>802</v>
      </c>
      <c r="S6233" t="s">
        <v>802</v>
      </c>
      <c r="T6233" t="s">
        <v>801</v>
      </c>
      <c r="U6233" t="s">
        <v>802</v>
      </c>
      <c r="V6233" t="s">
        <v>802</v>
      </c>
      <c r="W6233" t="s">
        <v>802</v>
      </c>
      <c r="X6233">
        <v>6</v>
      </c>
      <c r="Y6233">
        <v>-10600800.710000001</v>
      </c>
      <c r="Z6233">
        <v>3818104.9870000002</v>
      </c>
    </row>
    <row r="6234" spans="1:26">
      <c r="A6234">
        <v>16825</v>
      </c>
      <c r="B6234" t="s">
        <v>15070</v>
      </c>
      <c r="C6234" t="s">
        <v>15071</v>
      </c>
      <c r="D6234" t="s">
        <v>7461</v>
      </c>
      <c r="E6234" t="s">
        <v>14934</v>
      </c>
      <c r="F6234">
        <v>77038</v>
      </c>
      <c r="G6234" t="s">
        <v>15072</v>
      </c>
      <c r="H6234">
        <v>29.908697709999998</v>
      </c>
      <c r="I6234">
        <v>-95.421372050000002</v>
      </c>
      <c r="J6234" t="s">
        <v>801</v>
      </c>
      <c r="K6234" t="s">
        <v>802</v>
      </c>
      <c r="L6234" t="s">
        <v>802</v>
      </c>
      <c r="M6234" t="s">
        <v>802</v>
      </c>
      <c r="N6234" t="s">
        <v>802</v>
      </c>
      <c r="O6234" t="s">
        <v>802</v>
      </c>
      <c r="P6234" t="s">
        <v>802</v>
      </c>
      <c r="Q6234" t="s">
        <v>802</v>
      </c>
      <c r="R6234" t="s">
        <v>802</v>
      </c>
      <c r="S6234" t="s">
        <v>802</v>
      </c>
      <c r="T6234" t="s">
        <v>801</v>
      </c>
      <c r="U6234" t="s">
        <v>802</v>
      </c>
      <c r="V6234" t="s">
        <v>802</v>
      </c>
      <c r="W6234" t="s">
        <v>802</v>
      </c>
      <c r="X6234">
        <v>6</v>
      </c>
      <c r="Y6234">
        <v>-10622258.550000001</v>
      </c>
      <c r="Z6234" s="4" t="s">
        <v>15073</v>
      </c>
    </row>
    <row r="6235" spans="1:26">
      <c r="A6235">
        <v>16830</v>
      </c>
      <c r="B6235" t="s">
        <v>15074</v>
      </c>
      <c r="C6235" t="s">
        <v>15075</v>
      </c>
      <c r="D6235" t="s">
        <v>15076</v>
      </c>
      <c r="E6235" t="s">
        <v>14934</v>
      </c>
      <c r="F6235">
        <v>75663</v>
      </c>
      <c r="G6235" t="s">
        <v>15077</v>
      </c>
      <c r="H6235">
        <v>32.447563000000002</v>
      </c>
      <c r="I6235">
        <v>-94.830580679999997</v>
      </c>
      <c r="J6235" t="s">
        <v>802</v>
      </c>
      <c r="K6235" t="s">
        <v>801</v>
      </c>
      <c r="L6235" t="s">
        <v>802</v>
      </c>
      <c r="M6235" t="s">
        <v>802</v>
      </c>
      <c r="N6235" t="s">
        <v>802</v>
      </c>
      <c r="O6235" t="s">
        <v>802</v>
      </c>
      <c r="P6235" t="s">
        <v>802</v>
      </c>
      <c r="Q6235" t="s">
        <v>802</v>
      </c>
      <c r="R6235" t="s">
        <v>802</v>
      </c>
      <c r="S6235" t="s">
        <v>802</v>
      </c>
      <c r="T6235" t="s">
        <v>802</v>
      </c>
      <c r="U6235" t="s">
        <v>802</v>
      </c>
      <c r="V6235" t="s">
        <v>802</v>
      </c>
      <c r="W6235" t="s">
        <v>801</v>
      </c>
      <c r="X6235">
        <v>6</v>
      </c>
      <c r="Y6235">
        <v>-10556491.949999999</v>
      </c>
      <c r="Z6235" s="4" t="s">
        <v>15078</v>
      </c>
    </row>
    <row r="6236" spans="1:26">
      <c r="A6236">
        <v>16832</v>
      </c>
      <c r="B6236" t="s">
        <v>15079</v>
      </c>
      <c r="C6236" t="s">
        <v>15080</v>
      </c>
      <c r="D6236" t="s">
        <v>7461</v>
      </c>
      <c r="E6236" t="s">
        <v>14934</v>
      </c>
      <c r="F6236">
        <v>77093</v>
      </c>
      <c r="G6236" t="s">
        <v>15081</v>
      </c>
      <c r="H6236">
        <v>29.87610291</v>
      </c>
      <c r="I6236">
        <v>-95.354656809999994</v>
      </c>
      <c r="J6236" t="s">
        <v>801</v>
      </c>
      <c r="K6236" t="s">
        <v>802</v>
      </c>
      <c r="L6236" t="s">
        <v>802</v>
      </c>
      <c r="M6236" t="s">
        <v>802</v>
      </c>
      <c r="N6236" t="s">
        <v>802</v>
      </c>
      <c r="O6236" t="s">
        <v>802</v>
      </c>
      <c r="P6236" t="s">
        <v>802</v>
      </c>
      <c r="Q6236" t="s">
        <v>801</v>
      </c>
      <c r="R6236" t="s">
        <v>802</v>
      </c>
      <c r="S6236" t="s">
        <v>802</v>
      </c>
      <c r="T6236" t="s">
        <v>802</v>
      </c>
      <c r="U6236" t="s">
        <v>802</v>
      </c>
      <c r="V6236" t="s">
        <v>802</v>
      </c>
      <c r="W6236" t="s">
        <v>802</v>
      </c>
      <c r="X6236">
        <v>6</v>
      </c>
      <c r="Y6236">
        <v>-10614831.84</v>
      </c>
      <c r="Z6236" s="4" t="s">
        <v>15082</v>
      </c>
    </row>
    <row r="6237" spans="1:26">
      <c r="A6237">
        <v>16838</v>
      </c>
      <c r="B6237" t="s">
        <v>15083</v>
      </c>
      <c r="C6237" t="s">
        <v>15084</v>
      </c>
      <c r="D6237" t="s">
        <v>7461</v>
      </c>
      <c r="E6237" t="s">
        <v>14934</v>
      </c>
      <c r="F6237">
        <v>77020</v>
      </c>
      <c r="G6237" t="s">
        <v>15085</v>
      </c>
      <c r="H6237">
        <v>29.771388000000002</v>
      </c>
      <c r="I6237">
        <v>-95.343767999999997</v>
      </c>
      <c r="J6237" t="s">
        <v>801</v>
      </c>
      <c r="K6237" t="s">
        <v>802</v>
      </c>
      <c r="L6237" t="s">
        <v>802</v>
      </c>
      <c r="M6237" t="s">
        <v>802</v>
      </c>
      <c r="N6237" t="s">
        <v>802</v>
      </c>
      <c r="O6237" t="s">
        <v>802</v>
      </c>
      <c r="P6237" t="s">
        <v>802</v>
      </c>
      <c r="Q6237" t="s">
        <v>801</v>
      </c>
      <c r="R6237" t="s">
        <v>802</v>
      </c>
      <c r="S6237" t="s">
        <v>802</v>
      </c>
      <c r="T6237" t="s">
        <v>802</v>
      </c>
      <c r="U6237" t="s">
        <v>802</v>
      </c>
      <c r="V6237" t="s">
        <v>802</v>
      </c>
      <c r="W6237" t="s">
        <v>802</v>
      </c>
      <c r="X6237">
        <v>6</v>
      </c>
      <c r="Y6237">
        <v>-10613619.699999999</v>
      </c>
      <c r="Z6237" s="4" t="s">
        <v>15086</v>
      </c>
    </row>
    <row r="6238" spans="1:26">
      <c r="A6238">
        <v>16842</v>
      </c>
      <c r="B6238" t="s">
        <v>15087</v>
      </c>
      <c r="C6238" t="s">
        <v>15088</v>
      </c>
      <c r="D6238" t="s">
        <v>15089</v>
      </c>
      <c r="E6238" t="s">
        <v>14934</v>
      </c>
      <c r="F6238">
        <v>77380</v>
      </c>
      <c r="G6238" t="s">
        <v>15090</v>
      </c>
      <c r="H6238">
        <v>30.112860229999999</v>
      </c>
      <c r="I6238">
        <v>-95.452220229999995</v>
      </c>
      <c r="J6238" t="s">
        <v>801</v>
      </c>
      <c r="K6238" t="s">
        <v>802</v>
      </c>
      <c r="L6238" t="s">
        <v>802</v>
      </c>
      <c r="M6238" t="s">
        <v>801</v>
      </c>
      <c r="N6238" t="s">
        <v>802</v>
      </c>
      <c r="O6238" t="s">
        <v>801</v>
      </c>
      <c r="P6238" t="s">
        <v>801</v>
      </c>
      <c r="Q6238" t="s">
        <v>801</v>
      </c>
      <c r="R6238" t="s">
        <v>802</v>
      </c>
      <c r="S6238" t="s">
        <v>802</v>
      </c>
      <c r="T6238" t="s">
        <v>802</v>
      </c>
      <c r="U6238" t="s">
        <v>802</v>
      </c>
      <c r="V6238" t="s">
        <v>802</v>
      </c>
      <c r="W6238" t="s">
        <v>802</v>
      </c>
      <c r="X6238">
        <v>6</v>
      </c>
      <c r="Y6238">
        <v>-10625692.550000001</v>
      </c>
      <c r="Z6238" s="4" t="s">
        <v>15091</v>
      </c>
    </row>
    <row r="6239" spans="1:26">
      <c r="A6239">
        <v>16850</v>
      </c>
      <c r="B6239" t="s">
        <v>15092</v>
      </c>
      <c r="C6239" t="s">
        <v>15093</v>
      </c>
      <c r="D6239" t="s">
        <v>15064</v>
      </c>
      <c r="E6239" t="s">
        <v>14934</v>
      </c>
      <c r="F6239">
        <v>75704</v>
      </c>
      <c r="G6239" t="s">
        <v>15094</v>
      </c>
      <c r="H6239">
        <v>32.355594000000004</v>
      </c>
      <c r="I6239">
        <v>-95.354118</v>
      </c>
      <c r="J6239" t="s">
        <v>801</v>
      </c>
      <c r="K6239" t="s">
        <v>802</v>
      </c>
      <c r="L6239" t="s">
        <v>802</v>
      </c>
      <c r="M6239" t="s">
        <v>802</v>
      </c>
      <c r="N6239" t="s">
        <v>802</v>
      </c>
      <c r="O6239" t="s">
        <v>802</v>
      </c>
      <c r="P6239" t="s">
        <v>802</v>
      </c>
      <c r="Q6239" t="s">
        <v>802</v>
      </c>
      <c r="R6239" t="s">
        <v>802</v>
      </c>
      <c r="S6239" t="s">
        <v>802</v>
      </c>
      <c r="T6239" t="s">
        <v>801</v>
      </c>
      <c r="U6239" t="s">
        <v>802</v>
      </c>
      <c r="V6239" t="s">
        <v>802</v>
      </c>
      <c r="W6239" t="s">
        <v>802</v>
      </c>
      <c r="X6239">
        <v>6</v>
      </c>
      <c r="Y6239">
        <v>-10614771.859999999</v>
      </c>
      <c r="Z6239">
        <v>3810078.9109999998</v>
      </c>
    </row>
    <row r="6240" spans="1:26">
      <c r="A6240">
        <v>16856</v>
      </c>
      <c r="B6240" t="s">
        <v>15095</v>
      </c>
      <c r="C6240" t="s">
        <v>15096</v>
      </c>
      <c r="D6240" t="s">
        <v>7461</v>
      </c>
      <c r="E6240" t="s">
        <v>14934</v>
      </c>
      <c r="F6240">
        <v>77045</v>
      </c>
      <c r="G6240" t="s">
        <v>15097</v>
      </c>
      <c r="H6240">
        <v>29.649007000000001</v>
      </c>
      <c r="I6240">
        <v>-95.463988450000002</v>
      </c>
      <c r="J6240" t="s">
        <v>801</v>
      </c>
      <c r="K6240" t="s">
        <v>802</v>
      </c>
      <c r="L6240" t="s">
        <v>802</v>
      </c>
      <c r="M6240" t="s">
        <v>802</v>
      </c>
      <c r="N6240" t="s">
        <v>802</v>
      </c>
      <c r="O6240" t="s">
        <v>801</v>
      </c>
      <c r="P6240" t="s">
        <v>801</v>
      </c>
      <c r="Q6240" t="s">
        <v>802</v>
      </c>
      <c r="R6240" t="s">
        <v>801</v>
      </c>
      <c r="S6240" t="s">
        <v>802</v>
      </c>
      <c r="T6240" t="s">
        <v>802</v>
      </c>
      <c r="U6240" t="s">
        <v>802</v>
      </c>
      <c r="V6240" t="s">
        <v>802</v>
      </c>
      <c r="W6240" t="s">
        <v>802</v>
      </c>
      <c r="X6240">
        <v>6</v>
      </c>
      <c r="Y6240">
        <v>-10627002.58</v>
      </c>
      <c r="Z6240" s="4" t="s">
        <v>15098</v>
      </c>
    </row>
    <row r="6241" spans="1:26">
      <c r="A6241">
        <v>16869</v>
      </c>
      <c r="B6241" t="s">
        <v>15099</v>
      </c>
      <c r="C6241" t="s">
        <v>15100</v>
      </c>
      <c r="D6241" t="s">
        <v>15032</v>
      </c>
      <c r="E6241" t="s">
        <v>14934</v>
      </c>
      <c r="F6241">
        <v>77303</v>
      </c>
      <c r="G6241" t="s">
        <v>15101</v>
      </c>
      <c r="H6241">
        <v>30.32594284</v>
      </c>
      <c r="I6241">
        <v>-95.393275869999997</v>
      </c>
      <c r="J6241" t="s">
        <v>801</v>
      </c>
      <c r="K6241" t="s">
        <v>802</v>
      </c>
      <c r="L6241" t="s">
        <v>802</v>
      </c>
      <c r="M6241" t="s">
        <v>802</v>
      </c>
      <c r="N6241" t="s">
        <v>802</v>
      </c>
      <c r="O6241" t="s">
        <v>802</v>
      </c>
      <c r="P6241" t="s">
        <v>802</v>
      </c>
      <c r="Q6241" t="s">
        <v>801</v>
      </c>
      <c r="R6241" t="s">
        <v>802</v>
      </c>
      <c r="S6241" t="s">
        <v>802</v>
      </c>
      <c r="T6241" t="s">
        <v>802</v>
      </c>
      <c r="U6241" t="s">
        <v>802</v>
      </c>
      <c r="V6241" t="s">
        <v>802</v>
      </c>
      <c r="W6241" t="s">
        <v>802</v>
      </c>
      <c r="X6241">
        <v>6</v>
      </c>
      <c r="Y6241">
        <v>-10619130.890000001</v>
      </c>
      <c r="Z6241" s="4" t="s">
        <v>15102</v>
      </c>
    </row>
    <row r="6242" spans="1:26">
      <c r="A6242">
        <v>16871</v>
      </c>
      <c r="B6242" t="s">
        <v>15103</v>
      </c>
      <c r="C6242" t="s">
        <v>15104</v>
      </c>
      <c r="D6242" t="s">
        <v>7461</v>
      </c>
      <c r="E6242" t="s">
        <v>14934</v>
      </c>
      <c r="F6242">
        <v>77039</v>
      </c>
      <c r="G6242" t="s">
        <v>15105</v>
      </c>
      <c r="H6242">
        <v>29.898349509999999</v>
      </c>
      <c r="I6242">
        <v>-95.313181380000003</v>
      </c>
      <c r="J6242" t="s">
        <v>801</v>
      </c>
      <c r="K6242" t="s">
        <v>802</v>
      </c>
      <c r="L6242" t="s">
        <v>802</v>
      </c>
      <c r="M6242" t="s">
        <v>802</v>
      </c>
      <c r="N6242" t="s">
        <v>802</v>
      </c>
      <c r="O6242" t="s">
        <v>802</v>
      </c>
      <c r="P6242" t="s">
        <v>802</v>
      </c>
      <c r="Q6242" t="s">
        <v>801</v>
      </c>
      <c r="R6242" t="s">
        <v>802</v>
      </c>
      <c r="S6242" t="s">
        <v>802</v>
      </c>
      <c r="T6242" t="s">
        <v>802</v>
      </c>
      <c r="U6242" t="s">
        <v>802</v>
      </c>
      <c r="V6242" t="s">
        <v>802</v>
      </c>
      <c r="W6242" t="s">
        <v>802</v>
      </c>
      <c r="X6242">
        <v>6</v>
      </c>
      <c r="Y6242">
        <v>-10610214.82</v>
      </c>
      <c r="Z6242" s="4" t="s">
        <v>15106</v>
      </c>
    </row>
    <row r="6243" spans="1:26">
      <c r="A6243">
        <v>16872</v>
      </c>
      <c r="B6243" t="s">
        <v>15107</v>
      </c>
      <c r="C6243" t="s">
        <v>15108</v>
      </c>
      <c r="D6243" t="s">
        <v>7461</v>
      </c>
      <c r="E6243" t="s">
        <v>14934</v>
      </c>
      <c r="F6243">
        <v>77050</v>
      </c>
      <c r="G6243" t="s">
        <v>15109</v>
      </c>
      <c r="H6243">
        <v>29.897094150000001</v>
      </c>
      <c r="I6243">
        <v>-95.28793829</v>
      </c>
      <c r="J6243" t="s">
        <v>801</v>
      </c>
      <c r="K6243" t="s">
        <v>802</v>
      </c>
      <c r="L6243" t="s">
        <v>802</v>
      </c>
      <c r="M6243" t="s">
        <v>802</v>
      </c>
      <c r="N6243" t="s">
        <v>802</v>
      </c>
      <c r="O6243" t="s">
        <v>802</v>
      </c>
      <c r="P6243" t="s">
        <v>802</v>
      </c>
      <c r="Q6243" t="s">
        <v>801</v>
      </c>
      <c r="R6243" t="s">
        <v>802</v>
      </c>
      <c r="S6243" t="s">
        <v>802</v>
      </c>
      <c r="T6243" t="s">
        <v>802</v>
      </c>
      <c r="U6243" t="s">
        <v>802</v>
      </c>
      <c r="V6243" t="s">
        <v>802</v>
      </c>
      <c r="W6243" t="s">
        <v>802</v>
      </c>
      <c r="X6243">
        <v>6</v>
      </c>
      <c r="Y6243">
        <v>-10607404.77</v>
      </c>
      <c r="Z6243" s="4" t="s">
        <v>15110</v>
      </c>
    </row>
    <row r="6244" spans="1:26">
      <c r="A6244">
        <v>16885</v>
      </c>
      <c r="B6244" t="s">
        <v>15111</v>
      </c>
      <c r="C6244" t="s">
        <v>15112</v>
      </c>
      <c r="D6244" t="s">
        <v>15113</v>
      </c>
      <c r="E6244" t="s">
        <v>14934</v>
      </c>
      <c r="F6244">
        <v>77587</v>
      </c>
      <c r="G6244" t="s">
        <v>15114</v>
      </c>
      <c r="H6244">
        <v>29.656823249999999</v>
      </c>
      <c r="I6244">
        <v>-95.24436738</v>
      </c>
      <c r="J6244" t="s">
        <v>801</v>
      </c>
      <c r="K6244" t="s">
        <v>802</v>
      </c>
      <c r="L6244" t="s">
        <v>802</v>
      </c>
      <c r="M6244" t="s">
        <v>802</v>
      </c>
      <c r="N6244" t="s">
        <v>802</v>
      </c>
      <c r="O6244" t="s">
        <v>802</v>
      </c>
      <c r="P6244" t="s">
        <v>802</v>
      </c>
      <c r="Q6244" t="s">
        <v>801</v>
      </c>
      <c r="R6244" t="s">
        <v>802</v>
      </c>
      <c r="S6244" t="s">
        <v>802</v>
      </c>
      <c r="T6244" t="s">
        <v>802</v>
      </c>
      <c r="U6244" t="s">
        <v>802</v>
      </c>
      <c r="V6244" t="s">
        <v>802</v>
      </c>
      <c r="W6244" t="s">
        <v>802</v>
      </c>
      <c r="X6244">
        <v>6</v>
      </c>
      <c r="Y6244">
        <v>-10602554.48</v>
      </c>
      <c r="Z6244" s="4" t="s">
        <v>15115</v>
      </c>
    </row>
    <row r="6245" spans="1:26">
      <c r="A6245">
        <v>16886</v>
      </c>
      <c r="B6245" t="s">
        <v>15116</v>
      </c>
      <c r="C6245" t="s">
        <v>15117</v>
      </c>
      <c r="D6245" t="s">
        <v>7461</v>
      </c>
      <c r="E6245" t="s">
        <v>14934</v>
      </c>
      <c r="F6245">
        <v>77020</v>
      </c>
      <c r="G6245" t="s">
        <v>15118</v>
      </c>
      <c r="H6245">
        <v>29.772075579999999</v>
      </c>
      <c r="I6245">
        <v>-95.291440980000004</v>
      </c>
      <c r="J6245" t="s">
        <v>801</v>
      </c>
      <c r="K6245" t="s">
        <v>802</v>
      </c>
      <c r="L6245" t="s">
        <v>802</v>
      </c>
      <c r="M6245" t="s">
        <v>802</v>
      </c>
      <c r="N6245" t="s">
        <v>802</v>
      </c>
      <c r="O6245" t="s">
        <v>802</v>
      </c>
      <c r="P6245" t="s">
        <v>802</v>
      </c>
      <c r="Q6245" t="s">
        <v>801</v>
      </c>
      <c r="R6245" t="s">
        <v>802</v>
      </c>
      <c r="S6245" t="s">
        <v>802</v>
      </c>
      <c r="T6245" t="s">
        <v>802</v>
      </c>
      <c r="U6245" t="s">
        <v>802</v>
      </c>
      <c r="V6245" t="s">
        <v>802</v>
      </c>
      <c r="W6245" t="s">
        <v>802</v>
      </c>
      <c r="X6245">
        <v>6</v>
      </c>
      <c r="Y6245">
        <v>-10607794.689999999</v>
      </c>
      <c r="Z6245" s="4" t="s">
        <v>15119</v>
      </c>
    </row>
    <row r="6246" spans="1:26">
      <c r="A6246">
        <v>16887</v>
      </c>
      <c r="B6246" t="s">
        <v>15120</v>
      </c>
      <c r="C6246" t="s">
        <v>15121</v>
      </c>
      <c r="D6246" t="s">
        <v>15122</v>
      </c>
      <c r="E6246" t="s">
        <v>14934</v>
      </c>
      <c r="F6246">
        <v>77503</v>
      </c>
      <c r="G6246" t="s">
        <v>15123</v>
      </c>
      <c r="H6246">
        <v>29.692467000000001</v>
      </c>
      <c r="I6246">
        <v>-95.172349499999996</v>
      </c>
      <c r="J6246" t="s">
        <v>801</v>
      </c>
      <c r="K6246" t="s">
        <v>802</v>
      </c>
      <c r="L6246" t="s">
        <v>802</v>
      </c>
      <c r="M6246" t="s">
        <v>802</v>
      </c>
      <c r="N6246" t="s">
        <v>802</v>
      </c>
      <c r="O6246" t="s">
        <v>802</v>
      </c>
      <c r="P6246" t="s">
        <v>802</v>
      </c>
      <c r="Q6246" t="s">
        <v>801</v>
      </c>
      <c r="R6246" t="s">
        <v>802</v>
      </c>
      <c r="S6246" t="s">
        <v>802</v>
      </c>
      <c r="T6246" t="s">
        <v>802</v>
      </c>
      <c r="U6246" t="s">
        <v>802</v>
      </c>
      <c r="V6246" t="s">
        <v>802</v>
      </c>
      <c r="W6246" t="s">
        <v>802</v>
      </c>
      <c r="X6246">
        <v>6</v>
      </c>
      <c r="Y6246">
        <v>-10594537.48</v>
      </c>
      <c r="Z6246" s="4" t="s">
        <v>15124</v>
      </c>
    </row>
    <row r="6247" spans="1:26">
      <c r="A6247">
        <v>16896</v>
      </c>
      <c r="B6247" t="s">
        <v>15125</v>
      </c>
      <c r="C6247" t="s">
        <v>15126</v>
      </c>
      <c r="D6247" t="s">
        <v>15032</v>
      </c>
      <c r="E6247" t="s">
        <v>14934</v>
      </c>
      <c r="F6247">
        <v>77306</v>
      </c>
      <c r="G6247" t="s">
        <v>15127</v>
      </c>
      <c r="H6247">
        <v>30.325923</v>
      </c>
      <c r="I6247">
        <v>-95.382967500000007</v>
      </c>
      <c r="J6247" t="s">
        <v>801</v>
      </c>
      <c r="K6247" t="s">
        <v>802</v>
      </c>
      <c r="L6247" t="s">
        <v>802</v>
      </c>
      <c r="M6247" t="s">
        <v>801</v>
      </c>
      <c r="N6247" t="s">
        <v>802</v>
      </c>
      <c r="O6247" t="s">
        <v>802</v>
      </c>
      <c r="P6247" t="s">
        <v>802</v>
      </c>
      <c r="Q6247" t="s">
        <v>802</v>
      </c>
      <c r="R6247" t="s">
        <v>802</v>
      </c>
      <c r="S6247" t="s">
        <v>802</v>
      </c>
      <c r="T6247" t="s">
        <v>802</v>
      </c>
      <c r="U6247" t="s">
        <v>802</v>
      </c>
      <c r="V6247" t="s">
        <v>802</v>
      </c>
      <c r="W6247" t="s">
        <v>802</v>
      </c>
      <c r="X6247">
        <v>6</v>
      </c>
      <c r="Y6247">
        <v>-10617983.369999999</v>
      </c>
      <c r="Z6247" s="4" t="s">
        <v>15128</v>
      </c>
    </row>
    <row r="6248" spans="1:26">
      <c r="A6248">
        <v>16900</v>
      </c>
      <c r="B6248" t="s">
        <v>15070</v>
      </c>
      <c r="C6248" t="s">
        <v>15129</v>
      </c>
      <c r="D6248" t="s">
        <v>7461</v>
      </c>
      <c r="E6248" t="s">
        <v>14934</v>
      </c>
      <c r="F6248">
        <v>77045</v>
      </c>
      <c r="G6248" t="s">
        <v>15130</v>
      </c>
      <c r="H6248">
        <v>29.647493780000001</v>
      </c>
      <c r="I6248">
        <v>-95.44639841</v>
      </c>
      <c r="J6248" t="s">
        <v>801</v>
      </c>
      <c r="K6248" t="s">
        <v>802</v>
      </c>
      <c r="L6248" t="s">
        <v>802</v>
      </c>
      <c r="M6248" t="s">
        <v>802</v>
      </c>
      <c r="N6248" t="s">
        <v>802</v>
      </c>
      <c r="O6248" t="s">
        <v>802</v>
      </c>
      <c r="P6248" t="s">
        <v>802</v>
      </c>
      <c r="Q6248" t="s">
        <v>802</v>
      </c>
      <c r="R6248" t="s">
        <v>802</v>
      </c>
      <c r="S6248" t="s">
        <v>802</v>
      </c>
      <c r="T6248" t="s">
        <v>801</v>
      </c>
      <c r="U6248" t="s">
        <v>802</v>
      </c>
      <c r="V6248" t="s">
        <v>802</v>
      </c>
      <c r="W6248" t="s">
        <v>802</v>
      </c>
      <c r="X6248">
        <v>6</v>
      </c>
      <c r="Y6248">
        <v>-10625044.470000001</v>
      </c>
      <c r="Z6248" s="4" t="s">
        <v>15131</v>
      </c>
    </row>
    <row r="6249" spans="1:26">
      <c r="A6249">
        <v>16901</v>
      </c>
      <c r="B6249" t="s">
        <v>15132</v>
      </c>
      <c r="C6249" t="s">
        <v>15133</v>
      </c>
      <c r="D6249" t="s">
        <v>15122</v>
      </c>
      <c r="E6249" t="s">
        <v>14934</v>
      </c>
      <c r="F6249">
        <v>77506</v>
      </c>
      <c r="G6249" t="s">
        <v>15134</v>
      </c>
      <c r="H6249">
        <v>29.71401058</v>
      </c>
      <c r="I6249">
        <v>-95.2033244</v>
      </c>
      <c r="J6249" t="s">
        <v>801</v>
      </c>
      <c r="K6249" t="s">
        <v>802</v>
      </c>
      <c r="L6249" t="s">
        <v>802</v>
      </c>
      <c r="M6249" t="s">
        <v>802</v>
      </c>
      <c r="N6249" t="s">
        <v>802</v>
      </c>
      <c r="O6249" t="s">
        <v>802</v>
      </c>
      <c r="P6249" t="s">
        <v>802</v>
      </c>
      <c r="Q6249" t="s">
        <v>801</v>
      </c>
      <c r="R6249" t="s">
        <v>802</v>
      </c>
      <c r="S6249" t="s">
        <v>802</v>
      </c>
      <c r="T6249" t="s">
        <v>802</v>
      </c>
      <c r="U6249" t="s">
        <v>802</v>
      </c>
      <c r="V6249" t="s">
        <v>802</v>
      </c>
      <c r="W6249" t="s">
        <v>802</v>
      </c>
      <c r="X6249">
        <v>6</v>
      </c>
      <c r="Y6249">
        <v>-10597985.59</v>
      </c>
      <c r="Z6249" s="4" t="s">
        <v>15135</v>
      </c>
    </row>
    <row r="6250" spans="1:26">
      <c r="A6250">
        <v>16903</v>
      </c>
      <c r="B6250" t="s">
        <v>15136</v>
      </c>
      <c r="C6250" t="s">
        <v>15137</v>
      </c>
      <c r="D6250" t="s">
        <v>7461</v>
      </c>
      <c r="E6250" t="s">
        <v>14934</v>
      </c>
      <c r="F6250">
        <v>77039</v>
      </c>
      <c r="G6250" t="s">
        <v>15138</v>
      </c>
      <c r="H6250">
        <v>29.90566544</v>
      </c>
      <c r="I6250">
        <v>-95.311386619999993</v>
      </c>
      <c r="J6250" t="s">
        <v>801</v>
      </c>
      <c r="K6250" t="s">
        <v>802</v>
      </c>
      <c r="L6250" t="s">
        <v>802</v>
      </c>
      <c r="M6250" t="s">
        <v>802</v>
      </c>
      <c r="N6250" t="s">
        <v>802</v>
      </c>
      <c r="O6250" t="s">
        <v>802</v>
      </c>
      <c r="P6250" t="s">
        <v>802</v>
      </c>
      <c r="Q6250" t="s">
        <v>801</v>
      </c>
      <c r="R6250" t="s">
        <v>802</v>
      </c>
      <c r="S6250" t="s">
        <v>802</v>
      </c>
      <c r="T6250" t="s">
        <v>802</v>
      </c>
      <c r="U6250" t="s">
        <v>802</v>
      </c>
      <c r="V6250" t="s">
        <v>802</v>
      </c>
      <c r="W6250" t="s">
        <v>802</v>
      </c>
      <c r="X6250">
        <v>6</v>
      </c>
      <c r="Y6250">
        <v>-10610015.029999999</v>
      </c>
      <c r="Z6250" s="4" t="s">
        <v>15139</v>
      </c>
    </row>
    <row r="6251" spans="1:26">
      <c r="A6251">
        <v>16908</v>
      </c>
      <c r="B6251" t="s">
        <v>15140</v>
      </c>
      <c r="C6251" t="s">
        <v>15141</v>
      </c>
      <c r="D6251" t="s">
        <v>7461</v>
      </c>
      <c r="E6251" t="s">
        <v>14934</v>
      </c>
      <c r="F6251">
        <v>77049</v>
      </c>
      <c r="G6251" t="s">
        <v>15142</v>
      </c>
      <c r="H6251">
        <v>29.836723119999998</v>
      </c>
      <c r="I6251">
        <v>-95.200645080000001</v>
      </c>
      <c r="J6251" t="s">
        <v>801</v>
      </c>
      <c r="K6251" t="s">
        <v>802</v>
      </c>
      <c r="L6251" t="s">
        <v>802</v>
      </c>
      <c r="M6251" t="s">
        <v>802</v>
      </c>
      <c r="N6251" t="s">
        <v>802</v>
      </c>
      <c r="O6251" t="s">
        <v>802</v>
      </c>
      <c r="P6251" t="s">
        <v>802</v>
      </c>
      <c r="Q6251" t="s">
        <v>801</v>
      </c>
      <c r="R6251" t="s">
        <v>802</v>
      </c>
      <c r="S6251" t="s">
        <v>802</v>
      </c>
      <c r="T6251" t="s">
        <v>802</v>
      </c>
      <c r="U6251" t="s">
        <v>802</v>
      </c>
      <c r="V6251" t="s">
        <v>802</v>
      </c>
      <c r="W6251" t="s">
        <v>802</v>
      </c>
      <c r="X6251">
        <v>6</v>
      </c>
      <c r="Y6251">
        <v>-10597687.33</v>
      </c>
      <c r="Z6251">
        <v>3482579.341</v>
      </c>
    </row>
    <row r="6252" spans="1:26">
      <c r="A6252">
        <v>16914</v>
      </c>
      <c r="B6252" t="s">
        <v>15143</v>
      </c>
      <c r="C6252" t="s">
        <v>15144</v>
      </c>
      <c r="D6252" t="s">
        <v>7461</v>
      </c>
      <c r="E6252" t="s">
        <v>14934</v>
      </c>
      <c r="F6252">
        <v>77015</v>
      </c>
      <c r="G6252" t="s">
        <v>15145</v>
      </c>
      <c r="H6252">
        <v>29.76657582</v>
      </c>
      <c r="I6252">
        <v>-95.213346490000006</v>
      </c>
      <c r="J6252" t="s">
        <v>801</v>
      </c>
      <c r="K6252" t="s">
        <v>802</v>
      </c>
      <c r="L6252" t="s">
        <v>802</v>
      </c>
      <c r="M6252" t="s">
        <v>802</v>
      </c>
      <c r="N6252" t="s">
        <v>802</v>
      </c>
      <c r="O6252" t="s">
        <v>802</v>
      </c>
      <c r="P6252" t="s">
        <v>802</v>
      </c>
      <c r="Q6252" t="s">
        <v>801</v>
      </c>
      <c r="R6252" t="s">
        <v>802</v>
      </c>
      <c r="S6252" t="s">
        <v>802</v>
      </c>
      <c r="T6252" t="s">
        <v>802</v>
      </c>
      <c r="U6252" t="s">
        <v>802</v>
      </c>
      <c r="V6252" t="s">
        <v>802</v>
      </c>
      <c r="W6252" t="s">
        <v>802</v>
      </c>
      <c r="X6252">
        <v>6</v>
      </c>
      <c r="Y6252">
        <v>-10599101.25</v>
      </c>
      <c r="Z6252" s="4" t="s">
        <v>15146</v>
      </c>
    </row>
    <row r="6253" spans="1:26">
      <c r="A6253">
        <v>16915</v>
      </c>
      <c r="B6253" t="s">
        <v>15147</v>
      </c>
      <c r="C6253" t="s">
        <v>15148</v>
      </c>
      <c r="D6253" t="s">
        <v>15122</v>
      </c>
      <c r="E6253" t="s">
        <v>14934</v>
      </c>
      <c r="F6253">
        <v>77502</v>
      </c>
      <c r="G6253" t="s">
        <v>15149</v>
      </c>
      <c r="H6253">
        <v>29.690159779999998</v>
      </c>
      <c r="I6253">
        <v>-95.221609549999997</v>
      </c>
      <c r="J6253" t="s">
        <v>801</v>
      </c>
      <c r="K6253" t="s">
        <v>802</v>
      </c>
      <c r="L6253" t="s">
        <v>802</v>
      </c>
      <c r="M6253" t="s">
        <v>802</v>
      </c>
      <c r="N6253" t="s">
        <v>802</v>
      </c>
      <c r="O6253" t="s">
        <v>802</v>
      </c>
      <c r="P6253" t="s">
        <v>802</v>
      </c>
      <c r="Q6253" t="s">
        <v>801</v>
      </c>
      <c r="R6253" t="s">
        <v>802</v>
      </c>
      <c r="S6253" t="s">
        <v>802</v>
      </c>
      <c r="T6253" t="s">
        <v>802</v>
      </c>
      <c r="U6253" t="s">
        <v>802</v>
      </c>
      <c r="V6253" t="s">
        <v>802</v>
      </c>
      <c r="W6253" t="s">
        <v>802</v>
      </c>
      <c r="X6253">
        <v>6</v>
      </c>
      <c r="Y6253">
        <v>-10600021.09</v>
      </c>
      <c r="Z6253" s="4" t="s">
        <v>15150</v>
      </c>
    </row>
    <row r="6254" spans="1:26">
      <c r="A6254">
        <v>16916</v>
      </c>
      <c r="B6254" t="s">
        <v>15151</v>
      </c>
      <c r="C6254" t="s">
        <v>15152</v>
      </c>
      <c r="D6254" t="s">
        <v>15032</v>
      </c>
      <c r="E6254" t="s">
        <v>14934</v>
      </c>
      <c r="F6254">
        <v>77301</v>
      </c>
      <c r="G6254" t="s">
        <v>15153</v>
      </c>
      <c r="H6254">
        <v>30.314933060000001</v>
      </c>
      <c r="I6254">
        <v>-95.444590779999999</v>
      </c>
      <c r="J6254" t="s">
        <v>801</v>
      </c>
      <c r="K6254" t="s">
        <v>802</v>
      </c>
      <c r="L6254" t="s">
        <v>802</v>
      </c>
      <c r="M6254" t="s">
        <v>802</v>
      </c>
      <c r="N6254" t="s">
        <v>802</v>
      </c>
      <c r="O6254" t="s">
        <v>802</v>
      </c>
      <c r="P6254" t="s">
        <v>802</v>
      </c>
      <c r="Q6254" t="s">
        <v>801</v>
      </c>
      <c r="R6254" t="s">
        <v>802</v>
      </c>
      <c r="S6254" t="s">
        <v>802</v>
      </c>
      <c r="T6254" t="s">
        <v>802</v>
      </c>
      <c r="U6254" t="s">
        <v>802</v>
      </c>
      <c r="V6254" t="s">
        <v>802</v>
      </c>
      <c r="W6254" t="s">
        <v>802</v>
      </c>
      <c r="X6254">
        <v>6</v>
      </c>
      <c r="Y6254">
        <v>-10624843.24</v>
      </c>
      <c r="Z6254" s="4" t="s">
        <v>15154</v>
      </c>
    </row>
    <row r="6255" spans="1:26">
      <c r="A6255">
        <v>16922</v>
      </c>
      <c r="B6255" t="s">
        <v>15155</v>
      </c>
      <c r="C6255" t="s">
        <v>15156</v>
      </c>
      <c r="D6255" t="s">
        <v>7461</v>
      </c>
      <c r="E6255" t="s">
        <v>14934</v>
      </c>
      <c r="F6255">
        <v>77039</v>
      </c>
      <c r="G6255" t="s">
        <v>15157</v>
      </c>
      <c r="H6255">
        <v>29.906773269999999</v>
      </c>
      <c r="I6255">
        <v>-95.355175990000006</v>
      </c>
      <c r="J6255" t="s">
        <v>801</v>
      </c>
      <c r="K6255" t="s">
        <v>802</v>
      </c>
      <c r="L6255" t="s">
        <v>802</v>
      </c>
      <c r="M6255" t="s">
        <v>802</v>
      </c>
      <c r="N6255" t="s">
        <v>802</v>
      </c>
      <c r="O6255" t="s">
        <v>802</v>
      </c>
      <c r="P6255" t="s">
        <v>802</v>
      </c>
      <c r="Q6255" t="s">
        <v>801</v>
      </c>
      <c r="R6255" t="s">
        <v>802</v>
      </c>
      <c r="S6255" t="s">
        <v>802</v>
      </c>
      <c r="T6255" t="s">
        <v>802</v>
      </c>
      <c r="U6255" t="s">
        <v>802</v>
      </c>
      <c r="V6255" t="s">
        <v>802</v>
      </c>
      <c r="W6255" t="s">
        <v>802</v>
      </c>
      <c r="X6255">
        <v>6</v>
      </c>
      <c r="Y6255">
        <v>-10614889.640000001</v>
      </c>
      <c r="Z6255" s="4" t="s">
        <v>15158</v>
      </c>
    </row>
    <row r="6256" spans="1:26">
      <c r="A6256">
        <v>16923</v>
      </c>
      <c r="B6256" t="s">
        <v>15000</v>
      </c>
      <c r="C6256" t="s">
        <v>15159</v>
      </c>
      <c r="D6256" t="s">
        <v>15160</v>
      </c>
      <c r="E6256" t="s">
        <v>14934</v>
      </c>
      <c r="F6256">
        <v>77510</v>
      </c>
      <c r="G6256" t="s">
        <v>15002</v>
      </c>
      <c r="H6256">
        <v>29.39050057</v>
      </c>
      <c r="I6256">
        <v>-95.10576906</v>
      </c>
      <c r="J6256" t="s">
        <v>801</v>
      </c>
      <c r="K6256" t="s">
        <v>802</v>
      </c>
      <c r="L6256" t="s">
        <v>802</v>
      </c>
      <c r="M6256" t="s">
        <v>802</v>
      </c>
      <c r="N6256" t="s">
        <v>802</v>
      </c>
      <c r="O6256" t="s">
        <v>802</v>
      </c>
      <c r="P6256" t="s">
        <v>802</v>
      </c>
      <c r="Q6256" t="s">
        <v>801</v>
      </c>
      <c r="R6256" t="s">
        <v>802</v>
      </c>
      <c r="S6256" t="s">
        <v>802</v>
      </c>
      <c r="T6256" t="s">
        <v>802</v>
      </c>
      <c r="U6256" t="s">
        <v>802</v>
      </c>
      <c r="V6256" t="s">
        <v>802</v>
      </c>
      <c r="W6256" t="s">
        <v>802</v>
      </c>
      <c r="X6256">
        <v>6</v>
      </c>
      <c r="Y6256">
        <v>-10587125.779999999</v>
      </c>
      <c r="Z6256" s="4" t="s">
        <v>15161</v>
      </c>
    </row>
    <row r="6257" spans="1:26">
      <c r="A6257">
        <v>16932</v>
      </c>
      <c r="B6257" t="s">
        <v>15162</v>
      </c>
      <c r="C6257" t="s">
        <v>15163</v>
      </c>
      <c r="D6257" t="s">
        <v>15164</v>
      </c>
      <c r="E6257" t="s">
        <v>14934</v>
      </c>
      <c r="F6257">
        <v>75692</v>
      </c>
      <c r="G6257" t="s">
        <v>15165</v>
      </c>
      <c r="H6257">
        <v>32.47898515</v>
      </c>
      <c r="I6257">
        <v>-94.059135900000001</v>
      </c>
      <c r="J6257" t="s">
        <v>801</v>
      </c>
      <c r="K6257" t="s">
        <v>802</v>
      </c>
      <c r="L6257" t="s">
        <v>802</v>
      </c>
      <c r="M6257" t="s">
        <v>802</v>
      </c>
      <c r="N6257" t="s">
        <v>802</v>
      </c>
      <c r="O6257" t="s">
        <v>802</v>
      </c>
      <c r="P6257" t="s">
        <v>802</v>
      </c>
      <c r="Q6257" t="s">
        <v>801</v>
      </c>
      <c r="R6257" t="s">
        <v>802</v>
      </c>
      <c r="S6257" t="s">
        <v>802</v>
      </c>
      <c r="T6257" t="s">
        <v>802</v>
      </c>
      <c r="U6257" t="s">
        <v>802</v>
      </c>
      <c r="V6257" t="s">
        <v>802</v>
      </c>
      <c r="W6257" t="s">
        <v>802</v>
      </c>
      <c r="X6257">
        <v>6</v>
      </c>
      <c r="Y6257">
        <v>-10470615.109999999</v>
      </c>
      <c r="Z6257" s="4" t="s">
        <v>15166</v>
      </c>
    </row>
    <row r="6258" spans="1:26">
      <c r="A6258">
        <v>16935</v>
      </c>
      <c r="B6258" t="s">
        <v>15167</v>
      </c>
      <c r="C6258" t="s">
        <v>15168</v>
      </c>
      <c r="D6258" t="s">
        <v>7461</v>
      </c>
      <c r="E6258" t="s">
        <v>14934</v>
      </c>
      <c r="F6258">
        <v>77047</v>
      </c>
      <c r="G6258" t="s">
        <v>15169</v>
      </c>
      <c r="H6258">
        <v>29.605180699999998</v>
      </c>
      <c r="I6258">
        <v>-95.404946530000004</v>
      </c>
      <c r="J6258" t="s">
        <v>801</v>
      </c>
      <c r="K6258" t="s">
        <v>802</v>
      </c>
      <c r="L6258" t="s">
        <v>801</v>
      </c>
      <c r="M6258" t="s">
        <v>802</v>
      </c>
      <c r="N6258" t="s">
        <v>802</v>
      </c>
      <c r="O6258" t="s">
        <v>802</v>
      </c>
      <c r="P6258" t="s">
        <v>802</v>
      </c>
      <c r="Q6258" t="s">
        <v>802</v>
      </c>
      <c r="R6258" t="s">
        <v>802</v>
      </c>
      <c r="S6258" t="s">
        <v>802</v>
      </c>
      <c r="T6258" t="s">
        <v>802</v>
      </c>
      <c r="U6258" t="s">
        <v>802</v>
      </c>
      <c r="V6258" t="s">
        <v>802</v>
      </c>
      <c r="W6258" t="s">
        <v>802</v>
      </c>
      <c r="X6258">
        <v>6</v>
      </c>
      <c r="Y6258">
        <v>-10620430.07</v>
      </c>
      <c r="Z6258">
        <v>3452899.7919999999</v>
      </c>
    </row>
    <row r="6259" spans="1:26">
      <c r="A6259">
        <v>16944</v>
      </c>
      <c r="B6259" t="s">
        <v>15170</v>
      </c>
      <c r="C6259" t="s">
        <v>15171</v>
      </c>
      <c r="D6259" t="s">
        <v>9752</v>
      </c>
      <c r="E6259" t="s">
        <v>14934</v>
      </c>
      <c r="F6259">
        <v>75455</v>
      </c>
      <c r="G6259" t="s">
        <v>15172</v>
      </c>
      <c r="H6259">
        <v>33.171149249999999</v>
      </c>
      <c r="I6259">
        <v>-94.962382300000002</v>
      </c>
      <c r="J6259" t="s">
        <v>801</v>
      </c>
      <c r="K6259" t="s">
        <v>802</v>
      </c>
      <c r="L6259" t="s">
        <v>802</v>
      </c>
      <c r="M6259" t="s">
        <v>802</v>
      </c>
      <c r="N6259" t="s">
        <v>802</v>
      </c>
      <c r="O6259" t="s">
        <v>802</v>
      </c>
      <c r="P6259" t="s">
        <v>802</v>
      </c>
      <c r="Q6259" t="s">
        <v>801</v>
      </c>
      <c r="R6259" t="s">
        <v>802</v>
      </c>
      <c r="S6259" t="s">
        <v>802</v>
      </c>
      <c r="T6259" t="s">
        <v>802</v>
      </c>
      <c r="U6259" t="s">
        <v>802</v>
      </c>
      <c r="V6259" t="s">
        <v>802</v>
      </c>
      <c r="W6259" t="s">
        <v>802</v>
      </c>
      <c r="X6259">
        <v>6</v>
      </c>
      <c r="Y6259">
        <v>-10571164.039999999</v>
      </c>
      <c r="Z6259" s="4" t="s">
        <v>15173</v>
      </c>
    </row>
    <row r="6260" spans="1:26">
      <c r="A6260">
        <v>16946</v>
      </c>
      <c r="B6260" t="s">
        <v>15174</v>
      </c>
      <c r="C6260" t="s">
        <v>15175</v>
      </c>
      <c r="D6260" t="s">
        <v>15176</v>
      </c>
      <c r="E6260" t="s">
        <v>14934</v>
      </c>
      <c r="F6260">
        <v>75969</v>
      </c>
      <c r="G6260" t="s">
        <v>15177</v>
      </c>
      <c r="H6260">
        <v>31.47310032</v>
      </c>
      <c r="I6260">
        <v>-94.908962950000003</v>
      </c>
      <c r="J6260" t="s">
        <v>801</v>
      </c>
      <c r="K6260" t="s">
        <v>802</v>
      </c>
      <c r="L6260" t="s">
        <v>802</v>
      </c>
      <c r="M6260" t="s">
        <v>802</v>
      </c>
      <c r="N6260" t="s">
        <v>802</v>
      </c>
      <c r="O6260" t="s">
        <v>802</v>
      </c>
      <c r="P6260" t="s">
        <v>802</v>
      </c>
      <c r="Q6260" t="s">
        <v>801</v>
      </c>
      <c r="R6260" t="s">
        <v>802</v>
      </c>
      <c r="S6260" t="s">
        <v>802</v>
      </c>
      <c r="T6260" t="s">
        <v>802</v>
      </c>
      <c r="U6260" t="s">
        <v>802</v>
      </c>
      <c r="V6260" t="s">
        <v>802</v>
      </c>
      <c r="W6260" t="s">
        <v>802</v>
      </c>
      <c r="X6260">
        <v>6</v>
      </c>
      <c r="Y6260">
        <v>-10565217.43</v>
      </c>
      <c r="Z6260">
        <v>3694343.8509999998</v>
      </c>
    </row>
    <row r="6261" spans="1:26">
      <c r="A6261">
        <v>16951</v>
      </c>
      <c r="B6261" t="s">
        <v>15178</v>
      </c>
      <c r="C6261" t="s">
        <v>15179</v>
      </c>
      <c r="D6261" t="s">
        <v>7461</v>
      </c>
      <c r="E6261" t="s">
        <v>14934</v>
      </c>
      <c r="F6261">
        <v>77032</v>
      </c>
      <c r="G6261" t="s">
        <v>15180</v>
      </c>
      <c r="H6261">
        <v>29.92471784</v>
      </c>
      <c r="I6261">
        <v>-95.303195220000006</v>
      </c>
      <c r="J6261" t="s">
        <v>801</v>
      </c>
      <c r="K6261" t="s">
        <v>802</v>
      </c>
      <c r="L6261" t="s">
        <v>802</v>
      </c>
      <c r="M6261" t="s">
        <v>802</v>
      </c>
      <c r="N6261" t="s">
        <v>802</v>
      </c>
      <c r="O6261" t="s">
        <v>802</v>
      </c>
      <c r="P6261" t="s">
        <v>802</v>
      </c>
      <c r="Q6261" t="s">
        <v>801</v>
      </c>
      <c r="R6261" t="s">
        <v>802</v>
      </c>
      <c r="S6261" t="s">
        <v>802</v>
      </c>
      <c r="T6261" t="s">
        <v>802</v>
      </c>
      <c r="U6261" t="s">
        <v>802</v>
      </c>
      <c r="V6261" t="s">
        <v>802</v>
      </c>
      <c r="W6261" t="s">
        <v>802</v>
      </c>
      <c r="X6261">
        <v>6</v>
      </c>
      <c r="Y6261">
        <v>-10609103.16</v>
      </c>
      <c r="Z6261" s="4" t="s">
        <v>15181</v>
      </c>
    </row>
    <row r="6262" spans="1:26">
      <c r="A6262">
        <v>16954</v>
      </c>
      <c r="B6262" t="s">
        <v>15182</v>
      </c>
      <c r="C6262" t="s">
        <v>15183</v>
      </c>
      <c r="D6262" t="s">
        <v>15184</v>
      </c>
      <c r="E6262" t="s">
        <v>14934</v>
      </c>
      <c r="F6262">
        <v>77573</v>
      </c>
      <c r="G6262" t="s">
        <v>15185</v>
      </c>
      <c r="H6262">
        <v>29.493236530000001</v>
      </c>
      <c r="I6262">
        <v>-95.081895619999997</v>
      </c>
      <c r="J6262" t="s">
        <v>801</v>
      </c>
      <c r="K6262" t="s">
        <v>802</v>
      </c>
      <c r="L6262" t="s">
        <v>802</v>
      </c>
      <c r="M6262" t="s">
        <v>802</v>
      </c>
      <c r="N6262" t="s">
        <v>802</v>
      </c>
      <c r="O6262" t="s">
        <v>802</v>
      </c>
      <c r="P6262" t="s">
        <v>802</v>
      </c>
      <c r="Q6262" t="s">
        <v>801</v>
      </c>
      <c r="R6262" t="s">
        <v>802</v>
      </c>
      <c r="S6262" t="s">
        <v>802</v>
      </c>
      <c r="T6262" t="s">
        <v>802</v>
      </c>
      <c r="U6262" t="s">
        <v>802</v>
      </c>
      <c r="V6262" t="s">
        <v>802</v>
      </c>
      <c r="W6262" t="s">
        <v>802</v>
      </c>
      <c r="X6262">
        <v>6</v>
      </c>
      <c r="Y6262">
        <v>-10584468.199999999</v>
      </c>
      <c r="Z6262" s="4" t="s">
        <v>15186</v>
      </c>
    </row>
    <row r="6263" spans="1:26">
      <c r="A6263">
        <v>16962</v>
      </c>
      <c r="B6263" t="s">
        <v>15187</v>
      </c>
      <c r="C6263" t="s">
        <v>15188</v>
      </c>
      <c r="D6263" t="s">
        <v>7461</v>
      </c>
      <c r="E6263" t="s">
        <v>14934</v>
      </c>
      <c r="F6263">
        <v>77045</v>
      </c>
      <c r="G6263" t="s">
        <v>15189</v>
      </c>
      <c r="H6263">
        <v>29.614815</v>
      </c>
      <c r="I6263">
        <v>-95.465709000000004</v>
      </c>
      <c r="J6263" t="s">
        <v>801</v>
      </c>
      <c r="K6263" t="s">
        <v>802</v>
      </c>
      <c r="L6263" t="s">
        <v>802</v>
      </c>
      <c r="M6263" t="s">
        <v>802</v>
      </c>
      <c r="N6263" t="s">
        <v>802</v>
      </c>
      <c r="O6263" t="s">
        <v>802</v>
      </c>
      <c r="P6263" t="s">
        <v>802</v>
      </c>
      <c r="Q6263" t="s">
        <v>801</v>
      </c>
      <c r="R6263" t="s">
        <v>802</v>
      </c>
      <c r="S6263" t="s">
        <v>802</v>
      </c>
      <c r="T6263" t="s">
        <v>802</v>
      </c>
      <c r="U6263" t="s">
        <v>802</v>
      </c>
      <c r="V6263" t="s">
        <v>802</v>
      </c>
      <c r="W6263" t="s">
        <v>802</v>
      </c>
      <c r="X6263">
        <v>6</v>
      </c>
      <c r="Y6263">
        <v>-10627194.109999999</v>
      </c>
      <c r="Z6263" s="4" t="s">
        <v>15190</v>
      </c>
    </row>
    <row r="6264" spans="1:26">
      <c r="A6264">
        <v>16963</v>
      </c>
      <c r="B6264" t="s">
        <v>15191</v>
      </c>
      <c r="C6264" t="s">
        <v>15192</v>
      </c>
      <c r="D6264" t="s">
        <v>7461</v>
      </c>
      <c r="E6264" t="s">
        <v>14934</v>
      </c>
      <c r="F6264">
        <v>77045</v>
      </c>
      <c r="G6264" t="s">
        <v>15193</v>
      </c>
      <c r="H6264">
        <v>29.614815</v>
      </c>
      <c r="I6264">
        <v>-95.465709000000004</v>
      </c>
      <c r="J6264" t="s">
        <v>801</v>
      </c>
      <c r="K6264" t="s">
        <v>802</v>
      </c>
      <c r="L6264" t="s">
        <v>802</v>
      </c>
      <c r="M6264" t="s">
        <v>802</v>
      </c>
      <c r="N6264" t="s">
        <v>802</v>
      </c>
      <c r="O6264" t="s">
        <v>802</v>
      </c>
      <c r="P6264" t="s">
        <v>802</v>
      </c>
      <c r="Q6264" t="s">
        <v>801</v>
      </c>
      <c r="R6264" t="s">
        <v>802</v>
      </c>
      <c r="S6264" t="s">
        <v>802</v>
      </c>
      <c r="T6264" t="s">
        <v>802</v>
      </c>
      <c r="U6264" t="s">
        <v>802</v>
      </c>
      <c r="V6264" t="s">
        <v>802</v>
      </c>
      <c r="W6264" t="s">
        <v>802</v>
      </c>
      <c r="X6264">
        <v>6</v>
      </c>
      <c r="Y6264">
        <v>-10627194.109999999</v>
      </c>
      <c r="Z6264" s="4" t="s">
        <v>15190</v>
      </c>
    </row>
    <row r="6265" spans="1:26">
      <c r="A6265">
        <v>16973</v>
      </c>
      <c r="B6265" t="s">
        <v>15194</v>
      </c>
      <c r="C6265" t="s">
        <v>15195</v>
      </c>
      <c r="D6265" t="s">
        <v>15196</v>
      </c>
      <c r="E6265" t="s">
        <v>14934</v>
      </c>
      <c r="F6265">
        <v>75604</v>
      </c>
      <c r="G6265" t="s">
        <v>15197</v>
      </c>
      <c r="H6265">
        <v>32.502278480000001</v>
      </c>
      <c r="I6265">
        <v>-94.831138030000005</v>
      </c>
      <c r="J6265" t="s">
        <v>801</v>
      </c>
      <c r="K6265" t="s">
        <v>802</v>
      </c>
      <c r="L6265" t="s">
        <v>802</v>
      </c>
      <c r="M6265" t="s">
        <v>802</v>
      </c>
      <c r="N6265" t="s">
        <v>802</v>
      </c>
      <c r="O6265" t="s">
        <v>801</v>
      </c>
      <c r="P6265" t="s">
        <v>802</v>
      </c>
      <c r="Q6265" t="s">
        <v>801</v>
      </c>
      <c r="R6265" t="s">
        <v>802</v>
      </c>
      <c r="S6265" t="s">
        <v>802</v>
      </c>
      <c r="T6265" t="s">
        <v>802</v>
      </c>
      <c r="U6265" t="s">
        <v>802</v>
      </c>
      <c r="V6265" t="s">
        <v>802</v>
      </c>
      <c r="W6265" t="s">
        <v>802</v>
      </c>
      <c r="X6265">
        <v>6</v>
      </c>
      <c r="Y6265">
        <v>-10556554</v>
      </c>
      <c r="Z6265" s="4" t="s">
        <v>15198</v>
      </c>
    </row>
    <row r="6266" spans="1:26">
      <c r="A6266">
        <v>16977</v>
      </c>
      <c r="B6266" t="s">
        <v>15199</v>
      </c>
      <c r="C6266" t="s">
        <v>15200</v>
      </c>
      <c r="D6266" t="s">
        <v>15064</v>
      </c>
      <c r="E6266" t="s">
        <v>14934</v>
      </c>
      <c r="F6266">
        <v>75709</v>
      </c>
      <c r="G6266" t="s">
        <v>15065</v>
      </c>
      <c r="H6266">
        <v>32.315096779999998</v>
      </c>
      <c r="I6266">
        <v>-95.422388530000006</v>
      </c>
      <c r="J6266" t="s">
        <v>801</v>
      </c>
      <c r="K6266" t="s">
        <v>802</v>
      </c>
      <c r="L6266" t="s">
        <v>802</v>
      </c>
      <c r="M6266" t="s">
        <v>802</v>
      </c>
      <c r="N6266" t="s">
        <v>802</v>
      </c>
      <c r="O6266" t="s">
        <v>802</v>
      </c>
      <c r="P6266" t="s">
        <v>802</v>
      </c>
      <c r="Q6266" t="s">
        <v>801</v>
      </c>
      <c r="R6266" t="s">
        <v>802</v>
      </c>
      <c r="S6266" t="s">
        <v>802</v>
      </c>
      <c r="T6266" t="s">
        <v>802</v>
      </c>
      <c r="U6266" t="s">
        <v>802</v>
      </c>
      <c r="V6266" t="s">
        <v>802</v>
      </c>
      <c r="W6266" t="s">
        <v>802</v>
      </c>
      <c r="X6266">
        <v>6</v>
      </c>
      <c r="Y6266">
        <v>-10622371.699999999</v>
      </c>
      <c r="Z6266" s="4" t="s">
        <v>15201</v>
      </c>
    </row>
    <row r="6267" spans="1:26">
      <c r="A6267">
        <v>16982</v>
      </c>
      <c r="B6267" t="s">
        <v>15202</v>
      </c>
      <c r="C6267" t="s">
        <v>15203</v>
      </c>
      <c r="D6267" t="s">
        <v>7461</v>
      </c>
      <c r="E6267" t="s">
        <v>14934</v>
      </c>
      <c r="F6267">
        <v>77023</v>
      </c>
      <c r="G6267" t="s">
        <v>15204</v>
      </c>
      <c r="H6267">
        <v>29.728071</v>
      </c>
      <c r="I6267">
        <v>-95.325511500000005</v>
      </c>
      <c r="J6267" t="s">
        <v>801</v>
      </c>
      <c r="K6267" t="s">
        <v>802</v>
      </c>
      <c r="L6267" t="s">
        <v>802</v>
      </c>
      <c r="M6267" t="s">
        <v>802</v>
      </c>
      <c r="N6267" t="s">
        <v>802</v>
      </c>
      <c r="O6267" t="s">
        <v>802</v>
      </c>
      <c r="P6267" t="s">
        <v>802</v>
      </c>
      <c r="Q6267" t="s">
        <v>801</v>
      </c>
      <c r="R6267" t="s">
        <v>802</v>
      </c>
      <c r="S6267" t="s">
        <v>802</v>
      </c>
      <c r="T6267" t="s">
        <v>802</v>
      </c>
      <c r="U6267" t="s">
        <v>802</v>
      </c>
      <c r="V6267" t="s">
        <v>802</v>
      </c>
      <c r="W6267" t="s">
        <v>802</v>
      </c>
      <c r="X6267">
        <v>6</v>
      </c>
      <c r="Y6267">
        <v>-10611587.4</v>
      </c>
      <c r="Z6267" s="4" t="s">
        <v>15205</v>
      </c>
    </row>
    <row r="6268" spans="1:26">
      <c r="A6268">
        <v>16985</v>
      </c>
      <c r="B6268" t="s">
        <v>15206</v>
      </c>
      <c r="C6268" t="s">
        <v>15207</v>
      </c>
      <c r="D6268" t="s">
        <v>7461</v>
      </c>
      <c r="E6268" t="s">
        <v>14934</v>
      </c>
      <c r="F6268">
        <v>77396</v>
      </c>
      <c r="G6268" t="s">
        <v>15208</v>
      </c>
      <c r="H6268">
        <v>29.944925999999999</v>
      </c>
      <c r="I6268">
        <v>-95.303151</v>
      </c>
      <c r="J6268" t="s">
        <v>801</v>
      </c>
      <c r="K6268" t="s">
        <v>802</v>
      </c>
      <c r="L6268" t="s">
        <v>802</v>
      </c>
      <c r="M6268" t="s">
        <v>802</v>
      </c>
      <c r="N6268" t="s">
        <v>802</v>
      </c>
      <c r="O6268" t="s">
        <v>802</v>
      </c>
      <c r="P6268" t="s">
        <v>802</v>
      </c>
      <c r="Q6268" t="s">
        <v>801</v>
      </c>
      <c r="R6268" t="s">
        <v>802</v>
      </c>
      <c r="S6268" t="s">
        <v>802</v>
      </c>
      <c r="T6268" t="s">
        <v>802</v>
      </c>
      <c r="U6268" t="s">
        <v>802</v>
      </c>
      <c r="V6268" t="s">
        <v>802</v>
      </c>
      <c r="W6268" t="s">
        <v>802</v>
      </c>
      <c r="X6268">
        <v>6</v>
      </c>
      <c r="Y6268">
        <v>-10609098.24</v>
      </c>
      <c r="Z6268" s="4" t="s">
        <v>15209</v>
      </c>
    </row>
    <row r="6269" spans="1:26">
      <c r="A6269">
        <v>16989</v>
      </c>
      <c r="B6269" t="s">
        <v>15210</v>
      </c>
      <c r="C6269" t="s">
        <v>15211</v>
      </c>
      <c r="D6269" t="s">
        <v>15032</v>
      </c>
      <c r="E6269" t="s">
        <v>14934</v>
      </c>
      <c r="F6269">
        <v>77384</v>
      </c>
      <c r="G6269" t="s">
        <v>15212</v>
      </c>
      <c r="H6269">
        <v>30.226455000000001</v>
      </c>
      <c r="I6269">
        <v>-95.458797000000004</v>
      </c>
      <c r="J6269" t="s">
        <v>801</v>
      </c>
      <c r="K6269" t="s">
        <v>802</v>
      </c>
      <c r="L6269" t="s">
        <v>802</v>
      </c>
      <c r="M6269" t="s">
        <v>802</v>
      </c>
      <c r="N6269" t="s">
        <v>802</v>
      </c>
      <c r="O6269" t="s">
        <v>802</v>
      </c>
      <c r="P6269" t="s">
        <v>802</v>
      </c>
      <c r="Q6269" t="s">
        <v>801</v>
      </c>
      <c r="R6269" t="s">
        <v>802</v>
      </c>
      <c r="S6269" t="s">
        <v>802</v>
      </c>
      <c r="T6269" t="s">
        <v>802</v>
      </c>
      <c r="U6269" t="s">
        <v>802</v>
      </c>
      <c r="V6269" t="s">
        <v>802</v>
      </c>
      <c r="W6269" t="s">
        <v>802</v>
      </c>
      <c r="X6269">
        <v>6</v>
      </c>
      <c r="Y6269">
        <v>-10626424.67</v>
      </c>
      <c r="Z6269" s="4" t="s">
        <v>15213</v>
      </c>
    </row>
    <row r="6270" spans="1:26">
      <c r="A6270">
        <v>16998</v>
      </c>
      <c r="B6270" t="s">
        <v>15214</v>
      </c>
      <c r="C6270" t="s">
        <v>15215</v>
      </c>
      <c r="D6270" t="s">
        <v>7858</v>
      </c>
      <c r="E6270" t="s">
        <v>14934</v>
      </c>
      <c r="F6270">
        <v>75633</v>
      </c>
      <c r="G6270" t="s">
        <v>15216</v>
      </c>
      <c r="H6270">
        <v>32.132415760000001</v>
      </c>
      <c r="I6270">
        <v>-94.341930970000007</v>
      </c>
      <c r="J6270" t="s">
        <v>801</v>
      </c>
      <c r="K6270" t="s">
        <v>802</v>
      </c>
      <c r="L6270" t="s">
        <v>802</v>
      </c>
      <c r="M6270" t="s">
        <v>802</v>
      </c>
      <c r="N6270" t="s">
        <v>802</v>
      </c>
      <c r="O6270" t="s">
        <v>802</v>
      </c>
      <c r="P6270" t="s">
        <v>802</v>
      </c>
      <c r="Q6270" t="s">
        <v>802</v>
      </c>
      <c r="R6270" t="s">
        <v>802</v>
      </c>
      <c r="S6270" t="s">
        <v>801</v>
      </c>
      <c r="T6270" t="s">
        <v>802</v>
      </c>
      <c r="U6270" t="s">
        <v>802</v>
      </c>
      <c r="V6270" t="s">
        <v>802</v>
      </c>
      <c r="W6270" t="s">
        <v>802</v>
      </c>
      <c r="X6270">
        <v>6</v>
      </c>
      <c r="Y6270">
        <v>-10502095.720000001</v>
      </c>
      <c r="Z6270" s="4" t="s">
        <v>15217</v>
      </c>
    </row>
    <row r="6271" spans="1:26">
      <c r="A6271">
        <v>16999</v>
      </c>
      <c r="B6271" t="s">
        <v>15218</v>
      </c>
      <c r="C6271" t="s">
        <v>15219</v>
      </c>
      <c r="D6271" t="s">
        <v>15176</v>
      </c>
      <c r="E6271" t="s">
        <v>14934</v>
      </c>
      <c r="F6271">
        <v>75904</v>
      </c>
      <c r="G6271" t="s">
        <v>15220</v>
      </c>
      <c r="H6271">
        <v>31.351218469999999</v>
      </c>
      <c r="I6271">
        <v>-94.743248109999996</v>
      </c>
      <c r="J6271" t="s">
        <v>801</v>
      </c>
      <c r="K6271" t="s">
        <v>802</v>
      </c>
      <c r="L6271" t="s">
        <v>802</v>
      </c>
      <c r="M6271" t="s">
        <v>802</v>
      </c>
      <c r="N6271" t="s">
        <v>802</v>
      </c>
      <c r="O6271" t="s">
        <v>802</v>
      </c>
      <c r="P6271" t="s">
        <v>802</v>
      </c>
      <c r="Q6271" t="s">
        <v>801</v>
      </c>
      <c r="R6271" t="s">
        <v>802</v>
      </c>
      <c r="S6271" t="s">
        <v>802</v>
      </c>
      <c r="T6271" t="s">
        <v>802</v>
      </c>
      <c r="U6271" t="s">
        <v>802</v>
      </c>
      <c r="V6271" t="s">
        <v>802</v>
      </c>
      <c r="W6271" t="s">
        <v>802</v>
      </c>
      <c r="X6271">
        <v>6</v>
      </c>
      <c r="Y6271">
        <v>-10546770.140000001</v>
      </c>
      <c r="Z6271" s="4" t="s">
        <v>15221</v>
      </c>
    </row>
    <row r="6272" spans="1:26">
      <c r="A6272">
        <v>17002</v>
      </c>
      <c r="B6272" t="s">
        <v>15222</v>
      </c>
      <c r="C6272" t="s">
        <v>15223</v>
      </c>
      <c r="D6272" t="s">
        <v>15064</v>
      </c>
      <c r="E6272" t="s">
        <v>14934</v>
      </c>
      <c r="F6272">
        <v>75702</v>
      </c>
      <c r="G6272" t="s">
        <v>15224</v>
      </c>
      <c r="H6272">
        <v>32.385933000000001</v>
      </c>
      <c r="I6272">
        <v>-95.318630999999996</v>
      </c>
      <c r="J6272" t="s">
        <v>801</v>
      </c>
      <c r="K6272" t="s">
        <v>802</v>
      </c>
      <c r="L6272" t="s">
        <v>802</v>
      </c>
      <c r="M6272" t="s">
        <v>802</v>
      </c>
      <c r="N6272" t="s">
        <v>802</v>
      </c>
      <c r="O6272" t="s">
        <v>802</v>
      </c>
      <c r="P6272" t="s">
        <v>802</v>
      </c>
      <c r="Q6272" t="s">
        <v>801</v>
      </c>
      <c r="R6272" t="s">
        <v>802</v>
      </c>
      <c r="S6272" t="s">
        <v>802</v>
      </c>
      <c r="T6272" t="s">
        <v>802</v>
      </c>
      <c r="U6272" t="s">
        <v>802</v>
      </c>
      <c r="V6272" t="s">
        <v>802</v>
      </c>
      <c r="W6272" t="s">
        <v>802</v>
      </c>
      <c r="X6272">
        <v>6</v>
      </c>
      <c r="Y6272">
        <v>-10610821.470000001</v>
      </c>
      <c r="Z6272" s="4" t="s">
        <v>15225</v>
      </c>
    </row>
    <row r="6273" spans="1:26">
      <c r="A6273">
        <v>17003</v>
      </c>
      <c r="B6273" t="s">
        <v>2041</v>
      </c>
      <c r="C6273" t="s">
        <v>15226</v>
      </c>
      <c r="D6273" t="s">
        <v>7461</v>
      </c>
      <c r="E6273" t="s">
        <v>14934</v>
      </c>
      <c r="F6273">
        <v>77073</v>
      </c>
      <c r="G6273" t="s">
        <v>15227</v>
      </c>
      <c r="H6273">
        <v>29.98337008</v>
      </c>
      <c r="I6273">
        <v>-95.397606049999993</v>
      </c>
      <c r="J6273" t="s">
        <v>801</v>
      </c>
      <c r="K6273" t="s">
        <v>802</v>
      </c>
      <c r="L6273" t="s">
        <v>802</v>
      </c>
      <c r="M6273" t="s">
        <v>802</v>
      </c>
      <c r="N6273" t="s">
        <v>802</v>
      </c>
      <c r="O6273" t="s">
        <v>802</v>
      </c>
      <c r="P6273" t="s">
        <v>802</v>
      </c>
      <c r="Q6273" t="s">
        <v>802</v>
      </c>
      <c r="R6273" t="s">
        <v>801</v>
      </c>
      <c r="S6273" t="s">
        <v>802</v>
      </c>
      <c r="T6273" t="s">
        <v>802</v>
      </c>
      <c r="U6273" t="s">
        <v>802</v>
      </c>
      <c r="V6273" t="s">
        <v>802</v>
      </c>
      <c r="W6273" t="s">
        <v>802</v>
      </c>
      <c r="X6273">
        <v>6</v>
      </c>
      <c r="Y6273">
        <v>-10619612.93</v>
      </c>
      <c r="Z6273" s="4" t="s">
        <v>15228</v>
      </c>
    </row>
    <row r="6274" spans="1:26">
      <c r="A6274">
        <v>17014</v>
      </c>
      <c r="B6274" t="s">
        <v>15229</v>
      </c>
      <c r="C6274" t="s">
        <v>15230</v>
      </c>
      <c r="D6274" t="s">
        <v>15122</v>
      </c>
      <c r="E6274" t="s">
        <v>14934</v>
      </c>
      <c r="F6274">
        <v>77506</v>
      </c>
      <c r="G6274" t="s">
        <v>15231</v>
      </c>
      <c r="H6274">
        <v>29.704356050000001</v>
      </c>
      <c r="I6274">
        <v>-95.189226980000001</v>
      </c>
      <c r="J6274" t="s">
        <v>801</v>
      </c>
      <c r="K6274" t="s">
        <v>802</v>
      </c>
      <c r="L6274" t="s">
        <v>802</v>
      </c>
      <c r="M6274" t="s">
        <v>802</v>
      </c>
      <c r="N6274" t="s">
        <v>802</v>
      </c>
      <c r="O6274" t="s">
        <v>802</v>
      </c>
      <c r="P6274" t="s">
        <v>802</v>
      </c>
      <c r="Q6274" t="s">
        <v>801</v>
      </c>
      <c r="R6274" t="s">
        <v>802</v>
      </c>
      <c r="S6274" t="s">
        <v>802</v>
      </c>
      <c r="T6274" t="s">
        <v>802</v>
      </c>
      <c r="U6274" t="s">
        <v>802</v>
      </c>
      <c r="V6274" t="s">
        <v>802</v>
      </c>
      <c r="W6274" t="s">
        <v>802</v>
      </c>
      <c r="X6274">
        <v>6</v>
      </c>
      <c r="Y6274">
        <v>-10596416.279999999</v>
      </c>
      <c r="Z6274" s="4" t="s">
        <v>15232</v>
      </c>
    </row>
    <row r="6275" spans="1:26">
      <c r="A6275">
        <v>17019</v>
      </c>
      <c r="B6275" t="s">
        <v>15233</v>
      </c>
      <c r="C6275" t="s">
        <v>15234</v>
      </c>
      <c r="D6275" t="s">
        <v>15235</v>
      </c>
      <c r="E6275" t="s">
        <v>14934</v>
      </c>
      <c r="F6275">
        <v>77517</v>
      </c>
      <c r="G6275" t="s">
        <v>15236</v>
      </c>
      <c r="H6275">
        <v>29.397364629999998</v>
      </c>
      <c r="I6275">
        <v>-95.160879440000002</v>
      </c>
      <c r="J6275" t="s">
        <v>801</v>
      </c>
      <c r="K6275" t="s">
        <v>802</v>
      </c>
      <c r="L6275" t="s">
        <v>802</v>
      </c>
      <c r="M6275" t="s">
        <v>802</v>
      </c>
      <c r="N6275" t="s">
        <v>802</v>
      </c>
      <c r="O6275" t="s">
        <v>802</v>
      </c>
      <c r="P6275" t="s">
        <v>802</v>
      </c>
      <c r="Q6275" t="s">
        <v>801</v>
      </c>
      <c r="R6275" t="s">
        <v>802</v>
      </c>
      <c r="S6275" t="s">
        <v>802</v>
      </c>
      <c r="T6275" t="s">
        <v>802</v>
      </c>
      <c r="U6275" t="s">
        <v>802</v>
      </c>
      <c r="V6275" t="s">
        <v>802</v>
      </c>
      <c r="W6275" t="s">
        <v>802</v>
      </c>
      <c r="X6275">
        <v>6</v>
      </c>
      <c r="Y6275">
        <v>-10593260.640000001</v>
      </c>
      <c r="Z6275" s="4" t="s">
        <v>15237</v>
      </c>
    </row>
    <row r="6276" spans="1:26">
      <c r="A6276">
        <v>17023</v>
      </c>
      <c r="B6276" t="s">
        <v>15238</v>
      </c>
      <c r="C6276" t="s">
        <v>15239</v>
      </c>
      <c r="D6276" t="s">
        <v>7461</v>
      </c>
      <c r="E6276" t="s">
        <v>14934</v>
      </c>
      <c r="F6276">
        <v>77039</v>
      </c>
      <c r="G6276" t="s">
        <v>15240</v>
      </c>
      <c r="H6276">
        <v>29.902354750000001</v>
      </c>
      <c r="I6276">
        <v>-95.359450120000005</v>
      </c>
      <c r="J6276" t="s">
        <v>801</v>
      </c>
      <c r="K6276" t="s">
        <v>802</v>
      </c>
      <c r="L6276" t="s">
        <v>802</v>
      </c>
      <c r="M6276" t="s">
        <v>802</v>
      </c>
      <c r="N6276" t="s">
        <v>802</v>
      </c>
      <c r="O6276" t="s">
        <v>802</v>
      </c>
      <c r="P6276" t="s">
        <v>802</v>
      </c>
      <c r="Q6276" t="s">
        <v>801</v>
      </c>
      <c r="R6276" t="s">
        <v>802</v>
      </c>
      <c r="S6276" t="s">
        <v>802</v>
      </c>
      <c r="T6276" t="s">
        <v>802</v>
      </c>
      <c r="U6276" t="s">
        <v>802</v>
      </c>
      <c r="V6276" t="s">
        <v>802</v>
      </c>
      <c r="W6276" t="s">
        <v>802</v>
      </c>
      <c r="X6276">
        <v>6</v>
      </c>
      <c r="Y6276">
        <v>-10615365.43</v>
      </c>
      <c r="Z6276" s="4" t="s">
        <v>15241</v>
      </c>
    </row>
    <row r="6277" spans="1:26">
      <c r="A6277">
        <v>17026</v>
      </c>
      <c r="B6277" t="s">
        <v>15242</v>
      </c>
      <c r="C6277" t="s">
        <v>15243</v>
      </c>
      <c r="D6277" t="s">
        <v>15244</v>
      </c>
      <c r="E6277" t="s">
        <v>14934</v>
      </c>
      <c r="F6277">
        <v>77584</v>
      </c>
      <c r="G6277" t="s">
        <v>15245</v>
      </c>
      <c r="H6277">
        <v>29.52033776</v>
      </c>
      <c r="I6277">
        <v>-95.288957260000004</v>
      </c>
      <c r="J6277" t="s">
        <v>801</v>
      </c>
      <c r="K6277" t="s">
        <v>802</v>
      </c>
      <c r="L6277" t="s">
        <v>802</v>
      </c>
      <c r="M6277" t="s">
        <v>802</v>
      </c>
      <c r="N6277" t="s">
        <v>802</v>
      </c>
      <c r="O6277" t="s">
        <v>802</v>
      </c>
      <c r="P6277" t="s">
        <v>802</v>
      </c>
      <c r="Q6277" t="s">
        <v>802</v>
      </c>
      <c r="R6277" t="s">
        <v>802</v>
      </c>
      <c r="S6277" t="s">
        <v>802</v>
      </c>
      <c r="T6277" t="s">
        <v>801</v>
      </c>
      <c r="U6277" t="s">
        <v>802</v>
      </c>
      <c r="V6277" t="s">
        <v>802</v>
      </c>
      <c r="W6277" t="s">
        <v>802</v>
      </c>
      <c r="X6277">
        <v>6</v>
      </c>
      <c r="Y6277">
        <v>-10607518.199999999</v>
      </c>
      <c r="Z6277" s="4" t="s">
        <v>15246</v>
      </c>
    </row>
    <row r="6278" spans="1:26">
      <c r="A6278">
        <v>17028</v>
      </c>
      <c r="B6278" t="s">
        <v>15247</v>
      </c>
      <c r="C6278" t="s">
        <v>15248</v>
      </c>
      <c r="D6278" t="s">
        <v>15032</v>
      </c>
      <c r="E6278" t="s">
        <v>14934</v>
      </c>
      <c r="F6278">
        <v>77306</v>
      </c>
      <c r="G6278" t="s">
        <v>15249</v>
      </c>
      <c r="H6278">
        <v>30.330880539999999</v>
      </c>
      <c r="I6278">
        <v>-95.294689840000004</v>
      </c>
      <c r="J6278" t="s">
        <v>802</v>
      </c>
      <c r="K6278" t="s">
        <v>801</v>
      </c>
      <c r="L6278" t="s">
        <v>802</v>
      </c>
      <c r="M6278" t="s">
        <v>802</v>
      </c>
      <c r="N6278" t="s">
        <v>802</v>
      </c>
      <c r="O6278" t="s">
        <v>802</v>
      </c>
      <c r="P6278" t="s">
        <v>802</v>
      </c>
      <c r="Q6278" t="s">
        <v>802</v>
      </c>
      <c r="R6278" t="s">
        <v>802</v>
      </c>
      <c r="S6278" t="s">
        <v>802</v>
      </c>
      <c r="T6278" t="s">
        <v>802</v>
      </c>
      <c r="U6278" t="s">
        <v>802</v>
      </c>
      <c r="V6278" t="s">
        <v>802</v>
      </c>
      <c r="W6278" t="s">
        <v>801</v>
      </c>
      <c r="X6278">
        <v>6</v>
      </c>
      <c r="Y6278">
        <v>-10608156.35</v>
      </c>
      <c r="Z6278" s="4" t="s">
        <v>15250</v>
      </c>
    </row>
    <row r="6279" spans="1:26">
      <c r="A6279">
        <v>17033</v>
      </c>
      <c r="B6279" t="s">
        <v>15251</v>
      </c>
      <c r="C6279" t="s">
        <v>15252</v>
      </c>
      <c r="D6279" t="s">
        <v>15253</v>
      </c>
      <c r="E6279" t="s">
        <v>14934</v>
      </c>
      <c r="F6279">
        <v>77514</v>
      </c>
      <c r="G6279" t="s">
        <v>15254</v>
      </c>
      <c r="H6279">
        <v>29.766003560000001</v>
      </c>
      <c r="I6279">
        <v>-94.665995330000001</v>
      </c>
      <c r="J6279" t="s">
        <v>801</v>
      </c>
      <c r="K6279" t="s">
        <v>802</v>
      </c>
      <c r="L6279" t="s">
        <v>802</v>
      </c>
      <c r="M6279" t="s">
        <v>802</v>
      </c>
      <c r="N6279" t="s">
        <v>802</v>
      </c>
      <c r="O6279" t="s">
        <v>802</v>
      </c>
      <c r="P6279" t="s">
        <v>802</v>
      </c>
      <c r="Q6279" t="s">
        <v>802</v>
      </c>
      <c r="R6279" t="s">
        <v>801</v>
      </c>
      <c r="S6279" t="s">
        <v>802</v>
      </c>
      <c r="T6279" t="s">
        <v>802</v>
      </c>
      <c r="U6279" t="s">
        <v>802</v>
      </c>
      <c r="V6279" t="s">
        <v>802</v>
      </c>
      <c r="W6279" t="s">
        <v>802</v>
      </c>
      <c r="X6279">
        <v>6</v>
      </c>
      <c r="Y6279">
        <v>-10538170.4</v>
      </c>
      <c r="Z6279" s="4" t="s">
        <v>15255</v>
      </c>
    </row>
    <row r="6280" spans="1:26">
      <c r="A6280">
        <v>17034</v>
      </c>
      <c r="B6280" t="s">
        <v>15256</v>
      </c>
      <c r="C6280" t="s">
        <v>15257</v>
      </c>
      <c r="D6280" t="s">
        <v>11551</v>
      </c>
      <c r="E6280" t="s">
        <v>14934</v>
      </c>
      <c r="F6280">
        <v>77351</v>
      </c>
      <c r="G6280" t="s">
        <v>15258</v>
      </c>
      <c r="H6280">
        <v>30.725084410000001</v>
      </c>
      <c r="I6280">
        <v>-94.932567599999999</v>
      </c>
      <c r="J6280" t="s">
        <v>801</v>
      </c>
      <c r="K6280" t="s">
        <v>802</v>
      </c>
      <c r="L6280" t="s">
        <v>802</v>
      </c>
      <c r="M6280" t="s">
        <v>802</v>
      </c>
      <c r="N6280" t="s">
        <v>802</v>
      </c>
      <c r="O6280" t="s">
        <v>802</v>
      </c>
      <c r="P6280" t="s">
        <v>802</v>
      </c>
      <c r="Q6280" t="s">
        <v>801</v>
      </c>
      <c r="R6280" t="s">
        <v>802</v>
      </c>
      <c r="S6280" t="s">
        <v>802</v>
      </c>
      <c r="T6280" t="s">
        <v>802</v>
      </c>
      <c r="U6280" t="s">
        <v>802</v>
      </c>
      <c r="V6280" t="s">
        <v>802</v>
      </c>
      <c r="W6280" t="s">
        <v>802</v>
      </c>
      <c r="X6280">
        <v>6</v>
      </c>
      <c r="Y6280">
        <v>-10567845.09</v>
      </c>
      <c r="Z6280">
        <v>3597097.352</v>
      </c>
    </row>
    <row r="6281" spans="1:26">
      <c r="A6281">
        <v>17039</v>
      </c>
      <c r="B6281" t="s">
        <v>15259</v>
      </c>
      <c r="C6281" t="s">
        <v>15260</v>
      </c>
      <c r="D6281" t="s">
        <v>15261</v>
      </c>
      <c r="E6281" t="s">
        <v>14934</v>
      </c>
      <c r="F6281">
        <v>75935</v>
      </c>
      <c r="G6281" t="s">
        <v>15262</v>
      </c>
      <c r="H6281">
        <v>31.832012949999999</v>
      </c>
      <c r="I6281">
        <v>-94.181636609999998</v>
      </c>
      <c r="J6281" t="s">
        <v>801</v>
      </c>
      <c r="K6281" t="s">
        <v>802</v>
      </c>
      <c r="L6281" t="s">
        <v>802</v>
      </c>
      <c r="M6281" t="s">
        <v>802</v>
      </c>
      <c r="N6281" t="s">
        <v>802</v>
      </c>
      <c r="O6281" t="s">
        <v>802</v>
      </c>
      <c r="P6281" t="s">
        <v>802</v>
      </c>
      <c r="Q6281" t="s">
        <v>801</v>
      </c>
      <c r="R6281" t="s">
        <v>802</v>
      </c>
      <c r="S6281" t="s">
        <v>802</v>
      </c>
      <c r="T6281" t="s">
        <v>802</v>
      </c>
      <c r="U6281" t="s">
        <v>802</v>
      </c>
      <c r="V6281" t="s">
        <v>802</v>
      </c>
      <c r="W6281" t="s">
        <v>802</v>
      </c>
      <c r="X6281">
        <v>6</v>
      </c>
      <c r="Y6281">
        <v>-10484251.83</v>
      </c>
      <c r="Z6281" s="4" t="s">
        <v>15263</v>
      </c>
    </row>
    <row r="6282" spans="1:26">
      <c r="A6282">
        <v>17041</v>
      </c>
      <c r="B6282" t="s">
        <v>15264</v>
      </c>
      <c r="C6282" t="s">
        <v>15265</v>
      </c>
      <c r="D6282" t="s">
        <v>7461</v>
      </c>
      <c r="E6282" t="s">
        <v>14934</v>
      </c>
      <c r="F6282">
        <v>77073</v>
      </c>
      <c r="G6282" t="s">
        <v>15266</v>
      </c>
      <c r="H6282">
        <v>29.989367999999999</v>
      </c>
      <c r="I6282">
        <v>-95.388997500000002</v>
      </c>
      <c r="J6282" t="s">
        <v>802</v>
      </c>
      <c r="K6282" t="s">
        <v>801</v>
      </c>
      <c r="L6282" t="s">
        <v>802</v>
      </c>
      <c r="M6282" t="s">
        <v>802</v>
      </c>
      <c r="N6282" t="s">
        <v>802</v>
      </c>
      <c r="O6282" t="s">
        <v>802</v>
      </c>
      <c r="P6282" t="s">
        <v>802</v>
      </c>
      <c r="Q6282" t="s">
        <v>802</v>
      </c>
      <c r="R6282" t="s">
        <v>802</v>
      </c>
      <c r="S6282" t="s">
        <v>802</v>
      </c>
      <c r="T6282" t="s">
        <v>802</v>
      </c>
      <c r="U6282" t="s">
        <v>802</v>
      </c>
      <c r="V6282" t="s">
        <v>802</v>
      </c>
      <c r="W6282" t="s">
        <v>801</v>
      </c>
      <c r="X6282">
        <v>6</v>
      </c>
      <c r="Y6282">
        <v>-10618654.630000001</v>
      </c>
      <c r="Z6282" s="4" t="s">
        <v>15267</v>
      </c>
    </row>
    <row r="6283" spans="1:26">
      <c r="A6283">
        <v>17042</v>
      </c>
      <c r="B6283" t="s">
        <v>15268</v>
      </c>
      <c r="C6283" t="s">
        <v>15269</v>
      </c>
      <c r="D6283" t="s">
        <v>7461</v>
      </c>
      <c r="E6283" t="s">
        <v>14934</v>
      </c>
      <c r="F6283">
        <v>77073</v>
      </c>
      <c r="G6283" t="s">
        <v>15270</v>
      </c>
      <c r="H6283">
        <v>29.989807389999999</v>
      </c>
      <c r="I6283">
        <v>-95.394348919999999</v>
      </c>
      <c r="J6283" t="s">
        <v>801</v>
      </c>
      <c r="K6283" t="s">
        <v>802</v>
      </c>
      <c r="L6283" t="s">
        <v>802</v>
      </c>
      <c r="M6283" t="s">
        <v>802</v>
      </c>
      <c r="N6283" t="s">
        <v>802</v>
      </c>
      <c r="O6283" t="s">
        <v>802</v>
      </c>
      <c r="P6283" t="s">
        <v>802</v>
      </c>
      <c r="Q6283" t="s">
        <v>802</v>
      </c>
      <c r="R6283" t="s">
        <v>802</v>
      </c>
      <c r="S6283" t="s">
        <v>801</v>
      </c>
      <c r="T6283" t="s">
        <v>802</v>
      </c>
      <c r="U6283" t="s">
        <v>802</v>
      </c>
      <c r="V6283" t="s">
        <v>802</v>
      </c>
      <c r="W6283" t="s">
        <v>802</v>
      </c>
      <c r="X6283">
        <v>6</v>
      </c>
      <c r="Y6283">
        <v>-10619250.35</v>
      </c>
      <c r="Z6283" s="4" t="s">
        <v>15271</v>
      </c>
    </row>
    <row r="6284" spans="1:26">
      <c r="A6284">
        <v>17043</v>
      </c>
      <c r="B6284" t="s">
        <v>15272</v>
      </c>
      <c r="C6284" t="s">
        <v>15273</v>
      </c>
      <c r="D6284" t="s">
        <v>7858</v>
      </c>
      <c r="E6284" t="s">
        <v>14934</v>
      </c>
      <c r="F6284">
        <v>75633</v>
      </c>
      <c r="G6284" t="s">
        <v>15274</v>
      </c>
      <c r="H6284">
        <v>32.101253999999997</v>
      </c>
      <c r="I6284">
        <v>-94.322182499999997</v>
      </c>
      <c r="J6284" t="s">
        <v>801</v>
      </c>
      <c r="K6284" t="s">
        <v>802</v>
      </c>
      <c r="L6284" t="s">
        <v>802</v>
      </c>
      <c r="M6284" t="s">
        <v>802</v>
      </c>
      <c r="N6284" t="s">
        <v>802</v>
      </c>
      <c r="O6284" t="s">
        <v>802</v>
      </c>
      <c r="P6284" t="s">
        <v>802</v>
      </c>
      <c r="Q6284" t="s">
        <v>801</v>
      </c>
      <c r="R6284" t="s">
        <v>802</v>
      </c>
      <c r="S6284" t="s">
        <v>802</v>
      </c>
      <c r="T6284" t="s">
        <v>802</v>
      </c>
      <c r="U6284" t="s">
        <v>802</v>
      </c>
      <c r="V6284" t="s">
        <v>802</v>
      </c>
      <c r="W6284" t="s">
        <v>802</v>
      </c>
      <c r="X6284">
        <v>6</v>
      </c>
      <c r="Y6284">
        <v>-10499897.33</v>
      </c>
      <c r="Z6284" s="4" t="s">
        <v>15275</v>
      </c>
    </row>
    <row r="6285" spans="1:26">
      <c r="A6285">
        <v>17057</v>
      </c>
      <c r="B6285" t="s">
        <v>15276</v>
      </c>
      <c r="C6285" t="s">
        <v>15277</v>
      </c>
      <c r="D6285" t="s">
        <v>15278</v>
      </c>
      <c r="E6285" t="s">
        <v>14934</v>
      </c>
      <c r="F6285">
        <v>77336</v>
      </c>
      <c r="G6285" t="s">
        <v>15279</v>
      </c>
      <c r="H6285">
        <v>30.025404000000002</v>
      </c>
      <c r="I6285">
        <v>-95.087992499999999</v>
      </c>
      <c r="J6285" t="s">
        <v>801</v>
      </c>
      <c r="K6285" t="s">
        <v>802</v>
      </c>
      <c r="L6285" t="s">
        <v>802</v>
      </c>
      <c r="M6285" t="s">
        <v>802</v>
      </c>
      <c r="N6285" t="s">
        <v>802</v>
      </c>
      <c r="O6285" t="s">
        <v>802</v>
      </c>
      <c r="P6285" t="s">
        <v>802</v>
      </c>
      <c r="Q6285" t="s">
        <v>801</v>
      </c>
      <c r="R6285" t="s">
        <v>802</v>
      </c>
      <c r="S6285" t="s">
        <v>802</v>
      </c>
      <c r="T6285" t="s">
        <v>802</v>
      </c>
      <c r="U6285" t="s">
        <v>802</v>
      </c>
      <c r="V6285" t="s">
        <v>802</v>
      </c>
      <c r="W6285" t="s">
        <v>802</v>
      </c>
      <c r="X6285">
        <v>6</v>
      </c>
      <c r="Y6285">
        <v>-10585146.91</v>
      </c>
      <c r="Z6285" s="4" t="s">
        <v>15280</v>
      </c>
    </row>
    <row r="6286" spans="1:26">
      <c r="A6286">
        <v>17058</v>
      </c>
      <c r="B6286" t="s">
        <v>15281</v>
      </c>
      <c r="C6286" t="s">
        <v>15282</v>
      </c>
      <c r="D6286" t="s">
        <v>7461</v>
      </c>
      <c r="E6286" t="s">
        <v>14934</v>
      </c>
      <c r="F6286">
        <v>77017</v>
      </c>
      <c r="G6286" t="s">
        <v>15283</v>
      </c>
      <c r="H6286">
        <v>29.70826744</v>
      </c>
      <c r="I6286">
        <v>-95.253951209999997</v>
      </c>
      <c r="J6286" t="s">
        <v>801</v>
      </c>
      <c r="K6286" t="s">
        <v>802</v>
      </c>
      <c r="L6286" t="s">
        <v>802</v>
      </c>
      <c r="M6286" t="s">
        <v>802</v>
      </c>
      <c r="N6286" t="s">
        <v>802</v>
      </c>
      <c r="O6286" t="s">
        <v>802</v>
      </c>
      <c r="P6286" t="s">
        <v>802</v>
      </c>
      <c r="Q6286" t="s">
        <v>801</v>
      </c>
      <c r="R6286" t="s">
        <v>802</v>
      </c>
      <c r="S6286" t="s">
        <v>802</v>
      </c>
      <c r="T6286" t="s">
        <v>802</v>
      </c>
      <c r="U6286" t="s">
        <v>802</v>
      </c>
      <c r="V6286" t="s">
        <v>802</v>
      </c>
      <c r="W6286" t="s">
        <v>802</v>
      </c>
      <c r="X6286">
        <v>6</v>
      </c>
      <c r="Y6286">
        <v>-10603621.34</v>
      </c>
      <c r="Z6286" s="4" t="s">
        <v>15284</v>
      </c>
    </row>
    <row r="6287" spans="1:26">
      <c r="A6287">
        <v>17060</v>
      </c>
      <c r="B6287" t="s">
        <v>15285</v>
      </c>
      <c r="C6287" t="s">
        <v>15286</v>
      </c>
      <c r="D6287" t="s">
        <v>15287</v>
      </c>
      <c r="E6287" t="s">
        <v>14934</v>
      </c>
      <c r="F6287">
        <v>75979</v>
      </c>
      <c r="G6287" t="s">
        <v>15288</v>
      </c>
      <c r="H6287">
        <v>30.76083581</v>
      </c>
      <c r="I6287">
        <v>-94.464005180000001</v>
      </c>
      <c r="J6287" t="s">
        <v>801</v>
      </c>
      <c r="K6287" t="s">
        <v>802</v>
      </c>
      <c r="L6287" t="s">
        <v>802</v>
      </c>
      <c r="M6287" t="s">
        <v>802</v>
      </c>
      <c r="N6287" t="s">
        <v>802</v>
      </c>
      <c r="O6287" t="s">
        <v>802</v>
      </c>
      <c r="P6287" t="s">
        <v>802</v>
      </c>
      <c r="Q6287" t="s">
        <v>802</v>
      </c>
      <c r="R6287" t="s">
        <v>802</v>
      </c>
      <c r="S6287" t="s">
        <v>801</v>
      </c>
      <c r="T6287" t="s">
        <v>802</v>
      </c>
      <c r="U6287" t="s">
        <v>802</v>
      </c>
      <c r="V6287" t="s">
        <v>802</v>
      </c>
      <c r="W6287" t="s">
        <v>802</v>
      </c>
      <c r="X6287">
        <v>6</v>
      </c>
      <c r="Y6287">
        <v>-10515684.960000001</v>
      </c>
      <c r="Z6287" s="4" t="s">
        <v>15289</v>
      </c>
    </row>
    <row r="6288" spans="1:26">
      <c r="A6288">
        <v>17062</v>
      </c>
      <c r="B6288" t="s">
        <v>15290</v>
      </c>
      <c r="C6288" t="s">
        <v>15291</v>
      </c>
      <c r="D6288" t="s">
        <v>15122</v>
      </c>
      <c r="E6288" t="s">
        <v>14934</v>
      </c>
      <c r="F6288">
        <v>77502</v>
      </c>
      <c r="G6288" t="s">
        <v>15292</v>
      </c>
      <c r="H6288">
        <v>29.684717559999999</v>
      </c>
      <c r="I6288">
        <v>-95.225041200000007</v>
      </c>
      <c r="J6288" t="s">
        <v>801</v>
      </c>
      <c r="K6288" t="s">
        <v>802</v>
      </c>
      <c r="L6288" t="s">
        <v>802</v>
      </c>
      <c r="M6288" t="s">
        <v>802</v>
      </c>
      <c r="N6288" t="s">
        <v>802</v>
      </c>
      <c r="O6288" t="s">
        <v>802</v>
      </c>
      <c r="P6288" t="s">
        <v>802</v>
      </c>
      <c r="Q6288" t="s">
        <v>801</v>
      </c>
      <c r="R6288" t="s">
        <v>802</v>
      </c>
      <c r="S6288" t="s">
        <v>802</v>
      </c>
      <c r="T6288" t="s">
        <v>802</v>
      </c>
      <c r="U6288" t="s">
        <v>802</v>
      </c>
      <c r="V6288" t="s">
        <v>802</v>
      </c>
      <c r="W6288" t="s">
        <v>802</v>
      </c>
      <c r="X6288">
        <v>6</v>
      </c>
      <c r="Y6288">
        <v>-10600403.1</v>
      </c>
      <c r="Z6288" s="4" t="s">
        <v>15293</v>
      </c>
    </row>
    <row r="6289" spans="1:26">
      <c r="A6289">
        <v>17063</v>
      </c>
      <c r="B6289" t="s">
        <v>15294</v>
      </c>
      <c r="C6289" t="s">
        <v>15295</v>
      </c>
      <c r="D6289" t="s">
        <v>15296</v>
      </c>
      <c r="E6289" t="s">
        <v>14934</v>
      </c>
      <c r="F6289">
        <v>77328</v>
      </c>
      <c r="G6289" t="s">
        <v>1735</v>
      </c>
      <c r="H6289">
        <v>30.326526000000001</v>
      </c>
      <c r="I6289">
        <v>-95.266520999999997</v>
      </c>
      <c r="J6289" t="s">
        <v>802</v>
      </c>
      <c r="K6289" t="s">
        <v>801</v>
      </c>
      <c r="L6289" t="s">
        <v>802</v>
      </c>
      <c r="M6289" t="s">
        <v>802</v>
      </c>
      <c r="N6289" t="s">
        <v>802</v>
      </c>
      <c r="O6289" t="s">
        <v>802</v>
      </c>
      <c r="P6289" t="s">
        <v>802</v>
      </c>
      <c r="Q6289" t="s">
        <v>802</v>
      </c>
      <c r="R6289" t="s">
        <v>802</v>
      </c>
      <c r="S6289" t="s">
        <v>802</v>
      </c>
      <c r="T6289" t="s">
        <v>802</v>
      </c>
      <c r="U6289" t="s">
        <v>802</v>
      </c>
      <c r="V6289" t="s">
        <v>802</v>
      </c>
      <c r="W6289" t="s">
        <v>801</v>
      </c>
      <c r="X6289">
        <v>6</v>
      </c>
      <c r="Y6289">
        <v>-10605020.609999999</v>
      </c>
      <c r="Z6289" s="4" t="s">
        <v>15297</v>
      </c>
    </row>
    <row r="6290" spans="1:26">
      <c r="A6290">
        <v>17065</v>
      </c>
      <c r="B6290" t="s">
        <v>15298</v>
      </c>
      <c r="C6290" t="s">
        <v>15299</v>
      </c>
      <c r="D6290" t="s">
        <v>1393</v>
      </c>
      <c r="E6290" t="s">
        <v>14934</v>
      </c>
      <c r="F6290">
        <v>75951</v>
      </c>
      <c r="G6290" t="s">
        <v>15300</v>
      </c>
      <c r="H6290">
        <v>30.896718920000001</v>
      </c>
      <c r="I6290">
        <v>-94.037756180000002</v>
      </c>
      <c r="J6290" t="s">
        <v>801</v>
      </c>
      <c r="K6290" t="s">
        <v>802</v>
      </c>
      <c r="L6290" t="s">
        <v>802</v>
      </c>
      <c r="M6290" t="s">
        <v>802</v>
      </c>
      <c r="N6290" t="s">
        <v>802</v>
      </c>
      <c r="O6290" t="s">
        <v>802</v>
      </c>
      <c r="P6290" t="s">
        <v>802</v>
      </c>
      <c r="Q6290" t="s">
        <v>801</v>
      </c>
      <c r="R6290" t="s">
        <v>802</v>
      </c>
      <c r="S6290" t="s">
        <v>802</v>
      </c>
      <c r="T6290" t="s">
        <v>802</v>
      </c>
      <c r="U6290" t="s">
        <v>802</v>
      </c>
      <c r="V6290" t="s">
        <v>802</v>
      </c>
      <c r="W6290" t="s">
        <v>802</v>
      </c>
      <c r="X6290">
        <v>6</v>
      </c>
      <c r="Y6290">
        <v>-10468235.130000001</v>
      </c>
      <c r="Z6290" s="4" t="s">
        <v>15301</v>
      </c>
    </row>
    <row r="6291" spans="1:26">
      <c r="A6291">
        <v>17066</v>
      </c>
      <c r="B6291" t="s">
        <v>15302</v>
      </c>
      <c r="C6291" t="s">
        <v>15303</v>
      </c>
      <c r="D6291" t="s">
        <v>13672</v>
      </c>
      <c r="E6291" t="s">
        <v>14934</v>
      </c>
      <c r="F6291">
        <v>75501</v>
      </c>
      <c r="G6291" t="s">
        <v>15304</v>
      </c>
      <c r="H6291">
        <v>33.379697200000003</v>
      </c>
      <c r="I6291">
        <v>-94.064710349999999</v>
      </c>
      <c r="J6291" t="s">
        <v>801</v>
      </c>
      <c r="K6291" t="s">
        <v>802</v>
      </c>
      <c r="L6291" t="s">
        <v>802</v>
      </c>
      <c r="M6291" t="s">
        <v>802</v>
      </c>
      <c r="N6291" t="s">
        <v>802</v>
      </c>
      <c r="O6291" t="s">
        <v>802</v>
      </c>
      <c r="P6291" t="s">
        <v>802</v>
      </c>
      <c r="Q6291" t="s">
        <v>801</v>
      </c>
      <c r="R6291" t="s">
        <v>802</v>
      </c>
      <c r="S6291" t="s">
        <v>802</v>
      </c>
      <c r="T6291" t="s">
        <v>802</v>
      </c>
      <c r="U6291" t="s">
        <v>802</v>
      </c>
      <c r="V6291" t="s">
        <v>802</v>
      </c>
      <c r="W6291" t="s">
        <v>802</v>
      </c>
      <c r="X6291">
        <v>6</v>
      </c>
      <c r="Y6291">
        <v>-10471235.66</v>
      </c>
      <c r="Z6291" s="4" t="s">
        <v>15305</v>
      </c>
    </row>
    <row r="6292" spans="1:26">
      <c r="A6292">
        <v>17067</v>
      </c>
      <c r="B6292" t="s">
        <v>15306</v>
      </c>
      <c r="C6292" t="s">
        <v>15307</v>
      </c>
      <c r="D6292" t="s">
        <v>14997</v>
      </c>
      <c r="E6292" t="s">
        <v>14934</v>
      </c>
      <c r="F6292">
        <v>77511</v>
      </c>
      <c r="G6292" t="s">
        <v>15308</v>
      </c>
      <c r="H6292">
        <v>29.481803360000001</v>
      </c>
      <c r="I6292">
        <v>-95.246149970000005</v>
      </c>
      <c r="J6292" t="s">
        <v>801</v>
      </c>
      <c r="K6292" t="s">
        <v>802</v>
      </c>
      <c r="L6292" t="s">
        <v>802</v>
      </c>
      <c r="M6292" t="s">
        <v>802</v>
      </c>
      <c r="N6292" t="s">
        <v>802</v>
      </c>
      <c r="O6292" t="s">
        <v>802</v>
      </c>
      <c r="P6292" t="s">
        <v>802</v>
      </c>
      <c r="Q6292" t="s">
        <v>801</v>
      </c>
      <c r="R6292" t="s">
        <v>802</v>
      </c>
      <c r="S6292" t="s">
        <v>802</v>
      </c>
      <c r="T6292" t="s">
        <v>802</v>
      </c>
      <c r="U6292" t="s">
        <v>802</v>
      </c>
      <c r="V6292" t="s">
        <v>802</v>
      </c>
      <c r="W6292" t="s">
        <v>802</v>
      </c>
      <c r="X6292">
        <v>6</v>
      </c>
      <c r="Y6292">
        <v>-10602752.91</v>
      </c>
      <c r="Z6292" s="4" t="s">
        <v>15309</v>
      </c>
    </row>
    <row r="6293" spans="1:26">
      <c r="A6293">
        <v>17072</v>
      </c>
      <c r="B6293" t="s">
        <v>15310</v>
      </c>
      <c r="C6293" t="s">
        <v>15311</v>
      </c>
      <c r="D6293" t="s">
        <v>15312</v>
      </c>
      <c r="E6293" t="s">
        <v>14934</v>
      </c>
      <c r="F6293">
        <v>77575</v>
      </c>
      <c r="G6293" t="s">
        <v>15313</v>
      </c>
      <c r="H6293">
        <v>30.050810760000001</v>
      </c>
      <c r="I6293">
        <v>-94.726312089999993</v>
      </c>
      <c r="J6293" t="s">
        <v>801</v>
      </c>
      <c r="K6293" t="s">
        <v>802</v>
      </c>
      <c r="L6293" t="s">
        <v>802</v>
      </c>
      <c r="M6293" t="s">
        <v>802</v>
      </c>
      <c r="N6293" t="s">
        <v>802</v>
      </c>
      <c r="O6293" t="s">
        <v>802</v>
      </c>
      <c r="P6293" t="s">
        <v>802</v>
      </c>
      <c r="Q6293" t="s">
        <v>801</v>
      </c>
      <c r="R6293" t="s">
        <v>802</v>
      </c>
      <c r="S6293" t="s">
        <v>802</v>
      </c>
      <c r="T6293" t="s">
        <v>802</v>
      </c>
      <c r="U6293" t="s">
        <v>802</v>
      </c>
      <c r="V6293" t="s">
        <v>802</v>
      </c>
      <c r="W6293" t="s">
        <v>802</v>
      </c>
      <c r="X6293">
        <v>6</v>
      </c>
      <c r="Y6293">
        <v>-10544884.83</v>
      </c>
      <c r="Z6293" s="4" t="s">
        <v>15314</v>
      </c>
    </row>
    <row r="6294" spans="1:26">
      <c r="A6294">
        <v>17075</v>
      </c>
      <c r="B6294" t="s">
        <v>15315</v>
      </c>
      <c r="C6294" t="s">
        <v>15316</v>
      </c>
      <c r="D6294" t="s">
        <v>15317</v>
      </c>
      <c r="E6294" t="s">
        <v>14934</v>
      </c>
      <c r="F6294">
        <v>77357</v>
      </c>
      <c r="G6294" t="s">
        <v>15318</v>
      </c>
      <c r="H6294">
        <v>30.155471949999999</v>
      </c>
      <c r="I6294">
        <v>-95.224401049999997</v>
      </c>
      <c r="J6294" t="s">
        <v>801</v>
      </c>
      <c r="K6294" t="s">
        <v>802</v>
      </c>
      <c r="L6294" t="s">
        <v>802</v>
      </c>
      <c r="M6294" t="s">
        <v>802</v>
      </c>
      <c r="N6294" t="s">
        <v>802</v>
      </c>
      <c r="O6294" t="s">
        <v>802</v>
      </c>
      <c r="P6294" t="s">
        <v>802</v>
      </c>
      <c r="Q6294" t="s">
        <v>801</v>
      </c>
      <c r="R6294" t="s">
        <v>802</v>
      </c>
      <c r="S6294" t="s">
        <v>802</v>
      </c>
      <c r="T6294" t="s">
        <v>802</v>
      </c>
      <c r="U6294" t="s">
        <v>802</v>
      </c>
      <c r="V6294" t="s">
        <v>802</v>
      </c>
      <c r="W6294" t="s">
        <v>802</v>
      </c>
      <c r="X6294">
        <v>6</v>
      </c>
      <c r="Y6294">
        <v>-10600331.84</v>
      </c>
      <c r="Z6294" s="4" t="s">
        <v>15319</v>
      </c>
    </row>
    <row r="6295" spans="1:26">
      <c r="A6295">
        <v>17078</v>
      </c>
      <c r="B6295" t="s">
        <v>15320</v>
      </c>
      <c r="C6295" t="s">
        <v>15321</v>
      </c>
      <c r="D6295" t="s">
        <v>13793</v>
      </c>
      <c r="E6295" t="s">
        <v>14934</v>
      </c>
      <c r="F6295">
        <v>75670</v>
      </c>
      <c r="G6295" t="s">
        <v>15322</v>
      </c>
      <c r="H6295">
        <v>32.545762279999998</v>
      </c>
      <c r="I6295">
        <v>-94.393484849999993</v>
      </c>
      <c r="J6295" t="s">
        <v>801</v>
      </c>
      <c r="K6295" t="s">
        <v>802</v>
      </c>
      <c r="L6295" t="s">
        <v>802</v>
      </c>
      <c r="M6295" t="s">
        <v>802</v>
      </c>
      <c r="N6295" t="s">
        <v>802</v>
      </c>
      <c r="O6295" t="s">
        <v>802</v>
      </c>
      <c r="P6295" t="s">
        <v>802</v>
      </c>
      <c r="Q6295" t="s">
        <v>801</v>
      </c>
      <c r="R6295" t="s">
        <v>802</v>
      </c>
      <c r="S6295" t="s">
        <v>802</v>
      </c>
      <c r="T6295" t="s">
        <v>802</v>
      </c>
      <c r="U6295" t="s">
        <v>802</v>
      </c>
      <c r="V6295" t="s">
        <v>802</v>
      </c>
      <c r="W6295" t="s">
        <v>802</v>
      </c>
      <c r="X6295">
        <v>6</v>
      </c>
      <c r="Y6295">
        <v>-10507834.67</v>
      </c>
      <c r="Z6295" s="4" t="s">
        <v>15323</v>
      </c>
    </row>
    <row r="6296" spans="1:26">
      <c r="A6296">
        <v>17080</v>
      </c>
      <c r="B6296" t="s">
        <v>15324</v>
      </c>
      <c r="C6296" t="s">
        <v>15325</v>
      </c>
      <c r="D6296" t="s">
        <v>6258</v>
      </c>
      <c r="E6296" t="s">
        <v>14934</v>
      </c>
      <c r="F6296">
        <v>77328</v>
      </c>
      <c r="G6296" t="s">
        <v>15142</v>
      </c>
      <c r="H6296">
        <v>30.328895119999999</v>
      </c>
      <c r="I6296">
        <v>-95.253983809999994</v>
      </c>
      <c r="J6296" t="s">
        <v>801</v>
      </c>
      <c r="K6296" t="s">
        <v>802</v>
      </c>
      <c r="L6296" t="s">
        <v>802</v>
      </c>
      <c r="M6296" t="s">
        <v>802</v>
      </c>
      <c r="N6296" t="s">
        <v>802</v>
      </c>
      <c r="O6296" t="s">
        <v>802</v>
      </c>
      <c r="P6296" t="s">
        <v>802</v>
      </c>
      <c r="Q6296" t="s">
        <v>801</v>
      </c>
      <c r="R6296" t="s">
        <v>802</v>
      </c>
      <c r="S6296" t="s">
        <v>802</v>
      </c>
      <c r="T6296" t="s">
        <v>802</v>
      </c>
      <c r="U6296" t="s">
        <v>802</v>
      </c>
      <c r="V6296" t="s">
        <v>802</v>
      </c>
      <c r="W6296" t="s">
        <v>802</v>
      </c>
      <c r="X6296">
        <v>6</v>
      </c>
      <c r="Y6296">
        <v>-10603624.970000001</v>
      </c>
      <c r="Z6296" s="4" t="s">
        <v>15326</v>
      </c>
    </row>
    <row r="6297" spans="1:26">
      <c r="A6297">
        <v>17082</v>
      </c>
      <c r="B6297" t="s">
        <v>15327</v>
      </c>
      <c r="C6297" t="s">
        <v>15328</v>
      </c>
      <c r="D6297" t="s">
        <v>15317</v>
      </c>
      <c r="E6297" t="s">
        <v>14934</v>
      </c>
      <c r="F6297">
        <v>77357</v>
      </c>
      <c r="G6297" t="s">
        <v>15329</v>
      </c>
      <c r="H6297">
        <v>30.155288880000001</v>
      </c>
      <c r="I6297">
        <v>-95.223857859999995</v>
      </c>
      <c r="J6297" t="s">
        <v>801</v>
      </c>
      <c r="K6297" t="s">
        <v>802</v>
      </c>
      <c r="L6297" t="s">
        <v>802</v>
      </c>
      <c r="M6297" t="s">
        <v>802</v>
      </c>
      <c r="N6297" t="s">
        <v>802</v>
      </c>
      <c r="O6297" t="s">
        <v>802</v>
      </c>
      <c r="P6297" t="s">
        <v>802</v>
      </c>
      <c r="Q6297" t="s">
        <v>801</v>
      </c>
      <c r="R6297" t="s">
        <v>802</v>
      </c>
      <c r="S6297" t="s">
        <v>802</v>
      </c>
      <c r="T6297" t="s">
        <v>802</v>
      </c>
      <c r="U6297" t="s">
        <v>802</v>
      </c>
      <c r="V6297" t="s">
        <v>802</v>
      </c>
      <c r="W6297" t="s">
        <v>802</v>
      </c>
      <c r="X6297">
        <v>6</v>
      </c>
      <c r="Y6297">
        <v>-10600271.369999999</v>
      </c>
      <c r="Z6297" s="4" t="s">
        <v>15330</v>
      </c>
    </row>
    <row r="6298" spans="1:26">
      <c r="A6298">
        <v>17083</v>
      </c>
      <c r="B6298" t="s">
        <v>15331</v>
      </c>
      <c r="C6298" t="s">
        <v>15332</v>
      </c>
      <c r="D6298" t="s">
        <v>15089</v>
      </c>
      <c r="E6298" t="s">
        <v>14934</v>
      </c>
      <c r="F6298">
        <v>77383</v>
      </c>
      <c r="G6298" t="s">
        <v>15333</v>
      </c>
      <c r="H6298">
        <v>30.068797780000001</v>
      </c>
      <c r="I6298">
        <v>-95.480169750000002</v>
      </c>
      <c r="J6298" t="s">
        <v>801</v>
      </c>
      <c r="K6298" t="s">
        <v>802</v>
      </c>
      <c r="L6298" t="s">
        <v>802</v>
      </c>
      <c r="M6298" t="s">
        <v>802</v>
      </c>
      <c r="N6298" t="s">
        <v>801</v>
      </c>
      <c r="O6298" t="s">
        <v>802</v>
      </c>
      <c r="P6298" t="s">
        <v>802</v>
      </c>
      <c r="Q6298" t="s">
        <v>802</v>
      </c>
      <c r="R6298" t="s">
        <v>802</v>
      </c>
      <c r="S6298" t="s">
        <v>802</v>
      </c>
      <c r="T6298" t="s">
        <v>802</v>
      </c>
      <c r="U6298" t="s">
        <v>802</v>
      </c>
      <c r="V6298" t="s">
        <v>802</v>
      </c>
      <c r="W6298" t="s">
        <v>802</v>
      </c>
      <c r="X6298">
        <v>6</v>
      </c>
      <c r="Y6298">
        <v>-10628803.880000001</v>
      </c>
      <c r="Z6298" s="4" t="s">
        <v>15334</v>
      </c>
    </row>
    <row r="6299" spans="1:26">
      <c r="A6299">
        <v>17084</v>
      </c>
      <c r="B6299" t="s">
        <v>15335</v>
      </c>
      <c r="C6299" t="s">
        <v>15336</v>
      </c>
      <c r="D6299" t="s">
        <v>7461</v>
      </c>
      <c r="E6299" t="s">
        <v>14934</v>
      </c>
      <c r="F6299">
        <v>77026</v>
      </c>
      <c r="G6299" t="s">
        <v>15337</v>
      </c>
      <c r="H6299">
        <v>29.783461890000002</v>
      </c>
      <c r="I6299">
        <v>-95.347991129999997</v>
      </c>
      <c r="J6299" t="s">
        <v>801</v>
      </c>
      <c r="K6299" t="s">
        <v>802</v>
      </c>
      <c r="L6299" t="s">
        <v>802</v>
      </c>
      <c r="M6299" t="s">
        <v>802</v>
      </c>
      <c r="N6299" t="s">
        <v>802</v>
      </c>
      <c r="O6299" t="s">
        <v>802</v>
      </c>
      <c r="P6299" t="s">
        <v>802</v>
      </c>
      <c r="Q6299" t="s">
        <v>801</v>
      </c>
      <c r="R6299" t="s">
        <v>802</v>
      </c>
      <c r="S6299" t="s">
        <v>802</v>
      </c>
      <c r="T6299" t="s">
        <v>802</v>
      </c>
      <c r="U6299" t="s">
        <v>802</v>
      </c>
      <c r="V6299" t="s">
        <v>802</v>
      </c>
      <c r="W6299" t="s">
        <v>802</v>
      </c>
      <c r="X6299">
        <v>6</v>
      </c>
      <c r="Y6299">
        <v>-10614089.82</v>
      </c>
      <c r="Z6299" s="4" t="s">
        <v>15338</v>
      </c>
    </row>
    <row r="6300" spans="1:26">
      <c r="A6300">
        <v>17086</v>
      </c>
      <c r="B6300" t="s">
        <v>15339</v>
      </c>
      <c r="C6300" t="s">
        <v>15340</v>
      </c>
      <c r="D6300" t="s">
        <v>15341</v>
      </c>
      <c r="E6300" t="s">
        <v>14934</v>
      </c>
      <c r="F6300">
        <v>77515</v>
      </c>
      <c r="G6300" t="s">
        <v>15342</v>
      </c>
      <c r="H6300">
        <v>29.186181000000001</v>
      </c>
      <c r="I6300">
        <v>-95.432638499999996</v>
      </c>
      <c r="J6300" t="s">
        <v>801</v>
      </c>
      <c r="K6300" t="s">
        <v>802</v>
      </c>
      <c r="L6300" t="s">
        <v>802</v>
      </c>
      <c r="M6300" t="s">
        <v>802</v>
      </c>
      <c r="N6300" t="s">
        <v>802</v>
      </c>
      <c r="O6300" t="s">
        <v>802</v>
      </c>
      <c r="P6300" t="s">
        <v>802</v>
      </c>
      <c r="Q6300" t="s">
        <v>801</v>
      </c>
      <c r="R6300" t="s">
        <v>802</v>
      </c>
      <c r="S6300" t="s">
        <v>802</v>
      </c>
      <c r="T6300" t="s">
        <v>802</v>
      </c>
      <c r="U6300" t="s">
        <v>802</v>
      </c>
      <c r="V6300" t="s">
        <v>802</v>
      </c>
      <c r="W6300" t="s">
        <v>802</v>
      </c>
      <c r="X6300">
        <v>6</v>
      </c>
      <c r="Y6300">
        <v>-10623512.720000001</v>
      </c>
      <c r="Z6300" s="4" t="s">
        <v>15343</v>
      </c>
    </row>
    <row r="6301" spans="1:26">
      <c r="A6301">
        <v>17093</v>
      </c>
      <c r="B6301" t="s">
        <v>15344</v>
      </c>
      <c r="C6301" t="s">
        <v>15345</v>
      </c>
      <c r="D6301" t="s">
        <v>15317</v>
      </c>
      <c r="E6301" t="s">
        <v>14934</v>
      </c>
      <c r="F6301">
        <v>77357</v>
      </c>
      <c r="G6301" t="s">
        <v>15346</v>
      </c>
      <c r="H6301">
        <v>30.146697</v>
      </c>
      <c r="I6301">
        <v>-95.218964999999997</v>
      </c>
      <c r="J6301" t="s">
        <v>801</v>
      </c>
      <c r="K6301" t="s">
        <v>802</v>
      </c>
      <c r="L6301" t="s">
        <v>802</v>
      </c>
      <c r="M6301" t="s">
        <v>801</v>
      </c>
      <c r="N6301" t="s">
        <v>802</v>
      </c>
      <c r="O6301" t="s">
        <v>802</v>
      </c>
      <c r="P6301" t="s">
        <v>802</v>
      </c>
      <c r="Q6301" t="s">
        <v>802</v>
      </c>
      <c r="R6301" t="s">
        <v>802</v>
      </c>
      <c r="S6301" t="s">
        <v>802</v>
      </c>
      <c r="T6301" t="s">
        <v>802</v>
      </c>
      <c r="U6301" t="s">
        <v>802</v>
      </c>
      <c r="V6301" t="s">
        <v>802</v>
      </c>
      <c r="W6301" t="s">
        <v>802</v>
      </c>
      <c r="X6301">
        <v>6</v>
      </c>
      <c r="Y6301">
        <v>-10599726.699999999</v>
      </c>
      <c r="Z6301" s="4" t="s">
        <v>15347</v>
      </c>
    </row>
    <row r="6302" spans="1:26">
      <c r="A6302">
        <v>17098</v>
      </c>
      <c r="B6302" t="s">
        <v>15348</v>
      </c>
      <c r="C6302" t="s">
        <v>15349</v>
      </c>
      <c r="D6302" t="s">
        <v>15350</v>
      </c>
      <c r="E6302" t="s">
        <v>14934</v>
      </c>
      <c r="F6302">
        <v>77578</v>
      </c>
      <c r="G6302" t="s">
        <v>15351</v>
      </c>
      <c r="H6302">
        <v>29.462297889999999</v>
      </c>
      <c r="I6302">
        <v>-95.341627579999994</v>
      </c>
      <c r="J6302" t="s">
        <v>801</v>
      </c>
      <c r="K6302" t="s">
        <v>802</v>
      </c>
      <c r="L6302" t="s">
        <v>801</v>
      </c>
      <c r="M6302" t="s">
        <v>802</v>
      </c>
      <c r="N6302" t="s">
        <v>802</v>
      </c>
      <c r="O6302" t="s">
        <v>802</v>
      </c>
      <c r="P6302" t="s">
        <v>802</v>
      </c>
      <c r="Q6302" t="s">
        <v>801</v>
      </c>
      <c r="R6302" t="s">
        <v>802</v>
      </c>
      <c r="S6302" t="s">
        <v>802</v>
      </c>
      <c r="T6302" t="s">
        <v>801</v>
      </c>
      <c r="U6302" t="s">
        <v>802</v>
      </c>
      <c r="V6302" t="s">
        <v>802</v>
      </c>
      <c r="W6302" t="s">
        <v>802</v>
      </c>
      <c r="X6302">
        <v>6</v>
      </c>
      <c r="Y6302">
        <v>-10613381.43</v>
      </c>
      <c r="Z6302" s="4" t="s">
        <v>15352</v>
      </c>
    </row>
    <row r="6303" spans="1:26">
      <c r="A6303">
        <v>17099</v>
      </c>
      <c r="B6303" t="s">
        <v>15353</v>
      </c>
      <c r="C6303" t="s">
        <v>15354</v>
      </c>
      <c r="D6303" t="s">
        <v>7461</v>
      </c>
      <c r="E6303" t="s">
        <v>14934</v>
      </c>
      <c r="F6303">
        <v>77020</v>
      </c>
      <c r="G6303" t="s">
        <v>15355</v>
      </c>
      <c r="H6303">
        <v>29.7621</v>
      </c>
      <c r="I6303">
        <v>-95.322158999999999</v>
      </c>
      <c r="J6303" t="s">
        <v>801</v>
      </c>
      <c r="K6303" t="s">
        <v>802</v>
      </c>
      <c r="L6303" t="s">
        <v>802</v>
      </c>
      <c r="M6303" t="s">
        <v>802</v>
      </c>
      <c r="N6303" t="s">
        <v>802</v>
      </c>
      <c r="O6303" t="s">
        <v>802</v>
      </c>
      <c r="P6303" t="s">
        <v>802</v>
      </c>
      <c r="Q6303" t="s">
        <v>801</v>
      </c>
      <c r="R6303" t="s">
        <v>802</v>
      </c>
      <c r="S6303" t="s">
        <v>802</v>
      </c>
      <c r="T6303" t="s">
        <v>802</v>
      </c>
      <c r="U6303" t="s">
        <v>802</v>
      </c>
      <c r="V6303" t="s">
        <v>802</v>
      </c>
      <c r="W6303" t="s">
        <v>802</v>
      </c>
      <c r="X6303">
        <v>6</v>
      </c>
      <c r="Y6303">
        <v>-10611214.199999999</v>
      </c>
      <c r="Z6303">
        <v>3473006.5240000002</v>
      </c>
    </row>
    <row r="6304" spans="1:26">
      <c r="A6304">
        <v>17100</v>
      </c>
      <c r="B6304" t="s">
        <v>15356</v>
      </c>
      <c r="C6304" t="s">
        <v>15357</v>
      </c>
      <c r="D6304" t="s">
        <v>15176</v>
      </c>
      <c r="E6304" t="s">
        <v>14934</v>
      </c>
      <c r="F6304">
        <v>75901</v>
      </c>
      <c r="G6304" t="s">
        <v>15358</v>
      </c>
      <c r="H6304">
        <v>31.33862753</v>
      </c>
      <c r="I6304">
        <v>-94.727348969999994</v>
      </c>
      <c r="J6304" t="s">
        <v>801</v>
      </c>
      <c r="K6304" t="s">
        <v>802</v>
      </c>
      <c r="L6304" t="s">
        <v>802</v>
      </c>
      <c r="M6304" t="s">
        <v>801</v>
      </c>
      <c r="N6304" t="s">
        <v>802</v>
      </c>
      <c r="O6304" t="s">
        <v>802</v>
      </c>
      <c r="P6304" t="s">
        <v>802</v>
      </c>
      <c r="Q6304" t="s">
        <v>802</v>
      </c>
      <c r="R6304" t="s">
        <v>802</v>
      </c>
      <c r="S6304" t="s">
        <v>802</v>
      </c>
      <c r="T6304" t="s">
        <v>802</v>
      </c>
      <c r="U6304" t="s">
        <v>802</v>
      </c>
      <c r="V6304" t="s">
        <v>802</v>
      </c>
      <c r="W6304" t="s">
        <v>802</v>
      </c>
      <c r="X6304">
        <v>6</v>
      </c>
      <c r="Y6304">
        <v>-10545000.25</v>
      </c>
      <c r="Z6304" s="4" t="s">
        <v>15359</v>
      </c>
    </row>
    <row r="6305" spans="1:26">
      <c r="A6305">
        <v>17103</v>
      </c>
      <c r="B6305" t="s">
        <v>15360</v>
      </c>
      <c r="C6305" t="s">
        <v>15361</v>
      </c>
      <c r="D6305" t="s">
        <v>15362</v>
      </c>
      <c r="E6305" t="s">
        <v>14934</v>
      </c>
      <c r="F6305">
        <v>77511</v>
      </c>
      <c r="G6305" t="s">
        <v>1735</v>
      </c>
      <c r="H6305">
        <v>29.409445059999999</v>
      </c>
      <c r="I6305">
        <v>-95.195610049999999</v>
      </c>
      <c r="J6305" t="s">
        <v>802</v>
      </c>
      <c r="K6305" t="s">
        <v>801</v>
      </c>
      <c r="L6305" t="s">
        <v>802</v>
      </c>
      <c r="M6305" t="s">
        <v>802</v>
      </c>
      <c r="N6305" t="s">
        <v>802</v>
      </c>
      <c r="O6305" t="s">
        <v>802</v>
      </c>
      <c r="P6305" t="s">
        <v>802</v>
      </c>
      <c r="Q6305" t="s">
        <v>802</v>
      </c>
      <c r="R6305" t="s">
        <v>802</v>
      </c>
      <c r="S6305" t="s">
        <v>802</v>
      </c>
      <c r="T6305" t="s">
        <v>802</v>
      </c>
      <c r="U6305" t="s">
        <v>802</v>
      </c>
      <c r="V6305" t="s">
        <v>802</v>
      </c>
      <c r="W6305" t="s">
        <v>801</v>
      </c>
      <c r="X6305">
        <v>6</v>
      </c>
      <c r="Y6305">
        <v>-10597126.84</v>
      </c>
      <c r="Z6305" s="4" t="s">
        <v>15363</v>
      </c>
    </row>
    <row r="6306" spans="1:26">
      <c r="A6306">
        <v>17107</v>
      </c>
      <c r="B6306" t="s">
        <v>15364</v>
      </c>
      <c r="C6306" t="s">
        <v>15365</v>
      </c>
      <c r="D6306" t="s">
        <v>15317</v>
      </c>
      <c r="E6306" t="s">
        <v>14934</v>
      </c>
      <c r="F6306">
        <v>77357</v>
      </c>
      <c r="G6306" t="s">
        <v>15366</v>
      </c>
      <c r="H6306">
        <v>30.138362999999998</v>
      </c>
      <c r="I6306">
        <v>-95.225242499999993</v>
      </c>
      <c r="J6306" t="s">
        <v>801</v>
      </c>
      <c r="K6306" t="s">
        <v>802</v>
      </c>
      <c r="L6306" t="s">
        <v>802</v>
      </c>
      <c r="M6306" t="s">
        <v>802</v>
      </c>
      <c r="N6306" t="s">
        <v>802</v>
      </c>
      <c r="O6306" t="s">
        <v>802</v>
      </c>
      <c r="P6306" t="s">
        <v>802</v>
      </c>
      <c r="Q6306" t="s">
        <v>801</v>
      </c>
      <c r="R6306" t="s">
        <v>802</v>
      </c>
      <c r="S6306" t="s">
        <v>802</v>
      </c>
      <c r="T6306" t="s">
        <v>802</v>
      </c>
      <c r="U6306" t="s">
        <v>802</v>
      </c>
      <c r="V6306" t="s">
        <v>802</v>
      </c>
      <c r="W6306" t="s">
        <v>802</v>
      </c>
      <c r="X6306">
        <v>6</v>
      </c>
      <c r="Y6306">
        <v>-10600425.51</v>
      </c>
      <c r="Z6306" s="4" t="s">
        <v>15367</v>
      </c>
    </row>
    <row r="6307" spans="1:26">
      <c r="A6307">
        <v>17108</v>
      </c>
      <c r="B6307" t="s">
        <v>15368</v>
      </c>
      <c r="C6307" t="s">
        <v>15369</v>
      </c>
      <c r="D6307" t="s">
        <v>7461</v>
      </c>
      <c r="E6307" t="s">
        <v>14934</v>
      </c>
      <c r="F6307">
        <v>77022</v>
      </c>
      <c r="G6307" t="s">
        <v>15370</v>
      </c>
      <c r="H6307">
        <v>29.841502550000001</v>
      </c>
      <c r="I6307">
        <v>-95.396701309999997</v>
      </c>
      <c r="J6307" t="s">
        <v>801</v>
      </c>
      <c r="K6307" t="s">
        <v>802</v>
      </c>
      <c r="L6307" t="s">
        <v>802</v>
      </c>
      <c r="M6307" t="s">
        <v>802</v>
      </c>
      <c r="N6307" t="s">
        <v>801</v>
      </c>
      <c r="O6307" t="s">
        <v>802</v>
      </c>
      <c r="P6307" t="s">
        <v>802</v>
      </c>
      <c r="Q6307" t="s">
        <v>802</v>
      </c>
      <c r="R6307" t="s">
        <v>802</v>
      </c>
      <c r="S6307" t="s">
        <v>802</v>
      </c>
      <c r="T6307" t="s">
        <v>802</v>
      </c>
      <c r="U6307" t="s">
        <v>802</v>
      </c>
      <c r="V6307" t="s">
        <v>802</v>
      </c>
      <c r="W6307" t="s">
        <v>802</v>
      </c>
      <c r="X6307">
        <v>6</v>
      </c>
      <c r="Y6307">
        <v>-10619512.210000001</v>
      </c>
      <c r="Z6307" s="4" t="s">
        <v>15371</v>
      </c>
    </row>
    <row r="6308" spans="1:26">
      <c r="A6308">
        <v>17111</v>
      </c>
      <c r="B6308" t="s">
        <v>15335</v>
      </c>
      <c r="C6308" t="s">
        <v>15372</v>
      </c>
      <c r="D6308" t="s">
        <v>15373</v>
      </c>
      <c r="E6308" t="s">
        <v>14934</v>
      </c>
      <c r="F6308">
        <v>77531</v>
      </c>
      <c r="G6308" t="s">
        <v>15374</v>
      </c>
      <c r="H6308">
        <v>29.021368559999999</v>
      </c>
      <c r="I6308">
        <v>-95.389017600000003</v>
      </c>
      <c r="J6308" t="s">
        <v>801</v>
      </c>
      <c r="K6308" t="s">
        <v>802</v>
      </c>
      <c r="L6308" t="s">
        <v>802</v>
      </c>
      <c r="M6308" t="s">
        <v>802</v>
      </c>
      <c r="N6308" t="s">
        <v>802</v>
      </c>
      <c r="O6308" t="s">
        <v>802</v>
      </c>
      <c r="P6308" t="s">
        <v>802</v>
      </c>
      <c r="Q6308" t="s">
        <v>801</v>
      </c>
      <c r="R6308" t="s">
        <v>802</v>
      </c>
      <c r="S6308" t="s">
        <v>802</v>
      </c>
      <c r="T6308" t="s">
        <v>802</v>
      </c>
      <c r="U6308" t="s">
        <v>802</v>
      </c>
      <c r="V6308" t="s">
        <v>802</v>
      </c>
      <c r="W6308" t="s">
        <v>802</v>
      </c>
      <c r="X6308">
        <v>6</v>
      </c>
      <c r="Y6308">
        <v>-10618656.869999999</v>
      </c>
      <c r="Z6308" s="4" t="s">
        <v>15375</v>
      </c>
    </row>
    <row r="6309" spans="1:26">
      <c r="A6309">
        <v>17112</v>
      </c>
      <c r="B6309" t="s">
        <v>15376</v>
      </c>
      <c r="C6309" t="s">
        <v>15377</v>
      </c>
      <c r="D6309" t="s">
        <v>15064</v>
      </c>
      <c r="E6309" t="s">
        <v>14934</v>
      </c>
      <c r="F6309">
        <v>75703</v>
      </c>
      <c r="G6309" t="s">
        <v>15378</v>
      </c>
      <c r="H6309">
        <v>32.277453829999999</v>
      </c>
      <c r="I6309">
        <v>-95.27427084</v>
      </c>
      <c r="J6309" t="s">
        <v>801</v>
      </c>
      <c r="K6309" t="s">
        <v>802</v>
      </c>
      <c r="L6309" t="s">
        <v>802</v>
      </c>
      <c r="M6309" t="s">
        <v>802</v>
      </c>
      <c r="N6309" t="s">
        <v>802</v>
      </c>
      <c r="O6309" t="s">
        <v>802</v>
      </c>
      <c r="P6309" t="s">
        <v>802</v>
      </c>
      <c r="Q6309" t="s">
        <v>802</v>
      </c>
      <c r="R6309" t="s">
        <v>802</v>
      </c>
      <c r="S6309" t="s">
        <v>802</v>
      </c>
      <c r="T6309" t="s">
        <v>801</v>
      </c>
      <c r="U6309" t="s">
        <v>802</v>
      </c>
      <c r="V6309" t="s">
        <v>802</v>
      </c>
      <c r="W6309" t="s">
        <v>802</v>
      </c>
      <c r="X6309">
        <v>6</v>
      </c>
      <c r="Y6309">
        <v>-10605883.32</v>
      </c>
      <c r="Z6309" s="4" t="s">
        <v>15379</v>
      </c>
    </row>
    <row r="6310" spans="1:26">
      <c r="A6310">
        <v>17113</v>
      </c>
      <c r="B6310" t="s">
        <v>15380</v>
      </c>
      <c r="C6310" t="s">
        <v>15381</v>
      </c>
      <c r="D6310" t="s">
        <v>7461</v>
      </c>
      <c r="E6310" t="s">
        <v>14934</v>
      </c>
      <c r="F6310">
        <v>77020</v>
      </c>
      <c r="G6310" t="s">
        <v>15382</v>
      </c>
      <c r="H6310">
        <v>29.754090000000001</v>
      </c>
      <c r="I6310">
        <v>-95.294996999999995</v>
      </c>
      <c r="J6310" t="s">
        <v>801</v>
      </c>
      <c r="K6310" t="s">
        <v>802</v>
      </c>
      <c r="L6310" t="s">
        <v>802</v>
      </c>
      <c r="M6310" t="s">
        <v>802</v>
      </c>
      <c r="N6310" t="s">
        <v>802</v>
      </c>
      <c r="O6310" t="s">
        <v>802</v>
      </c>
      <c r="P6310" t="s">
        <v>802</v>
      </c>
      <c r="Q6310" t="s">
        <v>801</v>
      </c>
      <c r="R6310" t="s">
        <v>802</v>
      </c>
      <c r="S6310" t="s">
        <v>802</v>
      </c>
      <c r="T6310" t="s">
        <v>802</v>
      </c>
      <c r="U6310" t="s">
        <v>802</v>
      </c>
      <c r="V6310" t="s">
        <v>802</v>
      </c>
      <c r="W6310" t="s">
        <v>802</v>
      </c>
      <c r="X6310">
        <v>6</v>
      </c>
      <c r="Y6310">
        <v>-10608190.539999999</v>
      </c>
      <c r="Z6310" s="4" t="s">
        <v>15383</v>
      </c>
    </row>
    <row r="6311" spans="1:26">
      <c r="A6311">
        <v>17118</v>
      </c>
      <c r="B6311" t="s">
        <v>15384</v>
      </c>
      <c r="C6311" t="s">
        <v>15385</v>
      </c>
      <c r="D6311" t="s">
        <v>15386</v>
      </c>
      <c r="E6311" t="s">
        <v>14934</v>
      </c>
      <c r="F6311">
        <v>77545</v>
      </c>
      <c r="G6311" t="s">
        <v>15387</v>
      </c>
      <c r="H6311">
        <v>29.555929920000001</v>
      </c>
      <c r="I6311">
        <v>-95.441910160000006</v>
      </c>
      <c r="J6311" t="s">
        <v>802</v>
      </c>
      <c r="K6311" t="s">
        <v>801</v>
      </c>
      <c r="L6311" t="s">
        <v>802</v>
      </c>
      <c r="M6311" t="s">
        <v>802</v>
      </c>
      <c r="N6311" t="s">
        <v>802</v>
      </c>
      <c r="O6311" t="s">
        <v>802</v>
      </c>
      <c r="P6311" t="s">
        <v>802</v>
      </c>
      <c r="Q6311" t="s">
        <v>802</v>
      </c>
      <c r="R6311" t="s">
        <v>802</v>
      </c>
      <c r="S6311" t="s">
        <v>802</v>
      </c>
      <c r="T6311" t="s">
        <v>802</v>
      </c>
      <c r="U6311" t="s">
        <v>802</v>
      </c>
      <c r="V6311" t="s">
        <v>802</v>
      </c>
      <c r="W6311" t="s">
        <v>801</v>
      </c>
      <c r="X6311">
        <v>6</v>
      </c>
      <c r="Y6311">
        <v>-10624544.84</v>
      </c>
      <c r="Z6311" s="4" t="s">
        <v>15388</v>
      </c>
    </row>
    <row r="6312" spans="1:26">
      <c r="A6312">
        <v>17120</v>
      </c>
      <c r="B6312" t="s">
        <v>15389</v>
      </c>
      <c r="C6312" t="s">
        <v>15390</v>
      </c>
      <c r="D6312" t="s">
        <v>15391</v>
      </c>
      <c r="E6312" t="s">
        <v>14934</v>
      </c>
      <c r="F6312">
        <v>75663</v>
      </c>
      <c r="G6312" t="s">
        <v>15392</v>
      </c>
      <c r="H6312">
        <v>32.369436</v>
      </c>
      <c r="I6312">
        <v>-94.8899835</v>
      </c>
      <c r="J6312" t="s">
        <v>801</v>
      </c>
      <c r="K6312" t="s">
        <v>802</v>
      </c>
      <c r="L6312" t="s">
        <v>802</v>
      </c>
      <c r="M6312" t="s">
        <v>802</v>
      </c>
      <c r="N6312" t="s">
        <v>802</v>
      </c>
      <c r="O6312" t="s">
        <v>802</v>
      </c>
      <c r="P6312" t="s">
        <v>802</v>
      </c>
      <c r="Q6312" t="s">
        <v>801</v>
      </c>
      <c r="R6312" t="s">
        <v>802</v>
      </c>
      <c r="S6312" t="s">
        <v>802</v>
      </c>
      <c r="T6312" t="s">
        <v>802</v>
      </c>
      <c r="U6312" t="s">
        <v>802</v>
      </c>
      <c r="V6312" t="s">
        <v>802</v>
      </c>
      <c r="W6312" t="s">
        <v>802</v>
      </c>
      <c r="X6312">
        <v>6</v>
      </c>
      <c r="Y6312">
        <v>-10563104.640000001</v>
      </c>
      <c r="Z6312" s="4" t="s">
        <v>15393</v>
      </c>
    </row>
    <row r="6313" spans="1:26">
      <c r="A6313">
        <v>17124</v>
      </c>
      <c r="B6313" t="s">
        <v>15394</v>
      </c>
      <c r="C6313" t="s">
        <v>15395</v>
      </c>
      <c r="D6313" t="s">
        <v>15396</v>
      </c>
      <c r="E6313" t="s">
        <v>14934</v>
      </c>
      <c r="F6313">
        <v>77365</v>
      </c>
      <c r="G6313" t="s">
        <v>15397</v>
      </c>
      <c r="H6313">
        <v>30.12691633</v>
      </c>
      <c r="I6313">
        <v>-95.280547650000003</v>
      </c>
      <c r="J6313" t="s">
        <v>801</v>
      </c>
      <c r="K6313" t="s">
        <v>802</v>
      </c>
      <c r="L6313" t="s">
        <v>802</v>
      </c>
      <c r="M6313" t="s">
        <v>802</v>
      </c>
      <c r="N6313" t="s">
        <v>802</v>
      </c>
      <c r="O6313" t="s">
        <v>802</v>
      </c>
      <c r="P6313" t="s">
        <v>802</v>
      </c>
      <c r="Q6313" t="s">
        <v>801</v>
      </c>
      <c r="R6313" t="s">
        <v>802</v>
      </c>
      <c r="S6313" t="s">
        <v>802</v>
      </c>
      <c r="T6313" t="s">
        <v>802</v>
      </c>
      <c r="U6313" t="s">
        <v>802</v>
      </c>
      <c r="V6313" t="s">
        <v>802</v>
      </c>
      <c r="W6313" t="s">
        <v>802</v>
      </c>
      <c r="X6313">
        <v>6</v>
      </c>
      <c r="Y6313">
        <v>-10606582.050000001</v>
      </c>
      <c r="Z6313" s="4" t="s">
        <v>15398</v>
      </c>
    </row>
    <row r="6314" spans="1:26">
      <c r="A6314">
        <v>17127</v>
      </c>
      <c r="B6314" t="s">
        <v>15399</v>
      </c>
      <c r="C6314" t="s">
        <v>15400</v>
      </c>
      <c r="D6314" t="s">
        <v>7461</v>
      </c>
      <c r="E6314" t="s">
        <v>14934</v>
      </c>
      <c r="F6314">
        <v>77017</v>
      </c>
      <c r="G6314" t="s">
        <v>15401</v>
      </c>
      <c r="H6314">
        <v>29.70164158</v>
      </c>
      <c r="I6314">
        <v>-95.269558520000004</v>
      </c>
      <c r="J6314" t="s">
        <v>801</v>
      </c>
      <c r="K6314" t="s">
        <v>802</v>
      </c>
      <c r="L6314" t="s">
        <v>802</v>
      </c>
      <c r="M6314" t="s">
        <v>802</v>
      </c>
      <c r="N6314" t="s">
        <v>802</v>
      </c>
      <c r="O6314" t="s">
        <v>802</v>
      </c>
      <c r="P6314" t="s">
        <v>802</v>
      </c>
      <c r="Q6314" t="s">
        <v>802</v>
      </c>
      <c r="R6314" t="s">
        <v>801</v>
      </c>
      <c r="S6314" t="s">
        <v>802</v>
      </c>
      <c r="T6314" t="s">
        <v>802</v>
      </c>
      <c r="U6314" t="s">
        <v>802</v>
      </c>
      <c r="V6314" t="s">
        <v>802</v>
      </c>
      <c r="W6314" t="s">
        <v>802</v>
      </c>
      <c r="X6314">
        <v>6</v>
      </c>
      <c r="Y6314">
        <v>-10605358.74</v>
      </c>
      <c r="Z6314" s="4" t="s">
        <v>15402</v>
      </c>
    </row>
    <row r="6315" spans="1:26">
      <c r="A6315">
        <v>17128</v>
      </c>
      <c r="B6315" t="s">
        <v>15403</v>
      </c>
      <c r="C6315" t="s">
        <v>15404</v>
      </c>
      <c r="D6315" t="s">
        <v>15317</v>
      </c>
      <c r="E6315" t="s">
        <v>14934</v>
      </c>
      <c r="F6315">
        <v>77357</v>
      </c>
      <c r="G6315" t="s">
        <v>15405</v>
      </c>
      <c r="H6315">
        <v>30.120198510000002</v>
      </c>
      <c r="I6315">
        <v>-95.223705850000002</v>
      </c>
      <c r="J6315" t="s">
        <v>801</v>
      </c>
      <c r="K6315" t="s">
        <v>802</v>
      </c>
      <c r="L6315" t="s">
        <v>802</v>
      </c>
      <c r="M6315" t="s">
        <v>802</v>
      </c>
      <c r="N6315" t="s">
        <v>802</v>
      </c>
      <c r="O6315" t="s">
        <v>802</v>
      </c>
      <c r="P6315" t="s">
        <v>802</v>
      </c>
      <c r="Q6315" t="s">
        <v>801</v>
      </c>
      <c r="R6315" t="s">
        <v>802</v>
      </c>
      <c r="S6315" t="s">
        <v>802</v>
      </c>
      <c r="T6315" t="s">
        <v>802</v>
      </c>
      <c r="U6315" t="s">
        <v>802</v>
      </c>
      <c r="V6315" t="s">
        <v>802</v>
      </c>
      <c r="W6315" t="s">
        <v>802</v>
      </c>
      <c r="X6315">
        <v>6</v>
      </c>
      <c r="Y6315">
        <v>-10600254.449999999</v>
      </c>
      <c r="Z6315" s="4" t="s">
        <v>15406</v>
      </c>
    </row>
    <row r="6316" spans="1:26">
      <c r="A6316">
        <v>17134</v>
      </c>
      <c r="B6316" t="s">
        <v>15407</v>
      </c>
      <c r="C6316" t="s">
        <v>15408</v>
      </c>
      <c r="D6316" t="s">
        <v>7461</v>
      </c>
      <c r="E6316" t="s">
        <v>14934</v>
      </c>
      <c r="F6316">
        <v>77039</v>
      </c>
      <c r="G6316" t="s">
        <v>15409</v>
      </c>
      <c r="H6316">
        <v>29.902283780000001</v>
      </c>
      <c r="I6316">
        <v>-95.349704900000006</v>
      </c>
      <c r="J6316" t="s">
        <v>801</v>
      </c>
      <c r="K6316" t="s">
        <v>802</v>
      </c>
      <c r="L6316" t="s">
        <v>802</v>
      </c>
      <c r="M6316" t="s">
        <v>802</v>
      </c>
      <c r="N6316" t="s">
        <v>802</v>
      </c>
      <c r="O6316" t="s">
        <v>802</v>
      </c>
      <c r="P6316" t="s">
        <v>802</v>
      </c>
      <c r="Q6316" t="s">
        <v>801</v>
      </c>
      <c r="R6316" t="s">
        <v>802</v>
      </c>
      <c r="S6316" t="s">
        <v>802</v>
      </c>
      <c r="T6316" t="s">
        <v>802</v>
      </c>
      <c r="U6316" t="s">
        <v>802</v>
      </c>
      <c r="V6316" t="s">
        <v>802</v>
      </c>
      <c r="W6316" t="s">
        <v>802</v>
      </c>
      <c r="X6316">
        <v>6</v>
      </c>
      <c r="Y6316">
        <v>-10614280.6</v>
      </c>
      <c r="Z6316" s="4" t="s">
        <v>15410</v>
      </c>
    </row>
    <row r="6317" spans="1:26">
      <c r="A6317">
        <v>17136</v>
      </c>
      <c r="B6317" t="s">
        <v>15411</v>
      </c>
      <c r="C6317" t="s">
        <v>15412</v>
      </c>
      <c r="D6317" t="s">
        <v>15413</v>
      </c>
      <c r="E6317" t="s">
        <v>14934</v>
      </c>
      <c r="F6317">
        <v>77662</v>
      </c>
      <c r="G6317" t="s">
        <v>15414</v>
      </c>
      <c r="H6317">
        <v>30.110457610000001</v>
      </c>
      <c r="I6317">
        <v>-94.048048539999996</v>
      </c>
      <c r="J6317" t="s">
        <v>801</v>
      </c>
      <c r="K6317" t="s">
        <v>802</v>
      </c>
      <c r="L6317" t="s">
        <v>802</v>
      </c>
      <c r="M6317" t="s">
        <v>802</v>
      </c>
      <c r="N6317" t="s">
        <v>802</v>
      </c>
      <c r="O6317" t="s">
        <v>802</v>
      </c>
      <c r="P6317" t="s">
        <v>802</v>
      </c>
      <c r="Q6317" t="s">
        <v>801</v>
      </c>
      <c r="R6317" t="s">
        <v>802</v>
      </c>
      <c r="S6317" t="s">
        <v>802</v>
      </c>
      <c r="T6317" t="s">
        <v>802</v>
      </c>
      <c r="U6317" t="s">
        <v>802</v>
      </c>
      <c r="V6317" t="s">
        <v>802</v>
      </c>
      <c r="W6317" t="s">
        <v>802</v>
      </c>
      <c r="X6317">
        <v>6</v>
      </c>
      <c r="Y6317">
        <v>-10469380.869999999</v>
      </c>
      <c r="Z6317" s="4" t="s">
        <v>15415</v>
      </c>
    </row>
    <row r="6318" spans="1:26">
      <c r="A6318">
        <v>17137</v>
      </c>
      <c r="B6318" t="s">
        <v>15416</v>
      </c>
      <c r="C6318" t="s">
        <v>15417</v>
      </c>
      <c r="D6318" t="s">
        <v>7461</v>
      </c>
      <c r="E6318" t="s">
        <v>14934</v>
      </c>
      <c r="F6318">
        <v>77037</v>
      </c>
      <c r="G6318" t="s">
        <v>15418</v>
      </c>
      <c r="H6318">
        <v>29.896656549999999</v>
      </c>
      <c r="I6318">
        <v>-95.404983549999997</v>
      </c>
      <c r="J6318" t="s">
        <v>801</v>
      </c>
      <c r="K6318" t="s">
        <v>802</v>
      </c>
      <c r="L6318" t="s">
        <v>802</v>
      </c>
      <c r="M6318" t="s">
        <v>802</v>
      </c>
      <c r="N6318" t="s">
        <v>802</v>
      </c>
      <c r="O6318" t="s">
        <v>802</v>
      </c>
      <c r="P6318" t="s">
        <v>802</v>
      </c>
      <c r="Q6318" t="s">
        <v>801</v>
      </c>
      <c r="R6318" t="s">
        <v>802</v>
      </c>
      <c r="S6318" t="s">
        <v>802</v>
      </c>
      <c r="T6318" t="s">
        <v>802</v>
      </c>
      <c r="U6318" t="s">
        <v>802</v>
      </c>
      <c r="V6318" t="s">
        <v>802</v>
      </c>
      <c r="W6318" t="s">
        <v>802</v>
      </c>
      <c r="X6318">
        <v>6</v>
      </c>
      <c r="Y6318">
        <v>-10620434.189999999</v>
      </c>
      <c r="Z6318" s="4" t="s">
        <v>15419</v>
      </c>
    </row>
    <row r="6319" spans="1:26">
      <c r="A6319">
        <v>17139</v>
      </c>
      <c r="B6319" t="s">
        <v>15420</v>
      </c>
      <c r="C6319" t="s">
        <v>15421</v>
      </c>
      <c r="D6319" t="s">
        <v>15287</v>
      </c>
      <c r="E6319" t="s">
        <v>14934</v>
      </c>
      <c r="F6319">
        <v>75979</v>
      </c>
      <c r="G6319" t="s">
        <v>15422</v>
      </c>
      <c r="H6319">
        <v>30.822863229999999</v>
      </c>
      <c r="I6319">
        <v>-94.21227227</v>
      </c>
      <c r="J6319" t="s">
        <v>801</v>
      </c>
      <c r="K6319" t="s">
        <v>802</v>
      </c>
      <c r="L6319" t="s">
        <v>802</v>
      </c>
      <c r="M6319" t="s">
        <v>802</v>
      </c>
      <c r="N6319" t="s">
        <v>802</v>
      </c>
      <c r="O6319" t="s">
        <v>802</v>
      </c>
      <c r="P6319" t="s">
        <v>802</v>
      </c>
      <c r="Q6319" t="s">
        <v>801</v>
      </c>
      <c r="R6319" t="s">
        <v>802</v>
      </c>
      <c r="S6319" t="s">
        <v>802</v>
      </c>
      <c r="T6319" t="s">
        <v>802</v>
      </c>
      <c r="U6319" t="s">
        <v>802</v>
      </c>
      <c r="V6319" t="s">
        <v>802</v>
      </c>
      <c r="W6319" t="s">
        <v>802</v>
      </c>
      <c r="X6319">
        <v>6</v>
      </c>
      <c r="Y6319">
        <v>-10487662.18</v>
      </c>
      <c r="Z6319" s="4" t="s">
        <v>15423</v>
      </c>
    </row>
    <row r="6320" spans="1:26">
      <c r="A6320">
        <v>17140</v>
      </c>
      <c r="B6320" t="s">
        <v>15424</v>
      </c>
      <c r="C6320" t="s">
        <v>15425</v>
      </c>
      <c r="D6320" t="s">
        <v>15426</v>
      </c>
      <c r="E6320" t="s">
        <v>14934</v>
      </c>
      <c r="F6320">
        <v>77614</v>
      </c>
      <c r="G6320" t="s">
        <v>15427</v>
      </c>
      <c r="H6320">
        <v>30.299505</v>
      </c>
      <c r="I6320">
        <v>-93.745747840000007</v>
      </c>
      <c r="J6320" t="s">
        <v>802</v>
      </c>
      <c r="K6320" t="s">
        <v>801</v>
      </c>
      <c r="L6320" t="s">
        <v>802</v>
      </c>
      <c r="M6320" t="s">
        <v>802</v>
      </c>
      <c r="N6320" t="s">
        <v>802</v>
      </c>
      <c r="O6320" t="s">
        <v>802</v>
      </c>
      <c r="P6320" t="s">
        <v>802</v>
      </c>
      <c r="Q6320" t="s">
        <v>802</v>
      </c>
      <c r="R6320" t="s">
        <v>802</v>
      </c>
      <c r="S6320" t="s">
        <v>802</v>
      </c>
      <c r="T6320" t="s">
        <v>802</v>
      </c>
      <c r="U6320" t="s">
        <v>802</v>
      </c>
      <c r="V6320" t="s">
        <v>802</v>
      </c>
      <c r="W6320" t="s">
        <v>801</v>
      </c>
      <c r="X6320">
        <v>6</v>
      </c>
      <c r="Y6320">
        <v>-10435728.91</v>
      </c>
      <c r="Z6320" s="4" t="s">
        <v>15428</v>
      </c>
    </row>
    <row r="6321" spans="1:26">
      <c r="A6321">
        <v>17141</v>
      </c>
      <c r="B6321" t="s">
        <v>15429</v>
      </c>
      <c r="C6321" t="s">
        <v>15430</v>
      </c>
      <c r="D6321" t="s">
        <v>1393</v>
      </c>
      <c r="E6321" t="s">
        <v>14934</v>
      </c>
      <c r="F6321">
        <v>75951</v>
      </c>
      <c r="G6321" t="s">
        <v>15431</v>
      </c>
      <c r="H6321">
        <v>30.943391200000001</v>
      </c>
      <c r="I6321">
        <v>-93.998813049999995</v>
      </c>
      <c r="J6321" t="s">
        <v>801</v>
      </c>
      <c r="K6321" t="s">
        <v>802</v>
      </c>
      <c r="L6321" t="s">
        <v>802</v>
      </c>
      <c r="M6321" t="s">
        <v>802</v>
      </c>
      <c r="N6321" t="s">
        <v>802</v>
      </c>
      <c r="O6321" t="s">
        <v>802</v>
      </c>
      <c r="P6321" t="s">
        <v>802</v>
      </c>
      <c r="Q6321" t="s">
        <v>802</v>
      </c>
      <c r="R6321" t="s">
        <v>802</v>
      </c>
      <c r="S6321" t="s">
        <v>801</v>
      </c>
      <c r="T6321" t="s">
        <v>802</v>
      </c>
      <c r="U6321" t="s">
        <v>802</v>
      </c>
      <c r="V6321" t="s">
        <v>802</v>
      </c>
      <c r="W6321" t="s">
        <v>802</v>
      </c>
      <c r="X6321">
        <v>6</v>
      </c>
      <c r="Y6321">
        <v>-10463900</v>
      </c>
      <c r="Z6321" s="4" t="s">
        <v>15432</v>
      </c>
    </row>
    <row r="6322" spans="1:26">
      <c r="A6322">
        <v>17146</v>
      </c>
      <c r="B6322" t="s">
        <v>15433</v>
      </c>
      <c r="C6322" t="s">
        <v>15434</v>
      </c>
      <c r="D6322" t="s">
        <v>7461</v>
      </c>
      <c r="E6322" t="s">
        <v>14934</v>
      </c>
      <c r="F6322">
        <v>77038</v>
      </c>
      <c r="G6322" t="s">
        <v>15435</v>
      </c>
      <c r="H6322">
        <v>29.923101490000001</v>
      </c>
      <c r="I6322">
        <v>-95.45323114</v>
      </c>
      <c r="J6322" t="s">
        <v>801</v>
      </c>
      <c r="K6322" t="s">
        <v>802</v>
      </c>
      <c r="L6322" t="s">
        <v>802</v>
      </c>
      <c r="M6322" t="s">
        <v>802</v>
      </c>
      <c r="N6322" t="s">
        <v>802</v>
      </c>
      <c r="O6322" t="s">
        <v>802</v>
      </c>
      <c r="P6322" t="s">
        <v>802</v>
      </c>
      <c r="Q6322" t="s">
        <v>801</v>
      </c>
      <c r="R6322" t="s">
        <v>802</v>
      </c>
      <c r="S6322" t="s">
        <v>802</v>
      </c>
      <c r="T6322" t="s">
        <v>802</v>
      </c>
      <c r="U6322" t="s">
        <v>802</v>
      </c>
      <c r="V6322" t="s">
        <v>802</v>
      </c>
      <c r="W6322" t="s">
        <v>802</v>
      </c>
      <c r="X6322">
        <v>6</v>
      </c>
      <c r="Y6322">
        <v>-10625805.09</v>
      </c>
      <c r="Z6322" s="4" t="s">
        <v>15436</v>
      </c>
    </row>
    <row r="6323" spans="1:26">
      <c r="A6323">
        <v>17151</v>
      </c>
      <c r="B6323" t="s">
        <v>15437</v>
      </c>
      <c r="C6323" t="s">
        <v>15438</v>
      </c>
      <c r="D6323" t="s">
        <v>15439</v>
      </c>
      <c r="E6323" t="s">
        <v>14934</v>
      </c>
      <c r="F6323">
        <v>77373</v>
      </c>
      <c r="G6323" t="s">
        <v>15440</v>
      </c>
      <c r="H6323">
        <v>30.057236620000001</v>
      </c>
      <c r="I6323">
        <v>-95.395386599999995</v>
      </c>
      <c r="J6323" t="s">
        <v>801</v>
      </c>
      <c r="K6323" t="s">
        <v>802</v>
      </c>
      <c r="L6323" t="s">
        <v>802</v>
      </c>
      <c r="M6323" t="s">
        <v>802</v>
      </c>
      <c r="N6323" t="s">
        <v>802</v>
      </c>
      <c r="O6323" t="s">
        <v>802</v>
      </c>
      <c r="P6323" t="s">
        <v>802</v>
      </c>
      <c r="Q6323" t="s">
        <v>801</v>
      </c>
      <c r="R6323" t="s">
        <v>802</v>
      </c>
      <c r="S6323" t="s">
        <v>802</v>
      </c>
      <c r="T6323" t="s">
        <v>802</v>
      </c>
      <c r="U6323" t="s">
        <v>802</v>
      </c>
      <c r="V6323" t="s">
        <v>802</v>
      </c>
      <c r="W6323" t="s">
        <v>802</v>
      </c>
      <c r="X6323">
        <v>6</v>
      </c>
      <c r="Y6323">
        <v>-10619365.859999999</v>
      </c>
      <c r="Z6323" s="4" t="s">
        <v>15441</v>
      </c>
    </row>
    <row r="6324" spans="1:26">
      <c r="A6324">
        <v>17155</v>
      </c>
      <c r="B6324" t="s">
        <v>15442</v>
      </c>
      <c r="C6324" t="s">
        <v>15443</v>
      </c>
      <c r="D6324" t="s">
        <v>15444</v>
      </c>
      <c r="E6324" t="s">
        <v>14934</v>
      </c>
      <c r="F6324">
        <v>77597</v>
      </c>
      <c r="G6324" t="s">
        <v>15254</v>
      </c>
      <c r="H6324">
        <v>29.839575580000002</v>
      </c>
      <c r="I6324">
        <v>-94.702842500000003</v>
      </c>
      <c r="J6324" t="s">
        <v>801</v>
      </c>
      <c r="K6324" t="s">
        <v>802</v>
      </c>
      <c r="L6324" t="s">
        <v>802</v>
      </c>
      <c r="M6324" t="s">
        <v>802</v>
      </c>
      <c r="N6324" t="s">
        <v>802</v>
      </c>
      <c r="O6324" t="s">
        <v>802</v>
      </c>
      <c r="P6324" t="s">
        <v>802</v>
      </c>
      <c r="Q6324" t="s">
        <v>802</v>
      </c>
      <c r="R6324" t="s">
        <v>801</v>
      </c>
      <c r="S6324" t="s">
        <v>802</v>
      </c>
      <c r="T6324" t="s">
        <v>802</v>
      </c>
      <c r="U6324" t="s">
        <v>802</v>
      </c>
      <c r="V6324" t="s">
        <v>802</v>
      </c>
      <c r="W6324" t="s">
        <v>802</v>
      </c>
      <c r="X6324">
        <v>6</v>
      </c>
      <c r="Y6324">
        <v>-10542272.199999999</v>
      </c>
      <c r="Z6324" s="4" t="s">
        <v>15445</v>
      </c>
    </row>
    <row r="6325" spans="1:26">
      <c r="A6325">
        <v>17157</v>
      </c>
      <c r="B6325" t="s">
        <v>15446</v>
      </c>
      <c r="C6325" t="s">
        <v>15447</v>
      </c>
      <c r="D6325" t="s">
        <v>7461</v>
      </c>
      <c r="E6325" t="s">
        <v>14934</v>
      </c>
      <c r="F6325">
        <v>77093</v>
      </c>
      <c r="G6325" t="s">
        <v>15448</v>
      </c>
      <c r="H6325">
        <v>29.871033709999999</v>
      </c>
      <c r="I6325">
        <v>-95.3472984</v>
      </c>
      <c r="J6325" t="s">
        <v>801</v>
      </c>
      <c r="K6325" t="s">
        <v>802</v>
      </c>
      <c r="L6325" t="s">
        <v>802</v>
      </c>
      <c r="M6325" t="s">
        <v>802</v>
      </c>
      <c r="N6325" t="s">
        <v>802</v>
      </c>
      <c r="O6325" t="s">
        <v>802</v>
      </c>
      <c r="P6325" t="s">
        <v>802</v>
      </c>
      <c r="Q6325" t="s">
        <v>801</v>
      </c>
      <c r="R6325" t="s">
        <v>802</v>
      </c>
      <c r="S6325" t="s">
        <v>802</v>
      </c>
      <c r="T6325" t="s">
        <v>802</v>
      </c>
      <c r="U6325" t="s">
        <v>802</v>
      </c>
      <c r="V6325" t="s">
        <v>802</v>
      </c>
      <c r="W6325" t="s">
        <v>802</v>
      </c>
      <c r="X6325">
        <v>6</v>
      </c>
      <c r="Y6325">
        <v>-10614012.710000001</v>
      </c>
      <c r="Z6325" s="4" t="s">
        <v>15449</v>
      </c>
    </row>
    <row r="6326" spans="1:26">
      <c r="A6326">
        <v>17163</v>
      </c>
      <c r="B6326" t="s">
        <v>15450</v>
      </c>
      <c r="C6326" t="s">
        <v>15451</v>
      </c>
      <c r="D6326" t="s">
        <v>6258</v>
      </c>
      <c r="E6326" t="s">
        <v>14934</v>
      </c>
      <c r="F6326">
        <v>77327</v>
      </c>
      <c r="G6326" t="s">
        <v>15452</v>
      </c>
      <c r="H6326">
        <v>30.32022649</v>
      </c>
      <c r="I6326">
        <v>-95.026691830000004</v>
      </c>
      <c r="J6326" t="s">
        <v>801</v>
      </c>
      <c r="K6326" t="s">
        <v>802</v>
      </c>
      <c r="L6326" t="s">
        <v>802</v>
      </c>
      <c r="M6326" t="s">
        <v>802</v>
      </c>
      <c r="N6326" t="s">
        <v>802</v>
      </c>
      <c r="O6326" t="s">
        <v>802</v>
      </c>
      <c r="P6326" t="s">
        <v>802</v>
      </c>
      <c r="Q6326" t="s">
        <v>801</v>
      </c>
      <c r="R6326" t="s">
        <v>802</v>
      </c>
      <c r="S6326" t="s">
        <v>802</v>
      </c>
      <c r="T6326" t="s">
        <v>802</v>
      </c>
      <c r="U6326" t="s">
        <v>802</v>
      </c>
      <c r="V6326" t="s">
        <v>802</v>
      </c>
      <c r="W6326" t="s">
        <v>802</v>
      </c>
      <c r="X6326">
        <v>6</v>
      </c>
      <c r="Y6326">
        <v>-10578322.949999999</v>
      </c>
      <c r="Z6326" s="4" t="s">
        <v>15453</v>
      </c>
    </row>
    <row r="6327" spans="1:26">
      <c r="A6327">
        <v>17168</v>
      </c>
      <c r="B6327" t="s">
        <v>15454</v>
      </c>
      <c r="C6327" t="s">
        <v>15455</v>
      </c>
      <c r="D6327" t="s">
        <v>15456</v>
      </c>
      <c r="E6327" t="s">
        <v>14934</v>
      </c>
      <c r="F6327">
        <v>75961</v>
      </c>
      <c r="G6327" t="s">
        <v>15065</v>
      </c>
      <c r="H6327">
        <v>31.578707909999999</v>
      </c>
      <c r="I6327">
        <v>-94.632870490000002</v>
      </c>
      <c r="J6327" t="s">
        <v>801</v>
      </c>
      <c r="K6327" t="s">
        <v>802</v>
      </c>
      <c r="L6327" t="s">
        <v>802</v>
      </c>
      <c r="M6327" t="s">
        <v>802</v>
      </c>
      <c r="N6327" t="s">
        <v>802</v>
      </c>
      <c r="O6327" t="s">
        <v>802</v>
      </c>
      <c r="P6327" t="s">
        <v>802</v>
      </c>
      <c r="Q6327" t="s">
        <v>801</v>
      </c>
      <c r="R6327" t="s">
        <v>802</v>
      </c>
      <c r="S6327" t="s">
        <v>802</v>
      </c>
      <c r="T6327" t="s">
        <v>802</v>
      </c>
      <c r="U6327" t="s">
        <v>802</v>
      </c>
      <c r="V6327" t="s">
        <v>802</v>
      </c>
      <c r="W6327" t="s">
        <v>802</v>
      </c>
      <c r="X6327">
        <v>6</v>
      </c>
      <c r="Y6327">
        <v>-10534482.960000001</v>
      </c>
      <c r="Z6327" s="4" t="s">
        <v>15457</v>
      </c>
    </row>
    <row r="6328" spans="1:26">
      <c r="A6328">
        <v>17171</v>
      </c>
      <c r="B6328" t="s">
        <v>15458</v>
      </c>
      <c r="C6328" t="s">
        <v>15459</v>
      </c>
      <c r="D6328" t="s">
        <v>7461</v>
      </c>
      <c r="E6328" t="s">
        <v>14934</v>
      </c>
      <c r="F6328">
        <v>77038</v>
      </c>
      <c r="G6328" t="s">
        <v>15460</v>
      </c>
      <c r="H6328">
        <v>29.898098999999998</v>
      </c>
      <c r="I6328">
        <v>-95.449122000000003</v>
      </c>
      <c r="J6328" t="s">
        <v>801</v>
      </c>
      <c r="K6328" t="s">
        <v>802</v>
      </c>
      <c r="L6328" t="s">
        <v>802</v>
      </c>
      <c r="M6328" t="s">
        <v>802</v>
      </c>
      <c r="N6328" t="s">
        <v>802</v>
      </c>
      <c r="O6328" t="s">
        <v>802</v>
      </c>
      <c r="P6328" t="s">
        <v>802</v>
      </c>
      <c r="Q6328" t="s">
        <v>801</v>
      </c>
      <c r="R6328" t="s">
        <v>802</v>
      </c>
      <c r="S6328" t="s">
        <v>802</v>
      </c>
      <c r="T6328" t="s">
        <v>802</v>
      </c>
      <c r="U6328" t="s">
        <v>802</v>
      </c>
      <c r="V6328" t="s">
        <v>802</v>
      </c>
      <c r="W6328" t="s">
        <v>802</v>
      </c>
      <c r="X6328">
        <v>6</v>
      </c>
      <c r="Y6328">
        <v>-10625347.66</v>
      </c>
      <c r="Z6328" s="4" t="s">
        <v>15461</v>
      </c>
    </row>
    <row r="6329" spans="1:26">
      <c r="A6329">
        <v>17179</v>
      </c>
      <c r="B6329" t="s">
        <v>15462</v>
      </c>
      <c r="C6329" t="s">
        <v>15463</v>
      </c>
      <c r="D6329" t="s">
        <v>15196</v>
      </c>
      <c r="E6329" t="s">
        <v>14934</v>
      </c>
      <c r="F6329">
        <v>75601</v>
      </c>
      <c r="G6329" t="s">
        <v>15464</v>
      </c>
      <c r="H6329">
        <v>32.503407639999999</v>
      </c>
      <c r="I6329">
        <v>-94.690815979999996</v>
      </c>
      <c r="J6329" t="s">
        <v>801</v>
      </c>
      <c r="K6329" t="s">
        <v>802</v>
      </c>
      <c r="L6329" t="s">
        <v>802</v>
      </c>
      <c r="M6329" t="s">
        <v>802</v>
      </c>
      <c r="N6329" t="s">
        <v>802</v>
      </c>
      <c r="O6329" t="s">
        <v>802</v>
      </c>
      <c r="P6329" t="s">
        <v>802</v>
      </c>
      <c r="Q6329" t="s">
        <v>801</v>
      </c>
      <c r="R6329" t="s">
        <v>802</v>
      </c>
      <c r="S6329" t="s">
        <v>802</v>
      </c>
      <c r="T6329" t="s">
        <v>802</v>
      </c>
      <c r="U6329" t="s">
        <v>802</v>
      </c>
      <c r="V6329" t="s">
        <v>802</v>
      </c>
      <c r="W6329" t="s">
        <v>802</v>
      </c>
      <c r="X6329">
        <v>6</v>
      </c>
      <c r="Y6329">
        <v>-10540933.42</v>
      </c>
      <c r="Z6329" s="4" t="s">
        <v>15465</v>
      </c>
    </row>
    <row r="6330" spans="1:26">
      <c r="A6330">
        <v>17182</v>
      </c>
      <c r="B6330" t="s">
        <v>15466</v>
      </c>
      <c r="C6330" t="s">
        <v>15467</v>
      </c>
      <c r="D6330" t="s">
        <v>14986</v>
      </c>
      <c r="E6330" t="s">
        <v>14934</v>
      </c>
      <c r="F6330">
        <v>77701</v>
      </c>
      <c r="G6330" t="s">
        <v>15468</v>
      </c>
      <c r="H6330">
        <v>30.06077852</v>
      </c>
      <c r="I6330">
        <v>-94.1156778</v>
      </c>
      <c r="J6330" t="s">
        <v>801</v>
      </c>
      <c r="K6330" t="s">
        <v>802</v>
      </c>
      <c r="L6330" t="s">
        <v>802</v>
      </c>
      <c r="M6330" t="s">
        <v>802</v>
      </c>
      <c r="N6330" t="s">
        <v>802</v>
      </c>
      <c r="O6330" t="s">
        <v>802</v>
      </c>
      <c r="P6330" t="s">
        <v>802</v>
      </c>
      <c r="Q6330" t="s">
        <v>801</v>
      </c>
      <c r="R6330" t="s">
        <v>802</v>
      </c>
      <c r="S6330" t="s">
        <v>802</v>
      </c>
      <c r="T6330" t="s">
        <v>802</v>
      </c>
      <c r="U6330" t="s">
        <v>802</v>
      </c>
      <c r="V6330" t="s">
        <v>802</v>
      </c>
      <c r="W6330" t="s">
        <v>802</v>
      </c>
      <c r="X6330">
        <v>6</v>
      </c>
      <c r="Y6330">
        <v>-10476909.33</v>
      </c>
      <c r="Z6330" s="4" t="s">
        <v>15469</v>
      </c>
    </row>
    <row r="6331" spans="1:26">
      <c r="A6331">
        <v>17189</v>
      </c>
      <c r="B6331" t="s">
        <v>15470</v>
      </c>
      <c r="C6331" t="s">
        <v>15471</v>
      </c>
      <c r="D6331" t="s">
        <v>1393</v>
      </c>
      <c r="E6331" t="s">
        <v>14934</v>
      </c>
      <c r="F6331">
        <v>75951</v>
      </c>
      <c r="G6331" t="s">
        <v>15472</v>
      </c>
      <c r="H6331">
        <v>30.946784099999999</v>
      </c>
      <c r="I6331">
        <v>-93.999338379999998</v>
      </c>
      <c r="J6331" t="s">
        <v>801</v>
      </c>
      <c r="K6331" t="s">
        <v>802</v>
      </c>
      <c r="L6331" t="s">
        <v>802</v>
      </c>
      <c r="M6331" t="s">
        <v>802</v>
      </c>
      <c r="N6331" t="s">
        <v>802</v>
      </c>
      <c r="O6331" t="s">
        <v>802</v>
      </c>
      <c r="P6331" t="s">
        <v>802</v>
      </c>
      <c r="Q6331" t="s">
        <v>801</v>
      </c>
      <c r="R6331" t="s">
        <v>802</v>
      </c>
      <c r="S6331" t="s">
        <v>802</v>
      </c>
      <c r="T6331" t="s">
        <v>802</v>
      </c>
      <c r="U6331" t="s">
        <v>802</v>
      </c>
      <c r="V6331" t="s">
        <v>802</v>
      </c>
      <c r="W6331" t="s">
        <v>802</v>
      </c>
      <c r="X6331">
        <v>6</v>
      </c>
      <c r="Y6331">
        <v>-10463958.48</v>
      </c>
      <c r="Z6331" s="4" t="s">
        <v>15473</v>
      </c>
    </row>
    <row r="6332" spans="1:26">
      <c r="A6332">
        <v>17192</v>
      </c>
      <c r="B6332" t="s">
        <v>15474</v>
      </c>
      <c r="C6332" t="s">
        <v>15475</v>
      </c>
      <c r="D6332" t="s">
        <v>15036</v>
      </c>
      <c r="E6332" t="s">
        <v>14934</v>
      </c>
      <c r="F6332">
        <v>77539</v>
      </c>
      <c r="G6332" t="s">
        <v>15476</v>
      </c>
      <c r="H6332">
        <v>29.471745299999998</v>
      </c>
      <c r="I6332">
        <v>-95.061702409999995</v>
      </c>
      <c r="J6332" t="s">
        <v>801</v>
      </c>
      <c r="K6332" t="s">
        <v>802</v>
      </c>
      <c r="L6332" t="s">
        <v>802</v>
      </c>
      <c r="M6332" t="s">
        <v>802</v>
      </c>
      <c r="N6332" t="s">
        <v>802</v>
      </c>
      <c r="O6332" t="s">
        <v>802</v>
      </c>
      <c r="P6332" t="s">
        <v>802</v>
      </c>
      <c r="Q6332" t="s">
        <v>801</v>
      </c>
      <c r="R6332" t="s">
        <v>802</v>
      </c>
      <c r="S6332" t="s">
        <v>802</v>
      </c>
      <c r="T6332" t="s">
        <v>802</v>
      </c>
      <c r="U6332" t="s">
        <v>802</v>
      </c>
      <c r="V6332" t="s">
        <v>802</v>
      </c>
      <c r="W6332" t="s">
        <v>802</v>
      </c>
      <c r="X6332">
        <v>6</v>
      </c>
      <c r="Y6332">
        <v>-10582220.310000001</v>
      </c>
      <c r="Z6332" s="4" t="s">
        <v>15477</v>
      </c>
    </row>
    <row r="6333" spans="1:26">
      <c r="A6333">
        <v>17193</v>
      </c>
      <c r="B6333" t="s">
        <v>15478</v>
      </c>
      <c r="C6333" t="s">
        <v>15479</v>
      </c>
      <c r="D6333" t="s">
        <v>15122</v>
      </c>
      <c r="E6333" t="s">
        <v>14934</v>
      </c>
      <c r="F6333">
        <v>77502</v>
      </c>
      <c r="G6333" t="s">
        <v>15480</v>
      </c>
      <c r="H6333">
        <v>29.671709060000001</v>
      </c>
      <c r="I6333">
        <v>-95.207135910000005</v>
      </c>
      <c r="J6333" t="s">
        <v>801</v>
      </c>
      <c r="K6333" t="s">
        <v>802</v>
      </c>
      <c r="L6333" t="s">
        <v>802</v>
      </c>
      <c r="M6333" t="s">
        <v>802</v>
      </c>
      <c r="N6333" t="s">
        <v>802</v>
      </c>
      <c r="O6333" t="s">
        <v>802</v>
      </c>
      <c r="P6333" t="s">
        <v>802</v>
      </c>
      <c r="Q6333" t="s">
        <v>801</v>
      </c>
      <c r="R6333" t="s">
        <v>802</v>
      </c>
      <c r="S6333" t="s">
        <v>802</v>
      </c>
      <c r="T6333" t="s">
        <v>802</v>
      </c>
      <c r="U6333" t="s">
        <v>802</v>
      </c>
      <c r="V6333" t="s">
        <v>802</v>
      </c>
      <c r="W6333" t="s">
        <v>802</v>
      </c>
      <c r="X6333">
        <v>6</v>
      </c>
      <c r="Y6333">
        <v>-10598409.890000001</v>
      </c>
      <c r="Z6333" s="4" t="s">
        <v>15481</v>
      </c>
    </row>
    <row r="6334" spans="1:26">
      <c r="A6334">
        <v>17194</v>
      </c>
      <c r="B6334" t="s">
        <v>15482</v>
      </c>
      <c r="C6334" t="s">
        <v>15483</v>
      </c>
      <c r="D6334" t="s">
        <v>7461</v>
      </c>
      <c r="E6334" t="s">
        <v>14934</v>
      </c>
      <c r="F6334">
        <v>77007</v>
      </c>
      <c r="G6334" t="s">
        <v>15484</v>
      </c>
      <c r="H6334">
        <v>29.7693987</v>
      </c>
      <c r="I6334">
        <v>-95.387145810000007</v>
      </c>
      <c r="J6334" t="s">
        <v>801</v>
      </c>
      <c r="K6334" t="s">
        <v>802</v>
      </c>
      <c r="L6334" t="s">
        <v>802</v>
      </c>
      <c r="M6334" t="s">
        <v>802</v>
      </c>
      <c r="N6334" t="s">
        <v>802</v>
      </c>
      <c r="O6334" t="s">
        <v>802</v>
      </c>
      <c r="P6334" t="s">
        <v>802</v>
      </c>
      <c r="Q6334" t="s">
        <v>801</v>
      </c>
      <c r="R6334" t="s">
        <v>802</v>
      </c>
      <c r="S6334" t="s">
        <v>802</v>
      </c>
      <c r="T6334" t="s">
        <v>802</v>
      </c>
      <c r="U6334" t="s">
        <v>802</v>
      </c>
      <c r="V6334" t="s">
        <v>802</v>
      </c>
      <c r="W6334" t="s">
        <v>802</v>
      </c>
      <c r="X6334">
        <v>6</v>
      </c>
      <c r="Y6334">
        <v>-10618448.5</v>
      </c>
      <c r="Z6334" s="4" t="s">
        <v>15485</v>
      </c>
    </row>
    <row r="6335" spans="1:26">
      <c r="A6335">
        <v>17196</v>
      </c>
      <c r="B6335" t="s">
        <v>15486</v>
      </c>
      <c r="C6335" t="s">
        <v>15487</v>
      </c>
      <c r="D6335" t="s">
        <v>7461</v>
      </c>
      <c r="E6335" t="s">
        <v>14934</v>
      </c>
      <c r="F6335">
        <v>77020</v>
      </c>
      <c r="G6335" t="s">
        <v>15488</v>
      </c>
      <c r="H6335">
        <v>29.776005000000001</v>
      </c>
      <c r="I6335">
        <v>-95.342170499999995</v>
      </c>
      <c r="J6335" t="s">
        <v>801</v>
      </c>
      <c r="K6335" t="s">
        <v>802</v>
      </c>
      <c r="L6335" t="s">
        <v>802</v>
      </c>
      <c r="M6335" t="s">
        <v>802</v>
      </c>
      <c r="N6335" t="s">
        <v>802</v>
      </c>
      <c r="O6335" t="s">
        <v>802</v>
      </c>
      <c r="P6335" t="s">
        <v>802</v>
      </c>
      <c r="Q6335" t="s">
        <v>801</v>
      </c>
      <c r="R6335" t="s">
        <v>802</v>
      </c>
      <c r="S6335" t="s">
        <v>802</v>
      </c>
      <c r="T6335" t="s">
        <v>802</v>
      </c>
      <c r="U6335" t="s">
        <v>802</v>
      </c>
      <c r="V6335" t="s">
        <v>802</v>
      </c>
      <c r="W6335" t="s">
        <v>802</v>
      </c>
      <c r="X6335">
        <v>6</v>
      </c>
      <c r="Y6335">
        <v>-10613441.869999999</v>
      </c>
      <c r="Z6335" s="4" t="s">
        <v>15489</v>
      </c>
    </row>
    <row r="6336" spans="1:26">
      <c r="A6336">
        <v>17207</v>
      </c>
      <c r="B6336" t="s">
        <v>15490</v>
      </c>
      <c r="C6336" t="s">
        <v>15491</v>
      </c>
      <c r="D6336" t="s">
        <v>15253</v>
      </c>
      <c r="E6336" t="s">
        <v>14934</v>
      </c>
      <c r="F6336">
        <v>77514</v>
      </c>
      <c r="G6336" t="s">
        <v>15254</v>
      </c>
      <c r="H6336">
        <v>29.683214530000001</v>
      </c>
      <c r="I6336">
        <v>-94.627672390000001</v>
      </c>
      <c r="J6336" t="s">
        <v>801</v>
      </c>
      <c r="K6336" t="s">
        <v>802</v>
      </c>
      <c r="L6336" t="s">
        <v>802</v>
      </c>
      <c r="M6336" t="s">
        <v>802</v>
      </c>
      <c r="N6336" t="s">
        <v>802</v>
      </c>
      <c r="O6336" t="s">
        <v>802</v>
      </c>
      <c r="P6336" t="s">
        <v>802</v>
      </c>
      <c r="Q6336" t="s">
        <v>802</v>
      </c>
      <c r="R6336" t="s">
        <v>801</v>
      </c>
      <c r="S6336" t="s">
        <v>802</v>
      </c>
      <c r="T6336" t="s">
        <v>802</v>
      </c>
      <c r="U6336" t="s">
        <v>802</v>
      </c>
      <c r="V6336" t="s">
        <v>802</v>
      </c>
      <c r="W6336" t="s">
        <v>802</v>
      </c>
      <c r="X6336">
        <v>6</v>
      </c>
      <c r="Y6336">
        <v>-10533904.310000001</v>
      </c>
      <c r="Z6336" s="4" t="s">
        <v>15492</v>
      </c>
    </row>
    <row r="6337" spans="1:26">
      <c r="A6337">
        <v>17208</v>
      </c>
      <c r="B6337" t="s">
        <v>15493</v>
      </c>
      <c r="C6337" t="s">
        <v>15494</v>
      </c>
      <c r="D6337" t="s">
        <v>7461</v>
      </c>
      <c r="E6337" t="s">
        <v>14934</v>
      </c>
      <c r="F6337">
        <v>77051</v>
      </c>
      <c r="G6337" t="s">
        <v>15495</v>
      </c>
      <c r="H6337">
        <v>29.673746789999999</v>
      </c>
      <c r="I6337">
        <v>-95.385767749999999</v>
      </c>
      <c r="J6337" t="s">
        <v>801</v>
      </c>
      <c r="K6337" t="s">
        <v>802</v>
      </c>
      <c r="L6337" t="s">
        <v>802</v>
      </c>
      <c r="M6337" t="s">
        <v>802</v>
      </c>
      <c r="N6337" t="s">
        <v>802</v>
      </c>
      <c r="O6337" t="s">
        <v>802</v>
      </c>
      <c r="P6337" t="s">
        <v>802</v>
      </c>
      <c r="Q6337" t="s">
        <v>801</v>
      </c>
      <c r="R6337" t="s">
        <v>802</v>
      </c>
      <c r="S6337" t="s">
        <v>802</v>
      </c>
      <c r="T6337" t="s">
        <v>802</v>
      </c>
      <c r="U6337" t="s">
        <v>802</v>
      </c>
      <c r="V6337" t="s">
        <v>802</v>
      </c>
      <c r="W6337" t="s">
        <v>802</v>
      </c>
      <c r="X6337">
        <v>6</v>
      </c>
      <c r="Y6337">
        <v>-10618295.1</v>
      </c>
      <c r="Z6337" s="4" t="s">
        <v>15496</v>
      </c>
    </row>
    <row r="6338" spans="1:26">
      <c r="A6338">
        <v>17209</v>
      </c>
      <c r="B6338" t="s">
        <v>15497</v>
      </c>
      <c r="C6338" t="s">
        <v>15498</v>
      </c>
      <c r="D6338" t="s">
        <v>15032</v>
      </c>
      <c r="E6338" t="s">
        <v>14934</v>
      </c>
      <c r="F6338">
        <v>77301</v>
      </c>
      <c r="G6338" t="s">
        <v>15499</v>
      </c>
      <c r="H6338">
        <v>30.315581219999999</v>
      </c>
      <c r="I6338">
        <v>-95.414150059999997</v>
      </c>
      <c r="J6338" t="s">
        <v>801</v>
      </c>
      <c r="K6338" t="s">
        <v>802</v>
      </c>
      <c r="L6338" t="s">
        <v>802</v>
      </c>
      <c r="M6338" t="s">
        <v>802</v>
      </c>
      <c r="N6338" t="s">
        <v>802</v>
      </c>
      <c r="O6338" t="s">
        <v>802</v>
      </c>
      <c r="P6338" t="s">
        <v>802</v>
      </c>
      <c r="Q6338" t="s">
        <v>801</v>
      </c>
      <c r="R6338" t="s">
        <v>802</v>
      </c>
      <c r="S6338" t="s">
        <v>802</v>
      </c>
      <c r="T6338" t="s">
        <v>802</v>
      </c>
      <c r="U6338" t="s">
        <v>802</v>
      </c>
      <c r="V6338" t="s">
        <v>802</v>
      </c>
      <c r="W6338" t="s">
        <v>802</v>
      </c>
      <c r="X6338">
        <v>6</v>
      </c>
      <c r="Y6338">
        <v>-10621454.6</v>
      </c>
      <c r="Z6338" s="4" t="s">
        <v>15500</v>
      </c>
    </row>
    <row r="6339" spans="1:26">
      <c r="A6339">
        <v>17210</v>
      </c>
      <c r="B6339" t="s">
        <v>15501</v>
      </c>
      <c r="C6339" t="s">
        <v>15502</v>
      </c>
      <c r="D6339" t="s">
        <v>15122</v>
      </c>
      <c r="E6339" t="s">
        <v>14934</v>
      </c>
      <c r="F6339">
        <v>77504</v>
      </c>
      <c r="G6339" t="s">
        <v>15503</v>
      </c>
      <c r="H6339">
        <v>29.66493333</v>
      </c>
      <c r="I6339">
        <v>-95.200299279999996</v>
      </c>
      <c r="J6339" t="s">
        <v>801</v>
      </c>
      <c r="K6339" t="s">
        <v>802</v>
      </c>
      <c r="L6339" t="s">
        <v>802</v>
      </c>
      <c r="M6339" t="s">
        <v>802</v>
      </c>
      <c r="N6339" t="s">
        <v>802</v>
      </c>
      <c r="O6339" t="s">
        <v>802</v>
      </c>
      <c r="P6339" t="s">
        <v>802</v>
      </c>
      <c r="Q6339" t="s">
        <v>801</v>
      </c>
      <c r="R6339" t="s">
        <v>802</v>
      </c>
      <c r="S6339" t="s">
        <v>802</v>
      </c>
      <c r="T6339" t="s">
        <v>802</v>
      </c>
      <c r="U6339" t="s">
        <v>802</v>
      </c>
      <c r="V6339" t="s">
        <v>802</v>
      </c>
      <c r="W6339" t="s">
        <v>802</v>
      </c>
      <c r="X6339">
        <v>6</v>
      </c>
      <c r="Y6339">
        <v>-10597648.84</v>
      </c>
      <c r="Z6339" s="4" t="s">
        <v>15504</v>
      </c>
    </row>
    <row r="6340" spans="1:26">
      <c r="A6340">
        <v>17211</v>
      </c>
      <c r="B6340" t="s">
        <v>15505</v>
      </c>
      <c r="C6340" t="s">
        <v>15506</v>
      </c>
      <c r="D6340" t="s">
        <v>7461</v>
      </c>
      <c r="E6340" t="s">
        <v>14934</v>
      </c>
      <c r="F6340">
        <v>77038</v>
      </c>
      <c r="G6340" t="s">
        <v>15507</v>
      </c>
      <c r="H6340">
        <v>29.898126000000001</v>
      </c>
      <c r="I6340">
        <v>-95.459067000000005</v>
      </c>
      <c r="J6340" t="s">
        <v>801</v>
      </c>
      <c r="K6340" t="s">
        <v>802</v>
      </c>
      <c r="L6340" t="s">
        <v>802</v>
      </c>
      <c r="M6340" t="s">
        <v>802</v>
      </c>
      <c r="N6340" t="s">
        <v>802</v>
      </c>
      <c r="O6340" t="s">
        <v>802</v>
      </c>
      <c r="P6340" t="s">
        <v>802</v>
      </c>
      <c r="Q6340" t="s">
        <v>801</v>
      </c>
      <c r="R6340" t="s">
        <v>802</v>
      </c>
      <c r="S6340" t="s">
        <v>802</v>
      </c>
      <c r="T6340" t="s">
        <v>802</v>
      </c>
      <c r="U6340" t="s">
        <v>802</v>
      </c>
      <c r="V6340" t="s">
        <v>802</v>
      </c>
      <c r="W6340" t="s">
        <v>802</v>
      </c>
      <c r="X6340">
        <v>6</v>
      </c>
      <c r="Y6340">
        <v>-10626454.73</v>
      </c>
      <c r="Z6340" s="4" t="s">
        <v>15508</v>
      </c>
    </row>
    <row r="6341" spans="1:26">
      <c r="A6341">
        <v>17214</v>
      </c>
      <c r="B6341" t="s">
        <v>15509</v>
      </c>
      <c r="C6341" t="s">
        <v>15510</v>
      </c>
      <c r="D6341" t="s">
        <v>15015</v>
      </c>
      <c r="E6341" t="s">
        <v>14934</v>
      </c>
      <c r="F6341">
        <v>77640</v>
      </c>
      <c r="G6341" t="s">
        <v>15511</v>
      </c>
      <c r="H6341">
        <v>29.914399060000001</v>
      </c>
      <c r="I6341">
        <v>-94.030615519999998</v>
      </c>
      <c r="J6341" t="s">
        <v>801</v>
      </c>
      <c r="K6341" t="s">
        <v>802</v>
      </c>
      <c r="L6341" t="s">
        <v>802</v>
      </c>
      <c r="M6341" t="s">
        <v>802</v>
      </c>
      <c r="N6341" t="s">
        <v>802</v>
      </c>
      <c r="O6341" t="s">
        <v>802</v>
      </c>
      <c r="P6341" t="s">
        <v>802</v>
      </c>
      <c r="Q6341" t="s">
        <v>801</v>
      </c>
      <c r="R6341" t="s">
        <v>802</v>
      </c>
      <c r="S6341" t="s">
        <v>802</v>
      </c>
      <c r="T6341" t="s">
        <v>802</v>
      </c>
      <c r="U6341" t="s">
        <v>802</v>
      </c>
      <c r="V6341" t="s">
        <v>802</v>
      </c>
      <c r="W6341" t="s">
        <v>802</v>
      </c>
      <c r="X6341">
        <v>6</v>
      </c>
      <c r="Y6341">
        <v>-10467440.24</v>
      </c>
      <c r="Z6341" s="4" t="s">
        <v>15512</v>
      </c>
    </row>
    <row r="6342" spans="1:26">
      <c r="A6342">
        <v>17218</v>
      </c>
      <c r="B6342" t="s">
        <v>15513</v>
      </c>
      <c r="C6342" t="s">
        <v>15514</v>
      </c>
      <c r="D6342" t="s">
        <v>15064</v>
      </c>
      <c r="E6342" t="s">
        <v>14934</v>
      </c>
      <c r="F6342">
        <v>75708</v>
      </c>
      <c r="G6342" t="s">
        <v>15515</v>
      </c>
      <c r="H6342">
        <v>32.382263389999999</v>
      </c>
      <c r="I6342">
        <v>-95.274791410000006</v>
      </c>
      <c r="J6342" t="s">
        <v>801</v>
      </c>
      <c r="K6342" t="s">
        <v>802</v>
      </c>
      <c r="L6342" t="s">
        <v>802</v>
      </c>
      <c r="M6342" t="s">
        <v>802</v>
      </c>
      <c r="N6342" t="s">
        <v>802</v>
      </c>
      <c r="O6342" t="s">
        <v>802</v>
      </c>
      <c r="P6342" t="s">
        <v>802</v>
      </c>
      <c r="Q6342" t="s">
        <v>801</v>
      </c>
      <c r="R6342" t="s">
        <v>802</v>
      </c>
      <c r="S6342" t="s">
        <v>802</v>
      </c>
      <c r="T6342" t="s">
        <v>802</v>
      </c>
      <c r="U6342" t="s">
        <v>802</v>
      </c>
      <c r="V6342" t="s">
        <v>802</v>
      </c>
      <c r="W6342" t="s">
        <v>802</v>
      </c>
      <c r="X6342">
        <v>6</v>
      </c>
      <c r="Y6342">
        <v>-10605941.27</v>
      </c>
      <c r="Z6342" s="4" t="s">
        <v>15516</v>
      </c>
    </row>
    <row r="6343" spans="1:26">
      <c r="A6343">
        <v>17219</v>
      </c>
      <c r="B6343" t="s">
        <v>15517</v>
      </c>
      <c r="C6343" t="s">
        <v>15518</v>
      </c>
      <c r="D6343" t="s">
        <v>14952</v>
      </c>
      <c r="E6343" t="s">
        <v>14934</v>
      </c>
      <c r="F6343">
        <v>77571</v>
      </c>
      <c r="G6343" t="s">
        <v>15519</v>
      </c>
      <c r="H6343">
        <v>29.666306110000001</v>
      </c>
      <c r="I6343">
        <v>-95.043220399999996</v>
      </c>
      <c r="J6343" t="s">
        <v>801</v>
      </c>
      <c r="K6343" t="s">
        <v>802</v>
      </c>
      <c r="L6343" t="s">
        <v>802</v>
      </c>
      <c r="M6343" t="s">
        <v>802</v>
      </c>
      <c r="N6343" t="s">
        <v>802</v>
      </c>
      <c r="O6343" t="s">
        <v>802</v>
      </c>
      <c r="P6343" t="s">
        <v>802</v>
      </c>
      <c r="Q6343" t="s">
        <v>802</v>
      </c>
      <c r="R6343" t="s">
        <v>801</v>
      </c>
      <c r="S6343" t="s">
        <v>802</v>
      </c>
      <c r="T6343" t="s">
        <v>802</v>
      </c>
      <c r="U6343" t="s">
        <v>802</v>
      </c>
      <c r="V6343" t="s">
        <v>802</v>
      </c>
      <c r="W6343" t="s">
        <v>802</v>
      </c>
      <c r="X6343">
        <v>6</v>
      </c>
      <c r="Y6343">
        <v>-10580162.9</v>
      </c>
      <c r="Z6343" s="4" t="s">
        <v>15520</v>
      </c>
    </row>
    <row r="6344" spans="1:26">
      <c r="A6344">
        <v>17222</v>
      </c>
      <c r="B6344" t="s">
        <v>15521</v>
      </c>
      <c r="C6344" t="s">
        <v>15522</v>
      </c>
      <c r="D6344" t="s">
        <v>15391</v>
      </c>
      <c r="E6344" t="s">
        <v>14934</v>
      </c>
      <c r="F6344">
        <v>75662</v>
      </c>
      <c r="G6344" t="s">
        <v>15523</v>
      </c>
      <c r="H6344">
        <v>32.373445529999998</v>
      </c>
      <c r="I6344">
        <v>-94.878120940000002</v>
      </c>
      <c r="J6344" t="s">
        <v>801</v>
      </c>
      <c r="K6344" t="s">
        <v>802</v>
      </c>
      <c r="L6344" t="s">
        <v>802</v>
      </c>
      <c r="M6344" t="s">
        <v>802</v>
      </c>
      <c r="N6344" t="s">
        <v>802</v>
      </c>
      <c r="O6344" t="s">
        <v>802</v>
      </c>
      <c r="P6344" t="s">
        <v>802</v>
      </c>
      <c r="Q6344" t="s">
        <v>801</v>
      </c>
      <c r="R6344" t="s">
        <v>802</v>
      </c>
      <c r="S6344" t="s">
        <v>802</v>
      </c>
      <c r="T6344" t="s">
        <v>802</v>
      </c>
      <c r="U6344" t="s">
        <v>802</v>
      </c>
      <c r="V6344" t="s">
        <v>802</v>
      </c>
      <c r="W6344" t="s">
        <v>802</v>
      </c>
      <c r="X6344">
        <v>6</v>
      </c>
      <c r="Y6344">
        <v>-10561784.109999999</v>
      </c>
      <c r="Z6344">
        <v>3812431.602</v>
      </c>
    </row>
    <row r="6345" spans="1:26">
      <c r="A6345">
        <v>17235</v>
      </c>
      <c r="B6345" t="s">
        <v>15524</v>
      </c>
      <c r="C6345" t="s">
        <v>15525</v>
      </c>
      <c r="D6345" t="s">
        <v>9752</v>
      </c>
      <c r="E6345" t="s">
        <v>14934</v>
      </c>
      <c r="F6345">
        <v>75455</v>
      </c>
      <c r="G6345" t="s">
        <v>15526</v>
      </c>
      <c r="H6345">
        <v>33.095440869999997</v>
      </c>
      <c r="I6345">
        <v>-94.987874779999999</v>
      </c>
      <c r="J6345" t="s">
        <v>802</v>
      </c>
      <c r="K6345" t="s">
        <v>801</v>
      </c>
      <c r="L6345" t="s">
        <v>802</v>
      </c>
      <c r="M6345" t="s">
        <v>802</v>
      </c>
      <c r="N6345" t="s">
        <v>802</v>
      </c>
      <c r="O6345" t="s">
        <v>802</v>
      </c>
      <c r="P6345" t="s">
        <v>802</v>
      </c>
      <c r="Q6345" t="s">
        <v>802</v>
      </c>
      <c r="R6345" t="s">
        <v>802</v>
      </c>
      <c r="S6345" t="s">
        <v>802</v>
      </c>
      <c r="T6345" t="s">
        <v>802</v>
      </c>
      <c r="U6345" t="s">
        <v>802</v>
      </c>
      <c r="V6345" t="s">
        <v>802</v>
      </c>
      <c r="W6345" t="s">
        <v>801</v>
      </c>
      <c r="X6345">
        <v>6</v>
      </c>
      <c r="Y6345">
        <v>-10574001.85</v>
      </c>
      <c r="Z6345" s="4" t="s">
        <v>15527</v>
      </c>
    </row>
    <row r="6346" spans="1:26">
      <c r="A6346">
        <v>17236</v>
      </c>
      <c r="B6346" t="s">
        <v>15528</v>
      </c>
      <c r="C6346" t="s">
        <v>15529</v>
      </c>
      <c r="D6346" t="s">
        <v>8985</v>
      </c>
      <c r="E6346" t="s">
        <v>14934</v>
      </c>
      <c r="F6346">
        <v>75652</v>
      </c>
      <c r="G6346" t="s">
        <v>15530</v>
      </c>
      <c r="H6346">
        <v>32.20205146</v>
      </c>
      <c r="I6346">
        <v>-94.823102649999996</v>
      </c>
      <c r="J6346" t="s">
        <v>801</v>
      </c>
      <c r="K6346" t="s">
        <v>802</v>
      </c>
      <c r="L6346" t="s">
        <v>802</v>
      </c>
      <c r="M6346" t="s">
        <v>802</v>
      </c>
      <c r="N6346" t="s">
        <v>802</v>
      </c>
      <c r="O6346" t="s">
        <v>802</v>
      </c>
      <c r="P6346" t="s">
        <v>802</v>
      </c>
      <c r="Q6346" t="s">
        <v>801</v>
      </c>
      <c r="R6346" t="s">
        <v>802</v>
      </c>
      <c r="S6346" t="s">
        <v>802</v>
      </c>
      <c r="T6346" t="s">
        <v>802</v>
      </c>
      <c r="U6346" t="s">
        <v>802</v>
      </c>
      <c r="V6346" t="s">
        <v>802</v>
      </c>
      <c r="W6346" t="s">
        <v>802</v>
      </c>
      <c r="X6346">
        <v>6</v>
      </c>
      <c r="Y6346">
        <v>-10555659.5</v>
      </c>
      <c r="Z6346" s="4" t="s">
        <v>15531</v>
      </c>
    </row>
    <row r="6347" spans="1:26">
      <c r="A6347">
        <v>17237</v>
      </c>
      <c r="B6347" t="s">
        <v>15532</v>
      </c>
      <c r="C6347" t="s">
        <v>15533</v>
      </c>
      <c r="D6347" t="s">
        <v>7461</v>
      </c>
      <c r="E6347" t="s">
        <v>14934</v>
      </c>
      <c r="F6347">
        <v>77022</v>
      </c>
      <c r="G6347" t="s">
        <v>15534</v>
      </c>
      <c r="H6347">
        <v>29.845372749999999</v>
      </c>
      <c r="I6347">
        <v>-95.397011190000001</v>
      </c>
      <c r="J6347" t="s">
        <v>801</v>
      </c>
      <c r="K6347" t="s">
        <v>802</v>
      </c>
      <c r="L6347" t="s">
        <v>802</v>
      </c>
      <c r="M6347" t="s">
        <v>802</v>
      </c>
      <c r="N6347" t="s">
        <v>802</v>
      </c>
      <c r="O6347" t="s">
        <v>802</v>
      </c>
      <c r="P6347" t="s">
        <v>802</v>
      </c>
      <c r="Q6347" t="s">
        <v>801</v>
      </c>
      <c r="R6347" t="s">
        <v>802</v>
      </c>
      <c r="S6347" t="s">
        <v>802</v>
      </c>
      <c r="T6347" t="s">
        <v>802</v>
      </c>
      <c r="U6347" t="s">
        <v>802</v>
      </c>
      <c r="V6347" t="s">
        <v>802</v>
      </c>
      <c r="W6347" t="s">
        <v>802</v>
      </c>
      <c r="X6347">
        <v>6</v>
      </c>
      <c r="Y6347">
        <v>-10619546.710000001</v>
      </c>
      <c r="Z6347" s="4" t="s">
        <v>15535</v>
      </c>
    </row>
    <row r="6348" spans="1:26">
      <c r="A6348">
        <v>17238</v>
      </c>
      <c r="B6348" t="s">
        <v>15536</v>
      </c>
      <c r="C6348" t="s">
        <v>15537</v>
      </c>
      <c r="D6348" t="s">
        <v>15122</v>
      </c>
      <c r="E6348" t="s">
        <v>14934</v>
      </c>
      <c r="F6348">
        <v>77503</v>
      </c>
      <c r="G6348" t="s">
        <v>15538</v>
      </c>
      <c r="H6348">
        <v>29.707491770000001</v>
      </c>
      <c r="I6348">
        <v>-95.171520290000004</v>
      </c>
      <c r="J6348" t="s">
        <v>801</v>
      </c>
      <c r="K6348" t="s">
        <v>802</v>
      </c>
      <c r="L6348" t="s">
        <v>802</v>
      </c>
      <c r="M6348" t="s">
        <v>802</v>
      </c>
      <c r="N6348" t="s">
        <v>802</v>
      </c>
      <c r="O6348" t="s">
        <v>802</v>
      </c>
      <c r="P6348" t="s">
        <v>802</v>
      </c>
      <c r="Q6348" t="s">
        <v>801</v>
      </c>
      <c r="R6348" t="s">
        <v>802</v>
      </c>
      <c r="S6348" t="s">
        <v>802</v>
      </c>
      <c r="T6348" t="s">
        <v>802</v>
      </c>
      <c r="U6348" t="s">
        <v>802</v>
      </c>
      <c r="V6348" t="s">
        <v>802</v>
      </c>
      <c r="W6348" t="s">
        <v>802</v>
      </c>
      <c r="X6348">
        <v>6</v>
      </c>
      <c r="Y6348">
        <v>-10594445.18</v>
      </c>
      <c r="Z6348" s="4" t="s">
        <v>15539</v>
      </c>
    </row>
    <row r="6349" spans="1:26">
      <c r="A6349">
        <v>17242</v>
      </c>
      <c r="B6349" t="s">
        <v>15540</v>
      </c>
      <c r="C6349" t="s">
        <v>15541</v>
      </c>
      <c r="D6349" t="s">
        <v>7461</v>
      </c>
      <c r="E6349" t="s">
        <v>14934</v>
      </c>
      <c r="F6349">
        <v>77037</v>
      </c>
      <c r="G6349" t="s">
        <v>15542</v>
      </c>
      <c r="H6349">
        <v>29.897019</v>
      </c>
      <c r="I6349">
        <v>-95.405237999999997</v>
      </c>
      <c r="J6349" t="s">
        <v>801</v>
      </c>
      <c r="K6349" t="s">
        <v>802</v>
      </c>
      <c r="L6349" t="s">
        <v>802</v>
      </c>
      <c r="M6349" t="s">
        <v>802</v>
      </c>
      <c r="N6349" t="s">
        <v>802</v>
      </c>
      <c r="O6349" t="s">
        <v>802</v>
      </c>
      <c r="P6349" t="s">
        <v>802</v>
      </c>
      <c r="Q6349" t="s">
        <v>801</v>
      </c>
      <c r="R6349" t="s">
        <v>802</v>
      </c>
      <c r="S6349" t="s">
        <v>802</v>
      </c>
      <c r="T6349" t="s">
        <v>802</v>
      </c>
      <c r="U6349" t="s">
        <v>802</v>
      </c>
      <c r="V6349" t="s">
        <v>802</v>
      </c>
      <c r="W6349" t="s">
        <v>802</v>
      </c>
      <c r="X6349">
        <v>6</v>
      </c>
      <c r="Y6349">
        <v>-10620462.51</v>
      </c>
      <c r="Z6349" s="4" t="s">
        <v>15543</v>
      </c>
    </row>
    <row r="6350" spans="1:26">
      <c r="A6350">
        <v>17247</v>
      </c>
      <c r="B6350" t="s">
        <v>15544</v>
      </c>
      <c r="C6350" t="s">
        <v>15545</v>
      </c>
      <c r="D6350" t="s">
        <v>7461</v>
      </c>
      <c r="E6350" t="s">
        <v>14934</v>
      </c>
      <c r="F6350">
        <v>77023</v>
      </c>
      <c r="G6350" t="s">
        <v>15546</v>
      </c>
      <c r="H6350">
        <v>29.736882770000001</v>
      </c>
      <c r="I6350">
        <v>-95.314145740000001</v>
      </c>
      <c r="J6350" t="s">
        <v>801</v>
      </c>
      <c r="K6350" t="s">
        <v>802</v>
      </c>
      <c r="L6350" t="s">
        <v>802</v>
      </c>
      <c r="M6350" t="s">
        <v>802</v>
      </c>
      <c r="N6350" t="s">
        <v>802</v>
      </c>
      <c r="O6350" t="s">
        <v>801</v>
      </c>
      <c r="P6350" t="s">
        <v>802</v>
      </c>
      <c r="Q6350" t="s">
        <v>801</v>
      </c>
      <c r="R6350" t="s">
        <v>802</v>
      </c>
      <c r="S6350" t="s">
        <v>802</v>
      </c>
      <c r="T6350" t="s">
        <v>802</v>
      </c>
      <c r="U6350" t="s">
        <v>802</v>
      </c>
      <c r="V6350" t="s">
        <v>802</v>
      </c>
      <c r="W6350" t="s">
        <v>802</v>
      </c>
      <c r="X6350">
        <v>6</v>
      </c>
      <c r="Y6350">
        <v>-10610322.17</v>
      </c>
      <c r="Z6350" s="4" t="s">
        <v>15547</v>
      </c>
    </row>
    <row r="6351" spans="1:26">
      <c r="A6351">
        <v>17248</v>
      </c>
      <c r="B6351" t="s">
        <v>15548</v>
      </c>
      <c r="C6351" t="s">
        <v>15549</v>
      </c>
      <c r="D6351" t="s">
        <v>15253</v>
      </c>
      <c r="E6351" t="s">
        <v>14934</v>
      </c>
      <c r="F6351">
        <v>77514</v>
      </c>
      <c r="G6351" t="s">
        <v>15254</v>
      </c>
      <c r="H6351">
        <v>29.831173239999998</v>
      </c>
      <c r="I6351">
        <v>-94.432304149999993</v>
      </c>
      <c r="J6351" t="s">
        <v>801</v>
      </c>
      <c r="K6351" t="s">
        <v>802</v>
      </c>
      <c r="L6351" t="s">
        <v>802</v>
      </c>
      <c r="M6351" t="s">
        <v>802</v>
      </c>
      <c r="N6351" t="s">
        <v>802</v>
      </c>
      <c r="O6351" t="s">
        <v>802</v>
      </c>
      <c r="P6351" t="s">
        <v>802</v>
      </c>
      <c r="Q6351" t="s">
        <v>802</v>
      </c>
      <c r="R6351" t="s">
        <v>801</v>
      </c>
      <c r="S6351" t="s">
        <v>802</v>
      </c>
      <c r="T6351" t="s">
        <v>802</v>
      </c>
      <c r="U6351" t="s">
        <v>802</v>
      </c>
      <c r="V6351" t="s">
        <v>802</v>
      </c>
      <c r="W6351" t="s">
        <v>802</v>
      </c>
      <c r="X6351">
        <v>6</v>
      </c>
      <c r="Y6351">
        <v>-10512156.01</v>
      </c>
      <c r="Z6351" s="4" t="s">
        <v>15550</v>
      </c>
    </row>
    <row r="6352" spans="1:26">
      <c r="A6352">
        <v>17253</v>
      </c>
      <c r="B6352" t="s">
        <v>15551</v>
      </c>
      <c r="C6352" t="s">
        <v>15552</v>
      </c>
      <c r="D6352" t="s">
        <v>7461</v>
      </c>
      <c r="E6352" t="s">
        <v>14934</v>
      </c>
      <c r="F6352">
        <v>77037</v>
      </c>
      <c r="G6352" t="s">
        <v>15553</v>
      </c>
      <c r="H6352">
        <v>29.896722019999999</v>
      </c>
      <c r="I6352">
        <v>-95.405432300000001</v>
      </c>
      <c r="J6352" t="s">
        <v>801</v>
      </c>
      <c r="K6352" t="s">
        <v>802</v>
      </c>
      <c r="L6352" t="s">
        <v>802</v>
      </c>
      <c r="M6352" t="s">
        <v>802</v>
      </c>
      <c r="N6352" t="s">
        <v>802</v>
      </c>
      <c r="O6352" t="s">
        <v>802</v>
      </c>
      <c r="P6352" t="s">
        <v>802</v>
      </c>
      <c r="Q6352" t="s">
        <v>801</v>
      </c>
      <c r="R6352" t="s">
        <v>802</v>
      </c>
      <c r="S6352" t="s">
        <v>802</v>
      </c>
      <c r="T6352" t="s">
        <v>802</v>
      </c>
      <c r="U6352" t="s">
        <v>802</v>
      </c>
      <c r="V6352" t="s">
        <v>802</v>
      </c>
      <c r="W6352" t="s">
        <v>802</v>
      </c>
      <c r="X6352">
        <v>6</v>
      </c>
      <c r="Y6352">
        <v>-10620484.140000001</v>
      </c>
      <c r="Z6352" s="4" t="s">
        <v>15554</v>
      </c>
    </row>
    <row r="6353" spans="1:26">
      <c r="A6353">
        <v>17254</v>
      </c>
      <c r="B6353" t="s">
        <v>15555</v>
      </c>
      <c r="C6353" t="s">
        <v>15556</v>
      </c>
      <c r="D6353" t="s">
        <v>7461</v>
      </c>
      <c r="E6353" t="s">
        <v>14934</v>
      </c>
      <c r="F6353">
        <v>77026</v>
      </c>
      <c r="G6353" t="s">
        <v>15557</v>
      </c>
      <c r="H6353">
        <v>29.790994189999999</v>
      </c>
      <c r="I6353">
        <v>-95.342042219999996</v>
      </c>
      <c r="J6353" t="s">
        <v>801</v>
      </c>
      <c r="K6353" t="s">
        <v>802</v>
      </c>
      <c r="L6353" t="s">
        <v>802</v>
      </c>
      <c r="M6353" t="s">
        <v>802</v>
      </c>
      <c r="N6353" t="s">
        <v>802</v>
      </c>
      <c r="O6353" t="s">
        <v>802</v>
      </c>
      <c r="P6353" t="s">
        <v>802</v>
      </c>
      <c r="Q6353" t="s">
        <v>801</v>
      </c>
      <c r="R6353" t="s">
        <v>802</v>
      </c>
      <c r="S6353" t="s">
        <v>802</v>
      </c>
      <c r="T6353" t="s">
        <v>802</v>
      </c>
      <c r="U6353" t="s">
        <v>802</v>
      </c>
      <c r="V6353" t="s">
        <v>802</v>
      </c>
      <c r="W6353" t="s">
        <v>802</v>
      </c>
      <c r="X6353">
        <v>6</v>
      </c>
      <c r="Y6353">
        <v>-10613427.59</v>
      </c>
      <c r="Z6353" s="4" t="s">
        <v>15558</v>
      </c>
    </row>
    <row r="6354" spans="1:26">
      <c r="A6354">
        <v>17261</v>
      </c>
      <c r="B6354" t="s">
        <v>15218</v>
      </c>
      <c r="C6354" t="s">
        <v>15559</v>
      </c>
      <c r="D6354" t="s">
        <v>15176</v>
      </c>
      <c r="E6354" t="s">
        <v>14934</v>
      </c>
      <c r="F6354">
        <v>75901</v>
      </c>
      <c r="G6354" t="s">
        <v>15560</v>
      </c>
      <c r="H6354">
        <v>31.379696819999999</v>
      </c>
      <c r="I6354">
        <v>-94.711574540000001</v>
      </c>
      <c r="J6354" t="s">
        <v>801</v>
      </c>
      <c r="K6354" t="s">
        <v>802</v>
      </c>
      <c r="L6354" t="s">
        <v>802</v>
      </c>
      <c r="M6354" t="s">
        <v>802</v>
      </c>
      <c r="N6354" t="s">
        <v>802</v>
      </c>
      <c r="O6354" t="s">
        <v>802</v>
      </c>
      <c r="P6354" t="s">
        <v>802</v>
      </c>
      <c r="Q6354" t="s">
        <v>801</v>
      </c>
      <c r="R6354" t="s">
        <v>802</v>
      </c>
      <c r="S6354" t="s">
        <v>802</v>
      </c>
      <c r="T6354" t="s">
        <v>802</v>
      </c>
      <c r="U6354" t="s">
        <v>802</v>
      </c>
      <c r="V6354" t="s">
        <v>802</v>
      </c>
      <c r="W6354" t="s">
        <v>802</v>
      </c>
      <c r="X6354">
        <v>6</v>
      </c>
      <c r="Y6354">
        <v>-10543244.25</v>
      </c>
      <c r="Z6354" s="4" t="s">
        <v>15561</v>
      </c>
    </row>
    <row r="6355" spans="1:26">
      <c r="A6355">
        <v>17263</v>
      </c>
      <c r="B6355" t="s">
        <v>15562</v>
      </c>
      <c r="C6355" t="s">
        <v>15563</v>
      </c>
      <c r="D6355" t="s">
        <v>14986</v>
      </c>
      <c r="E6355" t="s">
        <v>14934</v>
      </c>
      <c r="F6355">
        <v>77701</v>
      </c>
      <c r="G6355" t="s">
        <v>15564</v>
      </c>
      <c r="H6355">
        <v>30.07471142</v>
      </c>
      <c r="I6355">
        <v>-94.123233999999997</v>
      </c>
      <c r="J6355" t="s">
        <v>801</v>
      </c>
      <c r="K6355" t="s">
        <v>802</v>
      </c>
      <c r="L6355" t="s">
        <v>802</v>
      </c>
      <c r="M6355" t="s">
        <v>802</v>
      </c>
      <c r="N6355" t="s">
        <v>802</v>
      </c>
      <c r="O6355" t="s">
        <v>802</v>
      </c>
      <c r="P6355" t="s">
        <v>802</v>
      </c>
      <c r="Q6355" t="s">
        <v>801</v>
      </c>
      <c r="R6355" t="s">
        <v>802</v>
      </c>
      <c r="S6355" t="s">
        <v>802</v>
      </c>
      <c r="T6355" t="s">
        <v>802</v>
      </c>
      <c r="U6355" t="s">
        <v>802</v>
      </c>
      <c r="V6355" t="s">
        <v>802</v>
      </c>
      <c r="W6355" t="s">
        <v>802</v>
      </c>
      <c r="X6355">
        <v>6</v>
      </c>
      <c r="Y6355">
        <v>-10477750.48</v>
      </c>
      <c r="Z6355" s="4" t="s">
        <v>15565</v>
      </c>
    </row>
    <row r="6356" spans="1:26">
      <c r="A6356">
        <v>17274</v>
      </c>
      <c r="B6356" t="s">
        <v>15566</v>
      </c>
      <c r="C6356" t="s">
        <v>15567</v>
      </c>
      <c r="D6356" t="s">
        <v>7461</v>
      </c>
      <c r="E6356" t="s">
        <v>14934</v>
      </c>
      <c r="F6356">
        <v>77530</v>
      </c>
      <c r="G6356" t="s">
        <v>15568</v>
      </c>
      <c r="H6356">
        <v>29.776011619999998</v>
      </c>
      <c r="I6356">
        <v>-95.124529240000001</v>
      </c>
      <c r="J6356" t="s">
        <v>801</v>
      </c>
      <c r="K6356" t="s">
        <v>802</v>
      </c>
      <c r="L6356" t="s">
        <v>802</v>
      </c>
      <c r="M6356" t="s">
        <v>802</v>
      </c>
      <c r="N6356" t="s">
        <v>802</v>
      </c>
      <c r="O6356" t="s">
        <v>802</v>
      </c>
      <c r="P6356" t="s">
        <v>802</v>
      </c>
      <c r="Q6356" t="s">
        <v>801</v>
      </c>
      <c r="R6356" t="s">
        <v>802</v>
      </c>
      <c r="S6356" t="s">
        <v>802</v>
      </c>
      <c r="T6356" t="s">
        <v>802</v>
      </c>
      <c r="U6356" t="s">
        <v>802</v>
      </c>
      <c r="V6356" t="s">
        <v>802</v>
      </c>
      <c r="W6356" t="s">
        <v>802</v>
      </c>
      <c r="X6356">
        <v>6</v>
      </c>
      <c r="Y6356">
        <v>-10589214.16</v>
      </c>
      <c r="Z6356" s="4" t="s">
        <v>15569</v>
      </c>
    </row>
    <row r="6357" spans="1:26">
      <c r="A6357">
        <v>17294</v>
      </c>
      <c r="B6357" t="s">
        <v>15570</v>
      </c>
      <c r="C6357" t="s">
        <v>15571</v>
      </c>
      <c r="D6357" t="s">
        <v>15572</v>
      </c>
      <c r="E6357" t="s">
        <v>14934</v>
      </c>
      <c r="F6357">
        <v>77350</v>
      </c>
      <c r="G6357" t="s">
        <v>15573</v>
      </c>
      <c r="H6357">
        <v>30.831026179999999</v>
      </c>
      <c r="I6357">
        <v>-94.92256424</v>
      </c>
      <c r="J6357" t="s">
        <v>802</v>
      </c>
      <c r="K6357" t="s">
        <v>801</v>
      </c>
      <c r="L6357" t="s">
        <v>802</v>
      </c>
      <c r="M6357" t="s">
        <v>802</v>
      </c>
      <c r="N6357" t="s">
        <v>802</v>
      </c>
      <c r="O6357" t="s">
        <v>802</v>
      </c>
      <c r="P6357" t="s">
        <v>802</v>
      </c>
      <c r="Q6357" t="s">
        <v>802</v>
      </c>
      <c r="R6357" t="s">
        <v>802</v>
      </c>
      <c r="S6357" t="s">
        <v>802</v>
      </c>
      <c r="T6357" t="s">
        <v>802</v>
      </c>
      <c r="U6357" t="s">
        <v>802</v>
      </c>
      <c r="V6357" t="s">
        <v>802</v>
      </c>
      <c r="W6357" t="s">
        <v>801</v>
      </c>
      <c r="X6357">
        <v>6</v>
      </c>
      <c r="Y6357">
        <v>-10566731.52</v>
      </c>
      <c r="Z6357" s="4" t="s">
        <v>15574</v>
      </c>
    </row>
    <row r="6358" spans="1:26">
      <c r="A6358">
        <v>17299</v>
      </c>
      <c r="B6358" t="s">
        <v>15575</v>
      </c>
      <c r="C6358" t="s">
        <v>15576</v>
      </c>
      <c r="D6358" t="s">
        <v>9752</v>
      </c>
      <c r="E6358" t="s">
        <v>14934</v>
      </c>
      <c r="F6358">
        <v>75455</v>
      </c>
      <c r="G6358" t="s">
        <v>15577</v>
      </c>
      <c r="H6358">
        <v>33.204827539999997</v>
      </c>
      <c r="I6358">
        <v>-95.005482150000006</v>
      </c>
      <c r="J6358" t="s">
        <v>801</v>
      </c>
      <c r="K6358" t="s">
        <v>802</v>
      </c>
      <c r="L6358" t="s">
        <v>802</v>
      </c>
      <c r="M6358" t="s">
        <v>802</v>
      </c>
      <c r="N6358" t="s">
        <v>802</v>
      </c>
      <c r="O6358" t="s">
        <v>802</v>
      </c>
      <c r="P6358" t="s">
        <v>802</v>
      </c>
      <c r="Q6358" t="s">
        <v>801</v>
      </c>
      <c r="R6358" t="s">
        <v>802</v>
      </c>
      <c r="S6358" t="s">
        <v>802</v>
      </c>
      <c r="T6358" t="s">
        <v>802</v>
      </c>
      <c r="U6358" t="s">
        <v>802</v>
      </c>
      <c r="V6358" t="s">
        <v>802</v>
      </c>
      <c r="W6358" t="s">
        <v>802</v>
      </c>
      <c r="X6358">
        <v>6</v>
      </c>
      <c r="Y6358">
        <v>-10575961.9</v>
      </c>
      <c r="Z6358" s="4" t="s">
        <v>15578</v>
      </c>
    </row>
    <row r="6359" spans="1:26">
      <c r="A6359">
        <v>17306</v>
      </c>
      <c r="B6359" t="s">
        <v>15579</v>
      </c>
      <c r="C6359" t="s">
        <v>15580</v>
      </c>
      <c r="D6359" t="s">
        <v>7461</v>
      </c>
      <c r="E6359" t="s">
        <v>14934</v>
      </c>
      <c r="F6359">
        <v>77047</v>
      </c>
      <c r="G6359" t="s">
        <v>15581</v>
      </c>
      <c r="H6359">
        <v>29.617488000000002</v>
      </c>
      <c r="I6359">
        <v>-95.367073500000004</v>
      </c>
      <c r="J6359" t="s">
        <v>801</v>
      </c>
      <c r="K6359" t="s">
        <v>802</v>
      </c>
      <c r="L6359" t="s">
        <v>802</v>
      </c>
      <c r="M6359" t="s">
        <v>802</v>
      </c>
      <c r="N6359" t="s">
        <v>802</v>
      </c>
      <c r="O6359" t="s">
        <v>802</v>
      </c>
      <c r="P6359" t="s">
        <v>802</v>
      </c>
      <c r="Q6359" t="s">
        <v>801</v>
      </c>
      <c r="R6359" t="s">
        <v>802</v>
      </c>
      <c r="S6359" t="s">
        <v>802</v>
      </c>
      <c r="T6359" t="s">
        <v>802</v>
      </c>
      <c r="U6359" t="s">
        <v>802</v>
      </c>
      <c r="V6359" t="s">
        <v>802</v>
      </c>
      <c r="W6359" t="s">
        <v>802</v>
      </c>
      <c r="X6359">
        <v>6</v>
      </c>
      <c r="Y6359">
        <v>-10616214.060000001</v>
      </c>
      <c r="Z6359" s="4" t="s">
        <v>15582</v>
      </c>
    </row>
    <row r="6360" spans="1:26">
      <c r="A6360">
        <v>17308</v>
      </c>
      <c r="B6360" t="s">
        <v>15583</v>
      </c>
      <c r="C6360" t="s">
        <v>15584</v>
      </c>
      <c r="D6360" t="s">
        <v>15585</v>
      </c>
      <c r="E6360" t="s">
        <v>14934</v>
      </c>
      <c r="F6360">
        <v>77590</v>
      </c>
      <c r="G6360" t="s">
        <v>15586</v>
      </c>
      <c r="H6360">
        <v>29.383552810000001</v>
      </c>
      <c r="I6360">
        <v>-94.949874919999999</v>
      </c>
      <c r="J6360" t="s">
        <v>801</v>
      </c>
      <c r="K6360" t="s">
        <v>802</v>
      </c>
      <c r="L6360" t="s">
        <v>802</v>
      </c>
      <c r="M6360" t="s">
        <v>802</v>
      </c>
      <c r="N6360" t="s">
        <v>802</v>
      </c>
      <c r="O6360" t="s">
        <v>802</v>
      </c>
      <c r="P6360" t="s">
        <v>802</v>
      </c>
      <c r="Q6360" t="s">
        <v>801</v>
      </c>
      <c r="R6360" t="s">
        <v>802</v>
      </c>
      <c r="S6360" t="s">
        <v>802</v>
      </c>
      <c r="T6360" t="s">
        <v>802</v>
      </c>
      <c r="U6360" t="s">
        <v>802</v>
      </c>
      <c r="V6360" t="s">
        <v>802</v>
      </c>
      <c r="W6360" t="s">
        <v>802</v>
      </c>
      <c r="X6360">
        <v>6</v>
      </c>
      <c r="Y6360">
        <v>-10569771.73</v>
      </c>
      <c r="Z6360" s="4" t="s">
        <v>15587</v>
      </c>
    </row>
    <row r="6361" spans="1:26">
      <c r="A6361">
        <v>17317</v>
      </c>
      <c r="B6361" t="s">
        <v>15588</v>
      </c>
      <c r="C6361" t="s">
        <v>15589</v>
      </c>
      <c r="D6361" t="s">
        <v>15278</v>
      </c>
      <c r="E6361" t="s">
        <v>14934</v>
      </c>
      <c r="F6361">
        <v>77396</v>
      </c>
      <c r="G6361" t="s">
        <v>15590</v>
      </c>
      <c r="H6361">
        <v>29.95602886</v>
      </c>
      <c r="I6361">
        <v>-95.248039689999999</v>
      </c>
      <c r="J6361" t="s">
        <v>802</v>
      </c>
      <c r="K6361" t="s">
        <v>801</v>
      </c>
      <c r="L6361" t="s">
        <v>802</v>
      </c>
      <c r="M6361" t="s">
        <v>802</v>
      </c>
      <c r="N6361" t="s">
        <v>802</v>
      </c>
      <c r="O6361" t="s">
        <v>802</v>
      </c>
      <c r="P6361" t="s">
        <v>802</v>
      </c>
      <c r="Q6361" t="s">
        <v>802</v>
      </c>
      <c r="R6361" t="s">
        <v>802</v>
      </c>
      <c r="S6361" t="s">
        <v>802</v>
      </c>
      <c r="T6361" t="s">
        <v>802</v>
      </c>
      <c r="U6361" t="s">
        <v>802</v>
      </c>
      <c r="V6361" t="s">
        <v>802</v>
      </c>
      <c r="W6361" t="s">
        <v>801</v>
      </c>
      <c r="X6361">
        <v>6</v>
      </c>
      <c r="Y6361">
        <v>-10602963.279999999</v>
      </c>
      <c r="Z6361" s="4" t="s">
        <v>15591</v>
      </c>
    </row>
    <row r="6362" spans="1:26">
      <c r="A6362">
        <v>17318</v>
      </c>
      <c r="B6362" t="s">
        <v>15592</v>
      </c>
      <c r="C6362" t="s">
        <v>15593</v>
      </c>
      <c r="D6362" t="s">
        <v>7461</v>
      </c>
      <c r="E6362" t="s">
        <v>14934</v>
      </c>
      <c r="F6362">
        <v>77026</v>
      </c>
      <c r="G6362" t="s">
        <v>15594</v>
      </c>
      <c r="H6362">
        <v>29.79996088</v>
      </c>
      <c r="I6362">
        <v>-95.346257719999997</v>
      </c>
      <c r="J6362" t="s">
        <v>801</v>
      </c>
      <c r="K6362" t="s">
        <v>802</v>
      </c>
      <c r="L6362" t="s">
        <v>802</v>
      </c>
      <c r="M6362" t="s">
        <v>802</v>
      </c>
      <c r="N6362" t="s">
        <v>802</v>
      </c>
      <c r="O6362" t="s">
        <v>802</v>
      </c>
      <c r="P6362" t="s">
        <v>802</v>
      </c>
      <c r="Q6362" t="s">
        <v>801</v>
      </c>
      <c r="R6362" t="s">
        <v>802</v>
      </c>
      <c r="S6362" t="s">
        <v>802</v>
      </c>
      <c r="T6362" t="s">
        <v>802</v>
      </c>
      <c r="U6362" t="s">
        <v>802</v>
      </c>
      <c r="V6362" t="s">
        <v>802</v>
      </c>
      <c r="W6362" t="s">
        <v>802</v>
      </c>
      <c r="X6362">
        <v>6</v>
      </c>
      <c r="Y6362">
        <v>-10613896.859999999</v>
      </c>
      <c r="Z6362" s="4" t="s">
        <v>15595</v>
      </c>
    </row>
    <row r="6363" spans="1:26">
      <c r="A6363">
        <v>17329</v>
      </c>
      <c r="B6363" t="s">
        <v>15596</v>
      </c>
      <c r="C6363" t="s">
        <v>15597</v>
      </c>
      <c r="D6363" t="s">
        <v>7461</v>
      </c>
      <c r="E6363" t="s">
        <v>14934</v>
      </c>
      <c r="F6363">
        <v>77026</v>
      </c>
      <c r="G6363" t="s">
        <v>15598</v>
      </c>
      <c r="H6363">
        <v>29.79442105</v>
      </c>
      <c r="I6363">
        <v>-95.316573109999993</v>
      </c>
      <c r="J6363" t="s">
        <v>801</v>
      </c>
      <c r="K6363" t="s">
        <v>802</v>
      </c>
      <c r="L6363" t="s">
        <v>802</v>
      </c>
      <c r="M6363" t="s">
        <v>802</v>
      </c>
      <c r="N6363" t="s">
        <v>802</v>
      </c>
      <c r="O6363" t="s">
        <v>802</v>
      </c>
      <c r="P6363" t="s">
        <v>802</v>
      </c>
      <c r="Q6363" t="s">
        <v>801</v>
      </c>
      <c r="R6363" t="s">
        <v>802</v>
      </c>
      <c r="S6363" t="s">
        <v>802</v>
      </c>
      <c r="T6363" t="s">
        <v>802</v>
      </c>
      <c r="U6363" t="s">
        <v>802</v>
      </c>
      <c r="V6363" t="s">
        <v>802</v>
      </c>
      <c r="W6363" t="s">
        <v>802</v>
      </c>
      <c r="X6363">
        <v>6</v>
      </c>
      <c r="Y6363">
        <v>-10610592.380000001</v>
      </c>
      <c r="Z6363" s="4" t="s">
        <v>15599</v>
      </c>
    </row>
    <row r="6364" spans="1:26">
      <c r="A6364">
        <v>17341</v>
      </c>
      <c r="B6364" t="s">
        <v>15600</v>
      </c>
      <c r="C6364" t="s">
        <v>15601</v>
      </c>
      <c r="D6364" t="s">
        <v>7461</v>
      </c>
      <c r="E6364" t="s">
        <v>14934</v>
      </c>
      <c r="F6364">
        <v>77018</v>
      </c>
      <c r="G6364" t="s">
        <v>15602</v>
      </c>
      <c r="H6364">
        <v>29.84103636</v>
      </c>
      <c r="I6364">
        <v>-95.442876749999996</v>
      </c>
      <c r="J6364" t="s">
        <v>801</v>
      </c>
      <c r="K6364" t="s">
        <v>802</v>
      </c>
      <c r="L6364" t="s">
        <v>802</v>
      </c>
      <c r="M6364" t="s">
        <v>802</v>
      </c>
      <c r="N6364" t="s">
        <v>802</v>
      </c>
      <c r="O6364" t="s">
        <v>802</v>
      </c>
      <c r="P6364" t="s">
        <v>802</v>
      </c>
      <c r="Q6364" t="s">
        <v>801</v>
      </c>
      <c r="R6364" t="s">
        <v>802</v>
      </c>
      <c r="S6364" t="s">
        <v>802</v>
      </c>
      <c r="T6364" t="s">
        <v>802</v>
      </c>
      <c r="U6364" t="s">
        <v>802</v>
      </c>
      <c r="V6364" t="s">
        <v>802</v>
      </c>
      <c r="W6364" t="s">
        <v>802</v>
      </c>
      <c r="X6364">
        <v>6</v>
      </c>
      <c r="Y6364">
        <v>-10624652.439999999</v>
      </c>
      <c r="Z6364" s="4" t="s">
        <v>15603</v>
      </c>
    </row>
    <row r="6365" spans="1:26">
      <c r="A6365">
        <v>17343</v>
      </c>
      <c r="B6365" t="s">
        <v>15604</v>
      </c>
      <c r="C6365" t="s">
        <v>15605</v>
      </c>
      <c r="D6365" t="s">
        <v>15176</v>
      </c>
      <c r="E6365" t="s">
        <v>14934</v>
      </c>
      <c r="F6365">
        <v>75901</v>
      </c>
      <c r="G6365" t="s">
        <v>15606</v>
      </c>
      <c r="H6365">
        <v>31.307112239999999</v>
      </c>
      <c r="I6365">
        <v>-94.675673869999997</v>
      </c>
      <c r="J6365" t="s">
        <v>801</v>
      </c>
      <c r="K6365" t="s">
        <v>802</v>
      </c>
      <c r="L6365" t="s">
        <v>802</v>
      </c>
      <c r="M6365" t="s">
        <v>802</v>
      </c>
      <c r="N6365" t="s">
        <v>802</v>
      </c>
      <c r="O6365" t="s">
        <v>802</v>
      </c>
      <c r="P6365" t="s">
        <v>802</v>
      </c>
      <c r="Q6365" t="s">
        <v>801</v>
      </c>
      <c r="R6365" t="s">
        <v>802</v>
      </c>
      <c r="S6365" t="s">
        <v>802</v>
      </c>
      <c r="T6365" t="s">
        <v>802</v>
      </c>
      <c r="U6365" t="s">
        <v>802</v>
      </c>
      <c r="V6365" t="s">
        <v>802</v>
      </c>
      <c r="W6365" t="s">
        <v>802</v>
      </c>
      <c r="X6365">
        <v>6</v>
      </c>
      <c r="Y6365">
        <v>-10539247.810000001</v>
      </c>
      <c r="Z6365" s="4" t="s">
        <v>15607</v>
      </c>
    </row>
    <row r="6366" spans="1:26">
      <c r="A6366">
        <v>17346</v>
      </c>
      <c r="B6366" t="s">
        <v>15608</v>
      </c>
      <c r="C6366" t="s">
        <v>15609</v>
      </c>
      <c r="D6366" t="s">
        <v>15610</v>
      </c>
      <c r="E6366" t="s">
        <v>14934</v>
      </c>
      <c r="F6366">
        <v>75668</v>
      </c>
      <c r="G6366" t="s">
        <v>15611</v>
      </c>
      <c r="H6366">
        <v>32.979827239999999</v>
      </c>
      <c r="I6366">
        <v>-94.655516550000002</v>
      </c>
      <c r="J6366" t="s">
        <v>801</v>
      </c>
      <c r="K6366" t="s">
        <v>802</v>
      </c>
      <c r="L6366" t="s">
        <v>802</v>
      </c>
      <c r="M6366" t="s">
        <v>802</v>
      </c>
      <c r="N6366" t="s">
        <v>802</v>
      </c>
      <c r="O6366" t="s">
        <v>802</v>
      </c>
      <c r="P6366" t="s">
        <v>802</v>
      </c>
      <c r="Q6366" t="s">
        <v>801</v>
      </c>
      <c r="R6366" t="s">
        <v>802</v>
      </c>
      <c r="S6366" t="s">
        <v>802</v>
      </c>
      <c r="T6366" t="s">
        <v>802</v>
      </c>
      <c r="U6366" t="s">
        <v>802</v>
      </c>
      <c r="V6366" t="s">
        <v>802</v>
      </c>
      <c r="W6366" t="s">
        <v>802</v>
      </c>
      <c r="X6366">
        <v>6</v>
      </c>
      <c r="Y6366">
        <v>-10537003.9</v>
      </c>
      <c r="Z6366" s="4" t="s">
        <v>15612</v>
      </c>
    </row>
    <row r="6367" spans="1:26">
      <c r="A6367">
        <v>17348</v>
      </c>
      <c r="B6367" t="s">
        <v>15613</v>
      </c>
      <c r="C6367" t="s">
        <v>15614</v>
      </c>
      <c r="D6367" t="s">
        <v>7461</v>
      </c>
      <c r="E6367" t="s">
        <v>14934</v>
      </c>
      <c r="F6367">
        <v>77011</v>
      </c>
      <c r="G6367" t="s">
        <v>15615</v>
      </c>
      <c r="H6367">
        <v>29.750283</v>
      </c>
      <c r="I6367">
        <v>-95.324157</v>
      </c>
      <c r="J6367" t="s">
        <v>801</v>
      </c>
      <c r="K6367" t="s">
        <v>802</v>
      </c>
      <c r="L6367" t="s">
        <v>802</v>
      </c>
      <c r="M6367" t="s">
        <v>802</v>
      </c>
      <c r="N6367" t="s">
        <v>802</v>
      </c>
      <c r="O6367" t="s">
        <v>802</v>
      </c>
      <c r="P6367" t="s">
        <v>802</v>
      </c>
      <c r="Q6367" t="s">
        <v>801</v>
      </c>
      <c r="R6367" t="s">
        <v>802</v>
      </c>
      <c r="S6367" t="s">
        <v>802</v>
      </c>
      <c r="T6367" t="s">
        <v>802</v>
      </c>
      <c r="U6367" t="s">
        <v>802</v>
      </c>
      <c r="V6367" t="s">
        <v>802</v>
      </c>
      <c r="W6367" t="s">
        <v>802</v>
      </c>
      <c r="X6367">
        <v>6</v>
      </c>
      <c r="Y6367">
        <v>-10611436.619999999</v>
      </c>
      <c r="Z6367" s="4" t="s">
        <v>15616</v>
      </c>
    </row>
    <row r="6368" spans="1:26">
      <c r="A6368">
        <v>17350</v>
      </c>
      <c r="B6368" t="s">
        <v>15617</v>
      </c>
      <c r="C6368" t="s">
        <v>15618</v>
      </c>
      <c r="D6368" t="s">
        <v>13672</v>
      </c>
      <c r="E6368" t="s">
        <v>14934</v>
      </c>
      <c r="F6368">
        <v>75501</v>
      </c>
      <c r="G6368" t="s">
        <v>15619</v>
      </c>
      <c r="H6368">
        <v>33.378542279999998</v>
      </c>
      <c r="I6368">
        <v>-94.043084449999995</v>
      </c>
      <c r="J6368" t="s">
        <v>801</v>
      </c>
      <c r="K6368" t="s">
        <v>802</v>
      </c>
      <c r="L6368" t="s">
        <v>802</v>
      </c>
      <c r="M6368" t="s">
        <v>801</v>
      </c>
      <c r="N6368" t="s">
        <v>802</v>
      </c>
      <c r="O6368" t="s">
        <v>802</v>
      </c>
      <c r="P6368" t="s">
        <v>802</v>
      </c>
      <c r="Q6368" t="s">
        <v>802</v>
      </c>
      <c r="R6368" t="s">
        <v>802</v>
      </c>
      <c r="S6368" t="s">
        <v>802</v>
      </c>
      <c r="T6368" t="s">
        <v>802</v>
      </c>
      <c r="U6368" t="s">
        <v>802</v>
      </c>
      <c r="V6368" t="s">
        <v>802</v>
      </c>
      <c r="W6368" t="s">
        <v>802</v>
      </c>
      <c r="X6368">
        <v>6</v>
      </c>
      <c r="Y6368">
        <v>-10468828.27</v>
      </c>
      <c r="Z6368" s="4" t="s">
        <v>15620</v>
      </c>
    </row>
    <row r="6369" spans="1:26">
      <c r="A6369">
        <v>17351</v>
      </c>
      <c r="B6369" t="s">
        <v>15621</v>
      </c>
      <c r="C6369" t="s">
        <v>15622</v>
      </c>
      <c r="D6369" t="s">
        <v>7461</v>
      </c>
      <c r="E6369" t="s">
        <v>14934</v>
      </c>
      <c r="F6369">
        <v>77087</v>
      </c>
      <c r="G6369" t="s">
        <v>15623</v>
      </c>
      <c r="H6369">
        <v>29.7059836</v>
      </c>
      <c r="I6369">
        <v>-95.308445120000002</v>
      </c>
      <c r="J6369" t="s">
        <v>801</v>
      </c>
      <c r="K6369" t="s">
        <v>802</v>
      </c>
      <c r="L6369" t="s">
        <v>802</v>
      </c>
      <c r="M6369" t="s">
        <v>802</v>
      </c>
      <c r="N6369" t="s">
        <v>802</v>
      </c>
      <c r="O6369" t="s">
        <v>802</v>
      </c>
      <c r="P6369" t="s">
        <v>802</v>
      </c>
      <c r="Q6369" t="s">
        <v>801</v>
      </c>
      <c r="R6369" t="s">
        <v>802</v>
      </c>
      <c r="S6369" t="s">
        <v>802</v>
      </c>
      <c r="T6369" t="s">
        <v>802</v>
      </c>
      <c r="U6369" t="s">
        <v>802</v>
      </c>
      <c r="V6369" t="s">
        <v>802</v>
      </c>
      <c r="W6369" t="s">
        <v>802</v>
      </c>
      <c r="X6369">
        <v>6</v>
      </c>
      <c r="Y6369">
        <v>-10609687.58</v>
      </c>
      <c r="Z6369" s="4" t="s">
        <v>15624</v>
      </c>
    </row>
    <row r="6370" spans="1:26">
      <c r="A6370">
        <v>17360</v>
      </c>
      <c r="B6370" t="s">
        <v>15625</v>
      </c>
      <c r="C6370" t="s">
        <v>15626</v>
      </c>
      <c r="D6370" t="s">
        <v>11254</v>
      </c>
      <c r="E6370" t="s">
        <v>14934</v>
      </c>
      <c r="F6370">
        <v>77535</v>
      </c>
      <c r="G6370" t="s">
        <v>15627</v>
      </c>
      <c r="H6370">
        <v>31.313194209999999</v>
      </c>
      <c r="I6370">
        <v>-95.459908459999994</v>
      </c>
      <c r="J6370" t="s">
        <v>801</v>
      </c>
      <c r="K6370" t="s">
        <v>802</v>
      </c>
      <c r="L6370" t="s">
        <v>802</v>
      </c>
      <c r="M6370" t="s">
        <v>802</v>
      </c>
      <c r="N6370" t="s">
        <v>802</v>
      </c>
      <c r="O6370" t="s">
        <v>802</v>
      </c>
      <c r="P6370" t="s">
        <v>802</v>
      </c>
      <c r="Q6370" t="s">
        <v>801</v>
      </c>
      <c r="R6370" t="s">
        <v>802</v>
      </c>
      <c r="S6370" t="s">
        <v>802</v>
      </c>
      <c r="T6370" t="s">
        <v>802</v>
      </c>
      <c r="U6370" t="s">
        <v>802</v>
      </c>
      <c r="V6370" t="s">
        <v>802</v>
      </c>
      <c r="W6370" t="s">
        <v>802</v>
      </c>
      <c r="X6370">
        <v>6</v>
      </c>
      <c r="Y6370">
        <v>-10626548.4</v>
      </c>
      <c r="Z6370">
        <v>3673490.52</v>
      </c>
    </row>
    <row r="6371" spans="1:26">
      <c r="A6371">
        <v>17361</v>
      </c>
      <c r="B6371" t="s">
        <v>15628</v>
      </c>
      <c r="C6371" t="s">
        <v>15629</v>
      </c>
      <c r="D6371" t="s">
        <v>15630</v>
      </c>
      <c r="E6371" t="s">
        <v>14934</v>
      </c>
      <c r="F6371">
        <v>75835</v>
      </c>
      <c r="G6371" t="s">
        <v>15631</v>
      </c>
      <c r="H6371">
        <v>30.043454969999999</v>
      </c>
      <c r="I6371">
        <v>-94.890840949999998</v>
      </c>
      <c r="J6371" t="s">
        <v>801</v>
      </c>
      <c r="K6371" t="s">
        <v>802</v>
      </c>
      <c r="L6371" t="s">
        <v>802</v>
      </c>
      <c r="M6371" t="s">
        <v>802</v>
      </c>
      <c r="N6371" t="s">
        <v>802</v>
      </c>
      <c r="O6371" t="s">
        <v>802</v>
      </c>
      <c r="P6371" t="s">
        <v>802</v>
      </c>
      <c r="Q6371" t="s">
        <v>801</v>
      </c>
      <c r="R6371" t="s">
        <v>802</v>
      </c>
      <c r="S6371" t="s">
        <v>802</v>
      </c>
      <c r="T6371" t="s">
        <v>802</v>
      </c>
      <c r="U6371" t="s">
        <v>802</v>
      </c>
      <c r="V6371" t="s">
        <v>802</v>
      </c>
      <c r="W6371" t="s">
        <v>802</v>
      </c>
      <c r="X6371">
        <v>6</v>
      </c>
      <c r="Y6371">
        <v>-10563200.1</v>
      </c>
      <c r="Z6371" s="4" t="s">
        <v>15632</v>
      </c>
    </row>
    <row r="6372" spans="1:26">
      <c r="A6372">
        <v>17366</v>
      </c>
      <c r="B6372" t="s">
        <v>15633</v>
      </c>
      <c r="C6372" t="s">
        <v>15634</v>
      </c>
      <c r="D6372" t="s">
        <v>15630</v>
      </c>
      <c r="E6372" t="s">
        <v>14934</v>
      </c>
      <c r="F6372">
        <v>75835</v>
      </c>
      <c r="G6372" t="s">
        <v>15635</v>
      </c>
      <c r="H6372">
        <v>30.427184279999999</v>
      </c>
      <c r="I6372">
        <v>-95.479563380000002</v>
      </c>
      <c r="J6372" t="s">
        <v>801</v>
      </c>
      <c r="K6372" t="s">
        <v>802</v>
      </c>
      <c r="L6372" t="s">
        <v>802</v>
      </c>
      <c r="M6372" t="s">
        <v>802</v>
      </c>
      <c r="N6372" t="s">
        <v>802</v>
      </c>
      <c r="O6372" t="s">
        <v>802</v>
      </c>
      <c r="P6372" t="s">
        <v>802</v>
      </c>
      <c r="Q6372" t="s">
        <v>802</v>
      </c>
      <c r="R6372" t="s">
        <v>802</v>
      </c>
      <c r="S6372" t="s">
        <v>801</v>
      </c>
      <c r="T6372" t="s">
        <v>802</v>
      </c>
      <c r="U6372" t="s">
        <v>802</v>
      </c>
      <c r="V6372" t="s">
        <v>802</v>
      </c>
      <c r="W6372" t="s">
        <v>802</v>
      </c>
      <c r="X6372">
        <v>6</v>
      </c>
      <c r="Y6372">
        <v>-10628736.380000001</v>
      </c>
      <c r="Z6372" s="4" t="s">
        <v>15636</v>
      </c>
    </row>
    <row r="6373" spans="1:26">
      <c r="A6373">
        <v>17368</v>
      </c>
      <c r="B6373" t="s">
        <v>15637</v>
      </c>
      <c r="C6373" t="s">
        <v>15638</v>
      </c>
      <c r="D6373" t="s">
        <v>15032</v>
      </c>
      <c r="E6373" t="s">
        <v>14934</v>
      </c>
      <c r="F6373">
        <v>77301</v>
      </c>
      <c r="G6373" t="s">
        <v>15639</v>
      </c>
      <c r="H6373">
        <v>31.322943989999999</v>
      </c>
      <c r="I6373">
        <v>-95.467290449999993</v>
      </c>
      <c r="J6373" t="s">
        <v>801</v>
      </c>
      <c r="K6373" t="s">
        <v>802</v>
      </c>
      <c r="L6373" t="s">
        <v>802</v>
      </c>
      <c r="M6373" t="s">
        <v>802</v>
      </c>
      <c r="N6373" t="s">
        <v>801</v>
      </c>
      <c r="O6373" t="s">
        <v>802</v>
      </c>
      <c r="P6373" t="s">
        <v>802</v>
      </c>
      <c r="Q6373" t="s">
        <v>802</v>
      </c>
      <c r="R6373" t="s">
        <v>802</v>
      </c>
      <c r="S6373" t="s">
        <v>802</v>
      </c>
      <c r="T6373" t="s">
        <v>802</v>
      </c>
      <c r="U6373" t="s">
        <v>802</v>
      </c>
      <c r="V6373" t="s">
        <v>802</v>
      </c>
      <c r="W6373" t="s">
        <v>802</v>
      </c>
      <c r="X6373">
        <v>6</v>
      </c>
      <c r="Y6373">
        <v>-10627370.16</v>
      </c>
      <c r="Z6373">
        <v>3674760.9709999999</v>
      </c>
    </row>
    <row r="6374" spans="1:26">
      <c r="A6374">
        <v>17370</v>
      </c>
      <c r="B6374" t="s">
        <v>15335</v>
      </c>
      <c r="C6374" t="s">
        <v>15640</v>
      </c>
      <c r="D6374" t="s">
        <v>15176</v>
      </c>
      <c r="E6374" t="s">
        <v>14934</v>
      </c>
      <c r="F6374">
        <v>75901</v>
      </c>
      <c r="G6374" t="s">
        <v>15641</v>
      </c>
      <c r="H6374">
        <v>31.384152</v>
      </c>
      <c r="I6374">
        <v>-94.712733</v>
      </c>
      <c r="J6374" t="s">
        <v>801</v>
      </c>
      <c r="K6374" t="s">
        <v>802</v>
      </c>
      <c r="L6374" t="s">
        <v>802</v>
      </c>
      <c r="M6374" t="s">
        <v>802</v>
      </c>
      <c r="N6374" t="s">
        <v>802</v>
      </c>
      <c r="O6374" t="s">
        <v>802</v>
      </c>
      <c r="P6374" t="s">
        <v>802</v>
      </c>
      <c r="Q6374" t="s">
        <v>801</v>
      </c>
      <c r="R6374" t="s">
        <v>802</v>
      </c>
      <c r="S6374" t="s">
        <v>802</v>
      </c>
      <c r="T6374" t="s">
        <v>802</v>
      </c>
      <c r="U6374" t="s">
        <v>802</v>
      </c>
      <c r="V6374" t="s">
        <v>802</v>
      </c>
      <c r="W6374" t="s">
        <v>802</v>
      </c>
      <c r="X6374">
        <v>6</v>
      </c>
      <c r="Y6374">
        <v>-10543373.210000001</v>
      </c>
      <c r="Z6374" s="4" t="s">
        <v>15642</v>
      </c>
    </row>
    <row r="6375" spans="1:26">
      <c r="A6375">
        <v>17373</v>
      </c>
      <c r="B6375" t="s">
        <v>15643</v>
      </c>
      <c r="C6375" t="s">
        <v>15644</v>
      </c>
      <c r="D6375" t="s">
        <v>7485</v>
      </c>
      <c r="E6375" t="s">
        <v>14934</v>
      </c>
      <c r="F6375">
        <v>77575</v>
      </c>
      <c r="G6375" t="s">
        <v>15645</v>
      </c>
      <c r="H6375">
        <v>30.055185999999999</v>
      </c>
      <c r="I6375">
        <v>-94.756944000000004</v>
      </c>
      <c r="J6375" t="s">
        <v>801</v>
      </c>
      <c r="K6375" t="s">
        <v>802</v>
      </c>
      <c r="L6375" t="s">
        <v>802</v>
      </c>
      <c r="M6375" t="s">
        <v>802</v>
      </c>
      <c r="N6375" t="s">
        <v>802</v>
      </c>
      <c r="O6375" t="s">
        <v>802</v>
      </c>
      <c r="P6375" t="s">
        <v>802</v>
      </c>
      <c r="Q6375" t="s">
        <v>801</v>
      </c>
      <c r="R6375" t="s">
        <v>802</v>
      </c>
      <c r="S6375" t="s">
        <v>802</v>
      </c>
      <c r="T6375" t="s">
        <v>802</v>
      </c>
      <c r="U6375" t="s">
        <v>802</v>
      </c>
      <c r="V6375" t="s">
        <v>802</v>
      </c>
      <c r="W6375" t="s">
        <v>802</v>
      </c>
      <c r="X6375">
        <v>6</v>
      </c>
      <c r="Y6375">
        <v>-10548294.76</v>
      </c>
      <c r="Z6375" s="4" t="s">
        <v>15646</v>
      </c>
    </row>
    <row r="6376" spans="1:26">
      <c r="A6376">
        <v>17374</v>
      </c>
      <c r="B6376" t="s">
        <v>15647</v>
      </c>
      <c r="C6376" t="s">
        <v>15648</v>
      </c>
      <c r="D6376" t="s">
        <v>7485</v>
      </c>
      <c r="E6376" t="s">
        <v>14934</v>
      </c>
      <c r="F6376">
        <v>77575</v>
      </c>
      <c r="G6376" t="s">
        <v>15645</v>
      </c>
      <c r="H6376">
        <v>30.055626719999999</v>
      </c>
      <c r="I6376">
        <v>-94.75676464</v>
      </c>
      <c r="J6376" t="s">
        <v>801</v>
      </c>
      <c r="K6376" t="s">
        <v>802</v>
      </c>
      <c r="L6376" t="s">
        <v>802</v>
      </c>
      <c r="M6376" t="s">
        <v>802</v>
      </c>
      <c r="N6376" t="s">
        <v>802</v>
      </c>
      <c r="O6376" t="s">
        <v>802</v>
      </c>
      <c r="P6376" t="s">
        <v>802</v>
      </c>
      <c r="Q6376" t="s">
        <v>801</v>
      </c>
      <c r="R6376" t="s">
        <v>802</v>
      </c>
      <c r="S6376" t="s">
        <v>802</v>
      </c>
      <c r="T6376" t="s">
        <v>802</v>
      </c>
      <c r="U6376" t="s">
        <v>802</v>
      </c>
      <c r="V6376" t="s">
        <v>802</v>
      </c>
      <c r="W6376" t="s">
        <v>802</v>
      </c>
      <c r="X6376">
        <v>6</v>
      </c>
      <c r="Y6376">
        <v>-10548274.789999999</v>
      </c>
      <c r="Z6376" s="4" t="s">
        <v>15649</v>
      </c>
    </row>
    <row r="6377" spans="1:26">
      <c r="A6377">
        <v>17376</v>
      </c>
      <c r="B6377" t="s">
        <v>15650</v>
      </c>
      <c r="C6377" t="s">
        <v>15651</v>
      </c>
      <c r="D6377" t="s">
        <v>7461</v>
      </c>
      <c r="E6377" t="s">
        <v>14934</v>
      </c>
      <c r="F6377">
        <v>77053</v>
      </c>
      <c r="G6377" t="s">
        <v>15652</v>
      </c>
      <c r="H6377">
        <v>29.591379</v>
      </c>
      <c r="I6377">
        <v>-95.443780500000003</v>
      </c>
      <c r="J6377" t="s">
        <v>801</v>
      </c>
      <c r="K6377" t="s">
        <v>801</v>
      </c>
      <c r="L6377" t="s">
        <v>802</v>
      </c>
      <c r="M6377" t="s">
        <v>801</v>
      </c>
      <c r="N6377" t="s">
        <v>802</v>
      </c>
      <c r="O6377" t="s">
        <v>802</v>
      </c>
      <c r="P6377" t="s">
        <v>802</v>
      </c>
      <c r="Q6377" t="s">
        <v>802</v>
      </c>
      <c r="R6377" t="s">
        <v>802</v>
      </c>
      <c r="S6377" t="s">
        <v>801</v>
      </c>
      <c r="T6377" t="s">
        <v>802</v>
      </c>
      <c r="U6377" t="s">
        <v>801</v>
      </c>
      <c r="V6377" t="s">
        <v>802</v>
      </c>
      <c r="W6377" t="s">
        <v>802</v>
      </c>
      <c r="X6377">
        <v>6</v>
      </c>
      <c r="Y6377">
        <v>-10624753.039999999</v>
      </c>
      <c r="Z6377" s="4" t="s">
        <v>15653</v>
      </c>
    </row>
    <row r="6378" spans="1:26">
      <c r="A6378">
        <v>17391</v>
      </c>
      <c r="B6378" t="s">
        <v>15191</v>
      </c>
      <c r="C6378" t="s">
        <v>15654</v>
      </c>
      <c r="D6378" t="s">
        <v>7461</v>
      </c>
      <c r="E6378" t="s">
        <v>14934</v>
      </c>
      <c r="F6378">
        <v>77051</v>
      </c>
      <c r="G6378" t="s">
        <v>15193</v>
      </c>
      <c r="H6378">
        <v>29.6825306</v>
      </c>
      <c r="I6378">
        <v>-95.356612299999995</v>
      </c>
      <c r="J6378" t="s">
        <v>801</v>
      </c>
      <c r="K6378" t="s">
        <v>802</v>
      </c>
      <c r="L6378" t="s">
        <v>802</v>
      </c>
      <c r="M6378" t="s">
        <v>802</v>
      </c>
      <c r="N6378" t="s">
        <v>802</v>
      </c>
      <c r="O6378" t="s">
        <v>802</v>
      </c>
      <c r="P6378" t="s">
        <v>802</v>
      </c>
      <c r="Q6378" t="s">
        <v>801</v>
      </c>
      <c r="R6378" t="s">
        <v>802</v>
      </c>
      <c r="S6378" t="s">
        <v>802</v>
      </c>
      <c r="T6378" t="s">
        <v>802</v>
      </c>
      <c r="U6378" t="s">
        <v>802</v>
      </c>
      <c r="V6378" t="s">
        <v>802</v>
      </c>
      <c r="W6378" t="s">
        <v>802</v>
      </c>
      <c r="X6378">
        <v>6</v>
      </c>
      <c r="Y6378">
        <v>-10615049.529999999</v>
      </c>
      <c r="Z6378" s="4" t="s">
        <v>15655</v>
      </c>
    </row>
    <row r="6379" spans="1:26">
      <c r="A6379">
        <v>17392</v>
      </c>
      <c r="B6379" t="s">
        <v>15656</v>
      </c>
      <c r="C6379" t="s">
        <v>15657</v>
      </c>
      <c r="D6379" t="s">
        <v>15658</v>
      </c>
      <c r="E6379" t="s">
        <v>14934</v>
      </c>
      <c r="F6379">
        <v>75972</v>
      </c>
      <c r="G6379" t="s">
        <v>15659</v>
      </c>
      <c r="H6379">
        <v>31.5115023</v>
      </c>
      <c r="I6379">
        <v>-94.125793790000003</v>
      </c>
      <c r="J6379" t="s">
        <v>801</v>
      </c>
      <c r="K6379" t="s">
        <v>802</v>
      </c>
      <c r="L6379" t="s">
        <v>802</v>
      </c>
      <c r="M6379" t="s">
        <v>802</v>
      </c>
      <c r="N6379" t="s">
        <v>802</v>
      </c>
      <c r="O6379" t="s">
        <v>802</v>
      </c>
      <c r="P6379" t="s">
        <v>802</v>
      </c>
      <c r="Q6379" t="s">
        <v>801</v>
      </c>
      <c r="R6379" t="s">
        <v>802</v>
      </c>
      <c r="S6379" t="s">
        <v>802</v>
      </c>
      <c r="T6379" t="s">
        <v>802</v>
      </c>
      <c r="U6379" t="s">
        <v>802</v>
      </c>
      <c r="V6379" t="s">
        <v>802</v>
      </c>
      <c r="W6379" t="s">
        <v>802</v>
      </c>
      <c r="X6379">
        <v>6</v>
      </c>
      <c r="Y6379">
        <v>-10478035.43</v>
      </c>
      <c r="Z6379" s="4" t="s">
        <v>15660</v>
      </c>
    </row>
    <row r="6380" spans="1:26">
      <c r="A6380">
        <v>17393</v>
      </c>
      <c r="B6380" t="s">
        <v>15661</v>
      </c>
      <c r="C6380" t="s">
        <v>15662</v>
      </c>
      <c r="D6380" t="s">
        <v>7461</v>
      </c>
      <c r="E6380" t="s">
        <v>14934</v>
      </c>
      <c r="F6380">
        <v>77018</v>
      </c>
      <c r="G6380" t="s">
        <v>15663</v>
      </c>
      <c r="H6380">
        <v>29.841767999999998</v>
      </c>
      <c r="I6380">
        <v>-95.451425999999998</v>
      </c>
      <c r="J6380" t="s">
        <v>801</v>
      </c>
      <c r="K6380" t="s">
        <v>802</v>
      </c>
      <c r="L6380" t="s">
        <v>802</v>
      </c>
      <c r="M6380" t="s">
        <v>802</v>
      </c>
      <c r="N6380" t="s">
        <v>802</v>
      </c>
      <c r="O6380" t="s">
        <v>802</v>
      </c>
      <c r="P6380" t="s">
        <v>802</v>
      </c>
      <c r="Q6380" t="s">
        <v>801</v>
      </c>
      <c r="R6380" t="s">
        <v>802</v>
      </c>
      <c r="S6380" t="s">
        <v>802</v>
      </c>
      <c r="T6380" t="s">
        <v>802</v>
      </c>
      <c r="U6380" t="s">
        <v>802</v>
      </c>
      <c r="V6380" t="s">
        <v>802</v>
      </c>
      <c r="W6380" t="s">
        <v>802</v>
      </c>
      <c r="X6380">
        <v>6</v>
      </c>
      <c r="Y6380">
        <v>-10625604.140000001</v>
      </c>
      <c r="Z6380" s="4" t="s">
        <v>15664</v>
      </c>
    </row>
    <row r="6381" spans="1:26">
      <c r="A6381">
        <v>17394</v>
      </c>
      <c r="B6381" t="s">
        <v>15665</v>
      </c>
      <c r="C6381" t="s">
        <v>15666</v>
      </c>
      <c r="D6381" t="s">
        <v>7461</v>
      </c>
      <c r="E6381" t="s">
        <v>14934</v>
      </c>
      <c r="F6381">
        <v>77020</v>
      </c>
      <c r="G6381" t="s">
        <v>15667</v>
      </c>
      <c r="H6381">
        <v>29.76547751</v>
      </c>
      <c r="I6381">
        <v>-95.325862499999999</v>
      </c>
      <c r="J6381" t="s">
        <v>801</v>
      </c>
      <c r="K6381" t="s">
        <v>802</v>
      </c>
      <c r="L6381" t="s">
        <v>802</v>
      </c>
      <c r="M6381" t="s">
        <v>802</v>
      </c>
      <c r="N6381" t="s">
        <v>802</v>
      </c>
      <c r="O6381" t="s">
        <v>802</v>
      </c>
      <c r="P6381" t="s">
        <v>802</v>
      </c>
      <c r="Q6381" t="s">
        <v>801</v>
      </c>
      <c r="R6381" t="s">
        <v>802</v>
      </c>
      <c r="S6381" t="s">
        <v>802</v>
      </c>
      <c r="T6381" t="s">
        <v>802</v>
      </c>
      <c r="U6381" t="s">
        <v>802</v>
      </c>
      <c r="V6381" t="s">
        <v>802</v>
      </c>
      <c r="W6381" t="s">
        <v>802</v>
      </c>
      <c r="X6381">
        <v>6</v>
      </c>
      <c r="Y6381">
        <v>-10611626.470000001</v>
      </c>
      <c r="Z6381" s="4" t="s">
        <v>15668</v>
      </c>
    </row>
    <row r="6382" spans="1:26">
      <c r="A6382">
        <v>17400</v>
      </c>
      <c r="B6382" t="s">
        <v>15669</v>
      </c>
      <c r="C6382" t="s">
        <v>15670</v>
      </c>
      <c r="D6382" t="s">
        <v>15122</v>
      </c>
      <c r="E6382" t="s">
        <v>14934</v>
      </c>
      <c r="F6382">
        <v>77503</v>
      </c>
      <c r="G6382" t="s">
        <v>15671</v>
      </c>
      <c r="H6382">
        <v>29.676459210000001</v>
      </c>
      <c r="I6382">
        <v>-95.142227059999996</v>
      </c>
      <c r="J6382" t="s">
        <v>801</v>
      </c>
      <c r="K6382" t="s">
        <v>802</v>
      </c>
      <c r="L6382" t="s">
        <v>802</v>
      </c>
      <c r="M6382" t="s">
        <v>802</v>
      </c>
      <c r="N6382" t="s">
        <v>802</v>
      </c>
      <c r="O6382" t="s">
        <v>802</v>
      </c>
      <c r="P6382" t="s">
        <v>802</v>
      </c>
      <c r="Q6382" t="s">
        <v>801</v>
      </c>
      <c r="R6382" t="s">
        <v>802</v>
      </c>
      <c r="S6382" t="s">
        <v>802</v>
      </c>
      <c r="T6382" t="s">
        <v>802</v>
      </c>
      <c r="U6382" t="s">
        <v>802</v>
      </c>
      <c r="V6382" t="s">
        <v>802</v>
      </c>
      <c r="W6382" t="s">
        <v>802</v>
      </c>
      <c r="X6382">
        <v>6</v>
      </c>
      <c r="Y6382">
        <v>-10591184.27</v>
      </c>
      <c r="Z6382" s="4" t="s">
        <v>15672</v>
      </c>
    </row>
    <row r="6383" spans="1:26">
      <c r="A6383">
        <v>17406</v>
      </c>
      <c r="B6383" t="s">
        <v>15673</v>
      </c>
      <c r="C6383" t="s">
        <v>15674</v>
      </c>
      <c r="D6383" t="s">
        <v>7461</v>
      </c>
      <c r="E6383" t="s">
        <v>14934</v>
      </c>
      <c r="F6383">
        <v>77018</v>
      </c>
      <c r="G6383" t="s">
        <v>15675</v>
      </c>
      <c r="H6383">
        <v>29.83023274</v>
      </c>
      <c r="I6383">
        <v>-95.410644869999999</v>
      </c>
      <c r="J6383" t="s">
        <v>801</v>
      </c>
      <c r="K6383" t="s">
        <v>802</v>
      </c>
      <c r="L6383" t="s">
        <v>802</v>
      </c>
      <c r="M6383" t="s">
        <v>802</v>
      </c>
      <c r="N6383" t="s">
        <v>802</v>
      </c>
      <c r="O6383" t="s">
        <v>802</v>
      </c>
      <c r="P6383" t="s">
        <v>802</v>
      </c>
      <c r="Q6383" t="s">
        <v>801</v>
      </c>
      <c r="R6383" t="s">
        <v>802</v>
      </c>
      <c r="S6383" t="s">
        <v>802</v>
      </c>
      <c r="T6383" t="s">
        <v>802</v>
      </c>
      <c r="U6383" t="s">
        <v>802</v>
      </c>
      <c r="V6383" t="s">
        <v>802</v>
      </c>
      <c r="W6383" t="s">
        <v>802</v>
      </c>
      <c r="X6383">
        <v>6</v>
      </c>
      <c r="Y6383">
        <v>-10621064.4</v>
      </c>
      <c r="Z6383" s="4" t="s">
        <v>15676</v>
      </c>
    </row>
    <row r="6384" spans="1:26">
      <c r="A6384">
        <v>17408</v>
      </c>
      <c r="B6384" t="s">
        <v>15677</v>
      </c>
      <c r="C6384" t="s">
        <v>15678</v>
      </c>
      <c r="D6384" t="s">
        <v>15679</v>
      </c>
      <c r="E6384" t="s">
        <v>14934</v>
      </c>
      <c r="F6384">
        <v>75964</v>
      </c>
      <c r="G6384" t="s">
        <v>15680</v>
      </c>
      <c r="H6384">
        <v>31.649643000000001</v>
      </c>
      <c r="I6384">
        <v>-94.680220500000004</v>
      </c>
      <c r="J6384" t="s">
        <v>802</v>
      </c>
      <c r="K6384" t="s">
        <v>801</v>
      </c>
      <c r="L6384" t="s">
        <v>802</v>
      </c>
      <c r="M6384" t="s">
        <v>802</v>
      </c>
      <c r="N6384" t="s">
        <v>802</v>
      </c>
      <c r="O6384" t="s">
        <v>802</v>
      </c>
      <c r="P6384" t="s">
        <v>802</v>
      </c>
      <c r="Q6384" t="s">
        <v>802</v>
      </c>
      <c r="R6384" t="s">
        <v>802</v>
      </c>
      <c r="S6384" t="s">
        <v>802</v>
      </c>
      <c r="T6384" t="s">
        <v>802</v>
      </c>
      <c r="U6384" t="s">
        <v>802</v>
      </c>
      <c r="V6384" t="s">
        <v>802</v>
      </c>
      <c r="W6384" t="s">
        <v>801</v>
      </c>
      <c r="X6384">
        <v>6</v>
      </c>
      <c r="Y6384">
        <v>-10539753.93</v>
      </c>
      <c r="Z6384" s="4" t="s">
        <v>15681</v>
      </c>
    </row>
    <row r="6385" spans="1:26">
      <c r="A6385">
        <v>17410</v>
      </c>
      <c r="B6385" t="s">
        <v>15682</v>
      </c>
      <c r="C6385" t="s">
        <v>15683</v>
      </c>
      <c r="D6385" t="s">
        <v>7461</v>
      </c>
      <c r="E6385" t="s">
        <v>14934</v>
      </c>
      <c r="F6385">
        <v>77093</v>
      </c>
      <c r="G6385" t="s">
        <v>15684</v>
      </c>
      <c r="H6385">
        <v>29.866585100000002</v>
      </c>
      <c r="I6385">
        <v>-95.32320593</v>
      </c>
      <c r="J6385" t="s">
        <v>801</v>
      </c>
      <c r="K6385" t="s">
        <v>802</v>
      </c>
      <c r="L6385" t="s">
        <v>802</v>
      </c>
      <c r="M6385" t="s">
        <v>802</v>
      </c>
      <c r="N6385" t="s">
        <v>802</v>
      </c>
      <c r="O6385" t="s">
        <v>802</v>
      </c>
      <c r="P6385" t="s">
        <v>802</v>
      </c>
      <c r="Q6385" t="s">
        <v>801</v>
      </c>
      <c r="R6385" t="s">
        <v>802</v>
      </c>
      <c r="S6385" t="s">
        <v>802</v>
      </c>
      <c r="T6385" t="s">
        <v>802</v>
      </c>
      <c r="U6385" t="s">
        <v>802</v>
      </c>
      <c r="V6385" t="s">
        <v>802</v>
      </c>
      <c r="W6385" t="s">
        <v>802</v>
      </c>
      <c r="X6385">
        <v>6</v>
      </c>
      <c r="Y6385">
        <v>-10611330.75</v>
      </c>
      <c r="Z6385" s="4" t="s">
        <v>15685</v>
      </c>
    </row>
    <row r="6386" spans="1:26">
      <c r="A6386">
        <v>17415</v>
      </c>
      <c r="B6386" t="s">
        <v>15686</v>
      </c>
      <c r="C6386" t="s">
        <v>15687</v>
      </c>
      <c r="D6386" t="s">
        <v>15244</v>
      </c>
      <c r="E6386" t="s">
        <v>14934</v>
      </c>
      <c r="F6386">
        <v>77581</v>
      </c>
      <c r="G6386" t="s">
        <v>15688</v>
      </c>
      <c r="H6386">
        <v>29.526404329999998</v>
      </c>
      <c r="I6386">
        <v>-95.254584489999999</v>
      </c>
      <c r="J6386" t="s">
        <v>802</v>
      </c>
      <c r="K6386" t="s">
        <v>801</v>
      </c>
      <c r="L6386" t="s">
        <v>802</v>
      </c>
      <c r="M6386" t="s">
        <v>802</v>
      </c>
      <c r="N6386" t="s">
        <v>802</v>
      </c>
      <c r="O6386" t="s">
        <v>802</v>
      </c>
      <c r="P6386" t="s">
        <v>802</v>
      </c>
      <c r="Q6386" t="s">
        <v>802</v>
      </c>
      <c r="R6386" t="s">
        <v>802</v>
      </c>
      <c r="S6386" t="s">
        <v>802</v>
      </c>
      <c r="T6386" t="s">
        <v>802</v>
      </c>
      <c r="U6386" t="s">
        <v>801</v>
      </c>
      <c r="V6386" t="s">
        <v>802</v>
      </c>
      <c r="W6386" t="s">
        <v>802</v>
      </c>
      <c r="X6386">
        <v>6</v>
      </c>
      <c r="Y6386">
        <v>-10603691.84</v>
      </c>
      <c r="Z6386" s="4" t="s">
        <v>15689</v>
      </c>
    </row>
    <row r="6387" spans="1:26">
      <c r="A6387">
        <v>17418</v>
      </c>
      <c r="B6387" t="s">
        <v>15690</v>
      </c>
      <c r="C6387" t="s">
        <v>15691</v>
      </c>
      <c r="D6387" t="s">
        <v>14986</v>
      </c>
      <c r="E6387" t="s">
        <v>14934</v>
      </c>
      <c r="F6387">
        <v>77703</v>
      </c>
      <c r="G6387" t="s">
        <v>15692</v>
      </c>
      <c r="H6387">
        <v>30.124358999999998</v>
      </c>
      <c r="I6387">
        <v>-94.118156999999997</v>
      </c>
      <c r="J6387" t="s">
        <v>801</v>
      </c>
      <c r="K6387" t="s">
        <v>802</v>
      </c>
      <c r="L6387" t="s">
        <v>802</v>
      </c>
      <c r="M6387" t="s">
        <v>802</v>
      </c>
      <c r="N6387" t="s">
        <v>802</v>
      </c>
      <c r="O6387" t="s">
        <v>802</v>
      </c>
      <c r="P6387" t="s">
        <v>802</v>
      </c>
      <c r="Q6387" t="s">
        <v>801</v>
      </c>
      <c r="R6387" t="s">
        <v>802</v>
      </c>
      <c r="S6387" t="s">
        <v>802</v>
      </c>
      <c r="T6387" t="s">
        <v>802</v>
      </c>
      <c r="U6387" t="s">
        <v>802</v>
      </c>
      <c r="V6387" t="s">
        <v>802</v>
      </c>
      <c r="W6387" t="s">
        <v>802</v>
      </c>
      <c r="X6387">
        <v>6</v>
      </c>
      <c r="Y6387">
        <v>-10477185.310000001</v>
      </c>
      <c r="Z6387" s="4" t="s">
        <v>15693</v>
      </c>
    </row>
    <row r="6388" spans="1:26">
      <c r="A6388">
        <v>17420</v>
      </c>
      <c r="B6388" t="s">
        <v>15694</v>
      </c>
      <c r="C6388" t="s">
        <v>15695</v>
      </c>
      <c r="D6388" t="s">
        <v>15015</v>
      </c>
      <c r="E6388" t="s">
        <v>14934</v>
      </c>
      <c r="F6388">
        <v>77642</v>
      </c>
      <c r="G6388" t="s">
        <v>15696</v>
      </c>
      <c r="H6388">
        <v>29.933500129999999</v>
      </c>
      <c r="I6388">
        <v>-93.934605020000006</v>
      </c>
      <c r="J6388" t="s">
        <v>802</v>
      </c>
      <c r="K6388" t="s">
        <v>801</v>
      </c>
      <c r="L6388" t="s">
        <v>802</v>
      </c>
      <c r="M6388" t="s">
        <v>802</v>
      </c>
      <c r="N6388" t="s">
        <v>802</v>
      </c>
      <c r="O6388" t="s">
        <v>802</v>
      </c>
      <c r="P6388" t="s">
        <v>802</v>
      </c>
      <c r="Q6388" t="s">
        <v>802</v>
      </c>
      <c r="R6388" t="s">
        <v>802</v>
      </c>
      <c r="S6388" t="s">
        <v>802</v>
      </c>
      <c r="T6388" t="s">
        <v>802</v>
      </c>
      <c r="U6388" t="s">
        <v>802</v>
      </c>
      <c r="V6388" t="s">
        <v>802</v>
      </c>
      <c r="W6388" t="s">
        <v>801</v>
      </c>
      <c r="X6388">
        <v>6</v>
      </c>
      <c r="Y6388">
        <v>-10456752.4</v>
      </c>
      <c r="Z6388" s="4" t="s">
        <v>15697</v>
      </c>
    </row>
    <row r="6389" spans="1:26">
      <c r="A6389">
        <v>17425</v>
      </c>
      <c r="B6389" t="s">
        <v>15698</v>
      </c>
      <c r="C6389" t="s">
        <v>15699</v>
      </c>
      <c r="D6389" t="s">
        <v>14986</v>
      </c>
      <c r="E6389" t="s">
        <v>14934</v>
      </c>
      <c r="F6389">
        <v>77705</v>
      </c>
      <c r="G6389" t="s">
        <v>15700</v>
      </c>
      <c r="H6389">
        <v>30.044763</v>
      </c>
      <c r="I6389">
        <v>-94.135086000000001</v>
      </c>
      <c r="J6389" t="s">
        <v>801</v>
      </c>
      <c r="K6389" t="s">
        <v>802</v>
      </c>
      <c r="L6389" t="s">
        <v>802</v>
      </c>
      <c r="M6389" t="s">
        <v>802</v>
      </c>
      <c r="N6389" t="s">
        <v>802</v>
      </c>
      <c r="O6389" t="s">
        <v>802</v>
      </c>
      <c r="P6389" t="s">
        <v>802</v>
      </c>
      <c r="Q6389" t="s">
        <v>801</v>
      </c>
      <c r="R6389" t="s">
        <v>802</v>
      </c>
      <c r="S6389" t="s">
        <v>802</v>
      </c>
      <c r="T6389" t="s">
        <v>802</v>
      </c>
      <c r="U6389" t="s">
        <v>802</v>
      </c>
      <c r="V6389" t="s">
        <v>802</v>
      </c>
      <c r="W6389" t="s">
        <v>802</v>
      </c>
      <c r="X6389">
        <v>6</v>
      </c>
      <c r="Y6389">
        <v>-10479069.84</v>
      </c>
      <c r="Z6389" s="4" t="s">
        <v>15701</v>
      </c>
    </row>
    <row r="6390" spans="1:26">
      <c r="A6390">
        <v>17429</v>
      </c>
      <c r="B6390" t="s">
        <v>15702</v>
      </c>
      <c r="C6390" t="s">
        <v>15703</v>
      </c>
      <c r="D6390" t="s">
        <v>15196</v>
      </c>
      <c r="E6390" t="s">
        <v>14934</v>
      </c>
      <c r="F6390">
        <v>75603</v>
      </c>
      <c r="G6390" t="s">
        <v>15704</v>
      </c>
      <c r="H6390">
        <v>32.468373</v>
      </c>
      <c r="I6390">
        <v>-94.7639475</v>
      </c>
      <c r="J6390" t="s">
        <v>801</v>
      </c>
      <c r="K6390" t="s">
        <v>802</v>
      </c>
      <c r="L6390" t="s">
        <v>802</v>
      </c>
      <c r="M6390" t="s">
        <v>802</v>
      </c>
      <c r="N6390" t="s">
        <v>802</v>
      </c>
      <c r="O6390" t="s">
        <v>802</v>
      </c>
      <c r="P6390" t="s">
        <v>802</v>
      </c>
      <c r="Q6390" t="s">
        <v>801</v>
      </c>
      <c r="R6390" t="s">
        <v>802</v>
      </c>
      <c r="S6390" t="s">
        <v>802</v>
      </c>
      <c r="T6390" t="s">
        <v>802</v>
      </c>
      <c r="U6390" t="s">
        <v>802</v>
      </c>
      <c r="V6390" t="s">
        <v>802</v>
      </c>
      <c r="W6390" t="s">
        <v>802</v>
      </c>
      <c r="X6390">
        <v>6</v>
      </c>
      <c r="Y6390">
        <v>-10549074.380000001</v>
      </c>
      <c r="Z6390" s="4" t="s">
        <v>15705</v>
      </c>
    </row>
    <row r="6391" spans="1:26">
      <c r="A6391">
        <v>17430</v>
      </c>
      <c r="B6391" t="s">
        <v>15706</v>
      </c>
      <c r="C6391" t="s">
        <v>15707</v>
      </c>
      <c r="D6391" t="s">
        <v>7461</v>
      </c>
      <c r="E6391" t="s">
        <v>14934</v>
      </c>
      <c r="F6391">
        <v>77093</v>
      </c>
      <c r="G6391" t="s">
        <v>15708</v>
      </c>
      <c r="H6391">
        <v>29.879415120000001</v>
      </c>
      <c r="I6391">
        <v>-95.314487760000006</v>
      </c>
      <c r="J6391" t="s">
        <v>801</v>
      </c>
      <c r="K6391" t="s">
        <v>802</v>
      </c>
      <c r="L6391" t="s">
        <v>802</v>
      </c>
      <c r="M6391" t="s">
        <v>802</v>
      </c>
      <c r="N6391" t="s">
        <v>802</v>
      </c>
      <c r="O6391" t="s">
        <v>802</v>
      </c>
      <c r="P6391" t="s">
        <v>802</v>
      </c>
      <c r="Q6391" t="s">
        <v>801</v>
      </c>
      <c r="R6391" t="s">
        <v>802</v>
      </c>
      <c r="S6391" t="s">
        <v>802</v>
      </c>
      <c r="T6391" t="s">
        <v>802</v>
      </c>
      <c r="U6391" t="s">
        <v>802</v>
      </c>
      <c r="V6391" t="s">
        <v>802</v>
      </c>
      <c r="W6391" t="s">
        <v>802</v>
      </c>
      <c r="X6391">
        <v>6</v>
      </c>
      <c r="Y6391">
        <v>-10610360.24</v>
      </c>
      <c r="Z6391" s="4" t="s">
        <v>15709</v>
      </c>
    </row>
    <row r="6392" spans="1:26">
      <c r="A6392">
        <v>17431</v>
      </c>
      <c r="B6392" t="s">
        <v>15710</v>
      </c>
      <c r="C6392" t="s">
        <v>15711</v>
      </c>
      <c r="D6392" t="s">
        <v>15712</v>
      </c>
      <c r="E6392" t="s">
        <v>14934</v>
      </c>
      <c r="F6392">
        <v>77568</v>
      </c>
      <c r="G6392" t="s">
        <v>15713</v>
      </c>
      <c r="H6392">
        <v>29.374874999999999</v>
      </c>
      <c r="I6392">
        <v>-94.967086499999994</v>
      </c>
      <c r="J6392" t="s">
        <v>801</v>
      </c>
      <c r="K6392" t="s">
        <v>802</v>
      </c>
      <c r="L6392" t="s">
        <v>802</v>
      </c>
      <c r="M6392" t="s">
        <v>802</v>
      </c>
      <c r="N6392" t="s">
        <v>802</v>
      </c>
      <c r="O6392" t="s">
        <v>802</v>
      </c>
      <c r="P6392" t="s">
        <v>802</v>
      </c>
      <c r="Q6392" t="s">
        <v>801</v>
      </c>
      <c r="R6392" t="s">
        <v>802</v>
      </c>
      <c r="S6392" t="s">
        <v>802</v>
      </c>
      <c r="T6392" t="s">
        <v>802</v>
      </c>
      <c r="U6392" t="s">
        <v>802</v>
      </c>
      <c r="V6392" t="s">
        <v>802</v>
      </c>
      <c r="W6392" t="s">
        <v>802</v>
      </c>
      <c r="X6392">
        <v>6</v>
      </c>
      <c r="Y6392">
        <v>-10571687.710000001</v>
      </c>
      <c r="Z6392" s="4" t="s">
        <v>15714</v>
      </c>
    </row>
    <row r="6393" spans="1:26">
      <c r="A6393">
        <v>17441</v>
      </c>
      <c r="B6393" t="s">
        <v>15715</v>
      </c>
      <c r="C6393" t="s">
        <v>15716</v>
      </c>
      <c r="D6393" t="s">
        <v>15717</v>
      </c>
      <c r="E6393" t="s">
        <v>14934</v>
      </c>
      <c r="F6393">
        <v>77523</v>
      </c>
      <c r="G6393" t="s">
        <v>15254</v>
      </c>
      <c r="H6393">
        <v>29.76696634</v>
      </c>
      <c r="I6393">
        <v>-94.836922720000004</v>
      </c>
      <c r="J6393" t="s">
        <v>801</v>
      </c>
      <c r="K6393" t="s">
        <v>802</v>
      </c>
      <c r="L6393" t="s">
        <v>802</v>
      </c>
      <c r="M6393" t="s">
        <v>802</v>
      </c>
      <c r="N6393" t="s">
        <v>802</v>
      </c>
      <c r="O6393" t="s">
        <v>802</v>
      </c>
      <c r="P6393" t="s">
        <v>802</v>
      </c>
      <c r="Q6393" t="s">
        <v>802</v>
      </c>
      <c r="R6393" t="s">
        <v>801</v>
      </c>
      <c r="S6393" t="s">
        <v>802</v>
      </c>
      <c r="T6393" t="s">
        <v>802</v>
      </c>
      <c r="U6393" t="s">
        <v>802</v>
      </c>
      <c r="V6393" t="s">
        <v>802</v>
      </c>
      <c r="W6393" t="s">
        <v>802</v>
      </c>
      <c r="X6393">
        <v>6</v>
      </c>
      <c r="Y6393">
        <v>-10557197.949999999</v>
      </c>
      <c r="Z6393" s="4" t="s">
        <v>15718</v>
      </c>
    </row>
    <row r="6394" spans="1:26">
      <c r="A6394">
        <v>17443</v>
      </c>
      <c r="B6394" t="s">
        <v>15719</v>
      </c>
      <c r="C6394" t="s">
        <v>15720</v>
      </c>
      <c r="D6394" t="s">
        <v>8985</v>
      </c>
      <c r="E6394" t="s">
        <v>14934</v>
      </c>
      <c r="F6394">
        <v>75654</v>
      </c>
      <c r="G6394" t="s">
        <v>15721</v>
      </c>
      <c r="H6394">
        <v>32.118509549999999</v>
      </c>
      <c r="I6394">
        <v>-94.707101100000003</v>
      </c>
      <c r="J6394" t="s">
        <v>802</v>
      </c>
      <c r="K6394" t="s">
        <v>801</v>
      </c>
      <c r="L6394" t="s">
        <v>802</v>
      </c>
      <c r="M6394" t="s">
        <v>802</v>
      </c>
      <c r="N6394" t="s">
        <v>802</v>
      </c>
      <c r="O6394" t="s">
        <v>802</v>
      </c>
      <c r="P6394" t="s">
        <v>802</v>
      </c>
      <c r="Q6394" t="s">
        <v>802</v>
      </c>
      <c r="R6394" t="s">
        <v>802</v>
      </c>
      <c r="S6394" t="s">
        <v>802</v>
      </c>
      <c r="T6394" t="s">
        <v>802</v>
      </c>
      <c r="U6394" t="s">
        <v>802</v>
      </c>
      <c r="V6394" t="s">
        <v>802</v>
      </c>
      <c r="W6394" t="s">
        <v>801</v>
      </c>
      <c r="X6394">
        <v>6</v>
      </c>
      <c r="Y6394">
        <v>-10542746.27</v>
      </c>
      <c r="Z6394" s="4" t="s">
        <v>15722</v>
      </c>
    </row>
    <row r="6395" spans="1:26">
      <c r="A6395">
        <v>17446</v>
      </c>
      <c r="B6395" t="s">
        <v>15723</v>
      </c>
      <c r="C6395" t="s">
        <v>15724</v>
      </c>
      <c r="D6395" t="s">
        <v>14977</v>
      </c>
      <c r="E6395" t="s">
        <v>14934</v>
      </c>
      <c r="F6395">
        <v>77523</v>
      </c>
      <c r="G6395" t="s">
        <v>15725</v>
      </c>
      <c r="H6395">
        <v>29.69830339</v>
      </c>
      <c r="I6395">
        <v>-94.914478320000001</v>
      </c>
      <c r="J6395" t="s">
        <v>801</v>
      </c>
      <c r="K6395" t="s">
        <v>802</v>
      </c>
      <c r="L6395" t="s">
        <v>802</v>
      </c>
      <c r="M6395" t="s">
        <v>802</v>
      </c>
      <c r="N6395" t="s">
        <v>802</v>
      </c>
      <c r="O6395" t="s">
        <v>802</v>
      </c>
      <c r="P6395" t="s">
        <v>802</v>
      </c>
      <c r="Q6395" t="s">
        <v>801</v>
      </c>
      <c r="R6395" t="s">
        <v>802</v>
      </c>
      <c r="S6395" t="s">
        <v>802</v>
      </c>
      <c r="T6395" t="s">
        <v>802</v>
      </c>
      <c r="U6395" t="s">
        <v>802</v>
      </c>
      <c r="V6395" t="s">
        <v>802</v>
      </c>
      <c r="W6395" t="s">
        <v>802</v>
      </c>
      <c r="X6395">
        <v>6</v>
      </c>
      <c r="Y6395">
        <v>-10565831.4</v>
      </c>
      <c r="Z6395" s="4" t="s">
        <v>15726</v>
      </c>
    </row>
    <row r="6396" spans="1:26">
      <c r="A6396">
        <v>17448</v>
      </c>
      <c r="B6396" t="s">
        <v>15344</v>
      </c>
      <c r="C6396" t="s">
        <v>15727</v>
      </c>
      <c r="D6396" t="s">
        <v>7461</v>
      </c>
      <c r="E6396" t="s">
        <v>14934</v>
      </c>
      <c r="F6396">
        <v>77048</v>
      </c>
      <c r="G6396" t="s">
        <v>15728</v>
      </c>
      <c r="H6396">
        <v>29.599670540000002</v>
      </c>
      <c r="I6396">
        <v>-95.338251</v>
      </c>
      <c r="J6396" t="s">
        <v>801</v>
      </c>
      <c r="K6396" t="s">
        <v>802</v>
      </c>
      <c r="L6396" t="s">
        <v>802</v>
      </c>
      <c r="M6396" t="s">
        <v>801</v>
      </c>
      <c r="N6396" t="s">
        <v>802</v>
      </c>
      <c r="O6396" t="s">
        <v>802</v>
      </c>
      <c r="P6396" t="s">
        <v>802</v>
      </c>
      <c r="Q6396" t="s">
        <v>802</v>
      </c>
      <c r="R6396" t="s">
        <v>802</v>
      </c>
      <c r="S6396" t="s">
        <v>802</v>
      </c>
      <c r="T6396" t="s">
        <v>802</v>
      </c>
      <c r="U6396" t="s">
        <v>802</v>
      </c>
      <c r="V6396" t="s">
        <v>802</v>
      </c>
      <c r="W6396" t="s">
        <v>802</v>
      </c>
      <c r="X6396">
        <v>6</v>
      </c>
      <c r="Y6396">
        <v>-10613005.550000001</v>
      </c>
      <c r="Z6396" s="4" t="s">
        <v>15729</v>
      </c>
    </row>
    <row r="6397" spans="1:26">
      <c r="A6397">
        <v>17449</v>
      </c>
      <c r="B6397" t="s">
        <v>15730</v>
      </c>
      <c r="C6397" t="s">
        <v>15731</v>
      </c>
      <c r="D6397" t="s">
        <v>15456</v>
      </c>
      <c r="E6397" t="s">
        <v>14934</v>
      </c>
      <c r="F6397">
        <v>75964</v>
      </c>
      <c r="G6397" t="s">
        <v>15732</v>
      </c>
      <c r="H6397">
        <v>31.558157999999999</v>
      </c>
      <c r="I6397">
        <v>-94.681390500000006</v>
      </c>
      <c r="J6397" t="s">
        <v>801</v>
      </c>
      <c r="K6397" t="s">
        <v>802</v>
      </c>
      <c r="L6397" t="s">
        <v>802</v>
      </c>
      <c r="M6397" t="s">
        <v>802</v>
      </c>
      <c r="N6397" t="s">
        <v>802</v>
      </c>
      <c r="O6397" t="s">
        <v>802</v>
      </c>
      <c r="P6397" t="s">
        <v>802</v>
      </c>
      <c r="Q6397" t="s">
        <v>801</v>
      </c>
      <c r="R6397" t="s">
        <v>802</v>
      </c>
      <c r="S6397" t="s">
        <v>802</v>
      </c>
      <c r="T6397" t="s">
        <v>802</v>
      </c>
      <c r="U6397" t="s">
        <v>802</v>
      </c>
      <c r="V6397" t="s">
        <v>802</v>
      </c>
      <c r="W6397" t="s">
        <v>802</v>
      </c>
      <c r="X6397">
        <v>6</v>
      </c>
      <c r="Y6397">
        <v>-10539884.18</v>
      </c>
      <c r="Z6397" s="4" t="s">
        <v>15733</v>
      </c>
    </row>
    <row r="6398" spans="1:26">
      <c r="A6398">
        <v>17451</v>
      </c>
      <c r="B6398" t="s">
        <v>15734</v>
      </c>
      <c r="C6398" t="s">
        <v>15735</v>
      </c>
      <c r="D6398" t="s">
        <v>14986</v>
      </c>
      <c r="E6398" t="s">
        <v>14934</v>
      </c>
      <c r="F6398">
        <v>77705</v>
      </c>
      <c r="G6398" t="s">
        <v>15736</v>
      </c>
      <c r="H6398">
        <v>30.05151755</v>
      </c>
      <c r="I6398">
        <v>-94.086463269999996</v>
      </c>
      <c r="J6398" t="s">
        <v>801</v>
      </c>
      <c r="K6398" t="s">
        <v>802</v>
      </c>
      <c r="L6398" t="s">
        <v>802</v>
      </c>
      <c r="M6398" t="s">
        <v>802</v>
      </c>
      <c r="N6398" t="s">
        <v>801</v>
      </c>
      <c r="O6398" t="s">
        <v>802</v>
      </c>
      <c r="P6398" t="s">
        <v>802</v>
      </c>
      <c r="Q6398" t="s">
        <v>802</v>
      </c>
      <c r="R6398" t="s">
        <v>802</v>
      </c>
      <c r="S6398" t="s">
        <v>802</v>
      </c>
      <c r="T6398" t="s">
        <v>802</v>
      </c>
      <c r="U6398" t="s">
        <v>802</v>
      </c>
      <c r="V6398" t="s">
        <v>802</v>
      </c>
      <c r="W6398" t="s">
        <v>802</v>
      </c>
      <c r="X6398">
        <v>6</v>
      </c>
      <c r="Y6398">
        <v>-10473657.18</v>
      </c>
      <c r="Z6398" s="4" t="s">
        <v>15737</v>
      </c>
    </row>
    <row r="6399" spans="1:26">
      <c r="A6399">
        <v>17453</v>
      </c>
      <c r="B6399" t="s">
        <v>15335</v>
      </c>
      <c r="C6399" t="s">
        <v>15738</v>
      </c>
      <c r="D6399" t="s">
        <v>14986</v>
      </c>
      <c r="E6399" t="s">
        <v>14934</v>
      </c>
      <c r="F6399">
        <v>77707</v>
      </c>
      <c r="G6399" t="s">
        <v>15739</v>
      </c>
      <c r="H6399">
        <v>30.068712000000001</v>
      </c>
      <c r="I6399">
        <v>-94.150489500000006</v>
      </c>
      <c r="J6399" t="s">
        <v>801</v>
      </c>
      <c r="K6399" t="s">
        <v>802</v>
      </c>
      <c r="L6399" t="s">
        <v>802</v>
      </c>
      <c r="M6399" t="s">
        <v>802</v>
      </c>
      <c r="N6399" t="s">
        <v>802</v>
      </c>
      <c r="O6399" t="s">
        <v>802</v>
      </c>
      <c r="P6399" t="s">
        <v>802</v>
      </c>
      <c r="Q6399" t="s">
        <v>801</v>
      </c>
      <c r="R6399" t="s">
        <v>802</v>
      </c>
      <c r="S6399" t="s">
        <v>802</v>
      </c>
      <c r="T6399" t="s">
        <v>802</v>
      </c>
      <c r="U6399" t="s">
        <v>802</v>
      </c>
      <c r="V6399" t="s">
        <v>802</v>
      </c>
      <c r="W6399" t="s">
        <v>802</v>
      </c>
      <c r="X6399">
        <v>6</v>
      </c>
      <c r="Y6399">
        <v>-10480784.550000001</v>
      </c>
      <c r="Z6399" s="4" t="s">
        <v>15740</v>
      </c>
    </row>
    <row r="6400" spans="1:26">
      <c r="A6400">
        <v>17457</v>
      </c>
      <c r="B6400" t="s">
        <v>7561</v>
      </c>
      <c r="C6400" t="s">
        <v>15741</v>
      </c>
      <c r="D6400" t="s">
        <v>14977</v>
      </c>
      <c r="E6400" t="s">
        <v>14934</v>
      </c>
      <c r="F6400">
        <v>77521</v>
      </c>
      <c r="G6400" t="s">
        <v>15742</v>
      </c>
      <c r="H6400">
        <v>29.779382999999999</v>
      </c>
      <c r="I6400">
        <v>-95.016463770000001</v>
      </c>
      <c r="J6400" t="s">
        <v>801</v>
      </c>
      <c r="K6400" t="s">
        <v>802</v>
      </c>
      <c r="L6400" t="s">
        <v>802</v>
      </c>
      <c r="M6400" t="s">
        <v>802</v>
      </c>
      <c r="N6400" t="s">
        <v>802</v>
      </c>
      <c r="O6400" t="s">
        <v>802</v>
      </c>
      <c r="P6400" t="s">
        <v>802</v>
      </c>
      <c r="Q6400" t="s">
        <v>802</v>
      </c>
      <c r="R6400" t="s">
        <v>801</v>
      </c>
      <c r="S6400" t="s">
        <v>802</v>
      </c>
      <c r="T6400" t="s">
        <v>802</v>
      </c>
      <c r="U6400" t="s">
        <v>802</v>
      </c>
      <c r="V6400" t="s">
        <v>802</v>
      </c>
      <c r="W6400" t="s">
        <v>802</v>
      </c>
      <c r="X6400">
        <v>6</v>
      </c>
      <c r="Y6400">
        <v>-10577184.359999999</v>
      </c>
      <c r="Z6400" s="4" t="s">
        <v>15743</v>
      </c>
    </row>
    <row r="6401" spans="1:26">
      <c r="A6401">
        <v>17462</v>
      </c>
      <c r="B6401" t="s">
        <v>15744</v>
      </c>
      <c r="C6401" t="s">
        <v>15745</v>
      </c>
      <c r="D6401" t="s">
        <v>7461</v>
      </c>
      <c r="E6401" t="s">
        <v>14934</v>
      </c>
      <c r="F6401">
        <v>77013</v>
      </c>
      <c r="G6401" t="s">
        <v>15746</v>
      </c>
      <c r="H6401">
        <v>29.81015631</v>
      </c>
      <c r="I6401">
        <v>-95.260088870000004</v>
      </c>
      <c r="J6401" t="s">
        <v>801</v>
      </c>
      <c r="K6401" t="s">
        <v>802</v>
      </c>
      <c r="L6401" t="s">
        <v>802</v>
      </c>
      <c r="M6401" t="s">
        <v>802</v>
      </c>
      <c r="N6401" t="s">
        <v>802</v>
      </c>
      <c r="O6401" t="s">
        <v>802</v>
      </c>
      <c r="P6401" t="s">
        <v>802</v>
      </c>
      <c r="Q6401" t="s">
        <v>801</v>
      </c>
      <c r="R6401" t="s">
        <v>802</v>
      </c>
      <c r="S6401" t="s">
        <v>802</v>
      </c>
      <c r="T6401" t="s">
        <v>802</v>
      </c>
      <c r="U6401" t="s">
        <v>802</v>
      </c>
      <c r="V6401" t="s">
        <v>802</v>
      </c>
      <c r="W6401" t="s">
        <v>802</v>
      </c>
      <c r="X6401">
        <v>6</v>
      </c>
      <c r="Y6401">
        <v>-10604304.59</v>
      </c>
      <c r="Z6401" s="4" t="s">
        <v>15747</v>
      </c>
    </row>
    <row r="6402" spans="1:26">
      <c r="A6402">
        <v>17465</v>
      </c>
      <c r="B6402" t="s">
        <v>15748</v>
      </c>
      <c r="C6402" t="s">
        <v>15749</v>
      </c>
      <c r="D6402" t="s">
        <v>7461</v>
      </c>
      <c r="E6402" t="s">
        <v>14934</v>
      </c>
      <c r="F6402">
        <v>77379</v>
      </c>
      <c r="G6402" t="s">
        <v>15750</v>
      </c>
      <c r="H6402">
        <v>29.899225090000002</v>
      </c>
      <c r="I6402">
        <v>-95.308650490000005</v>
      </c>
      <c r="J6402" t="s">
        <v>801</v>
      </c>
      <c r="K6402" t="s">
        <v>802</v>
      </c>
      <c r="L6402" t="s">
        <v>802</v>
      </c>
      <c r="M6402" t="s">
        <v>802</v>
      </c>
      <c r="N6402" t="s">
        <v>802</v>
      </c>
      <c r="O6402" t="s">
        <v>802</v>
      </c>
      <c r="P6402" t="s">
        <v>802</v>
      </c>
      <c r="Q6402" t="s">
        <v>801</v>
      </c>
      <c r="R6402" t="s">
        <v>802</v>
      </c>
      <c r="S6402" t="s">
        <v>802</v>
      </c>
      <c r="T6402" t="s">
        <v>802</v>
      </c>
      <c r="U6402" t="s">
        <v>802</v>
      </c>
      <c r="V6402" t="s">
        <v>802</v>
      </c>
      <c r="W6402" t="s">
        <v>802</v>
      </c>
      <c r="X6402">
        <v>6</v>
      </c>
      <c r="Y6402">
        <v>-10609710.439999999</v>
      </c>
      <c r="Z6402" s="4" t="s">
        <v>15751</v>
      </c>
    </row>
    <row r="6403" spans="1:26">
      <c r="A6403">
        <v>17466</v>
      </c>
      <c r="B6403" t="s">
        <v>15752</v>
      </c>
      <c r="C6403" t="s">
        <v>15753</v>
      </c>
      <c r="D6403" t="s">
        <v>15160</v>
      </c>
      <c r="E6403" t="s">
        <v>14934</v>
      </c>
      <c r="F6403">
        <v>77554</v>
      </c>
      <c r="G6403" t="s">
        <v>15754</v>
      </c>
      <c r="H6403">
        <v>29.298072999999999</v>
      </c>
      <c r="I6403">
        <v>-94.832048</v>
      </c>
      <c r="J6403" t="s">
        <v>801</v>
      </c>
      <c r="K6403" t="s">
        <v>802</v>
      </c>
      <c r="L6403" t="s">
        <v>802</v>
      </c>
      <c r="M6403" t="s">
        <v>802</v>
      </c>
      <c r="N6403" t="s">
        <v>802</v>
      </c>
      <c r="O6403" t="s">
        <v>802</v>
      </c>
      <c r="P6403" t="s">
        <v>802</v>
      </c>
      <c r="Q6403" t="s">
        <v>802</v>
      </c>
      <c r="R6403" t="s">
        <v>802</v>
      </c>
      <c r="S6403" t="s">
        <v>801</v>
      </c>
      <c r="T6403" t="s">
        <v>802</v>
      </c>
      <c r="U6403" t="s">
        <v>802</v>
      </c>
      <c r="V6403" t="s">
        <v>802</v>
      </c>
      <c r="W6403" t="s">
        <v>802</v>
      </c>
      <c r="X6403">
        <v>6</v>
      </c>
      <c r="Y6403">
        <v>-10556655.289999999</v>
      </c>
      <c r="Z6403" s="4" t="s">
        <v>15755</v>
      </c>
    </row>
    <row r="6404" spans="1:26">
      <c r="A6404">
        <v>17469</v>
      </c>
      <c r="B6404" t="s">
        <v>15756</v>
      </c>
      <c r="C6404" t="s">
        <v>15757</v>
      </c>
      <c r="D6404" t="s">
        <v>7461</v>
      </c>
      <c r="E6404" t="s">
        <v>14934</v>
      </c>
      <c r="F6404">
        <v>77028</v>
      </c>
      <c r="G6404" t="s">
        <v>15758</v>
      </c>
      <c r="H6404">
        <v>29.805561000000001</v>
      </c>
      <c r="I6404">
        <v>-95.292963</v>
      </c>
      <c r="J6404" t="s">
        <v>801</v>
      </c>
      <c r="K6404" t="s">
        <v>802</v>
      </c>
      <c r="L6404" t="s">
        <v>802</v>
      </c>
      <c r="M6404" t="s">
        <v>801</v>
      </c>
      <c r="N6404" t="s">
        <v>802</v>
      </c>
      <c r="O6404" t="s">
        <v>802</v>
      </c>
      <c r="P6404" t="s">
        <v>801</v>
      </c>
      <c r="Q6404" t="s">
        <v>801</v>
      </c>
      <c r="R6404" t="s">
        <v>801</v>
      </c>
      <c r="S6404" t="s">
        <v>802</v>
      </c>
      <c r="T6404" t="s">
        <v>802</v>
      </c>
      <c r="U6404" t="s">
        <v>802</v>
      </c>
      <c r="V6404" t="s">
        <v>802</v>
      </c>
      <c r="W6404" t="s">
        <v>802</v>
      </c>
      <c r="X6404">
        <v>6</v>
      </c>
      <c r="Y6404">
        <v>-10607964.119999999</v>
      </c>
      <c r="Z6404" s="4" t="s">
        <v>15759</v>
      </c>
    </row>
    <row r="6405" spans="1:26">
      <c r="A6405">
        <v>17472</v>
      </c>
      <c r="B6405" t="s">
        <v>15760</v>
      </c>
      <c r="C6405" t="s">
        <v>15761</v>
      </c>
      <c r="D6405" t="s">
        <v>7461</v>
      </c>
      <c r="E6405" t="s">
        <v>14934</v>
      </c>
      <c r="F6405">
        <v>77020</v>
      </c>
      <c r="G6405" t="s">
        <v>15762</v>
      </c>
      <c r="H6405">
        <v>29.762823489999999</v>
      </c>
      <c r="I6405">
        <v>-95.31234311</v>
      </c>
      <c r="J6405" t="s">
        <v>801</v>
      </c>
      <c r="K6405" t="s">
        <v>802</v>
      </c>
      <c r="L6405" t="s">
        <v>802</v>
      </c>
      <c r="M6405" t="s">
        <v>802</v>
      </c>
      <c r="N6405" t="s">
        <v>802</v>
      </c>
      <c r="O6405" t="s">
        <v>802</v>
      </c>
      <c r="P6405" t="s">
        <v>802</v>
      </c>
      <c r="Q6405" t="s">
        <v>801</v>
      </c>
      <c r="R6405" t="s">
        <v>802</v>
      </c>
      <c r="S6405" t="s">
        <v>802</v>
      </c>
      <c r="T6405" t="s">
        <v>802</v>
      </c>
      <c r="U6405" t="s">
        <v>802</v>
      </c>
      <c r="V6405" t="s">
        <v>802</v>
      </c>
      <c r="W6405" t="s">
        <v>802</v>
      </c>
      <c r="X6405">
        <v>6</v>
      </c>
      <c r="Y6405">
        <v>-10610121.5</v>
      </c>
      <c r="Z6405" s="4" t="s">
        <v>15763</v>
      </c>
    </row>
    <row r="6406" spans="1:26">
      <c r="A6406">
        <v>17475</v>
      </c>
      <c r="B6406" t="s">
        <v>15764</v>
      </c>
      <c r="C6406" t="s">
        <v>15765</v>
      </c>
      <c r="D6406" t="s">
        <v>7461</v>
      </c>
      <c r="E6406" t="s">
        <v>14934</v>
      </c>
      <c r="F6406">
        <v>77026</v>
      </c>
      <c r="G6406" t="s">
        <v>15766</v>
      </c>
      <c r="H6406">
        <v>29.81234757</v>
      </c>
      <c r="I6406">
        <v>-95.336973099999994</v>
      </c>
      <c r="J6406" t="s">
        <v>801</v>
      </c>
      <c r="K6406" t="s">
        <v>802</v>
      </c>
      <c r="L6406" t="s">
        <v>802</v>
      </c>
      <c r="M6406" t="s">
        <v>802</v>
      </c>
      <c r="N6406" t="s">
        <v>802</v>
      </c>
      <c r="O6406" t="s">
        <v>801</v>
      </c>
      <c r="P6406" t="s">
        <v>801</v>
      </c>
      <c r="Q6406" t="s">
        <v>802</v>
      </c>
      <c r="R6406" t="s">
        <v>801</v>
      </c>
      <c r="S6406" t="s">
        <v>802</v>
      </c>
      <c r="T6406" t="s">
        <v>802</v>
      </c>
      <c r="U6406" t="s">
        <v>802</v>
      </c>
      <c r="V6406" t="s">
        <v>802</v>
      </c>
      <c r="W6406" t="s">
        <v>802</v>
      </c>
      <c r="X6406">
        <v>6</v>
      </c>
      <c r="Y6406">
        <v>-10612863.300000001</v>
      </c>
      <c r="Z6406" s="4" t="s">
        <v>15767</v>
      </c>
    </row>
    <row r="6407" spans="1:26">
      <c r="A6407">
        <v>17478</v>
      </c>
      <c r="B6407" t="s">
        <v>15768</v>
      </c>
      <c r="C6407" t="s">
        <v>15769</v>
      </c>
      <c r="D6407" t="s">
        <v>14977</v>
      </c>
      <c r="E6407" t="s">
        <v>14934</v>
      </c>
      <c r="F6407">
        <v>77521</v>
      </c>
      <c r="G6407" t="s">
        <v>15770</v>
      </c>
      <c r="H6407">
        <v>29.787800780000001</v>
      </c>
      <c r="I6407">
        <v>-94.964105200000006</v>
      </c>
      <c r="J6407" t="s">
        <v>801</v>
      </c>
      <c r="K6407" t="s">
        <v>802</v>
      </c>
      <c r="L6407" t="s">
        <v>802</v>
      </c>
      <c r="M6407" t="s">
        <v>802</v>
      </c>
      <c r="N6407" t="s">
        <v>802</v>
      </c>
      <c r="O6407" t="s">
        <v>802</v>
      </c>
      <c r="P6407" t="s">
        <v>802</v>
      </c>
      <c r="Q6407" t="s">
        <v>801</v>
      </c>
      <c r="R6407" t="s">
        <v>802</v>
      </c>
      <c r="S6407" t="s">
        <v>802</v>
      </c>
      <c r="T6407" t="s">
        <v>802</v>
      </c>
      <c r="U6407" t="s">
        <v>802</v>
      </c>
      <c r="V6407" t="s">
        <v>802</v>
      </c>
      <c r="W6407" t="s">
        <v>802</v>
      </c>
      <c r="X6407">
        <v>6</v>
      </c>
      <c r="Y6407">
        <v>-10571355.83</v>
      </c>
      <c r="Z6407" s="4" t="s">
        <v>15771</v>
      </c>
    </row>
    <row r="6408" spans="1:26">
      <c r="A6408">
        <v>17480</v>
      </c>
      <c r="B6408" t="s">
        <v>15772</v>
      </c>
      <c r="C6408" t="s">
        <v>15773</v>
      </c>
      <c r="D6408" t="s">
        <v>7461</v>
      </c>
      <c r="E6408" t="s">
        <v>14934</v>
      </c>
      <c r="F6408">
        <v>77023</v>
      </c>
      <c r="G6408" t="s">
        <v>15774</v>
      </c>
      <c r="H6408">
        <v>29.710664999999999</v>
      </c>
      <c r="I6408">
        <v>-95.323229999999995</v>
      </c>
      <c r="J6408" t="s">
        <v>801</v>
      </c>
      <c r="K6408" t="s">
        <v>802</v>
      </c>
      <c r="L6408" t="s">
        <v>802</v>
      </c>
      <c r="M6408" t="s">
        <v>802</v>
      </c>
      <c r="N6408" t="s">
        <v>802</v>
      </c>
      <c r="O6408" t="s">
        <v>802</v>
      </c>
      <c r="P6408" t="s">
        <v>802</v>
      </c>
      <c r="Q6408" t="s">
        <v>801</v>
      </c>
      <c r="R6408" t="s">
        <v>802</v>
      </c>
      <c r="S6408" t="s">
        <v>802</v>
      </c>
      <c r="T6408" t="s">
        <v>802</v>
      </c>
      <c r="U6408" t="s">
        <v>802</v>
      </c>
      <c r="V6408" t="s">
        <v>802</v>
      </c>
      <c r="W6408" t="s">
        <v>802</v>
      </c>
      <c r="X6408">
        <v>6</v>
      </c>
      <c r="Y6408">
        <v>-10611333.42</v>
      </c>
      <c r="Z6408" s="4" t="s">
        <v>15775</v>
      </c>
    </row>
    <row r="6409" spans="1:26">
      <c r="A6409">
        <v>17481</v>
      </c>
      <c r="B6409" t="s">
        <v>15776</v>
      </c>
      <c r="C6409" t="s">
        <v>15777</v>
      </c>
      <c r="D6409" t="s">
        <v>7461</v>
      </c>
      <c r="E6409" t="s">
        <v>14934</v>
      </c>
      <c r="F6409">
        <v>77048</v>
      </c>
      <c r="G6409" t="s">
        <v>15778</v>
      </c>
      <c r="H6409">
        <v>29.60765331</v>
      </c>
      <c r="I6409">
        <v>-95.320076200000003</v>
      </c>
      <c r="J6409" t="s">
        <v>801</v>
      </c>
      <c r="K6409" t="s">
        <v>802</v>
      </c>
      <c r="L6409" t="s">
        <v>802</v>
      </c>
      <c r="M6409" t="s">
        <v>802</v>
      </c>
      <c r="N6409" t="s">
        <v>802</v>
      </c>
      <c r="O6409" t="s">
        <v>802</v>
      </c>
      <c r="P6409" t="s">
        <v>802</v>
      </c>
      <c r="Q6409" t="s">
        <v>801</v>
      </c>
      <c r="R6409" t="s">
        <v>802</v>
      </c>
      <c r="S6409" t="s">
        <v>802</v>
      </c>
      <c r="T6409" t="s">
        <v>802</v>
      </c>
      <c r="U6409" t="s">
        <v>802</v>
      </c>
      <c r="V6409" t="s">
        <v>802</v>
      </c>
      <c r="W6409" t="s">
        <v>802</v>
      </c>
      <c r="X6409">
        <v>6</v>
      </c>
      <c r="Y6409">
        <v>-10610982.34</v>
      </c>
      <c r="Z6409" s="4" t="s">
        <v>15779</v>
      </c>
    </row>
    <row r="6410" spans="1:26">
      <c r="A6410">
        <v>17483</v>
      </c>
      <c r="B6410" t="s">
        <v>15344</v>
      </c>
      <c r="C6410" t="s">
        <v>15780</v>
      </c>
      <c r="D6410" t="s">
        <v>7461</v>
      </c>
      <c r="E6410" t="s">
        <v>14934</v>
      </c>
      <c r="F6410">
        <v>77078</v>
      </c>
      <c r="G6410" t="s">
        <v>15781</v>
      </c>
      <c r="H6410">
        <v>29.820779999999999</v>
      </c>
      <c r="I6410">
        <v>-95.245326000000006</v>
      </c>
      <c r="J6410" t="s">
        <v>801</v>
      </c>
      <c r="K6410" t="s">
        <v>802</v>
      </c>
      <c r="L6410" t="s">
        <v>802</v>
      </c>
      <c r="M6410" t="s">
        <v>801</v>
      </c>
      <c r="N6410" t="s">
        <v>802</v>
      </c>
      <c r="O6410" t="s">
        <v>802</v>
      </c>
      <c r="P6410" t="s">
        <v>802</v>
      </c>
      <c r="Q6410" t="s">
        <v>802</v>
      </c>
      <c r="R6410" t="s">
        <v>802</v>
      </c>
      <c r="S6410" t="s">
        <v>802</v>
      </c>
      <c r="T6410" t="s">
        <v>802</v>
      </c>
      <c r="U6410" t="s">
        <v>802</v>
      </c>
      <c r="V6410" t="s">
        <v>802</v>
      </c>
      <c r="W6410" t="s">
        <v>802</v>
      </c>
      <c r="X6410">
        <v>6</v>
      </c>
      <c r="Y6410">
        <v>-10602661.189999999</v>
      </c>
      <c r="Z6410" s="4" t="s">
        <v>15782</v>
      </c>
    </row>
    <row r="6411" spans="1:26">
      <c r="A6411">
        <v>17484</v>
      </c>
      <c r="B6411" t="s">
        <v>14993</v>
      </c>
      <c r="C6411" t="s">
        <v>15780</v>
      </c>
      <c r="D6411" t="s">
        <v>15783</v>
      </c>
      <c r="E6411" t="s">
        <v>14934</v>
      </c>
      <c r="F6411">
        <v>77078</v>
      </c>
      <c r="G6411" t="s">
        <v>15784</v>
      </c>
      <c r="H6411">
        <v>29.820779999999999</v>
      </c>
      <c r="I6411">
        <v>-95.245326000000006</v>
      </c>
      <c r="J6411" t="s">
        <v>802</v>
      </c>
      <c r="K6411" t="s">
        <v>801</v>
      </c>
      <c r="L6411" t="s">
        <v>802</v>
      </c>
      <c r="M6411" t="s">
        <v>802</v>
      </c>
      <c r="N6411" t="s">
        <v>802</v>
      </c>
      <c r="O6411" t="s">
        <v>802</v>
      </c>
      <c r="P6411" t="s">
        <v>802</v>
      </c>
      <c r="Q6411" t="s">
        <v>802</v>
      </c>
      <c r="R6411" t="s">
        <v>802</v>
      </c>
      <c r="S6411" t="s">
        <v>802</v>
      </c>
      <c r="T6411" t="s">
        <v>802</v>
      </c>
      <c r="U6411" t="s">
        <v>802</v>
      </c>
      <c r="V6411" t="s">
        <v>802</v>
      </c>
      <c r="W6411" t="s">
        <v>801</v>
      </c>
      <c r="X6411">
        <v>6</v>
      </c>
      <c r="Y6411">
        <v>-10602661.189999999</v>
      </c>
      <c r="Z6411" s="4" t="s">
        <v>15782</v>
      </c>
    </row>
    <row r="6412" spans="1:26">
      <c r="A6412">
        <v>17488</v>
      </c>
      <c r="B6412" t="s">
        <v>15785</v>
      </c>
      <c r="C6412" t="s">
        <v>15786</v>
      </c>
      <c r="D6412" t="s">
        <v>15244</v>
      </c>
      <c r="E6412" t="s">
        <v>14934</v>
      </c>
      <c r="F6412">
        <v>77584</v>
      </c>
      <c r="G6412" t="s">
        <v>15787</v>
      </c>
      <c r="H6412">
        <v>29.54577205</v>
      </c>
      <c r="I6412">
        <v>-95.310024249999998</v>
      </c>
      <c r="J6412" t="s">
        <v>801</v>
      </c>
      <c r="K6412" t="s">
        <v>802</v>
      </c>
      <c r="L6412" t="s">
        <v>802</v>
      </c>
      <c r="M6412" t="s">
        <v>802</v>
      </c>
      <c r="N6412" t="s">
        <v>802</v>
      </c>
      <c r="O6412" t="s">
        <v>801</v>
      </c>
      <c r="P6412" t="s">
        <v>801</v>
      </c>
      <c r="Q6412" t="s">
        <v>801</v>
      </c>
      <c r="R6412" t="s">
        <v>802</v>
      </c>
      <c r="S6412" t="s">
        <v>802</v>
      </c>
      <c r="T6412" t="s">
        <v>802</v>
      </c>
      <c r="U6412" t="s">
        <v>802</v>
      </c>
      <c r="V6412" t="s">
        <v>802</v>
      </c>
      <c r="W6412" t="s">
        <v>802</v>
      </c>
      <c r="X6412">
        <v>6</v>
      </c>
      <c r="Y6412">
        <v>-10609863.369999999</v>
      </c>
      <c r="Z6412" s="4" t="s">
        <v>15788</v>
      </c>
    </row>
    <row r="6413" spans="1:26">
      <c r="A6413">
        <v>17490</v>
      </c>
      <c r="B6413" t="s">
        <v>15789</v>
      </c>
      <c r="C6413" t="s">
        <v>15790</v>
      </c>
      <c r="D6413" t="s">
        <v>14986</v>
      </c>
      <c r="E6413" t="s">
        <v>14934</v>
      </c>
      <c r="F6413">
        <v>77707</v>
      </c>
      <c r="G6413" t="s">
        <v>15791</v>
      </c>
      <c r="H6413">
        <v>30.056516999999999</v>
      </c>
      <c r="I6413">
        <v>-94.159264500000006</v>
      </c>
      <c r="J6413" t="s">
        <v>801</v>
      </c>
      <c r="K6413" t="s">
        <v>802</v>
      </c>
      <c r="L6413" t="s">
        <v>802</v>
      </c>
      <c r="M6413" t="s">
        <v>802</v>
      </c>
      <c r="N6413" t="s">
        <v>802</v>
      </c>
      <c r="O6413" t="s">
        <v>802</v>
      </c>
      <c r="P6413" t="s">
        <v>802</v>
      </c>
      <c r="Q6413" t="s">
        <v>801</v>
      </c>
      <c r="R6413" t="s">
        <v>802</v>
      </c>
      <c r="S6413" t="s">
        <v>802</v>
      </c>
      <c r="T6413" t="s">
        <v>802</v>
      </c>
      <c r="U6413" t="s">
        <v>802</v>
      </c>
      <c r="V6413" t="s">
        <v>802</v>
      </c>
      <c r="W6413" t="s">
        <v>802</v>
      </c>
      <c r="X6413">
        <v>6</v>
      </c>
      <c r="Y6413">
        <v>-10481761.380000001</v>
      </c>
      <c r="Z6413" s="4" t="s">
        <v>15792</v>
      </c>
    </row>
    <row r="6414" spans="1:26">
      <c r="A6414">
        <v>17493</v>
      </c>
      <c r="B6414" t="s">
        <v>15793</v>
      </c>
      <c r="C6414" t="s">
        <v>15794</v>
      </c>
      <c r="D6414" t="s">
        <v>15795</v>
      </c>
      <c r="E6414" t="s">
        <v>14934</v>
      </c>
      <c r="F6414">
        <v>77705</v>
      </c>
      <c r="G6414" t="s">
        <v>15796</v>
      </c>
      <c r="H6414">
        <v>30.035702310000001</v>
      </c>
      <c r="I6414">
        <v>-94.133292920000002</v>
      </c>
      <c r="J6414" t="s">
        <v>802</v>
      </c>
      <c r="K6414" t="s">
        <v>801</v>
      </c>
      <c r="L6414" t="s">
        <v>802</v>
      </c>
      <c r="M6414" t="s">
        <v>802</v>
      </c>
      <c r="N6414" t="s">
        <v>802</v>
      </c>
      <c r="O6414" t="s">
        <v>802</v>
      </c>
      <c r="P6414" t="s">
        <v>802</v>
      </c>
      <c r="Q6414" t="s">
        <v>802</v>
      </c>
      <c r="R6414" t="s">
        <v>802</v>
      </c>
      <c r="S6414" t="s">
        <v>802</v>
      </c>
      <c r="T6414" t="s">
        <v>802</v>
      </c>
      <c r="U6414" t="s">
        <v>802</v>
      </c>
      <c r="V6414" t="s">
        <v>802</v>
      </c>
      <c r="W6414" t="s">
        <v>801</v>
      </c>
      <c r="X6414">
        <v>6</v>
      </c>
      <c r="Y6414">
        <v>-10478870.23</v>
      </c>
      <c r="Z6414" s="4" t="s">
        <v>15797</v>
      </c>
    </row>
    <row r="6415" spans="1:26">
      <c r="A6415">
        <v>17499</v>
      </c>
      <c r="B6415" t="s">
        <v>15798</v>
      </c>
      <c r="C6415" t="s">
        <v>15799</v>
      </c>
      <c r="D6415" t="s">
        <v>852</v>
      </c>
      <c r="E6415" t="s">
        <v>14934</v>
      </c>
      <c r="F6415">
        <v>75766</v>
      </c>
      <c r="G6415" t="s">
        <v>15065</v>
      </c>
      <c r="H6415">
        <v>31.932790260000001</v>
      </c>
      <c r="I6415">
        <v>-95.23853407</v>
      </c>
      <c r="J6415" t="s">
        <v>801</v>
      </c>
      <c r="K6415" t="s">
        <v>802</v>
      </c>
      <c r="L6415" t="s">
        <v>802</v>
      </c>
      <c r="M6415" t="s">
        <v>802</v>
      </c>
      <c r="N6415" t="s">
        <v>802</v>
      </c>
      <c r="O6415" t="s">
        <v>802</v>
      </c>
      <c r="P6415" t="s">
        <v>802</v>
      </c>
      <c r="Q6415" t="s">
        <v>801</v>
      </c>
      <c r="R6415" t="s">
        <v>802</v>
      </c>
      <c r="S6415" t="s">
        <v>802</v>
      </c>
      <c r="T6415" t="s">
        <v>802</v>
      </c>
      <c r="U6415" t="s">
        <v>802</v>
      </c>
      <c r="V6415" t="s">
        <v>802</v>
      </c>
      <c r="W6415" t="s">
        <v>802</v>
      </c>
      <c r="X6415">
        <v>6</v>
      </c>
      <c r="Y6415">
        <v>-10601905.119999999</v>
      </c>
      <c r="Z6415" s="4" t="s">
        <v>15800</v>
      </c>
    </row>
    <row r="6416" spans="1:26">
      <c r="A6416">
        <v>17504</v>
      </c>
      <c r="B6416" t="s">
        <v>15801</v>
      </c>
      <c r="C6416" t="s">
        <v>15802</v>
      </c>
      <c r="D6416" t="s">
        <v>7461</v>
      </c>
      <c r="E6416" t="s">
        <v>14934</v>
      </c>
      <c r="F6416">
        <v>77034</v>
      </c>
      <c r="G6416" t="s">
        <v>15024</v>
      </c>
      <c r="H6416">
        <v>29.62672912</v>
      </c>
      <c r="I6416">
        <v>-95.189004580000002</v>
      </c>
      <c r="J6416" t="s">
        <v>802</v>
      </c>
      <c r="K6416" t="s">
        <v>801</v>
      </c>
      <c r="L6416" t="s">
        <v>802</v>
      </c>
      <c r="M6416" t="s">
        <v>802</v>
      </c>
      <c r="N6416" t="s">
        <v>802</v>
      </c>
      <c r="O6416" t="s">
        <v>802</v>
      </c>
      <c r="P6416" t="s">
        <v>802</v>
      </c>
      <c r="Q6416" t="s">
        <v>802</v>
      </c>
      <c r="R6416" t="s">
        <v>802</v>
      </c>
      <c r="S6416" t="s">
        <v>802</v>
      </c>
      <c r="T6416" t="s">
        <v>802</v>
      </c>
      <c r="U6416" t="s">
        <v>802</v>
      </c>
      <c r="V6416" t="s">
        <v>802</v>
      </c>
      <c r="W6416" t="s">
        <v>801</v>
      </c>
      <c r="X6416">
        <v>6</v>
      </c>
      <c r="Y6416">
        <v>-10596391.52</v>
      </c>
      <c r="Z6416" s="4" t="s">
        <v>15803</v>
      </c>
    </row>
    <row r="6417" spans="1:26">
      <c r="A6417">
        <v>17513</v>
      </c>
      <c r="B6417" t="s">
        <v>15804</v>
      </c>
      <c r="C6417" t="s">
        <v>15805</v>
      </c>
      <c r="D6417" t="s">
        <v>14952</v>
      </c>
      <c r="E6417" t="s">
        <v>14934</v>
      </c>
      <c r="F6417">
        <v>77571</v>
      </c>
      <c r="G6417" t="s">
        <v>15806</v>
      </c>
      <c r="H6417">
        <v>29.696268669999998</v>
      </c>
      <c r="I6417">
        <v>-95.088348019999998</v>
      </c>
      <c r="J6417" t="s">
        <v>801</v>
      </c>
      <c r="K6417" t="s">
        <v>802</v>
      </c>
      <c r="L6417" t="s">
        <v>802</v>
      </c>
      <c r="M6417" t="s">
        <v>802</v>
      </c>
      <c r="N6417" t="s">
        <v>802</v>
      </c>
      <c r="O6417" t="s">
        <v>801</v>
      </c>
      <c r="P6417" t="s">
        <v>801</v>
      </c>
      <c r="Q6417" t="s">
        <v>802</v>
      </c>
      <c r="R6417" t="s">
        <v>802</v>
      </c>
      <c r="S6417" t="s">
        <v>801</v>
      </c>
      <c r="T6417" t="s">
        <v>802</v>
      </c>
      <c r="U6417" t="s">
        <v>802</v>
      </c>
      <c r="V6417" t="s">
        <v>802</v>
      </c>
      <c r="W6417" t="s">
        <v>802</v>
      </c>
      <c r="X6417">
        <v>6</v>
      </c>
      <c r="Y6417">
        <v>-10585186.48</v>
      </c>
      <c r="Z6417" s="4" t="s">
        <v>15807</v>
      </c>
    </row>
    <row r="6418" spans="1:26">
      <c r="A6418">
        <v>17518</v>
      </c>
      <c r="B6418" t="s">
        <v>15808</v>
      </c>
      <c r="C6418" t="s">
        <v>15809</v>
      </c>
      <c r="D6418" t="s">
        <v>7461</v>
      </c>
      <c r="E6418" t="s">
        <v>14934</v>
      </c>
      <c r="F6418">
        <v>77048</v>
      </c>
      <c r="G6418" t="s">
        <v>15810</v>
      </c>
      <c r="H6418">
        <v>29.63884358</v>
      </c>
      <c r="I6418">
        <v>-95.321449400000006</v>
      </c>
      <c r="J6418" t="s">
        <v>801</v>
      </c>
      <c r="K6418" t="s">
        <v>802</v>
      </c>
      <c r="L6418" t="s">
        <v>801</v>
      </c>
      <c r="M6418" t="s">
        <v>802</v>
      </c>
      <c r="N6418" t="s">
        <v>802</v>
      </c>
      <c r="O6418" t="s">
        <v>802</v>
      </c>
      <c r="P6418" t="s">
        <v>802</v>
      </c>
      <c r="Q6418" t="s">
        <v>802</v>
      </c>
      <c r="R6418" t="s">
        <v>802</v>
      </c>
      <c r="S6418" t="s">
        <v>802</v>
      </c>
      <c r="T6418" t="s">
        <v>802</v>
      </c>
      <c r="U6418" t="s">
        <v>802</v>
      </c>
      <c r="V6418" t="s">
        <v>802</v>
      </c>
      <c r="W6418" t="s">
        <v>802</v>
      </c>
      <c r="X6418">
        <v>6</v>
      </c>
      <c r="Y6418">
        <v>-10611135.210000001</v>
      </c>
      <c r="Z6418">
        <v>3457210.5150000001</v>
      </c>
    </row>
    <row r="6419" spans="1:26">
      <c r="A6419">
        <v>17521</v>
      </c>
      <c r="B6419" t="s">
        <v>15811</v>
      </c>
      <c r="C6419" t="s">
        <v>15812</v>
      </c>
      <c r="D6419" t="s">
        <v>15278</v>
      </c>
      <c r="E6419" t="s">
        <v>14934</v>
      </c>
      <c r="F6419">
        <v>77396</v>
      </c>
      <c r="G6419" t="s">
        <v>15813</v>
      </c>
      <c r="H6419">
        <v>29.967858410000002</v>
      </c>
      <c r="I6419">
        <v>-95.293408110000001</v>
      </c>
      <c r="J6419" t="s">
        <v>801</v>
      </c>
      <c r="K6419" t="s">
        <v>802</v>
      </c>
      <c r="L6419" t="s">
        <v>802</v>
      </c>
      <c r="M6419" t="s">
        <v>802</v>
      </c>
      <c r="N6419" t="s">
        <v>802</v>
      </c>
      <c r="O6419" t="s">
        <v>802</v>
      </c>
      <c r="P6419" t="s">
        <v>802</v>
      </c>
      <c r="Q6419" t="s">
        <v>801</v>
      </c>
      <c r="R6419" t="s">
        <v>802</v>
      </c>
      <c r="S6419" t="s">
        <v>802</v>
      </c>
      <c r="T6419" t="s">
        <v>802</v>
      </c>
      <c r="U6419" t="s">
        <v>802</v>
      </c>
      <c r="V6419" t="s">
        <v>802</v>
      </c>
      <c r="W6419" t="s">
        <v>802</v>
      </c>
      <c r="X6419">
        <v>6</v>
      </c>
      <c r="Y6419">
        <v>-10608013.67</v>
      </c>
      <c r="Z6419">
        <v>3499419.0109999999</v>
      </c>
    </row>
    <row r="6420" spans="1:26">
      <c r="A6420">
        <v>17522</v>
      </c>
      <c r="B6420" t="s">
        <v>15814</v>
      </c>
      <c r="C6420" t="s">
        <v>15815</v>
      </c>
      <c r="D6420" t="s">
        <v>7461</v>
      </c>
      <c r="E6420" t="s">
        <v>14934</v>
      </c>
      <c r="F6420">
        <v>77087</v>
      </c>
      <c r="G6420" t="s">
        <v>15816</v>
      </c>
      <c r="H6420">
        <v>29.691953999999999</v>
      </c>
      <c r="I6420">
        <v>-95.3188605</v>
      </c>
      <c r="J6420" t="s">
        <v>801</v>
      </c>
      <c r="K6420" t="s">
        <v>802</v>
      </c>
      <c r="L6420" t="s">
        <v>802</v>
      </c>
      <c r="M6420" t="s">
        <v>802</v>
      </c>
      <c r="N6420" t="s">
        <v>802</v>
      </c>
      <c r="O6420" t="s">
        <v>802</v>
      </c>
      <c r="P6420" t="s">
        <v>802</v>
      </c>
      <c r="Q6420" t="s">
        <v>801</v>
      </c>
      <c r="R6420" t="s">
        <v>802</v>
      </c>
      <c r="S6420" t="s">
        <v>802</v>
      </c>
      <c r="T6420" t="s">
        <v>802</v>
      </c>
      <c r="U6420" t="s">
        <v>802</v>
      </c>
      <c r="V6420" t="s">
        <v>802</v>
      </c>
      <c r="W6420" t="s">
        <v>802</v>
      </c>
      <c r="X6420">
        <v>6</v>
      </c>
      <c r="Y6420">
        <v>-10610847.01</v>
      </c>
      <c r="Z6420" s="4" t="s">
        <v>15817</v>
      </c>
    </row>
    <row r="6421" spans="1:26">
      <c r="A6421">
        <v>17524</v>
      </c>
      <c r="B6421" t="s">
        <v>15818</v>
      </c>
      <c r="C6421" t="s">
        <v>15819</v>
      </c>
      <c r="D6421" t="s">
        <v>7461</v>
      </c>
      <c r="E6421" t="s">
        <v>14934</v>
      </c>
      <c r="F6421">
        <v>77026</v>
      </c>
      <c r="G6421" t="s">
        <v>15820</v>
      </c>
      <c r="H6421">
        <v>29.816936999999999</v>
      </c>
      <c r="I6421">
        <v>-95.328721999999999</v>
      </c>
      <c r="J6421" t="s">
        <v>801</v>
      </c>
      <c r="K6421" t="s">
        <v>802</v>
      </c>
      <c r="L6421" t="s">
        <v>802</v>
      </c>
      <c r="M6421" t="s">
        <v>802</v>
      </c>
      <c r="N6421" t="s">
        <v>802</v>
      </c>
      <c r="O6421" t="s">
        <v>802</v>
      </c>
      <c r="P6421" t="s">
        <v>802</v>
      </c>
      <c r="Q6421" t="s">
        <v>801</v>
      </c>
      <c r="R6421" t="s">
        <v>802</v>
      </c>
      <c r="S6421" t="s">
        <v>802</v>
      </c>
      <c r="T6421" t="s">
        <v>802</v>
      </c>
      <c r="U6421" t="s">
        <v>802</v>
      </c>
      <c r="V6421" t="s">
        <v>802</v>
      </c>
      <c r="W6421" t="s">
        <v>802</v>
      </c>
      <c r="X6421">
        <v>6</v>
      </c>
      <c r="Y6421">
        <v>-10611944.789999999</v>
      </c>
      <c r="Z6421" s="4" t="s">
        <v>15821</v>
      </c>
    </row>
    <row r="6422" spans="1:26">
      <c r="A6422">
        <v>17528</v>
      </c>
      <c r="B6422" t="s">
        <v>15822</v>
      </c>
      <c r="C6422" t="s">
        <v>15823</v>
      </c>
      <c r="D6422" t="s">
        <v>852</v>
      </c>
      <c r="E6422" t="s">
        <v>14934</v>
      </c>
      <c r="F6422">
        <v>75766</v>
      </c>
      <c r="G6422" t="s">
        <v>15824</v>
      </c>
      <c r="H6422">
        <v>32.000508000000004</v>
      </c>
      <c r="I6422">
        <v>-95.271462</v>
      </c>
      <c r="J6422" t="s">
        <v>802</v>
      </c>
      <c r="K6422" t="s">
        <v>801</v>
      </c>
      <c r="L6422" t="s">
        <v>802</v>
      </c>
      <c r="M6422" t="s">
        <v>802</v>
      </c>
      <c r="N6422" t="s">
        <v>802</v>
      </c>
      <c r="O6422" t="s">
        <v>802</v>
      </c>
      <c r="P6422" t="s">
        <v>802</v>
      </c>
      <c r="Q6422" t="s">
        <v>802</v>
      </c>
      <c r="R6422" t="s">
        <v>802</v>
      </c>
      <c r="S6422" t="s">
        <v>802</v>
      </c>
      <c r="T6422" t="s">
        <v>802</v>
      </c>
      <c r="U6422" t="s">
        <v>802</v>
      </c>
      <c r="V6422" t="s">
        <v>802</v>
      </c>
      <c r="W6422" t="s">
        <v>801</v>
      </c>
      <c r="X6422">
        <v>6</v>
      </c>
      <c r="Y6422">
        <v>-10605570.640000001</v>
      </c>
      <c r="Z6422" s="4" t="s">
        <v>15825</v>
      </c>
    </row>
    <row r="6423" spans="1:26">
      <c r="A6423">
        <v>17542</v>
      </c>
      <c r="B6423" t="s">
        <v>15826</v>
      </c>
      <c r="C6423" t="s">
        <v>15827</v>
      </c>
      <c r="D6423" t="s">
        <v>7461</v>
      </c>
      <c r="E6423" t="s">
        <v>14934</v>
      </c>
      <c r="F6423">
        <v>77076</v>
      </c>
      <c r="G6423" t="s">
        <v>15828</v>
      </c>
      <c r="H6423">
        <v>29.85842323</v>
      </c>
      <c r="I6423">
        <v>-95.402322179999999</v>
      </c>
      <c r="J6423" t="s">
        <v>801</v>
      </c>
      <c r="K6423" t="s">
        <v>802</v>
      </c>
      <c r="L6423" t="s">
        <v>802</v>
      </c>
      <c r="M6423" t="s">
        <v>802</v>
      </c>
      <c r="N6423" t="s">
        <v>802</v>
      </c>
      <c r="O6423" t="s">
        <v>802</v>
      </c>
      <c r="P6423" t="s">
        <v>802</v>
      </c>
      <c r="Q6423" t="s">
        <v>801</v>
      </c>
      <c r="R6423" t="s">
        <v>802</v>
      </c>
      <c r="S6423" t="s">
        <v>802</v>
      </c>
      <c r="T6423" t="s">
        <v>802</v>
      </c>
      <c r="U6423" t="s">
        <v>802</v>
      </c>
      <c r="V6423" t="s">
        <v>802</v>
      </c>
      <c r="W6423" t="s">
        <v>802</v>
      </c>
      <c r="X6423">
        <v>6</v>
      </c>
      <c r="Y6423">
        <v>-10620137.93</v>
      </c>
      <c r="Z6423">
        <v>3485364.42</v>
      </c>
    </row>
    <row r="6424" spans="1:26">
      <c r="A6424">
        <v>17547</v>
      </c>
      <c r="B6424" t="s">
        <v>15829</v>
      </c>
      <c r="C6424" t="s">
        <v>15830</v>
      </c>
      <c r="D6424" t="s">
        <v>14986</v>
      </c>
      <c r="E6424" t="s">
        <v>14934</v>
      </c>
      <c r="F6424">
        <v>77707</v>
      </c>
      <c r="G6424" t="s">
        <v>15831</v>
      </c>
      <c r="H6424">
        <v>30.069589369999999</v>
      </c>
      <c r="I6424">
        <v>-94.169986489999999</v>
      </c>
      <c r="J6424" t="s">
        <v>801</v>
      </c>
      <c r="K6424" t="s">
        <v>802</v>
      </c>
      <c r="L6424" t="s">
        <v>802</v>
      </c>
      <c r="M6424" t="s">
        <v>802</v>
      </c>
      <c r="N6424" t="s">
        <v>801</v>
      </c>
      <c r="O6424" t="s">
        <v>802</v>
      </c>
      <c r="P6424" t="s">
        <v>802</v>
      </c>
      <c r="Q6424" t="s">
        <v>802</v>
      </c>
      <c r="R6424" t="s">
        <v>802</v>
      </c>
      <c r="S6424" t="s">
        <v>802</v>
      </c>
      <c r="T6424" t="s">
        <v>802</v>
      </c>
      <c r="U6424" t="s">
        <v>802</v>
      </c>
      <c r="V6424" t="s">
        <v>802</v>
      </c>
      <c r="W6424" t="s">
        <v>802</v>
      </c>
      <c r="X6424">
        <v>6</v>
      </c>
      <c r="Y6424">
        <v>-10482954.939999999</v>
      </c>
      <c r="Z6424" s="4" t="s">
        <v>15832</v>
      </c>
    </row>
    <row r="6425" spans="1:26">
      <c r="A6425">
        <v>17556</v>
      </c>
      <c r="B6425" t="s">
        <v>15833</v>
      </c>
      <c r="C6425" t="s">
        <v>15834</v>
      </c>
      <c r="D6425" t="s">
        <v>7461</v>
      </c>
      <c r="E6425" t="s">
        <v>14934</v>
      </c>
      <c r="F6425">
        <v>77078</v>
      </c>
      <c r="G6425" t="s">
        <v>15835</v>
      </c>
      <c r="H6425">
        <v>29.825091950000001</v>
      </c>
      <c r="I6425">
        <v>-95.208137710000003</v>
      </c>
      <c r="J6425" t="s">
        <v>801</v>
      </c>
      <c r="K6425" t="s">
        <v>802</v>
      </c>
      <c r="L6425" t="s">
        <v>802</v>
      </c>
      <c r="M6425" t="s">
        <v>802</v>
      </c>
      <c r="N6425" t="s">
        <v>802</v>
      </c>
      <c r="O6425" t="s">
        <v>802</v>
      </c>
      <c r="P6425" t="s">
        <v>802</v>
      </c>
      <c r="Q6425" t="s">
        <v>802</v>
      </c>
      <c r="R6425" t="s">
        <v>801</v>
      </c>
      <c r="S6425" t="s">
        <v>802</v>
      </c>
      <c r="T6425" t="s">
        <v>802</v>
      </c>
      <c r="U6425" t="s">
        <v>802</v>
      </c>
      <c r="V6425" t="s">
        <v>802</v>
      </c>
      <c r="W6425" t="s">
        <v>802</v>
      </c>
      <c r="X6425">
        <v>6</v>
      </c>
      <c r="Y6425">
        <v>-10598521.41</v>
      </c>
      <c r="Z6425" s="4" t="s">
        <v>15836</v>
      </c>
    </row>
    <row r="6426" spans="1:26">
      <c r="A6426">
        <v>17558</v>
      </c>
      <c r="B6426" t="s">
        <v>15353</v>
      </c>
      <c r="C6426" t="s">
        <v>15837</v>
      </c>
      <c r="D6426" t="s">
        <v>7461</v>
      </c>
      <c r="E6426" t="s">
        <v>14934</v>
      </c>
      <c r="F6426">
        <v>77011</v>
      </c>
      <c r="G6426" t="s">
        <v>15355</v>
      </c>
      <c r="H6426">
        <v>29.7381633</v>
      </c>
      <c r="I6426">
        <v>-95.306949639999999</v>
      </c>
      <c r="J6426" t="s">
        <v>801</v>
      </c>
      <c r="K6426" t="s">
        <v>802</v>
      </c>
      <c r="L6426" t="s">
        <v>802</v>
      </c>
      <c r="M6426" t="s">
        <v>802</v>
      </c>
      <c r="N6426" t="s">
        <v>802</v>
      </c>
      <c r="O6426" t="s">
        <v>802</v>
      </c>
      <c r="P6426" t="s">
        <v>802</v>
      </c>
      <c r="Q6426" t="s">
        <v>801</v>
      </c>
      <c r="R6426" t="s">
        <v>802</v>
      </c>
      <c r="S6426" t="s">
        <v>802</v>
      </c>
      <c r="T6426" t="s">
        <v>802</v>
      </c>
      <c r="U6426" t="s">
        <v>802</v>
      </c>
      <c r="V6426" t="s">
        <v>802</v>
      </c>
      <c r="W6426" t="s">
        <v>802</v>
      </c>
      <c r="X6426">
        <v>6</v>
      </c>
      <c r="Y6426">
        <v>-10609521.1</v>
      </c>
      <c r="Z6426" s="4" t="s">
        <v>15838</v>
      </c>
    </row>
    <row r="6427" spans="1:26">
      <c r="A6427">
        <v>17559</v>
      </c>
      <c r="B6427" t="s">
        <v>15839</v>
      </c>
      <c r="C6427" t="s">
        <v>15840</v>
      </c>
      <c r="D6427" t="s">
        <v>15413</v>
      </c>
      <c r="E6427" t="s">
        <v>14934</v>
      </c>
      <c r="F6427">
        <v>77662</v>
      </c>
      <c r="G6427" t="s">
        <v>15841</v>
      </c>
      <c r="H6427">
        <v>30.241018619999998</v>
      </c>
      <c r="I6427">
        <v>-94.021749159999999</v>
      </c>
      <c r="J6427" t="s">
        <v>801</v>
      </c>
      <c r="K6427" t="s">
        <v>802</v>
      </c>
      <c r="L6427" t="s">
        <v>802</v>
      </c>
      <c r="M6427" t="s">
        <v>802</v>
      </c>
      <c r="N6427" t="s">
        <v>802</v>
      </c>
      <c r="O6427" t="s">
        <v>802</v>
      </c>
      <c r="P6427" t="s">
        <v>802</v>
      </c>
      <c r="Q6427" t="s">
        <v>801</v>
      </c>
      <c r="R6427" t="s">
        <v>802</v>
      </c>
      <c r="S6427" t="s">
        <v>802</v>
      </c>
      <c r="T6427" t="s">
        <v>802</v>
      </c>
      <c r="U6427" t="s">
        <v>802</v>
      </c>
      <c r="V6427" t="s">
        <v>802</v>
      </c>
      <c r="W6427" t="s">
        <v>802</v>
      </c>
      <c r="X6427">
        <v>6</v>
      </c>
      <c r="Y6427">
        <v>-10466453.24</v>
      </c>
      <c r="Z6427" s="4" t="s">
        <v>15842</v>
      </c>
    </row>
    <row r="6428" spans="1:26">
      <c r="A6428">
        <v>17562</v>
      </c>
      <c r="B6428" t="s">
        <v>15843</v>
      </c>
      <c r="C6428" t="s">
        <v>15844</v>
      </c>
      <c r="D6428" t="s">
        <v>7461</v>
      </c>
      <c r="E6428" t="s">
        <v>14934</v>
      </c>
      <c r="F6428">
        <v>77033</v>
      </c>
      <c r="G6428" t="s">
        <v>15845</v>
      </c>
      <c r="H6428">
        <v>29.680532769999999</v>
      </c>
      <c r="I6428">
        <v>-95.325752660000006</v>
      </c>
      <c r="J6428" t="s">
        <v>801</v>
      </c>
      <c r="K6428" t="s">
        <v>802</v>
      </c>
      <c r="L6428" t="s">
        <v>802</v>
      </c>
      <c r="M6428" t="s">
        <v>802</v>
      </c>
      <c r="N6428" t="s">
        <v>802</v>
      </c>
      <c r="O6428" t="s">
        <v>802</v>
      </c>
      <c r="P6428" t="s">
        <v>802</v>
      </c>
      <c r="Q6428" t="s">
        <v>801</v>
      </c>
      <c r="R6428" t="s">
        <v>802</v>
      </c>
      <c r="S6428" t="s">
        <v>802</v>
      </c>
      <c r="T6428" t="s">
        <v>802</v>
      </c>
      <c r="U6428" t="s">
        <v>802</v>
      </c>
      <c r="V6428" t="s">
        <v>802</v>
      </c>
      <c r="W6428" t="s">
        <v>802</v>
      </c>
      <c r="X6428">
        <v>6</v>
      </c>
      <c r="Y6428">
        <v>-10611614.25</v>
      </c>
      <c r="Z6428" s="4" t="s">
        <v>15846</v>
      </c>
    </row>
    <row r="6429" spans="1:26">
      <c r="A6429">
        <v>17567</v>
      </c>
      <c r="B6429" t="s">
        <v>15847</v>
      </c>
      <c r="C6429" t="s">
        <v>15848</v>
      </c>
      <c r="D6429" t="s">
        <v>7461</v>
      </c>
      <c r="E6429" t="s">
        <v>14934</v>
      </c>
      <c r="F6429">
        <v>77048</v>
      </c>
      <c r="G6429" t="s">
        <v>15849</v>
      </c>
      <c r="H6429">
        <v>29.624237999999998</v>
      </c>
      <c r="I6429">
        <v>-95.310724500000006</v>
      </c>
      <c r="J6429" t="s">
        <v>801</v>
      </c>
      <c r="K6429" t="s">
        <v>802</v>
      </c>
      <c r="L6429" t="s">
        <v>802</v>
      </c>
      <c r="M6429" t="s">
        <v>802</v>
      </c>
      <c r="N6429" t="s">
        <v>801</v>
      </c>
      <c r="O6429" t="s">
        <v>802</v>
      </c>
      <c r="P6429" t="s">
        <v>802</v>
      </c>
      <c r="Q6429" t="s">
        <v>802</v>
      </c>
      <c r="R6429" t="s">
        <v>802</v>
      </c>
      <c r="S6429" t="s">
        <v>802</v>
      </c>
      <c r="T6429" t="s">
        <v>802</v>
      </c>
      <c r="U6429" t="s">
        <v>802</v>
      </c>
      <c r="V6429" t="s">
        <v>802</v>
      </c>
      <c r="W6429" t="s">
        <v>802</v>
      </c>
      <c r="X6429">
        <v>6</v>
      </c>
      <c r="Y6429">
        <v>-10609941.32</v>
      </c>
      <c r="Z6429" s="4" t="s">
        <v>15850</v>
      </c>
    </row>
    <row r="6430" spans="1:26">
      <c r="A6430">
        <v>17573</v>
      </c>
      <c r="B6430" t="s">
        <v>15851</v>
      </c>
      <c r="C6430" t="s">
        <v>15852</v>
      </c>
      <c r="D6430" t="s">
        <v>14997</v>
      </c>
      <c r="E6430" t="s">
        <v>14934</v>
      </c>
      <c r="F6430">
        <v>77511</v>
      </c>
      <c r="G6430" t="s">
        <v>15853</v>
      </c>
      <c r="H6430">
        <v>29.340076379999999</v>
      </c>
      <c r="I6430">
        <v>-95.28211872</v>
      </c>
      <c r="J6430" t="s">
        <v>801</v>
      </c>
      <c r="K6430" t="s">
        <v>802</v>
      </c>
      <c r="L6430" t="s">
        <v>802</v>
      </c>
      <c r="M6430" t="s">
        <v>802</v>
      </c>
      <c r="N6430" t="s">
        <v>802</v>
      </c>
      <c r="O6430" t="s">
        <v>802</v>
      </c>
      <c r="P6430" t="s">
        <v>802</v>
      </c>
      <c r="Q6430" t="s">
        <v>801</v>
      </c>
      <c r="R6430" t="s">
        <v>802</v>
      </c>
      <c r="S6430" t="s">
        <v>802</v>
      </c>
      <c r="T6430" t="s">
        <v>802</v>
      </c>
      <c r="U6430" t="s">
        <v>802</v>
      </c>
      <c r="V6430" t="s">
        <v>802</v>
      </c>
      <c r="W6430" t="s">
        <v>802</v>
      </c>
      <c r="X6430">
        <v>6</v>
      </c>
      <c r="Y6430">
        <v>-10606756.939999999</v>
      </c>
      <c r="Z6430" s="4" t="s">
        <v>15854</v>
      </c>
    </row>
    <row r="6431" spans="1:26">
      <c r="A6431">
        <v>17578</v>
      </c>
      <c r="B6431" t="s">
        <v>15855</v>
      </c>
      <c r="C6431" t="s">
        <v>15856</v>
      </c>
      <c r="D6431" t="s">
        <v>15630</v>
      </c>
      <c r="E6431" t="s">
        <v>14934</v>
      </c>
      <c r="F6431">
        <v>75835</v>
      </c>
      <c r="G6431" t="s">
        <v>15857</v>
      </c>
      <c r="H6431">
        <v>31.31003669</v>
      </c>
      <c r="I6431">
        <v>-95.427763819999996</v>
      </c>
      <c r="J6431" t="s">
        <v>801</v>
      </c>
      <c r="K6431" t="s">
        <v>802</v>
      </c>
      <c r="L6431" t="s">
        <v>802</v>
      </c>
      <c r="M6431" t="s">
        <v>802</v>
      </c>
      <c r="N6431" t="s">
        <v>802</v>
      </c>
      <c r="O6431" t="s">
        <v>802</v>
      </c>
      <c r="P6431" t="s">
        <v>802</v>
      </c>
      <c r="Q6431" t="s">
        <v>801</v>
      </c>
      <c r="R6431" t="s">
        <v>802</v>
      </c>
      <c r="S6431" t="s">
        <v>802</v>
      </c>
      <c r="T6431" t="s">
        <v>802</v>
      </c>
      <c r="U6431" t="s">
        <v>802</v>
      </c>
      <c r="V6431" t="s">
        <v>802</v>
      </c>
      <c r="W6431" t="s">
        <v>802</v>
      </c>
      <c r="X6431">
        <v>6</v>
      </c>
      <c r="Y6431">
        <v>-10622970.08</v>
      </c>
      <c r="Z6431" s="4" t="s">
        <v>15858</v>
      </c>
    </row>
    <row r="6432" spans="1:26">
      <c r="A6432">
        <v>17581</v>
      </c>
      <c r="B6432" t="s">
        <v>15859</v>
      </c>
      <c r="C6432" t="s">
        <v>15860</v>
      </c>
      <c r="D6432" t="s">
        <v>15861</v>
      </c>
      <c r="E6432" t="s">
        <v>14934</v>
      </c>
      <c r="F6432">
        <v>75638</v>
      </c>
      <c r="G6432" t="s">
        <v>15862</v>
      </c>
      <c r="H6432">
        <v>33.037060940000003</v>
      </c>
      <c r="I6432">
        <v>-94.71827236</v>
      </c>
      <c r="J6432" t="s">
        <v>801</v>
      </c>
      <c r="K6432" t="s">
        <v>802</v>
      </c>
      <c r="L6432" t="s">
        <v>802</v>
      </c>
      <c r="M6432" t="s">
        <v>802</v>
      </c>
      <c r="N6432" t="s">
        <v>802</v>
      </c>
      <c r="O6432" t="s">
        <v>802</v>
      </c>
      <c r="P6432" t="s">
        <v>802</v>
      </c>
      <c r="Q6432" t="s">
        <v>801</v>
      </c>
      <c r="R6432" t="s">
        <v>802</v>
      </c>
      <c r="S6432" t="s">
        <v>802</v>
      </c>
      <c r="T6432" t="s">
        <v>802</v>
      </c>
      <c r="U6432" t="s">
        <v>802</v>
      </c>
      <c r="V6432" t="s">
        <v>802</v>
      </c>
      <c r="W6432" t="s">
        <v>802</v>
      </c>
      <c r="X6432">
        <v>6</v>
      </c>
      <c r="Y6432">
        <v>-10543989.85</v>
      </c>
      <c r="Z6432">
        <v>3900224.2170000002</v>
      </c>
    </row>
    <row r="6433" spans="1:26">
      <c r="A6433">
        <v>17585</v>
      </c>
      <c r="B6433" t="s">
        <v>15863</v>
      </c>
      <c r="C6433" t="s">
        <v>15864</v>
      </c>
      <c r="D6433" t="s">
        <v>14938</v>
      </c>
      <c r="E6433" t="s">
        <v>14934</v>
      </c>
      <c r="F6433">
        <v>77541</v>
      </c>
      <c r="G6433" t="s">
        <v>15865</v>
      </c>
      <c r="H6433">
        <v>28.945015000000001</v>
      </c>
      <c r="I6433">
        <v>-95.353697179999998</v>
      </c>
      <c r="J6433" t="s">
        <v>801</v>
      </c>
      <c r="K6433" t="s">
        <v>802</v>
      </c>
      <c r="L6433" t="s">
        <v>802</v>
      </c>
      <c r="M6433" t="s">
        <v>802</v>
      </c>
      <c r="N6433" t="s">
        <v>802</v>
      </c>
      <c r="O6433" t="s">
        <v>802</v>
      </c>
      <c r="P6433" t="s">
        <v>802</v>
      </c>
      <c r="Q6433" t="s">
        <v>801</v>
      </c>
      <c r="R6433" t="s">
        <v>802</v>
      </c>
      <c r="S6433" t="s">
        <v>802</v>
      </c>
      <c r="T6433" t="s">
        <v>802</v>
      </c>
      <c r="U6433" t="s">
        <v>802</v>
      </c>
      <c r="V6433" t="s">
        <v>802</v>
      </c>
      <c r="W6433" t="s">
        <v>802</v>
      </c>
      <c r="X6433">
        <v>6</v>
      </c>
      <c r="Y6433">
        <v>-10614725.01</v>
      </c>
      <c r="Z6433" s="4" t="s">
        <v>15866</v>
      </c>
    </row>
    <row r="6434" spans="1:26">
      <c r="A6434">
        <v>17586</v>
      </c>
      <c r="B6434" t="s">
        <v>15867</v>
      </c>
      <c r="C6434" t="s">
        <v>15868</v>
      </c>
      <c r="D6434" t="s">
        <v>15160</v>
      </c>
      <c r="E6434" t="s">
        <v>14934</v>
      </c>
      <c r="F6434">
        <v>77551</v>
      </c>
      <c r="G6434" t="s">
        <v>15869</v>
      </c>
      <c r="H6434">
        <v>29.289344849999999</v>
      </c>
      <c r="I6434">
        <v>-94.838373630000007</v>
      </c>
      <c r="J6434" t="s">
        <v>801</v>
      </c>
      <c r="K6434" t="s">
        <v>802</v>
      </c>
      <c r="L6434" t="s">
        <v>802</v>
      </c>
      <c r="M6434" t="s">
        <v>802</v>
      </c>
      <c r="N6434" t="s">
        <v>802</v>
      </c>
      <c r="O6434" t="s">
        <v>802</v>
      </c>
      <c r="P6434" t="s">
        <v>802</v>
      </c>
      <c r="Q6434" t="s">
        <v>801</v>
      </c>
      <c r="R6434" t="s">
        <v>801</v>
      </c>
      <c r="S6434" t="s">
        <v>802</v>
      </c>
      <c r="T6434" t="s">
        <v>802</v>
      </c>
      <c r="U6434" t="s">
        <v>802</v>
      </c>
      <c r="V6434" t="s">
        <v>802</v>
      </c>
      <c r="W6434" t="s">
        <v>802</v>
      </c>
      <c r="X6434">
        <v>6</v>
      </c>
      <c r="Y6434">
        <v>-10557359.460000001</v>
      </c>
      <c r="Z6434" s="4" t="s">
        <v>15870</v>
      </c>
    </row>
    <row r="6435" spans="1:26">
      <c r="A6435">
        <v>17587</v>
      </c>
      <c r="B6435" t="s">
        <v>15871</v>
      </c>
      <c r="C6435" t="s">
        <v>15872</v>
      </c>
      <c r="D6435" t="s">
        <v>15585</v>
      </c>
      <c r="E6435" t="s">
        <v>14934</v>
      </c>
      <c r="F6435">
        <v>77590</v>
      </c>
      <c r="G6435" t="s">
        <v>15873</v>
      </c>
      <c r="H6435">
        <v>29.384085859999999</v>
      </c>
      <c r="I6435">
        <v>-94.904301410000002</v>
      </c>
      <c r="J6435" t="s">
        <v>801</v>
      </c>
      <c r="K6435" t="s">
        <v>802</v>
      </c>
      <c r="L6435" t="s">
        <v>802</v>
      </c>
      <c r="M6435" t="s">
        <v>802</v>
      </c>
      <c r="N6435" t="s">
        <v>802</v>
      </c>
      <c r="O6435" t="s">
        <v>802</v>
      </c>
      <c r="P6435" t="s">
        <v>802</v>
      </c>
      <c r="Q6435" t="s">
        <v>801</v>
      </c>
      <c r="R6435" t="s">
        <v>802</v>
      </c>
      <c r="S6435" t="s">
        <v>802</v>
      </c>
      <c r="T6435" t="s">
        <v>802</v>
      </c>
      <c r="U6435" t="s">
        <v>802</v>
      </c>
      <c r="V6435" t="s">
        <v>802</v>
      </c>
      <c r="W6435" t="s">
        <v>802</v>
      </c>
      <c r="X6435">
        <v>6</v>
      </c>
      <c r="Y6435">
        <v>-10564698.51</v>
      </c>
      <c r="Z6435" s="4" t="s">
        <v>15874</v>
      </c>
    </row>
    <row r="6436" spans="1:26">
      <c r="A6436">
        <v>17597</v>
      </c>
      <c r="B6436" t="s">
        <v>15875</v>
      </c>
      <c r="C6436" t="s">
        <v>15876</v>
      </c>
      <c r="D6436" t="s">
        <v>15877</v>
      </c>
      <c r="E6436" t="s">
        <v>14934</v>
      </c>
      <c r="F6436">
        <v>75462</v>
      </c>
      <c r="G6436" t="s">
        <v>15878</v>
      </c>
      <c r="H6436">
        <v>33.663277209999997</v>
      </c>
      <c r="I6436">
        <v>-95.453688799999995</v>
      </c>
      <c r="J6436" t="s">
        <v>801</v>
      </c>
      <c r="K6436" t="s">
        <v>802</v>
      </c>
      <c r="L6436" t="s">
        <v>802</v>
      </c>
      <c r="M6436" t="s">
        <v>802</v>
      </c>
      <c r="N6436" t="s">
        <v>802</v>
      </c>
      <c r="O6436" t="s">
        <v>802</v>
      </c>
      <c r="P6436" t="s">
        <v>802</v>
      </c>
      <c r="Q6436" t="s">
        <v>801</v>
      </c>
      <c r="R6436" t="s">
        <v>802</v>
      </c>
      <c r="S6436" t="s">
        <v>802</v>
      </c>
      <c r="T6436" t="s">
        <v>802</v>
      </c>
      <c r="U6436" t="s">
        <v>802</v>
      </c>
      <c r="V6436" t="s">
        <v>802</v>
      </c>
      <c r="W6436" t="s">
        <v>802</v>
      </c>
      <c r="X6436">
        <v>6</v>
      </c>
      <c r="Y6436">
        <v>-10625856.029999999</v>
      </c>
      <c r="Z6436" s="4" t="s">
        <v>15879</v>
      </c>
    </row>
    <row r="6437" spans="1:26">
      <c r="A6437">
        <v>17599</v>
      </c>
      <c r="B6437" t="s">
        <v>15880</v>
      </c>
      <c r="C6437" t="s">
        <v>15881</v>
      </c>
      <c r="D6437" t="s">
        <v>15122</v>
      </c>
      <c r="E6437" t="s">
        <v>14934</v>
      </c>
      <c r="F6437">
        <v>77503</v>
      </c>
      <c r="G6437" t="s">
        <v>15882</v>
      </c>
      <c r="H6437">
        <v>29.70083133</v>
      </c>
      <c r="I6437">
        <v>-95.147571130000003</v>
      </c>
      <c r="J6437" t="s">
        <v>801</v>
      </c>
      <c r="K6437" t="s">
        <v>802</v>
      </c>
      <c r="L6437" t="s">
        <v>801</v>
      </c>
      <c r="M6437" t="s">
        <v>802</v>
      </c>
      <c r="N6437" t="s">
        <v>802</v>
      </c>
      <c r="O6437" t="s">
        <v>802</v>
      </c>
      <c r="P6437" t="s">
        <v>802</v>
      </c>
      <c r="Q6437" t="s">
        <v>802</v>
      </c>
      <c r="R6437" t="s">
        <v>802</v>
      </c>
      <c r="S6437" t="s">
        <v>802</v>
      </c>
      <c r="T6437" t="s">
        <v>802</v>
      </c>
      <c r="U6437" t="s">
        <v>802</v>
      </c>
      <c r="V6437" t="s">
        <v>802</v>
      </c>
      <c r="W6437" t="s">
        <v>802</v>
      </c>
      <c r="X6437">
        <v>6</v>
      </c>
      <c r="Y6437">
        <v>-10591779.17</v>
      </c>
      <c r="Z6437" s="4" t="s">
        <v>15883</v>
      </c>
    </row>
    <row r="6438" spans="1:26">
      <c r="A6438">
        <v>17600</v>
      </c>
      <c r="B6438" t="s">
        <v>15335</v>
      </c>
      <c r="C6438" t="s">
        <v>15884</v>
      </c>
      <c r="D6438" t="s">
        <v>15160</v>
      </c>
      <c r="E6438" t="s">
        <v>14934</v>
      </c>
      <c r="F6438">
        <v>77551</v>
      </c>
      <c r="G6438" t="s">
        <v>15885</v>
      </c>
      <c r="H6438">
        <v>29.2887761</v>
      </c>
      <c r="I6438">
        <v>-94.85135348</v>
      </c>
      <c r="J6438" t="s">
        <v>801</v>
      </c>
      <c r="K6438" t="s">
        <v>802</v>
      </c>
      <c r="L6438" t="s">
        <v>802</v>
      </c>
      <c r="M6438" t="s">
        <v>802</v>
      </c>
      <c r="N6438" t="s">
        <v>802</v>
      </c>
      <c r="O6438" t="s">
        <v>802</v>
      </c>
      <c r="P6438" t="s">
        <v>802</v>
      </c>
      <c r="Q6438" t="s">
        <v>801</v>
      </c>
      <c r="R6438" t="s">
        <v>802</v>
      </c>
      <c r="S6438" t="s">
        <v>802</v>
      </c>
      <c r="T6438" t="s">
        <v>802</v>
      </c>
      <c r="U6438" t="s">
        <v>802</v>
      </c>
      <c r="V6438" t="s">
        <v>802</v>
      </c>
      <c r="W6438" t="s">
        <v>802</v>
      </c>
      <c r="X6438">
        <v>6</v>
      </c>
      <c r="Y6438">
        <v>-10558804.369999999</v>
      </c>
      <c r="Z6438" s="4" t="s">
        <v>15886</v>
      </c>
    </row>
    <row r="6439" spans="1:26">
      <c r="A6439">
        <v>17603</v>
      </c>
      <c r="B6439" t="s">
        <v>15887</v>
      </c>
      <c r="C6439" t="s">
        <v>15888</v>
      </c>
      <c r="D6439" t="s">
        <v>15889</v>
      </c>
      <c r="E6439" t="s">
        <v>14934</v>
      </c>
      <c r="F6439">
        <v>77335</v>
      </c>
      <c r="G6439" t="s">
        <v>15890</v>
      </c>
      <c r="H6439">
        <v>30.611916000000001</v>
      </c>
      <c r="I6439">
        <v>-94.944622499999994</v>
      </c>
      <c r="J6439" t="s">
        <v>801</v>
      </c>
      <c r="K6439" t="s">
        <v>802</v>
      </c>
      <c r="L6439" t="s">
        <v>802</v>
      </c>
      <c r="M6439" t="s">
        <v>802</v>
      </c>
      <c r="N6439" t="s">
        <v>802</v>
      </c>
      <c r="O6439" t="s">
        <v>802</v>
      </c>
      <c r="P6439" t="s">
        <v>802</v>
      </c>
      <c r="Q6439" t="s">
        <v>802</v>
      </c>
      <c r="R6439" t="s">
        <v>802</v>
      </c>
      <c r="S6439" t="s">
        <v>801</v>
      </c>
      <c r="T6439" t="s">
        <v>802</v>
      </c>
      <c r="U6439" t="s">
        <v>802</v>
      </c>
      <c r="V6439" t="s">
        <v>802</v>
      </c>
      <c r="W6439" t="s">
        <v>802</v>
      </c>
      <c r="X6439">
        <v>6</v>
      </c>
      <c r="Y6439">
        <v>-10569187.029999999</v>
      </c>
      <c r="Z6439" s="4" t="s">
        <v>15891</v>
      </c>
    </row>
    <row r="6440" spans="1:26">
      <c r="A6440">
        <v>17604</v>
      </c>
      <c r="B6440" t="s">
        <v>15892</v>
      </c>
      <c r="C6440" t="s">
        <v>15893</v>
      </c>
      <c r="D6440" t="s">
        <v>7461</v>
      </c>
      <c r="E6440" t="s">
        <v>14934</v>
      </c>
      <c r="F6440">
        <v>77049</v>
      </c>
      <c r="G6440" t="s">
        <v>15894</v>
      </c>
      <c r="H6440">
        <v>29.829852110000001</v>
      </c>
      <c r="I6440">
        <v>-95.209309579999996</v>
      </c>
      <c r="J6440" t="s">
        <v>801</v>
      </c>
      <c r="K6440" t="s">
        <v>802</v>
      </c>
      <c r="L6440" t="s">
        <v>802</v>
      </c>
      <c r="M6440" t="s">
        <v>802</v>
      </c>
      <c r="N6440" t="s">
        <v>802</v>
      </c>
      <c r="O6440" t="s">
        <v>802</v>
      </c>
      <c r="P6440" t="s">
        <v>802</v>
      </c>
      <c r="Q6440" t="s">
        <v>801</v>
      </c>
      <c r="R6440" t="s">
        <v>802</v>
      </c>
      <c r="S6440" t="s">
        <v>802</v>
      </c>
      <c r="T6440" t="s">
        <v>802</v>
      </c>
      <c r="U6440" t="s">
        <v>802</v>
      </c>
      <c r="V6440" t="s">
        <v>802</v>
      </c>
      <c r="W6440" t="s">
        <v>802</v>
      </c>
      <c r="X6440">
        <v>6</v>
      </c>
      <c r="Y6440">
        <v>-10598651.859999999</v>
      </c>
      <c r="Z6440" s="4" t="s">
        <v>15895</v>
      </c>
    </row>
    <row r="6441" spans="1:26">
      <c r="A6441">
        <v>17610</v>
      </c>
      <c r="B6441" t="s">
        <v>15896</v>
      </c>
      <c r="C6441" t="s">
        <v>15897</v>
      </c>
      <c r="D6441" t="s">
        <v>7461</v>
      </c>
      <c r="E6441" t="s">
        <v>14934</v>
      </c>
      <c r="F6441">
        <v>77050</v>
      </c>
      <c r="G6441" t="s">
        <v>15898</v>
      </c>
      <c r="H6441">
        <v>29.890242000000001</v>
      </c>
      <c r="I6441">
        <v>-95.282532000000003</v>
      </c>
      <c r="J6441" t="s">
        <v>801</v>
      </c>
      <c r="K6441" t="s">
        <v>802</v>
      </c>
      <c r="L6441" t="s">
        <v>802</v>
      </c>
      <c r="M6441" t="s">
        <v>802</v>
      </c>
      <c r="N6441" t="s">
        <v>802</v>
      </c>
      <c r="O6441" t="s">
        <v>802</v>
      </c>
      <c r="P6441" t="s">
        <v>802</v>
      </c>
      <c r="Q6441" t="s">
        <v>801</v>
      </c>
      <c r="R6441" t="s">
        <v>802</v>
      </c>
      <c r="S6441" t="s">
        <v>802</v>
      </c>
      <c r="T6441" t="s">
        <v>802</v>
      </c>
      <c r="U6441" t="s">
        <v>802</v>
      </c>
      <c r="V6441" t="s">
        <v>802</v>
      </c>
      <c r="W6441" t="s">
        <v>802</v>
      </c>
      <c r="X6441">
        <v>6</v>
      </c>
      <c r="Y6441">
        <v>-10606802.939999999</v>
      </c>
      <c r="Z6441" s="4" t="s">
        <v>15899</v>
      </c>
    </row>
    <row r="6442" spans="1:26">
      <c r="A6442">
        <v>17611</v>
      </c>
      <c r="B6442" t="s">
        <v>15900</v>
      </c>
      <c r="C6442" t="s">
        <v>15901</v>
      </c>
      <c r="D6442" t="s">
        <v>15889</v>
      </c>
      <c r="E6442" t="s">
        <v>14934</v>
      </c>
      <c r="F6442">
        <v>77335</v>
      </c>
      <c r="G6442" t="s">
        <v>15902</v>
      </c>
      <c r="H6442">
        <v>30.611131019999998</v>
      </c>
      <c r="I6442">
        <v>-94.943294469999998</v>
      </c>
      <c r="J6442" t="s">
        <v>801</v>
      </c>
      <c r="K6442" t="s">
        <v>802</v>
      </c>
      <c r="L6442" t="s">
        <v>802</v>
      </c>
      <c r="M6442" t="s">
        <v>802</v>
      </c>
      <c r="N6442" t="s">
        <v>802</v>
      </c>
      <c r="O6442" t="s">
        <v>802</v>
      </c>
      <c r="P6442" t="s">
        <v>802</v>
      </c>
      <c r="Q6442" t="s">
        <v>801</v>
      </c>
      <c r="R6442" t="s">
        <v>802</v>
      </c>
      <c r="S6442" t="s">
        <v>802</v>
      </c>
      <c r="T6442" t="s">
        <v>802</v>
      </c>
      <c r="U6442" t="s">
        <v>802</v>
      </c>
      <c r="V6442" t="s">
        <v>802</v>
      </c>
      <c r="W6442" t="s">
        <v>802</v>
      </c>
      <c r="X6442">
        <v>6</v>
      </c>
      <c r="Y6442">
        <v>-10569039.199999999</v>
      </c>
      <c r="Z6442" s="4" t="s">
        <v>15903</v>
      </c>
    </row>
    <row r="6443" spans="1:26">
      <c r="A6443">
        <v>17617</v>
      </c>
      <c r="B6443" t="s">
        <v>15904</v>
      </c>
      <c r="C6443" t="s">
        <v>15905</v>
      </c>
      <c r="D6443" t="s">
        <v>15906</v>
      </c>
      <c r="E6443" t="s">
        <v>14934</v>
      </c>
      <c r="F6443">
        <v>77364</v>
      </c>
      <c r="G6443" t="s">
        <v>15907</v>
      </c>
      <c r="H6443">
        <v>30.74827419</v>
      </c>
      <c r="I6443">
        <v>-95.217261089999994</v>
      </c>
      <c r="J6443" t="s">
        <v>801</v>
      </c>
      <c r="K6443" t="s">
        <v>802</v>
      </c>
      <c r="L6443" t="s">
        <v>802</v>
      </c>
      <c r="M6443" t="s">
        <v>802</v>
      </c>
      <c r="N6443" t="s">
        <v>802</v>
      </c>
      <c r="O6443" t="s">
        <v>802</v>
      </c>
      <c r="P6443" t="s">
        <v>802</v>
      </c>
      <c r="Q6443" t="s">
        <v>801</v>
      </c>
      <c r="R6443" t="s">
        <v>802</v>
      </c>
      <c r="S6443" t="s">
        <v>802</v>
      </c>
      <c r="T6443" t="s">
        <v>802</v>
      </c>
      <c r="U6443" t="s">
        <v>802</v>
      </c>
      <c r="V6443" t="s">
        <v>802</v>
      </c>
      <c r="W6443" t="s">
        <v>802</v>
      </c>
      <c r="X6443">
        <v>6</v>
      </c>
      <c r="Y6443">
        <v>-10599537.02</v>
      </c>
      <c r="Z6443" s="4" t="s">
        <v>15908</v>
      </c>
    </row>
    <row r="6444" spans="1:26">
      <c r="A6444">
        <v>17619</v>
      </c>
      <c r="B6444" t="s">
        <v>15909</v>
      </c>
      <c r="C6444" t="s">
        <v>15910</v>
      </c>
      <c r="D6444" t="s">
        <v>14977</v>
      </c>
      <c r="E6444" t="s">
        <v>14934</v>
      </c>
      <c r="F6444">
        <v>77520</v>
      </c>
      <c r="G6444" t="s">
        <v>15911</v>
      </c>
      <c r="H6444">
        <v>29.78910144</v>
      </c>
      <c r="I6444">
        <v>-95.048532910000006</v>
      </c>
      <c r="J6444" t="s">
        <v>801</v>
      </c>
      <c r="K6444" t="s">
        <v>802</v>
      </c>
      <c r="L6444" t="s">
        <v>802</v>
      </c>
      <c r="M6444" t="s">
        <v>802</v>
      </c>
      <c r="N6444" t="s">
        <v>802</v>
      </c>
      <c r="O6444" t="s">
        <v>802</v>
      </c>
      <c r="P6444" t="s">
        <v>802</v>
      </c>
      <c r="Q6444" t="s">
        <v>801</v>
      </c>
      <c r="R6444" t="s">
        <v>802</v>
      </c>
      <c r="S6444" t="s">
        <v>802</v>
      </c>
      <c r="T6444" t="s">
        <v>802</v>
      </c>
      <c r="U6444" t="s">
        <v>802</v>
      </c>
      <c r="V6444" t="s">
        <v>802</v>
      </c>
      <c r="W6444" t="s">
        <v>802</v>
      </c>
      <c r="X6444">
        <v>6</v>
      </c>
      <c r="Y6444">
        <v>-10580754.279999999</v>
      </c>
      <c r="Z6444" s="4" t="s">
        <v>15912</v>
      </c>
    </row>
    <row r="6445" spans="1:26">
      <c r="A6445">
        <v>17622</v>
      </c>
      <c r="B6445" t="s">
        <v>15913</v>
      </c>
      <c r="C6445" t="s">
        <v>15914</v>
      </c>
      <c r="D6445" t="s">
        <v>7461</v>
      </c>
      <c r="E6445" t="s">
        <v>14934</v>
      </c>
      <c r="F6445">
        <v>77087</v>
      </c>
      <c r="G6445" t="s">
        <v>15915</v>
      </c>
      <c r="H6445">
        <v>29.685932999999999</v>
      </c>
      <c r="I6445">
        <v>-95.293520999999998</v>
      </c>
      <c r="J6445" t="s">
        <v>801</v>
      </c>
      <c r="K6445" t="s">
        <v>802</v>
      </c>
      <c r="L6445" t="s">
        <v>802</v>
      </c>
      <c r="M6445" t="s">
        <v>802</v>
      </c>
      <c r="N6445" t="s">
        <v>802</v>
      </c>
      <c r="O6445" t="s">
        <v>802</v>
      </c>
      <c r="P6445" t="s">
        <v>802</v>
      </c>
      <c r="Q6445" t="s">
        <v>801</v>
      </c>
      <c r="R6445" t="s">
        <v>802</v>
      </c>
      <c r="S6445" t="s">
        <v>802</v>
      </c>
      <c r="T6445" t="s">
        <v>802</v>
      </c>
      <c r="U6445" t="s">
        <v>802</v>
      </c>
      <c r="V6445" t="s">
        <v>802</v>
      </c>
      <c r="W6445" t="s">
        <v>802</v>
      </c>
      <c r="X6445">
        <v>6</v>
      </c>
      <c r="Y6445">
        <v>-10608026.23</v>
      </c>
      <c r="Z6445" s="4" t="s">
        <v>15916</v>
      </c>
    </row>
    <row r="6446" spans="1:26">
      <c r="A6446">
        <v>17623</v>
      </c>
      <c r="B6446" t="s">
        <v>2598</v>
      </c>
      <c r="C6446" t="s">
        <v>15917</v>
      </c>
      <c r="D6446" t="s">
        <v>15918</v>
      </c>
      <c r="E6446" t="s">
        <v>14934</v>
      </c>
      <c r="F6446">
        <v>77514</v>
      </c>
      <c r="G6446" t="s">
        <v>15919</v>
      </c>
      <c r="H6446">
        <v>29.789704589999999</v>
      </c>
      <c r="I6446">
        <v>-94.573471699999999</v>
      </c>
      <c r="J6446" t="s">
        <v>802</v>
      </c>
      <c r="K6446" t="s">
        <v>801</v>
      </c>
      <c r="L6446" t="s">
        <v>802</v>
      </c>
      <c r="M6446" t="s">
        <v>802</v>
      </c>
      <c r="N6446" t="s">
        <v>802</v>
      </c>
      <c r="O6446" t="s">
        <v>802</v>
      </c>
      <c r="P6446" t="s">
        <v>802</v>
      </c>
      <c r="Q6446" t="s">
        <v>802</v>
      </c>
      <c r="R6446" t="s">
        <v>802</v>
      </c>
      <c r="S6446" t="s">
        <v>802</v>
      </c>
      <c r="T6446" t="s">
        <v>802</v>
      </c>
      <c r="U6446" t="s">
        <v>802</v>
      </c>
      <c r="V6446" t="s">
        <v>802</v>
      </c>
      <c r="W6446" t="s">
        <v>801</v>
      </c>
      <c r="X6446">
        <v>6</v>
      </c>
      <c r="Y6446">
        <v>-10527870.710000001</v>
      </c>
      <c r="Z6446" s="4" t="s">
        <v>15920</v>
      </c>
    </row>
    <row r="6447" spans="1:26">
      <c r="A6447">
        <v>17624</v>
      </c>
      <c r="B6447" t="s">
        <v>15921</v>
      </c>
      <c r="C6447" t="s">
        <v>15922</v>
      </c>
      <c r="D6447" t="s">
        <v>7461</v>
      </c>
      <c r="E6447" t="s">
        <v>14934</v>
      </c>
      <c r="F6447">
        <v>77020</v>
      </c>
      <c r="G6447" t="s">
        <v>15002</v>
      </c>
      <c r="H6447">
        <v>29.790171000000001</v>
      </c>
      <c r="I6447">
        <v>-95.293808999999996</v>
      </c>
      <c r="J6447" t="s">
        <v>801</v>
      </c>
      <c r="K6447" t="s">
        <v>802</v>
      </c>
      <c r="L6447" t="s">
        <v>802</v>
      </c>
      <c r="M6447" t="s">
        <v>802</v>
      </c>
      <c r="N6447" t="s">
        <v>802</v>
      </c>
      <c r="O6447" t="s">
        <v>802</v>
      </c>
      <c r="P6447" t="s">
        <v>802</v>
      </c>
      <c r="Q6447" t="s">
        <v>801</v>
      </c>
      <c r="R6447" t="s">
        <v>802</v>
      </c>
      <c r="S6447" t="s">
        <v>802</v>
      </c>
      <c r="T6447" t="s">
        <v>802</v>
      </c>
      <c r="U6447" t="s">
        <v>802</v>
      </c>
      <c r="V6447" t="s">
        <v>802</v>
      </c>
      <c r="W6447" t="s">
        <v>802</v>
      </c>
      <c r="X6447">
        <v>6</v>
      </c>
      <c r="Y6447">
        <v>-10608058.289999999</v>
      </c>
      <c r="Z6447" s="4" t="s">
        <v>15923</v>
      </c>
    </row>
    <row r="6448" spans="1:26">
      <c r="A6448">
        <v>17625</v>
      </c>
      <c r="B6448" t="s">
        <v>15924</v>
      </c>
      <c r="C6448" t="s">
        <v>15925</v>
      </c>
      <c r="D6448" t="s">
        <v>15926</v>
      </c>
      <c r="E6448" t="s">
        <v>14934</v>
      </c>
      <c r="F6448">
        <v>75901</v>
      </c>
      <c r="G6448" t="s">
        <v>15927</v>
      </c>
      <c r="H6448">
        <v>31.246478110000002</v>
      </c>
      <c r="I6448">
        <v>-94.699999599999998</v>
      </c>
      <c r="J6448" t="s">
        <v>802</v>
      </c>
      <c r="K6448" t="s">
        <v>801</v>
      </c>
      <c r="L6448" t="s">
        <v>802</v>
      </c>
      <c r="M6448" t="s">
        <v>802</v>
      </c>
      <c r="N6448" t="s">
        <v>802</v>
      </c>
      <c r="O6448" t="s">
        <v>802</v>
      </c>
      <c r="P6448" t="s">
        <v>802</v>
      </c>
      <c r="Q6448" t="s">
        <v>802</v>
      </c>
      <c r="R6448" t="s">
        <v>802</v>
      </c>
      <c r="S6448" t="s">
        <v>802</v>
      </c>
      <c r="T6448" t="s">
        <v>802</v>
      </c>
      <c r="U6448" t="s">
        <v>802</v>
      </c>
      <c r="V6448" t="s">
        <v>802</v>
      </c>
      <c r="W6448" t="s">
        <v>801</v>
      </c>
      <c r="X6448">
        <v>6</v>
      </c>
      <c r="Y6448">
        <v>-10541955.73</v>
      </c>
      <c r="Z6448" s="4" t="s">
        <v>15928</v>
      </c>
    </row>
    <row r="6449" spans="1:26">
      <c r="A6449">
        <v>17628</v>
      </c>
      <c r="B6449" t="s">
        <v>15929</v>
      </c>
      <c r="C6449" t="s">
        <v>15930</v>
      </c>
      <c r="D6449" t="s">
        <v>7461</v>
      </c>
      <c r="E6449" t="s">
        <v>14934</v>
      </c>
      <c r="F6449">
        <v>77075</v>
      </c>
      <c r="G6449" t="s">
        <v>15931</v>
      </c>
      <c r="H6449">
        <v>29.620457999999999</v>
      </c>
      <c r="I6449">
        <v>-95.286595500000004</v>
      </c>
      <c r="J6449" t="s">
        <v>801</v>
      </c>
      <c r="K6449" t="s">
        <v>802</v>
      </c>
      <c r="L6449" t="s">
        <v>802</v>
      </c>
      <c r="M6449" t="s">
        <v>802</v>
      </c>
      <c r="N6449" t="s">
        <v>802</v>
      </c>
      <c r="O6449" t="s">
        <v>802</v>
      </c>
      <c r="P6449" t="s">
        <v>802</v>
      </c>
      <c r="Q6449" t="s">
        <v>801</v>
      </c>
      <c r="R6449" t="s">
        <v>802</v>
      </c>
      <c r="S6449" t="s">
        <v>802</v>
      </c>
      <c r="T6449" t="s">
        <v>802</v>
      </c>
      <c r="U6449" t="s">
        <v>802</v>
      </c>
      <c r="V6449" t="s">
        <v>802</v>
      </c>
      <c r="W6449" t="s">
        <v>802</v>
      </c>
      <c r="X6449">
        <v>6</v>
      </c>
      <c r="Y6449">
        <v>-10607255.289999999</v>
      </c>
      <c r="Z6449" s="4" t="s">
        <v>15932</v>
      </c>
    </row>
    <row r="6450" spans="1:26">
      <c r="A6450">
        <v>17629</v>
      </c>
      <c r="B6450" t="s">
        <v>15933</v>
      </c>
      <c r="C6450" t="s">
        <v>15934</v>
      </c>
      <c r="D6450" t="s">
        <v>7461</v>
      </c>
      <c r="E6450" t="s">
        <v>14934</v>
      </c>
      <c r="F6450">
        <v>77050</v>
      </c>
      <c r="G6450" t="s">
        <v>15935</v>
      </c>
      <c r="H6450">
        <v>29.892060000000001</v>
      </c>
      <c r="I6450">
        <v>-95.278068000000005</v>
      </c>
      <c r="J6450" t="s">
        <v>801</v>
      </c>
      <c r="K6450" t="s">
        <v>802</v>
      </c>
      <c r="L6450" t="s">
        <v>802</v>
      </c>
      <c r="M6450" t="s">
        <v>802</v>
      </c>
      <c r="N6450" t="s">
        <v>802</v>
      </c>
      <c r="O6450" t="s">
        <v>802</v>
      </c>
      <c r="P6450" t="s">
        <v>802</v>
      </c>
      <c r="Q6450" t="s">
        <v>801</v>
      </c>
      <c r="R6450" t="s">
        <v>802</v>
      </c>
      <c r="S6450" t="s">
        <v>802</v>
      </c>
      <c r="T6450" t="s">
        <v>802</v>
      </c>
      <c r="U6450" t="s">
        <v>802</v>
      </c>
      <c r="V6450" t="s">
        <v>802</v>
      </c>
      <c r="W6450" t="s">
        <v>802</v>
      </c>
      <c r="X6450">
        <v>6</v>
      </c>
      <c r="Y6450">
        <v>-10606306.01</v>
      </c>
      <c r="Z6450" s="4" t="s">
        <v>15936</v>
      </c>
    </row>
    <row r="6451" spans="1:26">
      <c r="A6451">
        <v>17633</v>
      </c>
      <c r="B6451" t="s">
        <v>15937</v>
      </c>
      <c r="C6451" t="s">
        <v>15938</v>
      </c>
      <c r="D6451" t="s">
        <v>7461</v>
      </c>
      <c r="E6451" t="s">
        <v>14934</v>
      </c>
      <c r="F6451">
        <v>77093</v>
      </c>
      <c r="G6451" t="s">
        <v>15939</v>
      </c>
      <c r="H6451">
        <v>29.828961</v>
      </c>
      <c r="I6451">
        <v>-95.342926500000004</v>
      </c>
      <c r="J6451" t="s">
        <v>801</v>
      </c>
      <c r="K6451" t="s">
        <v>802</v>
      </c>
      <c r="L6451" t="s">
        <v>802</v>
      </c>
      <c r="M6451" t="s">
        <v>802</v>
      </c>
      <c r="N6451" t="s">
        <v>802</v>
      </c>
      <c r="O6451" t="s">
        <v>802</v>
      </c>
      <c r="P6451" t="s">
        <v>802</v>
      </c>
      <c r="Q6451" t="s">
        <v>801</v>
      </c>
      <c r="R6451" t="s">
        <v>802</v>
      </c>
      <c r="S6451" t="s">
        <v>802</v>
      </c>
      <c r="T6451" t="s">
        <v>802</v>
      </c>
      <c r="U6451" t="s">
        <v>802</v>
      </c>
      <c r="V6451" t="s">
        <v>802</v>
      </c>
      <c r="W6451" t="s">
        <v>802</v>
      </c>
      <c r="X6451">
        <v>6</v>
      </c>
      <c r="Y6451">
        <v>-10613526.029999999</v>
      </c>
      <c r="Z6451" s="4" t="s">
        <v>15940</v>
      </c>
    </row>
    <row r="6452" spans="1:26">
      <c r="A6452">
        <v>17636</v>
      </c>
      <c r="B6452" t="s">
        <v>15941</v>
      </c>
      <c r="C6452" t="s">
        <v>15942</v>
      </c>
      <c r="D6452" t="s">
        <v>7461</v>
      </c>
      <c r="E6452" t="s">
        <v>14934</v>
      </c>
      <c r="F6452">
        <v>77088</v>
      </c>
      <c r="G6452" t="s">
        <v>15943</v>
      </c>
      <c r="H6452">
        <v>29.874312</v>
      </c>
      <c r="I6452">
        <v>-95.413594500000002</v>
      </c>
      <c r="J6452" t="s">
        <v>801</v>
      </c>
      <c r="K6452" t="s">
        <v>802</v>
      </c>
      <c r="L6452" t="s">
        <v>802</v>
      </c>
      <c r="M6452" t="s">
        <v>802</v>
      </c>
      <c r="N6452" t="s">
        <v>802</v>
      </c>
      <c r="O6452" t="s">
        <v>802</v>
      </c>
      <c r="P6452" t="s">
        <v>802</v>
      </c>
      <c r="Q6452" t="s">
        <v>802</v>
      </c>
      <c r="R6452" t="s">
        <v>802</v>
      </c>
      <c r="S6452" t="s">
        <v>802</v>
      </c>
      <c r="T6452" t="s">
        <v>801</v>
      </c>
      <c r="U6452" t="s">
        <v>802</v>
      </c>
      <c r="V6452" t="s">
        <v>802</v>
      </c>
      <c r="W6452" t="s">
        <v>802</v>
      </c>
      <c r="X6452">
        <v>6</v>
      </c>
      <c r="Y6452">
        <v>-10621392.75</v>
      </c>
      <c r="Z6452" s="4" t="s">
        <v>15944</v>
      </c>
    </row>
    <row r="6453" spans="1:26">
      <c r="A6453">
        <v>17639</v>
      </c>
      <c r="B6453" t="s">
        <v>15945</v>
      </c>
      <c r="C6453" t="s">
        <v>15946</v>
      </c>
      <c r="D6453" t="s">
        <v>7461</v>
      </c>
      <c r="E6453" t="s">
        <v>14934</v>
      </c>
      <c r="F6453">
        <v>77028</v>
      </c>
      <c r="G6453" t="s">
        <v>15947</v>
      </c>
      <c r="H6453">
        <v>29.848647419999999</v>
      </c>
      <c r="I6453">
        <v>-95.285397619999998</v>
      </c>
      <c r="J6453" t="s">
        <v>801</v>
      </c>
      <c r="K6453" t="s">
        <v>802</v>
      </c>
      <c r="L6453" t="s">
        <v>802</v>
      </c>
      <c r="M6453" t="s">
        <v>802</v>
      </c>
      <c r="N6453" t="s">
        <v>802</v>
      </c>
      <c r="O6453" t="s">
        <v>802</v>
      </c>
      <c r="P6453" t="s">
        <v>802</v>
      </c>
      <c r="Q6453" t="s">
        <v>801</v>
      </c>
      <c r="R6453" t="s">
        <v>802</v>
      </c>
      <c r="S6453" t="s">
        <v>802</v>
      </c>
      <c r="T6453" t="s">
        <v>802</v>
      </c>
      <c r="U6453" t="s">
        <v>802</v>
      </c>
      <c r="V6453" t="s">
        <v>802</v>
      </c>
      <c r="W6453" t="s">
        <v>802</v>
      </c>
      <c r="X6453">
        <v>6</v>
      </c>
      <c r="Y6453">
        <v>-10607121.939999999</v>
      </c>
      <c r="Z6453" s="4" t="s">
        <v>15948</v>
      </c>
    </row>
    <row r="6454" spans="1:26">
      <c r="A6454">
        <v>17644</v>
      </c>
      <c r="B6454" t="s">
        <v>15949</v>
      </c>
      <c r="C6454" t="s">
        <v>15950</v>
      </c>
      <c r="D6454" t="s">
        <v>7461</v>
      </c>
      <c r="E6454" t="s">
        <v>14934</v>
      </c>
      <c r="F6454">
        <v>77044</v>
      </c>
      <c r="G6454" t="s">
        <v>15951</v>
      </c>
      <c r="H6454">
        <v>29.837738250000001</v>
      </c>
      <c r="I6454">
        <v>-95.21408624</v>
      </c>
      <c r="J6454" t="s">
        <v>801</v>
      </c>
      <c r="K6454" t="s">
        <v>802</v>
      </c>
      <c r="L6454" t="s">
        <v>802</v>
      </c>
      <c r="M6454" t="s">
        <v>802</v>
      </c>
      <c r="N6454" t="s">
        <v>802</v>
      </c>
      <c r="O6454" t="s">
        <v>802</v>
      </c>
      <c r="P6454" t="s">
        <v>802</v>
      </c>
      <c r="Q6454" t="s">
        <v>801</v>
      </c>
      <c r="R6454" t="s">
        <v>802</v>
      </c>
      <c r="S6454" t="s">
        <v>802</v>
      </c>
      <c r="T6454" t="s">
        <v>802</v>
      </c>
      <c r="U6454" t="s">
        <v>802</v>
      </c>
      <c r="V6454" t="s">
        <v>802</v>
      </c>
      <c r="W6454" t="s">
        <v>802</v>
      </c>
      <c r="X6454">
        <v>6</v>
      </c>
      <c r="Y6454">
        <v>-10599183.6</v>
      </c>
      <c r="Z6454" s="4" t="s">
        <v>15952</v>
      </c>
    </row>
    <row r="6455" spans="1:26">
      <c r="A6455">
        <v>17645</v>
      </c>
      <c r="B6455" t="s">
        <v>15953</v>
      </c>
      <c r="C6455" t="s">
        <v>15954</v>
      </c>
      <c r="D6455" t="s">
        <v>7461</v>
      </c>
      <c r="E6455" t="s">
        <v>14934</v>
      </c>
      <c r="F6455">
        <v>77028</v>
      </c>
      <c r="G6455" t="s">
        <v>15955</v>
      </c>
      <c r="H6455">
        <v>29.828631819999998</v>
      </c>
      <c r="I6455">
        <v>-95.281440430000004</v>
      </c>
      <c r="J6455" t="s">
        <v>801</v>
      </c>
      <c r="K6455" t="s">
        <v>802</v>
      </c>
      <c r="L6455" t="s">
        <v>802</v>
      </c>
      <c r="M6455" t="s">
        <v>802</v>
      </c>
      <c r="N6455" t="s">
        <v>802</v>
      </c>
      <c r="O6455" t="s">
        <v>802</v>
      </c>
      <c r="P6455" t="s">
        <v>802</v>
      </c>
      <c r="Q6455" t="s">
        <v>801</v>
      </c>
      <c r="R6455" t="s">
        <v>802</v>
      </c>
      <c r="S6455" t="s">
        <v>802</v>
      </c>
      <c r="T6455" t="s">
        <v>802</v>
      </c>
      <c r="U6455" t="s">
        <v>802</v>
      </c>
      <c r="V6455" t="s">
        <v>802</v>
      </c>
      <c r="W6455" t="s">
        <v>802</v>
      </c>
      <c r="X6455">
        <v>6</v>
      </c>
      <c r="Y6455">
        <v>-10606681.43</v>
      </c>
      <c r="Z6455" s="4" t="s">
        <v>15956</v>
      </c>
    </row>
    <row r="6456" spans="1:26">
      <c r="A6456">
        <v>17655</v>
      </c>
      <c r="B6456" t="s">
        <v>15957</v>
      </c>
      <c r="C6456" t="s">
        <v>15958</v>
      </c>
      <c r="D6456" t="s">
        <v>15959</v>
      </c>
      <c r="E6456" t="s">
        <v>14934</v>
      </c>
      <c r="F6456">
        <v>77632</v>
      </c>
      <c r="G6456" t="s">
        <v>15960</v>
      </c>
      <c r="H6456">
        <v>30.17278108</v>
      </c>
      <c r="I6456">
        <v>-93.847822170000001</v>
      </c>
      <c r="J6456" t="s">
        <v>801</v>
      </c>
      <c r="K6456" t="s">
        <v>802</v>
      </c>
      <c r="L6456" t="s">
        <v>802</v>
      </c>
      <c r="M6456" t="s">
        <v>802</v>
      </c>
      <c r="N6456" t="s">
        <v>802</v>
      </c>
      <c r="O6456" t="s">
        <v>802</v>
      </c>
      <c r="P6456" t="s">
        <v>802</v>
      </c>
      <c r="Q6456" t="s">
        <v>801</v>
      </c>
      <c r="R6456" t="s">
        <v>802</v>
      </c>
      <c r="S6456" t="s">
        <v>802</v>
      </c>
      <c r="T6456" t="s">
        <v>802</v>
      </c>
      <c r="U6456" t="s">
        <v>802</v>
      </c>
      <c r="V6456" t="s">
        <v>802</v>
      </c>
      <c r="W6456" t="s">
        <v>802</v>
      </c>
      <c r="X6456">
        <v>6</v>
      </c>
      <c r="Y6456">
        <v>-10447091.779999999</v>
      </c>
      <c r="Z6456" s="4" t="s">
        <v>15961</v>
      </c>
    </row>
    <row r="6457" spans="1:26">
      <c r="A6457">
        <v>17656</v>
      </c>
      <c r="B6457" t="s">
        <v>15962</v>
      </c>
      <c r="C6457" t="s">
        <v>15963</v>
      </c>
      <c r="D6457" t="s">
        <v>15253</v>
      </c>
      <c r="E6457" t="s">
        <v>14934</v>
      </c>
      <c r="F6457">
        <v>77514</v>
      </c>
      <c r="G6457" t="s">
        <v>15254</v>
      </c>
      <c r="H6457">
        <v>29.529461260000001</v>
      </c>
      <c r="I6457">
        <v>-94.759426520000005</v>
      </c>
      <c r="J6457" t="s">
        <v>801</v>
      </c>
      <c r="K6457" t="s">
        <v>802</v>
      </c>
      <c r="L6457" t="s">
        <v>802</v>
      </c>
      <c r="M6457" t="s">
        <v>802</v>
      </c>
      <c r="N6457" t="s">
        <v>802</v>
      </c>
      <c r="O6457" t="s">
        <v>802</v>
      </c>
      <c r="P6457" t="s">
        <v>802</v>
      </c>
      <c r="Q6457" t="s">
        <v>802</v>
      </c>
      <c r="R6457" t="s">
        <v>801</v>
      </c>
      <c r="S6457" t="s">
        <v>802</v>
      </c>
      <c r="T6457" t="s">
        <v>802</v>
      </c>
      <c r="U6457" t="s">
        <v>802</v>
      </c>
      <c r="V6457" t="s">
        <v>802</v>
      </c>
      <c r="W6457" t="s">
        <v>802</v>
      </c>
      <c r="X6457">
        <v>6</v>
      </c>
      <c r="Y6457">
        <v>-10548571.109999999</v>
      </c>
      <c r="Z6457" s="4" t="s">
        <v>15964</v>
      </c>
    </row>
    <row r="6458" spans="1:26">
      <c r="A6458">
        <v>17657</v>
      </c>
      <c r="B6458" t="s">
        <v>15965</v>
      </c>
      <c r="C6458" t="s">
        <v>15966</v>
      </c>
      <c r="D6458" t="s">
        <v>7461</v>
      </c>
      <c r="E6458" t="s">
        <v>14934</v>
      </c>
      <c r="F6458">
        <v>77037</v>
      </c>
      <c r="G6458" t="s">
        <v>15967</v>
      </c>
      <c r="H6458">
        <v>29.902102330000002</v>
      </c>
      <c r="I6458">
        <v>-95.381440179999998</v>
      </c>
      <c r="J6458" t="s">
        <v>801</v>
      </c>
      <c r="K6458" t="s">
        <v>802</v>
      </c>
      <c r="L6458" t="s">
        <v>802</v>
      </c>
      <c r="M6458" t="s">
        <v>802</v>
      </c>
      <c r="N6458" t="s">
        <v>802</v>
      </c>
      <c r="O6458" t="s">
        <v>802</v>
      </c>
      <c r="P6458" t="s">
        <v>802</v>
      </c>
      <c r="Q6458" t="s">
        <v>801</v>
      </c>
      <c r="R6458" t="s">
        <v>802</v>
      </c>
      <c r="S6458" t="s">
        <v>802</v>
      </c>
      <c r="T6458" t="s">
        <v>802</v>
      </c>
      <c r="U6458" t="s">
        <v>802</v>
      </c>
      <c r="V6458" t="s">
        <v>802</v>
      </c>
      <c r="W6458" t="s">
        <v>802</v>
      </c>
      <c r="X6458">
        <v>6</v>
      </c>
      <c r="Y6458">
        <v>-10617813.35</v>
      </c>
      <c r="Z6458" s="4" t="s">
        <v>15968</v>
      </c>
    </row>
    <row r="6459" spans="1:26">
      <c r="A6459">
        <v>17660</v>
      </c>
      <c r="B6459" t="s">
        <v>15969</v>
      </c>
      <c r="C6459" t="s">
        <v>15970</v>
      </c>
      <c r="D6459" t="s">
        <v>15783</v>
      </c>
      <c r="E6459" t="s">
        <v>14934</v>
      </c>
      <c r="F6459">
        <v>77016</v>
      </c>
      <c r="G6459" t="s">
        <v>15971</v>
      </c>
      <c r="H6459">
        <v>29.874078000000001</v>
      </c>
      <c r="I6459">
        <v>-95.270485500000007</v>
      </c>
      <c r="J6459" t="s">
        <v>802</v>
      </c>
      <c r="K6459" t="s">
        <v>801</v>
      </c>
      <c r="L6459" t="s">
        <v>802</v>
      </c>
      <c r="M6459" t="s">
        <v>802</v>
      </c>
      <c r="N6459" t="s">
        <v>802</v>
      </c>
      <c r="O6459" t="s">
        <v>802</v>
      </c>
      <c r="P6459" t="s">
        <v>802</v>
      </c>
      <c r="Q6459" t="s">
        <v>802</v>
      </c>
      <c r="R6459" t="s">
        <v>802</v>
      </c>
      <c r="S6459" t="s">
        <v>802</v>
      </c>
      <c r="T6459" t="s">
        <v>802</v>
      </c>
      <c r="U6459" t="s">
        <v>802</v>
      </c>
      <c r="V6459" t="s">
        <v>802</v>
      </c>
      <c r="W6459" t="s">
        <v>801</v>
      </c>
      <c r="X6459">
        <v>6</v>
      </c>
      <c r="Y6459">
        <v>-10605461.93</v>
      </c>
      <c r="Z6459" s="4" t="s">
        <v>15972</v>
      </c>
    </row>
    <row r="6460" spans="1:26">
      <c r="A6460">
        <v>17662</v>
      </c>
      <c r="B6460" t="s">
        <v>15973</v>
      </c>
      <c r="C6460" t="s">
        <v>15974</v>
      </c>
      <c r="D6460" t="s">
        <v>14986</v>
      </c>
      <c r="E6460" t="s">
        <v>14934</v>
      </c>
      <c r="F6460">
        <v>77701</v>
      </c>
      <c r="G6460" t="s">
        <v>15975</v>
      </c>
      <c r="H6460">
        <v>30.089119749999998</v>
      </c>
      <c r="I6460">
        <v>-94.104241819999999</v>
      </c>
      <c r="J6460" t="s">
        <v>801</v>
      </c>
      <c r="K6460" t="s">
        <v>802</v>
      </c>
      <c r="L6460" t="s">
        <v>802</v>
      </c>
      <c r="M6460" t="s">
        <v>802</v>
      </c>
      <c r="N6460" t="s">
        <v>802</v>
      </c>
      <c r="O6460" t="s">
        <v>802</v>
      </c>
      <c r="P6460" t="s">
        <v>802</v>
      </c>
      <c r="Q6460" t="s">
        <v>801</v>
      </c>
      <c r="R6460" t="s">
        <v>802</v>
      </c>
      <c r="S6460" t="s">
        <v>802</v>
      </c>
      <c r="T6460" t="s">
        <v>802</v>
      </c>
      <c r="U6460" t="s">
        <v>802</v>
      </c>
      <c r="V6460" t="s">
        <v>802</v>
      </c>
      <c r="W6460" t="s">
        <v>802</v>
      </c>
      <c r="X6460">
        <v>6</v>
      </c>
      <c r="Y6460">
        <v>-10475636.279999999</v>
      </c>
      <c r="Z6460" s="4" t="s">
        <v>15976</v>
      </c>
    </row>
    <row r="6461" spans="1:26">
      <c r="A6461">
        <v>17667</v>
      </c>
      <c r="B6461" t="s">
        <v>15977</v>
      </c>
      <c r="C6461" t="s">
        <v>15978</v>
      </c>
      <c r="D6461" t="s">
        <v>15979</v>
      </c>
      <c r="E6461" t="s">
        <v>14934</v>
      </c>
      <c r="F6461">
        <v>78211</v>
      </c>
      <c r="G6461" t="s">
        <v>15980</v>
      </c>
      <c r="H6461">
        <v>29.72373365</v>
      </c>
      <c r="I6461">
        <v>-95.283908220000001</v>
      </c>
      <c r="J6461" t="s">
        <v>801</v>
      </c>
      <c r="K6461" t="s">
        <v>802</v>
      </c>
      <c r="L6461" t="s">
        <v>802</v>
      </c>
      <c r="M6461" t="s">
        <v>802</v>
      </c>
      <c r="N6461" t="s">
        <v>802</v>
      </c>
      <c r="O6461" t="s">
        <v>802</v>
      </c>
      <c r="P6461" t="s">
        <v>802</v>
      </c>
      <c r="Q6461" t="s">
        <v>801</v>
      </c>
      <c r="R6461" t="s">
        <v>802</v>
      </c>
      <c r="S6461" t="s">
        <v>802</v>
      </c>
      <c r="T6461" t="s">
        <v>802</v>
      </c>
      <c r="U6461" t="s">
        <v>802</v>
      </c>
      <c r="V6461" t="s">
        <v>802</v>
      </c>
      <c r="W6461" t="s">
        <v>802</v>
      </c>
      <c r="X6461">
        <v>6</v>
      </c>
      <c r="Y6461">
        <v>-10606956.140000001</v>
      </c>
      <c r="Z6461" s="4" t="s">
        <v>15981</v>
      </c>
    </row>
    <row r="6462" spans="1:26">
      <c r="A6462">
        <v>17669</v>
      </c>
      <c r="B6462" t="s">
        <v>15982</v>
      </c>
      <c r="C6462" t="s">
        <v>15983</v>
      </c>
      <c r="D6462" t="s">
        <v>7461</v>
      </c>
      <c r="E6462" t="s">
        <v>14934</v>
      </c>
      <c r="F6462">
        <v>77088</v>
      </c>
      <c r="G6462" t="s">
        <v>15002</v>
      </c>
      <c r="H6462">
        <v>29.86918532</v>
      </c>
      <c r="I6462">
        <v>-95.434787470000003</v>
      </c>
      <c r="J6462" t="s">
        <v>801</v>
      </c>
      <c r="K6462" t="s">
        <v>802</v>
      </c>
      <c r="L6462" t="s">
        <v>802</v>
      </c>
      <c r="M6462" t="s">
        <v>802</v>
      </c>
      <c r="N6462" t="s">
        <v>802</v>
      </c>
      <c r="O6462" t="s">
        <v>802</v>
      </c>
      <c r="P6462" t="s">
        <v>802</v>
      </c>
      <c r="Q6462" t="s">
        <v>801</v>
      </c>
      <c r="R6462" t="s">
        <v>802</v>
      </c>
      <c r="S6462" t="s">
        <v>802</v>
      </c>
      <c r="T6462" t="s">
        <v>802</v>
      </c>
      <c r="U6462" t="s">
        <v>802</v>
      </c>
      <c r="V6462" t="s">
        <v>802</v>
      </c>
      <c r="W6462" t="s">
        <v>802</v>
      </c>
      <c r="X6462">
        <v>6</v>
      </c>
      <c r="Y6462">
        <v>-10623751.939999999</v>
      </c>
      <c r="Z6462" s="4" t="s">
        <v>15984</v>
      </c>
    </row>
    <row r="6463" spans="1:26">
      <c r="A6463">
        <v>17672</v>
      </c>
      <c r="B6463" t="s">
        <v>15985</v>
      </c>
      <c r="C6463" t="s">
        <v>15986</v>
      </c>
      <c r="D6463" t="s">
        <v>7461</v>
      </c>
      <c r="E6463" t="s">
        <v>14934</v>
      </c>
      <c r="F6463">
        <v>77022</v>
      </c>
      <c r="G6463" t="s">
        <v>15987</v>
      </c>
      <c r="H6463">
        <v>29.844117000000001</v>
      </c>
      <c r="I6463">
        <v>-95.386171500000003</v>
      </c>
      <c r="J6463" t="s">
        <v>801</v>
      </c>
      <c r="K6463" t="s">
        <v>802</v>
      </c>
      <c r="L6463" t="s">
        <v>802</v>
      </c>
      <c r="M6463" t="s">
        <v>802</v>
      </c>
      <c r="N6463" t="s">
        <v>802</v>
      </c>
      <c r="O6463" t="s">
        <v>802</v>
      </c>
      <c r="P6463" t="s">
        <v>802</v>
      </c>
      <c r="Q6463" t="s">
        <v>801</v>
      </c>
      <c r="R6463" t="s">
        <v>802</v>
      </c>
      <c r="S6463" t="s">
        <v>802</v>
      </c>
      <c r="T6463" t="s">
        <v>802</v>
      </c>
      <c r="U6463" t="s">
        <v>802</v>
      </c>
      <c r="V6463" t="s">
        <v>802</v>
      </c>
      <c r="W6463" t="s">
        <v>802</v>
      </c>
      <c r="X6463">
        <v>6</v>
      </c>
      <c r="Y6463">
        <v>-10618340.039999999</v>
      </c>
      <c r="Z6463" s="4" t="s">
        <v>15988</v>
      </c>
    </row>
    <row r="6464" spans="1:26">
      <c r="A6464">
        <v>17673</v>
      </c>
      <c r="B6464" t="s">
        <v>15989</v>
      </c>
      <c r="C6464" t="s">
        <v>15990</v>
      </c>
      <c r="D6464" t="s">
        <v>14997</v>
      </c>
      <c r="E6464" t="s">
        <v>14934</v>
      </c>
      <c r="F6464">
        <v>77511</v>
      </c>
      <c r="G6464" t="s">
        <v>15991</v>
      </c>
      <c r="H6464">
        <v>29.431347580000001</v>
      </c>
      <c r="I6464">
        <v>-95.251010109999996</v>
      </c>
      <c r="J6464" t="s">
        <v>801</v>
      </c>
      <c r="K6464" t="s">
        <v>802</v>
      </c>
      <c r="L6464" t="s">
        <v>802</v>
      </c>
      <c r="M6464" t="s">
        <v>802</v>
      </c>
      <c r="N6464" t="s">
        <v>802</v>
      </c>
      <c r="O6464" t="s">
        <v>802</v>
      </c>
      <c r="P6464" t="s">
        <v>802</v>
      </c>
      <c r="Q6464" t="s">
        <v>801</v>
      </c>
      <c r="R6464" t="s">
        <v>802</v>
      </c>
      <c r="S6464" t="s">
        <v>802</v>
      </c>
      <c r="T6464" t="s">
        <v>802</v>
      </c>
      <c r="U6464" t="s">
        <v>802</v>
      </c>
      <c r="V6464" t="s">
        <v>802</v>
      </c>
      <c r="W6464" t="s">
        <v>802</v>
      </c>
      <c r="X6464">
        <v>6</v>
      </c>
      <c r="Y6464">
        <v>-10603293.939999999</v>
      </c>
      <c r="Z6464" s="4" t="s">
        <v>15992</v>
      </c>
    </row>
    <row r="6465" spans="1:26">
      <c r="A6465">
        <v>17677</v>
      </c>
      <c r="B6465" t="s">
        <v>15993</v>
      </c>
      <c r="C6465" t="s">
        <v>15994</v>
      </c>
      <c r="D6465" t="s">
        <v>4984</v>
      </c>
      <c r="E6465" t="s">
        <v>14934</v>
      </c>
      <c r="F6465">
        <v>75451</v>
      </c>
      <c r="G6465" t="s">
        <v>15995</v>
      </c>
      <c r="H6465">
        <v>32.98195698</v>
      </c>
      <c r="I6465">
        <v>-95.095546139999996</v>
      </c>
      <c r="J6465" t="s">
        <v>801</v>
      </c>
      <c r="K6465" t="s">
        <v>802</v>
      </c>
      <c r="L6465" t="s">
        <v>802</v>
      </c>
      <c r="M6465" t="s">
        <v>802</v>
      </c>
      <c r="N6465" t="s">
        <v>802</v>
      </c>
      <c r="O6465" t="s">
        <v>802</v>
      </c>
      <c r="P6465" t="s">
        <v>802</v>
      </c>
      <c r="Q6465" t="s">
        <v>801</v>
      </c>
      <c r="R6465" t="s">
        <v>802</v>
      </c>
      <c r="S6465" t="s">
        <v>802</v>
      </c>
      <c r="T6465" t="s">
        <v>802</v>
      </c>
      <c r="U6465" t="s">
        <v>802</v>
      </c>
      <c r="V6465" t="s">
        <v>802</v>
      </c>
      <c r="W6465" t="s">
        <v>802</v>
      </c>
      <c r="X6465">
        <v>6</v>
      </c>
      <c r="Y6465">
        <v>-10585987.77</v>
      </c>
      <c r="Z6465" s="4" t="s">
        <v>15996</v>
      </c>
    </row>
    <row r="6466" spans="1:26">
      <c r="A6466">
        <v>17678</v>
      </c>
      <c r="B6466" t="s">
        <v>15744</v>
      </c>
      <c r="C6466" t="s">
        <v>15997</v>
      </c>
      <c r="D6466" t="s">
        <v>7461</v>
      </c>
      <c r="E6466" t="s">
        <v>14934</v>
      </c>
      <c r="F6466">
        <v>77050</v>
      </c>
      <c r="G6466" t="s">
        <v>15998</v>
      </c>
      <c r="H6466">
        <v>29.891006999999998</v>
      </c>
      <c r="I6466">
        <v>-95.264784000000006</v>
      </c>
      <c r="J6466" t="s">
        <v>801</v>
      </c>
      <c r="K6466" t="s">
        <v>802</v>
      </c>
      <c r="L6466" t="s">
        <v>802</v>
      </c>
      <c r="M6466" t="s">
        <v>802</v>
      </c>
      <c r="N6466" t="s">
        <v>802</v>
      </c>
      <c r="O6466" t="s">
        <v>802</v>
      </c>
      <c r="P6466" t="s">
        <v>802</v>
      </c>
      <c r="Q6466" t="s">
        <v>801</v>
      </c>
      <c r="R6466" t="s">
        <v>802</v>
      </c>
      <c r="S6466" t="s">
        <v>802</v>
      </c>
      <c r="T6466" t="s">
        <v>802</v>
      </c>
      <c r="U6466" t="s">
        <v>802</v>
      </c>
      <c r="V6466" t="s">
        <v>802</v>
      </c>
      <c r="W6466" t="s">
        <v>802</v>
      </c>
      <c r="X6466">
        <v>6</v>
      </c>
      <c r="Y6466">
        <v>-10604827.25</v>
      </c>
      <c r="Z6466" s="4" t="s">
        <v>15999</v>
      </c>
    </row>
    <row r="6467" spans="1:26">
      <c r="A6467">
        <v>17681</v>
      </c>
      <c r="B6467" t="s">
        <v>16000</v>
      </c>
      <c r="C6467" t="s">
        <v>16001</v>
      </c>
      <c r="D6467" t="s">
        <v>7461</v>
      </c>
      <c r="E6467" t="s">
        <v>14934</v>
      </c>
      <c r="F6467">
        <v>77050</v>
      </c>
      <c r="G6467" t="s">
        <v>16002</v>
      </c>
      <c r="H6467">
        <v>29.891898000000001</v>
      </c>
      <c r="I6467">
        <v>-95.263483500000007</v>
      </c>
      <c r="J6467" t="s">
        <v>802</v>
      </c>
      <c r="K6467" t="s">
        <v>801</v>
      </c>
      <c r="L6467" t="s">
        <v>802</v>
      </c>
      <c r="M6467" t="s">
        <v>802</v>
      </c>
      <c r="N6467" t="s">
        <v>802</v>
      </c>
      <c r="O6467" t="s">
        <v>802</v>
      </c>
      <c r="P6467" t="s">
        <v>802</v>
      </c>
      <c r="Q6467" t="s">
        <v>802</v>
      </c>
      <c r="R6467" t="s">
        <v>802</v>
      </c>
      <c r="S6467" t="s">
        <v>802</v>
      </c>
      <c r="T6467" t="s">
        <v>802</v>
      </c>
      <c r="U6467" t="s">
        <v>802</v>
      </c>
      <c r="V6467" t="s">
        <v>802</v>
      </c>
      <c r="W6467" t="s">
        <v>801</v>
      </c>
      <c r="X6467">
        <v>6</v>
      </c>
      <c r="Y6467">
        <v>-10604682.470000001</v>
      </c>
      <c r="Z6467" s="4" t="s">
        <v>16003</v>
      </c>
    </row>
    <row r="6468" spans="1:26">
      <c r="A6468">
        <v>17682</v>
      </c>
      <c r="B6468" t="s">
        <v>16004</v>
      </c>
      <c r="C6468" t="s">
        <v>16005</v>
      </c>
      <c r="D6468" t="s">
        <v>15235</v>
      </c>
      <c r="E6468" t="s">
        <v>14934</v>
      </c>
      <c r="F6468">
        <v>77510</v>
      </c>
      <c r="G6468" t="s">
        <v>16006</v>
      </c>
      <c r="H6468">
        <v>29.319786300000001</v>
      </c>
      <c r="I6468">
        <v>-95.065581469999998</v>
      </c>
      <c r="J6468" t="s">
        <v>801</v>
      </c>
      <c r="K6468" t="s">
        <v>802</v>
      </c>
      <c r="L6468" t="s">
        <v>802</v>
      </c>
      <c r="M6468" t="s">
        <v>802</v>
      </c>
      <c r="N6468" t="s">
        <v>802</v>
      </c>
      <c r="O6468" t="s">
        <v>802</v>
      </c>
      <c r="P6468" t="s">
        <v>802</v>
      </c>
      <c r="Q6468" t="s">
        <v>801</v>
      </c>
      <c r="R6468" t="s">
        <v>802</v>
      </c>
      <c r="S6468" t="s">
        <v>802</v>
      </c>
      <c r="T6468" t="s">
        <v>802</v>
      </c>
      <c r="U6468" t="s">
        <v>802</v>
      </c>
      <c r="V6468" t="s">
        <v>802</v>
      </c>
      <c r="W6468" t="s">
        <v>802</v>
      </c>
      <c r="X6468">
        <v>6</v>
      </c>
      <c r="Y6468">
        <v>-10582652.119999999</v>
      </c>
      <c r="Z6468" s="4" t="s">
        <v>16007</v>
      </c>
    </row>
    <row r="6469" spans="1:26">
      <c r="A6469">
        <v>17684</v>
      </c>
      <c r="B6469" t="s">
        <v>16008</v>
      </c>
      <c r="C6469" t="s">
        <v>16009</v>
      </c>
      <c r="D6469" t="s">
        <v>852</v>
      </c>
      <c r="E6469" t="s">
        <v>14934</v>
      </c>
      <c r="F6469">
        <v>75766</v>
      </c>
      <c r="G6469" t="s">
        <v>16010</v>
      </c>
      <c r="H6469">
        <v>31.954391179999998</v>
      </c>
      <c r="I6469">
        <v>-95.308652190000004</v>
      </c>
      <c r="J6469" t="s">
        <v>801</v>
      </c>
      <c r="K6469" t="s">
        <v>802</v>
      </c>
      <c r="L6469" t="s">
        <v>802</v>
      </c>
      <c r="M6469" t="s">
        <v>802</v>
      </c>
      <c r="N6469" t="s">
        <v>802</v>
      </c>
      <c r="O6469" t="s">
        <v>802</v>
      </c>
      <c r="P6469" t="s">
        <v>802</v>
      </c>
      <c r="Q6469" t="s">
        <v>801</v>
      </c>
      <c r="R6469" t="s">
        <v>802</v>
      </c>
      <c r="S6469" t="s">
        <v>802</v>
      </c>
      <c r="T6469" t="s">
        <v>802</v>
      </c>
      <c r="U6469" t="s">
        <v>802</v>
      </c>
      <c r="V6469" t="s">
        <v>802</v>
      </c>
      <c r="W6469" t="s">
        <v>802</v>
      </c>
      <c r="X6469">
        <v>6</v>
      </c>
      <c r="Y6469">
        <v>-10609710.630000001</v>
      </c>
      <c r="Z6469" s="4" t="s">
        <v>16011</v>
      </c>
    </row>
    <row r="6470" spans="1:26">
      <c r="A6470">
        <v>17685</v>
      </c>
      <c r="B6470" t="s">
        <v>16012</v>
      </c>
      <c r="C6470" t="s">
        <v>16013</v>
      </c>
      <c r="D6470" t="s">
        <v>7461</v>
      </c>
      <c r="E6470" t="s">
        <v>14934</v>
      </c>
      <c r="F6470">
        <v>77029</v>
      </c>
      <c r="G6470" t="s">
        <v>16014</v>
      </c>
      <c r="H6470">
        <v>29.770162030000002</v>
      </c>
      <c r="I6470">
        <v>-95.26914755</v>
      </c>
      <c r="J6470" t="s">
        <v>801</v>
      </c>
      <c r="K6470" t="s">
        <v>802</v>
      </c>
      <c r="L6470" t="s">
        <v>802</v>
      </c>
      <c r="M6470" t="s">
        <v>802</v>
      </c>
      <c r="N6470" t="s">
        <v>802</v>
      </c>
      <c r="O6470" t="s">
        <v>802</v>
      </c>
      <c r="P6470" t="s">
        <v>802</v>
      </c>
      <c r="Q6470" t="s">
        <v>801</v>
      </c>
      <c r="R6470" t="s">
        <v>802</v>
      </c>
      <c r="S6470" t="s">
        <v>802</v>
      </c>
      <c r="T6470" t="s">
        <v>802</v>
      </c>
      <c r="U6470" t="s">
        <v>802</v>
      </c>
      <c r="V6470" t="s">
        <v>802</v>
      </c>
      <c r="W6470" t="s">
        <v>802</v>
      </c>
      <c r="X6470">
        <v>6</v>
      </c>
      <c r="Y6470">
        <v>-10605312.99</v>
      </c>
      <c r="Z6470" s="4" t="s">
        <v>16015</v>
      </c>
    </row>
    <row r="6471" spans="1:26">
      <c r="A6471">
        <v>17688</v>
      </c>
      <c r="B6471" t="s">
        <v>16016</v>
      </c>
      <c r="C6471" t="s">
        <v>16017</v>
      </c>
      <c r="D6471" t="s">
        <v>7461</v>
      </c>
      <c r="E6471" t="s">
        <v>14934</v>
      </c>
      <c r="F6471">
        <v>77008</v>
      </c>
      <c r="G6471" t="s">
        <v>16018</v>
      </c>
      <c r="H6471">
        <v>29.788902</v>
      </c>
      <c r="I6471">
        <v>-95.442417000000006</v>
      </c>
      <c r="J6471" t="s">
        <v>801</v>
      </c>
      <c r="K6471" t="s">
        <v>802</v>
      </c>
      <c r="L6471" t="s">
        <v>802</v>
      </c>
      <c r="M6471" t="s">
        <v>802</v>
      </c>
      <c r="N6471" t="s">
        <v>802</v>
      </c>
      <c r="O6471" t="s">
        <v>802</v>
      </c>
      <c r="P6471" t="s">
        <v>802</v>
      </c>
      <c r="Q6471" t="s">
        <v>801</v>
      </c>
      <c r="R6471" t="s">
        <v>802</v>
      </c>
      <c r="S6471" t="s">
        <v>802</v>
      </c>
      <c r="T6471" t="s">
        <v>802</v>
      </c>
      <c r="U6471" t="s">
        <v>802</v>
      </c>
      <c r="V6471" t="s">
        <v>802</v>
      </c>
      <c r="W6471" t="s">
        <v>802</v>
      </c>
      <c r="X6471">
        <v>6</v>
      </c>
      <c r="Y6471">
        <v>-10624601.26</v>
      </c>
      <c r="Z6471" s="4" t="s">
        <v>16019</v>
      </c>
    </row>
    <row r="6472" spans="1:26">
      <c r="A6472">
        <v>17689</v>
      </c>
      <c r="B6472" t="s">
        <v>16020</v>
      </c>
      <c r="C6472" t="s">
        <v>16021</v>
      </c>
      <c r="D6472" t="s">
        <v>15064</v>
      </c>
      <c r="E6472" t="s">
        <v>14934</v>
      </c>
      <c r="F6472">
        <v>75706</v>
      </c>
      <c r="G6472" t="s">
        <v>16022</v>
      </c>
      <c r="H6472">
        <v>32.402267999999999</v>
      </c>
      <c r="I6472">
        <v>-95.322883500000003</v>
      </c>
      <c r="J6472" t="s">
        <v>801</v>
      </c>
      <c r="K6472" t="s">
        <v>802</v>
      </c>
      <c r="L6472" t="s">
        <v>802</v>
      </c>
      <c r="M6472" t="s">
        <v>802</v>
      </c>
      <c r="N6472" t="s">
        <v>802</v>
      </c>
      <c r="O6472" t="s">
        <v>802</v>
      </c>
      <c r="P6472" t="s">
        <v>802</v>
      </c>
      <c r="Q6472" t="s">
        <v>801</v>
      </c>
      <c r="R6472" t="s">
        <v>802</v>
      </c>
      <c r="S6472" t="s">
        <v>802</v>
      </c>
      <c r="T6472" t="s">
        <v>802</v>
      </c>
      <c r="U6472" t="s">
        <v>802</v>
      </c>
      <c r="V6472" t="s">
        <v>802</v>
      </c>
      <c r="W6472" t="s">
        <v>802</v>
      </c>
      <c r="X6472">
        <v>6</v>
      </c>
      <c r="Y6472">
        <v>-10611294.85</v>
      </c>
      <c r="Z6472" s="4" t="s">
        <v>16023</v>
      </c>
    </row>
    <row r="6473" spans="1:26">
      <c r="A6473">
        <v>17692</v>
      </c>
      <c r="B6473" t="s">
        <v>16024</v>
      </c>
      <c r="C6473" t="s">
        <v>16025</v>
      </c>
      <c r="D6473" t="s">
        <v>7461</v>
      </c>
      <c r="E6473" t="s">
        <v>14934</v>
      </c>
      <c r="F6473">
        <v>77022</v>
      </c>
      <c r="G6473" t="s">
        <v>15507</v>
      </c>
      <c r="H6473">
        <v>29.840606999999999</v>
      </c>
      <c r="I6473">
        <v>-95.375141999999997</v>
      </c>
      <c r="J6473" t="s">
        <v>801</v>
      </c>
      <c r="K6473" t="s">
        <v>802</v>
      </c>
      <c r="L6473" t="s">
        <v>802</v>
      </c>
      <c r="M6473" t="s">
        <v>802</v>
      </c>
      <c r="N6473" t="s">
        <v>802</v>
      </c>
      <c r="O6473" t="s">
        <v>802</v>
      </c>
      <c r="P6473" t="s">
        <v>802</v>
      </c>
      <c r="Q6473" t="s">
        <v>801</v>
      </c>
      <c r="R6473" t="s">
        <v>802</v>
      </c>
      <c r="S6473" t="s">
        <v>802</v>
      </c>
      <c r="T6473" t="s">
        <v>802</v>
      </c>
      <c r="U6473" t="s">
        <v>802</v>
      </c>
      <c r="V6473" t="s">
        <v>802</v>
      </c>
      <c r="W6473" t="s">
        <v>802</v>
      </c>
      <c r="X6473">
        <v>6</v>
      </c>
      <c r="Y6473">
        <v>-10617112.24</v>
      </c>
      <c r="Z6473" s="4" t="s">
        <v>16026</v>
      </c>
    </row>
    <row r="6474" spans="1:26">
      <c r="A6474">
        <v>17695</v>
      </c>
      <c r="B6474" t="s">
        <v>16027</v>
      </c>
      <c r="C6474" t="s">
        <v>16028</v>
      </c>
      <c r="D6474" t="s">
        <v>7461</v>
      </c>
      <c r="E6474" t="s">
        <v>14934</v>
      </c>
      <c r="F6474">
        <v>77016</v>
      </c>
      <c r="G6474" t="s">
        <v>16029</v>
      </c>
      <c r="H6474">
        <v>29.840696999999999</v>
      </c>
      <c r="I6474">
        <v>-95.3264475</v>
      </c>
      <c r="J6474" t="s">
        <v>801</v>
      </c>
      <c r="K6474" t="s">
        <v>802</v>
      </c>
      <c r="L6474" t="s">
        <v>802</v>
      </c>
      <c r="M6474" t="s">
        <v>802</v>
      </c>
      <c r="N6474" t="s">
        <v>802</v>
      </c>
      <c r="O6474" t="s">
        <v>802</v>
      </c>
      <c r="P6474" t="s">
        <v>802</v>
      </c>
      <c r="Q6474" t="s">
        <v>801</v>
      </c>
      <c r="R6474" t="s">
        <v>802</v>
      </c>
      <c r="S6474" t="s">
        <v>802</v>
      </c>
      <c r="T6474" t="s">
        <v>802</v>
      </c>
      <c r="U6474" t="s">
        <v>802</v>
      </c>
      <c r="V6474" t="s">
        <v>802</v>
      </c>
      <c r="W6474" t="s">
        <v>802</v>
      </c>
      <c r="X6474">
        <v>6</v>
      </c>
      <c r="Y6474">
        <v>-10611691.59</v>
      </c>
      <c r="Z6474" s="4" t="s">
        <v>16030</v>
      </c>
    </row>
    <row r="6475" spans="1:26">
      <c r="A6475">
        <v>17697</v>
      </c>
      <c r="B6475" t="s">
        <v>15661</v>
      </c>
      <c r="C6475" t="s">
        <v>16031</v>
      </c>
      <c r="D6475" t="s">
        <v>7461</v>
      </c>
      <c r="E6475" t="s">
        <v>14934</v>
      </c>
      <c r="F6475">
        <v>77012</v>
      </c>
      <c r="G6475" t="s">
        <v>16032</v>
      </c>
      <c r="H6475">
        <v>29.719754999999999</v>
      </c>
      <c r="I6475">
        <v>-95.267160000000004</v>
      </c>
      <c r="J6475" t="s">
        <v>801</v>
      </c>
      <c r="K6475" t="s">
        <v>802</v>
      </c>
      <c r="L6475" t="s">
        <v>802</v>
      </c>
      <c r="M6475" t="s">
        <v>802</v>
      </c>
      <c r="N6475" t="s">
        <v>802</v>
      </c>
      <c r="O6475" t="s">
        <v>802</v>
      </c>
      <c r="P6475" t="s">
        <v>802</v>
      </c>
      <c r="Q6475" t="s">
        <v>801</v>
      </c>
      <c r="R6475" t="s">
        <v>802</v>
      </c>
      <c r="S6475" t="s">
        <v>802</v>
      </c>
      <c r="T6475" t="s">
        <v>802</v>
      </c>
      <c r="U6475" t="s">
        <v>802</v>
      </c>
      <c r="V6475" t="s">
        <v>802</v>
      </c>
      <c r="W6475" t="s">
        <v>802</v>
      </c>
      <c r="X6475">
        <v>6</v>
      </c>
      <c r="Y6475">
        <v>-10605091.74</v>
      </c>
      <c r="Z6475" s="4" t="s">
        <v>16033</v>
      </c>
    </row>
    <row r="6476" spans="1:26">
      <c r="A6476">
        <v>17699</v>
      </c>
      <c r="B6476" t="s">
        <v>16034</v>
      </c>
      <c r="C6476" t="s">
        <v>16035</v>
      </c>
      <c r="D6476" t="s">
        <v>7461</v>
      </c>
      <c r="E6476" t="s">
        <v>14934</v>
      </c>
      <c r="F6476">
        <v>77020</v>
      </c>
      <c r="G6476" t="s">
        <v>15355</v>
      </c>
      <c r="H6476">
        <v>29.76349858</v>
      </c>
      <c r="I6476">
        <v>-95.327350920000001</v>
      </c>
      <c r="J6476" t="s">
        <v>801</v>
      </c>
      <c r="K6476" t="s">
        <v>802</v>
      </c>
      <c r="L6476" t="s">
        <v>802</v>
      </c>
      <c r="M6476" t="s">
        <v>802</v>
      </c>
      <c r="N6476" t="s">
        <v>802</v>
      </c>
      <c r="O6476" t="s">
        <v>802</v>
      </c>
      <c r="P6476" t="s">
        <v>802</v>
      </c>
      <c r="Q6476" t="s">
        <v>801</v>
      </c>
      <c r="R6476" t="s">
        <v>802</v>
      </c>
      <c r="S6476" t="s">
        <v>802</v>
      </c>
      <c r="T6476" t="s">
        <v>802</v>
      </c>
      <c r="U6476" t="s">
        <v>802</v>
      </c>
      <c r="V6476" t="s">
        <v>802</v>
      </c>
      <c r="W6476" t="s">
        <v>802</v>
      </c>
      <c r="X6476">
        <v>6</v>
      </c>
      <c r="Y6476">
        <v>-10611792.16</v>
      </c>
      <c r="Z6476" s="4" t="s">
        <v>16036</v>
      </c>
    </row>
    <row r="6477" spans="1:26">
      <c r="A6477">
        <v>17704</v>
      </c>
      <c r="B6477" t="s">
        <v>16037</v>
      </c>
      <c r="C6477" t="s">
        <v>16038</v>
      </c>
      <c r="D6477" t="s">
        <v>7461</v>
      </c>
      <c r="E6477" t="s">
        <v>14934</v>
      </c>
      <c r="F6477">
        <v>77022</v>
      </c>
      <c r="G6477" t="s">
        <v>16039</v>
      </c>
      <c r="H6477">
        <v>29.830114859999998</v>
      </c>
      <c r="I6477">
        <v>-95.398569530000003</v>
      </c>
      <c r="J6477" t="s">
        <v>801</v>
      </c>
      <c r="K6477" t="s">
        <v>802</v>
      </c>
      <c r="L6477" t="s">
        <v>802</v>
      </c>
      <c r="M6477" t="s">
        <v>802</v>
      </c>
      <c r="N6477" t="s">
        <v>802</v>
      </c>
      <c r="O6477" t="s">
        <v>802</v>
      </c>
      <c r="P6477" t="s">
        <v>802</v>
      </c>
      <c r="Q6477" t="s">
        <v>802</v>
      </c>
      <c r="R6477" t="s">
        <v>801</v>
      </c>
      <c r="S6477" t="s">
        <v>802</v>
      </c>
      <c r="T6477" t="s">
        <v>802</v>
      </c>
      <c r="U6477" t="s">
        <v>802</v>
      </c>
      <c r="V6477" t="s">
        <v>802</v>
      </c>
      <c r="W6477" t="s">
        <v>802</v>
      </c>
      <c r="X6477">
        <v>6</v>
      </c>
      <c r="Y6477">
        <v>-10619720.18</v>
      </c>
      <c r="Z6477">
        <v>3481731.33</v>
      </c>
    </row>
    <row r="6478" spans="1:26">
      <c r="A6478">
        <v>17705</v>
      </c>
      <c r="B6478" t="s">
        <v>16040</v>
      </c>
      <c r="C6478" t="s">
        <v>16041</v>
      </c>
      <c r="D6478" t="s">
        <v>7461</v>
      </c>
      <c r="E6478" t="s">
        <v>14934</v>
      </c>
      <c r="F6478">
        <v>77075</v>
      </c>
      <c r="G6478" t="s">
        <v>16042</v>
      </c>
      <c r="H6478">
        <v>29.623272539999999</v>
      </c>
      <c r="I6478">
        <v>-95.253667070000006</v>
      </c>
      <c r="J6478" t="s">
        <v>801</v>
      </c>
      <c r="K6478" t="s">
        <v>802</v>
      </c>
      <c r="L6478" t="s">
        <v>802</v>
      </c>
      <c r="M6478" t="s">
        <v>802</v>
      </c>
      <c r="N6478" t="s">
        <v>801</v>
      </c>
      <c r="O6478" t="s">
        <v>802</v>
      </c>
      <c r="P6478" t="s">
        <v>802</v>
      </c>
      <c r="Q6478" t="s">
        <v>802</v>
      </c>
      <c r="R6478" t="s">
        <v>802</v>
      </c>
      <c r="S6478" t="s">
        <v>802</v>
      </c>
      <c r="T6478" t="s">
        <v>802</v>
      </c>
      <c r="U6478" t="s">
        <v>802</v>
      </c>
      <c r="V6478" t="s">
        <v>802</v>
      </c>
      <c r="W6478" t="s">
        <v>802</v>
      </c>
      <c r="X6478">
        <v>6</v>
      </c>
      <c r="Y6478">
        <v>-10603589.710000001</v>
      </c>
      <c r="Z6478" s="4" t="s">
        <v>16043</v>
      </c>
    </row>
    <row r="6479" spans="1:26">
      <c r="A6479">
        <v>17707</v>
      </c>
      <c r="B6479" t="s">
        <v>15909</v>
      </c>
      <c r="C6479" t="s">
        <v>16044</v>
      </c>
      <c r="D6479" t="s">
        <v>7461</v>
      </c>
      <c r="E6479" t="s">
        <v>14934</v>
      </c>
      <c r="F6479">
        <v>77075</v>
      </c>
      <c r="G6479" t="s">
        <v>16045</v>
      </c>
      <c r="H6479">
        <v>29.627044229999999</v>
      </c>
      <c r="I6479">
        <v>-95.253935630000001</v>
      </c>
      <c r="J6479" t="s">
        <v>801</v>
      </c>
      <c r="K6479" t="s">
        <v>802</v>
      </c>
      <c r="L6479" t="s">
        <v>802</v>
      </c>
      <c r="M6479" t="s">
        <v>802</v>
      </c>
      <c r="N6479" t="s">
        <v>802</v>
      </c>
      <c r="O6479" t="s">
        <v>802</v>
      </c>
      <c r="P6479" t="s">
        <v>802</v>
      </c>
      <c r="Q6479" t="s">
        <v>801</v>
      </c>
      <c r="R6479" t="s">
        <v>802</v>
      </c>
      <c r="S6479" t="s">
        <v>802</v>
      </c>
      <c r="T6479" t="s">
        <v>802</v>
      </c>
      <c r="U6479" t="s">
        <v>802</v>
      </c>
      <c r="V6479" t="s">
        <v>802</v>
      </c>
      <c r="W6479" t="s">
        <v>802</v>
      </c>
      <c r="X6479">
        <v>6</v>
      </c>
      <c r="Y6479">
        <v>-10603619.609999999</v>
      </c>
      <c r="Z6479" s="4" t="s">
        <v>16046</v>
      </c>
    </row>
    <row r="6480" spans="1:26">
      <c r="A6480">
        <v>17709</v>
      </c>
      <c r="B6480" t="s">
        <v>16047</v>
      </c>
      <c r="C6480" t="s">
        <v>16048</v>
      </c>
      <c r="D6480" t="s">
        <v>7461</v>
      </c>
      <c r="E6480" t="s">
        <v>14934</v>
      </c>
      <c r="F6480">
        <v>77530</v>
      </c>
      <c r="G6480" t="s">
        <v>16049</v>
      </c>
      <c r="H6480">
        <v>29.769839999999999</v>
      </c>
      <c r="I6480">
        <v>-95.104296000000005</v>
      </c>
      <c r="J6480" t="s">
        <v>801</v>
      </c>
      <c r="K6480" t="s">
        <v>802</v>
      </c>
      <c r="L6480" t="s">
        <v>802</v>
      </c>
      <c r="M6480" t="s">
        <v>802</v>
      </c>
      <c r="N6480" t="s">
        <v>802</v>
      </c>
      <c r="O6480" t="s">
        <v>802</v>
      </c>
      <c r="P6480" t="s">
        <v>802</v>
      </c>
      <c r="Q6480" t="s">
        <v>801</v>
      </c>
      <c r="R6480" t="s">
        <v>802</v>
      </c>
      <c r="S6480" t="s">
        <v>802</v>
      </c>
      <c r="T6480" t="s">
        <v>802</v>
      </c>
      <c r="U6480" t="s">
        <v>802</v>
      </c>
      <c r="V6480" t="s">
        <v>802</v>
      </c>
      <c r="W6480" t="s">
        <v>802</v>
      </c>
      <c r="X6480">
        <v>6</v>
      </c>
      <c r="Y6480">
        <v>-10586961.800000001</v>
      </c>
      <c r="Z6480" s="4" t="s">
        <v>16050</v>
      </c>
    </row>
    <row r="6481" spans="1:26">
      <c r="A6481">
        <v>17712</v>
      </c>
      <c r="B6481" t="s">
        <v>16051</v>
      </c>
      <c r="C6481" t="s">
        <v>16052</v>
      </c>
      <c r="D6481" t="s">
        <v>7461</v>
      </c>
      <c r="E6481" t="s">
        <v>14934</v>
      </c>
      <c r="F6481">
        <v>77038</v>
      </c>
      <c r="G6481" t="s">
        <v>16053</v>
      </c>
      <c r="H6481">
        <v>29.904281999999998</v>
      </c>
      <c r="I6481">
        <v>-95.418323999999998</v>
      </c>
      <c r="J6481" t="s">
        <v>801</v>
      </c>
      <c r="K6481" t="s">
        <v>802</v>
      </c>
      <c r="L6481" t="s">
        <v>802</v>
      </c>
      <c r="M6481" t="s">
        <v>802</v>
      </c>
      <c r="N6481" t="s">
        <v>802</v>
      </c>
      <c r="O6481" t="s">
        <v>802</v>
      </c>
      <c r="P6481" t="s">
        <v>802</v>
      </c>
      <c r="Q6481" t="s">
        <v>801</v>
      </c>
      <c r="R6481" t="s">
        <v>802</v>
      </c>
      <c r="S6481" t="s">
        <v>802</v>
      </c>
      <c r="T6481" t="s">
        <v>802</v>
      </c>
      <c r="U6481" t="s">
        <v>802</v>
      </c>
      <c r="V6481" t="s">
        <v>802</v>
      </c>
      <c r="W6481" t="s">
        <v>802</v>
      </c>
      <c r="X6481">
        <v>6</v>
      </c>
      <c r="Y6481">
        <v>-10621919.24</v>
      </c>
      <c r="Z6481" s="4" t="s">
        <v>16054</v>
      </c>
    </row>
    <row r="6482" spans="1:26">
      <c r="A6482">
        <v>17721</v>
      </c>
      <c r="B6482" t="s">
        <v>16055</v>
      </c>
      <c r="C6482" t="s">
        <v>16056</v>
      </c>
      <c r="D6482" t="s">
        <v>16057</v>
      </c>
      <c r="E6482" t="s">
        <v>14934</v>
      </c>
      <c r="F6482">
        <v>77547</v>
      </c>
      <c r="G6482" t="s">
        <v>15355</v>
      </c>
      <c r="H6482">
        <v>29.72525735</v>
      </c>
      <c r="I6482">
        <v>-95.243757110000004</v>
      </c>
      <c r="J6482" t="s">
        <v>801</v>
      </c>
      <c r="K6482" t="s">
        <v>802</v>
      </c>
      <c r="L6482" t="s">
        <v>802</v>
      </c>
      <c r="M6482" t="s">
        <v>802</v>
      </c>
      <c r="N6482" t="s">
        <v>802</v>
      </c>
      <c r="O6482" t="s">
        <v>802</v>
      </c>
      <c r="P6482" t="s">
        <v>802</v>
      </c>
      <c r="Q6482" t="s">
        <v>801</v>
      </c>
      <c r="R6482" t="s">
        <v>802</v>
      </c>
      <c r="S6482" t="s">
        <v>802</v>
      </c>
      <c r="T6482" t="s">
        <v>802</v>
      </c>
      <c r="U6482" t="s">
        <v>802</v>
      </c>
      <c r="V6482" t="s">
        <v>802</v>
      </c>
      <c r="W6482" t="s">
        <v>802</v>
      </c>
      <c r="X6482">
        <v>6</v>
      </c>
      <c r="Y6482">
        <v>-10602486.539999999</v>
      </c>
      <c r="Z6482" s="4" t="s">
        <v>16058</v>
      </c>
    </row>
    <row r="6483" spans="1:26">
      <c r="A6483">
        <v>17722</v>
      </c>
      <c r="B6483" t="s">
        <v>16059</v>
      </c>
      <c r="C6483" t="s">
        <v>16060</v>
      </c>
      <c r="D6483" t="s">
        <v>7461</v>
      </c>
      <c r="E6483" t="s">
        <v>14934</v>
      </c>
      <c r="F6483">
        <v>77012</v>
      </c>
      <c r="G6483" t="s">
        <v>16061</v>
      </c>
      <c r="H6483">
        <v>29.713516479999999</v>
      </c>
      <c r="I6483">
        <v>-95.264800379999997</v>
      </c>
      <c r="J6483" t="s">
        <v>801</v>
      </c>
      <c r="K6483" t="s">
        <v>802</v>
      </c>
      <c r="L6483" t="s">
        <v>802</v>
      </c>
      <c r="M6483" t="s">
        <v>802</v>
      </c>
      <c r="N6483" t="s">
        <v>802</v>
      </c>
      <c r="O6483" t="s">
        <v>802</v>
      </c>
      <c r="P6483" t="s">
        <v>802</v>
      </c>
      <c r="Q6483" t="s">
        <v>802</v>
      </c>
      <c r="R6483" t="s">
        <v>802</v>
      </c>
      <c r="S6483" t="s">
        <v>801</v>
      </c>
      <c r="T6483" t="s">
        <v>802</v>
      </c>
      <c r="U6483" t="s">
        <v>802</v>
      </c>
      <c r="V6483" t="s">
        <v>802</v>
      </c>
      <c r="W6483" t="s">
        <v>802</v>
      </c>
      <c r="X6483">
        <v>6</v>
      </c>
      <c r="Y6483">
        <v>-10604829.07</v>
      </c>
      <c r="Z6483" s="4" t="s">
        <v>16062</v>
      </c>
    </row>
    <row r="6484" spans="1:26">
      <c r="A6484">
        <v>17723</v>
      </c>
      <c r="B6484" t="s">
        <v>16063</v>
      </c>
      <c r="C6484" t="s">
        <v>16064</v>
      </c>
      <c r="D6484" t="s">
        <v>15122</v>
      </c>
      <c r="E6484" t="s">
        <v>14934</v>
      </c>
      <c r="F6484">
        <v>77506</v>
      </c>
      <c r="G6484" t="s">
        <v>15149</v>
      </c>
      <c r="H6484">
        <v>29.705283219999998</v>
      </c>
      <c r="I6484">
        <v>-95.221903889999993</v>
      </c>
      <c r="J6484" t="s">
        <v>801</v>
      </c>
      <c r="K6484" t="s">
        <v>802</v>
      </c>
      <c r="L6484" t="s">
        <v>802</v>
      </c>
      <c r="M6484" t="s">
        <v>802</v>
      </c>
      <c r="N6484" t="s">
        <v>802</v>
      </c>
      <c r="O6484" t="s">
        <v>802</v>
      </c>
      <c r="P6484" t="s">
        <v>802</v>
      </c>
      <c r="Q6484" t="s">
        <v>801</v>
      </c>
      <c r="R6484" t="s">
        <v>802</v>
      </c>
      <c r="S6484" t="s">
        <v>802</v>
      </c>
      <c r="T6484" t="s">
        <v>802</v>
      </c>
      <c r="U6484" t="s">
        <v>802</v>
      </c>
      <c r="V6484" t="s">
        <v>802</v>
      </c>
      <c r="W6484" t="s">
        <v>802</v>
      </c>
      <c r="X6484">
        <v>6</v>
      </c>
      <c r="Y6484">
        <v>-10600053.85</v>
      </c>
      <c r="Z6484" s="4" t="s">
        <v>16065</v>
      </c>
    </row>
    <row r="6485" spans="1:26">
      <c r="A6485">
        <v>17728</v>
      </c>
      <c r="B6485" t="s">
        <v>16066</v>
      </c>
      <c r="C6485" t="s">
        <v>16067</v>
      </c>
      <c r="D6485" t="s">
        <v>16068</v>
      </c>
      <c r="E6485" t="s">
        <v>14934</v>
      </c>
      <c r="F6485">
        <v>77385</v>
      </c>
      <c r="G6485" t="s">
        <v>16069</v>
      </c>
      <c r="H6485">
        <v>30.186452939999999</v>
      </c>
      <c r="I6485">
        <v>-95.442960459999995</v>
      </c>
      <c r="J6485" t="s">
        <v>801</v>
      </c>
      <c r="K6485" t="s">
        <v>802</v>
      </c>
      <c r="L6485" t="s">
        <v>802</v>
      </c>
      <c r="M6485" t="s">
        <v>802</v>
      </c>
      <c r="N6485" t="s">
        <v>802</v>
      </c>
      <c r="O6485" t="s">
        <v>802</v>
      </c>
      <c r="P6485" t="s">
        <v>802</v>
      </c>
      <c r="Q6485" t="s">
        <v>801</v>
      </c>
      <c r="R6485" t="s">
        <v>802</v>
      </c>
      <c r="S6485" t="s">
        <v>802</v>
      </c>
      <c r="T6485" t="s">
        <v>802</v>
      </c>
      <c r="U6485" t="s">
        <v>802</v>
      </c>
      <c r="V6485" t="s">
        <v>802</v>
      </c>
      <c r="W6485" t="s">
        <v>802</v>
      </c>
      <c r="X6485">
        <v>6</v>
      </c>
      <c r="Y6485">
        <v>-10624661.76</v>
      </c>
      <c r="Z6485" s="4" t="s">
        <v>16070</v>
      </c>
    </row>
    <row r="6486" spans="1:26">
      <c r="A6486">
        <v>17729</v>
      </c>
      <c r="B6486" t="s">
        <v>16071</v>
      </c>
      <c r="C6486" t="s">
        <v>16072</v>
      </c>
      <c r="D6486" t="s">
        <v>7461</v>
      </c>
      <c r="E6486" t="s">
        <v>14934</v>
      </c>
      <c r="F6486">
        <v>77013</v>
      </c>
      <c r="G6486" t="s">
        <v>16073</v>
      </c>
      <c r="H6486">
        <v>29.789154</v>
      </c>
      <c r="I6486">
        <v>-95.259685500000003</v>
      </c>
      <c r="J6486" t="s">
        <v>801</v>
      </c>
      <c r="K6486" t="s">
        <v>802</v>
      </c>
      <c r="L6486" t="s">
        <v>802</v>
      </c>
      <c r="M6486" t="s">
        <v>802</v>
      </c>
      <c r="N6486" t="s">
        <v>802</v>
      </c>
      <c r="O6486" t="s">
        <v>802</v>
      </c>
      <c r="P6486" t="s">
        <v>802</v>
      </c>
      <c r="Q6486" t="s">
        <v>802</v>
      </c>
      <c r="R6486" t="s">
        <v>802</v>
      </c>
      <c r="S6486" t="s">
        <v>802</v>
      </c>
      <c r="T6486" t="s">
        <v>801</v>
      </c>
      <c r="U6486" t="s">
        <v>802</v>
      </c>
      <c r="V6486" t="s">
        <v>802</v>
      </c>
      <c r="W6486" t="s">
        <v>802</v>
      </c>
      <c r="X6486">
        <v>6</v>
      </c>
      <c r="Y6486">
        <v>-10604259.68</v>
      </c>
      <c r="Z6486" s="4" t="s">
        <v>16074</v>
      </c>
    </row>
    <row r="6487" spans="1:26">
      <c r="A6487">
        <v>17730</v>
      </c>
      <c r="B6487" t="s">
        <v>16075</v>
      </c>
      <c r="C6487" t="s">
        <v>16076</v>
      </c>
      <c r="D6487" t="s">
        <v>7461</v>
      </c>
      <c r="E6487" t="s">
        <v>14934</v>
      </c>
      <c r="F6487">
        <v>77015</v>
      </c>
      <c r="G6487" t="s">
        <v>16077</v>
      </c>
      <c r="H6487">
        <v>29.777795999999999</v>
      </c>
      <c r="I6487">
        <v>-95.1784605</v>
      </c>
      <c r="J6487" t="s">
        <v>801</v>
      </c>
      <c r="K6487" t="s">
        <v>802</v>
      </c>
      <c r="L6487" t="s">
        <v>802</v>
      </c>
      <c r="M6487" t="s">
        <v>802</v>
      </c>
      <c r="N6487" t="s">
        <v>802</v>
      </c>
      <c r="O6487" t="s">
        <v>802</v>
      </c>
      <c r="P6487" t="s">
        <v>802</v>
      </c>
      <c r="Q6487" t="s">
        <v>801</v>
      </c>
      <c r="R6487" t="s">
        <v>802</v>
      </c>
      <c r="S6487" t="s">
        <v>802</v>
      </c>
      <c r="T6487" t="s">
        <v>802</v>
      </c>
      <c r="U6487" t="s">
        <v>802</v>
      </c>
      <c r="V6487" t="s">
        <v>802</v>
      </c>
      <c r="W6487" t="s">
        <v>802</v>
      </c>
      <c r="X6487">
        <v>6</v>
      </c>
      <c r="Y6487">
        <v>-10595217.76</v>
      </c>
      <c r="Z6487" s="4" t="s">
        <v>16078</v>
      </c>
    </row>
    <row r="6488" spans="1:26">
      <c r="A6488">
        <v>17744</v>
      </c>
      <c r="B6488" t="s">
        <v>16079</v>
      </c>
      <c r="C6488" t="s">
        <v>16080</v>
      </c>
      <c r="D6488" t="s">
        <v>7461</v>
      </c>
      <c r="E6488" t="s">
        <v>14934</v>
      </c>
      <c r="F6488">
        <v>77093</v>
      </c>
      <c r="G6488" t="s">
        <v>16081</v>
      </c>
      <c r="H6488">
        <v>29.8492605</v>
      </c>
      <c r="I6488">
        <v>-95.342525519999995</v>
      </c>
      <c r="J6488" t="s">
        <v>801</v>
      </c>
      <c r="K6488" t="s">
        <v>802</v>
      </c>
      <c r="L6488" t="s">
        <v>802</v>
      </c>
      <c r="M6488" t="s">
        <v>802</v>
      </c>
      <c r="N6488" t="s">
        <v>802</v>
      </c>
      <c r="O6488" t="s">
        <v>802</v>
      </c>
      <c r="P6488" t="s">
        <v>802</v>
      </c>
      <c r="Q6488" t="s">
        <v>801</v>
      </c>
      <c r="R6488" t="s">
        <v>802</v>
      </c>
      <c r="S6488" t="s">
        <v>802</v>
      </c>
      <c r="T6488" t="s">
        <v>802</v>
      </c>
      <c r="U6488" t="s">
        <v>802</v>
      </c>
      <c r="V6488" t="s">
        <v>802</v>
      </c>
      <c r="W6488" t="s">
        <v>802</v>
      </c>
      <c r="X6488">
        <v>6</v>
      </c>
      <c r="Y6488">
        <v>-10613481.390000001</v>
      </c>
      <c r="Z6488" s="4" t="s">
        <v>16082</v>
      </c>
    </row>
    <row r="6489" spans="1:26">
      <c r="A6489">
        <v>17752</v>
      </c>
      <c r="B6489" t="s">
        <v>16083</v>
      </c>
      <c r="C6489" t="s">
        <v>16084</v>
      </c>
      <c r="D6489" t="s">
        <v>7461</v>
      </c>
      <c r="E6489" t="s">
        <v>14934</v>
      </c>
      <c r="F6489">
        <v>77076</v>
      </c>
      <c r="G6489" t="s">
        <v>16085</v>
      </c>
      <c r="H6489">
        <v>29.84732138</v>
      </c>
      <c r="I6489">
        <v>-95.378634059999996</v>
      </c>
      <c r="J6489" t="s">
        <v>801</v>
      </c>
      <c r="K6489" t="s">
        <v>802</v>
      </c>
      <c r="L6489" t="s">
        <v>802</v>
      </c>
      <c r="M6489" t="s">
        <v>802</v>
      </c>
      <c r="N6489" t="s">
        <v>802</v>
      </c>
      <c r="O6489" t="s">
        <v>802</v>
      </c>
      <c r="P6489" t="s">
        <v>802</v>
      </c>
      <c r="Q6489" t="s">
        <v>801</v>
      </c>
      <c r="R6489" t="s">
        <v>802</v>
      </c>
      <c r="S6489" t="s">
        <v>802</v>
      </c>
      <c r="T6489" t="s">
        <v>802</v>
      </c>
      <c r="U6489" t="s">
        <v>802</v>
      </c>
      <c r="V6489" t="s">
        <v>802</v>
      </c>
      <c r="W6489" t="s">
        <v>802</v>
      </c>
      <c r="X6489">
        <v>6</v>
      </c>
      <c r="Y6489">
        <v>-10617500.98</v>
      </c>
      <c r="Z6489" s="4" t="s">
        <v>16086</v>
      </c>
    </row>
    <row r="6490" spans="1:26">
      <c r="A6490">
        <v>17755</v>
      </c>
      <c r="B6490" t="s">
        <v>16087</v>
      </c>
      <c r="C6490" t="s">
        <v>16088</v>
      </c>
      <c r="D6490" t="s">
        <v>7461</v>
      </c>
      <c r="E6490" t="s">
        <v>14934</v>
      </c>
      <c r="F6490">
        <v>77029</v>
      </c>
      <c r="G6490" t="s">
        <v>16089</v>
      </c>
      <c r="H6490">
        <v>29.732085869999999</v>
      </c>
      <c r="I6490">
        <v>-95.255371670000002</v>
      </c>
      <c r="J6490" t="s">
        <v>801</v>
      </c>
      <c r="K6490" t="s">
        <v>802</v>
      </c>
      <c r="L6490" t="s">
        <v>802</v>
      </c>
      <c r="M6490" t="s">
        <v>802</v>
      </c>
      <c r="N6490" t="s">
        <v>802</v>
      </c>
      <c r="O6490" t="s">
        <v>802</v>
      </c>
      <c r="P6490" t="s">
        <v>802</v>
      </c>
      <c r="Q6490" t="s">
        <v>801</v>
      </c>
      <c r="R6490" t="s">
        <v>802</v>
      </c>
      <c r="S6490" t="s">
        <v>802</v>
      </c>
      <c r="T6490" t="s">
        <v>802</v>
      </c>
      <c r="U6490" t="s">
        <v>802</v>
      </c>
      <c r="V6490" t="s">
        <v>802</v>
      </c>
      <c r="W6490" t="s">
        <v>802</v>
      </c>
      <c r="X6490">
        <v>6</v>
      </c>
      <c r="Y6490">
        <v>-10603779.470000001</v>
      </c>
      <c r="Z6490" s="4" t="s">
        <v>16090</v>
      </c>
    </row>
    <row r="6491" spans="1:26">
      <c r="A6491">
        <v>17756</v>
      </c>
      <c r="B6491" t="s">
        <v>16091</v>
      </c>
      <c r="C6491" t="s">
        <v>16092</v>
      </c>
      <c r="D6491" t="s">
        <v>7461</v>
      </c>
      <c r="E6491" t="s">
        <v>14934</v>
      </c>
      <c r="F6491">
        <v>77093</v>
      </c>
      <c r="G6491" t="s">
        <v>15318</v>
      </c>
      <c r="H6491">
        <v>29.852235</v>
      </c>
      <c r="I6491">
        <v>-95.341724999999997</v>
      </c>
      <c r="J6491" t="s">
        <v>801</v>
      </c>
      <c r="K6491" t="s">
        <v>802</v>
      </c>
      <c r="L6491" t="s">
        <v>802</v>
      </c>
      <c r="M6491" t="s">
        <v>802</v>
      </c>
      <c r="N6491" t="s">
        <v>802</v>
      </c>
      <c r="O6491" t="s">
        <v>802</v>
      </c>
      <c r="P6491" t="s">
        <v>802</v>
      </c>
      <c r="Q6491" t="s">
        <v>801</v>
      </c>
      <c r="R6491" t="s">
        <v>802</v>
      </c>
      <c r="S6491" t="s">
        <v>802</v>
      </c>
      <c r="T6491" t="s">
        <v>802</v>
      </c>
      <c r="U6491" t="s">
        <v>802</v>
      </c>
      <c r="V6491" t="s">
        <v>802</v>
      </c>
      <c r="W6491" t="s">
        <v>802</v>
      </c>
      <c r="X6491">
        <v>6</v>
      </c>
      <c r="Y6491">
        <v>-10613392.279999999</v>
      </c>
      <c r="Z6491" s="4" t="s">
        <v>16093</v>
      </c>
    </row>
    <row r="6492" spans="1:26">
      <c r="A6492">
        <v>17757</v>
      </c>
      <c r="B6492" t="s">
        <v>16094</v>
      </c>
      <c r="C6492" t="s">
        <v>16095</v>
      </c>
      <c r="D6492" t="s">
        <v>7461</v>
      </c>
      <c r="E6492" t="s">
        <v>14934</v>
      </c>
      <c r="F6492">
        <v>77093</v>
      </c>
      <c r="G6492" t="s">
        <v>16096</v>
      </c>
      <c r="H6492">
        <v>29.852775000000001</v>
      </c>
      <c r="I6492">
        <v>-95.339646000000002</v>
      </c>
      <c r="J6492" t="s">
        <v>801</v>
      </c>
      <c r="K6492" t="s">
        <v>802</v>
      </c>
      <c r="L6492" t="s">
        <v>802</v>
      </c>
      <c r="M6492" t="s">
        <v>802</v>
      </c>
      <c r="N6492" t="s">
        <v>802</v>
      </c>
      <c r="O6492" t="s">
        <v>802</v>
      </c>
      <c r="P6492" t="s">
        <v>802</v>
      </c>
      <c r="Q6492" t="s">
        <v>801</v>
      </c>
      <c r="R6492" t="s">
        <v>802</v>
      </c>
      <c r="S6492" t="s">
        <v>802</v>
      </c>
      <c r="T6492" t="s">
        <v>802</v>
      </c>
      <c r="U6492" t="s">
        <v>802</v>
      </c>
      <c r="V6492" t="s">
        <v>802</v>
      </c>
      <c r="W6492" t="s">
        <v>802</v>
      </c>
      <c r="X6492">
        <v>6</v>
      </c>
      <c r="Y6492">
        <v>-10613160.85</v>
      </c>
      <c r="Z6492" s="4" t="s">
        <v>16097</v>
      </c>
    </row>
    <row r="6493" spans="1:26">
      <c r="A6493">
        <v>17766</v>
      </c>
      <c r="B6493" t="s">
        <v>16098</v>
      </c>
      <c r="C6493" t="s">
        <v>16099</v>
      </c>
      <c r="D6493" t="s">
        <v>7461</v>
      </c>
      <c r="E6493" t="s">
        <v>14934</v>
      </c>
      <c r="F6493">
        <v>77037</v>
      </c>
      <c r="G6493" t="s">
        <v>16100</v>
      </c>
      <c r="H6493">
        <v>29.900939019999999</v>
      </c>
      <c r="I6493">
        <v>-95.39995553</v>
      </c>
      <c r="J6493" t="s">
        <v>801</v>
      </c>
      <c r="K6493" t="s">
        <v>802</v>
      </c>
      <c r="L6493" t="s">
        <v>802</v>
      </c>
      <c r="M6493" t="s">
        <v>802</v>
      </c>
      <c r="N6493" t="s">
        <v>802</v>
      </c>
      <c r="O6493" t="s">
        <v>802</v>
      </c>
      <c r="P6493" t="s">
        <v>802</v>
      </c>
      <c r="Q6493" t="s">
        <v>801</v>
      </c>
      <c r="R6493" t="s">
        <v>802</v>
      </c>
      <c r="S6493" t="s">
        <v>802</v>
      </c>
      <c r="T6493" t="s">
        <v>802</v>
      </c>
      <c r="U6493" t="s">
        <v>802</v>
      </c>
      <c r="V6493" t="s">
        <v>802</v>
      </c>
      <c r="W6493" t="s">
        <v>802</v>
      </c>
      <c r="X6493">
        <v>6</v>
      </c>
      <c r="Y6493">
        <v>-10619874.470000001</v>
      </c>
      <c r="Z6493" s="4" t="s">
        <v>16101</v>
      </c>
    </row>
    <row r="6494" spans="1:26">
      <c r="A6494">
        <v>17767</v>
      </c>
      <c r="B6494" t="s">
        <v>16102</v>
      </c>
      <c r="C6494" t="s">
        <v>16103</v>
      </c>
      <c r="D6494" t="s">
        <v>7461</v>
      </c>
      <c r="E6494" t="s">
        <v>14934</v>
      </c>
      <c r="F6494">
        <v>77044</v>
      </c>
      <c r="G6494" t="s">
        <v>16104</v>
      </c>
      <c r="H6494">
        <v>29.862003510000001</v>
      </c>
      <c r="I6494">
        <v>-95.21036556</v>
      </c>
      <c r="J6494" t="s">
        <v>801</v>
      </c>
      <c r="K6494" t="s">
        <v>802</v>
      </c>
      <c r="L6494" t="s">
        <v>802</v>
      </c>
      <c r="M6494" t="s">
        <v>801</v>
      </c>
      <c r="N6494" t="s">
        <v>802</v>
      </c>
      <c r="O6494" t="s">
        <v>802</v>
      </c>
      <c r="P6494" t="s">
        <v>802</v>
      </c>
      <c r="Q6494" t="s">
        <v>802</v>
      </c>
      <c r="R6494" t="s">
        <v>802</v>
      </c>
      <c r="S6494" t="s">
        <v>802</v>
      </c>
      <c r="T6494" t="s">
        <v>802</v>
      </c>
      <c r="U6494" t="s">
        <v>802</v>
      </c>
      <c r="V6494" t="s">
        <v>802</v>
      </c>
      <c r="W6494" t="s">
        <v>802</v>
      </c>
      <c r="X6494">
        <v>6</v>
      </c>
      <c r="Y6494">
        <v>-10598769.41</v>
      </c>
      <c r="Z6494" s="4" t="s">
        <v>16105</v>
      </c>
    </row>
    <row r="6495" spans="1:26">
      <c r="A6495">
        <v>17769</v>
      </c>
      <c r="B6495" t="s">
        <v>16106</v>
      </c>
      <c r="C6495" t="s">
        <v>16107</v>
      </c>
      <c r="D6495" t="s">
        <v>14986</v>
      </c>
      <c r="E6495" t="s">
        <v>14934</v>
      </c>
      <c r="F6495">
        <v>77705</v>
      </c>
      <c r="G6495" t="s">
        <v>16108</v>
      </c>
      <c r="H6495">
        <v>29.91282777</v>
      </c>
      <c r="I6495">
        <v>-94.118067429999996</v>
      </c>
      <c r="J6495" t="s">
        <v>801</v>
      </c>
      <c r="K6495" t="s">
        <v>802</v>
      </c>
      <c r="L6495" t="s">
        <v>802</v>
      </c>
      <c r="M6495" t="s">
        <v>802</v>
      </c>
      <c r="N6495" t="s">
        <v>802</v>
      </c>
      <c r="O6495" t="s">
        <v>802</v>
      </c>
      <c r="P6495" t="s">
        <v>802</v>
      </c>
      <c r="Q6495" t="s">
        <v>801</v>
      </c>
      <c r="R6495" t="s">
        <v>802</v>
      </c>
      <c r="S6495" t="s">
        <v>802</v>
      </c>
      <c r="T6495" t="s">
        <v>802</v>
      </c>
      <c r="U6495" t="s">
        <v>802</v>
      </c>
      <c r="V6495" t="s">
        <v>802</v>
      </c>
      <c r="W6495" t="s">
        <v>802</v>
      </c>
      <c r="X6495">
        <v>6</v>
      </c>
      <c r="Y6495">
        <v>-10477175.34</v>
      </c>
      <c r="Z6495" s="4" t="s">
        <v>16109</v>
      </c>
    </row>
    <row r="6496" spans="1:26">
      <c r="A6496">
        <v>17771</v>
      </c>
      <c r="B6496" t="s">
        <v>16110</v>
      </c>
      <c r="C6496" t="s">
        <v>16111</v>
      </c>
      <c r="D6496" t="s">
        <v>7461</v>
      </c>
      <c r="E6496" t="s">
        <v>14934</v>
      </c>
      <c r="F6496">
        <v>77049</v>
      </c>
      <c r="G6496" t="s">
        <v>16112</v>
      </c>
      <c r="H6496">
        <v>29.86123547</v>
      </c>
      <c r="I6496">
        <v>-95.128071730000002</v>
      </c>
      <c r="J6496" t="s">
        <v>801</v>
      </c>
      <c r="K6496" t="s">
        <v>802</v>
      </c>
      <c r="L6496" t="s">
        <v>802</v>
      </c>
      <c r="M6496" t="s">
        <v>802</v>
      </c>
      <c r="N6496" t="s">
        <v>802</v>
      </c>
      <c r="O6496" t="s">
        <v>802</v>
      </c>
      <c r="P6496" t="s">
        <v>802</v>
      </c>
      <c r="Q6496" t="s">
        <v>801</v>
      </c>
      <c r="R6496" t="s">
        <v>802</v>
      </c>
      <c r="S6496" t="s">
        <v>802</v>
      </c>
      <c r="T6496" t="s">
        <v>802</v>
      </c>
      <c r="U6496" t="s">
        <v>802</v>
      </c>
      <c r="V6496" t="s">
        <v>802</v>
      </c>
      <c r="W6496" t="s">
        <v>802</v>
      </c>
      <c r="X6496">
        <v>6</v>
      </c>
      <c r="Y6496">
        <v>-10589608.51</v>
      </c>
      <c r="Z6496" s="4" t="s">
        <v>16113</v>
      </c>
    </row>
    <row r="6497" spans="1:26">
      <c r="A6497">
        <v>17779</v>
      </c>
      <c r="B6497" t="s">
        <v>16114</v>
      </c>
      <c r="C6497" t="s">
        <v>16115</v>
      </c>
      <c r="D6497" t="s">
        <v>3516</v>
      </c>
      <c r="E6497" t="s">
        <v>16116</v>
      </c>
      <c r="F6497">
        <v>66725</v>
      </c>
      <c r="G6497" t="s">
        <v>16117</v>
      </c>
      <c r="H6497">
        <v>37.214050999999998</v>
      </c>
      <c r="I6497">
        <v>-94.831801999999996</v>
      </c>
      <c r="J6497" t="s">
        <v>801</v>
      </c>
      <c r="K6497" t="s">
        <v>802</v>
      </c>
      <c r="L6497" t="s">
        <v>802</v>
      </c>
      <c r="M6497" t="s">
        <v>802</v>
      </c>
      <c r="N6497" t="s">
        <v>802</v>
      </c>
      <c r="O6497" t="s">
        <v>802</v>
      </c>
      <c r="P6497" t="s">
        <v>802</v>
      </c>
      <c r="Q6497" t="s">
        <v>802</v>
      </c>
      <c r="R6497" t="s">
        <v>802</v>
      </c>
      <c r="S6497" t="s">
        <v>802</v>
      </c>
      <c r="T6497" t="s">
        <v>801</v>
      </c>
      <c r="U6497" t="s">
        <v>802</v>
      </c>
      <c r="V6497" t="s">
        <v>802</v>
      </c>
      <c r="W6497" t="s">
        <v>802</v>
      </c>
      <c r="X6497">
        <v>7</v>
      </c>
      <c r="Y6497">
        <v>-10556627.91</v>
      </c>
      <c r="Z6497" s="4" t="s">
        <v>16118</v>
      </c>
    </row>
    <row r="6498" spans="1:26">
      <c r="A6498">
        <v>17786</v>
      </c>
      <c r="B6498" t="s">
        <v>16119</v>
      </c>
      <c r="C6498" t="s">
        <v>16120</v>
      </c>
      <c r="D6498" t="s">
        <v>3516</v>
      </c>
      <c r="E6498" t="s">
        <v>16116</v>
      </c>
      <c r="F6498">
        <v>66725</v>
      </c>
      <c r="G6498" t="s">
        <v>16117</v>
      </c>
      <c r="H6498">
        <v>37.170752999999998</v>
      </c>
      <c r="I6498">
        <v>-94.846198000000001</v>
      </c>
      <c r="J6498" t="s">
        <v>801</v>
      </c>
      <c r="K6498" t="s">
        <v>802</v>
      </c>
      <c r="L6498" t="s">
        <v>802</v>
      </c>
      <c r="M6498" t="s">
        <v>802</v>
      </c>
      <c r="N6498" t="s">
        <v>802</v>
      </c>
      <c r="O6498" t="s">
        <v>802</v>
      </c>
      <c r="P6498" t="s">
        <v>802</v>
      </c>
      <c r="Q6498" t="s">
        <v>801</v>
      </c>
      <c r="R6498" t="s">
        <v>802</v>
      </c>
      <c r="S6498" t="s">
        <v>802</v>
      </c>
      <c r="T6498" t="s">
        <v>802</v>
      </c>
      <c r="U6498" t="s">
        <v>802</v>
      </c>
      <c r="V6498" t="s">
        <v>802</v>
      </c>
      <c r="W6498" t="s">
        <v>802</v>
      </c>
      <c r="X6498">
        <v>7</v>
      </c>
      <c r="Y6498">
        <v>-10558230.470000001</v>
      </c>
      <c r="Z6498" s="4" t="s">
        <v>16121</v>
      </c>
    </row>
    <row r="6499" spans="1:26">
      <c r="A6499">
        <v>17791</v>
      </c>
      <c r="B6499" t="s">
        <v>16122</v>
      </c>
      <c r="C6499" t="s">
        <v>16123</v>
      </c>
      <c r="D6499" t="s">
        <v>16124</v>
      </c>
      <c r="E6499" t="s">
        <v>16116</v>
      </c>
      <c r="F6499">
        <v>66739</v>
      </c>
      <c r="G6499" t="s">
        <v>16125</v>
      </c>
      <c r="H6499">
        <v>37.086660999999999</v>
      </c>
      <c r="I6499">
        <v>-94.621301000000003</v>
      </c>
      <c r="J6499" t="s">
        <v>801</v>
      </c>
      <c r="K6499" t="s">
        <v>802</v>
      </c>
      <c r="L6499" t="s">
        <v>802</v>
      </c>
      <c r="M6499" t="s">
        <v>802</v>
      </c>
      <c r="N6499" t="s">
        <v>802</v>
      </c>
      <c r="O6499" t="s">
        <v>802</v>
      </c>
      <c r="P6499" t="s">
        <v>802</v>
      </c>
      <c r="Q6499" t="s">
        <v>802</v>
      </c>
      <c r="R6499" t="s">
        <v>802</v>
      </c>
      <c r="S6499" t="s">
        <v>801</v>
      </c>
      <c r="T6499" t="s">
        <v>802</v>
      </c>
      <c r="U6499" t="s">
        <v>802</v>
      </c>
      <c r="V6499" t="s">
        <v>802</v>
      </c>
      <c r="W6499" t="s">
        <v>802</v>
      </c>
      <c r="X6499">
        <v>7</v>
      </c>
      <c r="Y6499">
        <v>-10533195.050000001</v>
      </c>
      <c r="Z6499" s="4" t="s">
        <v>16126</v>
      </c>
    </row>
    <row r="6500" spans="1:26">
      <c r="A6500">
        <v>17804</v>
      </c>
      <c r="B6500" t="s">
        <v>16127</v>
      </c>
      <c r="C6500" t="s">
        <v>16128</v>
      </c>
      <c r="D6500" t="s">
        <v>3516</v>
      </c>
      <c r="E6500" t="s">
        <v>16116</v>
      </c>
      <c r="F6500">
        <v>66725</v>
      </c>
      <c r="G6500" t="s">
        <v>16129</v>
      </c>
      <c r="H6500">
        <v>37.251953</v>
      </c>
      <c r="I6500">
        <v>-94.845190000000002</v>
      </c>
      <c r="J6500" t="s">
        <v>802</v>
      </c>
      <c r="K6500" t="s">
        <v>801</v>
      </c>
      <c r="L6500" t="s">
        <v>802</v>
      </c>
      <c r="M6500" t="s">
        <v>802</v>
      </c>
      <c r="N6500" t="s">
        <v>802</v>
      </c>
      <c r="O6500" t="s">
        <v>802</v>
      </c>
      <c r="P6500" t="s">
        <v>802</v>
      </c>
      <c r="Q6500" t="s">
        <v>802</v>
      </c>
      <c r="R6500" t="s">
        <v>802</v>
      </c>
      <c r="S6500" t="s">
        <v>802</v>
      </c>
      <c r="T6500" t="s">
        <v>802</v>
      </c>
      <c r="U6500" t="s">
        <v>801</v>
      </c>
      <c r="V6500" t="s">
        <v>802</v>
      </c>
      <c r="W6500" t="s">
        <v>801</v>
      </c>
      <c r="X6500">
        <v>7</v>
      </c>
      <c r="Y6500">
        <v>-10558118.26</v>
      </c>
      <c r="Z6500" s="4" t="s">
        <v>16130</v>
      </c>
    </row>
    <row r="6501" spans="1:26">
      <c r="A6501">
        <v>17825</v>
      </c>
      <c r="B6501" t="s">
        <v>16131</v>
      </c>
      <c r="C6501" t="s">
        <v>16132</v>
      </c>
      <c r="D6501" t="s">
        <v>16133</v>
      </c>
      <c r="E6501" t="s">
        <v>16116</v>
      </c>
      <c r="F6501">
        <v>67781</v>
      </c>
      <c r="G6501" t="s">
        <v>16134</v>
      </c>
      <c r="H6501">
        <v>37.310090000000002</v>
      </c>
      <c r="I6501">
        <v>-94.771207000000004</v>
      </c>
      <c r="J6501" t="s">
        <v>801</v>
      </c>
      <c r="K6501" t="s">
        <v>802</v>
      </c>
      <c r="L6501" t="s">
        <v>802</v>
      </c>
      <c r="M6501" t="s">
        <v>802</v>
      </c>
      <c r="N6501" t="s">
        <v>802</v>
      </c>
      <c r="O6501" t="s">
        <v>802</v>
      </c>
      <c r="P6501" t="s">
        <v>802</v>
      </c>
      <c r="Q6501" t="s">
        <v>802</v>
      </c>
      <c r="R6501" t="s">
        <v>801</v>
      </c>
      <c r="S6501" t="s">
        <v>802</v>
      </c>
      <c r="T6501" t="s">
        <v>802</v>
      </c>
      <c r="U6501" t="s">
        <v>802</v>
      </c>
      <c r="V6501" t="s">
        <v>802</v>
      </c>
      <c r="W6501" t="s">
        <v>802</v>
      </c>
      <c r="X6501">
        <v>7</v>
      </c>
      <c r="Y6501">
        <v>-10549882.51</v>
      </c>
      <c r="Z6501" s="4" t="s">
        <v>16135</v>
      </c>
    </row>
    <row r="6502" spans="1:26">
      <c r="A6502">
        <v>17837</v>
      </c>
      <c r="B6502" t="s">
        <v>16136</v>
      </c>
      <c r="C6502" t="s">
        <v>16137</v>
      </c>
      <c r="D6502" t="s">
        <v>16138</v>
      </c>
      <c r="E6502" t="s">
        <v>16116</v>
      </c>
      <c r="F6502">
        <v>66713</v>
      </c>
      <c r="G6502" t="s">
        <v>16139</v>
      </c>
      <c r="H6502">
        <v>37.024264000000002</v>
      </c>
      <c r="I6502">
        <v>-94.753155000000007</v>
      </c>
      <c r="J6502" t="s">
        <v>801</v>
      </c>
      <c r="K6502" t="s">
        <v>802</v>
      </c>
      <c r="L6502" t="s">
        <v>802</v>
      </c>
      <c r="M6502" t="s">
        <v>801</v>
      </c>
      <c r="N6502" t="s">
        <v>802</v>
      </c>
      <c r="O6502" t="s">
        <v>802</v>
      </c>
      <c r="P6502" t="s">
        <v>802</v>
      </c>
      <c r="Q6502" t="s">
        <v>802</v>
      </c>
      <c r="R6502" t="s">
        <v>802</v>
      </c>
      <c r="S6502" t="s">
        <v>802</v>
      </c>
      <c r="T6502" t="s">
        <v>802</v>
      </c>
      <c r="U6502" t="s">
        <v>802</v>
      </c>
      <c r="V6502" t="s">
        <v>802</v>
      </c>
      <c r="W6502" t="s">
        <v>802</v>
      </c>
      <c r="X6502">
        <v>7</v>
      </c>
      <c r="Y6502">
        <v>-10547872.970000001</v>
      </c>
      <c r="Z6502" s="4" t="s">
        <v>16140</v>
      </c>
    </row>
    <row r="6503" spans="1:26">
      <c r="A6503">
        <v>17852</v>
      </c>
      <c r="B6503" t="s">
        <v>16141</v>
      </c>
      <c r="C6503" t="s">
        <v>16142</v>
      </c>
      <c r="D6503" t="s">
        <v>3516</v>
      </c>
      <c r="E6503" t="s">
        <v>16116</v>
      </c>
      <c r="F6503">
        <v>66725</v>
      </c>
      <c r="G6503" t="s">
        <v>16139</v>
      </c>
      <c r="H6503">
        <v>37.170752999999998</v>
      </c>
      <c r="I6503">
        <v>-94.846198000000001</v>
      </c>
      <c r="J6503" t="s">
        <v>801</v>
      </c>
      <c r="K6503" t="s">
        <v>802</v>
      </c>
      <c r="L6503" t="s">
        <v>802</v>
      </c>
      <c r="M6503" t="s">
        <v>801</v>
      </c>
      <c r="N6503" t="s">
        <v>802</v>
      </c>
      <c r="O6503" t="s">
        <v>802</v>
      </c>
      <c r="P6503" t="s">
        <v>802</v>
      </c>
      <c r="Q6503" t="s">
        <v>802</v>
      </c>
      <c r="R6503" t="s">
        <v>802</v>
      </c>
      <c r="S6503" t="s">
        <v>802</v>
      </c>
      <c r="T6503" t="s">
        <v>802</v>
      </c>
      <c r="U6503" t="s">
        <v>802</v>
      </c>
      <c r="V6503" t="s">
        <v>802</v>
      </c>
      <c r="W6503" t="s">
        <v>802</v>
      </c>
      <c r="X6503">
        <v>7</v>
      </c>
      <c r="Y6503">
        <v>-10558230.470000001</v>
      </c>
      <c r="Z6503" s="4" t="s">
        <v>16121</v>
      </c>
    </row>
    <row r="6504" spans="1:26">
      <c r="A6504">
        <v>17860</v>
      </c>
      <c r="B6504" t="s">
        <v>16143</v>
      </c>
      <c r="C6504" t="s">
        <v>16144</v>
      </c>
      <c r="D6504" t="s">
        <v>16124</v>
      </c>
      <c r="E6504" t="s">
        <v>16116</v>
      </c>
      <c r="F6504">
        <v>66739</v>
      </c>
      <c r="G6504" t="s">
        <v>16145</v>
      </c>
      <c r="H6504">
        <v>37.077452999999998</v>
      </c>
      <c r="I6504">
        <v>-94.629221000000001</v>
      </c>
      <c r="J6504" t="s">
        <v>802</v>
      </c>
      <c r="K6504" t="s">
        <v>801</v>
      </c>
      <c r="L6504" t="s">
        <v>802</v>
      </c>
      <c r="M6504" t="s">
        <v>802</v>
      </c>
      <c r="N6504" t="s">
        <v>802</v>
      </c>
      <c r="O6504" t="s">
        <v>802</v>
      </c>
      <c r="P6504" t="s">
        <v>802</v>
      </c>
      <c r="Q6504" t="s">
        <v>802</v>
      </c>
      <c r="R6504" t="s">
        <v>802</v>
      </c>
      <c r="S6504" t="s">
        <v>802</v>
      </c>
      <c r="T6504" t="s">
        <v>802</v>
      </c>
      <c r="U6504" t="s">
        <v>801</v>
      </c>
      <c r="V6504" t="s">
        <v>802</v>
      </c>
      <c r="W6504" t="s">
        <v>802</v>
      </c>
      <c r="X6504">
        <v>7</v>
      </c>
      <c r="Y6504">
        <v>-10534076.699999999</v>
      </c>
      <c r="Z6504" s="4" t="s">
        <v>16146</v>
      </c>
    </row>
    <row r="6505" spans="1:26">
      <c r="A6505">
        <v>17906</v>
      </c>
      <c r="B6505" t="s">
        <v>16147</v>
      </c>
      <c r="C6505" t="s">
        <v>16148</v>
      </c>
      <c r="D6505" t="s">
        <v>16149</v>
      </c>
      <c r="E6505" t="s">
        <v>16116</v>
      </c>
      <c r="F6505">
        <v>67356</v>
      </c>
      <c r="G6505" t="s">
        <v>16150</v>
      </c>
      <c r="H6505">
        <v>37.162588999999997</v>
      </c>
      <c r="I6505">
        <v>-95.115003999999999</v>
      </c>
      <c r="J6505" t="s">
        <v>801</v>
      </c>
      <c r="K6505" t="s">
        <v>802</v>
      </c>
      <c r="L6505" t="s">
        <v>802</v>
      </c>
      <c r="M6505" t="s">
        <v>801</v>
      </c>
      <c r="N6505" t="s">
        <v>802</v>
      </c>
      <c r="O6505" t="s">
        <v>802</v>
      </c>
      <c r="P6505" t="s">
        <v>802</v>
      </c>
      <c r="Q6505" t="s">
        <v>802</v>
      </c>
      <c r="R6505" t="s">
        <v>802</v>
      </c>
      <c r="S6505" t="s">
        <v>801</v>
      </c>
      <c r="T6505" t="s">
        <v>802</v>
      </c>
      <c r="U6505" t="s">
        <v>802</v>
      </c>
      <c r="V6505" t="s">
        <v>802</v>
      </c>
      <c r="W6505" t="s">
        <v>802</v>
      </c>
      <c r="X6505">
        <v>7</v>
      </c>
      <c r="Y6505">
        <v>-10588153.810000001</v>
      </c>
      <c r="Z6505" s="4" t="s">
        <v>16151</v>
      </c>
    </row>
    <row r="6506" spans="1:26">
      <c r="A6506">
        <v>17909</v>
      </c>
      <c r="B6506" t="s">
        <v>16152</v>
      </c>
      <c r="C6506" t="s">
        <v>16153</v>
      </c>
      <c r="D6506" t="s">
        <v>16154</v>
      </c>
      <c r="E6506" t="s">
        <v>16116</v>
      </c>
      <c r="F6506">
        <v>66762</v>
      </c>
      <c r="G6506" t="s">
        <v>16155</v>
      </c>
      <c r="H6506">
        <v>37.387796000000002</v>
      </c>
      <c r="I6506">
        <v>-94.709619000000004</v>
      </c>
      <c r="J6506" t="s">
        <v>801</v>
      </c>
      <c r="K6506" t="s">
        <v>802</v>
      </c>
      <c r="L6506" t="s">
        <v>802</v>
      </c>
      <c r="M6506" t="s">
        <v>801</v>
      </c>
      <c r="N6506" t="s">
        <v>802</v>
      </c>
      <c r="O6506" t="s">
        <v>802</v>
      </c>
      <c r="P6506" t="s">
        <v>802</v>
      </c>
      <c r="Q6506" t="s">
        <v>802</v>
      </c>
      <c r="R6506" t="s">
        <v>802</v>
      </c>
      <c r="S6506" t="s">
        <v>802</v>
      </c>
      <c r="T6506" t="s">
        <v>802</v>
      </c>
      <c r="U6506" t="s">
        <v>802</v>
      </c>
      <c r="V6506" t="s">
        <v>802</v>
      </c>
      <c r="W6506" t="s">
        <v>802</v>
      </c>
      <c r="X6506">
        <v>7</v>
      </c>
      <c r="Y6506">
        <v>-10543026.560000001</v>
      </c>
      <c r="Z6506" s="4" t="s">
        <v>16156</v>
      </c>
    </row>
    <row r="6507" spans="1:26">
      <c r="A6507">
        <v>17941</v>
      </c>
      <c r="B6507" t="s">
        <v>16157</v>
      </c>
      <c r="C6507" t="s">
        <v>16158</v>
      </c>
      <c r="D6507" t="s">
        <v>16159</v>
      </c>
      <c r="E6507" t="s">
        <v>16116</v>
      </c>
      <c r="F6507">
        <v>66739</v>
      </c>
      <c r="G6507" t="s">
        <v>16160</v>
      </c>
      <c r="H6507">
        <v>37.071401000000002</v>
      </c>
      <c r="I6507">
        <v>-94.635616999999996</v>
      </c>
      <c r="J6507" t="s">
        <v>802</v>
      </c>
      <c r="K6507" t="s">
        <v>801</v>
      </c>
      <c r="L6507" t="s">
        <v>802</v>
      </c>
      <c r="M6507" t="s">
        <v>802</v>
      </c>
      <c r="N6507" t="s">
        <v>802</v>
      </c>
      <c r="O6507" t="s">
        <v>802</v>
      </c>
      <c r="P6507" t="s">
        <v>802</v>
      </c>
      <c r="Q6507" t="s">
        <v>802</v>
      </c>
      <c r="R6507" t="s">
        <v>802</v>
      </c>
      <c r="S6507" t="s">
        <v>802</v>
      </c>
      <c r="T6507" t="s">
        <v>802</v>
      </c>
      <c r="U6507" t="s">
        <v>801</v>
      </c>
      <c r="V6507" t="s">
        <v>802</v>
      </c>
      <c r="W6507" t="s">
        <v>802</v>
      </c>
      <c r="X6507">
        <v>7</v>
      </c>
      <c r="Y6507">
        <v>-10534788.699999999</v>
      </c>
      <c r="Z6507" s="4" t="s">
        <v>16161</v>
      </c>
    </row>
    <row r="6508" spans="1:26">
      <c r="A6508">
        <v>17944</v>
      </c>
      <c r="B6508" t="s">
        <v>16162</v>
      </c>
      <c r="C6508" t="s">
        <v>16163</v>
      </c>
      <c r="D6508" t="s">
        <v>16154</v>
      </c>
      <c r="E6508" t="s">
        <v>16116</v>
      </c>
      <c r="F6508">
        <v>66762</v>
      </c>
      <c r="G6508" t="s">
        <v>16164</v>
      </c>
      <c r="H6508">
        <v>37.404291000000001</v>
      </c>
      <c r="I6508">
        <v>-94.700430999999995</v>
      </c>
      <c r="J6508" t="s">
        <v>801</v>
      </c>
      <c r="K6508" t="s">
        <v>802</v>
      </c>
      <c r="L6508" t="s">
        <v>802</v>
      </c>
      <c r="M6508" t="s">
        <v>802</v>
      </c>
      <c r="N6508" t="s">
        <v>802</v>
      </c>
      <c r="O6508" t="s">
        <v>802</v>
      </c>
      <c r="P6508" t="s">
        <v>802</v>
      </c>
      <c r="Q6508" t="s">
        <v>802</v>
      </c>
      <c r="R6508" t="s">
        <v>802</v>
      </c>
      <c r="S6508" t="s">
        <v>801</v>
      </c>
      <c r="T6508" t="s">
        <v>802</v>
      </c>
      <c r="U6508" t="s">
        <v>802</v>
      </c>
      <c r="V6508" t="s">
        <v>802</v>
      </c>
      <c r="W6508" t="s">
        <v>802</v>
      </c>
      <c r="X6508">
        <v>7</v>
      </c>
      <c r="Y6508">
        <v>-10542003.76</v>
      </c>
      <c r="Z6508">
        <v>4495610.5640000002</v>
      </c>
    </row>
    <row r="6509" spans="1:26">
      <c r="A6509">
        <v>18027</v>
      </c>
      <c r="B6509" t="s">
        <v>16165</v>
      </c>
      <c r="C6509" t="s">
        <v>16166</v>
      </c>
      <c r="D6509" t="s">
        <v>16167</v>
      </c>
      <c r="E6509" t="s">
        <v>16116</v>
      </c>
      <c r="F6509">
        <v>66713</v>
      </c>
      <c r="G6509" t="s">
        <v>16168</v>
      </c>
      <c r="H6509">
        <v>37.019505000000002</v>
      </c>
      <c r="I6509">
        <v>-94.734190999999996</v>
      </c>
      <c r="J6509" t="s">
        <v>802</v>
      </c>
      <c r="K6509" t="s">
        <v>801</v>
      </c>
      <c r="L6509" t="s">
        <v>802</v>
      </c>
      <c r="M6509" t="s">
        <v>802</v>
      </c>
      <c r="N6509" t="s">
        <v>802</v>
      </c>
      <c r="O6509" t="s">
        <v>802</v>
      </c>
      <c r="P6509" t="s">
        <v>802</v>
      </c>
      <c r="Q6509" t="s">
        <v>802</v>
      </c>
      <c r="R6509" t="s">
        <v>802</v>
      </c>
      <c r="S6509" t="s">
        <v>802</v>
      </c>
      <c r="T6509" t="s">
        <v>802</v>
      </c>
      <c r="U6509" t="s">
        <v>801</v>
      </c>
      <c r="V6509" t="s">
        <v>802</v>
      </c>
      <c r="W6509" t="s">
        <v>801</v>
      </c>
      <c r="X6509">
        <v>7</v>
      </c>
      <c r="Y6509">
        <v>-10545761.9</v>
      </c>
      <c r="Z6509" s="4" t="s">
        <v>16169</v>
      </c>
    </row>
    <row r="6510" spans="1:26">
      <c r="A6510">
        <v>18060</v>
      </c>
      <c r="B6510" t="s">
        <v>16170</v>
      </c>
      <c r="C6510" t="s">
        <v>16171</v>
      </c>
      <c r="D6510" t="s">
        <v>16149</v>
      </c>
      <c r="E6510" t="s">
        <v>16116</v>
      </c>
      <c r="F6510">
        <v>67356</v>
      </c>
      <c r="G6510" t="s">
        <v>16172</v>
      </c>
      <c r="H6510">
        <v>37.166477239999999</v>
      </c>
      <c r="I6510">
        <v>-95.124514730000001</v>
      </c>
      <c r="J6510" t="s">
        <v>801</v>
      </c>
      <c r="K6510" t="s">
        <v>802</v>
      </c>
      <c r="L6510" t="s">
        <v>802</v>
      </c>
      <c r="M6510" t="s">
        <v>802</v>
      </c>
      <c r="N6510" t="s">
        <v>802</v>
      </c>
      <c r="O6510" t="s">
        <v>802</v>
      </c>
      <c r="P6510" t="s">
        <v>801</v>
      </c>
      <c r="Q6510" t="s">
        <v>802</v>
      </c>
      <c r="R6510" t="s">
        <v>802</v>
      </c>
      <c r="S6510" t="s">
        <v>802</v>
      </c>
      <c r="T6510" t="s">
        <v>802</v>
      </c>
      <c r="U6510" t="s">
        <v>802</v>
      </c>
      <c r="V6510" t="s">
        <v>802</v>
      </c>
      <c r="W6510" t="s">
        <v>802</v>
      </c>
      <c r="X6510">
        <v>7</v>
      </c>
      <c r="Y6510">
        <v>-10589212.539999999</v>
      </c>
      <c r="Z6510">
        <v>4462337.0410000002</v>
      </c>
    </row>
    <row r="6511" spans="1:26">
      <c r="A6511">
        <v>18151</v>
      </c>
      <c r="B6511" t="s">
        <v>16173</v>
      </c>
      <c r="C6511" t="s">
        <v>16174</v>
      </c>
      <c r="D6511" t="s">
        <v>16138</v>
      </c>
      <c r="E6511" t="s">
        <v>16116</v>
      </c>
      <c r="F6511">
        <v>66713</v>
      </c>
      <c r="G6511" t="s">
        <v>16175</v>
      </c>
      <c r="H6511">
        <v>36.998764000000001</v>
      </c>
      <c r="I6511">
        <v>-94.778941000000003</v>
      </c>
      <c r="J6511" t="s">
        <v>802</v>
      </c>
      <c r="K6511" t="s">
        <v>801</v>
      </c>
      <c r="L6511" t="s">
        <v>802</v>
      </c>
      <c r="M6511" t="s">
        <v>802</v>
      </c>
      <c r="N6511" t="s">
        <v>802</v>
      </c>
      <c r="O6511" t="s">
        <v>802</v>
      </c>
      <c r="P6511" t="s">
        <v>802</v>
      </c>
      <c r="Q6511" t="s">
        <v>802</v>
      </c>
      <c r="R6511" t="s">
        <v>802</v>
      </c>
      <c r="S6511" t="s">
        <v>802</v>
      </c>
      <c r="T6511" t="s">
        <v>802</v>
      </c>
      <c r="U6511" t="s">
        <v>801</v>
      </c>
      <c r="V6511" t="s">
        <v>802</v>
      </c>
      <c r="W6511" t="s">
        <v>802</v>
      </c>
      <c r="X6511">
        <v>7</v>
      </c>
      <c r="Y6511">
        <v>-10550743.449999999</v>
      </c>
      <c r="Z6511" s="4" t="s">
        <v>16176</v>
      </c>
    </row>
    <row r="6512" spans="1:26">
      <c r="A6512">
        <v>18202</v>
      </c>
      <c r="B6512" t="s">
        <v>16177</v>
      </c>
      <c r="C6512" t="s">
        <v>16178</v>
      </c>
      <c r="D6512" t="s">
        <v>16154</v>
      </c>
      <c r="E6512" t="s">
        <v>16116</v>
      </c>
      <c r="F6512">
        <v>66762</v>
      </c>
      <c r="G6512" t="s">
        <v>16179</v>
      </c>
      <c r="H6512">
        <v>37.402949999999997</v>
      </c>
      <c r="I6512">
        <v>-94.700441999999995</v>
      </c>
      <c r="J6512" t="s">
        <v>801</v>
      </c>
      <c r="K6512" t="s">
        <v>802</v>
      </c>
      <c r="L6512" t="s">
        <v>802</v>
      </c>
      <c r="M6512" t="s">
        <v>802</v>
      </c>
      <c r="N6512" t="s">
        <v>802</v>
      </c>
      <c r="O6512" t="s">
        <v>801</v>
      </c>
      <c r="P6512" t="s">
        <v>801</v>
      </c>
      <c r="Q6512" t="s">
        <v>802</v>
      </c>
      <c r="R6512" t="s">
        <v>802</v>
      </c>
      <c r="S6512" t="s">
        <v>802</v>
      </c>
      <c r="T6512" t="s">
        <v>802</v>
      </c>
      <c r="U6512" t="s">
        <v>802</v>
      </c>
      <c r="V6512" t="s">
        <v>802</v>
      </c>
      <c r="W6512" t="s">
        <v>802</v>
      </c>
      <c r="X6512">
        <v>7</v>
      </c>
      <c r="Y6512">
        <v>-10542004.98</v>
      </c>
      <c r="Z6512">
        <v>4495422.6440000003</v>
      </c>
    </row>
    <row r="6513" spans="1:26">
      <c r="A6513">
        <v>18228</v>
      </c>
      <c r="B6513" t="s">
        <v>16180</v>
      </c>
      <c r="C6513" t="s">
        <v>16181</v>
      </c>
      <c r="D6513" t="s">
        <v>16154</v>
      </c>
      <c r="E6513" t="s">
        <v>16116</v>
      </c>
      <c r="F6513">
        <v>66547</v>
      </c>
      <c r="G6513" t="s">
        <v>16182</v>
      </c>
      <c r="H6513">
        <v>37.401806690000001</v>
      </c>
      <c r="I6513">
        <v>-94.652207300000001</v>
      </c>
      <c r="J6513" t="s">
        <v>802</v>
      </c>
      <c r="K6513" t="s">
        <v>801</v>
      </c>
      <c r="L6513" t="s">
        <v>802</v>
      </c>
      <c r="M6513" t="s">
        <v>802</v>
      </c>
      <c r="N6513" t="s">
        <v>802</v>
      </c>
      <c r="O6513" t="s">
        <v>802</v>
      </c>
      <c r="P6513" t="s">
        <v>802</v>
      </c>
      <c r="Q6513" t="s">
        <v>802</v>
      </c>
      <c r="R6513" t="s">
        <v>802</v>
      </c>
      <c r="S6513" t="s">
        <v>802</v>
      </c>
      <c r="T6513" t="s">
        <v>802</v>
      </c>
      <c r="U6513" t="s">
        <v>801</v>
      </c>
      <c r="V6513" t="s">
        <v>802</v>
      </c>
      <c r="W6513" t="s">
        <v>802</v>
      </c>
      <c r="X6513">
        <v>7</v>
      </c>
      <c r="Y6513">
        <v>-10536635.52</v>
      </c>
      <c r="Z6513">
        <v>4495262.4289999995</v>
      </c>
    </row>
    <row r="6514" spans="1:26">
      <c r="A6514">
        <v>18616</v>
      </c>
      <c r="B6514" t="s">
        <v>16183</v>
      </c>
      <c r="C6514" t="s">
        <v>16184</v>
      </c>
      <c r="D6514" t="s">
        <v>16185</v>
      </c>
      <c r="E6514" t="s">
        <v>16186</v>
      </c>
      <c r="F6514">
        <v>64804</v>
      </c>
      <c r="G6514" t="s">
        <v>16187</v>
      </c>
      <c r="H6514">
        <v>36.991104</v>
      </c>
      <c r="I6514">
        <v>-94.551924</v>
      </c>
      <c r="J6514" t="s">
        <v>801</v>
      </c>
      <c r="K6514" t="s">
        <v>802</v>
      </c>
      <c r="L6514" t="s">
        <v>802</v>
      </c>
      <c r="M6514" t="s">
        <v>802</v>
      </c>
      <c r="N6514" t="s">
        <v>802</v>
      </c>
      <c r="O6514" t="s">
        <v>802</v>
      </c>
      <c r="P6514" t="s">
        <v>802</v>
      </c>
      <c r="Q6514" t="s">
        <v>802</v>
      </c>
      <c r="R6514" t="s">
        <v>802</v>
      </c>
      <c r="S6514" t="s">
        <v>802</v>
      </c>
      <c r="T6514" t="s">
        <v>801</v>
      </c>
      <c r="U6514" t="s">
        <v>802</v>
      </c>
      <c r="V6514" t="s">
        <v>802</v>
      </c>
      <c r="W6514" t="s">
        <v>802</v>
      </c>
      <c r="X6514">
        <v>7</v>
      </c>
      <c r="Y6514">
        <v>-10525472.029999999</v>
      </c>
      <c r="Z6514" s="4" t="s">
        <v>16188</v>
      </c>
    </row>
    <row r="6515" spans="1:26">
      <c r="A6515">
        <v>18617</v>
      </c>
      <c r="B6515" t="s">
        <v>16189</v>
      </c>
      <c r="C6515" t="s">
        <v>16190</v>
      </c>
      <c r="D6515" t="s">
        <v>16191</v>
      </c>
      <c r="E6515" t="s">
        <v>16186</v>
      </c>
      <c r="F6515">
        <v>63801</v>
      </c>
      <c r="G6515" t="s">
        <v>16192</v>
      </c>
      <c r="H6515">
        <v>36.926330999999998</v>
      </c>
      <c r="I6515">
        <v>-89.538290000000003</v>
      </c>
      <c r="J6515" t="s">
        <v>801</v>
      </c>
      <c r="K6515" t="s">
        <v>802</v>
      </c>
      <c r="L6515" t="s">
        <v>802</v>
      </c>
      <c r="M6515" t="s">
        <v>802</v>
      </c>
      <c r="N6515" t="s">
        <v>802</v>
      </c>
      <c r="O6515" t="s">
        <v>802</v>
      </c>
      <c r="P6515" t="s">
        <v>802</v>
      </c>
      <c r="Q6515" t="s">
        <v>802</v>
      </c>
      <c r="R6515" t="s">
        <v>802</v>
      </c>
      <c r="S6515" t="s">
        <v>802</v>
      </c>
      <c r="T6515" t="s">
        <v>801</v>
      </c>
      <c r="U6515" t="s">
        <v>802</v>
      </c>
      <c r="V6515" t="s">
        <v>802</v>
      </c>
      <c r="W6515" t="s">
        <v>802</v>
      </c>
      <c r="X6515">
        <v>7</v>
      </c>
      <c r="Y6515">
        <v>-9967356.8489999995</v>
      </c>
      <c r="Z6515" s="4" t="s">
        <v>16193</v>
      </c>
    </row>
    <row r="6516" spans="1:26">
      <c r="A6516">
        <v>18633</v>
      </c>
      <c r="B6516" t="s">
        <v>16194</v>
      </c>
      <c r="C6516" t="s">
        <v>16195</v>
      </c>
      <c r="D6516" t="s">
        <v>16196</v>
      </c>
      <c r="E6516" t="s">
        <v>16186</v>
      </c>
      <c r="F6516">
        <v>65625</v>
      </c>
      <c r="G6516" t="s">
        <v>16197</v>
      </c>
      <c r="H6516">
        <v>36.681570999999998</v>
      </c>
      <c r="I6516">
        <v>-93.873970999999997</v>
      </c>
      <c r="J6516" t="s">
        <v>801</v>
      </c>
      <c r="K6516" t="s">
        <v>802</v>
      </c>
      <c r="L6516" t="s">
        <v>802</v>
      </c>
      <c r="M6516" t="s">
        <v>802</v>
      </c>
      <c r="N6516" t="s">
        <v>802</v>
      </c>
      <c r="O6516" t="s">
        <v>801</v>
      </c>
      <c r="P6516" t="s">
        <v>802</v>
      </c>
      <c r="Q6516" t="s">
        <v>802</v>
      </c>
      <c r="R6516" t="s">
        <v>802</v>
      </c>
      <c r="S6516" t="s">
        <v>802</v>
      </c>
      <c r="T6516" t="s">
        <v>802</v>
      </c>
      <c r="U6516" t="s">
        <v>802</v>
      </c>
      <c r="V6516" t="s">
        <v>802</v>
      </c>
      <c r="W6516" t="s">
        <v>802</v>
      </c>
      <c r="X6516">
        <v>7</v>
      </c>
      <c r="Y6516">
        <v>-10450002.65</v>
      </c>
      <c r="Z6516" s="4" t="s">
        <v>16198</v>
      </c>
    </row>
    <row r="6517" spans="1:26">
      <c r="A6517">
        <v>18635</v>
      </c>
      <c r="B6517" t="s">
        <v>16199</v>
      </c>
      <c r="C6517" t="s">
        <v>16200</v>
      </c>
      <c r="D6517" t="s">
        <v>7275</v>
      </c>
      <c r="E6517" t="s">
        <v>16186</v>
      </c>
      <c r="F6517">
        <v>65802</v>
      </c>
      <c r="G6517" t="s">
        <v>16201</v>
      </c>
      <c r="H6517">
        <v>37.209881000000003</v>
      </c>
      <c r="I6517">
        <v>-93.232201000000003</v>
      </c>
      <c r="J6517" t="s">
        <v>801</v>
      </c>
      <c r="K6517" t="s">
        <v>802</v>
      </c>
      <c r="L6517" t="s">
        <v>802</v>
      </c>
      <c r="M6517" t="s">
        <v>802</v>
      </c>
      <c r="N6517" t="s">
        <v>802</v>
      </c>
      <c r="O6517" t="s">
        <v>801</v>
      </c>
      <c r="P6517" t="s">
        <v>802</v>
      </c>
      <c r="Q6517" t="s">
        <v>802</v>
      </c>
      <c r="R6517" t="s">
        <v>802</v>
      </c>
      <c r="S6517" t="s">
        <v>802</v>
      </c>
      <c r="T6517" t="s">
        <v>802</v>
      </c>
      <c r="U6517" t="s">
        <v>802</v>
      </c>
      <c r="V6517" t="s">
        <v>802</v>
      </c>
      <c r="W6517" t="s">
        <v>802</v>
      </c>
      <c r="X6517">
        <v>7</v>
      </c>
      <c r="Y6517">
        <v>-10378561.140000001</v>
      </c>
      <c r="Z6517">
        <v>4468402.0089999996</v>
      </c>
    </row>
    <row r="6518" spans="1:26">
      <c r="A6518">
        <v>18648</v>
      </c>
      <c r="B6518" t="s">
        <v>16202</v>
      </c>
      <c r="C6518" t="s">
        <v>16203</v>
      </c>
      <c r="D6518" t="s">
        <v>6456</v>
      </c>
      <c r="E6518" t="s">
        <v>16186</v>
      </c>
      <c r="F6518">
        <v>63775</v>
      </c>
      <c r="G6518" t="s">
        <v>16204</v>
      </c>
      <c r="H6518">
        <v>37.67915</v>
      </c>
      <c r="I6518">
        <v>-90.076620000000005</v>
      </c>
      <c r="J6518" t="s">
        <v>801</v>
      </c>
      <c r="K6518" t="s">
        <v>802</v>
      </c>
      <c r="L6518" t="s">
        <v>802</v>
      </c>
      <c r="M6518" t="s">
        <v>801</v>
      </c>
      <c r="N6518" t="s">
        <v>802</v>
      </c>
      <c r="O6518" t="s">
        <v>802</v>
      </c>
      <c r="P6518" t="s">
        <v>802</v>
      </c>
      <c r="Q6518" t="s">
        <v>802</v>
      </c>
      <c r="R6518" t="s">
        <v>802</v>
      </c>
      <c r="S6518" t="s">
        <v>802</v>
      </c>
      <c r="T6518" t="s">
        <v>802</v>
      </c>
      <c r="U6518" t="s">
        <v>802</v>
      </c>
      <c r="V6518" t="s">
        <v>802</v>
      </c>
      <c r="W6518" t="s">
        <v>802</v>
      </c>
      <c r="X6518">
        <v>7</v>
      </c>
      <c r="Y6518">
        <v>-10027283.470000001</v>
      </c>
      <c r="Z6518" s="4" t="s">
        <v>16205</v>
      </c>
    </row>
    <row r="6519" spans="1:26">
      <c r="A6519">
        <v>18651</v>
      </c>
      <c r="B6519" t="s">
        <v>16206</v>
      </c>
      <c r="C6519" t="s">
        <v>16207</v>
      </c>
      <c r="D6519" t="s">
        <v>16208</v>
      </c>
      <c r="E6519" t="s">
        <v>16186</v>
      </c>
      <c r="F6519">
        <v>65667</v>
      </c>
      <c r="G6519" t="s">
        <v>16209</v>
      </c>
      <c r="H6519">
        <v>37.232564000000004</v>
      </c>
      <c r="I6519">
        <v>-92.455770000000001</v>
      </c>
      <c r="J6519" t="s">
        <v>802</v>
      </c>
      <c r="K6519" t="s">
        <v>801</v>
      </c>
      <c r="L6519" t="s">
        <v>802</v>
      </c>
      <c r="M6519" t="s">
        <v>802</v>
      </c>
      <c r="N6519" t="s">
        <v>802</v>
      </c>
      <c r="O6519" t="s">
        <v>802</v>
      </c>
      <c r="P6519" t="s">
        <v>802</v>
      </c>
      <c r="Q6519" t="s">
        <v>802</v>
      </c>
      <c r="R6519" t="s">
        <v>802</v>
      </c>
      <c r="S6519" t="s">
        <v>802</v>
      </c>
      <c r="T6519" t="s">
        <v>802</v>
      </c>
      <c r="U6519" t="s">
        <v>802</v>
      </c>
      <c r="V6519" t="s">
        <v>802</v>
      </c>
      <c r="W6519" t="s">
        <v>801</v>
      </c>
      <c r="X6519">
        <v>7</v>
      </c>
      <c r="Y6519">
        <v>-10292129.24</v>
      </c>
      <c r="Z6519" s="4" t="s">
        <v>16210</v>
      </c>
    </row>
    <row r="6520" spans="1:26">
      <c r="A6520">
        <v>18652</v>
      </c>
      <c r="B6520" t="s">
        <v>16211</v>
      </c>
      <c r="C6520" t="s">
        <v>16212</v>
      </c>
      <c r="D6520" t="s">
        <v>7858</v>
      </c>
      <c r="E6520" t="s">
        <v>16186</v>
      </c>
      <c r="F6520">
        <v>64836</v>
      </c>
      <c r="G6520" t="s">
        <v>16213</v>
      </c>
      <c r="H6520">
        <v>37.206800999999999</v>
      </c>
      <c r="I6520">
        <v>-94.326660000000004</v>
      </c>
      <c r="J6520" t="s">
        <v>801</v>
      </c>
      <c r="K6520" t="s">
        <v>802</v>
      </c>
      <c r="L6520" t="s">
        <v>801</v>
      </c>
      <c r="M6520" t="s">
        <v>802</v>
      </c>
      <c r="N6520" t="s">
        <v>802</v>
      </c>
      <c r="O6520" t="s">
        <v>802</v>
      </c>
      <c r="P6520" t="s">
        <v>802</v>
      </c>
      <c r="Q6520" t="s">
        <v>802</v>
      </c>
      <c r="R6520" t="s">
        <v>802</v>
      </c>
      <c r="S6520" t="s">
        <v>802</v>
      </c>
      <c r="T6520" t="s">
        <v>802</v>
      </c>
      <c r="U6520" t="s">
        <v>802</v>
      </c>
      <c r="V6520" t="s">
        <v>802</v>
      </c>
      <c r="W6520" t="s">
        <v>802</v>
      </c>
      <c r="X6520">
        <v>7</v>
      </c>
      <c r="Y6520">
        <v>-10500395.76</v>
      </c>
      <c r="Z6520">
        <v>4467971.5140000004</v>
      </c>
    </row>
    <row r="6521" spans="1:26">
      <c r="A6521">
        <v>18655</v>
      </c>
      <c r="B6521" t="s">
        <v>16214</v>
      </c>
      <c r="C6521" t="s">
        <v>16215</v>
      </c>
      <c r="D6521" t="s">
        <v>16216</v>
      </c>
      <c r="E6521" t="s">
        <v>16186</v>
      </c>
      <c r="F6521">
        <v>65616</v>
      </c>
      <c r="G6521" t="s">
        <v>16217</v>
      </c>
      <c r="H6521">
        <v>36.657029999999999</v>
      </c>
      <c r="I6521">
        <v>-93.217749999999995</v>
      </c>
      <c r="J6521" t="s">
        <v>801</v>
      </c>
      <c r="K6521" t="s">
        <v>802</v>
      </c>
      <c r="L6521" t="s">
        <v>802</v>
      </c>
      <c r="M6521" t="s">
        <v>802</v>
      </c>
      <c r="N6521" t="s">
        <v>802</v>
      </c>
      <c r="O6521" t="s">
        <v>802</v>
      </c>
      <c r="P6521" t="s">
        <v>801</v>
      </c>
      <c r="Q6521" t="s">
        <v>802</v>
      </c>
      <c r="R6521" t="s">
        <v>802</v>
      </c>
      <c r="S6521" t="s">
        <v>802</v>
      </c>
      <c r="T6521" t="s">
        <v>802</v>
      </c>
      <c r="U6521" t="s">
        <v>802</v>
      </c>
      <c r="V6521" t="s">
        <v>802</v>
      </c>
      <c r="W6521" t="s">
        <v>802</v>
      </c>
      <c r="X6521">
        <v>7</v>
      </c>
      <c r="Y6521">
        <v>-10376952.460000001</v>
      </c>
      <c r="Z6521">
        <v>4391408.4050000003</v>
      </c>
    </row>
    <row r="6522" spans="1:26">
      <c r="A6522">
        <v>18657</v>
      </c>
      <c r="B6522" t="s">
        <v>16218</v>
      </c>
      <c r="C6522" t="s">
        <v>16219</v>
      </c>
      <c r="D6522" t="s">
        <v>16220</v>
      </c>
      <c r="E6522" t="s">
        <v>16186</v>
      </c>
      <c r="F6522">
        <v>65655</v>
      </c>
      <c r="G6522" t="s">
        <v>16221</v>
      </c>
      <c r="H6522">
        <v>36.666370000000001</v>
      </c>
      <c r="I6522">
        <v>-92.479749999999996</v>
      </c>
      <c r="J6522" t="s">
        <v>801</v>
      </c>
      <c r="K6522" t="s">
        <v>802</v>
      </c>
      <c r="L6522" t="s">
        <v>801</v>
      </c>
      <c r="M6522" t="s">
        <v>802</v>
      </c>
      <c r="N6522" t="s">
        <v>802</v>
      </c>
      <c r="O6522" t="s">
        <v>802</v>
      </c>
      <c r="P6522" t="s">
        <v>802</v>
      </c>
      <c r="Q6522" t="s">
        <v>802</v>
      </c>
      <c r="R6522" t="s">
        <v>802</v>
      </c>
      <c r="S6522" t="s">
        <v>802</v>
      </c>
      <c r="T6522" t="s">
        <v>802</v>
      </c>
      <c r="U6522" t="s">
        <v>802</v>
      </c>
      <c r="V6522" t="s">
        <v>802</v>
      </c>
      <c r="W6522" t="s">
        <v>802</v>
      </c>
      <c r="X6522">
        <v>7</v>
      </c>
      <c r="Y6522">
        <v>-10294798.68</v>
      </c>
      <c r="Z6522" s="4" t="s">
        <v>16222</v>
      </c>
    </row>
    <row r="6523" spans="1:26">
      <c r="A6523">
        <v>18659</v>
      </c>
      <c r="B6523" t="s">
        <v>16223</v>
      </c>
      <c r="C6523" t="s">
        <v>16224</v>
      </c>
      <c r="D6523" t="s">
        <v>16225</v>
      </c>
      <c r="E6523" t="s">
        <v>16186</v>
      </c>
      <c r="F6523">
        <v>63701</v>
      </c>
      <c r="G6523" t="s">
        <v>16226</v>
      </c>
      <c r="H6523">
        <v>37.288780000000003</v>
      </c>
      <c r="I6523">
        <v>-89.553841000000006</v>
      </c>
      <c r="J6523" t="s">
        <v>801</v>
      </c>
      <c r="K6523" t="s">
        <v>802</v>
      </c>
      <c r="L6523" t="s">
        <v>801</v>
      </c>
      <c r="M6523" t="s">
        <v>802</v>
      </c>
      <c r="N6523" t="s">
        <v>802</v>
      </c>
      <c r="O6523" t="s">
        <v>802</v>
      </c>
      <c r="P6523" t="s">
        <v>802</v>
      </c>
      <c r="Q6523" t="s">
        <v>802</v>
      </c>
      <c r="R6523" t="s">
        <v>802</v>
      </c>
      <c r="S6523" t="s">
        <v>802</v>
      </c>
      <c r="T6523" t="s">
        <v>802</v>
      </c>
      <c r="U6523" t="s">
        <v>802</v>
      </c>
      <c r="V6523" t="s">
        <v>802</v>
      </c>
      <c r="W6523" t="s">
        <v>802</v>
      </c>
      <c r="X6523">
        <v>7</v>
      </c>
      <c r="Y6523">
        <v>-9969087.9790000003</v>
      </c>
      <c r="Z6523" s="4" t="s">
        <v>16227</v>
      </c>
    </row>
    <row r="6524" spans="1:26">
      <c r="A6524">
        <v>18660</v>
      </c>
      <c r="B6524" t="s">
        <v>16228</v>
      </c>
      <c r="C6524" t="s">
        <v>16229</v>
      </c>
      <c r="D6524" t="s">
        <v>16225</v>
      </c>
      <c r="E6524" t="s">
        <v>16186</v>
      </c>
      <c r="F6524">
        <v>63703</v>
      </c>
      <c r="G6524" t="s">
        <v>16230</v>
      </c>
      <c r="H6524">
        <v>37.281799999999997</v>
      </c>
      <c r="I6524">
        <v>-89.547760999999994</v>
      </c>
      <c r="J6524" t="s">
        <v>801</v>
      </c>
      <c r="K6524" t="s">
        <v>802</v>
      </c>
      <c r="L6524" t="s">
        <v>802</v>
      </c>
      <c r="M6524" t="s">
        <v>802</v>
      </c>
      <c r="N6524" t="s">
        <v>802</v>
      </c>
      <c r="O6524" t="s">
        <v>802</v>
      </c>
      <c r="P6524" t="s">
        <v>802</v>
      </c>
      <c r="Q6524" t="s">
        <v>802</v>
      </c>
      <c r="R6524" t="s">
        <v>802</v>
      </c>
      <c r="S6524" t="s">
        <v>801</v>
      </c>
      <c r="T6524" t="s">
        <v>802</v>
      </c>
      <c r="U6524" t="s">
        <v>802</v>
      </c>
      <c r="V6524" t="s">
        <v>802</v>
      </c>
      <c r="W6524" t="s">
        <v>802</v>
      </c>
      <c r="X6524">
        <v>7</v>
      </c>
      <c r="Y6524">
        <v>-9968411.1559999995</v>
      </c>
      <c r="Z6524" s="4" t="s">
        <v>16231</v>
      </c>
    </row>
    <row r="6525" spans="1:26">
      <c r="A6525">
        <v>18666</v>
      </c>
      <c r="B6525" t="s">
        <v>16232</v>
      </c>
      <c r="C6525" t="s">
        <v>16233</v>
      </c>
      <c r="D6525" t="s">
        <v>7275</v>
      </c>
      <c r="E6525" t="s">
        <v>16186</v>
      </c>
      <c r="F6525">
        <v>65802</v>
      </c>
      <c r="G6525" t="s">
        <v>16234</v>
      </c>
      <c r="H6525">
        <v>37.214810999999997</v>
      </c>
      <c r="I6525">
        <v>-93.267709999999994</v>
      </c>
      <c r="J6525" t="s">
        <v>801</v>
      </c>
      <c r="K6525" t="s">
        <v>802</v>
      </c>
      <c r="L6525" t="s">
        <v>802</v>
      </c>
      <c r="M6525" t="s">
        <v>802</v>
      </c>
      <c r="N6525" t="s">
        <v>802</v>
      </c>
      <c r="O6525" t="s">
        <v>802</v>
      </c>
      <c r="P6525" t="s">
        <v>802</v>
      </c>
      <c r="Q6525" t="s">
        <v>802</v>
      </c>
      <c r="R6525" t="s">
        <v>801</v>
      </c>
      <c r="S6525" t="s">
        <v>802</v>
      </c>
      <c r="T6525" t="s">
        <v>802</v>
      </c>
      <c r="U6525" t="s">
        <v>802</v>
      </c>
      <c r="V6525" t="s">
        <v>802</v>
      </c>
      <c r="W6525" t="s">
        <v>802</v>
      </c>
      <c r="X6525">
        <v>7</v>
      </c>
      <c r="Y6525">
        <v>-10382513.98</v>
      </c>
      <c r="Z6525" s="4" t="s">
        <v>16235</v>
      </c>
    </row>
    <row r="6526" spans="1:26">
      <c r="A6526">
        <v>18675</v>
      </c>
      <c r="B6526" t="s">
        <v>16236</v>
      </c>
      <c r="C6526" t="s">
        <v>16237</v>
      </c>
      <c r="D6526" t="s">
        <v>16238</v>
      </c>
      <c r="E6526" t="s">
        <v>16186</v>
      </c>
      <c r="F6526">
        <v>65707</v>
      </c>
      <c r="G6526" t="s">
        <v>16239</v>
      </c>
      <c r="H6526">
        <v>37.213031000000001</v>
      </c>
      <c r="I6526">
        <v>-93.838476999999997</v>
      </c>
      <c r="J6526" t="s">
        <v>801</v>
      </c>
      <c r="K6526" t="s">
        <v>802</v>
      </c>
      <c r="L6526" t="s">
        <v>802</v>
      </c>
      <c r="M6526" t="s">
        <v>802</v>
      </c>
      <c r="N6526" t="s">
        <v>802</v>
      </c>
      <c r="O6526" t="s">
        <v>802</v>
      </c>
      <c r="P6526" t="s">
        <v>802</v>
      </c>
      <c r="Q6526" t="s">
        <v>801</v>
      </c>
      <c r="R6526" t="s">
        <v>802</v>
      </c>
      <c r="S6526" t="s">
        <v>802</v>
      </c>
      <c r="T6526" t="s">
        <v>802</v>
      </c>
      <c r="U6526" t="s">
        <v>802</v>
      </c>
      <c r="V6526" t="s">
        <v>802</v>
      </c>
      <c r="W6526" t="s">
        <v>802</v>
      </c>
      <c r="X6526">
        <v>7</v>
      </c>
      <c r="Y6526">
        <v>-10446051.48</v>
      </c>
      <c r="Z6526" s="4" t="s">
        <v>16240</v>
      </c>
    </row>
    <row r="6527" spans="1:26">
      <c r="A6527">
        <v>18676</v>
      </c>
      <c r="B6527" t="s">
        <v>16241</v>
      </c>
      <c r="C6527" t="s">
        <v>16242</v>
      </c>
      <c r="D6527" t="s">
        <v>16243</v>
      </c>
      <c r="E6527" t="s">
        <v>16186</v>
      </c>
      <c r="F6527">
        <v>64850</v>
      </c>
      <c r="G6527" t="s">
        <v>16244</v>
      </c>
      <c r="H6527">
        <v>36.817720999999999</v>
      </c>
      <c r="I6527">
        <v>-94.375150000000005</v>
      </c>
      <c r="J6527" t="s">
        <v>801</v>
      </c>
      <c r="K6527" t="s">
        <v>802</v>
      </c>
      <c r="L6527" t="s">
        <v>802</v>
      </c>
      <c r="M6527" t="s">
        <v>802</v>
      </c>
      <c r="N6527" t="s">
        <v>802</v>
      </c>
      <c r="O6527" t="s">
        <v>802</v>
      </c>
      <c r="P6527" t="s">
        <v>802</v>
      </c>
      <c r="Q6527" t="s">
        <v>801</v>
      </c>
      <c r="R6527" t="s">
        <v>802</v>
      </c>
      <c r="S6527" t="s">
        <v>802</v>
      </c>
      <c r="T6527" t="s">
        <v>802</v>
      </c>
      <c r="U6527" t="s">
        <v>802</v>
      </c>
      <c r="V6527" t="s">
        <v>802</v>
      </c>
      <c r="W6527" t="s">
        <v>802</v>
      </c>
      <c r="X6527">
        <v>7</v>
      </c>
      <c r="Y6527">
        <v>-10505793.640000001</v>
      </c>
      <c r="Z6527">
        <v>4413729.8090000004</v>
      </c>
    </row>
    <row r="6528" spans="1:26">
      <c r="A6528">
        <v>18678</v>
      </c>
      <c r="B6528" t="s">
        <v>16245</v>
      </c>
      <c r="C6528" t="s">
        <v>16246</v>
      </c>
      <c r="D6528" t="s">
        <v>10005</v>
      </c>
      <c r="E6528" t="s">
        <v>16186</v>
      </c>
      <c r="F6528">
        <v>64865</v>
      </c>
      <c r="G6528" t="s">
        <v>16247</v>
      </c>
      <c r="H6528">
        <v>36.840300999999997</v>
      </c>
      <c r="I6528">
        <v>-94.611230000000006</v>
      </c>
      <c r="J6528" t="s">
        <v>801</v>
      </c>
      <c r="K6528" t="s">
        <v>802</v>
      </c>
      <c r="L6528" t="s">
        <v>802</v>
      </c>
      <c r="M6528" t="s">
        <v>802</v>
      </c>
      <c r="N6528" t="s">
        <v>802</v>
      </c>
      <c r="O6528" t="s">
        <v>802</v>
      </c>
      <c r="P6528" t="s">
        <v>802</v>
      </c>
      <c r="Q6528" t="s">
        <v>801</v>
      </c>
      <c r="R6528" t="s">
        <v>802</v>
      </c>
      <c r="S6528" t="s">
        <v>802</v>
      </c>
      <c r="T6528" t="s">
        <v>802</v>
      </c>
      <c r="U6528" t="s">
        <v>802</v>
      </c>
      <c r="V6528" t="s">
        <v>802</v>
      </c>
      <c r="W6528" t="s">
        <v>802</v>
      </c>
      <c r="X6528">
        <v>7</v>
      </c>
      <c r="Y6528">
        <v>-10532073.949999999</v>
      </c>
      <c r="Z6528" s="4" t="s">
        <v>16248</v>
      </c>
    </row>
    <row r="6529" spans="1:26">
      <c r="A6529">
        <v>18679</v>
      </c>
      <c r="B6529" t="s">
        <v>16249</v>
      </c>
      <c r="C6529" t="s">
        <v>16250</v>
      </c>
      <c r="D6529" t="s">
        <v>7275</v>
      </c>
      <c r="E6529" t="s">
        <v>16186</v>
      </c>
      <c r="F6529">
        <v>65802</v>
      </c>
      <c r="G6529" t="s">
        <v>16251</v>
      </c>
      <c r="H6529">
        <v>37.216900000000003</v>
      </c>
      <c r="I6529">
        <v>-93.292371000000003</v>
      </c>
      <c r="J6529" t="s">
        <v>801</v>
      </c>
      <c r="K6529" t="s">
        <v>802</v>
      </c>
      <c r="L6529" t="s">
        <v>802</v>
      </c>
      <c r="M6529" t="s">
        <v>801</v>
      </c>
      <c r="N6529" t="s">
        <v>802</v>
      </c>
      <c r="O6529" t="s">
        <v>802</v>
      </c>
      <c r="P6529" t="s">
        <v>802</v>
      </c>
      <c r="Q6529" t="s">
        <v>802</v>
      </c>
      <c r="R6529" t="s">
        <v>802</v>
      </c>
      <c r="S6529" t="s">
        <v>802</v>
      </c>
      <c r="T6529" t="s">
        <v>802</v>
      </c>
      <c r="U6529" t="s">
        <v>802</v>
      </c>
      <c r="V6529" t="s">
        <v>802</v>
      </c>
      <c r="W6529" t="s">
        <v>802</v>
      </c>
      <c r="X6529">
        <v>7</v>
      </c>
      <c r="Y6529">
        <v>-10385259.23</v>
      </c>
      <c r="Z6529">
        <v>4469383.1270000003</v>
      </c>
    </row>
    <row r="6530" spans="1:26">
      <c r="A6530">
        <v>18691</v>
      </c>
      <c r="B6530" t="s">
        <v>16252</v>
      </c>
      <c r="C6530" t="s">
        <v>16253</v>
      </c>
      <c r="D6530" t="s">
        <v>7275</v>
      </c>
      <c r="E6530" t="s">
        <v>16186</v>
      </c>
      <c r="F6530">
        <v>65802</v>
      </c>
      <c r="G6530" t="s">
        <v>16254</v>
      </c>
      <c r="H6530">
        <v>37.212010999999997</v>
      </c>
      <c r="I6530">
        <v>-93.236430999999996</v>
      </c>
      <c r="J6530" t="s">
        <v>801</v>
      </c>
      <c r="K6530" t="s">
        <v>802</v>
      </c>
      <c r="L6530" t="s">
        <v>802</v>
      </c>
      <c r="M6530" t="s">
        <v>802</v>
      </c>
      <c r="N6530" t="s">
        <v>802</v>
      </c>
      <c r="O6530" t="s">
        <v>801</v>
      </c>
      <c r="P6530" t="s">
        <v>802</v>
      </c>
      <c r="Q6530" t="s">
        <v>802</v>
      </c>
      <c r="R6530" t="s">
        <v>802</v>
      </c>
      <c r="S6530" t="s">
        <v>802</v>
      </c>
      <c r="T6530" t="s">
        <v>802</v>
      </c>
      <c r="U6530" t="s">
        <v>802</v>
      </c>
      <c r="V6530" t="s">
        <v>802</v>
      </c>
      <c r="W6530" t="s">
        <v>802</v>
      </c>
      <c r="X6530">
        <v>7</v>
      </c>
      <c r="Y6530">
        <v>-10379032.02</v>
      </c>
      <c r="Z6530" s="4" t="s">
        <v>16255</v>
      </c>
    </row>
    <row r="6531" spans="1:26">
      <c r="A6531">
        <v>18693</v>
      </c>
      <c r="B6531" t="s">
        <v>16256</v>
      </c>
      <c r="C6531" t="s">
        <v>16257</v>
      </c>
      <c r="D6531" t="s">
        <v>16225</v>
      </c>
      <c r="E6531" t="s">
        <v>16186</v>
      </c>
      <c r="F6531">
        <v>63701</v>
      </c>
      <c r="G6531" t="s">
        <v>16258</v>
      </c>
      <c r="H6531">
        <v>37.284101</v>
      </c>
      <c r="I6531">
        <v>-89.54486</v>
      </c>
      <c r="J6531" t="s">
        <v>801</v>
      </c>
      <c r="K6531" t="s">
        <v>802</v>
      </c>
      <c r="L6531" t="s">
        <v>801</v>
      </c>
      <c r="M6531" t="s">
        <v>802</v>
      </c>
      <c r="N6531" t="s">
        <v>802</v>
      </c>
      <c r="O6531" t="s">
        <v>802</v>
      </c>
      <c r="P6531" t="s">
        <v>802</v>
      </c>
      <c r="Q6531" t="s">
        <v>802</v>
      </c>
      <c r="R6531" t="s">
        <v>802</v>
      </c>
      <c r="S6531" t="s">
        <v>802</v>
      </c>
      <c r="T6531" t="s">
        <v>802</v>
      </c>
      <c r="U6531" t="s">
        <v>802</v>
      </c>
      <c r="V6531" t="s">
        <v>802</v>
      </c>
      <c r="W6531" t="s">
        <v>802</v>
      </c>
      <c r="X6531">
        <v>7</v>
      </c>
      <c r="Y6531">
        <v>-9968088.2180000003</v>
      </c>
      <c r="Z6531" s="4" t="s">
        <v>16259</v>
      </c>
    </row>
    <row r="6532" spans="1:26">
      <c r="A6532">
        <v>18699</v>
      </c>
      <c r="B6532" t="s">
        <v>16260</v>
      </c>
      <c r="C6532" t="s">
        <v>16261</v>
      </c>
      <c r="D6532" t="s">
        <v>2547</v>
      </c>
      <c r="E6532" t="s">
        <v>16186</v>
      </c>
      <c r="F6532">
        <v>63755</v>
      </c>
      <c r="G6532" t="s">
        <v>16262</v>
      </c>
      <c r="H6532">
        <v>37.464551</v>
      </c>
      <c r="I6532">
        <v>-89.58699</v>
      </c>
      <c r="J6532" t="s">
        <v>801</v>
      </c>
      <c r="K6532" t="s">
        <v>802</v>
      </c>
      <c r="L6532" t="s">
        <v>802</v>
      </c>
      <c r="M6532" t="s">
        <v>802</v>
      </c>
      <c r="N6532" t="s">
        <v>802</v>
      </c>
      <c r="O6532" t="s">
        <v>802</v>
      </c>
      <c r="P6532" t="s">
        <v>802</v>
      </c>
      <c r="Q6532" t="s">
        <v>802</v>
      </c>
      <c r="R6532" t="s">
        <v>802</v>
      </c>
      <c r="S6532" t="s">
        <v>801</v>
      </c>
      <c r="T6532" t="s">
        <v>802</v>
      </c>
      <c r="U6532" t="s">
        <v>802</v>
      </c>
      <c r="V6532" t="s">
        <v>802</v>
      </c>
      <c r="W6532" t="s">
        <v>802</v>
      </c>
      <c r="X6532">
        <v>7</v>
      </c>
      <c r="Y6532">
        <v>-9972778.1089999992</v>
      </c>
      <c r="Z6532">
        <v>4504058.5410000002</v>
      </c>
    </row>
    <row r="6533" spans="1:26">
      <c r="A6533">
        <v>18702</v>
      </c>
      <c r="B6533" t="s">
        <v>16263</v>
      </c>
      <c r="C6533" t="s">
        <v>16264</v>
      </c>
      <c r="D6533" t="s">
        <v>16265</v>
      </c>
      <c r="E6533" t="s">
        <v>16186</v>
      </c>
      <c r="F6533">
        <v>63873</v>
      </c>
      <c r="G6533" t="s">
        <v>16266</v>
      </c>
      <c r="H6533">
        <v>36.433551000000001</v>
      </c>
      <c r="I6533">
        <v>-89.691140000000004</v>
      </c>
      <c r="J6533" t="s">
        <v>801</v>
      </c>
      <c r="K6533" t="s">
        <v>802</v>
      </c>
      <c r="L6533" t="s">
        <v>802</v>
      </c>
      <c r="M6533" t="s">
        <v>802</v>
      </c>
      <c r="N6533" t="s">
        <v>802</v>
      </c>
      <c r="O6533" t="s">
        <v>802</v>
      </c>
      <c r="P6533" t="s">
        <v>802</v>
      </c>
      <c r="Q6533" t="s">
        <v>802</v>
      </c>
      <c r="R6533" t="s">
        <v>802</v>
      </c>
      <c r="S6533" t="s">
        <v>802</v>
      </c>
      <c r="T6533" t="s">
        <v>801</v>
      </c>
      <c r="U6533" t="s">
        <v>802</v>
      </c>
      <c r="V6533" t="s">
        <v>802</v>
      </c>
      <c r="W6533" t="s">
        <v>802</v>
      </c>
      <c r="X6533">
        <v>7</v>
      </c>
      <c r="Y6533">
        <v>-9984372.034</v>
      </c>
      <c r="Z6533" s="4" t="s">
        <v>16267</v>
      </c>
    </row>
    <row r="6534" spans="1:26">
      <c r="A6534">
        <v>18707</v>
      </c>
      <c r="B6534" t="s">
        <v>16268</v>
      </c>
      <c r="C6534" t="s">
        <v>16269</v>
      </c>
      <c r="D6534" t="s">
        <v>16270</v>
      </c>
      <c r="E6534" t="s">
        <v>16186</v>
      </c>
      <c r="F6534">
        <v>65641</v>
      </c>
      <c r="G6534" t="s">
        <v>16271</v>
      </c>
      <c r="H6534">
        <v>36.512909000000001</v>
      </c>
      <c r="I6534">
        <v>-93.677650999999997</v>
      </c>
      <c r="J6534" t="s">
        <v>801</v>
      </c>
      <c r="K6534" t="s">
        <v>802</v>
      </c>
      <c r="L6534" t="s">
        <v>802</v>
      </c>
      <c r="M6534" t="s">
        <v>802</v>
      </c>
      <c r="N6534" t="s">
        <v>802</v>
      </c>
      <c r="O6534" t="s">
        <v>802</v>
      </c>
      <c r="P6534" t="s">
        <v>802</v>
      </c>
      <c r="Q6534" t="s">
        <v>801</v>
      </c>
      <c r="R6534" t="s">
        <v>802</v>
      </c>
      <c r="S6534" t="s">
        <v>802</v>
      </c>
      <c r="T6534" t="s">
        <v>802</v>
      </c>
      <c r="U6534" t="s">
        <v>802</v>
      </c>
      <c r="V6534" t="s">
        <v>802</v>
      </c>
      <c r="W6534" t="s">
        <v>802</v>
      </c>
      <c r="X6534">
        <v>7</v>
      </c>
      <c r="Y6534">
        <v>-10428148.41</v>
      </c>
      <c r="Z6534">
        <v>4371428.32</v>
      </c>
    </row>
    <row r="6535" spans="1:26">
      <c r="A6535">
        <v>18708</v>
      </c>
      <c r="B6535" t="s">
        <v>16272</v>
      </c>
      <c r="C6535" t="s">
        <v>16273</v>
      </c>
      <c r="D6535" t="s">
        <v>7858</v>
      </c>
      <c r="E6535" t="s">
        <v>16186</v>
      </c>
      <c r="F6535">
        <v>64836</v>
      </c>
      <c r="G6535" t="s">
        <v>16274</v>
      </c>
      <c r="H6535">
        <v>37.153509999999997</v>
      </c>
      <c r="I6535">
        <v>-94.203101000000004</v>
      </c>
      <c r="J6535" t="s">
        <v>801</v>
      </c>
      <c r="K6535" t="s">
        <v>802</v>
      </c>
      <c r="L6535" t="s">
        <v>802</v>
      </c>
      <c r="M6535" t="s">
        <v>802</v>
      </c>
      <c r="N6535" t="s">
        <v>801</v>
      </c>
      <c r="O6535" t="s">
        <v>802</v>
      </c>
      <c r="P6535" t="s">
        <v>802</v>
      </c>
      <c r="Q6535" t="s">
        <v>802</v>
      </c>
      <c r="R6535" t="s">
        <v>802</v>
      </c>
      <c r="S6535" t="s">
        <v>802</v>
      </c>
      <c r="T6535" t="s">
        <v>802</v>
      </c>
      <c r="U6535" t="s">
        <v>802</v>
      </c>
      <c r="V6535" t="s">
        <v>802</v>
      </c>
      <c r="W6535" t="s">
        <v>802</v>
      </c>
      <c r="X6535">
        <v>7</v>
      </c>
      <c r="Y6535">
        <v>-10486641.23</v>
      </c>
      <c r="Z6535" s="4" t="s">
        <v>16275</v>
      </c>
    </row>
    <row r="6536" spans="1:26">
      <c r="A6536">
        <v>18711</v>
      </c>
      <c r="B6536" t="s">
        <v>16276</v>
      </c>
      <c r="C6536" t="s">
        <v>16277</v>
      </c>
      <c r="D6536" t="s">
        <v>7275</v>
      </c>
      <c r="E6536" t="s">
        <v>16186</v>
      </c>
      <c r="F6536">
        <v>65802</v>
      </c>
      <c r="G6536" t="s">
        <v>16278</v>
      </c>
      <c r="H6536">
        <v>37.214840000000002</v>
      </c>
      <c r="I6536">
        <v>-93.269411000000005</v>
      </c>
      <c r="J6536" t="s">
        <v>801</v>
      </c>
      <c r="K6536" t="s">
        <v>802</v>
      </c>
      <c r="L6536" t="s">
        <v>802</v>
      </c>
      <c r="M6536" t="s">
        <v>802</v>
      </c>
      <c r="N6536" t="s">
        <v>801</v>
      </c>
      <c r="O6536" t="s">
        <v>802</v>
      </c>
      <c r="P6536" t="s">
        <v>802</v>
      </c>
      <c r="Q6536" t="s">
        <v>802</v>
      </c>
      <c r="R6536" t="s">
        <v>802</v>
      </c>
      <c r="S6536" t="s">
        <v>802</v>
      </c>
      <c r="T6536" t="s">
        <v>802</v>
      </c>
      <c r="U6536" t="s">
        <v>802</v>
      </c>
      <c r="V6536" t="s">
        <v>802</v>
      </c>
      <c r="W6536" t="s">
        <v>802</v>
      </c>
      <c r="X6536">
        <v>7</v>
      </c>
      <c r="Y6536">
        <v>-10382703.34</v>
      </c>
      <c r="Z6536" s="4" t="s">
        <v>16279</v>
      </c>
    </row>
    <row r="6537" spans="1:26">
      <c r="A6537">
        <v>18718</v>
      </c>
      <c r="B6537" t="s">
        <v>16280</v>
      </c>
      <c r="C6537" t="s">
        <v>16281</v>
      </c>
      <c r="D6537" t="s">
        <v>16282</v>
      </c>
      <c r="E6537" t="s">
        <v>16186</v>
      </c>
      <c r="F6537">
        <v>65738</v>
      </c>
      <c r="G6537" t="s">
        <v>16283</v>
      </c>
      <c r="H6537">
        <v>37.115479999999998</v>
      </c>
      <c r="I6537">
        <v>-93.482620999999995</v>
      </c>
      <c r="J6537" t="s">
        <v>801</v>
      </c>
      <c r="K6537" t="s">
        <v>802</v>
      </c>
      <c r="L6537" t="s">
        <v>802</v>
      </c>
      <c r="M6537" t="s">
        <v>802</v>
      </c>
      <c r="N6537" t="s">
        <v>802</v>
      </c>
      <c r="O6537" t="s">
        <v>802</v>
      </c>
      <c r="P6537" t="s">
        <v>802</v>
      </c>
      <c r="Q6537" t="s">
        <v>801</v>
      </c>
      <c r="R6537" t="s">
        <v>802</v>
      </c>
      <c r="S6537" t="s">
        <v>802</v>
      </c>
      <c r="T6537" t="s">
        <v>802</v>
      </c>
      <c r="U6537" t="s">
        <v>802</v>
      </c>
      <c r="V6537" t="s">
        <v>802</v>
      </c>
      <c r="W6537" t="s">
        <v>802</v>
      </c>
      <c r="X6537">
        <v>7</v>
      </c>
      <c r="Y6537">
        <v>-10406437.77</v>
      </c>
      <c r="Z6537" s="4" t="s">
        <v>16284</v>
      </c>
    </row>
    <row r="6538" spans="1:26">
      <c r="A6538">
        <v>18724</v>
      </c>
      <c r="B6538" t="s">
        <v>16285</v>
      </c>
      <c r="C6538" t="s">
        <v>16286</v>
      </c>
      <c r="D6538" t="s">
        <v>16287</v>
      </c>
      <c r="E6538" t="s">
        <v>16186</v>
      </c>
      <c r="F6538">
        <v>63645</v>
      </c>
      <c r="G6538" t="s">
        <v>16288</v>
      </c>
      <c r="H6538">
        <v>37.557384999999996</v>
      </c>
      <c r="I6538">
        <v>-90.282281999999995</v>
      </c>
      <c r="J6538" t="s">
        <v>801</v>
      </c>
      <c r="K6538" t="s">
        <v>802</v>
      </c>
      <c r="L6538" t="s">
        <v>802</v>
      </c>
      <c r="M6538" t="s">
        <v>802</v>
      </c>
      <c r="N6538" t="s">
        <v>802</v>
      </c>
      <c r="O6538" t="s">
        <v>802</v>
      </c>
      <c r="P6538" t="s">
        <v>802</v>
      </c>
      <c r="Q6538" t="s">
        <v>802</v>
      </c>
      <c r="R6538" t="s">
        <v>802</v>
      </c>
      <c r="S6538" t="s">
        <v>801</v>
      </c>
      <c r="T6538" t="s">
        <v>802</v>
      </c>
      <c r="U6538" t="s">
        <v>802</v>
      </c>
      <c r="V6538" t="s">
        <v>802</v>
      </c>
      <c r="W6538" t="s">
        <v>802</v>
      </c>
      <c r="X6538">
        <v>7</v>
      </c>
      <c r="Y6538">
        <v>-10050177.66</v>
      </c>
      <c r="Z6538" s="4" t="s">
        <v>16289</v>
      </c>
    </row>
    <row r="6539" spans="1:26">
      <c r="A6539">
        <v>18729</v>
      </c>
      <c r="B6539" t="s">
        <v>16290</v>
      </c>
      <c r="C6539" t="s">
        <v>16291</v>
      </c>
      <c r="D6539" t="s">
        <v>16292</v>
      </c>
      <c r="E6539" t="s">
        <v>16186</v>
      </c>
      <c r="F6539">
        <v>63901</v>
      </c>
      <c r="G6539" t="s">
        <v>16293</v>
      </c>
      <c r="H6539">
        <v>36.762911000000003</v>
      </c>
      <c r="I6539">
        <v>-90.40813</v>
      </c>
      <c r="J6539" t="s">
        <v>801</v>
      </c>
      <c r="K6539" t="s">
        <v>802</v>
      </c>
      <c r="L6539" t="s">
        <v>802</v>
      </c>
      <c r="M6539" t="s">
        <v>802</v>
      </c>
      <c r="N6539" t="s">
        <v>801</v>
      </c>
      <c r="O6539" t="s">
        <v>802</v>
      </c>
      <c r="P6539" t="s">
        <v>802</v>
      </c>
      <c r="Q6539" t="s">
        <v>802</v>
      </c>
      <c r="R6539" t="s">
        <v>802</v>
      </c>
      <c r="S6539" t="s">
        <v>802</v>
      </c>
      <c r="T6539" t="s">
        <v>802</v>
      </c>
      <c r="U6539" t="s">
        <v>802</v>
      </c>
      <c r="V6539" t="s">
        <v>802</v>
      </c>
      <c r="W6539" t="s">
        <v>802</v>
      </c>
      <c r="X6539">
        <v>7</v>
      </c>
      <c r="Y6539">
        <v>-10064187</v>
      </c>
      <c r="Z6539" s="4" t="s">
        <v>16294</v>
      </c>
    </row>
    <row r="6540" spans="1:26">
      <c r="A6540">
        <v>18731</v>
      </c>
      <c r="B6540" t="s">
        <v>16295</v>
      </c>
      <c r="C6540" t="s">
        <v>16296</v>
      </c>
      <c r="D6540" t="s">
        <v>16243</v>
      </c>
      <c r="E6540" t="s">
        <v>16186</v>
      </c>
      <c r="F6540">
        <v>64850</v>
      </c>
      <c r="G6540" t="s">
        <v>16297</v>
      </c>
      <c r="H6540">
        <v>36.875841000000001</v>
      </c>
      <c r="I6540">
        <v>-94.499870999999999</v>
      </c>
      <c r="J6540" t="s">
        <v>801</v>
      </c>
      <c r="K6540" t="s">
        <v>802</v>
      </c>
      <c r="L6540" t="s">
        <v>802</v>
      </c>
      <c r="M6540" t="s">
        <v>802</v>
      </c>
      <c r="N6540" t="s">
        <v>801</v>
      </c>
      <c r="O6540" t="s">
        <v>802</v>
      </c>
      <c r="P6540" t="s">
        <v>802</v>
      </c>
      <c r="Q6540" t="s">
        <v>802</v>
      </c>
      <c r="R6540" t="s">
        <v>802</v>
      </c>
      <c r="S6540" t="s">
        <v>802</v>
      </c>
      <c r="T6540" t="s">
        <v>802</v>
      </c>
      <c r="U6540" t="s">
        <v>802</v>
      </c>
      <c r="V6540" t="s">
        <v>802</v>
      </c>
      <c r="W6540" t="s">
        <v>802</v>
      </c>
      <c r="X6540">
        <v>7</v>
      </c>
      <c r="Y6540">
        <v>-10519677.52</v>
      </c>
      <c r="Z6540">
        <v>4421814.7249999996</v>
      </c>
    </row>
    <row r="6541" spans="1:26">
      <c r="A6541">
        <v>18738</v>
      </c>
      <c r="B6541" t="s">
        <v>16298</v>
      </c>
      <c r="C6541" t="s">
        <v>16299</v>
      </c>
      <c r="D6541" t="s">
        <v>16300</v>
      </c>
      <c r="E6541" t="s">
        <v>16186</v>
      </c>
      <c r="F6541">
        <v>65610</v>
      </c>
      <c r="G6541" t="s">
        <v>16301</v>
      </c>
      <c r="H6541">
        <v>37.086680000000001</v>
      </c>
      <c r="I6541">
        <v>-93.523610000000005</v>
      </c>
      <c r="J6541" t="s">
        <v>801</v>
      </c>
      <c r="K6541" t="s">
        <v>802</v>
      </c>
      <c r="L6541" t="s">
        <v>802</v>
      </c>
      <c r="M6541" t="s">
        <v>802</v>
      </c>
      <c r="N6541" t="s">
        <v>802</v>
      </c>
      <c r="O6541" t="s">
        <v>802</v>
      </c>
      <c r="P6541" t="s">
        <v>802</v>
      </c>
      <c r="Q6541" t="s">
        <v>802</v>
      </c>
      <c r="R6541" t="s">
        <v>801</v>
      </c>
      <c r="S6541" t="s">
        <v>802</v>
      </c>
      <c r="T6541" t="s">
        <v>802</v>
      </c>
      <c r="U6541" t="s">
        <v>802</v>
      </c>
      <c r="V6541" t="s">
        <v>802</v>
      </c>
      <c r="W6541" t="s">
        <v>802</v>
      </c>
      <c r="X6541">
        <v>7</v>
      </c>
      <c r="Y6541">
        <v>-10411000.640000001</v>
      </c>
      <c r="Z6541" s="4" t="s">
        <v>16302</v>
      </c>
    </row>
    <row r="6542" spans="1:26">
      <c r="A6542">
        <v>18739</v>
      </c>
      <c r="B6542" t="s">
        <v>16303</v>
      </c>
      <c r="C6542" t="s">
        <v>16304</v>
      </c>
      <c r="D6542" t="s">
        <v>16292</v>
      </c>
      <c r="E6542" t="s">
        <v>16186</v>
      </c>
      <c r="F6542">
        <v>63957</v>
      </c>
      <c r="G6542" t="s">
        <v>16305</v>
      </c>
      <c r="H6542">
        <v>37.121727999999997</v>
      </c>
      <c r="I6542">
        <v>-90.746881999999999</v>
      </c>
      <c r="J6542" t="s">
        <v>801</v>
      </c>
      <c r="K6542" t="s">
        <v>802</v>
      </c>
      <c r="L6542" t="s">
        <v>802</v>
      </c>
      <c r="M6542" t="s">
        <v>802</v>
      </c>
      <c r="N6542" t="s">
        <v>802</v>
      </c>
      <c r="O6542" t="s">
        <v>802</v>
      </c>
      <c r="P6542" t="s">
        <v>802</v>
      </c>
      <c r="Q6542" t="s">
        <v>802</v>
      </c>
      <c r="R6542" t="s">
        <v>802</v>
      </c>
      <c r="S6542" t="s">
        <v>801</v>
      </c>
      <c r="T6542" t="s">
        <v>802</v>
      </c>
      <c r="U6542" t="s">
        <v>802</v>
      </c>
      <c r="V6542" t="s">
        <v>802</v>
      </c>
      <c r="W6542" t="s">
        <v>802</v>
      </c>
      <c r="X6542">
        <v>7</v>
      </c>
      <c r="Y6542">
        <v>-10101896.699999999</v>
      </c>
      <c r="Z6542" s="4" t="s">
        <v>16306</v>
      </c>
    </row>
    <row r="6543" spans="1:26">
      <c r="A6543">
        <v>18741</v>
      </c>
      <c r="B6543" t="s">
        <v>16307</v>
      </c>
      <c r="C6543" t="s">
        <v>16308</v>
      </c>
      <c r="D6543" t="s">
        <v>16309</v>
      </c>
      <c r="E6543" t="s">
        <v>16186</v>
      </c>
      <c r="F6543">
        <v>65714</v>
      </c>
      <c r="G6543" t="s">
        <v>16310</v>
      </c>
      <c r="H6543">
        <v>37.005600999999999</v>
      </c>
      <c r="I6543">
        <v>-93.296851000000004</v>
      </c>
      <c r="J6543" t="s">
        <v>801</v>
      </c>
      <c r="K6543" t="s">
        <v>802</v>
      </c>
      <c r="L6543" t="s">
        <v>802</v>
      </c>
      <c r="M6543" t="s">
        <v>802</v>
      </c>
      <c r="N6543" t="s">
        <v>802</v>
      </c>
      <c r="O6543" t="s">
        <v>802</v>
      </c>
      <c r="P6543" t="s">
        <v>802</v>
      </c>
      <c r="Q6543" t="s">
        <v>802</v>
      </c>
      <c r="R6543" t="s">
        <v>802</v>
      </c>
      <c r="S6543" t="s">
        <v>802</v>
      </c>
      <c r="T6543" t="s">
        <v>801</v>
      </c>
      <c r="U6543" t="s">
        <v>802</v>
      </c>
      <c r="V6543" t="s">
        <v>802</v>
      </c>
      <c r="W6543" t="s">
        <v>802</v>
      </c>
      <c r="X6543">
        <v>7</v>
      </c>
      <c r="Y6543">
        <v>-10385757.949999999</v>
      </c>
      <c r="Z6543" s="4" t="s">
        <v>16311</v>
      </c>
    </row>
    <row r="6544" spans="1:26">
      <c r="A6544">
        <v>18749</v>
      </c>
      <c r="B6544" t="s">
        <v>16312</v>
      </c>
      <c r="C6544" t="s">
        <v>16313</v>
      </c>
      <c r="D6544" t="s">
        <v>2547</v>
      </c>
      <c r="E6544" t="s">
        <v>16186</v>
      </c>
      <c r="F6544">
        <v>63755</v>
      </c>
      <c r="G6544" t="s">
        <v>16314</v>
      </c>
      <c r="H6544">
        <v>37.385747000000002</v>
      </c>
      <c r="I6544">
        <v>-89.661057999999997</v>
      </c>
      <c r="J6544" t="s">
        <v>801</v>
      </c>
      <c r="K6544" t="s">
        <v>802</v>
      </c>
      <c r="L6544" t="s">
        <v>802</v>
      </c>
      <c r="M6544" t="s">
        <v>802</v>
      </c>
      <c r="N6544" t="s">
        <v>802</v>
      </c>
      <c r="O6544" t="s">
        <v>801</v>
      </c>
      <c r="P6544" t="s">
        <v>802</v>
      </c>
      <c r="Q6544" t="s">
        <v>801</v>
      </c>
      <c r="R6544" t="s">
        <v>802</v>
      </c>
      <c r="S6544" t="s">
        <v>802</v>
      </c>
      <c r="T6544" t="s">
        <v>802</v>
      </c>
      <c r="U6544" t="s">
        <v>802</v>
      </c>
      <c r="V6544" t="s">
        <v>802</v>
      </c>
      <c r="W6544" t="s">
        <v>802</v>
      </c>
      <c r="X6544">
        <v>7</v>
      </c>
      <c r="Y6544">
        <v>-9981023.3210000005</v>
      </c>
      <c r="Z6544" s="4" t="s">
        <v>16315</v>
      </c>
    </row>
    <row r="6545" spans="1:26">
      <c r="A6545">
        <v>18750</v>
      </c>
      <c r="B6545" t="s">
        <v>7442</v>
      </c>
      <c r="C6545" t="s">
        <v>16316</v>
      </c>
      <c r="D6545" t="s">
        <v>2547</v>
      </c>
      <c r="E6545" t="s">
        <v>16186</v>
      </c>
      <c r="F6545">
        <v>63755</v>
      </c>
      <c r="G6545" t="s">
        <v>16317</v>
      </c>
      <c r="H6545">
        <v>37.364131</v>
      </c>
      <c r="I6545">
        <v>-89.679469999999995</v>
      </c>
      <c r="J6545" t="s">
        <v>801</v>
      </c>
      <c r="K6545" t="s">
        <v>802</v>
      </c>
      <c r="L6545" t="s">
        <v>802</v>
      </c>
      <c r="M6545" t="s">
        <v>802</v>
      </c>
      <c r="N6545" t="s">
        <v>802</v>
      </c>
      <c r="O6545" t="s">
        <v>802</v>
      </c>
      <c r="P6545" t="s">
        <v>802</v>
      </c>
      <c r="Q6545" t="s">
        <v>802</v>
      </c>
      <c r="R6545" t="s">
        <v>802</v>
      </c>
      <c r="S6545" t="s">
        <v>801</v>
      </c>
      <c r="T6545" t="s">
        <v>802</v>
      </c>
      <c r="U6545" t="s">
        <v>802</v>
      </c>
      <c r="V6545" t="s">
        <v>802</v>
      </c>
      <c r="W6545" t="s">
        <v>802</v>
      </c>
      <c r="X6545">
        <v>7</v>
      </c>
      <c r="Y6545">
        <v>-9983072.9350000005</v>
      </c>
      <c r="Z6545" s="4" t="s">
        <v>16318</v>
      </c>
    </row>
    <row r="6546" spans="1:26">
      <c r="A6546">
        <v>18752</v>
      </c>
      <c r="B6546" t="s">
        <v>16319</v>
      </c>
      <c r="C6546" t="s">
        <v>16320</v>
      </c>
      <c r="D6546" t="s">
        <v>7275</v>
      </c>
      <c r="E6546" t="s">
        <v>16186</v>
      </c>
      <c r="F6546">
        <v>65807</v>
      </c>
      <c r="G6546" t="s">
        <v>16321</v>
      </c>
      <c r="H6546">
        <v>37.048400999999998</v>
      </c>
      <c r="I6546">
        <v>-93.304632999999995</v>
      </c>
      <c r="J6546" t="s">
        <v>801</v>
      </c>
      <c r="K6546" t="s">
        <v>802</v>
      </c>
      <c r="L6546" t="s">
        <v>802</v>
      </c>
      <c r="M6546" t="s">
        <v>802</v>
      </c>
      <c r="N6546" t="s">
        <v>802</v>
      </c>
      <c r="O6546" t="s">
        <v>802</v>
      </c>
      <c r="P6546" t="s">
        <v>802</v>
      </c>
      <c r="Q6546" t="s">
        <v>802</v>
      </c>
      <c r="R6546" t="s">
        <v>801</v>
      </c>
      <c r="S6546" t="s">
        <v>802</v>
      </c>
      <c r="T6546" t="s">
        <v>802</v>
      </c>
      <c r="U6546" t="s">
        <v>802</v>
      </c>
      <c r="V6546" t="s">
        <v>802</v>
      </c>
      <c r="W6546" t="s">
        <v>802</v>
      </c>
      <c r="X6546">
        <v>7</v>
      </c>
      <c r="Y6546">
        <v>-10386624.23</v>
      </c>
      <c r="Z6546" s="4" t="s">
        <v>16322</v>
      </c>
    </row>
    <row r="6547" spans="1:26">
      <c r="A6547">
        <v>18759</v>
      </c>
      <c r="B6547" t="s">
        <v>16323</v>
      </c>
      <c r="C6547" t="s">
        <v>16324</v>
      </c>
      <c r="D6547" t="s">
        <v>2547</v>
      </c>
      <c r="E6547" t="s">
        <v>16186</v>
      </c>
      <c r="F6547">
        <v>63755</v>
      </c>
      <c r="G6547" t="s">
        <v>16325</v>
      </c>
      <c r="H6547">
        <v>37.362986999999997</v>
      </c>
      <c r="I6547">
        <v>-89.630898999999999</v>
      </c>
      <c r="J6547" t="s">
        <v>801</v>
      </c>
      <c r="K6547" t="s">
        <v>802</v>
      </c>
      <c r="L6547" t="s">
        <v>802</v>
      </c>
      <c r="M6547" t="s">
        <v>802</v>
      </c>
      <c r="N6547" t="s">
        <v>802</v>
      </c>
      <c r="O6547" t="s">
        <v>802</v>
      </c>
      <c r="P6547" t="s">
        <v>802</v>
      </c>
      <c r="Q6547" t="s">
        <v>802</v>
      </c>
      <c r="R6547" t="s">
        <v>802</v>
      </c>
      <c r="S6547" t="s">
        <v>802</v>
      </c>
      <c r="T6547" t="s">
        <v>801</v>
      </c>
      <c r="U6547" t="s">
        <v>802</v>
      </c>
      <c r="V6547" t="s">
        <v>802</v>
      </c>
      <c r="W6547" t="s">
        <v>802</v>
      </c>
      <c r="X6547">
        <v>7</v>
      </c>
      <c r="Y6547">
        <v>-9977666.0360000003</v>
      </c>
      <c r="Z6547" s="4" t="s">
        <v>16326</v>
      </c>
    </row>
    <row r="6548" spans="1:26">
      <c r="A6548">
        <v>18761</v>
      </c>
      <c r="B6548" t="s">
        <v>16327</v>
      </c>
      <c r="C6548" t="s">
        <v>16328</v>
      </c>
      <c r="D6548" t="s">
        <v>16185</v>
      </c>
      <c r="E6548" t="s">
        <v>16186</v>
      </c>
      <c r="F6548">
        <v>64801</v>
      </c>
      <c r="G6548" t="s">
        <v>16329</v>
      </c>
      <c r="H6548">
        <v>37.092041000000002</v>
      </c>
      <c r="I6548">
        <v>-94.528255000000001</v>
      </c>
      <c r="J6548" t="s">
        <v>801</v>
      </c>
      <c r="K6548" t="s">
        <v>802</v>
      </c>
      <c r="L6548" t="s">
        <v>802</v>
      </c>
      <c r="M6548" t="s">
        <v>802</v>
      </c>
      <c r="N6548" t="s">
        <v>802</v>
      </c>
      <c r="O6548" t="s">
        <v>802</v>
      </c>
      <c r="P6548" t="s">
        <v>801</v>
      </c>
      <c r="Q6548" t="s">
        <v>802</v>
      </c>
      <c r="R6548" t="s">
        <v>802</v>
      </c>
      <c r="S6548" t="s">
        <v>802</v>
      </c>
      <c r="T6548" t="s">
        <v>802</v>
      </c>
      <c r="U6548" t="s">
        <v>802</v>
      </c>
      <c r="V6548" t="s">
        <v>802</v>
      </c>
      <c r="W6548" t="s">
        <v>802</v>
      </c>
      <c r="X6548">
        <v>7</v>
      </c>
      <c r="Y6548">
        <v>-10522837.210000001</v>
      </c>
      <c r="Z6548">
        <v>4451943.8930000002</v>
      </c>
    </row>
    <row r="6549" spans="1:26">
      <c r="A6549">
        <v>18762</v>
      </c>
      <c r="B6549" t="s">
        <v>16330</v>
      </c>
      <c r="C6549" t="s">
        <v>16331</v>
      </c>
      <c r="D6549" t="s">
        <v>16185</v>
      </c>
      <c r="E6549" t="s">
        <v>16186</v>
      </c>
      <c r="F6549">
        <v>64801</v>
      </c>
      <c r="G6549" t="s">
        <v>16332</v>
      </c>
      <c r="H6549">
        <v>37.131400999999997</v>
      </c>
      <c r="I6549">
        <v>-94.511240999999998</v>
      </c>
      <c r="J6549" t="s">
        <v>801</v>
      </c>
      <c r="K6549" t="s">
        <v>802</v>
      </c>
      <c r="L6549" t="s">
        <v>801</v>
      </c>
      <c r="M6549" t="s">
        <v>802</v>
      </c>
      <c r="N6549" t="s">
        <v>802</v>
      </c>
      <c r="O6549" t="s">
        <v>802</v>
      </c>
      <c r="P6549" t="s">
        <v>802</v>
      </c>
      <c r="Q6549" t="s">
        <v>802</v>
      </c>
      <c r="R6549" t="s">
        <v>802</v>
      </c>
      <c r="S6549" t="s">
        <v>802</v>
      </c>
      <c r="T6549" t="s">
        <v>802</v>
      </c>
      <c r="U6549" t="s">
        <v>802</v>
      </c>
      <c r="V6549" t="s">
        <v>802</v>
      </c>
      <c r="W6549" t="s">
        <v>802</v>
      </c>
      <c r="X6549">
        <v>7</v>
      </c>
      <c r="Y6549">
        <v>-10520943.220000001</v>
      </c>
      <c r="Z6549" s="4" t="s">
        <v>16333</v>
      </c>
    </row>
    <row r="6550" spans="1:26">
      <c r="A6550">
        <v>18763</v>
      </c>
      <c r="B6550" t="s">
        <v>16334</v>
      </c>
      <c r="C6550" t="s">
        <v>16335</v>
      </c>
      <c r="D6550" t="s">
        <v>16185</v>
      </c>
      <c r="E6550" t="s">
        <v>16186</v>
      </c>
      <c r="F6550">
        <v>64801</v>
      </c>
      <c r="G6550" t="s">
        <v>16336</v>
      </c>
      <c r="H6550">
        <v>37.084840999999997</v>
      </c>
      <c r="I6550">
        <v>-94.558681000000007</v>
      </c>
      <c r="J6550" t="s">
        <v>801</v>
      </c>
      <c r="K6550" t="s">
        <v>802</v>
      </c>
      <c r="L6550" t="s">
        <v>802</v>
      </c>
      <c r="M6550" t="s">
        <v>802</v>
      </c>
      <c r="N6550" t="s">
        <v>802</v>
      </c>
      <c r="O6550" t="s">
        <v>802</v>
      </c>
      <c r="P6550" t="s">
        <v>802</v>
      </c>
      <c r="Q6550" t="s">
        <v>802</v>
      </c>
      <c r="R6550" t="s">
        <v>802</v>
      </c>
      <c r="S6550" t="s">
        <v>801</v>
      </c>
      <c r="T6550" t="s">
        <v>802</v>
      </c>
      <c r="U6550" t="s">
        <v>802</v>
      </c>
      <c r="V6550" t="s">
        <v>802</v>
      </c>
      <c r="W6550" t="s">
        <v>802</v>
      </c>
      <c r="X6550">
        <v>7</v>
      </c>
      <c r="Y6550">
        <v>-10526224.220000001</v>
      </c>
      <c r="Z6550" s="4" t="s">
        <v>16337</v>
      </c>
    </row>
    <row r="6551" spans="1:26">
      <c r="A6551">
        <v>18776</v>
      </c>
      <c r="B6551" t="s">
        <v>16338</v>
      </c>
      <c r="C6551" t="s">
        <v>16339</v>
      </c>
      <c r="D6551" t="s">
        <v>16340</v>
      </c>
      <c r="E6551" t="s">
        <v>16186</v>
      </c>
      <c r="F6551">
        <v>63841</v>
      </c>
      <c r="G6551" t="s">
        <v>16317</v>
      </c>
      <c r="H6551">
        <v>36.835242000000001</v>
      </c>
      <c r="I6551">
        <v>-89.940831000000003</v>
      </c>
      <c r="J6551" t="s">
        <v>801</v>
      </c>
      <c r="K6551" t="s">
        <v>801</v>
      </c>
      <c r="L6551" t="s">
        <v>801</v>
      </c>
      <c r="M6551" t="s">
        <v>802</v>
      </c>
      <c r="N6551" t="s">
        <v>802</v>
      </c>
      <c r="O6551" t="s">
        <v>802</v>
      </c>
      <c r="P6551" t="s">
        <v>802</v>
      </c>
      <c r="Q6551" t="s">
        <v>802</v>
      </c>
      <c r="R6551" t="s">
        <v>802</v>
      </c>
      <c r="S6551" t="s">
        <v>802</v>
      </c>
      <c r="T6551" t="s">
        <v>802</v>
      </c>
      <c r="U6551" t="s">
        <v>801</v>
      </c>
      <c r="V6551" t="s">
        <v>802</v>
      </c>
      <c r="W6551" t="s">
        <v>801</v>
      </c>
      <c r="X6551">
        <v>7</v>
      </c>
      <c r="Y6551">
        <v>-10012167.51</v>
      </c>
      <c r="Z6551" s="4" t="s">
        <v>16341</v>
      </c>
    </row>
    <row r="6552" spans="1:26">
      <c r="A6552">
        <v>18778</v>
      </c>
      <c r="B6552" t="s">
        <v>16342</v>
      </c>
      <c r="C6552" t="s">
        <v>16343</v>
      </c>
      <c r="D6552" t="s">
        <v>16185</v>
      </c>
      <c r="E6552" t="s">
        <v>16186</v>
      </c>
      <c r="F6552">
        <v>64801</v>
      </c>
      <c r="G6552" t="s">
        <v>16344</v>
      </c>
      <c r="H6552">
        <v>37.086069999999999</v>
      </c>
      <c r="I6552">
        <v>-94.566900000000004</v>
      </c>
      <c r="J6552" t="s">
        <v>801</v>
      </c>
      <c r="K6552" t="s">
        <v>802</v>
      </c>
      <c r="L6552" t="s">
        <v>802</v>
      </c>
      <c r="M6552" t="s">
        <v>802</v>
      </c>
      <c r="N6552" t="s">
        <v>802</v>
      </c>
      <c r="O6552" t="s">
        <v>802</v>
      </c>
      <c r="P6552" t="s">
        <v>802</v>
      </c>
      <c r="Q6552" t="s">
        <v>802</v>
      </c>
      <c r="R6552" t="s">
        <v>802</v>
      </c>
      <c r="S6552" t="s">
        <v>802</v>
      </c>
      <c r="T6552" t="s">
        <v>801</v>
      </c>
      <c r="U6552" t="s">
        <v>802</v>
      </c>
      <c r="V6552" t="s">
        <v>802</v>
      </c>
      <c r="W6552" t="s">
        <v>802</v>
      </c>
      <c r="X6552">
        <v>7</v>
      </c>
      <c r="Y6552">
        <v>-10527139.15</v>
      </c>
      <c r="Z6552" s="4" t="s">
        <v>16345</v>
      </c>
    </row>
    <row r="6553" spans="1:26">
      <c r="A6553">
        <v>18787</v>
      </c>
      <c r="B6553" t="s">
        <v>16346</v>
      </c>
      <c r="C6553" t="s">
        <v>16347</v>
      </c>
      <c r="D6553" t="s">
        <v>7275</v>
      </c>
      <c r="E6553" t="s">
        <v>16186</v>
      </c>
      <c r="F6553">
        <v>65802</v>
      </c>
      <c r="G6553" t="s">
        <v>16348</v>
      </c>
      <c r="H6553">
        <v>37.210621000000003</v>
      </c>
      <c r="I6553">
        <v>-93.307779999999994</v>
      </c>
      <c r="J6553" t="s">
        <v>801</v>
      </c>
      <c r="K6553" t="s">
        <v>802</v>
      </c>
      <c r="L6553" t="s">
        <v>802</v>
      </c>
      <c r="M6553" t="s">
        <v>802</v>
      </c>
      <c r="N6553" t="s">
        <v>802</v>
      </c>
      <c r="O6553" t="s">
        <v>802</v>
      </c>
      <c r="P6553" t="s">
        <v>802</v>
      </c>
      <c r="Q6553" t="s">
        <v>801</v>
      </c>
      <c r="R6553" t="s">
        <v>802</v>
      </c>
      <c r="S6553" t="s">
        <v>802</v>
      </c>
      <c r="T6553" t="s">
        <v>802</v>
      </c>
      <c r="U6553" t="s">
        <v>802</v>
      </c>
      <c r="V6553" t="s">
        <v>802</v>
      </c>
      <c r="W6553" t="s">
        <v>802</v>
      </c>
      <c r="X6553">
        <v>7</v>
      </c>
      <c r="Y6553">
        <v>-10386974.560000001</v>
      </c>
      <c r="Z6553" s="4" t="s">
        <v>16349</v>
      </c>
    </row>
    <row r="6554" spans="1:26">
      <c r="A6554">
        <v>18802</v>
      </c>
      <c r="B6554" t="s">
        <v>16350</v>
      </c>
      <c r="C6554" t="s">
        <v>16351</v>
      </c>
      <c r="D6554" t="s">
        <v>16352</v>
      </c>
      <c r="E6554" t="s">
        <v>16186</v>
      </c>
      <c r="F6554">
        <v>64862</v>
      </c>
      <c r="G6554" t="s">
        <v>16353</v>
      </c>
      <c r="H6554">
        <v>37.080219999999997</v>
      </c>
      <c r="I6554">
        <v>-94.164439000000002</v>
      </c>
      <c r="J6554" t="s">
        <v>801</v>
      </c>
      <c r="K6554" t="s">
        <v>802</v>
      </c>
      <c r="L6554" t="s">
        <v>802</v>
      </c>
      <c r="M6554" t="s">
        <v>802</v>
      </c>
      <c r="N6554" t="s">
        <v>802</v>
      </c>
      <c r="O6554" t="s">
        <v>802</v>
      </c>
      <c r="P6554" t="s">
        <v>802</v>
      </c>
      <c r="Q6554" t="s">
        <v>802</v>
      </c>
      <c r="R6554" t="s">
        <v>801</v>
      </c>
      <c r="S6554" t="s">
        <v>802</v>
      </c>
      <c r="T6554" t="s">
        <v>802</v>
      </c>
      <c r="U6554" t="s">
        <v>802</v>
      </c>
      <c r="V6554" t="s">
        <v>802</v>
      </c>
      <c r="W6554" t="s">
        <v>802</v>
      </c>
      <c r="X6554">
        <v>7</v>
      </c>
      <c r="Y6554">
        <v>-10482337.4</v>
      </c>
      <c r="Z6554" s="4" t="s">
        <v>16354</v>
      </c>
    </row>
    <row r="6555" spans="1:26">
      <c r="A6555">
        <v>18803</v>
      </c>
      <c r="B6555" t="s">
        <v>16355</v>
      </c>
      <c r="C6555" t="s">
        <v>16356</v>
      </c>
      <c r="D6555" t="s">
        <v>16357</v>
      </c>
      <c r="E6555" t="s">
        <v>16186</v>
      </c>
      <c r="F6555">
        <v>65737</v>
      </c>
      <c r="G6555" t="s">
        <v>16358</v>
      </c>
      <c r="H6555">
        <v>36.706401</v>
      </c>
      <c r="I6555">
        <v>-93.392161000000002</v>
      </c>
      <c r="J6555" t="s">
        <v>801</v>
      </c>
      <c r="K6555" t="s">
        <v>802</v>
      </c>
      <c r="L6555" t="s">
        <v>802</v>
      </c>
      <c r="M6555" t="s">
        <v>802</v>
      </c>
      <c r="N6555" t="s">
        <v>802</v>
      </c>
      <c r="O6555" t="s">
        <v>802</v>
      </c>
      <c r="P6555" t="s">
        <v>802</v>
      </c>
      <c r="Q6555" t="s">
        <v>802</v>
      </c>
      <c r="R6555" t="s">
        <v>802</v>
      </c>
      <c r="S6555" t="s">
        <v>801</v>
      </c>
      <c r="T6555" t="s">
        <v>802</v>
      </c>
      <c r="U6555" t="s">
        <v>802</v>
      </c>
      <c r="V6555" t="s">
        <v>802</v>
      </c>
      <c r="W6555" t="s">
        <v>802</v>
      </c>
      <c r="X6555">
        <v>7</v>
      </c>
      <c r="Y6555">
        <v>-10396367.810000001</v>
      </c>
      <c r="Z6555" s="4" t="s">
        <v>16359</v>
      </c>
    </row>
    <row r="6556" spans="1:26">
      <c r="A6556">
        <v>18807</v>
      </c>
      <c r="B6556" t="s">
        <v>16360</v>
      </c>
      <c r="C6556" t="s">
        <v>16361</v>
      </c>
      <c r="D6556" t="s">
        <v>16362</v>
      </c>
      <c r="E6556" t="s">
        <v>16186</v>
      </c>
      <c r="F6556">
        <v>65708</v>
      </c>
      <c r="G6556" t="s">
        <v>16363</v>
      </c>
      <c r="H6556">
        <v>36.923499999999997</v>
      </c>
      <c r="I6556">
        <v>-93.911530999999997</v>
      </c>
      <c r="J6556" t="s">
        <v>801</v>
      </c>
      <c r="K6556" t="s">
        <v>802</v>
      </c>
      <c r="L6556" t="s">
        <v>802</v>
      </c>
      <c r="M6556" t="s">
        <v>802</v>
      </c>
      <c r="N6556" t="s">
        <v>802</v>
      </c>
      <c r="O6556" t="s">
        <v>802</v>
      </c>
      <c r="P6556" t="s">
        <v>801</v>
      </c>
      <c r="Q6556" t="s">
        <v>802</v>
      </c>
      <c r="R6556" t="s">
        <v>802</v>
      </c>
      <c r="S6556" t="s">
        <v>802</v>
      </c>
      <c r="T6556" t="s">
        <v>802</v>
      </c>
      <c r="U6556" t="s">
        <v>802</v>
      </c>
      <c r="V6556" t="s">
        <v>802</v>
      </c>
      <c r="W6556" t="s">
        <v>802</v>
      </c>
      <c r="X6556">
        <v>7</v>
      </c>
      <c r="Y6556">
        <v>-10454183.810000001</v>
      </c>
      <c r="Z6556" s="4" t="s">
        <v>16364</v>
      </c>
    </row>
    <row r="6557" spans="1:26">
      <c r="A6557">
        <v>18811</v>
      </c>
      <c r="B6557" t="s">
        <v>16365</v>
      </c>
      <c r="C6557" t="s">
        <v>16366</v>
      </c>
      <c r="D6557" t="s">
        <v>13643</v>
      </c>
      <c r="E6557" t="s">
        <v>16186</v>
      </c>
      <c r="F6557">
        <v>65548</v>
      </c>
      <c r="G6557" t="s">
        <v>16367</v>
      </c>
      <c r="H6557">
        <v>36.997146000000001</v>
      </c>
      <c r="I6557">
        <v>-91.721211999999994</v>
      </c>
      <c r="J6557" t="s">
        <v>801</v>
      </c>
      <c r="K6557" t="s">
        <v>802</v>
      </c>
      <c r="L6557" t="s">
        <v>802</v>
      </c>
      <c r="M6557" t="s">
        <v>802</v>
      </c>
      <c r="N6557" t="s">
        <v>802</v>
      </c>
      <c r="O6557" t="s">
        <v>802</v>
      </c>
      <c r="P6557" t="s">
        <v>802</v>
      </c>
      <c r="Q6557" t="s">
        <v>801</v>
      </c>
      <c r="R6557" t="s">
        <v>802</v>
      </c>
      <c r="S6557" t="s">
        <v>802</v>
      </c>
      <c r="T6557" t="s">
        <v>802</v>
      </c>
      <c r="U6557" t="s">
        <v>802</v>
      </c>
      <c r="V6557" t="s">
        <v>802</v>
      </c>
      <c r="W6557" t="s">
        <v>802</v>
      </c>
      <c r="X6557">
        <v>7</v>
      </c>
      <c r="Y6557">
        <v>-10210358.609999999</v>
      </c>
      <c r="Z6557" s="4" t="s">
        <v>16368</v>
      </c>
    </row>
    <row r="6558" spans="1:26">
      <c r="A6558">
        <v>18813</v>
      </c>
      <c r="B6558" t="s">
        <v>16369</v>
      </c>
      <c r="C6558" t="s">
        <v>16370</v>
      </c>
      <c r="D6558" t="s">
        <v>16225</v>
      </c>
      <c r="E6558" t="s">
        <v>16186</v>
      </c>
      <c r="F6558">
        <v>63703</v>
      </c>
      <c r="G6558" t="s">
        <v>16371</v>
      </c>
      <c r="H6558">
        <v>37.296728999999999</v>
      </c>
      <c r="I6558">
        <v>-89.531567999999993</v>
      </c>
      <c r="J6558" t="s">
        <v>801</v>
      </c>
      <c r="K6558" t="s">
        <v>802</v>
      </c>
      <c r="L6558" t="s">
        <v>802</v>
      </c>
      <c r="M6558" t="s">
        <v>802</v>
      </c>
      <c r="N6558" t="s">
        <v>802</v>
      </c>
      <c r="O6558" t="s">
        <v>801</v>
      </c>
      <c r="P6558" t="s">
        <v>802</v>
      </c>
      <c r="Q6558" t="s">
        <v>802</v>
      </c>
      <c r="R6558" t="s">
        <v>802</v>
      </c>
      <c r="S6558" t="s">
        <v>802</v>
      </c>
      <c r="T6558" t="s">
        <v>802</v>
      </c>
      <c r="U6558" t="s">
        <v>802</v>
      </c>
      <c r="V6558" t="s">
        <v>802</v>
      </c>
      <c r="W6558" t="s">
        <v>802</v>
      </c>
      <c r="X6558">
        <v>7</v>
      </c>
      <c r="Y6558">
        <v>-9966608.5600000005</v>
      </c>
      <c r="Z6558" s="4" t="s">
        <v>16372</v>
      </c>
    </row>
    <row r="6559" spans="1:26">
      <c r="A6559">
        <v>18823</v>
      </c>
      <c r="B6559" t="s">
        <v>16373</v>
      </c>
      <c r="C6559" t="s">
        <v>16374</v>
      </c>
      <c r="D6559" t="s">
        <v>16243</v>
      </c>
      <c r="E6559" t="s">
        <v>16186</v>
      </c>
      <c r="F6559">
        <v>64850</v>
      </c>
      <c r="G6559" t="s">
        <v>16375</v>
      </c>
      <c r="H6559">
        <v>36.817720999999999</v>
      </c>
      <c r="I6559">
        <v>-94.375150000000005</v>
      </c>
      <c r="J6559" t="s">
        <v>801</v>
      </c>
      <c r="K6559" t="s">
        <v>802</v>
      </c>
      <c r="L6559" t="s">
        <v>801</v>
      </c>
      <c r="M6559" t="s">
        <v>802</v>
      </c>
      <c r="N6559" t="s">
        <v>802</v>
      </c>
      <c r="O6559" t="s">
        <v>802</v>
      </c>
      <c r="P6559" t="s">
        <v>802</v>
      </c>
      <c r="Q6559" t="s">
        <v>802</v>
      </c>
      <c r="R6559" t="s">
        <v>802</v>
      </c>
      <c r="S6559" t="s">
        <v>801</v>
      </c>
      <c r="T6559" t="s">
        <v>802</v>
      </c>
      <c r="U6559" t="s">
        <v>802</v>
      </c>
      <c r="V6559" t="s">
        <v>802</v>
      </c>
      <c r="W6559" t="s">
        <v>802</v>
      </c>
      <c r="X6559">
        <v>7</v>
      </c>
      <c r="Y6559">
        <v>-10505793.640000001</v>
      </c>
      <c r="Z6559">
        <v>4413729.8090000004</v>
      </c>
    </row>
    <row r="6560" spans="1:26">
      <c r="A6560">
        <v>18824</v>
      </c>
      <c r="B6560" t="s">
        <v>16376</v>
      </c>
      <c r="C6560" t="s">
        <v>16377</v>
      </c>
      <c r="D6560" t="s">
        <v>7275</v>
      </c>
      <c r="E6560" t="s">
        <v>16186</v>
      </c>
      <c r="F6560">
        <v>65803</v>
      </c>
      <c r="G6560" t="s">
        <v>16378</v>
      </c>
      <c r="H6560">
        <v>37.247204000000004</v>
      </c>
      <c r="I6560">
        <v>-93.228628999999998</v>
      </c>
      <c r="J6560" t="s">
        <v>801</v>
      </c>
      <c r="K6560" t="s">
        <v>802</v>
      </c>
      <c r="L6560" t="s">
        <v>802</v>
      </c>
      <c r="M6560" t="s">
        <v>802</v>
      </c>
      <c r="N6560" t="s">
        <v>802</v>
      </c>
      <c r="O6560" t="s">
        <v>802</v>
      </c>
      <c r="P6560" t="s">
        <v>802</v>
      </c>
      <c r="Q6560" t="s">
        <v>802</v>
      </c>
      <c r="R6560" t="s">
        <v>801</v>
      </c>
      <c r="S6560" t="s">
        <v>802</v>
      </c>
      <c r="T6560" t="s">
        <v>802</v>
      </c>
      <c r="U6560" t="s">
        <v>802</v>
      </c>
      <c r="V6560" t="s">
        <v>802</v>
      </c>
      <c r="W6560" t="s">
        <v>802</v>
      </c>
      <c r="X6560">
        <v>7</v>
      </c>
      <c r="Y6560">
        <v>-10378163.51</v>
      </c>
      <c r="Z6560" s="4" t="s">
        <v>16379</v>
      </c>
    </row>
    <row r="6561" spans="1:26">
      <c r="A6561">
        <v>18830</v>
      </c>
      <c r="B6561" t="s">
        <v>16380</v>
      </c>
      <c r="C6561" t="s">
        <v>16381</v>
      </c>
      <c r="D6561" t="s">
        <v>16292</v>
      </c>
      <c r="E6561" t="s">
        <v>16186</v>
      </c>
      <c r="F6561">
        <v>63901</v>
      </c>
      <c r="G6561" t="s">
        <v>16382</v>
      </c>
      <c r="H6561">
        <v>36.729900000000001</v>
      </c>
      <c r="I6561">
        <v>-90.409581000000003</v>
      </c>
      <c r="J6561" t="s">
        <v>801</v>
      </c>
      <c r="K6561" t="s">
        <v>802</v>
      </c>
      <c r="L6561" t="s">
        <v>802</v>
      </c>
      <c r="M6561" t="s">
        <v>802</v>
      </c>
      <c r="N6561" t="s">
        <v>802</v>
      </c>
      <c r="O6561" t="s">
        <v>802</v>
      </c>
      <c r="P6561" t="s">
        <v>802</v>
      </c>
      <c r="Q6561" t="s">
        <v>802</v>
      </c>
      <c r="R6561" t="s">
        <v>801</v>
      </c>
      <c r="S6561" t="s">
        <v>802</v>
      </c>
      <c r="T6561" t="s">
        <v>802</v>
      </c>
      <c r="U6561" t="s">
        <v>802</v>
      </c>
      <c r="V6561" t="s">
        <v>802</v>
      </c>
      <c r="W6561" t="s">
        <v>802</v>
      </c>
      <c r="X6561">
        <v>7</v>
      </c>
      <c r="Y6561">
        <v>-10064348.52</v>
      </c>
      <c r="Z6561" s="4" t="s">
        <v>16383</v>
      </c>
    </row>
    <row r="6562" spans="1:26">
      <c r="A6562">
        <v>18833</v>
      </c>
      <c r="B6562" t="s">
        <v>16384</v>
      </c>
      <c r="C6562" t="s">
        <v>16385</v>
      </c>
      <c r="D6562" t="s">
        <v>16386</v>
      </c>
      <c r="E6562" t="s">
        <v>16186</v>
      </c>
      <c r="F6562">
        <v>63851</v>
      </c>
      <c r="G6562" t="s">
        <v>16387</v>
      </c>
      <c r="H6562">
        <v>36.234081000000003</v>
      </c>
      <c r="I6562">
        <v>-89.749324999999999</v>
      </c>
      <c r="J6562" t="s">
        <v>801</v>
      </c>
      <c r="K6562" t="s">
        <v>802</v>
      </c>
      <c r="L6562" t="s">
        <v>802</v>
      </c>
      <c r="M6562" t="s">
        <v>802</v>
      </c>
      <c r="N6562" t="s">
        <v>802</v>
      </c>
      <c r="O6562" t="s">
        <v>802</v>
      </c>
      <c r="P6562" t="s">
        <v>802</v>
      </c>
      <c r="Q6562" t="s">
        <v>802</v>
      </c>
      <c r="R6562" t="s">
        <v>802</v>
      </c>
      <c r="S6562" t="s">
        <v>801</v>
      </c>
      <c r="T6562" t="s">
        <v>802</v>
      </c>
      <c r="U6562" t="s">
        <v>802</v>
      </c>
      <c r="V6562" t="s">
        <v>802</v>
      </c>
      <c r="W6562" t="s">
        <v>802</v>
      </c>
      <c r="X6562">
        <v>7</v>
      </c>
      <c r="Y6562">
        <v>-9990849.1579999998</v>
      </c>
      <c r="Z6562" s="4" t="s">
        <v>16388</v>
      </c>
    </row>
    <row r="6563" spans="1:26">
      <c r="A6563">
        <v>18836</v>
      </c>
      <c r="B6563" t="s">
        <v>16389</v>
      </c>
      <c r="C6563" t="s">
        <v>16390</v>
      </c>
      <c r="D6563" t="s">
        <v>16196</v>
      </c>
      <c r="E6563" t="s">
        <v>16186</v>
      </c>
      <c r="F6563">
        <v>65625</v>
      </c>
      <c r="G6563" t="s">
        <v>16391</v>
      </c>
      <c r="H6563">
        <v>36.670071</v>
      </c>
      <c r="I6563">
        <v>-93.890767999999994</v>
      </c>
      <c r="J6563" t="s">
        <v>801</v>
      </c>
      <c r="K6563" t="s">
        <v>802</v>
      </c>
      <c r="L6563" t="s">
        <v>802</v>
      </c>
      <c r="M6563" t="s">
        <v>802</v>
      </c>
      <c r="N6563" t="s">
        <v>802</v>
      </c>
      <c r="O6563" t="s">
        <v>802</v>
      </c>
      <c r="P6563" t="s">
        <v>802</v>
      </c>
      <c r="Q6563" t="s">
        <v>802</v>
      </c>
      <c r="R6563" t="s">
        <v>801</v>
      </c>
      <c r="S6563" t="s">
        <v>802</v>
      </c>
      <c r="T6563" t="s">
        <v>802</v>
      </c>
      <c r="U6563" t="s">
        <v>802</v>
      </c>
      <c r="V6563" t="s">
        <v>802</v>
      </c>
      <c r="W6563" t="s">
        <v>802</v>
      </c>
      <c r="X6563">
        <v>7</v>
      </c>
      <c r="Y6563">
        <v>-10451872.48</v>
      </c>
      <c r="Z6563" s="4" t="s">
        <v>16392</v>
      </c>
    </row>
    <row r="6564" spans="1:26">
      <c r="A6564">
        <v>18840</v>
      </c>
      <c r="B6564" t="s">
        <v>16393</v>
      </c>
      <c r="C6564" t="s">
        <v>16394</v>
      </c>
      <c r="D6564" t="s">
        <v>16243</v>
      </c>
      <c r="E6564" t="s">
        <v>16186</v>
      </c>
      <c r="F6564">
        <v>64850</v>
      </c>
      <c r="G6564" t="s">
        <v>16395</v>
      </c>
      <c r="H6564">
        <v>36.837051000000002</v>
      </c>
      <c r="I6564">
        <v>-94.439401000000004</v>
      </c>
      <c r="J6564" t="s">
        <v>801</v>
      </c>
      <c r="K6564" t="s">
        <v>802</v>
      </c>
      <c r="L6564" t="s">
        <v>802</v>
      </c>
      <c r="M6564" t="s">
        <v>802</v>
      </c>
      <c r="N6564" t="s">
        <v>802</v>
      </c>
      <c r="O6564" t="s">
        <v>802</v>
      </c>
      <c r="P6564" t="s">
        <v>802</v>
      </c>
      <c r="Q6564" t="s">
        <v>802</v>
      </c>
      <c r="R6564" t="s">
        <v>802</v>
      </c>
      <c r="S6564" t="s">
        <v>802</v>
      </c>
      <c r="T6564" t="s">
        <v>801</v>
      </c>
      <c r="U6564" t="s">
        <v>802</v>
      </c>
      <c r="V6564" t="s">
        <v>802</v>
      </c>
      <c r="W6564" t="s">
        <v>802</v>
      </c>
      <c r="X6564">
        <v>7</v>
      </c>
      <c r="Y6564">
        <v>-10512946.029999999</v>
      </c>
      <c r="Z6564" s="4" t="s">
        <v>16396</v>
      </c>
    </row>
    <row r="6565" spans="1:26">
      <c r="A6565">
        <v>18866</v>
      </c>
      <c r="B6565" t="s">
        <v>16397</v>
      </c>
      <c r="C6565" t="s">
        <v>16398</v>
      </c>
      <c r="D6565" t="s">
        <v>7275</v>
      </c>
      <c r="E6565" t="s">
        <v>16186</v>
      </c>
      <c r="F6565">
        <v>65807</v>
      </c>
      <c r="G6565" t="s">
        <v>16399</v>
      </c>
      <c r="H6565">
        <v>37.193621</v>
      </c>
      <c r="I6565">
        <v>-93.32526</v>
      </c>
      <c r="J6565" t="s">
        <v>801</v>
      </c>
      <c r="K6565" t="s">
        <v>802</v>
      </c>
      <c r="L6565" t="s">
        <v>802</v>
      </c>
      <c r="M6565" t="s">
        <v>802</v>
      </c>
      <c r="N6565" t="s">
        <v>802</v>
      </c>
      <c r="O6565" t="s">
        <v>802</v>
      </c>
      <c r="P6565" t="s">
        <v>802</v>
      </c>
      <c r="Q6565" t="s">
        <v>801</v>
      </c>
      <c r="R6565" t="s">
        <v>802</v>
      </c>
      <c r="S6565" t="s">
        <v>802</v>
      </c>
      <c r="T6565" t="s">
        <v>802</v>
      </c>
      <c r="U6565" t="s">
        <v>802</v>
      </c>
      <c r="V6565" t="s">
        <v>802</v>
      </c>
      <c r="W6565" t="s">
        <v>802</v>
      </c>
      <c r="X6565">
        <v>7</v>
      </c>
      <c r="Y6565">
        <v>-10388920.42</v>
      </c>
      <c r="Z6565" s="4" t="s">
        <v>16400</v>
      </c>
    </row>
    <row r="6566" spans="1:26">
      <c r="A6566">
        <v>18869</v>
      </c>
      <c r="B6566" t="s">
        <v>16401</v>
      </c>
      <c r="C6566" t="s">
        <v>16402</v>
      </c>
      <c r="D6566" t="s">
        <v>2547</v>
      </c>
      <c r="E6566" t="s">
        <v>16186</v>
      </c>
      <c r="F6566">
        <v>63755</v>
      </c>
      <c r="G6566" t="s">
        <v>16403</v>
      </c>
      <c r="H6566">
        <v>37.345871000000002</v>
      </c>
      <c r="I6566">
        <v>-89.766851000000003</v>
      </c>
      <c r="J6566" t="s">
        <v>801</v>
      </c>
      <c r="K6566" t="s">
        <v>802</v>
      </c>
      <c r="L6566" t="s">
        <v>802</v>
      </c>
      <c r="M6566" t="s">
        <v>802</v>
      </c>
      <c r="N6566" t="s">
        <v>802</v>
      </c>
      <c r="O6566" t="s">
        <v>802</v>
      </c>
      <c r="P6566" t="s">
        <v>802</v>
      </c>
      <c r="Q6566" t="s">
        <v>802</v>
      </c>
      <c r="R6566" t="s">
        <v>801</v>
      </c>
      <c r="S6566" t="s">
        <v>802</v>
      </c>
      <c r="T6566" t="s">
        <v>802</v>
      </c>
      <c r="U6566" t="s">
        <v>802</v>
      </c>
      <c r="V6566" t="s">
        <v>802</v>
      </c>
      <c r="W6566" t="s">
        <v>802</v>
      </c>
      <c r="X6566">
        <v>7</v>
      </c>
      <c r="Y6566">
        <v>-9992800.1429999992</v>
      </c>
      <c r="Z6566" s="4" t="s">
        <v>16404</v>
      </c>
    </row>
    <row r="6567" spans="1:26">
      <c r="A6567">
        <v>18870</v>
      </c>
      <c r="B6567" t="s">
        <v>16405</v>
      </c>
      <c r="C6567" t="s">
        <v>16406</v>
      </c>
      <c r="D6567" t="s">
        <v>16191</v>
      </c>
      <c r="E6567" t="s">
        <v>16186</v>
      </c>
      <c r="F6567">
        <v>63801</v>
      </c>
      <c r="G6567" t="s">
        <v>16407</v>
      </c>
      <c r="H6567">
        <v>36.885719999999999</v>
      </c>
      <c r="I6567">
        <v>-89.575869999999995</v>
      </c>
      <c r="J6567" t="s">
        <v>801</v>
      </c>
      <c r="K6567" t="s">
        <v>802</v>
      </c>
      <c r="L6567" t="s">
        <v>802</v>
      </c>
      <c r="M6567" t="s">
        <v>802</v>
      </c>
      <c r="N6567" t="s">
        <v>802</v>
      </c>
      <c r="O6567" t="s">
        <v>802</v>
      </c>
      <c r="P6567" t="s">
        <v>802</v>
      </c>
      <c r="Q6567" t="s">
        <v>802</v>
      </c>
      <c r="R6567" t="s">
        <v>802</v>
      </c>
      <c r="S6567" t="s">
        <v>801</v>
      </c>
      <c r="T6567" t="s">
        <v>802</v>
      </c>
      <c r="U6567" t="s">
        <v>802</v>
      </c>
      <c r="V6567" t="s">
        <v>802</v>
      </c>
      <c r="W6567" t="s">
        <v>802</v>
      </c>
      <c r="X6567">
        <v>7</v>
      </c>
      <c r="Y6567">
        <v>-9971540.2359999996</v>
      </c>
      <c r="Z6567" s="4" t="s">
        <v>16408</v>
      </c>
    </row>
    <row r="6568" spans="1:26">
      <c r="A6568">
        <v>18871</v>
      </c>
      <c r="B6568" t="s">
        <v>16409</v>
      </c>
      <c r="C6568" t="s">
        <v>16410</v>
      </c>
      <c r="D6568" t="s">
        <v>16196</v>
      </c>
      <c r="E6568" t="s">
        <v>16186</v>
      </c>
      <c r="F6568">
        <v>65625</v>
      </c>
      <c r="G6568" t="s">
        <v>16411</v>
      </c>
      <c r="H6568">
        <v>36.677520999999999</v>
      </c>
      <c r="I6568">
        <v>-93.868949999999998</v>
      </c>
      <c r="J6568" t="s">
        <v>801</v>
      </c>
      <c r="K6568" t="s">
        <v>802</v>
      </c>
      <c r="L6568" t="s">
        <v>801</v>
      </c>
      <c r="M6568" t="s">
        <v>802</v>
      </c>
      <c r="N6568" t="s">
        <v>802</v>
      </c>
      <c r="O6568" t="s">
        <v>802</v>
      </c>
      <c r="P6568" t="s">
        <v>802</v>
      </c>
      <c r="Q6568" t="s">
        <v>802</v>
      </c>
      <c r="R6568" t="s">
        <v>802</v>
      </c>
      <c r="S6568" t="s">
        <v>802</v>
      </c>
      <c r="T6568" t="s">
        <v>802</v>
      </c>
      <c r="U6568" t="s">
        <v>802</v>
      </c>
      <c r="V6568" t="s">
        <v>802</v>
      </c>
      <c r="W6568" t="s">
        <v>802</v>
      </c>
      <c r="X6568">
        <v>7</v>
      </c>
      <c r="Y6568">
        <v>-10449443.720000001</v>
      </c>
      <c r="Z6568" s="4" t="s">
        <v>16412</v>
      </c>
    </row>
    <row r="6569" spans="1:26">
      <c r="A6569">
        <v>18875</v>
      </c>
      <c r="B6569" t="s">
        <v>16413</v>
      </c>
      <c r="C6569" t="s">
        <v>16414</v>
      </c>
      <c r="D6569" t="s">
        <v>7275</v>
      </c>
      <c r="E6569" t="s">
        <v>16186</v>
      </c>
      <c r="F6569">
        <v>65802</v>
      </c>
      <c r="G6569" t="s">
        <v>16415</v>
      </c>
      <c r="H6569">
        <v>37.218890000000002</v>
      </c>
      <c r="I6569">
        <v>-93.307381000000007</v>
      </c>
      <c r="J6569" t="s">
        <v>801</v>
      </c>
      <c r="K6569" t="s">
        <v>802</v>
      </c>
      <c r="L6569" t="s">
        <v>802</v>
      </c>
      <c r="M6569" t="s">
        <v>802</v>
      </c>
      <c r="N6569" t="s">
        <v>802</v>
      </c>
      <c r="O6569" t="s">
        <v>802</v>
      </c>
      <c r="P6569" t="s">
        <v>801</v>
      </c>
      <c r="Q6569" t="s">
        <v>802</v>
      </c>
      <c r="R6569" t="s">
        <v>802</v>
      </c>
      <c r="S6569" t="s">
        <v>802</v>
      </c>
      <c r="T6569" t="s">
        <v>802</v>
      </c>
      <c r="U6569" t="s">
        <v>802</v>
      </c>
      <c r="V6569" t="s">
        <v>802</v>
      </c>
      <c r="W6569" t="s">
        <v>802</v>
      </c>
      <c r="X6569">
        <v>7</v>
      </c>
      <c r="Y6569">
        <v>-10386930.140000001</v>
      </c>
      <c r="Z6569" s="4" t="s">
        <v>16416</v>
      </c>
    </row>
    <row r="6570" spans="1:26">
      <c r="A6570">
        <v>18876</v>
      </c>
      <c r="B6570" t="s">
        <v>16417</v>
      </c>
      <c r="C6570" t="s">
        <v>16418</v>
      </c>
      <c r="D6570" t="s">
        <v>7275</v>
      </c>
      <c r="E6570" t="s">
        <v>16186</v>
      </c>
      <c r="F6570">
        <v>65803</v>
      </c>
      <c r="G6570" t="s">
        <v>16419</v>
      </c>
      <c r="H6570">
        <v>37.227421</v>
      </c>
      <c r="I6570">
        <v>-93.308369999999996</v>
      </c>
      <c r="J6570" t="s">
        <v>801</v>
      </c>
      <c r="K6570" t="s">
        <v>802</v>
      </c>
      <c r="L6570" t="s">
        <v>802</v>
      </c>
      <c r="M6570" t="s">
        <v>802</v>
      </c>
      <c r="N6570" t="s">
        <v>802</v>
      </c>
      <c r="O6570" t="s">
        <v>802</v>
      </c>
      <c r="P6570" t="s">
        <v>802</v>
      </c>
      <c r="Q6570" t="s">
        <v>801</v>
      </c>
      <c r="R6570" t="s">
        <v>802</v>
      </c>
      <c r="S6570" t="s">
        <v>802</v>
      </c>
      <c r="T6570" t="s">
        <v>802</v>
      </c>
      <c r="U6570" t="s">
        <v>802</v>
      </c>
      <c r="V6570" t="s">
        <v>802</v>
      </c>
      <c r="W6570" t="s">
        <v>802</v>
      </c>
      <c r="X6570">
        <v>7</v>
      </c>
      <c r="Y6570">
        <v>-10387040.24</v>
      </c>
      <c r="Z6570">
        <v>4470853.9270000001</v>
      </c>
    </row>
    <row r="6571" spans="1:26">
      <c r="A6571">
        <v>18877</v>
      </c>
      <c r="B6571" t="s">
        <v>16420</v>
      </c>
      <c r="C6571" t="s">
        <v>16421</v>
      </c>
      <c r="D6571" t="s">
        <v>16422</v>
      </c>
      <c r="E6571" t="s">
        <v>16186</v>
      </c>
      <c r="F6571">
        <v>65781</v>
      </c>
      <c r="G6571" t="s">
        <v>16423</v>
      </c>
      <c r="H6571">
        <v>37.377448000000001</v>
      </c>
      <c r="I6571">
        <v>-93.342663000000002</v>
      </c>
      <c r="J6571" t="s">
        <v>801</v>
      </c>
      <c r="K6571" t="s">
        <v>801</v>
      </c>
      <c r="L6571" t="s">
        <v>801</v>
      </c>
      <c r="M6571" t="s">
        <v>802</v>
      </c>
      <c r="N6571" t="s">
        <v>802</v>
      </c>
      <c r="O6571" t="s">
        <v>802</v>
      </c>
      <c r="P6571" t="s">
        <v>802</v>
      </c>
      <c r="Q6571" t="s">
        <v>802</v>
      </c>
      <c r="R6571" t="s">
        <v>802</v>
      </c>
      <c r="S6571" t="s">
        <v>802</v>
      </c>
      <c r="T6571" t="s">
        <v>802</v>
      </c>
      <c r="U6571" t="s">
        <v>801</v>
      </c>
      <c r="V6571" t="s">
        <v>802</v>
      </c>
      <c r="W6571" t="s">
        <v>801</v>
      </c>
      <c r="X6571">
        <v>7</v>
      </c>
      <c r="Y6571">
        <v>-10390857.710000001</v>
      </c>
      <c r="Z6571" s="4" t="s">
        <v>16424</v>
      </c>
    </row>
    <row r="6572" spans="1:26">
      <c r="A6572">
        <v>18878</v>
      </c>
      <c r="B6572" t="s">
        <v>16425</v>
      </c>
      <c r="C6572" t="s">
        <v>16426</v>
      </c>
      <c r="D6572" t="s">
        <v>7275</v>
      </c>
      <c r="E6572" t="s">
        <v>16186</v>
      </c>
      <c r="F6572">
        <v>65807</v>
      </c>
      <c r="G6572" t="s">
        <v>16358</v>
      </c>
      <c r="H6572">
        <v>37.189861000000001</v>
      </c>
      <c r="I6572">
        <v>-93.320510999999996</v>
      </c>
      <c r="J6572" t="s">
        <v>801</v>
      </c>
      <c r="K6572" t="s">
        <v>802</v>
      </c>
      <c r="L6572" t="s">
        <v>802</v>
      </c>
      <c r="M6572" t="s">
        <v>802</v>
      </c>
      <c r="N6572" t="s">
        <v>802</v>
      </c>
      <c r="O6572" t="s">
        <v>802</v>
      </c>
      <c r="P6572" t="s">
        <v>802</v>
      </c>
      <c r="Q6572" t="s">
        <v>802</v>
      </c>
      <c r="R6572" t="s">
        <v>802</v>
      </c>
      <c r="S6572" t="s">
        <v>801</v>
      </c>
      <c r="T6572" t="s">
        <v>802</v>
      </c>
      <c r="U6572" t="s">
        <v>802</v>
      </c>
      <c r="V6572" t="s">
        <v>802</v>
      </c>
      <c r="W6572" t="s">
        <v>802</v>
      </c>
      <c r="X6572">
        <v>7</v>
      </c>
      <c r="Y6572">
        <v>-10388391.77</v>
      </c>
      <c r="Z6572" s="4" t="s">
        <v>16427</v>
      </c>
    </row>
    <row r="6573" spans="1:26">
      <c r="A6573">
        <v>18879</v>
      </c>
      <c r="B6573" t="s">
        <v>16428</v>
      </c>
      <c r="C6573" t="s">
        <v>16429</v>
      </c>
      <c r="D6573" t="s">
        <v>7275</v>
      </c>
      <c r="E6573" t="s">
        <v>16186</v>
      </c>
      <c r="F6573">
        <v>65807</v>
      </c>
      <c r="G6573" t="s">
        <v>16430</v>
      </c>
      <c r="H6573">
        <v>37.189881</v>
      </c>
      <c r="I6573">
        <v>-93.32114</v>
      </c>
      <c r="J6573" t="s">
        <v>801</v>
      </c>
      <c r="K6573" t="s">
        <v>802</v>
      </c>
      <c r="L6573" t="s">
        <v>802</v>
      </c>
      <c r="M6573" t="s">
        <v>802</v>
      </c>
      <c r="N6573" t="s">
        <v>802</v>
      </c>
      <c r="O6573" t="s">
        <v>802</v>
      </c>
      <c r="P6573" t="s">
        <v>802</v>
      </c>
      <c r="Q6573" t="s">
        <v>802</v>
      </c>
      <c r="R6573" t="s">
        <v>802</v>
      </c>
      <c r="S6573" t="s">
        <v>801</v>
      </c>
      <c r="T6573" t="s">
        <v>802</v>
      </c>
      <c r="U6573" t="s">
        <v>802</v>
      </c>
      <c r="V6573" t="s">
        <v>802</v>
      </c>
      <c r="W6573" t="s">
        <v>802</v>
      </c>
      <c r="X6573">
        <v>7</v>
      </c>
      <c r="Y6573">
        <v>-10388461.789999999</v>
      </c>
      <c r="Z6573" s="4" t="s">
        <v>16431</v>
      </c>
    </row>
    <row r="6574" spans="1:26">
      <c r="A6574">
        <v>18880</v>
      </c>
      <c r="B6574" t="s">
        <v>16432</v>
      </c>
      <c r="C6574" t="s">
        <v>16433</v>
      </c>
      <c r="D6574" t="s">
        <v>7275</v>
      </c>
      <c r="E6574" t="s">
        <v>16186</v>
      </c>
      <c r="F6574">
        <v>65803</v>
      </c>
      <c r="G6574" t="s">
        <v>16434</v>
      </c>
      <c r="H6574">
        <v>37.226880000000001</v>
      </c>
      <c r="I6574">
        <v>-93.261381</v>
      </c>
      <c r="J6574" t="s">
        <v>801</v>
      </c>
      <c r="K6574" t="s">
        <v>802</v>
      </c>
      <c r="L6574" t="s">
        <v>802</v>
      </c>
      <c r="M6574" t="s">
        <v>802</v>
      </c>
      <c r="N6574" t="s">
        <v>802</v>
      </c>
      <c r="O6574" t="s">
        <v>802</v>
      </c>
      <c r="P6574" t="s">
        <v>802</v>
      </c>
      <c r="Q6574" t="s">
        <v>801</v>
      </c>
      <c r="R6574" t="s">
        <v>802</v>
      </c>
      <c r="S6574" t="s">
        <v>802</v>
      </c>
      <c r="T6574" t="s">
        <v>802</v>
      </c>
      <c r="U6574" t="s">
        <v>802</v>
      </c>
      <c r="V6574" t="s">
        <v>802</v>
      </c>
      <c r="W6574" t="s">
        <v>802</v>
      </c>
      <c r="X6574">
        <v>7</v>
      </c>
      <c r="Y6574">
        <v>-10381809.439999999</v>
      </c>
      <c r="Z6574" s="4" t="s">
        <v>16435</v>
      </c>
    </row>
    <row r="6575" spans="1:26">
      <c r="A6575">
        <v>18889</v>
      </c>
      <c r="B6575" t="s">
        <v>16436</v>
      </c>
      <c r="C6575" t="s">
        <v>16437</v>
      </c>
      <c r="D6575" t="s">
        <v>7275</v>
      </c>
      <c r="E6575" t="s">
        <v>16186</v>
      </c>
      <c r="F6575">
        <v>65802</v>
      </c>
      <c r="G6575" t="s">
        <v>16438</v>
      </c>
      <c r="H6575">
        <v>37.212870000000002</v>
      </c>
      <c r="I6575">
        <v>-93.236419999999995</v>
      </c>
      <c r="J6575" t="s">
        <v>801</v>
      </c>
      <c r="K6575" t="s">
        <v>802</v>
      </c>
      <c r="L6575" t="s">
        <v>802</v>
      </c>
      <c r="M6575" t="s">
        <v>802</v>
      </c>
      <c r="N6575" t="s">
        <v>801</v>
      </c>
      <c r="O6575" t="s">
        <v>802</v>
      </c>
      <c r="P6575" t="s">
        <v>802</v>
      </c>
      <c r="Q6575" t="s">
        <v>802</v>
      </c>
      <c r="R6575" t="s">
        <v>802</v>
      </c>
      <c r="S6575" t="s">
        <v>802</v>
      </c>
      <c r="T6575" t="s">
        <v>802</v>
      </c>
      <c r="U6575" t="s">
        <v>802</v>
      </c>
      <c r="V6575" t="s">
        <v>802</v>
      </c>
      <c r="W6575" t="s">
        <v>802</v>
      </c>
      <c r="X6575">
        <v>7</v>
      </c>
      <c r="Y6575">
        <v>-10379030.800000001</v>
      </c>
      <c r="Z6575" s="4" t="s">
        <v>16439</v>
      </c>
    </row>
    <row r="6576" spans="1:26">
      <c r="A6576">
        <v>18891</v>
      </c>
      <c r="B6576" t="s">
        <v>16440</v>
      </c>
      <c r="C6576" t="s">
        <v>16441</v>
      </c>
      <c r="D6576" t="s">
        <v>16216</v>
      </c>
      <c r="E6576" t="s">
        <v>16186</v>
      </c>
      <c r="F6576">
        <v>65616</v>
      </c>
      <c r="G6576" t="s">
        <v>16442</v>
      </c>
      <c r="H6576">
        <v>36.700190999999997</v>
      </c>
      <c r="I6576">
        <v>-93.225858000000002</v>
      </c>
      <c r="J6576" t="s">
        <v>801</v>
      </c>
      <c r="K6576" t="s">
        <v>802</v>
      </c>
      <c r="L6576" t="s">
        <v>802</v>
      </c>
      <c r="M6576" t="s">
        <v>802</v>
      </c>
      <c r="N6576" t="s">
        <v>802</v>
      </c>
      <c r="O6576" t="s">
        <v>802</v>
      </c>
      <c r="P6576" t="s">
        <v>802</v>
      </c>
      <c r="Q6576" t="s">
        <v>802</v>
      </c>
      <c r="R6576" t="s">
        <v>802</v>
      </c>
      <c r="S6576" t="s">
        <v>801</v>
      </c>
      <c r="T6576" t="s">
        <v>802</v>
      </c>
      <c r="U6576" t="s">
        <v>802</v>
      </c>
      <c r="V6576" t="s">
        <v>802</v>
      </c>
      <c r="W6576" t="s">
        <v>802</v>
      </c>
      <c r="X6576">
        <v>7</v>
      </c>
      <c r="Y6576">
        <v>-10377855.039999999</v>
      </c>
      <c r="Z6576">
        <v>4397399.2630000003</v>
      </c>
    </row>
    <row r="6577" spans="1:26">
      <c r="A6577">
        <v>18899</v>
      </c>
      <c r="B6577" t="s">
        <v>16443</v>
      </c>
      <c r="C6577" t="s">
        <v>16444</v>
      </c>
      <c r="D6577" t="s">
        <v>16445</v>
      </c>
      <c r="E6577" t="s">
        <v>16186</v>
      </c>
      <c r="F6577">
        <v>65689</v>
      </c>
      <c r="G6577" t="s">
        <v>16446</v>
      </c>
      <c r="H6577">
        <v>37.220970999999999</v>
      </c>
      <c r="I6577">
        <v>-92.023531000000006</v>
      </c>
      <c r="J6577" t="s">
        <v>801</v>
      </c>
      <c r="K6577" t="s">
        <v>802</v>
      </c>
      <c r="L6577" t="s">
        <v>802</v>
      </c>
      <c r="M6577" t="s">
        <v>802</v>
      </c>
      <c r="N6577" t="s">
        <v>802</v>
      </c>
      <c r="O6577" t="s">
        <v>802</v>
      </c>
      <c r="P6577" t="s">
        <v>802</v>
      </c>
      <c r="Q6577" t="s">
        <v>801</v>
      </c>
      <c r="R6577" t="s">
        <v>802</v>
      </c>
      <c r="S6577" t="s">
        <v>802</v>
      </c>
      <c r="T6577" t="s">
        <v>802</v>
      </c>
      <c r="U6577" t="s">
        <v>802</v>
      </c>
      <c r="V6577" t="s">
        <v>802</v>
      </c>
      <c r="W6577" t="s">
        <v>802</v>
      </c>
      <c r="X6577">
        <v>7</v>
      </c>
      <c r="Y6577">
        <v>-10244012.609999999</v>
      </c>
      <c r="Z6577" s="4" t="s">
        <v>16447</v>
      </c>
    </row>
    <row r="6578" spans="1:26">
      <c r="A6578">
        <v>18904</v>
      </c>
      <c r="B6578" t="s">
        <v>16448</v>
      </c>
      <c r="C6578" t="s">
        <v>16449</v>
      </c>
      <c r="D6578" t="s">
        <v>16243</v>
      </c>
      <c r="E6578" t="s">
        <v>16186</v>
      </c>
      <c r="F6578">
        <v>64850</v>
      </c>
      <c r="G6578" t="s">
        <v>16450</v>
      </c>
      <c r="H6578">
        <v>36.855840999999998</v>
      </c>
      <c r="I6578">
        <v>-94.384029999999996</v>
      </c>
      <c r="J6578" t="s">
        <v>801</v>
      </c>
      <c r="K6578" t="s">
        <v>802</v>
      </c>
      <c r="L6578" t="s">
        <v>802</v>
      </c>
      <c r="M6578" t="s">
        <v>802</v>
      </c>
      <c r="N6578" t="s">
        <v>802</v>
      </c>
      <c r="O6578" t="s">
        <v>802</v>
      </c>
      <c r="P6578" t="s">
        <v>802</v>
      </c>
      <c r="Q6578" t="s">
        <v>802</v>
      </c>
      <c r="R6578" t="s">
        <v>801</v>
      </c>
      <c r="S6578" t="s">
        <v>802</v>
      </c>
      <c r="T6578" t="s">
        <v>802</v>
      </c>
      <c r="U6578" t="s">
        <v>802</v>
      </c>
      <c r="V6578" t="s">
        <v>802</v>
      </c>
      <c r="W6578" t="s">
        <v>802</v>
      </c>
      <c r="X6578">
        <v>7</v>
      </c>
      <c r="Y6578">
        <v>-10506782.16</v>
      </c>
      <c r="Z6578" s="4" t="s">
        <v>16451</v>
      </c>
    </row>
    <row r="6579" spans="1:26">
      <c r="A6579">
        <v>18905</v>
      </c>
      <c r="B6579" t="s">
        <v>16452</v>
      </c>
      <c r="C6579" t="s">
        <v>16453</v>
      </c>
      <c r="D6579" t="s">
        <v>16454</v>
      </c>
      <c r="E6579" t="s">
        <v>16186</v>
      </c>
      <c r="F6579">
        <v>65769</v>
      </c>
      <c r="G6579" t="s">
        <v>16455</v>
      </c>
      <c r="H6579">
        <v>37.028728999999998</v>
      </c>
      <c r="I6579">
        <v>-93.804957000000002</v>
      </c>
      <c r="J6579" t="s">
        <v>801</v>
      </c>
      <c r="K6579" t="s">
        <v>802</v>
      </c>
      <c r="L6579" t="s">
        <v>802</v>
      </c>
      <c r="M6579" t="s">
        <v>802</v>
      </c>
      <c r="N6579" t="s">
        <v>802</v>
      </c>
      <c r="O6579" t="s">
        <v>802</v>
      </c>
      <c r="P6579" t="s">
        <v>802</v>
      </c>
      <c r="Q6579" t="s">
        <v>802</v>
      </c>
      <c r="R6579" t="s">
        <v>802</v>
      </c>
      <c r="S6579" t="s">
        <v>801</v>
      </c>
      <c r="T6579" t="s">
        <v>802</v>
      </c>
      <c r="U6579" t="s">
        <v>802</v>
      </c>
      <c r="V6579" t="s">
        <v>802</v>
      </c>
      <c r="W6579" t="s">
        <v>802</v>
      </c>
      <c r="X6579">
        <v>7</v>
      </c>
      <c r="Y6579">
        <v>-10442320.050000001</v>
      </c>
      <c r="Z6579" s="4" t="s">
        <v>16456</v>
      </c>
    </row>
    <row r="6580" spans="1:26">
      <c r="A6580">
        <v>18912</v>
      </c>
      <c r="B6580" t="s">
        <v>16457</v>
      </c>
      <c r="C6580" t="s">
        <v>16458</v>
      </c>
      <c r="D6580" t="s">
        <v>16459</v>
      </c>
      <c r="E6580" t="s">
        <v>16186</v>
      </c>
      <c r="F6580">
        <v>65775</v>
      </c>
      <c r="G6580" t="s">
        <v>16460</v>
      </c>
      <c r="H6580">
        <v>36.747622999999997</v>
      </c>
      <c r="I6580">
        <v>-91.866305999999994</v>
      </c>
      <c r="J6580" t="s">
        <v>801</v>
      </c>
      <c r="K6580" t="s">
        <v>802</v>
      </c>
      <c r="L6580" t="s">
        <v>802</v>
      </c>
      <c r="M6580" t="s">
        <v>802</v>
      </c>
      <c r="N6580" t="s">
        <v>802</v>
      </c>
      <c r="O6580" t="s">
        <v>802</v>
      </c>
      <c r="P6580" t="s">
        <v>802</v>
      </c>
      <c r="Q6580" t="s">
        <v>802</v>
      </c>
      <c r="R6580" t="s">
        <v>802</v>
      </c>
      <c r="S6580" t="s">
        <v>801</v>
      </c>
      <c r="T6580" t="s">
        <v>802</v>
      </c>
      <c r="U6580" t="s">
        <v>802</v>
      </c>
      <c r="V6580" t="s">
        <v>802</v>
      </c>
      <c r="W6580" t="s">
        <v>802</v>
      </c>
      <c r="X6580">
        <v>7</v>
      </c>
      <c r="Y6580">
        <v>-10226510.41</v>
      </c>
      <c r="Z6580" s="4" t="s">
        <v>16461</v>
      </c>
    </row>
    <row r="6581" spans="1:26">
      <c r="A6581">
        <v>18913</v>
      </c>
      <c r="B6581" t="s">
        <v>16462</v>
      </c>
      <c r="C6581" t="s">
        <v>16463</v>
      </c>
      <c r="D6581" t="s">
        <v>7275</v>
      </c>
      <c r="E6581" t="s">
        <v>16186</v>
      </c>
      <c r="F6581">
        <v>65803</v>
      </c>
      <c r="G6581" t="s">
        <v>16464</v>
      </c>
      <c r="H6581">
        <v>37.230789999999999</v>
      </c>
      <c r="I6581">
        <v>-93.256850999999997</v>
      </c>
      <c r="J6581" t="s">
        <v>801</v>
      </c>
      <c r="K6581" t="s">
        <v>802</v>
      </c>
      <c r="L6581" t="s">
        <v>802</v>
      </c>
      <c r="M6581" t="s">
        <v>802</v>
      </c>
      <c r="N6581" t="s">
        <v>801</v>
      </c>
      <c r="O6581" t="s">
        <v>802</v>
      </c>
      <c r="P6581" t="s">
        <v>802</v>
      </c>
      <c r="Q6581" t="s">
        <v>802</v>
      </c>
      <c r="R6581" t="s">
        <v>802</v>
      </c>
      <c r="S6581" t="s">
        <v>802</v>
      </c>
      <c r="T6581" t="s">
        <v>802</v>
      </c>
      <c r="U6581" t="s">
        <v>802</v>
      </c>
      <c r="V6581" t="s">
        <v>802</v>
      </c>
      <c r="W6581" t="s">
        <v>802</v>
      </c>
      <c r="X6581">
        <v>7</v>
      </c>
      <c r="Y6581">
        <v>-10381305.17</v>
      </c>
      <c r="Z6581" s="4" t="s">
        <v>16465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0A1B-7C4A-4C25-B03A-10B22D8A5C17}">
  <dimension ref="A1:C3"/>
  <sheetViews>
    <sheetView workbookViewId="0"/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44912</v>
      </c>
      <c r="B2" t="s">
        <v>633</v>
      </c>
      <c r="C2" t="s">
        <v>634</v>
      </c>
    </row>
    <row r="3" spans="1:3">
      <c r="A3" s="1">
        <v>44912</v>
      </c>
      <c r="B3" t="s">
        <v>635</v>
      </c>
      <c r="C3" t="s">
        <v>267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3808-AD0A-4FC3-9D34-87DA1422D609}">
  <dimension ref="A1:C3"/>
  <sheetViews>
    <sheetView workbookViewId="0">
      <selection activeCell="C2" sqref="C2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44896</v>
      </c>
      <c r="B2" t="s">
        <v>637</v>
      </c>
      <c r="C2" t="s">
        <v>93</v>
      </c>
    </row>
    <row r="3" spans="1:3">
      <c r="A3" s="1">
        <v>44896</v>
      </c>
      <c r="B3" t="s">
        <v>638</v>
      </c>
      <c r="C3" t="s">
        <v>102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D6E5-60FE-4BD6-AE88-2B8A1A8F38CF}">
  <dimension ref="A1:C3"/>
  <sheetViews>
    <sheetView workbookViewId="0">
      <selection activeCell="B2" sqref="B2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44933</v>
      </c>
      <c r="B2" t="s">
        <v>639</v>
      </c>
      <c r="C2" t="s">
        <v>109</v>
      </c>
    </row>
    <row r="3" spans="1:3">
      <c r="A3" s="1">
        <v>44933</v>
      </c>
      <c r="B3" t="s">
        <v>640</v>
      </c>
      <c r="C3" t="s">
        <v>85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CE6B-EA4F-4679-A74F-671D2CF16545}">
  <dimension ref="A1:F12"/>
  <sheetViews>
    <sheetView workbookViewId="0">
      <selection sqref="A1:F12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44927</v>
      </c>
      <c r="B2" t="s">
        <v>643</v>
      </c>
      <c r="C2" t="s">
        <v>5</v>
      </c>
      <c r="D2" t="s">
        <v>644</v>
      </c>
      <c r="E2" t="s">
        <v>645</v>
      </c>
      <c r="F2" t="s">
        <v>646</v>
      </c>
    </row>
    <row r="3" spans="1:6">
      <c r="A3" s="1">
        <v>44928</v>
      </c>
      <c r="B3" t="s">
        <v>643</v>
      </c>
      <c r="C3" t="s">
        <v>14</v>
      </c>
      <c r="D3" t="s">
        <v>659</v>
      </c>
      <c r="E3" t="s">
        <v>660</v>
      </c>
      <c r="F3" t="s">
        <v>661</v>
      </c>
    </row>
    <row r="4" spans="1:6">
      <c r="A4" s="1">
        <v>44929</v>
      </c>
      <c r="B4" t="s">
        <v>643</v>
      </c>
      <c r="C4" t="s">
        <v>14</v>
      </c>
      <c r="D4" t="s">
        <v>659</v>
      </c>
      <c r="E4" t="s">
        <v>660</v>
      </c>
      <c r="F4" t="s">
        <v>661</v>
      </c>
    </row>
    <row r="5" spans="1:6">
      <c r="A5" s="1">
        <v>44932</v>
      </c>
      <c r="B5" t="s">
        <v>643</v>
      </c>
      <c r="C5" t="s">
        <v>666</v>
      </c>
      <c r="D5" t="s">
        <v>667</v>
      </c>
      <c r="E5" t="s">
        <v>668</v>
      </c>
      <c r="F5" t="s">
        <v>669</v>
      </c>
    </row>
    <row r="6" spans="1:6">
      <c r="A6" s="1">
        <v>44933</v>
      </c>
      <c r="B6" t="s">
        <v>643</v>
      </c>
      <c r="C6" t="s">
        <v>670</v>
      </c>
      <c r="D6" t="s">
        <v>671</v>
      </c>
      <c r="E6" t="s">
        <v>672</v>
      </c>
      <c r="F6" t="s">
        <v>673</v>
      </c>
    </row>
    <row r="7" spans="1:6">
      <c r="A7" s="1">
        <v>44935</v>
      </c>
      <c r="B7" t="s">
        <v>643</v>
      </c>
      <c r="C7" t="s">
        <v>674</v>
      </c>
      <c r="D7" t="s">
        <v>675</v>
      </c>
      <c r="E7" t="s">
        <v>676</v>
      </c>
      <c r="F7" t="s">
        <v>677</v>
      </c>
    </row>
    <row r="8" spans="1:6">
      <c r="A8" s="1">
        <v>44936</v>
      </c>
      <c r="B8" t="s">
        <v>643</v>
      </c>
      <c r="C8" t="s">
        <v>647</v>
      </c>
      <c r="D8" t="s">
        <v>648</v>
      </c>
      <c r="E8" t="s">
        <v>649</v>
      </c>
      <c r="F8" t="s">
        <v>650</v>
      </c>
    </row>
    <row r="9" spans="1:6">
      <c r="A9" s="1">
        <v>44937</v>
      </c>
      <c r="B9" t="s">
        <v>643</v>
      </c>
      <c r="C9" t="s">
        <v>651</v>
      </c>
      <c r="D9" t="s">
        <v>652</v>
      </c>
      <c r="E9" t="s">
        <v>653</v>
      </c>
      <c r="F9" t="s">
        <v>654</v>
      </c>
    </row>
    <row r="10" spans="1:6">
      <c r="A10" s="1">
        <v>44943</v>
      </c>
      <c r="B10" t="s">
        <v>643</v>
      </c>
      <c r="C10" t="s">
        <v>655</v>
      </c>
      <c r="D10" t="s">
        <v>656</v>
      </c>
      <c r="E10" t="s">
        <v>657</v>
      </c>
      <c r="F10" t="s">
        <v>658</v>
      </c>
    </row>
    <row r="11" spans="1:6">
      <c r="A11" s="1">
        <v>44944</v>
      </c>
      <c r="B11" t="s">
        <v>643</v>
      </c>
      <c r="C11" t="s">
        <v>655</v>
      </c>
      <c r="D11" t="s">
        <v>656</v>
      </c>
      <c r="E11" t="s">
        <v>657</v>
      </c>
      <c r="F11" t="s">
        <v>658</v>
      </c>
    </row>
    <row r="12" spans="1:6">
      <c r="A12" s="1">
        <v>44948</v>
      </c>
      <c r="B12" t="s">
        <v>643</v>
      </c>
      <c r="C12" t="s">
        <v>662</v>
      </c>
      <c r="D12" t="s">
        <v>663</v>
      </c>
      <c r="E12" t="s">
        <v>664</v>
      </c>
      <c r="F12" t="s">
        <v>665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19CC-CDC8-449A-9712-5407E186257B}">
  <dimension ref="A1:F3"/>
  <sheetViews>
    <sheetView workbookViewId="0">
      <selection activeCell="C3" sqref="C3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44946</v>
      </c>
      <c r="B2" t="s">
        <v>643</v>
      </c>
      <c r="C2" t="s">
        <v>54</v>
      </c>
      <c r="D2" t="s">
        <v>678</v>
      </c>
      <c r="E2" t="s">
        <v>679</v>
      </c>
      <c r="F2" t="s">
        <v>680</v>
      </c>
    </row>
    <row r="3" spans="1:6">
      <c r="A3" s="1">
        <v>44930</v>
      </c>
      <c r="B3" t="s">
        <v>643</v>
      </c>
      <c r="C3" t="s">
        <v>19</v>
      </c>
      <c r="D3" t="s">
        <v>681</v>
      </c>
      <c r="E3" t="s">
        <v>682</v>
      </c>
      <c r="F3" t="s">
        <v>683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563D-8DB8-4A36-AB01-3DD17C8E5817}">
  <dimension ref="A1:F40"/>
  <sheetViews>
    <sheetView workbookViewId="0">
      <selection activeCell="F31" sqref="F31"/>
    </sheetView>
  </sheetViews>
  <sheetFormatPr defaultRowHeight="15"/>
  <cols>
    <col min="1" max="1" width="14.140625" bestFit="1" customWidth="1"/>
    <col min="2" max="2" width="18.85546875" bestFit="1" customWidth="1"/>
    <col min="3" max="5" width="10.42578125" bestFit="1" customWidth="1"/>
    <col min="6" max="6" width="11.140625" bestFit="1" customWidth="1"/>
    <col min="7" max="7" width="31.42578125" bestFit="1" customWidth="1"/>
    <col min="8" max="8" width="7.85546875" bestFit="1" customWidth="1"/>
    <col min="9" max="9" width="6.28515625" bestFit="1" customWidth="1"/>
    <col min="10" max="10" width="9.85546875" bestFit="1" customWidth="1"/>
    <col min="11" max="11" width="8.285156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44927</v>
      </c>
      <c r="B2" t="s">
        <v>643</v>
      </c>
      <c r="C2" s="2" t="s">
        <v>5</v>
      </c>
      <c r="D2" s="2" t="s">
        <v>644</v>
      </c>
      <c r="E2" s="2" t="s">
        <v>645</v>
      </c>
      <c r="F2" s="2" t="s">
        <v>646</v>
      </c>
    </row>
    <row r="3" spans="1:6">
      <c r="A3" s="1">
        <v>44928</v>
      </c>
      <c r="B3" t="s">
        <v>643</v>
      </c>
      <c r="C3" s="2" t="s">
        <v>14</v>
      </c>
      <c r="D3" s="2" t="s">
        <v>659</v>
      </c>
      <c r="E3" s="2" t="s">
        <v>660</v>
      </c>
      <c r="F3" s="2" t="s">
        <v>661</v>
      </c>
    </row>
    <row r="4" spans="1:6">
      <c r="A4" s="1">
        <v>44929</v>
      </c>
      <c r="B4" t="s">
        <v>643</v>
      </c>
      <c r="C4" s="2" t="s">
        <v>14</v>
      </c>
      <c r="D4" s="2" t="s">
        <v>659</v>
      </c>
      <c r="E4" s="2" t="s">
        <v>660</v>
      </c>
      <c r="F4" s="2" t="s">
        <v>661</v>
      </c>
    </row>
    <row r="5" spans="1:6">
      <c r="A5" s="1">
        <v>44930</v>
      </c>
      <c r="B5" t="s">
        <v>643</v>
      </c>
      <c r="C5" s="2" t="s">
        <v>19</v>
      </c>
      <c r="D5" s="2" t="s">
        <v>681</v>
      </c>
      <c r="E5" s="2" t="s">
        <v>682</v>
      </c>
      <c r="F5" s="2" t="s">
        <v>683</v>
      </c>
    </row>
    <row r="6" spans="1:6">
      <c r="A6" s="1">
        <v>44931</v>
      </c>
      <c r="B6" t="s">
        <v>643</v>
      </c>
      <c r="C6" s="2" t="s">
        <v>695</v>
      </c>
      <c r="D6" s="2" t="s">
        <v>696</v>
      </c>
      <c r="E6" s="2" t="s">
        <v>697</v>
      </c>
      <c r="F6" s="2" t="s">
        <v>698</v>
      </c>
    </row>
    <row r="7" spans="1:6">
      <c r="A7" s="1">
        <v>44932</v>
      </c>
      <c r="B7" t="s">
        <v>643</v>
      </c>
      <c r="C7" s="2" t="s">
        <v>666</v>
      </c>
      <c r="D7" s="2" t="s">
        <v>667</v>
      </c>
      <c r="E7" s="2" t="s">
        <v>668</v>
      </c>
      <c r="F7" s="2" t="s">
        <v>669</v>
      </c>
    </row>
    <row r="8" spans="1:6">
      <c r="A8" s="1">
        <v>44933</v>
      </c>
      <c r="B8" t="s">
        <v>643</v>
      </c>
      <c r="C8" s="2" t="s">
        <v>670</v>
      </c>
      <c r="D8" s="2" t="s">
        <v>671</v>
      </c>
      <c r="E8" s="2" t="s">
        <v>672</v>
      </c>
      <c r="F8" s="2" t="s">
        <v>673</v>
      </c>
    </row>
    <row r="9" spans="1:6">
      <c r="A9" s="1">
        <v>44935</v>
      </c>
      <c r="B9" t="s">
        <v>643</v>
      </c>
      <c r="C9" s="2" t="s">
        <v>674</v>
      </c>
      <c r="D9" s="2" t="s">
        <v>675</v>
      </c>
      <c r="E9" s="2" t="s">
        <v>676</v>
      </c>
      <c r="F9" s="2" t="s">
        <v>677</v>
      </c>
    </row>
    <row r="10" spans="1:6">
      <c r="A10" s="1">
        <v>44936</v>
      </c>
      <c r="B10" t="s">
        <v>643</v>
      </c>
      <c r="C10" s="2" t="s">
        <v>647</v>
      </c>
      <c r="D10" s="2" t="s">
        <v>648</v>
      </c>
      <c r="E10" s="2" t="s">
        <v>649</v>
      </c>
      <c r="F10" s="2" t="s">
        <v>650</v>
      </c>
    </row>
    <row r="11" spans="1:6">
      <c r="A11" s="1">
        <v>44937</v>
      </c>
      <c r="B11" t="s">
        <v>643</v>
      </c>
      <c r="C11" s="2" t="s">
        <v>651</v>
      </c>
      <c r="D11" s="2" t="s">
        <v>652</v>
      </c>
      <c r="E11" s="2" t="s">
        <v>653</v>
      </c>
      <c r="F11" s="2" t="s">
        <v>654</v>
      </c>
    </row>
    <row r="12" spans="1:6">
      <c r="A12" s="1">
        <v>44938</v>
      </c>
      <c r="B12" t="s">
        <v>643</v>
      </c>
      <c r="C12" s="2" t="s">
        <v>699</v>
      </c>
      <c r="D12" s="2" t="s">
        <v>700</v>
      </c>
      <c r="E12" s="2" t="s">
        <v>701</v>
      </c>
      <c r="F12" s="2" t="s">
        <v>702</v>
      </c>
    </row>
    <row r="13" spans="1:6">
      <c r="A13" s="1">
        <v>44939</v>
      </c>
      <c r="B13" t="s">
        <v>643</v>
      </c>
      <c r="C13" s="2" t="s">
        <v>684</v>
      </c>
      <c r="D13" s="2" t="s">
        <v>685</v>
      </c>
      <c r="E13" s="2" t="s">
        <v>686</v>
      </c>
      <c r="F13" s="2" t="s">
        <v>687</v>
      </c>
    </row>
    <row r="14" spans="1:6">
      <c r="A14" s="1">
        <v>44940</v>
      </c>
      <c r="B14" t="s">
        <v>643</v>
      </c>
      <c r="C14" s="2" t="s">
        <v>703</v>
      </c>
      <c r="D14" s="2" t="s">
        <v>704</v>
      </c>
      <c r="E14" s="2" t="s">
        <v>705</v>
      </c>
      <c r="F14" s="2" t="s">
        <v>706</v>
      </c>
    </row>
    <row r="15" spans="1:6">
      <c r="A15" s="1">
        <v>44941</v>
      </c>
      <c r="B15" t="s">
        <v>643</v>
      </c>
      <c r="C15" s="2" t="s">
        <v>718</v>
      </c>
      <c r="D15" s="2" t="s">
        <v>719</v>
      </c>
      <c r="E15" s="2" t="s">
        <v>720</v>
      </c>
      <c r="F15" s="2" t="s">
        <v>721</v>
      </c>
    </row>
    <row r="16" spans="1:6">
      <c r="A16" s="1">
        <v>44942</v>
      </c>
      <c r="B16" t="s">
        <v>643</v>
      </c>
      <c r="C16" s="2" t="s">
        <v>722</v>
      </c>
      <c r="D16" s="2" t="s">
        <v>723</v>
      </c>
      <c r="E16" s="2" t="s">
        <v>724</v>
      </c>
      <c r="F16" s="2" t="s">
        <v>725</v>
      </c>
    </row>
    <row r="17" spans="1:6">
      <c r="A17" s="1">
        <v>44943</v>
      </c>
      <c r="B17" t="s">
        <v>643</v>
      </c>
      <c r="C17" s="2" t="s">
        <v>655</v>
      </c>
      <c r="D17" s="2" t="s">
        <v>656</v>
      </c>
      <c r="E17" s="2" t="s">
        <v>657</v>
      </c>
      <c r="F17" s="2" t="s">
        <v>658</v>
      </c>
    </row>
    <row r="18" spans="1:6">
      <c r="A18" s="1">
        <v>44944</v>
      </c>
      <c r="B18" t="s">
        <v>643</v>
      </c>
      <c r="C18" s="2" t="s">
        <v>655</v>
      </c>
      <c r="D18" s="2" t="s">
        <v>656</v>
      </c>
      <c r="E18" s="2" t="s">
        <v>657</v>
      </c>
      <c r="F18" s="2" t="s">
        <v>658</v>
      </c>
    </row>
    <row r="19" spans="1:6">
      <c r="A19" s="1">
        <v>44945</v>
      </c>
      <c r="B19" t="s">
        <v>643</v>
      </c>
      <c r="C19" s="2" t="s">
        <v>688</v>
      </c>
      <c r="D19" s="2" t="s">
        <v>689</v>
      </c>
      <c r="E19" s="2" t="s">
        <v>690</v>
      </c>
      <c r="F19" s="2" t="s">
        <v>691</v>
      </c>
    </row>
    <row r="20" spans="1:6">
      <c r="A20" s="1">
        <v>44946</v>
      </c>
      <c r="B20" t="s">
        <v>643</v>
      </c>
      <c r="C20" s="2" t="s">
        <v>54</v>
      </c>
      <c r="D20" s="2" t="s">
        <v>678</v>
      </c>
      <c r="E20" s="2" t="s">
        <v>679</v>
      </c>
      <c r="F20" s="2" t="s">
        <v>680</v>
      </c>
    </row>
    <row r="21" spans="1:6">
      <c r="A21" s="1">
        <v>44947</v>
      </c>
      <c r="B21" t="s">
        <v>643</v>
      </c>
      <c r="C21" s="2" t="s">
        <v>58</v>
      </c>
      <c r="D21" s="2" t="s">
        <v>692</v>
      </c>
      <c r="E21" s="2" t="s">
        <v>693</v>
      </c>
      <c r="F21" s="2" t="s">
        <v>694</v>
      </c>
    </row>
    <row r="22" spans="1:6">
      <c r="A22" s="1">
        <v>44948</v>
      </c>
      <c r="B22" t="s">
        <v>643</v>
      </c>
      <c r="C22" s="2" t="s">
        <v>662</v>
      </c>
      <c r="D22" s="2" t="s">
        <v>663</v>
      </c>
      <c r="E22" s="2" t="s">
        <v>664</v>
      </c>
      <c r="F22" s="2" t="s">
        <v>665</v>
      </c>
    </row>
    <row r="23" spans="1:6">
      <c r="A23" s="1">
        <v>44949</v>
      </c>
      <c r="B23" t="s">
        <v>643</v>
      </c>
      <c r="C23" s="2" t="s">
        <v>726</v>
      </c>
      <c r="D23" s="2" t="s">
        <v>727</v>
      </c>
      <c r="E23" s="2" t="s">
        <v>728</v>
      </c>
      <c r="F23" s="2" t="s">
        <v>729</v>
      </c>
    </row>
    <row r="24" spans="1:6">
      <c r="A24" s="1">
        <v>44950</v>
      </c>
      <c r="B24" t="s">
        <v>643</v>
      </c>
      <c r="C24" s="2" t="s">
        <v>63</v>
      </c>
      <c r="D24" s="2" t="s">
        <v>742</v>
      </c>
      <c r="E24" s="2">
        <v>136395</v>
      </c>
      <c r="F24" s="2">
        <v>7383546</v>
      </c>
    </row>
    <row r="25" spans="1:6">
      <c r="A25" s="1">
        <v>44951</v>
      </c>
      <c r="B25" t="s">
        <v>643</v>
      </c>
      <c r="C25" s="2" t="s">
        <v>707</v>
      </c>
      <c r="D25" s="2" t="s">
        <v>708</v>
      </c>
      <c r="E25" s="2" t="s">
        <v>709</v>
      </c>
      <c r="F25" s="2" t="s">
        <v>710</v>
      </c>
    </row>
    <row r="26" spans="1:6">
      <c r="A26" s="1">
        <v>44952</v>
      </c>
      <c r="B26" t="s">
        <v>643</v>
      </c>
      <c r="C26" s="2" t="s">
        <v>730</v>
      </c>
      <c r="D26" s="2" t="s">
        <v>731</v>
      </c>
      <c r="E26" s="2" t="s">
        <v>732</v>
      </c>
      <c r="F26" s="2" t="s">
        <v>733</v>
      </c>
    </row>
    <row r="27" spans="1:6">
      <c r="A27" s="1">
        <v>44953</v>
      </c>
      <c r="B27" t="s">
        <v>643</v>
      </c>
      <c r="C27" s="2" t="s">
        <v>734</v>
      </c>
      <c r="D27" s="2" t="s">
        <v>735</v>
      </c>
      <c r="E27" s="2" t="s">
        <v>736</v>
      </c>
      <c r="F27" s="2" t="s">
        <v>737</v>
      </c>
    </row>
    <row r="28" spans="1:6">
      <c r="A28" s="1">
        <v>44954</v>
      </c>
      <c r="B28" t="s">
        <v>643</v>
      </c>
      <c r="C28" s="2" t="s">
        <v>19</v>
      </c>
      <c r="D28" s="2" t="s">
        <v>711</v>
      </c>
      <c r="E28" s="2" t="s">
        <v>712</v>
      </c>
      <c r="F28" s="2" t="s">
        <v>713</v>
      </c>
    </row>
    <row r="29" spans="1:6">
      <c r="A29" s="1">
        <v>44955</v>
      </c>
      <c r="B29" t="s">
        <v>643</v>
      </c>
      <c r="C29" s="2" t="s">
        <v>714</v>
      </c>
      <c r="D29" s="2" t="s">
        <v>715</v>
      </c>
      <c r="E29" s="2" t="s">
        <v>716</v>
      </c>
      <c r="F29" s="2" t="s">
        <v>717</v>
      </c>
    </row>
    <row r="30" spans="1:6">
      <c r="A30" s="1">
        <v>44956</v>
      </c>
      <c r="B30" t="s">
        <v>643</v>
      </c>
      <c r="C30" s="2" t="s">
        <v>738</v>
      </c>
      <c r="D30" s="2" t="s">
        <v>739</v>
      </c>
      <c r="E30" s="2" t="s">
        <v>740</v>
      </c>
      <c r="F30" s="2" t="s">
        <v>741</v>
      </c>
    </row>
    <row r="31" spans="1:6">
      <c r="A31" s="1">
        <v>44957</v>
      </c>
      <c r="B31" t="s">
        <v>643</v>
      </c>
      <c r="C31" s="2" t="s">
        <v>743</v>
      </c>
      <c r="D31" s="2" t="s">
        <v>744</v>
      </c>
      <c r="E31" s="2">
        <v>139441</v>
      </c>
      <c r="F31" s="2">
        <v>7587423</v>
      </c>
    </row>
    <row r="32" spans="1:6">
      <c r="A32" s="1">
        <v>44958</v>
      </c>
      <c r="B32" t="s">
        <v>643</v>
      </c>
      <c r="C32" s="2" t="s">
        <v>758</v>
      </c>
      <c r="D32" s="2" t="s">
        <v>759</v>
      </c>
      <c r="E32" s="2">
        <v>139679</v>
      </c>
      <c r="F32" s="2">
        <v>7609056</v>
      </c>
    </row>
    <row r="33" spans="1:6">
      <c r="A33" s="1">
        <v>44959</v>
      </c>
      <c r="B33" t="s">
        <v>643</v>
      </c>
      <c r="C33" s="2" t="s">
        <v>754</v>
      </c>
      <c r="D33" s="2" t="s">
        <v>755</v>
      </c>
      <c r="E33" s="2" t="s">
        <v>756</v>
      </c>
      <c r="F33" s="2" t="s">
        <v>757</v>
      </c>
    </row>
    <row r="34" spans="1:6">
      <c r="A34" s="1">
        <v>44960</v>
      </c>
      <c r="B34" t="s">
        <v>643</v>
      </c>
      <c r="C34" s="2" t="s">
        <v>81</v>
      </c>
      <c r="D34" s="2" t="s">
        <v>760</v>
      </c>
      <c r="E34" s="2">
        <v>140337</v>
      </c>
      <c r="F34" s="2">
        <v>7648370</v>
      </c>
    </row>
    <row r="35" spans="1:6">
      <c r="A35" s="1">
        <v>44962</v>
      </c>
      <c r="B35" t="s">
        <v>643</v>
      </c>
      <c r="C35" s="2" t="s">
        <v>761</v>
      </c>
      <c r="D35" s="2" t="s">
        <v>762</v>
      </c>
      <c r="E35" s="2">
        <v>140878</v>
      </c>
      <c r="F35" s="2">
        <v>7682584</v>
      </c>
    </row>
    <row r="36" spans="1:6">
      <c r="A36" s="1">
        <v>44963</v>
      </c>
      <c r="B36" t="s">
        <v>643</v>
      </c>
      <c r="C36" s="2" t="s">
        <v>763</v>
      </c>
      <c r="D36" s="2" t="s">
        <v>764</v>
      </c>
      <c r="E36" s="2">
        <v>141106</v>
      </c>
      <c r="F36" s="2">
        <v>7694728</v>
      </c>
    </row>
    <row r="37" spans="1:6">
      <c r="A37" s="1">
        <v>44964</v>
      </c>
      <c r="B37" t="s">
        <v>643</v>
      </c>
      <c r="C37" s="2"/>
      <c r="D37" s="2" t="s">
        <v>747</v>
      </c>
      <c r="E37" s="2" t="s">
        <v>748</v>
      </c>
      <c r="F37" s="2" t="s">
        <v>749</v>
      </c>
    </row>
    <row r="38" spans="1:6">
      <c r="A38" s="1">
        <v>44968</v>
      </c>
      <c r="B38" t="s">
        <v>643</v>
      </c>
      <c r="C38" s="2"/>
      <c r="D38" s="2" t="s">
        <v>79</v>
      </c>
      <c r="E38" s="2" t="s">
        <v>750</v>
      </c>
      <c r="F38" s="2" t="s">
        <v>751</v>
      </c>
    </row>
    <row r="39" spans="1:6">
      <c r="A39" s="1">
        <v>44969</v>
      </c>
      <c r="B39" t="s">
        <v>643</v>
      </c>
      <c r="C39" s="2"/>
      <c r="D39" s="2" t="s">
        <v>81</v>
      </c>
      <c r="E39" s="2" t="s">
        <v>745</v>
      </c>
      <c r="F39" s="2" t="s">
        <v>746</v>
      </c>
    </row>
    <row r="40" spans="1:6">
      <c r="A40" s="1">
        <v>44976</v>
      </c>
      <c r="B40" t="s">
        <v>643</v>
      </c>
      <c r="C40" s="2"/>
      <c r="D40" s="2" t="s">
        <v>89</v>
      </c>
      <c r="E40" s="2" t="s">
        <v>752</v>
      </c>
      <c r="F40" s="2" t="s">
        <v>753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14CF-83C5-4167-8EAF-8D08CB990070}">
  <dimension ref="A1:F5"/>
  <sheetViews>
    <sheetView workbookViewId="0">
      <selection activeCell="B4" sqref="B4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44939</v>
      </c>
      <c r="B2" t="s">
        <v>643</v>
      </c>
      <c r="C2" t="s">
        <v>684</v>
      </c>
      <c r="D2" t="s">
        <v>685</v>
      </c>
      <c r="E2" t="s">
        <v>686</v>
      </c>
      <c r="F2" t="s">
        <v>687</v>
      </c>
    </row>
    <row r="3" spans="1:6">
      <c r="A3" s="1">
        <v>44945</v>
      </c>
      <c r="B3" t="s">
        <v>643</v>
      </c>
      <c r="C3" t="s">
        <v>688</v>
      </c>
      <c r="D3" t="s">
        <v>689</v>
      </c>
      <c r="E3" t="s">
        <v>690</v>
      </c>
      <c r="F3" t="s">
        <v>691</v>
      </c>
    </row>
    <row r="4" spans="1:6">
      <c r="A4" s="1">
        <v>44947</v>
      </c>
      <c r="B4" t="s">
        <v>643</v>
      </c>
      <c r="C4" t="s">
        <v>58</v>
      </c>
      <c r="D4" t="s">
        <v>692</v>
      </c>
      <c r="E4" t="s">
        <v>693</v>
      </c>
      <c r="F4" t="s">
        <v>694</v>
      </c>
    </row>
    <row r="5" spans="1:6">
      <c r="A5" s="1">
        <v>44931</v>
      </c>
      <c r="B5" t="s">
        <v>643</v>
      </c>
      <c r="C5" t="s">
        <v>695</v>
      </c>
      <c r="D5" t="s">
        <v>696</v>
      </c>
      <c r="E5" t="s">
        <v>697</v>
      </c>
      <c r="F5" t="s">
        <v>698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9586-E39A-40B9-948A-6AD4665B2537}">
  <dimension ref="A1:F6"/>
  <sheetViews>
    <sheetView workbookViewId="0">
      <selection activeCell="B6" sqref="B6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44938</v>
      </c>
      <c r="B2" t="s">
        <v>643</v>
      </c>
      <c r="C2" t="s">
        <v>699</v>
      </c>
      <c r="D2" t="s">
        <v>700</v>
      </c>
      <c r="E2" t="s">
        <v>701</v>
      </c>
      <c r="F2" t="s">
        <v>702</v>
      </c>
    </row>
    <row r="3" spans="1:6">
      <c r="A3" s="1">
        <v>44940</v>
      </c>
      <c r="B3" t="s">
        <v>643</v>
      </c>
      <c r="C3" t="s">
        <v>703</v>
      </c>
      <c r="D3" t="s">
        <v>704</v>
      </c>
      <c r="E3" t="s">
        <v>705</v>
      </c>
      <c r="F3" t="s">
        <v>706</v>
      </c>
    </row>
    <row r="4" spans="1:6">
      <c r="A4" s="1">
        <v>44951</v>
      </c>
      <c r="B4" t="s">
        <v>643</v>
      </c>
      <c r="C4" t="s">
        <v>707</v>
      </c>
      <c r="D4" t="s">
        <v>708</v>
      </c>
      <c r="E4" t="s">
        <v>709</v>
      </c>
      <c r="F4" t="s">
        <v>710</v>
      </c>
    </row>
    <row r="5" spans="1:6">
      <c r="A5" s="1">
        <v>44954</v>
      </c>
      <c r="B5" t="s">
        <v>643</v>
      </c>
      <c r="C5" t="s">
        <v>19</v>
      </c>
      <c r="D5" t="s">
        <v>711</v>
      </c>
      <c r="E5" t="s">
        <v>712</v>
      </c>
      <c r="F5" t="s">
        <v>713</v>
      </c>
    </row>
    <row r="6" spans="1:6">
      <c r="A6" s="1">
        <v>44955</v>
      </c>
      <c r="B6" t="s">
        <v>643</v>
      </c>
      <c r="C6" t="s">
        <v>714</v>
      </c>
      <c r="D6" t="s">
        <v>715</v>
      </c>
      <c r="E6" t="s">
        <v>716</v>
      </c>
      <c r="F6" t="s">
        <v>717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3F02-4516-4AEE-A0D6-AB514EBFE7D0}">
  <dimension ref="A1:F3"/>
  <sheetViews>
    <sheetView workbookViewId="0"/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44941</v>
      </c>
      <c r="B2" t="s">
        <v>643</v>
      </c>
      <c r="C2" t="s">
        <v>718</v>
      </c>
      <c r="D2" t="s">
        <v>719</v>
      </c>
      <c r="E2" t="s">
        <v>720</v>
      </c>
      <c r="F2" t="s">
        <v>721</v>
      </c>
    </row>
    <row r="3" spans="1:6">
      <c r="A3" s="1">
        <v>44942</v>
      </c>
      <c r="B3" t="s">
        <v>643</v>
      </c>
      <c r="C3" t="s">
        <v>722</v>
      </c>
      <c r="D3" t="s">
        <v>723</v>
      </c>
      <c r="E3" t="s">
        <v>724</v>
      </c>
      <c r="F3" t="s">
        <v>725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0D25-4838-46FA-A2BC-85A0BCE3054E}">
  <dimension ref="A1:F5"/>
  <sheetViews>
    <sheetView workbookViewId="0"/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44949</v>
      </c>
      <c r="B2" t="s">
        <v>643</v>
      </c>
      <c r="C2" t="s">
        <v>726</v>
      </c>
      <c r="D2" t="s">
        <v>727</v>
      </c>
      <c r="E2" t="s">
        <v>728</v>
      </c>
      <c r="F2" t="s">
        <v>729</v>
      </c>
    </row>
    <row r="3" spans="1:6">
      <c r="A3" s="1">
        <v>44952</v>
      </c>
      <c r="B3" t="s">
        <v>643</v>
      </c>
      <c r="C3" t="s">
        <v>730</v>
      </c>
      <c r="D3" t="s">
        <v>731</v>
      </c>
      <c r="E3" t="s">
        <v>732</v>
      </c>
      <c r="F3" t="s">
        <v>733</v>
      </c>
    </row>
    <row r="4" spans="1:6">
      <c r="A4" s="1">
        <v>44953</v>
      </c>
      <c r="B4" t="s">
        <v>643</v>
      </c>
      <c r="C4" t="s">
        <v>734</v>
      </c>
      <c r="D4" t="s">
        <v>735</v>
      </c>
      <c r="E4" t="s">
        <v>736</v>
      </c>
      <c r="F4" t="s">
        <v>737</v>
      </c>
    </row>
    <row r="5" spans="1:6">
      <c r="A5" s="1">
        <v>44956</v>
      </c>
      <c r="B5" t="s">
        <v>643</v>
      </c>
      <c r="C5" t="s">
        <v>738</v>
      </c>
      <c r="D5" t="s">
        <v>739</v>
      </c>
      <c r="E5" t="s">
        <v>740</v>
      </c>
      <c r="F5" t="s">
        <v>741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4F60-26CC-4A27-9E2E-70E6FC77A487}">
  <dimension ref="A1:F3"/>
  <sheetViews>
    <sheetView workbookViewId="0">
      <selection activeCell="C2" sqref="C2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  <col min="7" max="7" width="31.42578125" bestFit="1" customWidth="1"/>
    <col min="8" max="8" width="7.85546875" bestFit="1" customWidth="1"/>
    <col min="9" max="9" width="6.28515625" bestFit="1" customWidth="1"/>
    <col min="10" max="10" width="9.85546875" bestFit="1" customWidth="1"/>
    <col min="11" max="11" width="8.285156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44950</v>
      </c>
      <c r="B2" t="s">
        <v>643</v>
      </c>
      <c r="C2" t="s">
        <v>63</v>
      </c>
      <c r="D2" t="s">
        <v>742</v>
      </c>
      <c r="E2">
        <v>136395</v>
      </c>
      <c r="F2">
        <v>7383546</v>
      </c>
    </row>
    <row r="3" spans="1:6">
      <c r="A3" s="1">
        <v>44957</v>
      </c>
      <c r="B3" t="s">
        <v>643</v>
      </c>
      <c r="C3" t="s">
        <v>743</v>
      </c>
      <c r="D3" t="s">
        <v>744</v>
      </c>
      <c r="E3">
        <v>139441</v>
      </c>
      <c r="F3">
        <v>7587423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38C9-8226-43FF-8A7C-F20EE37452A0}">
  <dimension ref="A1:F2"/>
  <sheetViews>
    <sheetView topLeftCell="B1" workbookViewId="0"/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44961</v>
      </c>
      <c r="B2" t="s">
        <v>643</v>
      </c>
      <c r="C2" t="s">
        <v>765</v>
      </c>
      <c r="D2" t="s">
        <v>766</v>
      </c>
      <c r="E2">
        <v>140744</v>
      </c>
      <c r="F2">
        <v>7667291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512027-6584-4B3A-A380-B34DF22C4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Test</vt:lpstr>
      <vt:lpstr>Test (2)</vt:lpstr>
      <vt:lpstr>Daily Summary Updated</vt:lpstr>
      <vt:lpstr>Test 2</vt:lpstr>
      <vt:lpstr>Test 2 (2)</vt:lpstr>
      <vt:lpstr>Test 2 (3)</vt:lpstr>
      <vt:lpstr>Test 2 (4)</vt:lpstr>
      <vt:lpstr>Test 2 (5)</vt:lpstr>
      <vt:lpstr>Test 2 (6)</vt:lpstr>
      <vt:lpstr>Truck</vt:lpstr>
      <vt:lpstr>Address</vt:lpstr>
      <vt:lpstr>Test 2 (7)</vt:lpstr>
      <vt:lpstr>Test 2 (8)</vt:lpstr>
      <vt:lpstr>Test 2 (9)</vt:lpstr>
      <vt:lpstr>Test 3</vt:lpstr>
      <vt:lpstr>Test 3 (2)</vt:lpstr>
      <vt:lpstr>Failed</vt:lpstr>
      <vt:lpstr>Test 3 (3)</vt:lpstr>
      <vt:lpstr>Test 3 (4)</vt:lpstr>
      <vt:lpstr>Test 3 (5)</vt:lpstr>
      <vt:lpstr>Test 3 (6)</vt:lpstr>
      <vt:lpstr>Test 3 (7)</vt:lpstr>
      <vt:lpstr>Test 3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Leanh Nguyen</dc:creator>
  <cp:lastModifiedBy>Leanh Nguyen</cp:lastModifiedBy>
  <cp:lastPrinted>2024-05-07T19:07:20Z</cp:lastPrinted>
  <dcterms:created xsi:type="dcterms:W3CDTF">2015-06-05T18:17:20Z</dcterms:created>
  <dcterms:modified xsi:type="dcterms:W3CDTF">2025-06-10T20:41:55Z</dcterms:modified>
</cp:coreProperties>
</file>